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D:\Masai School\PROJECTS\Excel Project 2\"/>
    </mc:Choice>
  </mc:AlternateContent>
  <xr:revisionPtr revIDLastSave="0" documentId="13_ncr:1_{EAB40ED1-FA0B-4EFA-BC03-3643ECA1EE5F}" xr6:coauthVersionLast="47" xr6:coauthVersionMax="47" xr10:uidLastSave="{00000000-0000-0000-0000-000000000000}"/>
  <bookViews>
    <workbookView xWindow="-108" yWindow="-108" windowWidth="23256" windowHeight="12456" xr2:uid="{C6F244E1-D4F7-4C45-9CB9-23895FF7B66E}"/>
  </bookViews>
  <sheets>
    <sheet name="Dashboard" sheetId="1" r:id="rId1"/>
    <sheet name="Case 1" sheetId="3" r:id="rId2"/>
    <sheet name="Case 2" sheetId="4" r:id="rId3"/>
    <sheet name="Case 3" sheetId="5" r:id="rId4"/>
    <sheet name="Case 4" sheetId="6" r:id="rId5"/>
    <sheet name="Case 5" sheetId="7" r:id="rId6"/>
    <sheet name="Case 6" sheetId="8" r:id="rId7"/>
    <sheet name="Case 7" sheetId="9" r:id="rId8"/>
    <sheet name="Case 8" sheetId="10" r:id="rId9"/>
    <sheet name="Case 9" sheetId="11" r:id="rId10"/>
    <sheet name="Case 10" sheetId="12" r:id="rId11"/>
    <sheet name="Connections" sheetId="2" r:id="rId12"/>
  </sheets>
  <definedNames>
    <definedName name="_xlchart.v5.0" hidden="1">'Case 3'!$A$1</definedName>
    <definedName name="_xlchart.v5.1" hidden="1">'Case 3'!$A$2:$A$44</definedName>
    <definedName name="_xlchart.v5.10" hidden="1">'Case 7'!$A$1</definedName>
    <definedName name="_xlchart.v5.11" hidden="1">'Case 7'!$A$2:$A$44</definedName>
    <definedName name="_xlchart.v5.12" hidden="1">'Case 7'!$B$1</definedName>
    <definedName name="_xlchart.v5.13" hidden="1">'Case 7'!$B$2:$B$44</definedName>
    <definedName name="_xlchart.v5.14" hidden="1">'Case 7'!$E$1</definedName>
    <definedName name="_xlchart.v5.15" hidden="1">'Case 7'!$A$1</definedName>
    <definedName name="_xlchart.v5.16" hidden="1">'Case 7'!$A$2:$A$44</definedName>
    <definedName name="_xlchart.v5.17" hidden="1">'Case 7'!$B$1</definedName>
    <definedName name="_xlchart.v5.18" hidden="1">'Case 7'!$B$2:$B$44</definedName>
    <definedName name="_xlchart.v5.19" hidden="1">'Case 7'!$E$1</definedName>
    <definedName name="_xlchart.v5.2" hidden="1">'Case 3'!$B$1</definedName>
    <definedName name="_xlchart.v5.3" hidden="1">'Case 3'!$B$2:$B$44</definedName>
    <definedName name="_xlchart.v5.4" hidden="1">'Case 3'!$F$1</definedName>
    <definedName name="_xlchart.v5.5" hidden="1">'Case 3'!$A$1</definedName>
    <definedName name="_xlchart.v5.6" hidden="1">'Case 3'!$A$2:$A$44</definedName>
    <definedName name="_xlchart.v5.7" hidden="1">'Case 3'!$B$1</definedName>
    <definedName name="_xlchart.v5.8" hidden="1">'Case 3'!$B$2:$B$44</definedName>
    <definedName name="_xlchart.v5.9" hidden="1">'Case 3'!$F$1</definedName>
    <definedName name="_xlcn.WorksheetConnection_Book1Table11" hidden="1">Table1[]</definedName>
    <definedName name="_xlcn.WorksheetConnection_Book1Table21" hidden="1">Table2[]</definedName>
    <definedName name="_xlcn.WorksheetConnection_Book1Table31" hidden="1">Table3[]</definedName>
    <definedName name="_xlcn.WorksheetConnection_Book1Table41" hidden="1">Table4[]</definedName>
    <definedName name="Slicer_Category">#N/A</definedName>
    <definedName name="Slicer_Order_Date__Year">#N/A</definedName>
    <definedName name="Slicer_Order_Priority">#N/A</definedName>
    <definedName name="Slicer_Product_Container">#N/A</definedName>
    <definedName name="Slicer_SalesPerson">#N/A</definedName>
    <definedName name="Slicer_Ship_Mode">#N/A</definedName>
    <definedName name="Spark_Formula_Category">OFFSET('Case 8'!$B$5,MATCH(Dashboard!$B1,'Case 8'!$A$6:$A$9,0),,1,COUNTA('Case 8'!$B$3:$Z$3))</definedName>
    <definedName name="Top_Customers">OFFSET('Case 8'!$B$19,MATCH(Dashboard!$F1,'Case 8'!$A$20:$A$24,0),,1,COUNTA('Case 8'!$B$17:$Z$17))</definedName>
  </definedNames>
  <calcPr calcId="191029"/>
  <pivotCaches>
    <pivotCache cacheId="231" r:id="rId13"/>
    <pivotCache cacheId="232" r:id="rId14"/>
    <pivotCache cacheId="262" r:id="rId15"/>
    <pivotCache cacheId="683" r:id="rId16"/>
    <pivotCache cacheId="698" r:id="rId17"/>
    <pivotCache cacheId="704" r:id="rId18"/>
    <pivotCache cacheId="707" r:id="rId19"/>
    <pivotCache cacheId="710" r:id="rId20"/>
    <pivotCache cacheId="713" r:id="rId21"/>
    <pivotCache cacheId="716" r:id="rId22"/>
    <pivotCache cacheId="719" r:id="rId23"/>
  </pivotCaches>
  <extLst>
    <ext xmlns:x14="http://schemas.microsoft.com/office/spreadsheetml/2009/9/main" uri="{876F7934-8845-4945-9796-88D515C7AA90}">
      <x14:pivotCaches>
        <pivotCache cacheId="263" r:id="rId24"/>
      </x14:pivotCaches>
    </ext>
    <ext xmlns:x14="http://schemas.microsoft.com/office/spreadsheetml/2009/9/main" uri="{BBE1A952-AA13-448e-AADC-164F8A28A991}">
      <x14:slicerCaches>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Data_b6787fd8-70a6-4a8c-b284-7a4b2caebf9b" name="OrderData" connection="Query - OrderData"/>
          <x15:modelTable id="Table4" name="Order Priority" connection="WorksheetConnection_Book1!Table4"/>
          <x15:modelTable id="Table3" name="Ship Mode" connection="WorksheetConnection_Book1!Table3"/>
          <x15:modelTable id="Table2" name="State" connection="WorksheetConnection_Book1!Table2"/>
          <x15:modelTable id="Table1" name="SKU" connection="WorksheetConnection_Book1!Table1"/>
        </x15:modelTables>
        <x15:modelRelationships>
          <x15:modelRelationship fromTable="OrderData" fromColumn="SKU" toTable="SKU" toColumn="SKU"/>
          <x15:modelRelationship fromTable="OrderData" fromColumn="Order Priority" toTable="Order Priority" toColumn="Order Priority"/>
          <x15:modelRelationship fromTable="OrderData" fromColumn="Ship Mode" toTable="Ship Mode" toColumn="Ship Mode"/>
          <x15:modelRelationship fromTable="OrderData" fromColumn="Customer ID" toTable="State" toColumn="Customer"/>
        </x15:modelRelationships>
        <x15:extLst>
          <ext xmlns:x16="http://schemas.microsoft.com/office/spreadsheetml/2014/11/main" uri="{9835A34E-60A6-4A7C-AAB8-D5F71C897F49}">
            <x16:modelTimeGroupings>
              <x16:modelTimeGrouping tableName="Order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7" i="1" l="1"/>
  <c r="F8" i="1"/>
  <c r="F9" i="1"/>
  <c r="F10" i="1"/>
  <c r="F6" i="1"/>
  <c r="B7" i="1"/>
  <c r="B8" i="1"/>
  <c r="B9" i="1"/>
  <c r="B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1A67BA-11ED-426C-AE36-F20CB6030434}" name="Query - OrderData" description="Connection to the 'OrderData' query in the workbook." type="100" refreshedVersion="8" minRefreshableVersion="5">
    <extLst>
      <ext xmlns:x15="http://schemas.microsoft.com/office/spreadsheetml/2010/11/main" uri="{DE250136-89BD-433C-8126-D09CA5730AF9}">
        <x15:connection id="97b48cf0-8b14-4ff4-aa5b-4a5198fd8edc"/>
      </ext>
    </extLst>
  </connection>
  <connection id="2" xr16:uid="{1BCCCFFF-2786-4B84-A1B2-B385B6E9CCA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C915365A-F887-48F8-A4BD-85B2789BD1A9}"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663D81E7-B60D-40B5-ABE2-67CC54648AD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69BADD7C-65A7-4F38-92B2-ACBA3EC6C246}"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6B1C8FFF-0732-43BE-B368-B46E6E09EBE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96C4F81D-CF97-494E-BCE9-BE1FAAC315C1}" name="WorksheetConnection_Book1!Table1" type="102" refreshedVersion="8" minRefreshableVersion="5">
    <extLst>
      <ext xmlns:x15="http://schemas.microsoft.com/office/spreadsheetml/2010/11/main" uri="{DE250136-89BD-433C-8126-D09CA5730AF9}">
        <x15:connection id="Table1">
          <x15:rangePr sourceName="_xlcn.WorksheetConnection_Book1Table11"/>
        </x15:connection>
      </ext>
    </extLst>
  </connection>
  <connection id="8" xr16:uid="{C18B4A66-D8EF-4CEE-9A32-0D3A6115EFBF}" name="WorksheetConnection_Book1!Table2" type="102" refreshedVersion="8" minRefreshableVersion="5">
    <extLst>
      <ext xmlns:x15="http://schemas.microsoft.com/office/spreadsheetml/2010/11/main" uri="{DE250136-89BD-433C-8126-D09CA5730AF9}">
        <x15:connection id="Table2">
          <x15:rangePr sourceName="_xlcn.WorksheetConnection_Book1Table21"/>
        </x15:connection>
      </ext>
    </extLst>
  </connection>
  <connection id="9" xr16:uid="{28F1CC7C-88BE-4DEB-8559-E6CDE9AEC5F1}" name="WorksheetConnection_Book1!Table3" type="102" refreshedVersion="8" minRefreshableVersion="5">
    <extLst>
      <ext xmlns:x15="http://schemas.microsoft.com/office/spreadsheetml/2010/11/main" uri="{DE250136-89BD-433C-8126-D09CA5730AF9}">
        <x15:connection id="Table3">
          <x15:rangePr sourceName="_xlcn.WorksheetConnection_Book1Table31"/>
        </x15:connection>
      </ext>
    </extLst>
  </connection>
  <connection id="10" xr16:uid="{DBFD0201-2888-43F5-B1E6-E4B6896E7815}" name="WorksheetConnection_Book1!Table4" type="102" refreshedVersion="8" minRefreshableVersion="5">
    <extLst>
      <ext xmlns:x15="http://schemas.microsoft.com/office/spreadsheetml/2010/11/main" uri="{DE250136-89BD-433C-8126-D09CA5730AF9}">
        <x15:connection id="Table4">
          <x15:rangePr sourceName="_xlcn.WorksheetConnection_Book1Table41"/>
        </x15:connection>
      </ext>
    </extLst>
  </connection>
</connections>
</file>

<file path=xl/sharedStrings.xml><?xml version="1.0" encoding="utf-8"?>
<sst xmlns="http://schemas.openxmlformats.org/spreadsheetml/2006/main" count="5252" uniqueCount="2216">
  <si>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</si>
  <si>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</si>
  <si>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</si>
  <si>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</si>
  <si>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</si>
  <si>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</si>
  <si>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</si>
  <si>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</si>
  <si>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</si>
  <si>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</si>
  <si>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</si>
  <si>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</si>
  <si>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</si>
  <si>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</si>
  <si>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</si>
  <si>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</si>
  <si>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</si>
  <si>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</si>
  <si>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</si>
  <si>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</si>
  <si>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Regular Air</t>
  </si>
  <si>
    <t>High</t>
  </si>
  <si>
    <t>SKU003</t>
  </si>
  <si>
    <t>C003</t>
  </si>
  <si>
    <t>NY</t>
  </si>
  <si>
    <t>New York</t>
  </si>
  <si>
    <t>Express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</si>
  <si>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</si>
  <si>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</si>
  <si>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</si>
  <si>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</si>
  <si>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</si>
  <si>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</si>
  <si>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</si>
  <si>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</si>
  <si>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</si>
  <si>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</si>
  <si>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</si>
  <si>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</si>
  <si>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</si>
  <si>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</si>
  <si>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</si>
  <si>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</si>
  <si>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</si>
  <si>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</si>
  <si>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</si>
  <si>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</si>
  <si>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</si>
  <si>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</si>
  <si>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</si>
  <si>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</si>
  <si>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</si>
  <si>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</si>
  <si>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</si>
  <si>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</si>
  <si>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</si>
  <si>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</si>
  <si>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</si>
  <si>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</si>
  <si>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</si>
  <si>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</si>
  <si>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</si>
  <si>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</si>
  <si>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</si>
  <si>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</si>
  <si>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</si>
  <si>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</si>
  <si>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</si>
  <si>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</si>
  <si>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</si>
  <si>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</si>
  <si>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</si>
  <si>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</si>
  <si>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</si>
  <si>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</si>
  <si>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</si>
  <si>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</si>
  <si>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</si>
  <si>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</si>
  <si>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</si>
  <si>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</si>
  <si>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</si>
  <si>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</si>
  <si>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</si>
  <si>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</si>
  <si>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</si>
  <si>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</si>
  <si>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</si>
  <si>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</si>
  <si>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</si>
  <si>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</si>
  <si>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</si>
  <si>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</si>
  <si>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</si>
  <si>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</si>
  <si>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</si>
  <si>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</si>
  <si>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</si>
  <si>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</si>
  <si>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</si>
  <si>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</si>
  <si>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</si>
  <si>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</si>
  <si>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</si>
  <si>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</si>
  <si>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</si>
  <si>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</si>
  <si>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</si>
  <si>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</si>
  <si>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</si>
  <si>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</si>
  <si>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</si>
  <si>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</si>
  <si>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</si>
  <si>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</si>
  <si>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</si>
  <si>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</si>
  <si>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</si>
  <si>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</si>
  <si>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</si>
  <si>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</si>
  <si>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</si>
  <si>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</si>
  <si>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</si>
  <si>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</si>
  <si>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</si>
  <si>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</si>
  <si>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</si>
  <si>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</si>
  <si>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</si>
  <si>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</si>
  <si>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</si>
  <si>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</si>
  <si>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</si>
  <si>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</si>
  <si>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</si>
  <si>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</si>
  <si>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</si>
  <si>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</si>
  <si>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</si>
  <si>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</si>
  <si>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</si>
  <si>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</si>
  <si>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</si>
  <si>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</si>
  <si>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</si>
  <si>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</si>
  <si>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</si>
  <si>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</si>
  <si>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</si>
  <si>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</si>
  <si>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</si>
  <si>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</si>
  <si>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</si>
  <si>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</si>
  <si>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</si>
  <si>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</si>
  <si>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</si>
  <si>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</si>
  <si>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</si>
  <si>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</si>
  <si>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</si>
  <si>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</si>
  <si>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</si>
  <si>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</si>
  <si>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</si>
  <si>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</si>
  <si>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</si>
  <si>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</si>
  <si>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</si>
  <si>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</si>
  <si>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</si>
  <si>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</si>
  <si>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</si>
  <si>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</si>
  <si>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</si>
  <si>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</si>
  <si>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</si>
  <si>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</si>
  <si>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</si>
  <si>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</si>
  <si>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</si>
  <si>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</si>
  <si>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</si>
  <si>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</si>
  <si>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</si>
  <si>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</si>
  <si>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</si>
  <si>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</si>
  <si>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</si>
  <si>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</si>
  <si>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</si>
  <si>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</si>
  <si>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</si>
  <si>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</si>
  <si>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</si>
  <si>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</si>
  <si>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</si>
  <si>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</si>
  <si>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</si>
  <si>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</si>
  <si>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</si>
  <si>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</si>
  <si>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</si>
  <si>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</si>
  <si>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</si>
  <si>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</si>
  <si>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</si>
  <si>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</si>
  <si>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</si>
  <si>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</si>
  <si>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</si>
  <si>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</si>
  <si>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</si>
  <si>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</si>
  <si>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</si>
  <si>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</si>
  <si>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</si>
  <si>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</si>
  <si>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</si>
  <si>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</si>
  <si>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</si>
  <si>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</si>
  <si>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</si>
  <si>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</si>
  <si>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</si>
  <si>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</si>
  <si>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</si>
  <si>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</si>
  <si>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</si>
  <si>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</si>
  <si>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</si>
  <si>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</si>
  <si>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</si>
  <si>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</si>
  <si>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</si>
  <si>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</si>
  <si>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</si>
  <si>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</si>
  <si>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</si>
  <si>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</si>
  <si>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</si>
  <si>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</si>
  <si>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</si>
  <si>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</si>
  <si>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</si>
  <si>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</si>
  <si>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</si>
  <si>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</si>
  <si>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</si>
  <si>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</si>
  <si>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</si>
  <si>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</si>
  <si>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</si>
  <si>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</si>
  <si>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</si>
  <si>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</si>
  <si>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</si>
  <si>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</si>
  <si>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</si>
  <si>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</si>
  <si>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</si>
  <si>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</si>
  <si>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</si>
  <si>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</si>
  <si>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</si>
  <si>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</si>
  <si>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</si>
  <si>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</si>
  <si>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</si>
  <si>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</si>
  <si>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</si>
  <si>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</si>
  <si>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</si>
  <si>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</si>
  <si>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</si>
  <si>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</si>
  <si>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</si>
  <si>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</si>
  <si>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</si>
  <si>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</si>
  <si>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</si>
  <si>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</si>
  <si>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</si>
  <si>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</si>
  <si>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</si>
  <si>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</si>
  <si>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</si>
  <si>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</si>
  <si>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</si>
  <si>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</si>
  <si>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</si>
  <si>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</si>
  <si>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</si>
  <si>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</si>
  <si>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</si>
  <si>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</si>
  <si>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</si>
  <si>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</si>
  <si>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</si>
  <si>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</si>
  <si>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</si>
  <si>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</si>
  <si>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</si>
  <si>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</si>
  <si>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</si>
  <si>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</si>
  <si>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</si>
  <si>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</si>
  <si>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</si>
  <si>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</si>
  <si>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</si>
  <si>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</si>
  <si>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</si>
  <si>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</si>
  <si>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</si>
  <si>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</si>
  <si>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</si>
  <si>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</si>
  <si>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</si>
  <si>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</si>
  <si>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</si>
  <si>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</si>
  <si>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</si>
  <si>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</si>
  <si>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</si>
  <si>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</si>
  <si>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</si>
  <si>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</si>
  <si>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</si>
  <si>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</si>
  <si>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</si>
  <si>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</si>
  <si>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</si>
  <si>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</si>
  <si>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</si>
  <si>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</si>
  <si>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</si>
  <si>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</si>
  <si>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</si>
  <si>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</si>
  <si>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</si>
  <si>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</si>
  <si>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</si>
  <si>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</si>
  <si>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</si>
  <si>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</si>
  <si>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</si>
  <si>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</si>
  <si>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</si>
  <si>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</si>
  <si>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</si>
  <si>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</si>
  <si>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</si>
  <si>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</si>
  <si>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</si>
  <si>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</si>
  <si>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</si>
  <si>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</si>
  <si>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</si>
  <si>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</si>
  <si>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</si>
  <si>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</si>
  <si>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</si>
  <si>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</si>
  <si>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</si>
  <si>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</si>
  <si>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</si>
  <si>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</si>
  <si>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</si>
  <si>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</si>
  <si>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</si>
  <si>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</si>
  <si>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</si>
  <si>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</si>
  <si>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</si>
  <si>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</si>
  <si>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</si>
  <si>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</si>
  <si>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</si>
  <si>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</si>
  <si>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</si>
  <si>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</si>
  <si>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</si>
  <si>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</si>
  <si>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</si>
  <si>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</si>
  <si>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</si>
  <si>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</si>
  <si>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</si>
  <si>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</si>
  <si>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</si>
  <si>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</si>
  <si>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</si>
  <si>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</si>
  <si>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</si>
  <si>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</si>
  <si>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</si>
  <si>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</si>
  <si>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</si>
  <si>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</si>
  <si>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</si>
  <si>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</si>
  <si>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</si>
  <si>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</si>
  <si>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</si>
  <si>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</si>
  <si>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</si>
  <si>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</si>
  <si>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</si>
  <si>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</si>
  <si>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</si>
  <si>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</si>
  <si>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</si>
  <si>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</si>
  <si>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</si>
  <si>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</si>
  <si>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</si>
  <si>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</si>
  <si>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</si>
  <si>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</si>
  <si>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</si>
  <si>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</si>
  <si>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</si>
  <si>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</si>
  <si>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</si>
  <si>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</si>
  <si>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</si>
  <si>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</si>
  <si>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</si>
  <si>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</si>
  <si>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</si>
  <si>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</si>
  <si>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</si>
  <si>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</si>
  <si>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</si>
  <si>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</si>
  <si>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</si>
  <si>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</si>
  <si>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</si>
  <si>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</si>
  <si>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</si>
  <si>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</si>
  <si>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</si>
  <si>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</si>
  <si>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</si>
  <si>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</si>
  <si>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</si>
  <si>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</si>
  <si>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</si>
  <si>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</si>
  <si>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</si>
  <si>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</si>
  <si>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</si>
  <si>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</si>
  <si>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</si>
  <si>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</si>
  <si>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</si>
  <si>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</si>
  <si>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</si>
  <si>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</si>
  <si>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</si>
  <si>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</si>
  <si>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</si>
  <si>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</si>
  <si>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</si>
  <si>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</si>
  <si>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</si>
  <si>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</si>
  <si>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</si>
  <si>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</si>
  <si>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</si>
  <si>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</si>
  <si>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</si>
  <si>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</si>
  <si>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</si>
  <si>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</si>
  <si>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</si>
  <si>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</si>
  <si>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</si>
  <si>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</si>
  <si>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</si>
  <si>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</si>
  <si>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</si>
  <si>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</si>
  <si>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</si>
  <si>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</si>
  <si>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</si>
  <si>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</si>
  <si>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</si>
  <si>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</si>
  <si>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</si>
  <si>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</si>
  <si>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</si>
  <si>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</si>
  <si>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</si>
  <si>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</si>
  <si>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</si>
  <si>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</si>
  <si>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</si>
  <si>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</si>
  <si>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</si>
  <si>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</si>
  <si>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</si>
  <si>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</si>
  <si>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</si>
  <si>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</si>
  <si>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</si>
  <si>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</si>
  <si>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</si>
  <si>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</si>
  <si>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</si>
  <si>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</si>
  <si>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</si>
  <si>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</si>
  <si>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</si>
  <si>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</si>
  <si>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</si>
  <si>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</si>
  <si>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</si>
  <si>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</si>
  <si>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</si>
  <si>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</si>
  <si>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</si>
  <si>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</si>
  <si>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</si>
  <si>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</si>
  <si>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</si>
  <si>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</si>
  <si>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</si>
  <si>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</si>
  <si>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</si>
  <si>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</si>
  <si>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</si>
  <si>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</si>
  <si>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</si>
  <si>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</si>
  <si>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</si>
  <si>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</si>
  <si>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</si>
  <si>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</si>
  <si>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</si>
  <si>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</si>
  <si>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</si>
  <si>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</si>
  <si>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</si>
  <si>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</si>
  <si>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</si>
  <si>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</si>
  <si>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</si>
  <si>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</si>
  <si>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</si>
  <si>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</si>
  <si>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</si>
  <si>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</si>
  <si>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</si>
  <si>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</si>
  <si>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</si>
  <si>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</si>
  <si>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</si>
  <si>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</si>
  <si>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</si>
  <si>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</si>
  <si>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</si>
  <si>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</si>
  <si>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</si>
  <si>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</si>
  <si>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</si>
  <si>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</si>
  <si>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</si>
  <si>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</si>
  <si>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</si>
  <si>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</si>
  <si>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</si>
  <si>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</si>
  <si>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</si>
  <si>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</si>
  <si>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</si>
  <si>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</si>
  <si>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</si>
  <si>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</si>
  <si>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</si>
  <si>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</si>
  <si>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</si>
  <si>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</si>
  <si>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</si>
  <si>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</si>
  <si>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</si>
  <si>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</si>
  <si>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</si>
  <si>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</si>
  <si>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</si>
  <si>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</si>
  <si>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</si>
  <si>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</si>
  <si>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</si>
  <si>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</si>
  <si>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</si>
  <si>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</si>
  <si>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</si>
  <si>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</si>
  <si>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</si>
  <si>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</si>
  <si>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</si>
  <si>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</si>
  <si>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</si>
  <si>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</si>
  <si>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</si>
  <si>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</si>
  <si>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</si>
  <si>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</si>
  <si>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</si>
  <si>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</si>
  <si>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</si>
  <si>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</si>
  <si>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</si>
  <si>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</si>
  <si>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</si>
  <si>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</si>
  <si>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</si>
  <si>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</si>
  <si>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</si>
  <si>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</si>
  <si>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</si>
  <si>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</si>
  <si>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</si>
  <si>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</si>
  <si>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</si>
  <si>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</si>
  <si>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</si>
  <si>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</si>
  <si>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</si>
  <si>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</si>
  <si>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</si>
  <si>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</si>
  <si>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</si>
  <si>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</si>
  <si>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</si>
  <si>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</si>
  <si>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</si>
  <si>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</si>
  <si>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</si>
  <si>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</si>
  <si>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</si>
  <si>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</si>
  <si>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</si>
  <si>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</si>
  <si>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</si>
  <si>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</si>
  <si>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</si>
  <si>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</si>
  <si>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</si>
  <si>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</si>
  <si>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</si>
  <si>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</si>
  <si>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</si>
  <si>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</si>
  <si>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</si>
  <si>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</si>
  <si>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</si>
  <si>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</si>
  <si>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</si>
  <si>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</si>
  <si>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</si>
  <si>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</si>
  <si>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</si>
  <si>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</si>
  <si>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</si>
  <si>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</si>
  <si>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</si>
  <si>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</si>
  <si>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</si>
  <si>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</si>
  <si>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</si>
  <si>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</si>
  <si>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</si>
  <si>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</si>
  <si>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</si>
  <si>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</si>
  <si>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</si>
  <si>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</si>
  <si>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</si>
  <si>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</si>
  <si>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</si>
  <si>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</si>
  <si>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</si>
  <si>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</si>
  <si>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</si>
  <si>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</si>
  <si>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</si>
  <si>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</si>
  <si>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</si>
  <si>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</si>
  <si>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</si>
  <si>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</si>
  <si>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</si>
  <si>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</si>
  <si>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</si>
  <si>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</si>
  <si>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</si>
  <si>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</si>
  <si>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</si>
  <si>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</si>
  <si>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</si>
  <si>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</si>
  <si>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</si>
  <si>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</si>
  <si>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</si>
  <si>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</si>
  <si>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</si>
  <si>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</si>
  <si>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</si>
  <si>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</si>
  <si>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</si>
  <si>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</si>
  <si>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</si>
  <si>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</si>
  <si>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</si>
  <si>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</si>
  <si>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</si>
  <si>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</si>
  <si>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</si>
  <si>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</si>
  <si>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</si>
  <si>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</si>
  <si>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</si>
  <si>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</si>
  <si>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</si>
  <si>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</si>
  <si>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</si>
  <si>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</si>
  <si>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</si>
  <si>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</si>
  <si>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</si>
  <si>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</si>
  <si>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</si>
  <si>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</si>
  <si>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</si>
  <si>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</si>
  <si>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</si>
  <si>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</si>
  <si>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</si>
  <si>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</si>
  <si>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</si>
  <si>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</si>
  <si>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</si>
  <si>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</si>
  <si>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</si>
  <si>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</si>
  <si>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</si>
  <si>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</si>
  <si>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</si>
  <si>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</si>
  <si>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</si>
  <si>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</si>
  <si>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</si>
  <si>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</si>
  <si>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</si>
  <si>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</si>
  <si>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</si>
  <si>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</si>
  <si>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</si>
  <si>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</si>
  <si>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</si>
  <si>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</si>
  <si>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</si>
  <si>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</si>
  <si>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</si>
  <si>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</si>
  <si>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</si>
  <si>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</si>
  <si>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</si>
  <si>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</si>
  <si>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</si>
  <si>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</si>
  <si>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</si>
  <si>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</si>
  <si>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</si>
  <si>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</si>
  <si>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</si>
  <si>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</si>
  <si>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</si>
  <si>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</si>
  <si>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</si>
  <si>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</si>
  <si>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</si>
  <si>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</si>
  <si>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</si>
  <si>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</si>
  <si>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</si>
  <si>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</si>
  <si>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</si>
  <si>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</si>
  <si>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</si>
  <si>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</si>
  <si>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</si>
  <si>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</si>
  <si>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</si>
  <si>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</si>
  <si>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</si>
  <si>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</si>
  <si>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</si>
  <si>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</si>
  <si>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</si>
  <si>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</si>
  <si>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</si>
  <si>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</si>
  <si>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</si>
  <si>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</si>
  <si>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</si>
  <si>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</si>
  <si>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</si>
  <si>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</si>
  <si>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</si>
  <si>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</si>
  <si>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</si>
  <si>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</si>
  <si>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</si>
  <si>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</si>
  <si>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</si>
  <si>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</si>
  <si>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</si>
  <si>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</si>
  <si>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</si>
  <si>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</si>
  <si>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</si>
  <si>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</si>
  <si>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</si>
  <si>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</si>
  <si>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</si>
  <si>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</si>
  <si>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</si>
  <si>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</si>
  <si>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</si>
  <si>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</si>
  <si>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</si>
  <si>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</si>
  <si>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</si>
  <si>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</si>
  <si>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</si>
  <si>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</si>
  <si>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</si>
  <si>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</si>
  <si>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</si>
  <si>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</si>
  <si>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</si>
  <si>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</si>
  <si>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</si>
  <si>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</si>
  <si>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</si>
  <si>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</si>
  <si>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</si>
  <si>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</si>
  <si>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</si>
  <si>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</si>
  <si>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</si>
  <si>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</si>
  <si>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</si>
  <si>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</si>
  <si>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</si>
  <si>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</si>
  <si>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</si>
  <si>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</si>
  <si>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</si>
  <si>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</si>
  <si>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</si>
  <si>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</si>
  <si>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</si>
  <si>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</si>
  <si>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</si>
  <si>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</si>
  <si>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</si>
  <si>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</si>
  <si>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</si>
  <si>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</si>
  <si>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</si>
  <si>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</si>
  <si>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</si>
  <si>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</si>
  <si>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</si>
  <si>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</si>
  <si>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</si>
  <si>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</si>
  <si>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</si>
  <si>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</si>
  <si>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</si>
  <si>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</si>
  <si>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</si>
  <si>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</si>
  <si>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</si>
  <si>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</si>
  <si>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</si>
  <si>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</si>
  <si>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</si>
  <si>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</si>
  <si>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</si>
  <si>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</si>
  <si>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</si>
  <si>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</si>
  <si>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</si>
  <si>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</si>
  <si>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</si>
  <si>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</si>
  <si>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</si>
  <si>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</si>
  <si>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</si>
  <si>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</si>
  <si>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</si>
  <si>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</si>
  <si>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</si>
  <si>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</si>
  <si>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</si>
  <si>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</si>
  <si>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</si>
  <si>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</si>
  <si>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</si>
  <si>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</si>
  <si>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</si>
  <si>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</si>
  <si>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</si>
  <si>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</si>
  <si>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</si>
  <si>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</si>
  <si>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</si>
  <si>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</si>
  <si>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</si>
  <si>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</si>
  <si>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</si>
  <si>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</si>
  <si>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</si>
  <si>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</si>
  <si>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</si>
  <si>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</si>
  <si>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</si>
  <si>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</si>
  <si>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</si>
  <si>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</si>
  <si>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</si>
  <si>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</si>
  <si>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</si>
  <si>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</si>
  <si>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</si>
  <si>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</si>
  <si>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</si>
  <si>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</si>
  <si>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</si>
  <si>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</si>
  <si>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</si>
  <si>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</si>
  <si>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</si>
  <si>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</si>
  <si>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</si>
  <si>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</si>
  <si>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</si>
  <si>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</si>
  <si>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</si>
  <si>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</si>
  <si>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</si>
  <si>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</si>
  <si>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</si>
  <si>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</si>
  <si>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</si>
  <si>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</si>
  <si>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</si>
  <si>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</si>
  <si>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</si>
  <si>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</si>
  <si>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</si>
  <si>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</si>
  <si>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</si>
  <si>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</si>
  <si>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</si>
  <si>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</si>
  <si>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</si>
  <si>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</si>
  <si>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</si>
  <si>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</si>
  <si>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</si>
  <si>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</si>
  <si>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</si>
  <si>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</si>
  <si>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</si>
  <si>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</si>
  <si>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</si>
  <si>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</si>
  <si>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</si>
  <si>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</si>
  <si>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</si>
  <si>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</si>
  <si>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</si>
  <si>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</si>
  <si>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</si>
  <si>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</si>
  <si>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</si>
  <si>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</si>
  <si>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</si>
  <si>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</si>
  <si>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</si>
  <si>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</si>
  <si>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</si>
  <si>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</si>
  <si>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</si>
  <si>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</si>
  <si>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</si>
  <si>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</si>
  <si>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</si>
  <si>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</si>
  <si>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</si>
  <si>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</si>
  <si>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</si>
  <si>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</si>
  <si>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</si>
  <si>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</si>
  <si>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</si>
  <si>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</si>
  <si>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</si>
  <si>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</si>
  <si>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</si>
  <si>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</si>
  <si>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</si>
  <si>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</si>
  <si>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</si>
  <si>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</si>
  <si>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</si>
  <si>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</si>
  <si>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</si>
  <si>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</si>
  <si>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</si>
  <si>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</si>
  <si>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</si>
  <si>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</si>
  <si>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</si>
  <si>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</si>
  <si>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</si>
  <si>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</si>
  <si>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</si>
  <si>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</si>
  <si>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</si>
  <si>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</si>
  <si>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</si>
  <si>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</si>
  <si>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</si>
  <si>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</si>
  <si>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</si>
  <si>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</si>
  <si>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</si>
  <si>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</si>
  <si>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</si>
  <si>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</si>
  <si>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</si>
  <si>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</si>
  <si>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</si>
  <si>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</si>
  <si>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</si>
  <si>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</si>
  <si>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</si>
  <si>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</si>
  <si>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</si>
  <si>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</si>
  <si>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</si>
  <si>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</si>
  <si>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</si>
  <si>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</si>
  <si>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</si>
  <si>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</si>
  <si>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</si>
  <si>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</si>
  <si>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</si>
  <si>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</si>
  <si>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</si>
  <si>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</si>
  <si>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</si>
  <si>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</si>
  <si>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</si>
  <si>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</si>
  <si>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</si>
  <si>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</si>
  <si>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</si>
  <si>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</si>
  <si>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</si>
  <si>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</si>
  <si>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</si>
  <si>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</si>
  <si>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</si>
  <si>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</si>
  <si>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</si>
  <si>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</si>
  <si>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</si>
  <si>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</si>
  <si>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</si>
  <si>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</si>
  <si>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</si>
  <si>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</si>
  <si>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</si>
  <si>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</si>
  <si>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</si>
  <si>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</si>
  <si>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</si>
  <si>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</si>
  <si>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</si>
  <si>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</si>
  <si>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</si>
  <si>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</si>
  <si>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</si>
  <si>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</si>
  <si>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</si>
  <si>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</si>
  <si>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</si>
  <si>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</si>
  <si>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</si>
  <si>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</si>
  <si>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</si>
  <si>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</si>
  <si>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</si>
  <si>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</si>
  <si>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</si>
  <si>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</si>
  <si>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</si>
  <si>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</si>
  <si>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</si>
  <si>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</si>
  <si>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</si>
  <si>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</si>
  <si>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</si>
  <si>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</si>
  <si>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</si>
  <si>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</si>
  <si>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</si>
  <si>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</si>
  <si>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</si>
  <si>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</si>
  <si>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</si>
  <si>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</si>
  <si>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</si>
  <si>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</si>
  <si>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</si>
  <si>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</si>
  <si>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</si>
  <si>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</si>
  <si>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</si>
  <si>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</si>
  <si>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</si>
  <si>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</si>
  <si>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</si>
  <si>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</si>
  <si>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</si>
  <si>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</si>
  <si>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</si>
  <si>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</si>
  <si>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</si>
  <si>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</si>
  <si>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</si>
  <si>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</si>
  <si>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</si>
  <si>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</si>
  <si>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</si>
  <si>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</si>
  <si>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</si>
  <si>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</si>
  <si>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</si>
  <si>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</si>
  <si>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</si>
  <si>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</si>
  <si>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</si>
  <si>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</si>
  <si>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</si>
  <si>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</si>
  <si>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</si>
  <si>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</si>
  <si>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</si>
  <si>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</si>
  <si>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</si>
  <si>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</si>
  <si>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</si>
  <si>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</si>
  <si>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</si>
  <si>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</si>
  <si>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</si>
  <si>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</si>
  <si>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</si>
  <si>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</si>
  <si>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</si>
  <si>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</si>
  <si>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</si>
  <si>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</si>
  <si>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</si>
  <si>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</si>
  <si>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</si>
  <si>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</si>
  <si>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</si>
  <si>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</si>
  <si>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</si>
  <si>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</si>
  <si>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</si>
  <si>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</si>
  <si>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</si>
  <si>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</si>
  <si>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</si>
  <si>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</si>
  <si>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</si>
  <si>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</si>
  <si>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</si>
  <si>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</si>
  <si>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</si>
  <si>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</si>
  <si>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</si>
  <si>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</si>
  <si>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</si>
  <si>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</si>
  <si>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</si>
  <si>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</si>
  <si>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</si>
  <si>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</si>
  <si>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</si>
  <si>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</si>
  <si>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</si>
  <si>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</si>
  <si>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</si>
  <si>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</si>
  <si>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</si>
  <si>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</si>
  <si>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</si>
  <si>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</si>
  <si>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</si>
  <si>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</si>
  <si>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</si>
  <si>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</si>
  <si>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</si>
  <si>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</si>
  <si>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</si>
  <si>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</si>
  <si>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</si>
  <si>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</si>
  <si>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</si>
  <si>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</si>
  <si>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</si>
  <si>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</si>
  <si>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</si>
  <si>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</si>
  <si>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</si>
  <si>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</si>
  <si>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</si>
  <si>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</si>
  <si>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</si>
  <si>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</si>
  <si>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</si>
  <si>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</si>
  <si>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</si>
  <si>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</si>
  <si>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</si>
  <si>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</si>
  <si>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</si>
  <si>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</si>
  <si>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</si>
  <si>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</si>
  <si>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</si>
  <si>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</si>
  <si>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</si>
  <si>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</si>
  <si>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</si>
  <si>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</si>
  <si>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</si>
  <si>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</si>
  <si>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</si>
  <si>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</si>
  <si>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</si>
  <si>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</si>
  <si>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</si>
  <si>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</si>
  <si>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</si>
  <si>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</si>
  <si>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</si>
  <si>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</si>
  <si>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</si>
  <si>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</si>
  <si>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</si>
  <si>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</si>
  <si>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</si>
  <si>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</si>
  <si>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</si>
  <si>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</si>
  <si>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</si>
  <si>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</si>
  <si>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</si>
  <si>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</si>
  <si>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</si>
  <si>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</si>
  <si>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</si>
  <si>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</si>
  <si>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</si>
  <si>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</si>
  <si>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</si>
  <si>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</si>
  <si>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</si>
  <si>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</si>
  <si>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</si>
  <si>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</si>
  <si>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</si>
  <si>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</si>
  <si>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</si>
  <si>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</si>
  <si>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</si>
  <si>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</si>
  <si>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</si>
  <si>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</si>
  <si>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</si>
  <si>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</si>
  <si>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</si>
  <si>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</si>
  <si>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</si>
  <si>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</si>
  <si>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</si>
  <si>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</si>
  <si>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</si>
  <si>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</si>
  <si>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</si>
  <si>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</si>
  <si>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</si>
  <si>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</si>
  <si>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</si>
  <si>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</si>
  <si>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</si>
  <si>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</si>
  <si>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</si>
  <si>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</si>
  <si>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</si>
  <si>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</si>
  <si>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</si>
  <si>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</si>
  <si>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</si>
  <si>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</si>
  <si>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</si>
  <si>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</si>
  <si>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</si>
  <si>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</si>
  <si>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</si>
  <si>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</si>
  <si>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</si>
  <si>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</si>
  <si>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</si>
  <si>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</si>
  <si>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</si>
  <si>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</si>
  <si>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</si>
  <si>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</si>
  <si>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</si>
  <si>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</si>
  <si>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</si>
  <si>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</si>
  <si>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</si>
  <si>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</si>
  <si>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</si>
  <si>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</si>
  <si>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</si>
  <si>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</si>
  <si>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</si>
  <si>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</si>
  <si>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</si>
  <si>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</si>
  <si>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</si>
  <si>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</si>
  <si>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</si>
  <si>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</si>
  <si>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</si>
  <si>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</si>
  <si>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</si>
  <si>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</si>
  <si>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</si>
  <si>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</si>
  <si>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</si>
  <si>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</si>
  <si>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</si>
  <si>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</si>
  <si>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</si>
  <si>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</si>
  <si>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</si>
  <si>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</si>
  <si>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</si>
  <si>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</si>
  <si>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</si>
  <si>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</si>
  <si>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</si>
  <si>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</si>
  <si>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</si>
  <si>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</si>
  <si>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</si>
  <si>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</si>
  <si>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</si>
  <si>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</si>
  <si>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</si>
  <si>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</si>
  <si>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</si>
  <si>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</si>
  <si>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</si>
  <si>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</si>
  <si>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</si>
  <si>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</si>
  <si>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</si>
  <si>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</si>
  <si>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</si>
  <si>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</si>
  <si>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</si>
  <si>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</si>
  <si>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</si>
  <si>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</si>
  <si>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</si>
  <si>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</si>
  <si>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</si>
  <si>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</si>
  <si>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</si>
  <si>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</si>
  <si>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</si>
  <si>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</si>
  <si>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</si>
  <si>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</si>
  <si>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</si>
  <si>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</si>
  <si>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</si>
  <si>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</si>
  <si>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</si>
  <si>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</si>
  <si>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</si>
  <si>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</si>
  <si>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</si>
  <si>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</si>
  <si>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</si>
  <si>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</si>
  <si>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</si>
  <si>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</si>
  <si>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</si>
  <si>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</si>
  <si>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</si>
  <si>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</si>
  <si>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</si>
  <si>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</si>
  <si>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</si>
  <si>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</si>
  <si>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</si>
  <si>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</si>
  <si>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</si>
  <si>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</si>
  <si>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</si>
  <si>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</si>
  <si>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</si>
  <si>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</si>
  <si>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</si>
  <si>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</si>
  <si>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</si>
  <si>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</si>
  <si>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</si>
  <si>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</si>
  <si>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</si>
  <si>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</si>
  <si>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</si>
  <si>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</si>
  <si>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</si>
  <si>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</si>
  <si>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</si>
  <si>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</si>
  <si>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</si>
  <si>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</si>
  <si>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</si>
  <si>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</si>
  <si>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</si>
  <si>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</si>
  <si>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</si>
  <si>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</si>
  <si>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</si>
  <si>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</si>
  <si>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</si>
  <si>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</si>
  <si>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</si>
  <si>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</si>
  <si>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</si>
  <si>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</si>
  <si>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</si>
  <si>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</si>
  <si>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</si>
  <si>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</si>
  <si>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</si>
  <si>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</si>
  <si>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</si>
  <si>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</si>
  <si>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</si>
  <si>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</si>
  <si>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</si>
  <si>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</si>
  <si>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</si>
  <si>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</si>
  <si>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</si>
  <si>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</si>
  <si>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</si>
  <si>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</si>
  <si>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</si>
  <si>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</si>
  <si>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</si>
  <si>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</si>
  <si>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</si>
  <si>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</si>
  <si>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</si>
  <si>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</si>
  <si>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</si>
  <si>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</si>
  <si>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</si>
  <si>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</si>
  <si>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</si>
  <si>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</si>
  <si>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</si>
  <si>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</si>
  <si>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</si>
  <si>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</si>
  <si>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</si>
  <si>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</si>
  <si>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</si>
  <si>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</si>
  <si>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</si>
  <si>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</si>
  <si>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</si>
  <si>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</si>
  <si>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</si>
  <si>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</si>
  <si>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</si>
  <si>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</si>
  <si>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</si>
  <si>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</si>
  <si>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</si>
  <si>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</si>
  <si>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</si>
  <si>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</si>
  <si>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</si>
  <si>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</si>
  <si>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</si>
  <si>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</si>
  <si>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</si>
  <si>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</si>
  <si>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</si>
  <si>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</si>
  <si>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</si>
  <si>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</si>
  <si>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</si>
  <si>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</si>
  <si>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</si>
  <si>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</si>
  <si>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</si>
  <si>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</si>
  <si>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</si>
  <si>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</si>
  <si>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</si>
  <si>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</si>
  <si>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</si>
  <si>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</si>
  <si>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</si>
  <si>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</si>
  <si>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</si>
  <si>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</si>
  <si>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</si>
  <si>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</si>
  <si>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</si>
  <si>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</si>
  <si>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</si>
  <si>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</si>
  <si>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</si>
  <si>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</si>
  <si>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</si>
  <si>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</si>
  <si>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</si>
  <si>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</si>
  <si>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</si>
  <si>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</si>
  <si>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</si>
  <si>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</si>
  <si>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</si>
  <si>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</si>
  <si>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</si>
  <si>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</si>
  <si>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</si>
  <si>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</si>
  <si>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</si>
  <si>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</si>
  <si>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</si>
  <si>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</si>
  <si>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</si>
  <si>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</si>
  <si>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</si>
  <si>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</si>
  <si>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</si>
  <si>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</si>
  <si>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</si>
  <si>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</si>
  <si>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</si>
  <si>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</si>
  <si>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</si>
  <si>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</si>
  <si>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</si>
  <si>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</si>
  <si>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</si>
  <si>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</si>
  <si>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</si>
  <si>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</si>
  <si>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</si>
  <si>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</si>
  <si>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</si>
  <si>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</si>
  <si>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</si>
  <si>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</si>
  <si>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</si>
  <si>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</si>
  <si>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</si>
  <si>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</si>
  <si>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</si>
  <si>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</si>
  <si>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</si>
  <si>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</si>
  <si>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</si>
  <si>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</si>
  <si>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</si>
  <si>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</si>
  <si>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</si>
  <si>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</si>
  <si>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</si>
  <si>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</si>
  <si>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</si>
  <si>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</si>
  <si>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</si>
  <si>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</si>
  <si>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</si>
  <si>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</si>
  <si>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</si>
  <si>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</si>
  <si>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</si>
  <si>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</si>
  <si>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</si>
  <si>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</si>
  <si>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</si>
  <si>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</si>
  <si>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</si>
  <si>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</si>
  <si>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</si>
  <si>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</si>
  <si>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</si>
  <si>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</si>
  <si>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</si>
  <si>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</si>
  <si>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</si>
  <si>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</si>
  <si>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</si>
  <si>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</si>
  <si>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</si>
  <si>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</si>
  <si>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</si>
  <si>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</si>
  <si>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</si>
  <si>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</si>
  <si>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</si>
  <si>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</si>
  <si>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</si>
  <si>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</si>
  <si>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</si>
  <si>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</si>
  <si>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</si>
  <si>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</si>
  <si>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</si>
  <si>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</si>
  <si>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</si>
  <si>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</si>
  <si>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</si>
  <si>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</si>
  <si>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</si>
  <si>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</si>
  <si>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</si>
  <si>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</si>
  <si>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</si>
  <si>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</si>
  <si>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</si>
  <si>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</si>
  <si>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</si>
  <si>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</si>
  <si>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</si>
  <si>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</si>
  <si>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</si>
  <si>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</si>
  <si>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</si>
  <si>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</si>
  <si>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</si>
  <si>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</si>
  <si>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</si>
  <si>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</si>
  <si>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</si>
  <si>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</si>
  <si>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</si>
  <si>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</si>
  <si>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</si>
  <si>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</si>
  <si>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</si>
  <si>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</si>
  <si>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</si>
  <si>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</si>
  <si>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</si>
  <si>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</si>
  <si>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</si>
  <si>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</si>
  <si>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</si>
  <si>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</si>
  <si>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</si>
  <si>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</si>
  <si>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</si>
  <si>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</si>
  <si>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</si>
  <si>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</si>
  <si>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</si>
  <si>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</si>
  <si>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</si>
  <si>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</si>
  <si>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</si>
  <si>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</si>
  <si>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</si>
  <si>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</si>
  <si>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</si>
  <si>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</si>
  <si>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</si>
  <si>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</si>
  <si>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</si>
  <si>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</si>
  <si>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</si>
  <si>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</si>
  <si>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</si>
  <si>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</si>
  <si>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</si>
  <si>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</si>
  <si>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</si>
  <si>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</si>
  <si>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</si>
  <si>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</si>
  <si>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</si>
  <si>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</si>
  <si>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</si>
  <si>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</si>
  <si>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</si>
  <si>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</si>
  <si>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</si>
  <si>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</si>
  <si>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</si>
  <si>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</si>
  <si>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</si>
  <si>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</si>
  <si>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</si>
  <si>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</si>
  <si>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</si>
  <si>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</si>
  <si>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</si>
  <si>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</si>
  <si>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</si>
  <si>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</si>
  <si>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</si>
  <si>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</si>
  <si>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</si>
  <si>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</si>
  <si>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</si>
  <si>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</si>
  <si>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</si>
  <si>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</si>
  <si>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</si>
  <si>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</si>
  <si>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</si>
  <si>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</si>
  <si>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</si>
  <si>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</si>
  <si>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</si>
  <si>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</si>
  <si>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</si>
  <si>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</si>
  <si>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</si>
  <si>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</si>
  <si>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</si>
  <si>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</si>
  <si>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</si>
  <si>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</si>
  <si>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</si>
  <si>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</si>
  <si>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</si>
  <si>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</si>
  <si>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</si>
  <si>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</si>
  <si>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</si>
  <si>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</si>
  <si>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</si>
  <si>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</si>
  <si>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</si>
  <si>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</si>
  <si>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</si>
  <si>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</si>
  <si>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</si>
  <si>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</si>
  <si>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</si>
  <si>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</si>
  <si>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</si>
  <si>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</si>
  <si>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</si>
  <si>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</si>
  <si>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</si>
  <si>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</si>
  <si>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</si>
  <si>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</si>
  <si>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</si>
  <si>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</si>
  <si>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</si>
  <si>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</si>
  <si>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</si>
  <si>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</si>
  <si>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</si>
  <si>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</si>
  <si>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</si>
  <si>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</si>
  <si>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</si>
  <si>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</si>
  <si>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</si>
  <si>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</si>
  <si>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</si>
  <si>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</si>
  <si>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</si>
  <si>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</si>
  <si>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</si>
  <si>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</si>
  <si>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</si>
  <si>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</si>
  <si>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</si>
  <si>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</si>
  <si>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</si>
  <si>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</si>
  <si>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</si>
  <si>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</si>
  <si>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</si>
  <si>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</si>
  <si>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</si>
  <si>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</si>
  <si>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</si>
  <si>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</si>
  <si>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</si>
  <si>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</si>
  <si>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</si>
  <si>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</si>
  <si>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</si>
  <si>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</si>
  <si>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</si>
  <si>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</si>
  <si>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</si>
  <si>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</si>
  <si>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</si>
  <si>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</si>
  <si>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</si>
  <si>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</si>
  <si>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</si>
  <si>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</si>
  <si>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</si>
  <si>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</si>
  <si>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</si>
  <si>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</si>
  <si>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</si>
  <si>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</si>
  <si>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</si>
  <si>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</si>
  <si>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</si>
  <si>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</si>
  <si>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</si>
  <si>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</si>
  <si>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</si>
  <si>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</si>
  <si>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</si>
  <si>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</si>
  <si>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</si>
  <si>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</si>
  <si>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</si>
  <si>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</si>
  <si>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</si>
  <si>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</si>
  <si>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</si>
  <si>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</si>
  <si>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</si>
  <si>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</si>
  <si>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</si>
  <si>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</si>
  <si>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</si>
  <si>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</si>
  <si>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</si>
  <si>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</si>
  <si>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</si>
  <si>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</si>
  <si>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</si>
  <si>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</si>
  <si>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</si>
  <si>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</si>
  <si>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</si>
  <si>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</si>
  <si>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</si>
  <si>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</si>
  <si>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</si>
  <si>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</si>
  <si>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</si>
  <si>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</si>
  <si>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</si>
  <si>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</si>
  <si>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</si>
  <si>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</si>
  <si>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</si>
  <si>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</si>
  <si>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</si>
  <si>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</si>
  <si>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</si>
  <si>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</si>
  <si>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</si>
  <si>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</si>
  <si>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</si>
  <si>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</si>
  <si>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</si>
  <si>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</si>
  <si>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</si>
  <si>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</si>
  <si>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</si>
  <si>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</si>
  <si>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</si>
  <si>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</si>
  <si>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</si>
  <si>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</si>
  <si>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</si>
  <si>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</si>
  <si>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</si>
  <si>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</si>
  <si>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</si>
  <si>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</si>
  <si>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</si>
  <si>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</si>
  <si>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</si>
  <si>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</si>
  <si>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</si>
  <si>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</si>
  <si>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</si>
  <si>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</si>
  <si>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</si>
  <si>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</si>
  <si>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</si>
  <si>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</si>
  <si>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</si>
  <si>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</si>
  <si>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</si>
  <si>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</si>
  <si>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</si>
  <si>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</si>
  <si>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</si>
  <si>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</si>
  <si>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</si>
  <si>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</si>
  <si>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</si>
  <si>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</si>
  <si>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</si>
  <si>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</si>
  <si>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</si>
  <si>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</si>
  <si>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</si>
  <si>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</si>
  <si>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</si>
  <si>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</si>
  <si>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</si>
  <si>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</si>
  <si>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</si>
  <si>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</si>
  <si>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</si>
  <si>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</si>
  <si>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</si>
  <si>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</si>
  <si>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</si>
  <si>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</si>
  <si>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</si>
  <si>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</si>
  <si>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</si>
  <si>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</si>
  <si>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</si>
  <si>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</si>
  <si>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</si>
  <si>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</si>
  <si>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</si>
  <si>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</si>
  <si>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</si>
  <si>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</si>
  <si>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</si>
  <si>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</si>
  <si>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</si>
  <si>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</si>
  <si>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</si>
  <si>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</si>
  <si>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</si>
  <si>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</si>
  <si>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</si>
  <si>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</si>
  <si>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</si>
  <si>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</si>
  <si>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</si>
  <si>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</si>
  <si>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</si>
  <si>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</si>
  <si>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</si>
  <si>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</si>
  <si>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</si>
  <si>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</si>
  <si>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</si>
  <si>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</si>
  <si>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</si>
  <si>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</si>
  <si>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</si>
  <si>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</si>
  <si>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</si>
  <si>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</si>
  <si>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</si>
  <si>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</si>
  <si>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</si>
  <si>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</si>
  <si>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</si>
  <si>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</si>
  <si>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</si>
  <si>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</si>
  <si>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</si>
  <si>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</si>
  <si>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</si>
  <si>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</si>
  <si>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</si>
  <si>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</si>
  <si>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</si>
  <si>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</si>
  <si>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</si>
  <si>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</si>
  <si>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</si>
  <si>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</si>
  <si>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</si>
  <si>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</si>
  <si>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</si>
  <si>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</si>
  <si>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</si>
  <si>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</si>
  <si>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</si>
  <si>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</si>
  <si>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</si>
  <si>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</si>
  <si>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</si>
  <si>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</si>
  <si>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</si>
  <si>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</si>
  <si>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</si>
  <si>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</si>
  <si>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</si>
  <si>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</si>
  <si>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</si>
  <si>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</si>
  <si>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</si>
  <si>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</si>
  <si>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</si>
  <si>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</si>
  <si>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</si>
  <si>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</si>
  <si>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</si>
  <si>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</si>
  <si>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</si>
  <si>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</si>
  <si>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</si>
  <si>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</si>
  <si>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</si>
  <si>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</si>
  <si>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</si>
  <si>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</si>
  <si>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</si>
  <si>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</si>
  <si>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</si>
  <si>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</si>
  <si>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</si>
  <si>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</si>
  <si>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</si>
  <si>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</si>
  <si>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</si>
  <si>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</si>
  <si>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</si>
  <si>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</si>
  <si>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</si>
  <si>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</si>
  <si>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</si>
  <si>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</si>
  <si>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</si>
  <si>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</si>
  <si>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</si>
  <si>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</si>
  <si>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</si>
  <si>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</si>
  <si>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</si>
  <si>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</si>
  <si>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</si>
  <si>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</si>
  <si>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</si>
  <si>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</si>
  <si>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</si>
  <si>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</si>
  <si>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</si>
  <si>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</si>
  <si>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</si>
  <si>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</si>
  <si>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</si>
  <si>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</si>
  <si>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</si>
  <si>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</si>
  <si>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</si>
  <si>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</si>
  <si>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</si>
  <si>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</si>
  <si>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</si>
  <si>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</si>
  <si>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</si>
  <si>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</si>
  <si>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</si>
  <si>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</si>
  <si>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</si>
  <si>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</si>
  <si>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</si>
  <si>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</si>
  <si>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</si>
  <si>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</si>
  <si>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</si>
  <si>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</si>
  <si>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</si>
  <si>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</si>
  <si>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</si>
  <si>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</si>
  <si>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</si>
  <si>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</si>
  <si>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</si>
  <si>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</si>
  <si>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</si>
  <si>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</si>
  <si>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</si>
  <si>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</si>
  <si>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</si>
  <si>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</si>
  <si>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</si>
  <si>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</si>
  <si>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</si>
  <si>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</si>
  <si>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</si>
  <si>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</si>
  <si>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</si>
  <si>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</si>
  <si>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</si>
  <si>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</si>
  <si>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</si>
  <si>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</si>
  <si>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</si>
  <si>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</si>
  <si>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</si>
  <si>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</si>
  <si>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</si>
  <si>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</si>
  <si>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</si>
  <si>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</si>
  <si>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</si>
  <si>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</si>
  <si>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</si>
  <si>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</si>
  <si>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</si>
  <si>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</si>
  <si>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</si>
  <si>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Row Labels</t>
  </si>
  <si>
    <t>Grand Total</t>
  </si>
  <si>
    <t>Sum of Total Sales Price</t>
  </si>
  <si>
    <t>Average of Time To Ship</t>
  </si>
  <si>
    <t>Sales per category by each Salesperson</t>
  </si>
  <si>
    <t>Average time taken to ship based on order Priority</t>
  </si>
  <si>
    <t>Total Sales Per City</t>
  </si>
  <si>
    <t>Jumbo Box</t>
  </si>
  <si>
    <t>Jumbo Drum</t>
  </si>
  <si>
    <t>Large Box</t>
  </si>
  <si>
    <t>Medium Box</t>
  </si>
  <si>
    <t>Small Box</t>
  </si>
  <si>
    <t>Small Pack</t>
  </si>
  <si>
    <t>Wrap Bag</t>
  </si>
  <si>
    <t>Transportation Stats based on Package Size and Transport Mode</t>
  </si>
  <si>
    <t>Number of Packages</t>
  </si>
  <si>
    <t>Bob</t>
  </si>
  <si>
    <t>John</t>
  </si>
  <si>
    <t>Richard</t>
  </si>
  <si>
    <t>Column Labels</t>
  </si>
  <si>
    <t>2014</t>
  </si>
  <si>
    <t>2015</t>
  </si>
  <si>
    <t>2016</t>
  </si>
  <si>
    <t>2017</t>
  </si>
  <si>
    <t>Qtr1</t>
  </si>
  <si>
    <t>Qtr2</t>
  </si>
  <si>
    <t>Qtr3</t>
  </si>
  <si>
    <t>Qtr4</t>
  </si>
  <si>
    <t>Jan</t>
  </si>
  <si>
    <t>Feb</t>
  </si>
  <si>
    <t>Mar</t>
  </si>
  <si>
    <t>Apr</t>
  </si>
  <si>
    <t>May</t>
  </si>
  <si>
    <t>Jun</t>
  </si>
  <si>
    <t>Jul</t>
  </si>
  <si>
    <t>Aug</t>
  </si>
  <si>
    <t>Sep</t>
  </si>
  <si>
    <t>Oct</t>
  </si>
  <si>
    <t>Nov</t>
  </si>
  <si>
    <t>Dec</t>
  </si>
  <si>
    <t>Sales by Each SalesPerson per Quarter/Month/Year</t>
  </si>
  <si>
    <t>Average of Shipping Amount</t>
  </si>
  <si>
    <t>Average Shipping Charges per Packet Type</t>
  </si>
  <si>
    <t xml:space="preserve">Top </t>
  </si>
  <si>
    <t>Sum of Order Quantity</t>
  </si>
  <si>
    <t>Package Distribution by transport Mode</t>
  </si>
  <si>
    <t>Top 5 Highest Paid Orders</t>
  </si>
  <si>
    <t>PRODUCT TRENDS</t>
  </si>
  <si>
    <t>TOP  5 CUSTOMERS</t>
  </si>
  <si>
    <t>Quarter Sales</t>
  </si>
  <si>
    <t>TOP 5 PURCHASE BY COST</t>
  </si>
  <si>
    <t>SALES AND SHIPPING DASHBOARD (2014-2017)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</si>
</sst>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6">
    <font>
      <sz val="11"/>
      <color theme="1"/>
      <name val="Corbel"/>
      <family val="2"/>
      <scheme val="minor"/>
    </font>
    <font>
      <b/>
      <sz val="11"/>
      <color rgb="FFFFFFFF"/>
      <name val="&quot;Tw Cen MT&quot;"/>
    </font>
    <font>
      <sz val="11"/>
      <color rgb="FF000000"/>
      <name val="&quot;Tw Cen MT&quot;"/>
    </font>
    <font>
      <b/>
      <sz val="11"/>
      <color theme="1"/>
      <name val="Corbel"/>
      <family val="2"/>
      <scheme val="minor"/>
    </font>
    <font>
      <sz val="11"/>
      <color theme="0"/>
      <name val="Corbel"/>
      <family val="2"/>
      <scheme val="minor"/>
    </font>
    <font>
      <sz val="20"/>
      <color theme="0"/>
      <name val="Arial Rounded MT Bold"/>
      <family val="2"/>
    </font>
  </fonts>
  <fills count="7">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0.749992370372631"/>
        <bgColor indexed="64"/>
      </patternFill>
    </fill>
  </fills>
  <borders count="10">
    <border>
      <left/>
      <right/>
      <top/>
      <bottom/>
      <diagonal/>
    </border>
    <border>
      <left/>
      <right/>
      <top style="thin">
        <color indexed="64"/>
      </top>
      <bottom/>
      <diagonal/>
    </border>
    <border>
      <left/>
      <right/>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double">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double">
        <color indexed="64"/>
      </bottom>
      <diagonal/>
    </border>
    <border>
      <left/>
      <right/>
      <top style="double">
        <color indexed="64"/>
      </top>
      <bottom/>
      <diagonal/>
    </border>
  </borders>
  <cellStyleXfs count="1">
    <xf numFmtId="0" fontId="0" fillId="0" borderId="0"/>
  </cellStyleXfs>
  <cellXfs count="30">
    <xf numFmtId="0" fontId="0" fillId="0" borderId="0" xfId="0"/>
    <xf numFmtId="0" fontId="1" fillId="2" borderId="0" xfId="0" applyFont="1" applyFill="1"/>
    <xf numFmtId="0" fontId="2" fillId="0" borderId="0" xfId="0" applyFont="1"/>
    <xf numFmtId="0" fontId="2" fillId="3" borderId="0" xfId="0" applyFont="1" applyFill="1"/>
    <xf numFmtId="0" fontId="2" fillId="3" borderId="0" xfId="0" applyFont="1" applyFill="1" applyAlignment="1">
      <alignment horizontal="left"/>
    </xf>
    <xf numFmtId="0" fontId="2" fillId="3" borderId="0" xfId="0" applyFont="1" applyFill="1" applyAlignment="1">
      <alignment horizontal="right"/>
    </xf>
    <xf numFmtId="0" fontId="2" fillId="0" borderId="0" xfId="0" applyFont="1" applyAlignment="1">
      <alignment horizontal="left"/>
    </xf>
    <xf numFmtId="0" fontId="2" fillId="0" borderId="0" xfId="0" applyFont="1" applyAlignment="1">
      <alignment horizontal="right"/>
    </xf>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0" borderId="0" xfId="0" applyNumberFormat="1"/>
    <xf numFmtId="0" fontId="0" fillId="0" borderId="0" xfId="0" applyAlignment="1">
      <alignment horizontal="left" indent="2"/>
    </xf>
    <xf numFmtId="2" fontId="0" fillId="0" borderId="0" xfId="0" applyNumberFormat="1"/>
    <xf numFmtId="0" fontId="3" fillId="0" borderId="0" xfId="0" applyFont="1"/>
    <xf numFmtId="0" fontId="0" fillId="4" borderId="0" xfId="0" applyFill="1"/>
    <xf numFmtId="0" fontId="3" fillId="5" borderId="0" xfId="0" applyFont="1" applyFill="1"/>
    <xf numFmtId="0" fontId="0" fillId="5" borderId="0" xfId="0" applyFill="1"/>
    <xf numFmtId="0" fontId="4" fillId="4" borderId="0" xfId="0" applyFont="1" applyFill="1" applyAlignment="1">
      <alignment horizontal="center"/>
    </xf>
    <xf numFmtId="0" fontId="4" fillId="4" borderId="9" xfId="0" applyFont="1" applyFill="1" applyBorder="1" applyAlignment="1">
      <alignment horizontal="center"/>
    </xf>
    <xf numFmtId="0" fontId="5" fillId="6" borderId="3" xfId="0" applyFont="1" applyFill="1" applyBorder="1" applyAlignment="1">
      <alignment horizontal="left" vertical="center"/>
    </xf>
    <xf numFmtId="0" fontId="5" fillId="6" borderId="1" xfId="0" applyFont="1" applyFill="1" applyBorder="1" applyAlignment="1">
      <alignment horizontal="left" vertical="center"/>
    </xf>
    <xf numFmtId="0" fontId="5" fillId="6" borderId="6" xfId="0" applyFont="1" applyFill="1" applyBorder="1" applyAlignment="1">
      <alignment horizontal="left" vertical="center"/>
    </xf>
    <xf numFmtId="0" fontId="5" fillId="6" borderId="4" xfId="0" applyFont="1" applyFill="1" applyBorder="1" applyAlignment="1">
      <alignment horizontal="left" vertical="center"/>
    </xf>
    <xf numFmtId="0" fontId="5" fillId="6" borderId="0" xfId="0" applyFont="1" applyFill="1" applyBorder="1" applyAlignment="1">
      <alignment horizontal="left" vertical="center"/>
    </xf>
    <xf numFmtId="0" fontId="5" fillId="6" borderId="7" xfId="0" applyFont="1" applyFill="1" applyBorder="1" applyAlignment="1">
      <alignment horizontal="left" vertical="center"/>
    </xf>
    <xf numFmtId="0" fontId="5" fillId="6" borderId="5" xfId="0" applyFont="1" applyFill="1" applyBorder="1" applyAlignment="1">
      <alignment horizontal="left" vertical="center"/>
    </xf>
    <xf numFmtId="0" fontId="5" fillId="6" borderId="2" xfId="0" applyFont="1" applyFill="1" applyBorder="1" applyAlignment="1">
      <alignment horizontal="left" vertical="center"/>
    </xf>
    <xf numFmtId="0" fontId="5" fillId="6" borderId="8" xfId="0" applyFont="1" applyFill="1" applyBorder="1" applyAlignment="1">
      <alignment horizontal="left" vertical="center"/>
    </xf>
  </cellXfs>
  <cellStyles count="1">
    <cellStyle name="Normal" xfId="0" builtinId="0"/>
  </cellStyles>
  <dxfs count="13">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2.xml"/><Relationship Id="rId39" Type="http://schemas.openxmlformats.org/officeDocument/2006/relationships/customXml" Target="../customXml/item3.xml"/><Relationship Id="rId21" Type="http://schemas.openxmlformats.org/officeDocument/2006/relationships/pivotCacheDefinition" Target="pivotCache/pivotCacheDefinition9.xml"/><Relationship Id="rId34" Type="http://schemas.openxmlformats.org/officeDocument/2006/relationships/sharedStrings" Target="sharedStrings.xml"/><Relationship Id="rId42" Type="http://schemas.openxmlformats.org/officeDocument/2006/relationships/customXml" Target="../customXml/item6.xml"/><Relationship Id="rId47" Type="http://schemas.openxmlformats.org/officeDocument/2006/relationships/customXml" Target="../customXml/item11.xml"/><Relationship Id="rId50" Type="http://schemas.openxmlformats.org/officeDocument/2006/relationships/customXml" Target="../customXml/item14.xml"/><Relationship Id="rId55"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microsoft.com/office/2007/relationships/slicerCache" Target="slicerCaches/slicerCache5.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openxmlformats.org/officeDocument/2006/relationships/connections" Target="connection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 Type="http://schemas.openxmlformats.org/officeDocument/2006/relationships/worksheet" Target="worksheets/sheet5.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microsoft.com/office/2007/relationships/slicerCache" Target="slicerCaches/slicerCache3.xml"/><Relationship Id="rId30" Type="http://schemas.microsoft.com/office/2007/relationships/slicerCache" Target="slicerCaches/slicerCache6.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8" Type="http://schemas.openxmlformats.org/officeDocument/2006/relationships/worksheet" Target="worksheets/sheet8.xml"/><Relationship Id="rId51"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1.xml"/><Relationship Id="rId33" Type="http://schemas.openxmlformats.org/officeDocument/2006/relationships/styles" Target="styles.xml"/><Relationship Id="rId38" Type="http://schemas.openxmlformats.org/officeDocument/2006/relationships/customXml" Target="../customXml/item2.xml"/><Relationship Id="rId46" Type="http://schemas.openxmlformats.org/officeDocument/2006/relationships/customXml" Target="../customXml/item10.xml"/><Relationship Id="rId20" Type="http://schemas.openxmlformats.org/officeDocument/2006/relationships/pivotCacheDefinition" Target="pivotCache/pivotCacheDefinition8.xml"/><Relationship Id="rId41" Type="http://schemas.openxmlformats.org/officeDocument/2006/relationships/customXml" Target="../customXml/item5.xml"/><Relationship Id="rId54"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microsoft.com/office/2007/relationships/slicerCache" Target="slicerCaches/slicerCache4.xml"/><Relationship Id="rId36" Type="http://schemas.openxmlformats.org/officeDocument/2006/relationships/calcChain" Target="calcChain.xml"/><Relationship Id="rId49" Type="http://schemas.openxmlformats.org/officeDocument/2006/relationships/customXml" Target="../customXml/item13.xml"/><Relationship Id="rId57" Type="http://schemas.openxmlformats.org/officeDocument/2006/relationships/customXml" Target="../customXml/item21.xml"/><Relationship Id="rId10" Type="http://schemas.openxmlformats.org/officeDocument/2006/relationships/worksheet" Target="worksheets/sheet10.xml"/><Relationship Id="rId31" Type="http://schemas.openxmlformats.org/officeDocument/2006/relationships/theme" Target="theme/theme1.xml"/><Relationship Id="rId44" Type="http://schemas.openxmlformats.org/officeDocument/2006/relationships/customXml" Target="../customXml/item8.xml"/><Relationship Id="rId52"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DashBoard.xlsx]Case 1!Category Sales </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Net Category Wise Sales (for each Sales Person)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0478885152144"/>
          <c:y val="0.17171296296296296"/>
          <c:w val="0.68577642628431035"/>
          <c:h val="0.72088764946048411"/>
        </c:manualLayout>
      </c:layout>
      <c:barChart>
        <c:barDir val="bar"/>
        <c:grouping val="clustered"/>
        <c:varyColors val="0"/>
        <c:ser>
          <c:idx val="0"/>
          <c:order val="0"/>
          <c:tx>
            <c:strRef>
              <c:f>'Case 1'!$D$3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'Case 1'!$C$4:$C$19</c:f>
              <c:multiLvlStrCache>
                <c:ptCount val="12"/>
                <c:lvl>
                  <c:pt idx="0">
                    <c:v>Bikes</c:v>
                  </c:pt>
                  <c:pt idx="1">
                    <c:v>Components</c:v>
                  </c:pt>
                  <c:pt idx="2">
                    <c:v>Accessories</c:v>
                  </c:pt>
                  <c:pt idx="3">
                    <c:v>Clothing</c:v>
                  </c:pt>
                  <c:pt idx="4">
                    <c:v>Bikes</c:v>
                  </c:pt>
                  <c:pt idx="5">
                    <c:v>Components</c:v>
                  </c:pt>
                  <c:pt idx="6">
                    <c:v>Accessories</c:v>
                  </c:pt>
                  <c:pt idx="7">
                    <c:v>Clothing</c:v>
                  </c:pt>
                  <c:pt idx="8">
                    <c:v>Bikes</c:v>
                  </c:pt>
                  <c:pt idx="9">
                    <c:v>Components</c:v>
                  </c:pt>
                  <c:pt idx="10">
                    <c:v>Accessories</c:v>
                  </c:pt>
                  <c:pt idx="11">
                    <c:v>Clothing</c:v>
                  </c:pt>
                </c:lvl>
                <c:lvl>
                  <c:pt idx="0">
                    <c:v>Bob</c:v>
                  </c:pt>
                  <c:pt idx="4">
                    <c:v>John</c:v>
                  </c:pt>
                  <c:pt idx="8">
                    <c:v>Richard</c:v>
                  </c:pt>
                </c:lvl>
              </c:multiLvlStrCache>
            </c:multiLvlStrRef>
          </c:cat>
          <c:val>
            <c:numRef>
              <c:f>'Case 1'!$D$4:$D$19</c:f>
              <c:numCache>
                <c:formatCode>\$#,##0.00;\(\$#,##0.00\);\$#,##0.00</c:formatCode>
                <c:ptCount val="12"/>
                <c:pt idx="0">
                  <c:v>3402616.31</c:v>
                </c:pt>
                <c:pt idx="1">
                  <c:v>1406271.81</c:v>
                </c:pt>
                <c:pt idx="2">
                  <c:v>145653.56</c:v>
                </c:pt>
                <c:pt idx="3">
                  <c:v>65414.09</c:v>
                </c:pt>
                <c:pt idx="4">
                  <c:v>3486197.02</c:v>
                </c:pt>
                <c:pt idx="5">
                  <c:v>1232767.04</c:v>
                </c:pt>
                <c:pt idx="6">
                  <c:v>138763.74</c:v>
                </c:pt>
                <c:pt idx="7">
                  <c:v>48394.05</c:v>
                </c:pt>
                <c:pt idx="8">
                  <c:v>3341628.47</c:v>
                </c:pt>
                <c:pt idx="9">
                  <c:v>1277630.8799999999</c:v>
                </c:pt>
                <c:pt idx="10">
                  <c:v>142245.88</c:v>
                </c:pt>
                <c:pt idx="11">
                  <c:v>52962.71</c:v>
                </c:pt>
              </c:numCache>
            </c:numRef>
          </c:val>
          <c:extLst>
            <c:ext xmlns:c16="http://schemas.microsoft.com/office/drawing/2014/chart" uri="{C3380CC4-5D6E-409C-BE32-E72D297353CC}">
              <c16:uniqueId val="{00000000-3259-4742-8D57-1BBD32683675}"/>
            </c:ext>
          </c:extLst>
        </c:ser>
        <c:dLbls>
          <c:showLegendKey val="0"/>
          <c:showVal val="0"/>
          <c:showCatName val="0"/>
          <c:showSerName val="0"/>
          <c:showPercent val="0"/>
          <c:showBubbleSize val="0"/>
        </c:dLbls>
        <c:gapWidth val="182"/>
        <c:overlap val="-50"/>
        <c:axId val="1442503871"/>
        <c:axId val="1442504287"/>
      </c:barChart>
      <c:catAx>
        <c:axId val="144250387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2504287"/>
        <c:crosses val="autoZero"/>
        <c:auto val="1"/>
        <c:lblAlgn val="ctr"/>
        <c:lblOffset val="100"/>
        <c:noMultiLvlLbl val="0"/>
      </c:catAx>
      <c:valAx>
        <c:axId val="144250428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250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DashBoard.xlsx]Case 2!PriorityBasedShippingTime</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Overall Order Priority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9"/>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10"/>
        <c:spPr>
          <a:gradFill rotWithShape="1">
            <a:gsLst>
              <a:gs pos="0">
                <a:schemeClr val="accent3"/>
              </a:gs>
              <a:gs pos="90000">
                <a:schemeClr val="accent3">
                  <a:shade val="100000"/>
                  <a:satMod val="105000"/>
                </a:schemeClr>
              </a:gs>
              <a:gs pos="100000">
                <a:schemeClr val="accent3">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11"/>
        <c:spPr>
          <a:gradFill rotWithShape="1">
            <a:gsLst>
              <a:gs pos="0">
                <a:schemeClr val="accent4"/>
              </a:gs>
              <a:gs pos="90000">
                <a:schemeClr val="accent4">
                  <a:shade val="100000"/>
                  <a:satMod val="105000"/>
                </a:schemeClr>
              </a:gs>
              <a:gs pos="100000">
                <a:schemeClr val="accent4">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
        <c:idx val="12"/>
        <c:spPr>
          <a:gradFill rotWithShape="1">
            <a:gsLst>
              <a:gs pos="0">
                <a:schemeClr val="accent5"/>
              </a:gs>
              <a:gs pos="90000">
                <a:schemeClr val="accent5">
                  <a:shade val="100000"/>
                  <a:satMod val="105000"/>
                </a:schemeClr>
              </a:gs>
              <a:gs pos="100000">
                <a:schemeClr val="accent5">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pivotFmt>
    </c:pivotFmts>
    <c:plotArea>
      <c:layout/>
      <c:pieChart>
        <c:varyColors val="1"/>
        <c:ser>
          <c:idx val="0"/>
          <c:order val="0"/>
          <c:tx>
            <c:strRef>
              <c:f>'Case 2'!$B$2</c:f>
              <c:strCache>
                <c:ptCount val="1"/>
                <c:pt idx="0">
                  <c:v>Total</c:v>
                </c:pt>
              </c:strCache>
            </c:strRef>
          </c:tx>
          <c:dPt>
            <c:idx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1-1A03-4302-8D07-2B2E3B587F68}"/>
              </c:ext>
            </c:extLst>
          </c:dPt>
          <c:dPt>
            <c:idx val="1"/>
            <c:bubble3D val="0"/>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3-1A03-4302-8D07-2B2E3B587F68}"/>
              </c:ext>
            </c:extLst>
          </c:dPt>
          <c:dPt>
            <c:idx val="2"/>
            <c:bubble3D val="0"/>
            <c:spPr>
              <a:gradFill rotWithShape="1">
                <a:gsLst>
                  <a:gs pos="0">
                    <a:schemeClr val="accent3"/>
                  </a:gs>
                  <a:gs pos="90000">
                    <a:schemeClr val="accent3">
                      <a:shade val="100000"/>
                      <a:satMod val="105000"/>
                    </a:schemeClr>
                  </a:gs>
                  <a:gs pos="100000">
                    <a:schemeClr val="accent3">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5-1A03-4302-8D07-2B2E3B587F68}"/>
              </c:ext>
            </c:extLst>
          </c:dPt>
          <c:dPt>
            <c:idx val="3"/>
            <c:bubble3D val="0"/>
            <c:spPr>
              <a:gradFill rotWithShape="1">
                <a:gsLst>
                  <a:gs pos="0">
                    <a:schemeClr val="accent4"/>
                  </a:gs>
                  <a:gs pos="90000">
                    <a:schemeClr val="accent4">
                      <a:shade val="100000"/>
                      <a:satMod val="105000"/>
                    </a:schemeClr>
                  </a:gs>
                  <a:gs pos="100000">
                    <a:schemeClr val="accent4">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7-1A03-4302-8D07-2B2E3B587F68}"/>
              </c:ext>
            </c:extLst>
          </c:dPt>
          <c:dPt>
            <c:idx val="4"/>
            <c:bubble3D val="0"/>
            <c:spPr>
              <a:gradFill rotWithShape="1">
                <a:gsLst>
                  <a:gs pos="0">
                    <a:schemeClr val="accent5"/>
                  </a:gs>
                  <a:gs pos="90000">
                    <a:schemeClr val="accent5">
                      <a:shade val="100000"/>
                      <a:satMod val="105000"/>
                    </a:schemeClr>
                  </a:gs>
                  <a:gs pos="100000">
                    <a:schemeClr val="accent5">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9-1A03-4302-8D07-2B2E3B587F68}"/>
              </c:ext>
            </c:extLst>
          </c:dPt>
          <c:cat>
            <c:strRef>
              <c:f>'Case 2'!$A$3:$A$8</c:f>
              <c:strCache>
                <c:ptCount val="5"/>
                <c:pt idx="0">
                  <c:v>Critical</c:v>
                </c:pt>
                <c:pt idx="1">
                  <c:v>High</c:v>
                </c:pt>
                <c:pt idx="2">
                  <c:v>Low</c:v>
                </c:pt>
                <c:pt idx="3">
                  <c:v>Medium</c:v>
                </c:pt>
                <c:pt idx="4">
                  <c:v>Not Specified</c:v>
                </c:pt>
              </c:strCache>
            </c:strRef>
          </c:cat>
          <c:val>
            <c:numRef>
              <c:f>'Case 2'!$B$3:$B$8</c:f>
              <c:numCache>
                <c:formatCode>General</c:formatCode>
                <c:ptCount val="5"/>
                <c:pt idx="0">
                  <c:v>1.5155472636815921</c:v>
                </c:pt>
                <c:pt idx="1">
                  <c:v>1.41289592760181</c:v>
                </c:pt>
                <c:pt idx="2">
                  <c:v>4.2383720930232558</c:v>
                </c:pt>
                <c:pt idx="3">
                  <c:v>1.4721030042918455</c:v>
                </c:pt>
                <c:pt idx="4">
                  <c:v>1.4659090909090908</c:v>
                </c:pt>
              </c:numCache>
            </c:numRef>
          </c:val>
          <c:extLst>
            <c:ext xmlns:c16="http://schemas.microsoft.com/office/drawing/2014/chart" uri="{C3380CC4-5D6E-409C-BE32-E72D297353CC}">
              <c16:uniqueId val="{0000000A-1A03-4302-8D07-2B2E3B587F6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DashBoard.xlsx]Case 4!Transport Count</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Number of Shipments per Shipping Mode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'Case 4'!$B$1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'Case 4'!$A$2:$A$19</c:f>
              <c:multiLvlStrCache>
                <c:ptCount val="14"/>
                <c:lvl>
                  <c:pt idx="0">
                    <c:v>Jumbo Box</c:v>
                  </c:pt>
                  <c:pt idx="1">
                    <c:v>Jumbo Drum</c:v>
                  </c:pt>
                  <c:pt idx="2">
                    <c:v>Large Box</c:v>
                  </c:pt>
                  <c:pt idx="3">
                    <c:v>Medium Box</c:v>
                  </c:pt>
                  <c:pt idx="4">
                    <c:v>Small Box</c:v>
                  </c:pt>
                  <c:pt idx="5">
                    <c:v>Small Pack</c:v>
                  </c:pt>
                  <c:pt idx="6">
                    <c:v>Wrap Bag</c:v>
                  </c:pt>
                  <c:pt idx="7">
                    <c:v>Jumbo Box</c:v>
                  </c:pt>
                  <c:pt idx="8">
                    <c:v>Jumbo Drum</c:v>
                  </c:pt>
                  <c:pt idx="9">
                    <c:v>Large Box</c:v>
                  </c:pt>
                  <c:pt idx="10">
                    <c:v>Medium Box</c:v>
                  </c:pt>
                  <c:pt idx="11">
                    <c:v>Small Box</c:v>
                  </c:pt>
                  <c:pt idx="12">
                    <c:v>Small Pack</c:v>
                  </c:pt>
                  <c:pt idx="13">
                    <c:v>Wrap Bag</c:v>
                  </c:pt>
                </c:lvl>
                <c:lvl>
                  <c:pt idx="0">
                    <c:v>Delivery Truck</c:v>
                  </c:pt>
                  <c:pt idx="2">
                    <c:v>Express Air</c:v>
                  </c:pt>
                  <c:pt idx="7">
                    <c:v>Regular Air</c:v>
                  </c:pt>
                </c:lvl>
              </c:multiLvlStrCache>
            </c:multiLvlStrRef>
          </c:cat>
          <c:val>
            <c:numRef>
              <c:f>'Case 4'!$B$2:$B$19</c:f>
              <c:numCache>
                <c:formatCode>General</c:formatCode>
                <c:ptCount val="14"/>
                <c:pt idx="0">
                  <c:v>527</c:v>
                </c:pt>
                <c:pt idx="1">
                  <c:v>619</c:v>
                </c:pt>
                <c:pt idx="2">
                  <c:v>59</c:v>
                </c:pt>
                <c:pt idx="3">
                  <c:v>54</c:v>
                </c:pt>
                <c:pt idx="4">
                  <c:v>602</c:v>
                </c:pt>
                <c:pt idx="5">
                  <c:v>124</c:v>
                </c:pt>
                <c:pt idx="6">
                  <c:v>144</c:v>
                </c:pt>
                <c:pt idx="7">
                  <c:v>5</c:v>
                </c:pt>
                <c:pt idx="8">
                  <c:v>5</c:v>
                </c:pt>
                <c:pt idx="9">
                  <c:v>347</c:v>
                </c:pt>
                <c:pt idx="10">
                  <c:v>312</c:v>
                </c:pt>
                <c:pt idx="11">
                  <c:v>3745</c:v>
                </c:pt>
                <c:pt idx="12">
                  <c:v>832</c:v>
                </c:pt>
                <c:pt idx="13">
                  <c:v>1024</c:v>
                </c:pt>
              </c:numCache>
            </c:numRef>
          </c:val>
          <c:extLst>
            <c:ext xmlns:c16="http://schemas.microsoft.com/office/drawing/2014/chart" uri="{C3380CC4-5D6E-409C-BE32-E72D297353CC}">
              <c16:uniqueId val="{00000000-0D11-4D06-9D07-CB9A70E37747}"/>
            </c:ext>
          </c:extLst>
        </c:ser>
        <c:dLbls>
          <c:showLegendKey val="0"/>
          <c:showVal val="0"/>
          <c:showCatName val="0"/>
          <c:showSerName val="0"/>
          <c:showPercent val="0"/>
          <c:showBubbleSize val="0"/>
        </c:dLbls>
        <c:gapWidth val="315"/>
        <c:overlap val="-40"/>
        <c:axId val="2102175311"/>
        <c:axId val="2102172815"/>
      </c:barChart>
      <c:catAx>
        <c:axId val="21021753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2172815"/>
        <c:crosses val="autoZero"/>
        <c:auto val="1"/>
        <c:lblAlgn val="ctr"/>
        <c:lblOffset val="100"/>
        <c:noMultiLvlLbl val="0"/>
      </c:catAx>
      <c:valAx>
        <c:axId val="21021728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21753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DashBoard.xlsx]Case 5!NetSalesPerPerson</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Quarterly Sales per Sales Person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59826549459096"/>
          <c:y val="0.1390069047124505"/>
          <c:w val="0.69542730769764893"/>
          <c:h val="0.54836571687531865"/>
        </c:manualLayout>
      </c:layout>
      <c:lineChart>
        <c:grouping val="standard"/>
        <c:varyColors val="0"/>
        <c:ser>
          <c:idx val="0"/>
          <c:order val="0"/>
          <c:tx>
            <c:strRef>
              <c:f>'Case 5'!$B$1:$B$2</c:f>
              <c:strCache>
                <c:ptCount val="1"/>
                <c:pt idx="0">
                  <c:v>Bob</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'Case 5'!$A$3:$A$71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'Case 5'!$B$3:$B$71</c:f>
              <c:numCache>
                <c:formatCode>\$#,##0.00;\(\$#,##0.00\);\$#,##0.00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0-EF74-44B0-8350-1F99B8612807}"/>
            </c:ext>
          </c:extLst>
        </c:ser>
        <c:ser>
          <c:idx val="1"/>
          <c:order val="1"/>
          <c:tx>
            <c:strRef>
              <c:f>'Case 5'!$C$1:$C$2</c:f>
              <c:strCache>
                <c:ptCount val="1"/>
                <c:pt idx="0">
                  <c:v>John</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'Case 5'!$A$3:$A$71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'Case 5'!$C$3:$C$71</c:f>
              <c:numCache>
                <c:formatCode>\$#,##0.00;\(\$#,##0.00\);\$#,##0.00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A-EF74-44B0-8350-1F99B8612807}"/>
            </c:ext>
          </c:extLst>
        </c:ser>
        <c:ser>
          <c:idx val="2"/>
          <c:order val="2"/>
          <c:tx>
            <c:strRef>
              <c:f>'Case 5'!$D$1:$D$2</c:f>
              <c:strCache>
                <c:ptCount val="1"/>
                <c:pt idx="0">
                  <c:v>Richard</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'Case 5'!$A$3:$A$71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'Case 5'!$D$3:$D$71</c:f>
              <c:numCache>
                <c:formatCode>\$#,##0.00;\(\$#,##0.00\);\$#,##0.00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B-EF74-44B0-8350-1F99B8612807}"/>
            </c:ext>
          </c:extLst>
        </c:ser>
        <c:dLbls>
          <c:showLegendKey val="0"/>
          <c:showVal val="0"/>
          <c:showCatName val="0"/>
          <c:showSerName val="0"/>
          <c:showPercent val="0"/>
          <c:showBubbleSize val="0"/>
        </c:dLbls>
        <c:marker val="1"/>
        <c:smooth val="0"/>
        <c:axId val="2109156783"/>
        <c:axId val="2109155951"/>
      </c:lineChart>
      <c:catAx>
        <c:axId val="21091567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9155951"/>
        <c:crosses val="autoZero"/>
        <c:auto val="1"/>
        <c:lblAlgn val="ctr"/>
        <c:lblOffset val="100"/>
        <c:noMultiLvlLbl val="0"/>
      </c:catAx>
      <c:valAx>
        <c:axId val="21091559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915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DashBoard.xlsx]Case 6!AvgShippingPerMode</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Shipping Charges per Packaging Type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'Case 6'!$B$1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'Case 6'!$A$2:$A$19</c:f>
              <c:multiLvlStrCache>
                <c:ptCount val="14"/>
                <c:lvl>
                  <c:pt idx="0">
                    <c:v>Jumbo Box</c:v>
                  </c:pt>
                  <c:pt idx="1">
                    <c:v>Jumbo Drum</c:v>
                  </c:pt>
                  <c:pt idx="2">
                    <c:v>Large Box</c:v>
                  </c:pt>
                  <c:pt idx="3">
                    <c:v>Medium Box</c:v>
                  </c:pt>
                  <c:pt idx="4">
                    <c:v>Small Box</c:v>
                  </c:pt>
                  <c:pt idx="5">
                    <c:v>Small Pack</c:v>
                  </c:pt>
                  <c:pt idx="6">
                    <c:v>Wrap Bag</c:v>
                  </c:pt>
                  <c:pt idx="7">
                    <c:v>Jumbo Box</c:v>
                  </c:pt>
                  <c:pt idx="8">
                    <c:v>Jumbo Drum</c:v>
                  </c:pt>
                  <c:pt idx="9">
                    <c:v>Large Box</c:v>
                  </c:pt>
                  <c:pt idx="10">
                    <c:v>Medium Box</c:v>
                  </c:pt>
                  <c:pt idx="11">
                    <c:v>Small Box</c:v>
                  </c:pt>
                  <c:pt idx="12">
                    <c:v>Small Pack</c:v>
                  </c:pt>
                  <c:pt idx="13">
                    <c:v>Wrap Bag</c:v>
                  </c:pt>
                </c:lvl>
                <c:lvl>
                  <c:pt idx="0">
                    <c:v>Delivery Truck</c:v>
                  </c:pt>
                  <c:pt idx="2">
                    <c:v>Express Air</c:v>
                  </c:pt>
                  <c:pt idx="7">
                    <c:v>Regular Air</c:v>
                  </c:pt>
                </c:lvl>
              </c:multiLvlStrCache>
            </c:multiLvlStrRef>
          </c:cat>
          <c:val>
            <c:numRef>
              <c:f>'Case 6'!$B$2:$B$19</c:f>
              <c:numCache>
                <c:formatCode>\$#,##0.00;\(\$#,##0.00\);\$#,##0.00</c:formatCode>
                <c:ptCount val="14"/>
                <c:pt idx="0">
                  <c:v>50.859582542694497</c:v>
                </c:pt>
                <c:pt idx="1">
                  <c:v>40.660646203554116</c:v>
                </c:pt>
                <c:pt idx="2">
                  <c:v>29.775254237288134</c:v>
                </c:pt>
                <c:pt idx="3">
                  <c:v>14.65037037037037</c:v>
                </c:pt>
                <c:pt idx="4">
                  <c:v>7.2356312292358806</c:v>
                </c:pt>
                <c:pt idx="5">
                  <c:v>4.6866129032258064</c:v>
                </c:pt>
                <c:pt idx="6">
                  <c:v>2.5420833333333333</c:v>
                </c:pt>
                <c:pt idx="7">
                  <c:v>4.46</c:v>
                </c:pt>
                <c:pt idx="8">
                  <c:v>5.4039999999999999</c:v>
                </c:pt>
                <c:pt idx="9">
                  <c:v>31.156455331412108</c:v>
                </c:pt>
                <c:pt idx="10">
                  <c:v>11.855416666666667</c:v>
                </c:pt>
                <c:pt idx="11">
                  <c:v>7.234344459279038</c:v>
                </c:pt>
                <c:pt idx="12">
                  <c:v>4.3311658653846159</c:v>
                </c:pt>
                <c:pt idx="13">
                  <c:v>2.68802734375</c:v>
                </c:pt>
              </c:numCache>
            </c:numRef>
          </c:val>
          <c:extLst>
            <c:ext xmlns:c16="http://schemas.microsoft.com/office/drawing/2014/chart" uri="{C3380CC4-5D6E-409C-BE32-E72D297353CC}">
              <c16:uniqueId val="{00000000-9E2B-4394-971E-0899102C7C7F}"/>
            </c:ext>
          </c:extLst>
        </c:ser>
        <c:dLbls>
          <c:showLegendKey val="0"/>
          <c:showVal val="0"/>
          <c:showCatName val="0"/>
          <c:showSerName val="0"/>
          <c:showPercent val="0"/>
          <c:showBubbleSize val="0"/>
        </c:dLbls>
        <c:gapWidth val="182"/>
        <c:overlap val="-50"/>
        <c:axId val="2101159727"/>
        <c:axId val="2101158063"/>
      </c:barChart>
      <c:catAx>
        <c:axId val="210115972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1158063"/>
        <c:crosses val="autoZero"/>
        <c:auto val="1"/>
        <c:lblAlgn val="ctr"/>
        <c:lblOffset val="100"/>
        <c:noMultiLvlLbl val="0"/>
      </c:catAx>
      <c:valAx>
        <c:axId val="2101158063"/>
        <c:scaling>
          <c:orientation val="minMax"/>
          <c:max val="55"/>
          <c:min val="0"/>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115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DashBoard.xlsx]Case 9!PackageDist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Transport Share per Package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circle"/>
          <c:size val="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w="9525">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circle"/>
          <c:size val="6"/>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w="9525">
              <a:solidFill>
                <a:schemeClr val="accent2"/>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circle"/>
          <c:size val="6"/>
          <c:spPr>
            <a:gradFill rotWithShape="1">
              <a:gsLst>
                <a:gs pos="0">
                  <a:schemeClr val="accent3"/>
                </a:gs>
                <a:gs pos="90000">
                  <a:schemeClr val="accent3">
                    <a:shade val="100000"/>
                    <a:satMod val="105000"/>
                  </a:schemeClr>
                </a:gs>
                <a:gs pos="100000">
                  <a:schemeClr val="accent3">
                    <a:shade val="80000"/>
                    <a:satMod val="120000"/>
                  </a:schemeClr>
                </a:gs>
              </a:gsLst>
              <a:path path="circle">
                <a:fillToRect l="100000" t="100000" r="100000" b="100000"/>
              </a:path>
            </a:gradFill>
            <a:ln w="9525">
              <a:solidFill>
                <a:schemeClr val="accent3"/>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circle"/>
          <c:size val="6"/>
          <c:spPr>
            <a:gradFill rotWithShape="1">
              <a:gsLst>
                <a:gs pos="0">
                  <a:schemeClr val="accent4"/>
                </a:gs>
                <a:gs pos="90000">
                  <a:schemeClr val="accent4">
                    <a:shade val="100000"/>
                    <a:satMod val="105000"/>
                  </a:schemeClr>
                </a:gs>
                <a:gs pos="100000">
                  <a:schemeClr val="accent4">
                    <a:shade val="80000"/>
                    <a:satMod val="120000"/>
                  </a:schemeClr>
                </a:gs>
              </a:gsLst>
              <a:path path="circle">
                <a:fillToRect l="100000" t="100000" r="100000" b="100000"/>
              </a:path>
            </a:gradFill>
            <a:ln w="9525">
              <a:solidFill>
                <a:schemeClr val="accent4"/>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circle"/>
          <c:size val="6"/>
          <c:spPr>
            <a:gradFill rotWithShape="1">
              <a:gsLst>
                <a:gs pos="0">
                  <a:schemeClr val="accent5"/>
                </a:gs>
                <a:gs pos="90000">
                  <a:schemeClr val="accent5">
                    <a:shade val="100000"/>
                    <a:satMod val="105000"/>
                  </a:schemeClr>
                </a:gs>
                <a:gs pos="100000">
                  <a:schemeClr val="accent5">
                    <a:shade val="80000"/>
                    <a:satMod val="120000"/>
                  </a:schemeClr>
                </a:gs>
              </a:gsLst>
              <a:path path="circle">
                <a:fillToRect l="100000" t="100000" r="100000" b="100000"/>
              </a:path>
            </a:gradFill>
            <a:ln w="9525">
              <a:solidFill>
                <a:schemeClr val="accent5"/>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circle"/>
          <c:size val="6"/>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w="9525">
              <a:solidFill>
                <a:schemeClr val="accent6"/>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circle"/>
          <c:size val="6"/>
          <c:spPr>
            <a:gradFill rotWithShape="1">
              <a:gsLst>
                <a:gs pos="0">
                  <a:schemeClr val="accent1">
                    <a:lumMod val="60000"/>
                  </a:schemeClr>
                </a:gs>
                <a:gs pos="90000">
                  <a:schemeClr val="accent1">
                    <a:lumMod val="60000"/>
                    <a:shade val="100000"/>
                    <a:satMod val="105000"/>
                  </a:schemeClr>
                </a:gs>
                <a:gs pos="100000">
                  <a:schemeClr val="accent1">
                    <a:lumMod val="60000"/>
                    <a:shade val="80000"/>
                    <a:satMod val="120000"/>
                  </a:schemeClr>
                </a:gs>
              </a:gsLst>
              <a:path path="circle">
                <a:fillToRect l="100000" t="100000" r="100000" b="100000"/>
              </a:path>
            </a:gradFill>
            <a:ln w="9525">
              <a:solidFill>
                <a:schemeClr val="accent1">
                  <a:lumMod val="60000"/>
                </a:schemeClr>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789370078740146E-2"/>
          <c:y val="0.13083815035765917"/>
          <c:w val="0.68126159230096239"/>
          <c:h val="0.77891359688453288"/>
        </c:manualLayout>
      </c:layout>
      <c:barChart>
        <c:barDir val="col"/>
        <c:grouping val="percentStacked"/>
        <c:varyColors val="0"/>
        <c:ser>
          <c:idx val="0"/>
          <c:order val="0"/>
          <c:tx>
            <c:strRef>
              <c:f>'Case 9'!$B$1:$B$2</c:f>
              <c:strCache>
                <c:ptCount val="1"/>
                <c:pt idx="0">
                  <c:v>Jumbo Box</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invertIfNegative val="0"/>
          <c:cat>
            <c:strRef>
              <c:f>'Case 9'!$A$3:$A$5</c:f>
              <c:strCache>
                <c:ptCount val="3"/>
                <c:pt idx="0">
                  <c:v>Delivery Truck</c:v>
                </c:pt>
                <c:pt idx="1">
                  <c:v>Express Air</c:v>
                </c:pt>
                <c:pt idx="2">
                  <c:v>Regular Air</c:v>
                </c:pt>
              </c:strCache>
            </c:strRef>
          </c:cat>
          <c:val>
            <c:numRef>
              <c:f>'Case 9'!$B$3:$B$5</c:f>
              <c:numCache>
                <c:formatCode>General</c:formatCode>
                <c:ptCount val="3"/>
                <c:pt idx="0">
                  <c:v>13536</c:v>
                </c:pt>
                <c:pt idx="2">
                  <c:v>143</c:v>
                </c:pt>
              </c:numCache>
            </c:numRef>
          </c:val>
          <c:extLst>
            <c:ext xmlns:c16="http://schemas.microsoft.com/office/drawing/2014/chart" uri="{C3380CC4-5D6E-409C-BE32-E72D297353CC}">
              <c16:uniqueId val="{00000000-E215-4C3A-A08B-DBE1EF88E918}"/>
            </c:ext>
          </c:extLst>
        </c:ser>
        <c:ser>
          <c:idx val="1"/>
          <c:order val="1"/>
          <c:tx>
            <c:strRef>
              <c:f>'Case 9'!$C$1:$C$2</c:f>
              <c:strCache>
                <c:ptCount val="1"/>
                <c:pt idx="0">
                  <c:v>Jumbo Drum</c:v>
                </c:pt>
              </c:strCache>
            </c:strRef>
          </c:tx>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invertIfNegative val="0"/>
          <c:cat>
            <c:strRef>
              <c:f>'Case 9'!$A$3:$A$5</c:f>
              <c:strCache>
                <c:ptCount val="3"/>
                <c:pt idx="0">
                  <c:v>Delivery Truck</c:v>
                </c:pt>
                <c:pt idx="1">
                  <c:v>Express Air</c:v>
                </c:pt>
                <c:pt idx="2">
                  <c:v>Regular Air</c:v>
                </c:pt>
              </c:strCache>
            </c:strRef>
          </c:cat>
          <c:val>
            <c:numRef>
              <c:f>'Case 9'!$C$3:$C$5</c:f>
              <c:numCache>
                <c:formatCode>General</c:formatCode>
                <c:ptCount val="3"/>
                <c:pt idx="0">
                  <c:v>15228</c:v>
                </c:pt>
                <c:pt idx="2">
                  <c:v>140</c:v>
                </c:pt>
              </c:numCache>
            </c:numRef>
          </c:val>
          <c:extLst>
            <c:ext xmlns:c16="http://schemas.microsoft.com/office/drawing/2014/chart" uri="{C3380CC4-5D6E-409C-BE32-E72D297353CC}">
              <c16:uniqueId val="{00000008-E215-4C3A-A08B-DBE1EF88E918}"/>
            </c:ext>
          </c:extLst>
        </c:ser>
        <c:ser>
          <c:idx val="2"/>
          <c:order val="2"/>
          <c:tx>
            <c:strRef>
              <c:f>'Case 9'!$D$1:$D$2</c:f>
              <c:strCache>
                <c:ptCount val="1"/>
                <c:pt idx="0">
                  <c:v>Large Box</c:v>
                </c:pt>
              </c:strCache>
            </c:strRef>
          </c:tx>
          <c:spPr>
            <a:gradFill rotWithShape="1">
              <a:gsLst>
                <a:gs pos="0">
                  <a:schemeClr val="accent3"/>
                </a:gs>
                <a:gs pos="90000">
                  <a:schemeClr val="accent3">
                    <a:shade val="100000"/>
                    <a:satMod val="105000"/>
                  </a:schemeClr>
                </a:gs>
                <a:gs pos="100000">
                  <a:schemeClr val="accent3">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invertIfNegative val="0"/>
          <c:cat>
            <c:strRef>
              <c:f>'Case 9'!$A$3:$A$5</c:f>
              <c:strCache>
                <c:ptCount val="3"/>
                <c:pt idx="0">
                  <c:v>Delivery Truck</c:v>
                </c:pt>
                <c:pt idx="1">
                  <c:v>Express Air</c:v>
                </c:pt>
                <c:pt idx="2">
                  <c:v>Regular Air</c:v>
                </c:pt>
              </c:strCache>
            </c:strRef>
          </c:cat>
          <c:val>
            <c:numRef>
              <c:f>'Case 9'!$D$3:$D$5</c:f>
              <c:numCache>
                <c:formatCode>General</c:formatCode>
                <c:ptCount val="3"/>
                <c:pt idx="1">
                  <c:v>1529</c:v>
                </c:pt>
                <c:pt idx="2">
                  <c:v>8327</c:v>
                </c:pt>
              </c:numCache>
            </c:numRef>
          </c:val>
          <c:extLst>
            <c:ext xmlns:c16="http://schemas.microsoft.com/office/drawing/2014/chart" uri="{C3380CC4-5D6E-409C-BE32-E72D297353CC}">
              <c16:uniqueId val="{00000009-E215-4C3A-A08B-DBE1EF88E918}"/>
            </c:ext>
          </c:extLst>
        </c:ser>
        <c:ser>
          <c:idx val="3"/>
          <c:order val="3"/>
          <c:tx>
            <c:strRef>
              <c:f>'Case 9'!$E$1:$E$2</c:f>
              <c:strCache>
                <c:ptCount val="1"/>
                <c:pt idx="0">
                  <c:v>Medium Box</c:v>
                </c:pt>
              </c:strCache>
            </c:strRef>
          </c:tx>
          <c:spPr>
            <a:gradFill rotWithShape="1">
              <a:gsLst>
                <a:gs pos="0">
                  <a:schemeClr val="accent4"/>
                </a:gs>
                <a:gs pos="90000">
                  <a:schemeClr val="accent4">
                    <a:shade val="100000"/>
                    <a:satMod val="105000"/>
                  </a:schemeClr>
                </a:gs>
                <a:gs pos="100000">
                  <a:schemeClr val="accent4">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invertIfNegative val="0"/>
          <c:cat>
            <c:strRef>
              <c:f>'Case 9'!$A$3:$A$5</c:f>
              <c:strCache>
                <c:ptCount val="3"/>
                <c:pt idx="0">
                  <c:v>Delivery Truck</c:v>
                </c:pt>
                <c:pt idx="1">
                  <c:v>Express Air</c:v>
                </c:pt>
                <c:pt idx="2">
                  <c:v>Regular Air</c:v>
                </c:pt>
              </c:strCache>
            </c:strRef>
          </c:cat>
          <c:val>
            <c:numRef>
              <c:f>'Case 9'!$E$3:$E$5</c:f>
              <c:numCache>
                <c:formatCode>General</c:formatCode>
                <c:ptCount val="3"/>
                <c:pt idx="1">
                  <c:v>1402</c:v>
                </c:pt>
                <c:pt idx="2">
                  <c:v>7856</c:v>
                </c:pt>
              </c:numCache>
            </c:numRef>
          </c:val>
          <c:extLst>
            <c:ext xmlns:c16="http://schemas.microsoft.com/office/drawing/2014/chart" uri="{C3380CC4-5D6E-409C-BE32-E72D297353CC}">
              <c16:uniqueId val="{0000000A-E215-4C3A-A08B-DBE1EF88E918}"/>
            </c:ext>
          </c:extLst>
        </c:ser>
        <c:ser>
          <c:idx val="4"/>
          <c:order val="4"/>
          <c:tx>
            <c:strRef>
              <c:f>'Case 9'!$F$1:$F$2</c:f>
              <c:strCache>
                <c:ptCount val="1"/>
                <c:pt idx="0">
                  <c:v>Small Box</c:v>
                </c:pt>
              </c:strCache>
            </c:strRef>
          </c:tx>
          <c:spPr>
            <a:gradFill rotWithShape="1">
              <a:gsLst>
                <a:gs pos="0">
                  <a:schemeClr val="accent5"/>
                </a:gs>
                <a:gs pos="90000">
                  <a:schemeClr val="accent5">
                    <a:shade val="100000"/>
                    <a:satMod val="105000"/>
                  </a:schemeClr>
                </a:gs>
                <a:gs pos="100000">
                  <a:schemeClr val="accent5">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invertIfNegative val="0"/>
          <c:cat>
            <c:strRef>
              <c:f>'Case 9'!$A$3:$A$5</c:f>
              <c:strCache>
                <c:ptCount val="3"/>
                <c:pt idx="0">
                  <c:v>Delivery Truck</c:v>
                </c:pt>
                <c:pt idx="1">
                  <c:v>Express Air</c:v>
                </c:pt>
                <c:pt idx="2">
                  <c:v>Regular Air</c:v>
                </c:pt>
              </c:strCache>
            </c:strRef>
          </c:cat>
          <c:val>
            <c:numRef>
              <c:f>'Case 9'!$F$3:$F$5</c:f>
              <c:numCache>
                <c:formatCode>General</c:formatCode>
                <c:ptCount val="3"/>
                <c:pt idx="1">
                  <c:v>15412</c:v>
                </c:pt>
                <c:pt idx="2">
                  <c:v>95775</c:v>
                </c:pt>
              </c:numCache>
            </c:numRef>
          </c:val>
          <c:extLst>
            <c:ext xmlns:c16="http://schemas.microsoft.com/office/drawing/2014/chart" uri="{C3380CC4-5D6E-409C-BE32-E72D297353CC}">
              <c16:uniqueId val="{0000000B-E215-4C3A-A08B-DBE1EF88E918}"/>
            </c:ext>
          </c:extLst>
        </c:ser>
        <c:ser>
          <c:idx val="5"/>
          <c:order val="5"/>
          <c:tx>
            <c:strRef>
              <c:f>'Case 9'!$G$1:$G$2</c:f>
              <c:strCache>
                <c:ptCount val="1"/>
                <c:pt idx="0">
                  <c:v>Small Pack</c:v>
                </c:pt>
              </c:strCache>
            </c:strRef>
          </c:tx>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invertIfNegative val="0"/>
          <c:cat>
            <c:strRef>
              <c:f>'Case 9'!$A$3:$A$5</c:f>
              <c:strCache>
                <c:ptCount val="3"/>
                <c:pt idx="0">
                  <c:v>Delivery Truck</c:v>
                </c:pt>
                <c:pt idx="1">
                  <c:v>Express Air</c:v>
                </c:pt>
                <c:pt idx="2">
                  <c:v>Regular Air</c:v>
                </c:pt>
              </c:strCache>
            </c:strRef>
          </c:cat>
          <c:val>
            <c:numRef>
              <c:f>'Case 9'!$G$3:$G$5</c:f>
              <c:numCache>
                <c:formatCode>General</c:formatCode>
                <c:ptCount val="3"/>
                <c:pt idx="1">
                  <c:v>3259</c:v>
                </c:pt>
                <c:pt idx="2">
                  <c:v>21937</c:v>
                </c:pt>
              </c:numCache>
            </c:numRef>
          </c:val>
          <c:extLst>
            <c:ext xmlns:c16="http://schemas.microsoft.com/office/drawing/2014/chart" uri="{C3380CC4-5D6E-409C-BE32-E72D297353CC}">
              <c16:uniqueId val="{0000000C-E215-4C3A-A08B-DBE1EF88E918}"/>
            </c:ext>
          </c:extLst>
        </c:ser>
        <c:ser>
          <c:idx val="6"/>
          <c:order val="6"/>
          <c:tx>
            <c:strRef>
              <c:f>'Case 9'!$H$1:$H$2</c:f>
              <c:strCache>
                <c:ptCount val="1"/>
                <c:pt idx="0">
                  <c:v>Wrap Bag</c:v>
                </c:pt>
              </c:strCache>
            </c:strRef>
          </c:tx>
          <c:spPr>
            <a:gradFill rotWithShape="1">
              <a:gsLst>
                <a:gs pos="0">
                  <a:schemeClr val="accent1">
                    <a:lumMod val="60000"/>
                  </a:schemeClr>
                </a:gs>
                <a:gs pos="90000">
                  <a:schemeClr val="accent1">
                    <a:lumMod val="60000"/>
                    <a:shade val="100000"/>
                    <a:satMod val="105000"/>
                  </a:schemeClr>
                </a:gs>
                <a:gs pos="100000">
                  <a:schemeClr val="accent1">
                    <a:lumMod val="60000"/>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invertIfNegative val="0"/>
          <c:cat>
            <c:strRef>
              <c:f>'Case 9'!$A$3:$A$5</c:f>
              <c:strCache>
                <c:ptCount val="3"/>
                <c:pt idx="0">
                  <c:v>Delivery Truck</c:v>
                </c:pt>
                <c:pt idx="1">
                  <c:v>Express Air</c:v>
                </c:pt>
                <c:pt idx="2">
                  <c:v>Regular Air</c:v>
                </c:pt>
              </c:strCache>
            </c:strRef>
          </c:cat>
          <c:val>
            <c:numRef>
              <c:f>'Case 9'!$H$3:$H$5</c:f>
              <c:numCache>
                <c:formatCode>General</c:formatCode>
                <c:ptCount val="3"/>
                <c:pt idx="1">
                  <c:v>3751</c:v>
                </c:pt>
                <c:pt idx="2">
                  <c:v>26482</c:v>
                </c:pt>
              </c:numCache>
            </c:numRef>
          </c:val>
          <c:extLst>
            <c:ext xmlns:c16="http://schemas.microsoft.com/office/drawing/2014/chart" uri="{C3380CC4-5D6E-409C-BE32-E72D297353CC}">
              <c16:uniqueId val="{0000000D-E215-4C3A-A08B-DBE1EF88E918}"/>
            </c:ext>
          </c:extLst>
        </c:ser>
        <c:dLbls>
          <c:showLegendKey val="0"/>
          <c:showVal val="0"/>
          <c:showCatName val="0"/>
          <c:showSerName val="0"/>
          <c:showPercent val="0"/>
          <c:showBubbleSize val="0"/>
        </c:dLbls>
        <c:gapWidth val="150"/>
        <c:overlap val="100"/>
        <c:axId val="2103442943"/>
        <c:axId val="2103441695"/>
      </c:barChart>
      <c:catAx>
        <c:axId val="21034429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3441695"/>
        <c:crosses val="autoZero"/>
        <c:auto val="1"/>
        <c:lblAlgn val="ctr"/>
        <c:lblOffset val="100"/>
        <c:noMultiLvlLbl val="0"/>
      </c:catAx>
      <c:valAx>
        <c:axId val="210344169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34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DashBoard.xlsx]Case 10!HighestPaid</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Highest Paid Orders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 10'!$B$1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'Case 10'!$A$2:$A$6</c:f>
              <c:strCache>
                <c:ptCount val="5"/>
                <c:pt idx="0">
                  <c:v>C262</c:v>
                </c:pt>
                <c:pt idx="1">
                  <c:v>C219</c:v>
                </c:pt>
                <c:pt idx="2">
                  <c:v>C733</c:v>
                </c:pt>
                <c:pt idx="3">
                  <c:v>C660</c:v>
                </c:pt>
                <c:pt idx="4">
                  <c:v>C310</c:v>
                </c:pt>
              </c:strCache>
            </c:strRef>
          </c:cat>
          <c:val>
            <c:numRef>
              <c:f>'Case 10'!$B$2:$B$6</c:f>
              <c:numCache>
                <c:formatCode>\$#,##0.00;\(\$#,##0.00\);\$#,##0.00</c:formatCode>
                <c:ptCount val="5"/>
                <c:pt idx="0">
                  <c:v>116808.27</c:v>
                </c:pt>
                <c:pt idx="1">
                  <c:v>95307.45</c:v>
                </c:pt>
                <c:pt idx="2">
                  <c:v>90226.1</c:v>
                </c:pt>
                <c:pt idx="3">
                  <c:v>87458.9</c:v>
                </c:pt>
                <c:pt idx="4">
                  <c:v>84061.14</c:v>
                </c:pt>
              </c:numCache>
            </c:numRef>
          </c:val>
          <c:smooth val="0"/>
          <c:extLst>
            <c:ext xmlns:c16="http://schemas.microsoft.com/office/drawing/2014/chart" uri="{C3380CC4-5D6E-409C-BE32-E72D297353CC}">
              <c16:uniqueId val="{00000000-833E-4B50-A1D5-016BD2497114}"/>
            </c:ext>
          </c:extLst>
        </c:ser>
        <c:dLbls>
          <c:showLegendKey val="0"/>
          <c:showVal val="0"/>
          <c:showCatName val="0"/>
          <c:showSerName val="0"/>
          <c:showPercent val="0"/>
          <c:showBubbleSize val="0"/>
        </c:dLbls>
        <c:marker val="1"/>
        <c:smooth val="0"/>
        <c:axId val="2108739279"/>
        <c:axId val="2108737615"/>
      </c:lineChart>
      <c:catAx>
        <c:axId val="21087392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8737615"/>
        <c:crosses val="autoZero"/>
        <c:auto val="1"/>
        <c:lblAlgn val="ctr"/>
        <c:lblOffset val="100"/>
        <c:noMultiLvlLbl val="0"/>
      </c:catAx>
      <c:valAx>
        <c:axId val="2108737615"/>
        <c:scaling>
          <c:orientation val="minMax"/>
          <c:min val="8000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873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title pos="t" align="ctr" overlay="0">
      <cx:tx>
        <cx:txData>
          <cx:v>Net Sales per State</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Net Sales per State</a:t>
          </a:r>
        </a:p>
      </cx:txPr>
    </cx:title>
    <cx:plotArea>
      <cx:plotAreaRegion>
        <cx:series layoutId="regionMap" uniqueId="{49640E55-4777-49B3-8E5D-9DDC21F6D45F}">
          <cx:tx>
            <cx:txData>
              <cx:f>_xlchart.v5.2</cx:f>
              <cx:v>Sum of Total Sales Price</cx:v>
            </cx:txData>
          </cx:tx>
          <cx:dataId val="0"/>
          <cx:layoutPr>
            <cx:geography cultureLanguage="en-US" cultureRegion="IN" attribution="Powered by Bing">
              <cx:geoCache provider="{E9337A44-BEBE-4D9F-B70C-5C5E7DAFC167}">
                <cx:binary>1H1pc9w4su1fcfjzo5ogQCwT0zdiSFaxVu2WbH9hVMsyCS4ASXD/9Te1uWWOPNaL0XsRqo5Wh8RC
VRIHmXnyIIn+583wj5v89lB/GIpcmX/cDH9+TJqm/Mcff5ib5LY4mKNC3tTa6O/N0Y0u/tDfv8ub
2z++1YdeqvgPx0bkj5vkUDe3w8f/+Sd8Wnyrd/rm0Eitztrbejy/NW3emP9w7cVLHw7fCqkCaZpa
3jToz4//yg9/HYrDxw+3qpHNeDmWt39+/OlNHz/8Mf+of/vaDzlY1rTfYCx2jhilxKG2sO9f+OOH
XKv48bLF6REnNsaO7YiH19N3Hx8KGP8Kg+7NOXz7Vt8aAzd0/99nA3+yHv6++/jhRrequZu0GObv
z4+flGxuv324aA7Nrfn4QRrtP7zB13e38Oni/p7/+Hna/+efsz/ALMz+8gyZ+ZT97tK/AeNrpW5v
GnnTNk8T9N+DQ9CRy1zkYuw+gIN+BocBeJg7HDnu05c+oPJKa15G5qfBM3T8y3eJzv5gzOEmac1t
08AKeivnIc4RYg52XQrz/9xrGDqiNmAGwD04DX/60gd8Xm3PywjNhs8w2v/rXWL0r1pOWr1laCNH
jsAOuAd5AIH9DBJCgBIlrqAuvXcv8K6HlfEY2n5v0Mvw/LiTGTD/+vougbm6rQut3jKskSObuQ78
M0s2EM8odaigHD8gNgtrr7DkZUR+DJwhcvVOw5m8SWR8UE/r9Q0yDTnijDDBOPoRsJ4HNO5CprEF
E+LxOn367seA9gqLXoZm/2PkDJv9+l16S3CbH/pDffs0P/89Nlgc2TZnFBLNAzbi5zjG3CNCOSUY
8Re95jUWvYzN3yNn2ASLd4nN8W3/4Yuus7fDBhiAwMKBqZ8lFwCFOrZNuPvoMHD9eXJ5jSkvg/L3
yBkox1/eJSj+IZffda3kW6Z+duS4hFKIVi8SZ4TEEQXqxoT9yA1+Rud1Nr2Mz/OxM4T898nMwltd
x28KD+R5AnULZ49F5cx5OD4ihGBGbP4AH/CE587zCoNexubHwBkw4fsE5koCLm/tOC5yhM0F+THz
z3kA40dUQCoiDvrhWM+ReY1FL0Pz98gZNlfvExtf57o+fNNPK/cNeAA/EoK7rk0gsdy90M88ANnu
kUsYx3TmLq8x5WVQ/h45A8U/eZe55lNzSN4QEHGEHcwgRj0Ss1kYuy8wGXcch87o8u/seBmNh1Ez
JD69zxJmCd4hvx3eDgyHH7nCheCFZ/SYO0eEM0wcjh/cZuYdr7DkZTh+DJwhsnyfCub1wSQgZjf6
LctKdkQQwgyjx3TizEKWYx+BeoZBwZyh8jprXgbm+dgZNtfvM5lc6LZJPviHWufyTSUyfCRsLCCb
P6ZzQOF5uuf20R0T4BDJHkrLWRx7vV0vIzUfP0Prwn+XWWb97ZC8Yd4n5AhzYTOHvKzNIESOqCsw
A2LwFE8fVJnfGvIyKo/DZmCsg/cJRg4uo6V5mpn/nocR+wgBFgSY2MtamThChFPs8r/1muccef0K
i34BzI+Rc2zeZ8pZq2/y8KbxTBzdCZRQ1j8qZXMuQI9gO4DbVDxuqJGnZfHoML836BfIPA2cA3P8
Lp3mTmPa3w7y5g3DGCZHkGcwQ+Rht8We5Rpk0yNkg/IP6eZnVF5nzcvAPB87w+Z4/y6xWev+DWkz
CJg2I9Rl5OWCX+CjO1ehyH68PmMAv7PmZVQeRs3wWL9PbnZ6q5QZ8+7wpkIMJBkuQMB8FMD+rdhn
7IhjzgVjfyeh50nmtVa9jM/Po2c4nb5PnLYHZQ5vSAMwh7qSgIIJENy/IGo9586CA22zIdk8bdvM
dgB+b8/L2DyNm6GyvXiX0ez61jQf/tb+Hpbwf8/RABxoanJhO/MXCrMN+j/UpcL+u/B57j6vNutl
jGbDZ1BdX71LqLYwQe1NNj4l5zdAiR25DsMOJ4/bNDN5AHadHQ7uRQh94HMzuvYai14G6O+RM2y2
73MTbadbad6YS9tHgoN38HmXhkCQmhDImvwx9cxQeZUtL8PybOgMl937TDrnCbQoflib/KC+vZ3f
QF8gdbgj3McNfwHtZc9TD7SfuYhDmQPNTfcvoNrPo9trrXoZpJ9Hz3A6X7/L2LY/SPWGLRvEPcKw
/UzcZ7n/OUBUHDmIgijKHrefZy70W3NeRuZx2AyS/fts1tgf6vFt3QZIgbjLN+5MFWD0iNlAFEAI
fdFdXmPJrwB5uoc5JsH7dBMJXc5GN4enePLfcwBCwVUEIvip1JnTaHKEBGzdQCPn05c+tZy9wpZf
wPL3bcxxeZ96zSXUoNBdf/uGIQy70PgP5Blayx6cYpZj4MEATDB02Tw9ODCD51UmvQzPs6EzeC7f
JzzHuv5/s30DG/4YhH8XWjPvX7MNaAZKNHeJQ55UhFkJ+nq7XgZqPn6G1rH/ToOcMbqt5VO4+e9j
HCQeTJnLbfJYbc7qHAFb1IxB38YToZuJbHv5e4teRujvkTNs9u+zgWMPjehvumNA2NHdUxpIQLPZ
/Quo8nOmhmzoFCTQVkDxnKP93pRfYPI0cA7J5bt0l+Pb7vCWjRzQ7oxdSoATPPZrzAgBQhS2OyHu
QbPHk+72vLj5vT0vw/I0bobK8fsUa+72PVaHooSejrfsRSf4iHKXIvH0RNrMXe4qTwb9gbAB9+BO
M1bwarN+hdFPdzWHavVOHaj/sLmtze34dhnnbo8axE3h4pczDoOWAcZdeHD1gTiIWXC7w+n3Nv0a
pKexc4Q27xOhe/4WHLK3rXygOYpQDNudj087zcpSQA4e7Lh7gu0JpKf18VAAPbCv31v1C5R+uqc5
Tu+zPD1J5BtuWIMPEQSJhojHDZ5ZrIPGQth8A872C3x+Z83LuDyMmuFx8j4j20mWQyfUmz6uDhUP
x+A2j/0b8x5oATsK0ENg2wweVbt//ewzr7HoF7j8uJc5Ntt3GdNO6tv4TVs9oZUQc3gODT/u1cyj
2X2rJ3QSYuBzz/na7w35BSCPNzCH4/xdwnF5O7zp5jSC1IE5gfl+4GEzEi2AZMOhDrB3/bg/CurO
c1B+a87LmDwOm0Fy+fldQnItzY1WRr5lPzTQLkj2LobjNp7C0/Nqkwt4zBb2daCb8wE2SDnPYXmV
SS9D82zoDJ7r9buA5+Y/HgryMEsPUs1P7/y/PQ9FQAKB+pNCb8D9ayapgeNATweG01AeSdlMqpmd
VfJrs15GaTb8pzv5/3QQyq8PSflxjkxwaA6L+wNonp2T8p+v3t8unIozG/q4ul+U2B7mbv3tz48O
pggC2I+Dbe4+5Ce/mAuR/zb09mCaPz9ad49Kuw5l0J7rMngsxwX0euhAgUscuqxhTw5UIGhQhMYe
DBFR3XFkOCOHAukAls5BwQM2fv80DyiE95cwqOR3D17DYycuFFOwV/50p6c6HyHD/piWx98/qLY4
1VI1Bj4Y3W1qlA9vvLtR924nxMFYMBc2eJENHSpw/eZwDg9mwPvR/2HZUBV1btKVtF0S0qH85PIx
Cu20W6jSac9SzJKzOO03qkB5aDcxCnBp43P41tLLiqnduEXpZ72i56VVicVkHLWUk6V2/VgmXj8R
97SLPB6X3Slt42Ucq/RCWzX3ctkXO9OW5TWu9wJlfibt6WvUKhUo0VfHTqPKbTapzItTM3qNROys
EpPwRzcqLljWBllMY39EET7njjUuGwc5W1dLsaVd0y5RRaPASSp3WQ5F6unRDDeNsPYJRxZYTvMt
UTRfTUNUhB0a+892XQeRkcMXyUvPqhp3UdZ5E6YF1dfj6AxelbBujXO9GYq4/TSMNPYSayz3bTM1
n0zBW0+XjRuUvKQetVHyScV5ULh5mBdTsTWDPh6nszFKyLrj1QG6ilWQZlmIqiFfFtLlu5ROSVi3
1rLvF6Vu0DHG8lqUybBgNAmqqeh2oth1PBu3JnKCCCbrym7qIC8pXqdiutS0wAvL7eoANotvrZ4v
tIavs81kgmyqmJflQ+9VXaCSMlmpqT9vs04smHPRM8eXMSmWykZmaRGjQ0vvUtOKK3ubnkHlr07j
dvgc9UW/LIa8W4xF2vtj3eqVCLM+7pamN8oTSK2GoUOnZOjOVd2h46JNB48WeRIKuAWH7iyeu16Z
VYtGW8pvartYjQ13NoZJ4bWkTq+ilgdETurU4nXikQrpVUm+gR9VqywtyIqN1D6RIsqDSONLk1lR
vWBmMfDEnHCncHzmRuValJ3watcZwtJphqUL4CwbkYTEHrslFXa9zofK8uM0szxVjHlgpVW7ajKd
eFbpJlvUW9+1sf8qLXtcjXGFz2xrE3cRXiNHiZ3binI9wIf6eSTxorFpvMFOKz0uqzzosLSWVpSK
sKFc+Wkn8CkuFfdEVxg/wvnXGtvZrrz7waZmG2WdXCWqLbd2lsO6T3xbGLwpokxvmDifcubsuRyc
PYjLRWBykgWSpBeZLJcSVtaGRyMP+nTccBKlpxJbPq04PRvwOHooUfCrqaRfF3XrgRn5QtgyWsSV
6b2SjMNpGhdFUFiMbazOBviL1re0ZEEyWW3Q6PFKjY4VdDDlPpNTFabRHaZ966VROoVOgbWHR9ot
WVsuUJm23mU/qHY71MlfOGrydV1N2nNp4yue5oG2a+7zygonVtercTrvZbOtqpKdMrtQfoHubn90
Ek9hXa8Gq5qChvAmbO4Waxk1MtCKksCgMluMXca3ss+u7YTUp0I7FzTONjLCeO/E/CqxIr3N+yQw
Zsq8jsb6c6FRyGqjfAUReA++c+02sYTIhdgS5dPZNDjjGg6UgcUt062KymSJLZwsEqXzwG0jGrZN
VgZpmjCvtbvJs8ecB1GegaMRCBO1LmnQ54NzjKWs9ilOwrRWXwmpqkBznW7syjfDJ0vki4bIdq+d
FHljXfO1aNOFZeNmk3A5Bq6YrtSgyhNGtM+Qtn3TD93GnsRnLhoZTooVXuoWX1AUBZqSaFlxS3+R
KfZGmy3bCpf7uGjUMRXDcF5KVPg5K5MdGyfqVTxpfKDzzKfKpT6xivakYbVzRjL7xKkadcJ7djZN
meXXeoohgNPuuBKRV/CK/dV3yaLS7jou06u4j6cFL0q+UIHu0nQ9msj1WpTJdceYCUzBxCKvpQxl
kkhPOla6SkvrLzfV/UUaOSc6d5ckwe2ewnMUfprXegF5SO9ojc/U2F7bI0R+dGuzxDkpYfUvElva
x0a4qac4s7x46NowFpPjx20Nh9t1JNrUxvFJxQ6xjMQVjsbomNRoU2e4D4Yy6ldtajVenxbDjhaW
sxzhidslndJlwezhdEq4/pq6PTlh2Po02nhb1LT9pNnCOBHBHmI8cFDaLe2m/Z5K0S4t22m9zOhk
56oKkoc9yVWRkXFb8exzLtFFLAdry6Mk6LI8u6zHm7KLTtrE4Z9Sy/pcsHZbliwNpowmm8zpjeck
reM7LkxtUTDItFNVHztJsYnHDn7px6+Trb6OFN7ZFUWybOtKrGNXCT+OR+Nr2ciVgBUfNJGoz4S1
hr31b7FOxFUVV+5qsuNTyfPSbzOeXKRj5vj9KM8HO6tCVcO/KrX2RYKDYsBRgErRbYlxkpWs1Oco
cSu/zwq9KbOk8zs+FeEwWWnYRWW7pHXqhDRxVmZy9WWbt9hXphhCirQ44bhb2YixJatZ47uda+9E
VTaethoe8on2CzYU0zpWdh/whCCvHlV83FuC7DNNv8IZAQHqqPOpR3rYyBSdTrKI/RrUm3MCayju
+yXVqNs0EYr8Fs6DCiFTl4GTWyLoK+e7M46Hos3Q1Yi2dqfE1Zj350CMDpNKlF+NRixIZj7FnUhK
r7Fbs5sqa1Fm/JCQsd9oq/9cmo0F+mpAq1L7RpTZHh7d2j4kEjam64RzyIopQwtS1faqNpAT27Zx
gAM0KMjqqlwkxBSnIs9rb3IOTmW7Z1lvo3VuV3jnZFgu0woydUKq2CNG8VXdtLZXo0RfaplOC8Eh
rbdOjb1Cj/Uqx0Zvawena13EyGuzcWNHOV+Bu3sq6m9ofp5HU7SthigNG8RTr64ydJ7lccCaTmxx
pcOur8XGuH29Yfgkbol93jTHgynjLUFyU49ar8uswV6rrW03RNMSJdR4rinNmRHRVkAA2ukIt36S
FVloakN3nUo2tLIbPy0L5rE8v62mCliBpRK/7c+qAlZ2GZvhPLbbi8ZY7mWNGi9vqO0rVNlL3sSh
xXSzK9KvObbVmjfjt9p29UKJqFkkDfITydP9MMnWa0xdgj1ZrMLR1q3X8TwKAWevy+Liaw8tJ0vH
nvyyj7lPM8c+ljmsfV3WapWMg70EpPGCx1+4iA2ERt2aBW6seN1PKfInLoJO8/akoy2Qx7TfRWOF
VlEfxZ6pXRIQXnGv7pxkR11929ZDtNQDWtKkyT1DiFqbnten2LKue53UW1JdNMzSF2l4TyMyW1N/
QudpodDSrqos6LNWfe6qRTtAaLOmU+RmNywF2kEcE1SkZHsOvDAo47IOk6lKPCa+KPfcSkh/QiJy
cEnShsW0snllfBul5gx2m72hadiW5/myguJnZ8deQ3K1zbvxO3ZxsmuimHkqniApMIl9IZvYS1WR
bRtUBq2MxoVCZQJsLW1OC6BaA+njRZy2p8BZi10Bs+hTNkweIXG+SnCW+baVjF6HY7TMGb0qHGM8
K5vsVaHdyXdY5npDZzfbzM39Dmvpk1zHq5GPn4hpZYid6JJZtVw1lS1DN+1PEuBunqqntSrbyJ8a
8PkGLKKOdZm2Gyfi9WdWlfAJQdml1UlJ1ALH/ZlwZLXOyg1qU72yMxIFAo32xnU2+o5hVylFARCZ
KajrUnkR7YbzgpRXCRFe1rrlmncF5M5yOs+Q8myZjHsta2+Ih+FUx8pvsURrMxC8tgaxgJPmugBb
QMLrXptFZzJ7meTqm1KQciMLy12mxtyTY6m9pGHkuOFdC9mOTiFUXYXHLVxBmWGxpeGT9tO7jGKy
7rqoU7K+J0Ngr1fqgS+6prwwsi3vqgDnZIpLP+onsWNZ33ttXsqwdsoLNkSxL5FMl1WSn2UFSfdw
fZNTjgKa6dy3MqfwpTvVC9R32FNkrPx7UtazftilSaxhSpzKK5tUbO2++JrqpvBqS+W7qk2rdads
FTBLZju3VwsFNdFCsLFccFqNCwEtkKt2SFOPdtkirWL4qiF3L2rMq4DqUSxsyJYLd4wWjo90f47F
iI5rBtXT3UXZ8QTMKr2pKMdQRdZiEG5xHgsLfBfCcULtZq1jof2xK1uvArK9bF01AcWocmCVYm1h
IL6tBE5t1djnstCroYBVWVlEhgl2VqzheyXq3odPNgGyuwUfuVro9mvnAMNyoQ7wYGtgkZLhO+Ml
D4yAnJo32Q2cmQIOicvOY2UJrpIllq8INX5s8BT0Uy1DOFylDiDdd35lFZtcdGsnHlMfDt91jnWJ
0snTVRKtsOXAEkicKsjj9HOa8XgRGZ5DioUwANAtTH6V0mo6MZPjBs3E63VTZf6UxClUUH2/ojUi
gePEx6JX6hKV6rOogQHrTqxiIIyBM0Csj8Yh2ZJhuChs2oW6sXmYR7iD4goy3QAFi52XbFW08nIy
2ejLrNZLl9HKa8XAA3ZRUtP6TjlBFM3aAhI4rYFNR3XILKsL83S8FmmFjqOG5X5uoj4Qd8uydrSH
etxtiizbl2N5LRNBYfmp1uMKy22pxi+m6Ca/I6PepjqiS26GFGSDCACV2edWcOJ1gsogayez7Djd
u46lNm6vwVEizZY5TeMNGbKtcki1RpX7DfG6WwyRinwdU+UpmVurIY56yKsGB2OnMwApuC+4JR8z
P2qKi3HMYMY7BAeHpc6iS5N0kcTdzeiWAHcuPLcifNdA8eknhsDNFRVftVSKnd2Dq8nCbr1+tOJl
XTE7KDOVelnW8UAnBV6ODjd+UvOVMaVawUP3SSCZzVZZ6QCxQ3SfIan3FsEbyoCtEBnZS0TaOPGM
eyPx4Ed2pRdOHzvhGDX1ioYCmThMMkj3DcTtZUSqA3XHGzOtG6g7V5MZxL7sMnl38q7YV5G1LofM
rOohxUHL8HCOnIEChmO/HUsDZXkDQbg0uaecKdoPUfcVKld4Q95Fm4k315x1dF06bnNa61Ml+xCy
eHMSQT4KCUg5QVXCvIBoFbY4wFMudlPfMb+h4Iuu2+RLu85QYMeDgJOnp1ueTigYqiEFKg5FWDry
Xe5Y6JLGFO8kn/JQsrLyM6hNIXuo8ySq19h1mpM859rrmjgJKc8CwQuzrtXxoB2yc3qWr6WKTOUz
ZeVA0Q33zDiZBRKQ/LQpZFhEqQwtkg/A1IveG12Fju2mXFpiCJoiia4SZMLWLrNlnIo2QBjYDuht
ri+m3SSKUGZldgwVQRO2Ine8Mo/tBZdT6Tcjr30KR1r76C4FDrVj7yKRfqJ1M+xKBHluzFbTWJ+O
RTNui7z3pzQyl3T0CoMbnyXC3UPdEaaN4qfNYJ+XuXWn51xlA5AuG/bA1m0caeBEBQTVBOWBSLPq
WkdeiaLOh3Q5hVXktgtteogvtdOtGJSZhUr6tTXxM1QYdKr51860ULD2+rRExRKZRiz0VLiBBelg
jTD265ZsyaSs1ajG3i8cOiyzEkQqRiwBbizXI9q3UA7vZdZ/zhvLXFV8AsFA/dVYlrwgufwcpV2x
jaPk633GSvPCi4xiC4QqtdST9akDIWZCtL5IMogvuMb7zJlsL2mbLoQg56whrABlP8Nxk18lGCfB
yIIeC7i3emxKLy7CQnbOSW+T3tcmikM4u1s1y95Oqg3VZgVPEqHLacw8KETslbBgUUOuPnbu7naw
sA1VM5FrkfZNiBNWreUYsgH4XtyjcdVHjeuRGOhclTqgNaH4O53YeJrndGVjy5wPQAGd8bxw2/JL
aumANyloRziLl3zIQZsieuuq9HtKanvvJu7CLZLKIyDxrlOkiCcGB0QMYyfHdEFEy9fVMHqGpr6J
qrBIemtt5JRt5YCVH2eiWcZDxfZKa2tV8fZCix7srzN73RX1ynWwCrtERCAipjogYyL3ee86YZln
uRePw+iLgZC/2i72KrIu3d58RkZ4BIGq6UEkPyHFkKzyNAKKb1jAtSX2tv7GhyYchmr0a9PwILHF
l8SC2eKgz/hA9mIvhux2agp0bk+Z9HAL1Qwwm/60+srJpJc9rqugxmpDokjvisJyz5MkCVJjXydd
g7/G1ucostqtxO5GIBqtqcPibcrzDdxMf0INWYOQW4ck5fYqlxDnIYtbgWVZIMYU9pmVuolXStYd
96hbp3kPai7m2YVqq1BMSkPULIdFF8Ga1XdiLe7NuStrEDN5lwOnTdhiSh3la6IgWNjqymRnAx0n
kFLojYOTftNZTJ0QokGN7C9lnLET0q9j0NB3AvKyg/po5Zqh8A0dobQRRHkTtQooxId0UXAegd7Y
goqlGHxJmrebIbJ6P+6zwbfi2FpJC7i1asd4qbKI+2XXR57TmHjplh3y7hWLbmqVV/SsCC2piQeC
frPoYqtYVnWdLUupRcjA1eF86wBEoORUW+O5xlCN55Qct0PbXY0CmDLk5+Oe8JvO1eIiS5G4KAko
BANoE5yc9tQafYQscSc5p0tT0LXV2rFv8ai6SNzGs4Dc7fs4uzY5lL0QLqVfgM5wBvqIrwedLfpp
KNYDcD2Q9WNP6xGvVNYHFmwQbEY0xp6Fi8STVRHy3vnigGrupS1dwP+5QF5TVq54Vl9V7k3XTf2d
wsGDzra/00ykIFmC/MFjYM7JINaMZtVGl9UxpT0QW6Pys3TQF3RqWAjsa1jnIzkGqhOvYztLViJJ
Ui/ptNlFuWX5uXZAca0cuu4sR/htizZurGvQgmviRV1ar6zOqzlTwI8gV6QO7EUYZf7qSkn9vrQg
54zodChwseSWOnDL8ZIpi0Pp6A1knBHoMIRkJ+dq0wxsXOW142c55CNKQVSIWR+mMTtmdmU2Xe0P
rY09k4JsnOXn1oQ9nIlhg+5+2N8GCdJgkY0rh3XlppHuhQ0SyrKJoq9WNVgLoiFMtkh7QO4nn9ag
uFrwJkul9oa3yWosuO3XVZ96prNPgIHgZU/qdsMMqXzeWrVvjKVXblstaAPpi5k28QSoV55MBTB/
2p60MbDqIeFLNxUjyEZyMWDdb9o47jdDA+o2TBtot3XmsTo5hbIiqCvXCnFBju1YuEs7pcempVnY
T9UZiRwoeHOde1YR68W9nVlHJ7hfF2rsvMl9G8P8C/2JtXqfkhj5Q0WDvOPDCig1BFftuD6Srg5i
Gyf+TQNBe0PNWG3ScerDYszWVTWZzf2PGOh6ppm9HisQB/s+M4siXnRlEy3dLrvWdf6t1FpCLIp3
haHNRkkoHbGbf2e6nRZt3BooizkDnUY1QdJklZeNLOyH6mZwIVnDxpG2sl1aiy9T9DlJo2LjTIys
NIk812Jmw+5+xNmovTgZnQArVW5sixsPJLA2IHdL5P4HSL6NJ2D/JbDE2G2Iq7Mwartd5qT1Zhyc
fqGT/q8mEfUydrILBjzIB7pnvHG825cgeg2HaPmxKnooGjqoCKENZtmr7FyNdeRRqdzASNujLd2A
OqiXHaz3zVQUu5EPOASqi4cYFu+4yKDI8gYn6xdyAoZhKfFXXOXf9P9Sdqa7sePYln4iAaTEQQIa
/UNDjLbD8/SHOCOpeaQk6unvipNZlVmZ1VW3gUTAPhlhOxTS5t5rfYti237q5PNWVD8U8XaknTXM
GxgZWCUFzpWj88x4ooE2O9+QV0XkfPLZ0MZudp/cQKTsohRdYLUfV+9+XEN6dN0Sb2DbINzU3smR
1cZKryNkN3wQffNCgo2llpAxzgWzp3C9x5mLJbDlt9brm5NgRb1jozq3izUJLbptD30CJ4/WrzOb
/Zd2m2hsSnngKAJH2Uu7012rdlvnXqIqCNJfHsk2tsM5aK6/6+6G5o7ceaEtP8J2SgsP3QeXo3fq
KH823urviCeDE2ncq7+sIiP55MUrEjCwMfS+9BbUbKvZuxO+wfR40lSxNCihckOxciTpYJ9glhFh
wkw04STodEb5Wme21UHcQ6fPbX9arg9u7IYdRs3H385Lf51QQYMo9ph4Yfl8Ozj5XEff+fQ65ObR
c0bFm+2/yIguUC4iGzeNuIQ14clmy58rcSmLJpcKz0MVjoiIEdo5Qhb24nGcRBWXaoKvw4JD10j/
5OHFxm+ugiM+Y9FM8roYJ0HeoinCSVnFDBriTljM7d/QpkQiyKJxpGnusZulYo9QHJPKVv3JY9GX
0O8+ST7j4m3Oc4kGWDyt4/2m10/Y0SgFssOAs8zvXtO9jd9Cc1dTYTNP3ZCx0PFsr0O1/zKQ8YlJ
cfIWyDJufuxCm9b+mhosCYmCFiSsTQm1Q9zX0Us5mEx54YvBU0/S0GwJivLAo7zD8tsth2Xzknq9
030fHOFu2FNtfBxi0TCIdBaOkEXHu0Eh6/u9aaBow2ROxJSPcXizTBgHe+r6mLv2ISxXmvhwkuqU
+3WUYmAlcV3uzKY1tDtTQn3Xj6XfQ41oqE3qsbxjXuxvWMJd/qQhP6F90SyJsOzoYNlSE8ywjreI
XCUNcpK8iTsn6my06/eCwwBsDp2Z0nAYIBl4Dd690Wnngvo4bOxgBh7tNQYiKqblELgqsUazA73W
nkpjjSIFO9m+W6Gi+d5BekGi/Woniqg5zAvW7a7vMSYF0ffaeGPm6w09c+0vGPIhfUEfSDxRYKiM
ottcyHc0xDpdVX8JUTBOtgtzdNicHvSgyT6nwXiqlPuAM4ERowjzhDuNa0OR4gwPRWdjS3p0Sgs7
RV1f7zZHbmbF4hX9JDQ8S/Y6aE8bN+pU92irV8l0LNb1rabRvAtC99pdX6b0iAWvx6czeg/oECwU
ZnUhqD+/lrtfD921trO8aLKCh/c9MefVN3h/qh3jgXX9aQyqp55zlFgVoCFuDU1npjPUuh6zio+5
sJpPLRzq61/bKxx3ozdc2k19AbXQJ7VC09dafUcIfkSkTx2zl27ayr0ocaGXrfsSLl2mc/hoUzNg
aL6u0te//NdXS/VlzpUfy3H1k7X13mFgtglp6tf1IWiqRODAdt3Y7xwa3w7tDOTZUCV+M+6rfkg6
NsdFLR+xXi3ZMPWPUVuwHYbS7cSJhQlAaQ7lTN5GK12TuZjffFl/sVqsSe6WLfEqtL+17zNMyMHX
6Nqd8CwKUJ6DBqYattBIPbSnp7Kl4UnJuTkOS5Qw7Li1t3R55RxrBsp5G2+qhB4flUM8VKyO665n
WRWGRcKrQqdVpLB0VW5OjDdHp4r6P3vGj4xDx1y3YP9r3YaAZY/e+CUg3jPL14u5nilhoM5ai0NP
2eOIfSr3cpQq6aZyg1oGF0HO7mLHat2rYrcSAXOyE3sW9K9uLjRO7+GunNZzAEXozIjJXDCwx2Co
ezgSCqVYrDf4JCeAAMuznpcLOtsHTGthGvJhyOpIeAnLm5+cokBgVk6xsztP5Fa9hbiSets5tI7u
dmHdYXorifWP2+hk0iwBPjk9NxkjP8alR/eEvQITVDq1z2eIeYtSTwNGwLgMx+ECRXRQOUaWMTwo
v6njqOrW02LXfVX1qIJXYS6Qrd6Vz33h2aQx5gF1QkFWhIzB4WyHULY7ispI9Xi0w6KysWRxMckw
hngLMqgmBBewtx+CXu15OVYHTXOZQLFjie95O1tzciThuAMRBLmgDj/yKiyPhKKJke4ywxI5D3kI
NQHEjc2Xy6QBAaAxqQb7RRXNV4KPOBahcwmndkzBbwTxMvefjfA/vSKpgomfSRd4MSm+NhQIS+sm
0AKhtxxXXl6JETomDSbrpKlM4s2Prb8cMfFQrJJxEZF5x/LAz7A+NmlUrh4WAzmn6Jxfo4W5A7Xf
CfUOI/XVMejAwvRV0kSU3xcFDt4ky2FPa1nEui+eJQzbw+jsoZwVPS38h2qVB6dNHzlmyWQQ1ZRE
7c+hVdV71EBeGeujP5ryM9r3UaWTAh3kYWEN220B/xF1o8iKcZTx5GKo9+qcmyKPxbaGyZx3x2Ck
bYY3oHdEQCBjvIwhLvspDNAymSLZxGwla6yYeMVJkLANgpAZOx/zEcAAXaT86syrqL7kS6UP/vRI
ZqA73tAkrszR4DGNiyppiP4SoGG92infRFRGKcE3SyHjLdduX00hCq6ykBrJIHaeXnCB18eIiwUO
EVU4nIuG0vQ0DIU+AsFyCUiG8c4W872W464r/biO6HfI9/w+tLLGKHU7bXRKZ915+yWHXGdHiO5V
daEYsHktRDpqvUeBKg5h2/EEo/R7bY9dRb6rYYE2EazFPo8iMEmk7faKN3sFYQjVCl0KKdJquw2p
iVUk50xu7ryuAxoQ6WJvGMZkZaC2AgZszGdt2g6qSXkotmTicjr4gfwx327ZmkP/G2o1x44xmrSi
gFm+pWtGYKDtVME+/eE5kMFwtAsYhXwt2NW/AvkD+iMjo6hjCpGrDYC5lM0D4IpwJ8tqgKEMhKEO
DyXzsByVGcRHTFB8swlcGYzxFqbj5Bb4jQvsroadV3Kd1kDotPm+kJU+C9K+y1WktbBRjCoo+xkG
SV4YTB1+AM0CRcNjMJvGsv4aLYOLyfUP411Ux71zN36j2CEf+z7Jjf89hB7ck7PH1ybTpnyuup6e
XcuToPcw383lGPcemmQscxLIDHCwIXbCJEUx2LTR/SOmPCzSpOqTLt8yylxa5dYdWQUOaBhpxr0l
NvXSJPlWP9QQCtIgn7/KgT9t0zAnkPnTriuO6oKbLNUQTWEbQXdMqsgeyWB2IVuHUzv6mXCkPEy2
iUDK+LtCLXAPeRdXLBh3a4ljp+ny6A06SgzOjq7kJxijVdKrbl8wj+4VbY58JV0CzrJMtfRdrEf6
DdZvkIhOBulY1BBi/PWeFEWdro+YcIYTz7cEjEm+Y+H22efzHLeqnyB6re+ivdXROMC/YV+rJejT
cJFkZ3Nc53U7fwD+qa8enYqLKjrDCPb21VBnIV6yq8L1cWhWi05vBYZ0/SmLIGzXtx2kNlBOU1tJ
SEHHIvC6B1E390U1RSf4NyJlyv1siVkPQSNusQ9vE2OEGNE4jmngGyy8Zct2vjaXculjpSZ2sMDz
6mq+0U1I44DNfdzgbO36bkmJ18Johm+R6g3rL4SUuFvqTHv6Y/AfmqnZXrp6v+GMYgta6wXRr11e
tF0ySqxFvCbQeuVC4pVEN+DGghSe+JrVmx/PjXhvKmeTcLQAXdYnXRcY7rlvknXM4e7W17NhlHDh
Kz/hCqTdMm0ZIcWzFfQthH1Uswn6CjDRkLYG19xLBQ5xB0QDYzrOD0BkwfgQmNCcYVPdLgAP474S
+S7y6TkU6s1ErUrtJHeFXvOzYMOprLk5XFX8aRQAY6wOkgL9/+YN6UbhGNVuaVEfTJmBy7rvu+qi
5DrukFnokpANCnBf7+36Oj/Vw2Luhs59FHerZd+CCper65qXburh8s7RZ84if2eiPq5N5YDB0asM
WZ+rDaNFM0+4JkCDzfGE4e2kgyLr+vMEKz73sS5HsMLQz+eviosCjYevk0pD5yR8Oi3N9Upc0UOj
9hlYwdcOvSd2ns6deMHmZNORXDt3ee2ufz389q3E4CQcEynPu/bkub6EyFHFS13rKg6uwsKvB/rP
r/63/1ZDxYgnDJ5bVLHUhBBuVTs3p7kgMiEr5kwnLN2FQ/hEMBKWrXKgjaa9GsrlVBTTcvr1lfnn
V7++/Xf/9uspf7zi3z2FsRXDQs5tOjJaotL0flyMg7mYqAgzTbc1Ie0EMs+pLfVGyDNmK7LGDC9s
Yd+11cMlL/IlU6KUMevDcxMaqCOCNDsGHDkReBabgZlOQR6jVwJD1J1Cf4Yg6GC72glq4TIXNzjz
9iix/m516ElsZNbL4vXxZGqWNtyRGEQpnErIHBxWbcxsftb4/86AOwbHktjtALFNfX7Skka3rPqJ
mrkmLUGZs6PjmeinPWfREvv0iy4Cmzo16rRZoCLRAlUykGihbAzxnZ5a5X+EKB1HJdJmDT47X907
reReYoS/mtieXb76naBnlU8pnWCCCgldyC0Oh+cyREUAzTAA/DiDKPJFGPvXjlIo79XWP8kY1U8L
/Zio+wFx1aQbUS+6nwREdbcPxqk7tWVZxHYFV7MNPkuGcF92lu3Ugsl+Wdvvmytu0btgGSTjK3ho
6NIbSoELqzu0C1mIiSg2VJZZTu1jrZJw9h5BEQUp3tTLMog9pvQczyBD4vv5txECRVy4fN2t0Vwf
/CF8bjwT4FJbXEptPiWYly/BVn+EdnlaazQOhOfoeOqoAtPDILZofQ6NDfb5tvFTEPT8NNuQn1gb
Plceteh5MdGt9Tpd5aI1lasLd+sw3FXWeqc+kjZRViwwhr/3HBfu1OMHtmPgndq1gJD1oKHA9nIa
zu168eFVxyiadsgqLDRpXpcmdm3UZGatHzZnn0wUjrDX/TkdZrnFHl3lSdR9G4eu7rORN+xYwG4p
c8ipS1TtS1RB/HXQ0uva7aOBoKBE/jE0UXV2UZtNZb0c2HXGm9uuhH8wqUQPYCWiFseC6to/M7m9
YVCMtymimY4Wc+jUcOq6Esz3Sg+/3j8dLthEBBLKSu7glkPJdAKTd/0my/Ker8F9sYB7M69MgQIK
SUeAJUBYhij9aAv0Oz7kp18/KOI3gcB78hZIzkZ4uwmawWwGcQC34eJqgxYbSapB84XqNHn+vl6j
5dCbeT7Mju8R/XcwrXy46u25zDnK2V3RFKe2tvi9MzR9F0stReJxdZK9hxMH/TAYV0z/ZbRDk/cx
GMyCTI6gU5c5cR3at6pc4yK/DTl9m1beJEGkvowdvQkKsZ8q+bE11fs6zGAa1/YgF/URKKPgYhf2
aQ5MTDZiTtbUmGpgmbGAAXmuekhF6p32luxkUEDcz91H2XUOjj/0qLnwykwVCh8sMeSp5f0PUsv9
YMri0QJkiEkvkmKp9kvJ8sfGwNmyW/UqQxndehX6dYwPGXanbGBNh8WlLosD8ZTZeS0zt8UkouPa
5GQf1VBdFnbTrpF3sPkAx3GIIAn1HIy3uVBLMc58EX5V3jTblwZ8kevl4wopR8Nx7AB17EZnHqrr
FLXItoUyBW4hhPMA37FIYag9hxV0jsoWMhmvrkPbRV8LpA9Ac9kmo2HlTv719Js4pPpoxGHXzTYm
sJfPxu/Q35dQtwg60kShz9irZrwzWsC36oq3ouuCOFqKJkWaoj9tcsIqVju9ofr5qH9U1EmhwQFb
AdfBrVmF8EqyuSjCSMM1yj9WWTMvH3OUr6fArstvD1G3QfH3oRt0+XDb0HneUzgRYQAoqOqPTbUV
JzX5BDZC9zBTfpyuhsavB9sBUOHEI+AG1etariJG7qCLJc9tFszr95q0MgkjoM693c5omdryuoKU
U8p8/dzUaBSRnFjiGYL1SVgC2en6sLUzJMIJzqJF6O9E/fx16/Dcepyxqgnfnv3mOvQM3/28bCCu
4jUgADBYXWuaIP7PKAynZMnZKxvWOMepcYj6AJ7nPNyG4Js+ug4OXgfQrFHr23B1sNuwLFOylN+B
S5njHHbkMo+g36VlEANz7xW8Yr2p/B6Q8ZSsHlswXZRst4xixKq5wgcgRZt0YWNTyHHmvHk/HfR6
TBLsLMZcXKIJlnaz0eFH2GVNUvFZJ2yhWFWC98XCKCYEMBZfwvxSsv4G+nm1B5HRoC+ztzX++iFq
2kcl+dd1DJ40M9uH17bnSC7rjzrIb6P7hW/mY6jhaW8ez+HgdKCTw2JM4dq9+sYlxcaX3VxAwXeI
DGwGJmrkd/m7b6OPYOHDdze+SdMmVUPu9cQEpqWFp6wJfioJGLVotRcXQ1hkavYxGzYAtgJkUVJq
tIHmrX6UGwNHPW2JccAAdbs1t04CER3oFj3JKwIetUP4SZfj1I33E+GPos9tygddHscw3IV1/wKN
CsZVdU0L1NsOZNwXXtyzNTfPzUAho+c8zWHq48pAZZN98cWvBn3mCjTlNAV2hy67O3INqKRs26cW
jFynyAi+eCQYZ/vHBdgoi4L5WziFC5aSaHjuTHcq0NnGvHkUzk43im5Z72hzKnKqwAoA7HJ9p5GA
oQhF4XMURnZHHUKD9d2PKKhuGl3s23JhP/3eHMMByDeGd7HLFxyoyAb8YpEAPqIU2j0DYfGEzBfm
XGSafnB9oJvXHTZ0uKnUmz1rw5GYsfR+4EC11wG2Im4Nf+Pbdu/apb+dTbDdW2HNvvQNJGDIbbeh
IA8TcGngy2Nzq/sS7moBMXUeSIiabunH6G/5Li99eZJXm+LXQ42Z8FS+LWbqbpuy6G7rIRdZ2EFd
/e1bCPn7cWIuCdCrOLYt9+Fk3o1DxqvGvZxQUP3HIlQ8DaIZPFWfd1nl9deYSOQlpZkS5XGJereW
GV+nISmVmI6THN+l3Mobza/HvINyw0rKbvrSe+HWjzLoAE02mZ9UiusS6V5hB82YUTfwkAy0NIcd
bBXsJrSsXTx2JSDXajuNhqu7GTxAUC2n3LjyPnxaRAmEiDdNErYWgES0VsnQ0GxcgGMivIGW2GfQ
kjqEZloU44NXN2EWKq9K/pRz/DeRQU7+HhjE5v0h7sgX+Li3go/Y4p8Dg9aoKu+mvDgIf0SIZxv9
23kip9yfogccrp2FNnUqWdBMMXSbTDA3YhWH8781CKWglQLMXrm8AtFSvM5jiAa3rvxTXubeAfhK
XSehqMt46YLfo1BBZfykHWSV6m48iDUvTg4tPIiBSjxPVTQi+2HpOSjB4bfUJxASyJZBTzIHv1Mf
VRMst2PUF0ffBpdObfr2j4ewbsZDpe2zpj18LYY+aQYBR5wUG/y1scs6Qh+tjNR/OYyM//0whgGF
33W9gR4OJfbD+fNhXAwCEZs/6cO0yO/drOmHHYo5KYMijBG6EVA45vx9e+/cCOZHVkEKGT94BO3I
gYNU7dGyKniE/zpeJNt2YBYQYGE14i8Qu59w4SKMY+UzcaN3LKMhBl+i79eyECmO/Zi1Qnyr6DCe
AAebBx8xRCAX5rMaKjBF61a/0nxtUtYyCKfMyAT4p7qT1B7D1fVnIKH3k4+cHhv74wTfGf3ZSF9D
Bv/8P59u180a/ppPxTYPaAF9gZislNf86p/yqU1gVWvABRysr9K1qedMqHHfLS3ebuE7tJK8SEAc
TeeZAGU1867AObBfApsfIQ/fqSYiNwYOhXTVcPgVYCv41B+45lFWw29MvvOu1pcw69fNvdRrfreS
ek1VCZbRU/WHVxTzk7ewMxie//ze8Hv/7ZvDljuhAC6M7Xn/8uYcUqzNvAF7F1V1BF4K+XS3tEH+
aboREUjd9riU8EHAvWK7oB/XuPNy72vYU6xdLZrgoeoOrOBV1oQwW+GfzjEiU+RliPiSyqGG1I3T
Kh63FvAKHNuLDmT1p69Kbu6kH0x3zhZN7Pnl9G1GiRTENW9iUsMu3AP+WU9I5dK7rR2bVGsiP1RX
H2sGN65ZySuZio/cn/MXdDd2XyEBc2DS+o8VQPAYLBJAzMUJIOreG1Qf8YSoRBnbImfZgJkjaduI
Jj18k4OrxFEEKW52RM++uR9Cf4t7TcMnLHonoOU2WfrK3HSRMHcYZlEQFLKUQ7Gq89g3b/Mo5h8z
zC7Fps/WOgfGHSiozx+nGRxDKXkfUz6xpw5a/r6r1+YUYqBOPYogad0D55N2Fu/92l7osPEfKK0H
qJ/qLMSKQG2uVDzZUD8XilWZpVzcIWaHxIVXHxC6zLFOQIM0O6zbw27zEFFZduPWjR+IvQEcH4+4
dpHfXaLpxi+QcmEzlqNl6N4bKaI4AqQAFoudCsPrwxQMbs8noJhz4UuQVVOQVWgzjGrpx38+C4O/
VyLsoEa5xG2lsY0NblL8rychDJ7cC5DJPUQQTA8E6HIAafNWzm/V7N/nUpVAIgeRQUz0zxUtW0h+
pT4AocfEHy5TNlw9x5z4X2sOnZfBu9tLAp+cOA6n17l0ixDv8EckBeyVqt+mMJbTWCe1gwY5DmEW
tBH0e2U+ALYB2oA6mrB6uyUTnlmFCz/U8Cr/y9u+rlNwjZCQ/0fwHTQFUm/YZxG3C8R2zP/6tj3e
e5v1pTlssr3kpfMvvst1Iiovv9PcnuvGrw+Nbp5bPwImPxP7jInm4i0WA+Yw2vuRIWM5Sx/uD9e3
nqrEVawMgMkgs9zNoL91PYMcvIKQ2/qFIv0XBx4SgLooXnARdWkET6wcxjsRmJPf8gPk6HJXrQr+
tOx5Wvk13/V8P8L/SjfYWf/lEFDx948eOxJgz3aBvAfUR4rdCf5cXOVMOiSCe3OY/W6+uEqHt3YI
4Jf570JO08OmhTn1Ov8mGdgNlndvS67SQep1JySBIFdH3UdVXqaZPlWuBMVc+8FzLTWL+6aC7puv
Z94P81uUfyhgCvfzMn/tV0IOfu+Qc/MYeQ0KmYJIwZU2FsiruPYyBQr4Pmxs01avDYy3y5YPb56e
8iRXZXEavcE+RfKkVNM9WyhCaV+v3cHa9r7qyHIZYCHfrNp9hmScgZnWu7FzoMO5eB1dwS+Tz9gF
9fK9YjlJhU9xmk759Ah+KLjBXgN3fm85RsMa8ZDFu7VIFSWbZjzLl627jLBq0sn5t7/YEtRsbMaP
kX8mawg8pN8eO04fQ9u1Z9sPj0EwhTcrgKjHGsNgF20gjsFL7uG1nr22Q+ZkavJ9aDnSFFu4t1t0
nkgPq2AhOUpe+MCpLfeemEhiJs2yxQOQipii7hgIdNmFNz4fPUBLwF9WoGU76B/fpYtIhjR1GSMC
1iSLrdR9VdMLFIdqX8zVkHUhSOKx0UOWY3zPCK37dA0l4DvqlbvcL5t7ktsDkFPgeznmcrVB7OZU
l/FmluIMpnuMhQfRnJtQZbSn/p5NJUrBK5or9H8VFD3PIPg8fuW0g/K1OaBc2/xBZDDuNwMIBclI
9H4WAceuwU4Kc4G5YdjMz77y78Ft3lIgW5elhjjKkDANAebEPcau+6GyUYbdb4NsdRBcckdLWOsN
WEAJ2sLl5Bk58/ahMmueLAKvNEqgV9/CV5BiMW6vW2QgTMVNbR0Mnk55L/+5smAj97+XFtzqnQka
MspExP7SIhvqQRiapbeHm7om1xDhpZJKJSC6/dht7PuMIfqx6QqVOjpWWSdZc1oM/ZwbqbF7AoQ7
r8C+Em0Urfej55ujjbCs1SZ65lGYHwZsWbCb5UIPQSDepoYka+fqW97y8TI5D+heP49xYKrpLlJe
gts6tBjw7ldTmvur3feAhhTZCurLLG9A/SqY8yHxi304T1NcTzNepyGnrLKpsAoF5a1oAT/MfLHp
gqj0LWc1bPOWUjjD7RfY5lCqw/bWGtOB7sf5mHMq7/xq6pNA5OPOLEMRO4rodu2mt3rx5f1S5lmA
tNk1p7erzan27PhNuvGYR6BvqXfv+18hX8wHr4Vb3ha7DU3EnUSHi5VkWQ7YPAT8iSjSBQU5W2b8
Fu0LDl9KbYdA6PupKYDcYASDNeeO2PeCp79y8FyeAwFZr1Lddqih2MSVWKJXxGhvS9djdwr20Gxg
rtB4ByfDI8QBJ9kfEJ83SCZEQcYQw463vgkuZYPWHGDSDTjMhHodmg0EvYYKZMyCaNJZNJrsgLFf
obYrCQG4GrwLfy6QvIHyFdbprMBiFmW7HaKw7O9y8CAbtq3ImEYYD5RkoYv6W1QCDIgKP6aD8s++
RFbx1xn7+8Y6vw91v+0L863tYFxqM/3l2//73Nb47/9cX/PP5/zaWeaP727zb0M7tj+n//gs3PL+
ul3k+Ncn/ctPxm///a+7bq3zL99kf93n5x/72/xlJ5/HHyM48f/H//zfbfMTYgL707X9t11+0h/V
l+XLH9vZXhuH317zx/Y+BBpLQMW1lwBFiSbi9+19sPMPhFsB8gAjHv4Hlt5/7O4T4U5q+AcZBYxL
tP140T9298EtvnD/Yk7w83D7aMwE/z+7+2A6+mshIlxQVCHsIBXhjq7iL/NFWcymgGTVH2bE59MQ
SPlGAbdhVz3AL0DscnRsmWYOUFvMrqikN4tsQcj/QOdlRU8sJ5jsfYHKj5x94YE/LhjmT2rb1JWy
P/PCVvEOOzNMWTdO+ozUd4ZKAPq3nP10af3pPNYDgBJzY8cWG6Loz1Bg1Zv4JBCfEEiBhFonyFQh
2d+bLwQB2v0oxd3CXX3MIfyBBebnEs6XISzmG8KRuWt/lG297dnIi12It5hctwWZm/GdrRzJSrwt
GsSDrT5/hdMUs9c8y5Q6BxA3MvLVBQR4nlFQhweo23ODhcsnMlODwUqvSBk3fK9qzp8Q3zgTDXXH
s3xKZmW2s3B6D3p430ns7TFQrmB0RXFYr8fQku0AxKgHpVze+1p/ClXRpzAHx1SGNwrS3KneHMXW
Js+2xQYqnqwMPMUB1nK49QkrpAT9jlK5afKxwd4Imzb6H/bOazluJdu2X4QOePNaMOVY9KQoviAo
UYJN2IT9+jNA7Xtbm92hHef9vDBEiSqiUEBi5VxzjuXTJXuYJr3h+V4UD8S0v8J86cqL0dnNcZJ9
Gnam9gMYyOTnTnOtlTpS3eL584IbSxc0K7s+ex3qMEsUPcwLnPu14HGyZFKGIBeERwZOCIFdXOJU
Un8WU137RmNBMsnlAzFzY2drfPaRqkty3DCN1pndqbUm59S2AUAk75ZC06uKCXtoqX7HBu/OKobe
9zz2RLi1x12GfTG6SQv9mrYxvoWk+LmYOH2c0zqqRrLTanEZsnwnTPuRuo5Me28TheiWs4UtJaKh
/q7VlkUOkzxYYduNb+XiNuUX2Qb228yRF1ljqB50bA9YnhfDuYrH4aLFGCzSuXoYIWJQPuKa7yTC
99TkdIgq7EHY5ojc3umuwJgmriz1W9eI26YtTnBnql0Sx0SXcz6UYklePeJKdJeuG4XsTXGkQrkr
luK1tbDw0Ep5GAoROm5VPmMw8zdtX85+Y5B+ijFfBcKhYQN8yM+yym9iSAvtDXyNMHawASEpPnLE
aLKW1P1+GHaN0LRIjFgsAeA0JPeSwV+wPiVKEwo8o92AkWOURLQF9zhbjvlAHNiM7NY5DA09IU+Z
5uOo4pYRNY75mbwYxlIcNC0GsUZdjlmePFLFzLtKypZnuPiZu/fUJud+ctuQfTkZT4VKGJPcQCz7
srgPQ9eT0eqI/Kv23lmbB0JE8p7dT+RtxhStS5+NpgznKfupQagSojqi6h1id3V3LsIL9bN3yBcC
t0YflrMm0UzdxyG9OKVNB7UgtDuTnZZlQ2fC2xgbIr+y48IJE6NQcbyqFcffAuDoTdp/LDVFN2bH
5ltXWvGtdY1aKE+eoVw7LDpRs61tCjgybD8Y6mLty0LHmh3meC8yRwl0mvejk4vdQEh3J099ZZDh
3Dhgdk0SV5n6cLLbu3YpcYuuc4bBCx9/KzELpEbVhVXWmHsBB2CHqdtax/LebT3zIDLVV4ulj+KC
QsuBDwbgRr3xxtWLcMpM7VD7cZY+1Gm7hmVaPfRbUyWX4idpPG0v16SKllT77mQnRaw4FR9iCG3j
QhiUFCEpFEzkt05L6shbputxuQP/cZYVnjESk7bfiJisg/o9x3GKZd56XvXqIUtAU4266fgbwgg7
TeWcc0Bdx8pewtEVoNkaIhklff5zo68ioiD9brQ0ubOBEI8+5UUolfV9LLDg4wExlvk51yyXtSHH
W2C5ezKb8rAM2R2em5mMcj0Gdezy3CAsftZh2RybAeiIeO62hV/X5uGsanMT1iUFLzZVeVjrjO1G
iWGYLL/P1QJWoCx9LVnSY+kSWy8maz+4E35ml3V08bI18Oqq86tYH3fC6H/qTi92bEGUMxEh5YzU
ae0Tal+lsqxzhSvTLxSYAGnZinNKQeajuWn4Y538UE3rtSSmeVC6+mLMi3p2NdKxnIpgSjDgpa0H
qqsyvnjDmu9RFbzzMgKcMDz7UueqRbQQPSPt8OhkNJ1+HUW3HcrH8bTrz9TJndPHN0JO84EL7ddR
Vmkxn4th61Ek3MuNfhoJMNEo/Phjm9nAT54tr15PJKQfa5iBgbKFvTRbjzpTv5sNUZ1K+o9pYZAh
p279+FOFV/tkKguZptxSg3odfwqrTaJ6YSul5y9jyd/GNng62po+1o4GkpV5m1QmVC1vvZTscvE2
VdVRwxM3DM68n5T1wv7d2P1fAfpRxv4DZ5LsuWv8qQL9bT7hvxGTf/2vv2pQ1/0X4s02OAn8LgXn
bzWoZ/5L3To1LvBQFT3y9yLU+JfKRL+tniJeC4iD0vGvIlTnBdmzqh5NM4YqGJ72vylCNXUT0n4T
2jRNM+gVmSiMeOUd63OnI1u6aagzrTtW1ojTNu29vdstj+1aRMVCQMTWbQULV+Htl272SUdhnsXW
7mN1JtS9XigaooVEz86ziytXs0CBtJdZDtZdF4snDZycV01aUJuuEnqlpLiUrruPG6qBak6PwOQw
aMk9ay7Neb37WpoESHpC8n5G9zIYEMn97ot706dtQcOvRy0XWxzkBS8ijdvcGP1qoOc5KtRU1kAt
GDvwACZatLSJ3UZgY24BFrqEV7aCbefh70eSemtLczhgW3zsWhxNXcJ7rVXpwbqAL2mimCSjtYtb
+AlapQw/JHIcOf/mUKZZEjqDsStp70dkPLApVeVbI3gBLIsnstkiWtBC/AWKwhncBbyUU4MWe9Mt
/UHdSHEzj0AAKtMht+f33v2aah16o6PQq89JNri1bkSYbrE3ZjkhV4J8QTKi59LUjYQGvKFCBNol
iouRzY5hI6H35K75ishnHH67ov/afP4OIf1QWv9+gZimrZvMjcLKocPC/bsKmUNPGOuxaY6N4T2q
EiP+x5fSBdFn2T2h/2WgDC6HG2IWiNGlirPd+etk/vlYPik3XKsm+zlkYbZsyF3qJ+VGVzR1ToqC
uhpgzC5rqq+G5pvdoVaG20QXMPuqH5lZ/tMZ2Jp9n86AAwyW6cGu5WnQZ/9+BtbB1tY+tctjr2RX
6tb05sKmU+mneRdKSRieDBCx1Yn0fdOxH1P6Cc/8JE+8DfvY1uvzn8+D/qnttp0IRkUypZCNKGuB
uinHv7XdchWRhd5oeTRTTkReKabff6hXGDzmujbYEFES22Zph3ZenCf8NZFSFqd0c4bNbH/Ju3s/
xrnxfNtetb1Xl/uPl6KUI1CsU+HG+cOfD/pzJ+PjoC1Ts5HdXJNxI58+vYQ7AD0r56AJv4PFXA4y
d5dQjorDVgbOE1DHLDCm9qutqVB5Eu5DtgQ2e1+1Zgv43toLJbJHSHJQanzb8S7N2ic4OTQH8ZvX
1PF64fllm3+T9baD0PviNMZtH8zK8s0b+uvW2k6Enr3Pyiyj2Ko3hVS/191WEuvwHv/hHW8XxqcL
B+wA79RhIhti46d3PBdJmYpCzY6VnI6GUprA3TKxT6anFMvoFTMQQ6+ih6vqZn7SzJUoEN0uLHl2
hlHcSaKGgAO2cbJ+Nr4qtbOijL4nnFGsqbP3OLZ2hn/+egBPGuKy7+lTgZyqyvjNI3WEdZ19klVo
alRZw1tbz+uhUwhr1GoVtrGzEWVDc4z/6X75pGvwQVvMCXYcU3UgyvPU+/vVWWq9s4gB5J3svEda
RhOnfL3p4vKbMsTDvv1ZLXVA+aOEc7/0ARHiLtwIsQk7yb4jvmif6YfbgEYtkwmA/58D/V9WM+O/
HRvHp+vQm13T1D9pLvARSDx1dn5slwPcGza4Zf1Sux2PhN5+bPBD4Ve3wo/HgT5SNtqNSbLPRrAt
aS1NY6hQ/++aQX/tnfSbCcsklIl9x2XZB8PYgl6QtLy1tftpEQIH2fO4egt0hrPrWre0S7uDok9q
WOedCNxS3NITNgMlyfxGawTUxAxve2xf/vy2tf9cwizVQWzy0MI8h7DD3z+SAkR0ltgEQVY7rgOi
f7dmD6tZtdGAnTW7q1oDB5bcT9I4ezHfwMPJdmg+97kwabRlQ/6rqESgBOv9Xz6Jz88VkwgT6hyl
D6UMo7vMT4dkZgqhrtTLjikwnl2prjdqapv7ji1pVTrmMZVucUhG9ax7LmAtp7vOnElhw6n905Fs
t+Fvt+nHkVgaY8dhBxAT/Nxny4W0lU7hNpVZ7Fvme5/OylHgOyGMMU2+zjpULGlCQCT1k4ZSvU6J
FQr67stU2r4hnafS1eMwHVY7snQL+4b+D8do/IcXgbNlGba7NQO31WQr435b8Qe77Du7nllKeuva
k5p36pSCEHn9rMCveiUfgyolzqheMWnkb86IJGFNsBStTFxTUL4XeQ8donkvLC9/mDXbV9HNxtwV
t7qyAcgyYhA1sJQQYOh4Jor8NAxpC8lN7y/wM8fA7fKAbPg/nv3/6HIigjLRFWXVdnRsk5/uSOAd
RdZaMjuq5qKwecc1344LyqObBLKnT2lgt6x0aI1Sg5FcY3wNY2MRJwvJErP8RGjj4BQQUf98z2xj
gD9fFrSJOOEYXKjF3U8X6JjYY73GDkaVHJ6LXKB25HXOs355tFTwLnNeTJDY1ns3NrTtBLIJ5Wtk
dtGsD4IiFGZj52ywBxAzRxqS5HcMB07koh3Wso/WSiPVNpU36iha4tx2EowZISJXwRNJzOsR7Qxk
6Jorb7XAbWiMvQ9q5n0uzCY0V8LriKdXE63GqbbE3dCS41nqbNrJGi5wu3kxvXrqrlJXvsejWNnE
DteVXmg31cjnKItDazXyzV3hdML3BjtdyxSjQVmClUu8PTxIeqk1Xqs4g6URcyB3fz7HH+6FT7ee
xcXsQVNn2vJ/SuCWARYRRh0+xrQ70Cfi6Y1Mua688XKw7FtDjHcxup7vxmMVta1bRqtomwjJE6Eb
5lrflfg9i9k6OqYRWKnIbxdX3ThyzbGrqx+1YbZYr5IvMV60A/czYA6vQzigzNxNHtgslzSnHxex
F7Vqc9OMnfm1gW4ZBz07p6saiSPqVu8lT1I7yDt9i5jH6IxQMU8rKledYmorcfpSO23rw3yeCtgS
w/Rz6h0ZWBOonoRyLrAZkoe4RHyMe/kt7ZebtZzgOJEziEgRI+V7+M0Ko91lCp7GBL37gMJz0Nya
3Jit4AcvvVcLmfiuqpcbjhitiyDXqkATM9f55DaW908mhE/PS9ZGV+X6J2pqUavan3sUqlfJui85
S0omB19W/U0RV+oBLcqjZbjscWuF9aQUEKslhcxcPdolbjXHre9SS8MWAxi9UEBZYgDsdxXhkfDP
l9DH6vz3S8iF273VG7rL18+bgkzRuYiUPvtVC7fT+CDiJAlrlWe763LGuc12WbZENP1WYtHUP0lb
vy4ZZbKDzLmrm+RgwhHbOSsbsH84OvSCT4uIqzoO3BSXKS60eT6tbovbW70551xlKDj7LFMBPA3T
K3mCIor1JvGbeVrOigl5Dqe6gW5+EPCvdr8eemmbBH8+IMh727r16YQZhsqsMoutFIf2qSotu0bR
x1aPD7NBqsMy+uJezJRdmnusxkp54Z8imWbVVZJl6V40P8DpNW9G/VXLySLWhtF9H+AYKUoq4HaQ
DzTrH5Qzwzl2JgyOSFZRmhm3sVjncCKyH9HL4r4euStGbTX8sXxOsA2igoHcKObktnMytlTc1Uc+
yks+9+91U+NyIwl56OV6G+s19zlo/5PDmYzSBE7w6o3G3u6yb12eplg4SKIVNWBJL6cKxlJzwrhy
O1BhnFKP42TkwtKD2iKrouPxNbvmZBqzd2ir5DyUvFTu1X1kmQ46r5rce/YKjiXl4S8SAAN6TCYR
PwDZ7Hqd9+nY/+Tjho2Tj0akL+67AZw2BBnNmxK5L10121XpCk3bUH1duNa5TjItcFIzf9Tdr5zs
9GJU032sQoV3pnQNEgmS12YDzUPO1a7sButzXCbTc4wfcOiBrnlVF2R7O9EDV2+6Mw/UV8WZ1jsD
9BFM4CS0VtgiYkotkgQoF7BMs71Wl18dTZlRWiFJTTQUGQtAmGgdza+ionXnxaA7PYeEjGJfSMbP
Z+ZklLA9cQl6EDRxqW6JyTRO90S57ZdV3xemTmhmXI5S6D+XtdDvhzJ/Iwg+oQMtyt7tzWU3YzoY
tm6hPRlm8MIiCEUGgJ2WW0dM0fF1ubrFTuKu9PN54pN0x0iniX4wSKQGXQpDunG8KZzlTOdtVdLb
RscEY5gVIAZT27O70fdS565eq0E5rmbeAPaN1SCtnedEU/HRNtV1P81KlNlG7rcqKCPasV+Ju9HS
T6r6tECGD+zJ/Z6aZRPRn8MpDoOWohf0t8jn7pFts4jsoSBoaS30EJTajeKRa5lwqQSFOL1Pzjjs
E8XWfNcCbmBWSxL0dXODeHExLTKDmdOfjbkQBzoBT+aKsktRlQT2OgRjq8EcYjMVjrqDnayxz6bX
IwsR9ggg/u0BNl3UvEwvBdgAFOEiGuyKGIQmIaRaNvtiTJLgnkz6C6OMnGqmTh1AFq71oAT5TFSr
jEVCVq29XYftV9jOlVPW6p1KCD0d2TZKwvQfRXdXxRFUzTVocZftXNthFkml0etNdWAPjQjijqSa
sqK8dRY1IgbSsHOMmZRj4UZoLl8IgAPg72MGxZD9gckord3a8/gy3GeQLdldpykx/PNSi+JaHRkp
s2ig/7khU/1JV5L5We91pMBerDudginAn6QDTUj0qLb7fREn8dWgwG9oXDsqjZZ97fwwVot9oQZq
chFDk7TWvT2bN55iJxdVfB/Vyd6tJrmBufCSi7MddNZ7N1rpuD7+GNBCDkAVsEloncaakopL2sBL
zYZVed8aaXKtL99toQVI8tqlGGlUmXkNFMRs6VvhiLpSq5qGBpkuwozjoyn0Q1rn+dU4G2aobrRo
T00PEid+WdnEOLT5Ett4MnX65XcKzDFte+N1J6a9NrpdaObD/OwCUSGotj4Vmn5F/agcUlF1N67O
wRXwB7+kcn1WVtXbOYqnXVa3hexOEG/QM2svJsgbjZOD6qjT8Twa7HJ5GmYpThZuq6gh0HhlG13i
O1lhfqn0xA4MwnLnRSeuXSu9+rXFoAsx2b6Fpmzu2bpznlz0Cc3sD1lBEEnTdAw1s/u9hh0MpQB8
kpJjgUP0ue8SMIa2YiJ1LLl+1qz8tSmBxVOpSUrJ68XJQgoNtv7t+mJ2LD3tMMLw1ZAm4h9iRDVg
1/iu122PudIYwHQo4022MpGkFN4dwASSIxtwgW02O5wK5zkEnaBazJbb8mA56aOY5u5GxZQb4MyE
8SiNhgk4FwcGAkOSjtrUfXO82ULt1ZpjObAOjcpoXCOTvGCv2wlL9ti9svQiqvJcZvp+Lds7C4TO
ru4MhQyKReyt7AGSQBehsQNoAGO10U1vVW0+ywkqIyEXPRg7p6XF2RKeyEHAWcv1x6vOvZP7aoYv
r5inDj+GkUam9gqIgbVqIgqZlupex8NKyF9tLmuvHw3wfYE0dBzgtjg1OqAekwtaHWdMCNpURQ1J
MLrgdEJB8Lp0mMjb06gcxodO2HlUJgYwIQ++yKLlc7DW9j0+pM1xyDU0uFAEdLM8TcSCd5nRqUfN
q9VDkuBSw0MYKlNJ+W0TsiiZyrTQpBssRNe4BlY5VO1ymeruidEl1NDG+FIOb1Ig3rBjweXhFtcz
Y3PIc/EBw2H2JwE0BQ2qi1gvJgzyeUZVmd/UnXVV2XZ+NaWio1yb9Cg2TF6mSHmq8RBsRW08pD8/
ciRQ+ZiQ03ZHIK/hVAn3qh8PlWY4B7MFu8sVeySV8rISa71KMTvj/T6pjmxDTVACGh7P6IY0LtvI
QR68qjg37qPHOA3LWyRWt17bEXbqAlW1aRvmDI5iC+oAKhx13xBDd1YhR9oZ5pQ41TUc/Y1xwFYH
wKFwtMhb3adi9t6dIa0unpkC9kPkGvJm8OHKkb6Ml/M69bjfxjwEhcc8hNyy2cfAq7CT+aY0K2/v
Tb0vxp+9VPPbYlXuSxMHaS/ooSxFCoqcqFgDPQQyrAX/ZV5z38lXqCBevXfo4ezopgD3EDW5ERDY
AHW7ZzebXiflywxaKYHhh0S8+C2hqodia3iwjh+5C9xd5lEZWl381Ex+pwVK5TiH3uBn9cTUrnQC
4272kA3IjNxyQDFYkusF2BptnXVvTA10LfmmZkzh4kk8L+JGQf/esfNDduqiWikhZrmVjQpNg6S3
mU+z1mHLTBo0s/jOwVy7YSQwu4AGjWfc7cucRINsrg0a9SS5O9KwmuljdHqgpA70zJ6uhoqeO9iX
aIHMigxTflvCuBq+NUnn+CNiDGbBr4lD9H2OS9IAxWOHNLIj/fYyTEQIRx4Dx6l0MQICmKAkhu/V
L9DilZiyTS/OndrQql+dfbEBpdUVgASzT7zdXAwQnWB8HnCLZUwBCtV5JWqsjgFm7BE6eYu6ETQl
j2ZQEo/TSgpSirCg2x+YBvYIjSyWPztChlO7vDeTMSPf2u8aMw7yqUtpuPU4UOC/gqlEpYG4uBQ1
AC+V3IIRtVC4Gd7T7/MMRDgKa7ObSFam+nylejMumEl5McE5Zfbyxt4efG3r7tOe7XaJIaqiK58W
RRkMld7tYqN/StnAUVbg5qBsH0cyF0nafNNs4+zYAnsZDzkEmPTCcJZ8R1I7N0zp920qwi73TpVn
n7uaxt2agOudFRyYobc2jg+Jcec4ggyG03Lah8LyZxHfTpgtcLPmfi7LiQFoWDhzlP8dT68bI9nP
DvAj7FAzG6chda7KTQzyGv2NsQqXdiE7xzCwq04pv+vVcvaSqwXXBHcjxmpNragUhuJaJp3kcd3h
z46/FW55bzsCWH53sMfmSaI3wEdD5Gg9NulmhfuJfDQUY8IWLHzwDWC8lNwuU5t/L6QeANpBmxie
UllnO7REpu3FTFRJFO9oAwANXvtaVHfC9Q4pS8E2w4Glb1MD1VEf912TPjQdJIYltroLLUBuCQLc
wbJ2rxRHG13LKgI79Z7sTOXRqVX7D7Rmv/E1xy2k7FYx8H/I4aS5+fbjHz5+5OPbX1+WtTphuNoe
ax9/nOIxlK719ovSKSaeYx8/6NE+/OtnPr5fWiZ5sAqdP75jehg/qDFTPvJmlTFM27e//artpSec
WavPkIT4oAFLHOoJMhDOjc+vrEscK+HvL7v04ARKo/p1JB/H+dsx/fplv71K4ukPFbDTqCbHtPof
hwFUQqWQJyH27//+6fh+e8lPP/PpxH0+Nb9eZ3uLyVA9eT1i1JJcEovtuilVcbT6fryhK0z8J3ur
Jmd+88rhQK2KlVEhXN+4KeD1zhn2y4iyv6o1nAJWtCjvzdJPcG/eGi4Ffi6mF5EOUVpkb2NRXcoO
GbRvLNWHfNeZhREwkPJ5krPNpT64oSoLCa85kaE2j1+SlOkBjiiDVp3iIx6likcbzpZMtMwWKpp+
pxnjLRTwjtJKgUYZp6febaqrzYlnO82V7Qpxa8AtsCFlMW0NlJuHXxFHPkxQXf3Zp15yn+O4myz2
wEXmHqrOZOKIZ86Re2QoEwXJvL51GbNL5hRG++hrakM2Pqv9FrUvYJAIMxTL+VIyIeZYajVx4Yl5
hUwO65atDwHs0XfnK5luyPBSPdTj6vjYudhKuXLY2w4jdEyMd1wrpD5nBgfmddibY7p3ldsBxEXA
uw4qA7DZ1Dg0yI1DYinKfRJ27Nj8BPKv3zI2j24XJ62PCSTMA+RXs7wt1QeGGQgyDc53dwRnLQ2I
qn0qd/Z0tLl0gJy+l9RsusHZkOkUaVbThhsjjJabvGCcMIBdKdmeSXrdBWGCumdk0ptQrsXcejeK
e2zFdEHXeFM1zFHqECQFZj7Rsw9KcdCSsnrKjdi9Sj0RZR1njwErXxvNu7XoJu27XEPJFUo0TnII
KBU7CDh5hkZb3DUGmRYH5vlhjpdbs2RBNWGXpTosYRuoeGWVR6ZL0ccyvugjxncSzempdYqao0VO
N/L+qmNHfePWU5S00K/j7MpcDAuj3AqqrnZbHLbmfEr6IiB4mfN/vaPOAhplzRyT01afCsyrBIwV
2KOijtKqpZOzkYGhSe40tIdYm1ymlWHZtZcO9y2SR0onc9kmFlQ4KsXAM3BRhpFwg8IA0K1etBV7
JK+u9aSroEvhYc0OjZa9F3NFDEE13uMlT/fzQrZCk7Z7zSQjXxs5Ynwma6A7GTikobnlrfUXQTeh
oq98reQqgobzoy8xuCgxhDs9GzQ/t6zhMMD0KKewajzckAojnYwWQA+5qMrjwnLbZAs9vZtqrx75
T9iBZ1EEArfuwsAzQo7TuXO+5etDt65EplcQ6RlJhWXDxmdduCaSx6m+vlnMQGPSyXRTVvEj+I13
ukhm50AwcAg/WMopTiUHKcr4MDouBjhsdrsmgUztxRYj2kgdwJWpX+ah4tI3MpeamfGpCYZNI9eH
TTmCAlcUIAXqzePGA8dyeBB3HitXiz3QrLUwX7+R9HYZ4BUaQMx3HTmiSC2dL3pP2m8mgsFz03zs
Ae5v7YFlmGae2hC/jKx/LGByW9Y3IN8xqqly2634WlIBkcExKjhxC85HVZ0lNubxhom1JDh0gG+u
2mgHQhWvFf40aHNEfDQrETsnwzOiTwKCRyNfGCh5lo427wdjfVeZR0rJ/KA30z77OcQbc3y2QQR5
Pbki7ScX4ORPDCqiAWM+a86EZ9MBQCdNwM2Ks0SeoTNzbF0OsaFzAWJFSXEpVgYCP9vkdAdyAXlO
L0VYfqPGmJkuea5L87QSLvQz6QXz1nxO9O7eq/KaiOzyXFrE1Irs2cNb1+jwv3qVcW3gqS41trtx
1aFre6io5ni0luyREDATR6DlBQ7TXejnmGLfvVuQr+wa8io2JXgquV77jKJywkGMjzmyhdHmP4Xi
3rlS5UKLzRlQkxlm971oWyAp/TYkt7wThbgslq6GNAsMR3uXzHUPe8kktqT94i0CKGeCG2CYxGMD
LGqfi9wNlAkNnMFsdjivTTQ5Shk55NsDYZTAdhETMPraGr8GV2x9i2ONxCRj2NT8GcQt3Qljeoux
Tex0Aqb+QjIrcNfkOS/MH3q7xFG/SU/rap/yipKiL3Xn3pApEB4IZVMbWq1jXPXcAWmnfOtz1ofJ
eYGTyYaFCUTwCXA3W9Yz+XVmb74uqkouSYcNKcVyTHrlVm2zds945NNaxEhzq9P6sUPvjMkzA9he
pohuBLpWFV9tCr1WqnqkDww66mPksmm2H9d1OjCH2CZo7W6DdnG9EPipmd3gM9OC/aygT1rn84G5
ygGU0ZINfcxQwRQOrCHHw1DWl2ywXgcE3MiT4GXAziOKvoyazM6Fp/+wZ352gIAPVYZUROz5fUMi
dJ3Qhd2MK5MhMkvo6hUZZ81oDkKPbCDlDKNd1Gga+orAGHMRiQOucVqTVI1at0HOI/l6NcXMX9Cm
GgJaK+91G02jNcvHnrmWtsKAAlZPtqrZgMTOzFzmI5y7dNvi9b1+krV8bDz29e7AfIuhscbQsEdI
0CYVP4+qk9p7G4hpYT/YEQrMKydQ1LE8MHMVHMsK0IRdD6UIy/JEZ3vtOzYR0hx8FTVxtylUEwSq
yKt5cKrpcp5zcaiT8dhg3jdnsWPhtMuBgEiBEc8qsqcYIdOvdCCsejbf6ubyWFUjojAjSqJaRc1j
+Z7s0VfasfCdxDgpPRy+EQpUZ3sytAQJl2Ikp7vdpCoTb0N+40J6Y0+/NUNvA7jhJgx7SfFIk5r3
B02hpln0jBxlAlDEQgFBrOhow+yYVTddtckPhlCZwdo5bphDqgnRhO5zoo+glKFHOfPDWhvVO7p4
2aYM0tOg0q00aL9AUvoymJKhFDmEYAYjnoHSJ37VHGPGa/ptRz4v9tabUrLq2Ipz5iZ6t+rEpS+C
F3ip4Mu2hn6tTAI8Oghcfx71FwDAkXtKVmEe2O0g1PXNq+jnOdTr5jpjrup169hHcLB4qmlgRj1M
qqPdGpELm47heqeAjRt5IqE6Z08HqJIK77Coy/0c73HPKWHfdXsAzCPbGWaSZK96xogTEWYN6Duh
DQ0Uc1pC0iMXagyNXzbmc+tN90vdP7dgc0BD2V+GBvy+st4MZoztXZcXlfD7zhTygoWPUI5xq/Qd
Z2AClSdTxsYQ/sMRcp1bo+Bmb7HAb3pn33+B5TazsjmBOYOCZSVRAwIEFtcIKRg5r2TQMa05WjWe
tASslnykT5D7ruKJAN3/ftVuZQfGkuQWQ8mkByV/iYNxA30NzExble4Kf6AZjvNIyeWBNLDs9jpW
GZRkCSZsayPaZ40eSeddU25m6T2I/v8Nn0C6RZSuMjsJ8wY15WMiBboa7XWmXW6oPhpL29BuoSgN
j9jGeEp0elRDomwo/1ynIwPoT26jYAazZtIGkU/gLEy5+SDKf3xxEmXGfkfptFEaP77Y8VoHqWMw
oWvjTjnblx4UpbOqxqGvlAqy+fCC0w8K8jYhYCrhwErZaIGc+uw82U8yY0AGGPH1K+7csDAG5wCE
ZD41c4cDzaivYkXtTh9fFNX76088rmy2DkD6Pv6uwB43tzkjb5l78THaI9v+FMuJJqo2JXJfg+oy
t3EfCbLUickXvMN/f28MwgmWhBRHIhxjOFtDHu/GRhooP7I+2RtEs8rYP+yMSULXkG7yRS/KOEQS
WuCAHz9+Z2WkIO///esz1LdexORUhL1Nfe0JiDCso4uGVXkwN+RY/5VGc3dKt3//+KF5xvE26wrO
AgOqlC97xSXYOYkd45Xh07L/SBwVqpDW0UZn2ixPRdSIbgSQp6SQoQ0iQVUL06rKuBgrdZT+UlFW
cAUQ21O3L0UvytN6/cHdF9Bayx1gBUyqMfOsYmfZIwcdfv3jtn/ng6RROH9bXYNRMR9jBFppAAuV
gndCs/tu3vafH19yHhXkv02aQJ3CLIqMgRQiz8n4Wde5LfCgNjIPqOKAGydQdT/QuoXSY5mhXS4P
Xb4GjDaD4rNQbU+Kq38trFUe/4e98+iOG8na9F+ZM3v0gQm4bfpkGiY9xQ2OSErw3uPXzxOgWlSx
erq+2c+iUEAgAKYygYgb977GCeMdWG7zyo7976WFl66R8fw2TSplgpqreUM+G1lHm1C5L20ITp5D
RqP5dXLeS+Rh5RRUUho3AI1N0TNAAhX5DHJrdjc8olFCKadE+kdmcPSgILh8yC1jJJXWfGOO+8YI
+Ia+JgAoKR+HAT3VfuACsb3A8Pynn9M8df1N4hxiT30UCarO5DXI8qqPE+vaBZDViz4YT5quPZqw
jZGrQPw4tW69sNuM04BytN7uiYl/5D5x8wsSEs9lSjkUHVbEm7Ps2lb6GxCYj3XXL4DrPAwWEYjd
fUdtlr+tQVBUyldbiO+AL2+GymKxWagIYYxAxZzsgMcmY1JPylzXjfRgNADYCc1wXK0p9aWEjIxK
qEzb4xFRVBZ1sulzU5OPoujQBvtsbJDl4GQCj2qrRKzZ5bkvXcNEPnzzLefTatvY62oQT1/6dS6O
1h/3m/tNtels1FKc8hjrHeC42c4f0cSn1PCzNHu0UKUFrYtTHEW8VUW2CZFI5cEmAljYUBGxSFJX
jnJAltY5VK0C7DRRsSRMrSV1wRuldq69yloAstAXdYlvQ+/zg6Q9qtydd4uYNGUcU9ngnsYaVmV0
MzhVO5Q2urCkbNwU9h2vnKb+bLu8uS5wQ8hQvTPz6qQxeBwt+0qgab5yYC6ObhfdGmkeEdET3GQ5
4hPWEB0wqxjOZsBrVcncnS/5S0rRvJbAPOEo2Vcl0iEkEnTI6+U9y36bmK7cmiZqe2ajbnQwyvhP
ZhgZtNqdFpXDDrtHgm7MWm2HGGNkut4a1tmo3B0ybfVlwBSxrFWM4T19X5mBvTIdt9pGuCQFLFkI
FUFcB8I2tmQiWes32k/bRngbC/JVHVNJiozouRhyUjRiWtvM+WP/BGsYq5Q8/q6FSbPRUYSqE+dk
W/UNmowXq/HfhZmpBzVQEP05FkzlD32sb9W4NveRYyx7leB3rLeN6XR7lrMPKYo91IYp1Gnp+J7X
zmOpG/6mVEju17l95u14CN0AvIHmozNgODgaBq9R3T8z2vNPxNXI0FlLBMG9QPnANgE5Ue+fkmFa
pjgVbZq+2HR52VNzmdotkK8fyjvrrB5rN+tes3x496Fvr+BOYJWtNVemGDG6aJDwtXz7Z5H33rae
TuhRAlurjCvqmKmLtGFdeRsznu4Ei5XU1DUEUJ4MS7zZGY44GMpGS+pq41pioRuqsQMmj0vDCyWW
qgiXLUWkFu/zbVilF1K9RLkszo0ArQ5919btMRtwxTMVSK2K6JZCDS+Kob3YRnDp/Q5lcDyHEhaU
PR5BmPn6aIm7JanreGWi4K4IudJcl7GFVSciSgbFqxgkiQ6LjwTSgHIZReCsCt4VY9LJLiiHrKwB
JrWnIR2+iZhwNTD6S5zbN/Duzkpj3qp99xQk3TNuEifbHHYROXszKlCjH9MXxwZ/NnXFwlB4LUSf
HzER/c6vH8MO8W+sJHgj1pqWZhbs9TE+MtBLQcJ3q86PiOb+GDTxo6UkzwD9fUATJ8JXnNpJe5ky
mOBaUzdoQuhHOx1f09r5Cc2TgNiENFMhQ95oF6N+BwPz2mn4vd83bY2asBwopzJ/G1V0XYfgx+Dg
O2h7JqZ6Q3QOUuNbPMlUgE7NopbWd/rAmgjj3Br2oTQ7HEsElQG4f+O5DNcIW5Nkz43z6KuPjWPh
TQhOmDy8ukHkNKOw0KPLp/lIVgzxwXCqO82B9VBTTSR1kiJ2jn0HWB0JA4RNiWO5q2Y6tVv4Aok+
HbEVoEjPB49rtVipor+PyqaANJ5R6i8PQdt8axI1o/T/FCLXuW6ZVlMtJdnXee6hgtkboz7aKOZ1
MBjlVst00qAlOQow5FrWY2WvDWejQxQCgEE0og/TVeXRGihssLi+DnydWf26kLQhUT5UJHkt3zw2
I7krW45ZKMZAaw72aIotLGpSpNbEW68Cw9GjcjVivbDS/ZbYF8kjp45ue4xYSzKvQ0H5pM2pgCik
fmHyMFrxAKK3RvovLeFNYosQdhInvI/6+qY1lO+e69zyDY9EIsztHcLVDD1psVZG1JJQIFDa5rqN
vavcN3c5uv5pr6/ztH8kwWTY6k/Az1nrUiGw41vsBe+6Znoq+oJwTMMuMkyPVUIBROHn6RA2RVLv
edDCN4AhcWLcYIoBK7txX2ET1MuwwzUs6I0NxmggasxuWWRhvcVUG5RrDZTkuw+WbuF23svUYwSt
8TkS3spAuZgeQuPqBKCGemVrvJKaOEwmPCXhFW9NMzwJ8joRbiCsMn4ULTC0ykL3M7JNBEjqxyC0
HqhakERrySCHSf8DqjpzpubcqKG/bctvnuoNSPKrZzVVTpE2vTmh+zj4lEKpFAKIW3uNia+slz0q
FbNt7hZvfhCRCsTJRoEQtEG4VtvUJPbhxLI8FfUzxSSx7COnwCdUh+bVdeDadJXoYRj3ut69ew3r
F0yVL5WlNgsvSOGCQhxzhuynSlqUybW78SuPlxI0wRiVG5bJeEO/KSG0ozZGkFZvmoMmzZuo3JM/
Su/SSoM4VgJqQ9kesbaOEDjtvo++HZ5Ct3ryMxzsrFp1r32yqQtqya8aRYEd7KdwHaZ5ug8YS4RC
IQJgQrpSYLqtJoXvE1b0BBqUFOikG0eYrAhq22O56gIVqRpg9GrhXfmOeXYGS9yV452B4bgb5cAr
NNB4ptdE1CmsNf9KcD8yvdTa1ptHUHMop5qvuIcr0nr9dmr9cmewEFvb6HEvEoz3ENUEvo5gIuIy
qqpRfq5/xlq/S1xgT2GcMr7qerGywTIikA60KmvT5ipsHLEZnKJcmpp77zlJcddEMSkUUXdbws1w
7bYtCegmDg8oyt+U1POOrmjsoxWiOw+3BC2F0syPGhpbK1/TT66evPoIiB89eBT7gZpY79rlsZUb
B2e39aDx88Lds650yTsZhwR9clLkajFlyGCxQIxjmVmSyh8VIkpo+o/3I8JQO/Jn11YEem7eOC0i
5XqK/IfpbmPTHq/C2gATRFrft3qT0JpJFMemFDhCTX6MqeQ8b7QR5J7igjQX08WhcG+h9CxZiYA+
F1rjYseJV1NiDTALoxTVMVC/epmL48BkiCACVg4iH0YsMmv1jli1u7P3RaBOd470CUL/Tj9Yba4v
vIbqV5f21X2jDekGVgRRYhTpWyfikfMbU7kx8ge/zW3kfzmwfG3caLKGn0szT2H2gtcASIHQQXTH
dT2dgylgXrWIZgoVqXy34eux9Ewcgy77UQuo2YZeWcdkglmlVeHOokK3tMp6WqoB4B/bM86uPQCb
a7Gpt2JoEQmZ4KWwe7Geer3Z4rxBzjWarEXfVYLQUqG4njbcraMwPOVU+UeVnEvjngdn2xvFeMdd
VnoEpZ5J/TqOSm0lOi0HhoeVgNVb3HPrhaF29EemuFpHdYgFaMGPPCgw81qWDMG0R4Be3XmdsVdc
KEYB4UQSadGhHXBCqawdrp+3zYTeeRxqm0DyLCHRUcSYlNNQme3KCaSfVQvyDnhMs+I1Ewyp3k4Z
oomHtBwBjK6bkpkprLkYYZWNxVe2LSwS8UpBXrGucRHuO9AXgAcgUYorLwRQWRs1saJ95SfiknfR
XiPxRwSl1LCXHh2VtcdM6G0LES5Vv0ZFi5Vfj/44ts0tohGoeGnCH/fQD06+dEkOoiFBWrC6LiZx
nOo0wzuu+hZ3yrsregGWFJEHX8JbsBKD4csXAV6HpasXH5IM8jFBYLqQLs6U31/FOJ6nLrvLsy6m
5jl4i7z2MUMmhjNyps0MUgv6EWuz8sO1g3z5IunEz9jrq11DNg+I03C2I+8g/5uQGj1GqLN4pVs+
BYDEKGsG+CAdHE+/L8ZwvHZ6hdUn479R4MY5Bt+UJL/N0dEaNB8dESMG4TXi2RgSpghqZ6swZKgW
udBXAKCWyphN1I1bsUKL5TWJkAl1Dey7UMqZTlH4lmSmu2exTwLVqjEFqMZiKzJgmKEHpVixzFOc
layIKyjZvksSrIqvSLxixGlEjcw1a4ygKjUy6wmWTHRp/P659Ag/grZFIpEF29TjmRHV6bpLxWEc
WkmZxlUdUW/kIZp858eGTzTTBDsDe5YFKh7QIZGc0MveuzKsROrnJc0tWkm7SLx7qOkTg4O4Hiit
HrwouLRmp+w9atINSr1LoAnwlALtUEeDs8odHwBW0qEuRo5QPuPqujVIDU9uXB7GRtuUGRPGODj7
oC2qvQr5KjIFxZ5uukm05BKUqbXLXMQXqHeEx8wssJQe7Gvmwwd1KL7xCqn7QAHr6UwVbsRYGQDu
VK51HT1yqlBbq21esyjCJdcMb0EVS7bJcBwjcbLa0GEVTHxRZ/1jhUneZKGmN1LzGCySs3jhcK+m
W1oRFZIJj6KuwqS9MI+1Cn1AFKyodHSwFlSRPaiU0RXPV0gur7iY1YRaUAv5BxnAlYOLRDsBpfFv
sqIT8MfNg4NMjQlomaqE+ZSAiDBMVCnJy0LozsSrNmkKFtQOOXQqEutwKFae27zO1Pj5G0uzpsMh
9ho35dqroYXiJmTuVJWsXeHYaFc04CKrvF7lghAx0Qp/ERNZgTCH/QlChDwwSQpHRMfaNW+6FuWb
mQM8k/3UvjEPFg/40jPRHbFNc9qZIPrPhbide1VNBULThdOKTAFg74wYpAtwpEIVwOVH90IW0wAR
dAcvbMvFbzgjKoics2bU+cot0aAUWXSyVeompSUtpRyEkQDHoatXG1yLvABaTTM1U/WVV39M71nr
UzObpIW0d4i1mGATNk0evwa9r+40i2RwPWnr2AxfMwGIFUgLfkiSa691iOgjdcTQAIQJL98lPgSs
O3F+3AZrRodgmUopAQjgkDSB6SnChLPwYhQ9NG9go+t8RK/Ro8DpZJDnfPtbQjJuyQrzPhLcMjGK
bumX3j4x+MbBRV2lEK0WNQzY1gIzGyb3ohz40zFUY3ImO1F0l9Yg4kpqLg88qt9eVaxrHLsWc087
ZkE7D6mxWaZLX3jfos6795uRkY4aEvA1VrvtmKx6V/lpdJ27TMssXXYTFZoYAnUFNQSc1XICYqSU
+jvjqaSwxRetIBen95mx0Bz+RlxGqyAACtHr+SpEBDc0je+2xniEKtI5D4ioVUTBfJ1xPqB+DJyR
d8FEa1XwI+nmbclDMvKpnFq5HxI45UU0fmta1mIY6zFbhfzYAoOSYIwIjBRQZnW9kt8MxUiEmxyC
O2yIQySxhiUJzq0NuNBIE2fVasHrPJ9Mpb1P/Gw/RpdON9+CgqVD4XLJnL6rDDBBdB2IJYesew4m
fjstx5U+zzPo0IBQcMqNz3p0LTRUlqxiSA+RG2m7CgJB3TbDJg1Y5Do64byDY/2DFTTDVa+JXamq
56m26lNVts0pp+aeUjPd23E27GUMbCV9eUkMBs1wFN9avxeXjjBSHfQKwl+yVgy9u8SNrPBMK2pt
GYKIA2I2rfWt9qvkMG+Urn0JAsW/GpXCXCd5eFT8VsU1ZgRerbEIOWST/RT0CvBZE2nTcVDDnTfB
BGccvaXY3m0nXUXZtME7ZEJJB1XuA2AU4qGhXhUs8VFzL19c3D2XZa3dBC2PKEqUiCcxScqHSpWy
DkErnhWbYmLUyO+P9NqVOcJME97VJEiC8q884vZOscfdyjX/ODQ2htIsJxtnZ5eJi8QnNVawCBTu
SnWV9Gq1H2MYTzPsVms71Jt01BFafj0Cg27hEib0cqWmVzresxRgmpzSHy+iv8/V8DnqQILGNmwG
4kc0y4qzPfhQyqZVBbunTm3QplXIs9Qr55xIBogDQVNixXeiMTNgOD9g2DkrywCArbFaX2C03vHZ
ihHF+nJd9tZjUzgVyyDCJR90T1aXjxWR8bIcGIPmgYj0CipXLl7PRc10jPQp7mjG65TJ1WiLvrAS
htdY6nBf6hLU7glukUJFB38BMmKf2lT9yaxhlZhepyqSJb03ljsVlQgiRfAiGBRuqQIT77mMxm3d
PWkoVmceYZlAF4ZQn5JxUyybpLqC9QLatmNSnb8ny3rG1AewsgZnXocxNH/gYhqmhU+0pfb+w0Qg
uCJ0Za5HA0VLcTSjiL4JeAQApmg/MCwfsAtmgMgFbKwWsITTewStA4lMWHVkFHhXQ9WEnphF5AwY
sHSNoSYG7tM0XUvUQ9EhKKiZ2vscO/ZVWARXlR28SvJ/UyevacbTBJAWsLeGpBfGKEvV6e58rXnE
voNIIkdJ5dcjqFYUvSM4375o7/H7jRmx4pHxMdtUWXmO3ZH50dkj9vkMi77GlAYiGqoQhCV0yht7
O6YI4+ke8mrk1n6oENjJljl4bjLke2ep77eorf5E6npc2lK/LwT5afqATMAH1JjGunwDUF209JZ1
/FnxIQjaGoA5OV519aYDFAFmn5G8HlnwxXTHV92hZMkoZuvRq1uPpzmlDo0EkVBW8cAkclJw0bhS
hHW0ZZ6SoX3aeIVUuYhRs7PbU8gggzzpa6OhMRd4/GsKNV1PmaDWjxCqVwcrk/Q5ooT8jh9jYttf
KbhgbrDrecVXLliWBmSZBNdvvTMOCbryjdm7SyTD6pUzXrMmCc4lVSg8gNvxqeuCErYIVmOJ7Y9P
KZxDtXdkOqP9EZLQ2ZWDqV6cXP0xDLhi5/oLiQoQz9k0HUNhRTvTmKqlD1l9pZCgylU1ucrLHB1n
vUWfq9unHYs/1Df1U0eMkyYTOGt8Urau5fKeeCikZMA3wfbzOBdIHixKO+GGfbIKq7qkvpu9mpmG
gAeS39SgvftKa98ad3zQ9eyEpsC5z5ED8Sq0/SC942Yp9uS+WeS0GmU98sy9fHpMtWSQIkpU5Ugw
uDHTLIOKkSBx3GD6hRuZ8zK14xUCdxh/iPhJjoe8J6AO7HURhK+B7d3ncYnsrHhuxuA9Saxd0GeM
apHZLshqLAHNYA1h2Xcl4bXRkyE0QpnZTwh30Z/H4nPgD9Xo/y4mU1Ih0+Lax+4Oqi+PN/ZGiLCQ
5JlGkm8qI7KbVCHai7t5wvZY26o6kn/8Y3zfTFYRBY82OnQHvXJeC9XZx8KFHajvAy2EntUUbx7m
qqjnINTTmveDQ51cpEv4zJmbjousZIgeAfNOKBwvnI5HW1BIYfKLXi3I1At/cnfy3dUj7CBTPs6g
OPdDw3BXqUjJKUpznlUSWxlOoI+4ESVsZSe/9gpeBjWDLV2T6jZ9gdgnq5T5k1cdLO3IGq9LR7lr
O6FQjof+RhRRTO5Zl9zgcWIiMGzom43LIBfAtRrscxnz+M9CVPPr4kcunqTZSQE7TW6R39eHhNC2
EX7WBcOSBzgewsajJZt5H4ZFVxkriCWMDvBrVynCH7nm4lAozkqZ8C0IG21vX/V+hmLKtrIdUw58
1MrUWSUdUCEgQ5VX8ksKKqbjSfRYqs5/S/atGeCQR1rkPmKo83KnsFV9qRu8SW14ghEls/RMOkFW
xwvHaMBQkQ7JFKolFoNt0fJQOHCakFfkx0uZw9o0edVT46qKHehjUicrCrNdYpNR9HwJsLP4Z09u
NK7H9GBi/LgK5No+Rfstzs03s2Clgtsx0H5S0HZQuNtEUa01kc9j53prpWJxx9O/SBIoAzM112k8
Cui6zBRiU+vF/qKsWYqnCSGC7bgrG/EjijsQMpTeuCt1M1wAb7OYxSuZrggAuLEUkNMmDwfWe9W0
haKhrKcS9hnCeTxzLzm/HOqm7kMNsUYLlZuwRkApTF2qpqJlyYjyllcJdauVCLh7dX0n+vaxkaus
pLIPTWeMMCiYph2VcnnQXyK43VgRh6+9zkuPrN+2dSdWbDFhbQmLAwJStfOB+IOxnICUTFjtzc8j
8qnGQsk7waf9OY/dcOlINGgg2Id81zXZSNzITzYYxp1TFtHZHsWPJH1Fxmx4pgyK/cwRFh1A/ARM
L0zmvRGH41WpVTHsZ4zZTTsqlsAa4uuI3ANe3jgk8WsjXZRiV6Xlzh3lnGXWB/qKW2wgCgMPgn2n
8QbtRZSse3d4iNsxWLlVDAhnrCnxqwikkjzsV0B61mqveSdlYsTS7fHeMcBE8fLD1ugorZTutOvq
+qLxGQ+RDZBtNKu9CPtyU43XNRmvCdySE3mPLoKgWM5VG3A41hbnA/BrBXoaaEZoYRhDNcVIvDFa
5lifAAhyQ750gmzaDGVzQfYIUssYJ7eaAfImZ/iGSNMB6tPb6FSzgl8aJPEyRc2ku1R1OwHgbMGT
fEj6/H957A91wjc09ptqvP3hh3n2v38pZ0upa10q5vzWPvqbOvZDFjY/3v/XXfO9+VH/7bpf6oSW
9S9UxKhwI76BRIGNNsuHQDY+I/8SLiKZKPXr6HNYiKP8Esi2tX8ZEOFx5tAdTeeKX8KEmvMvkLWk
y5FIszWk4uz/F2FC44tkkbAc7o4AooaPlbTg+ZtMgRbhoNXH5o/SyE9Uuo2HAe+BVRFM7laD1PXQ
ixIEKymf7XxWdRTt46xeAWOZzyYJqcP/67XzrebO/+lazf0e+miK+R3mwfPGSRI8jD6PXWm2ZMvN
l7bIn4hjPxqV+mgBud/5YqqOnxuWyX8eAhFVDnmMgaBrPPlFkmJI5vqAIDkswQmu+z6AMGKV4km3
m/cYQbFrnzgfV6h1blfRJp768QWCwjJrNPepwwIEnZ+GgV21J7FKvMk7jGPpHeY9q3C9Q+b5FuO3
PDMfxx56pB2RQDyivy1sMohNZUQ+xtuTdhgSDTYrEmeYP8vjwGqvldxTX4sYszFyadkxmoKcJSeb
wKOcmKiFoDL1lxPz4byBPpkfY2QHKDnJ3QLKFQz8+VwyDApu6UO09v2x2wzG5JyjuupYonlg/uXe
NAwoo7lmviq0Ld6vNdDsUrk0SR5vYyUAtV10+RnGZn6G9MHGBl1iFkCMmqb3gTiK1MLwo0Tlxmia
M4CH6ewXirjT8rBe650Hy5AM+13gF/0JY7MHwEIeGSnV7G7x28XvCAgXVYbbViZG+XfAPw1BFsxt
80a+KwsXCef9fGhNun/73y6ab4Rd486o8nzfQ48EFI3V+6F34j83c1uh28jM/D4xt3WiePj1mzsU
z6NuJzS0hSoDJWMPgzyMatApYKIM7oaaZVDX18MqwmdyW8aofkHqbq8Ku+92DlPw2Rwia505U34L
VBdZEhTEn+KEynyP7e+hyFjf5zoud1SSo8d5L/m9x3I8/Gj73ENgkeRxElhrjegWFWc03MniUfSd
j3swwFs/BdPeaSOAqSkoF6goBrAv4mw3VV258wfVuS3qjnBNSaP3AFgQlt7pS+PhJBUIJTyZje4d
0aEWK68BlZ63TItpAYEAjDRgTR76fIORbX4OxiA/q3aVQ0dnU9qUzQa3KiixcAJBHpiS82l0eEgL
lcWb3Q6n0ktedChb1MLcEiNiDoEuU0bKEY7B5jR/4fXkH/T7sMpEdVNPew03ZOoMDUgQEWODF2VJ
jLZVDAPZ6CeqarLx43xUa68kzYKdneKtmQeKBK8oEQAQ5U1p0uE017Iw6F06MJGmxy6BzgI+3ife
dHwAf5pZjAvfjMeLO5nDxybDVHRAk+GPFh87nFwGap6gK9yP5SCwa2MpGN7kHkU8COjpW9jjd4Ik
wZNZV2c7K1FhYLSYN4x6HuLvjCPzIZI7DCafx/yA194ECdOutOjYdFp6gpZir5hupmffU49WrVvv
QQiqh2TdE4zJfq2aXkTxuEqpRqMLMHftsukYiTR/+mMqvHyI3fxF1FT7qy4Pti+oTknhN6nvxYT1
VRDP1lLoPFbg/GApjvmQK83ddFd6LBSotTYgXnELkbtfj792/eP4b7tfr62RSwHwNKC6aEzqQ1v6
t6U5DtdpGEYPOSWoFCKOJ81EMaQxzvNGsybBGJZiF5wQuMv2VCcpu5h3HXnFgJf5eu73ednvKz7b
TZyEDawQ/kd/o8yqU5n12R3yr1A6ury/CfWqOnoW6xC4jMV3WCZX/mD4j4C0EF9yYAH4oEC/d4cm
9OPvdQoMqglzZ4cgVP2oQEBMWT4iMnA3+FN2wTTJvIX8SLLEbp9H08Tqy7LEWrOb9jnrqBykFX7J
KSoqu8rH+0irWNe70GdfOq8Glwjb6NhlzniXxuUFy5bgpXZgIar45+7L0MyeJuLWub1FFGgzNlSg
8coOXrTmuh8H+9kbJYOzrQTLJZr9jjJkVIQPCJU2h0ZM8crr/fDF0KN/0GDSHKnW9ynBxNNn28CM
KF87yI9rf1PzmyKDNZ9qhe+RFrN4WDJ1RWo8vQhQEMseyT0UgDzjtp0cpvJ8fFETF9UEv6kpnY7G
bYBX38gLu4EVAgw48eJjZajxMS2qX3tzm4K4X5zhX/ilfe47tNbAolte+3k6sspLhTjI7j/dbm5T
a0o1QXtjmwLMfAt9Qm1S8xhLv17EFfznxoqubflymx56l5ZQn+aueiB+dYUt9UfX3E7s91zBzhw/
hSfLG/O1VgBxqqSfloTkKVORXZy23/NKbvpI4NYj99REsE71UTn42Pvr2a/9lCHcDHHOFX/tlzu1
BhyjRShaGlEq4/TnBg3VfWRY1f5L+2ffmKTEcT60wIJADvRQSBnHFmuQv99ubjPzDE/6ZNjNl843
ntu/Xpa66q0S6/1qyBEKm5LxnskTXVFHq56tkTQCCJb+1S+aE4u5wCfJCDM4VMgPpyHoNNOtbrUQ
RJ9iZohwD9G1Hqj6w+8juDLGQxiWDzqCVdeaPJLn5iOdmeqz5//oukn+hd93+fx7Pn9hPvp97vPv
yXOfR78/mYn4556yGsR5vE9PTgGfejCpTKW28EFfSV0Wufe5iecTIBVg5gy/+v2nzoEE5fz3ecT+
qzyeYO1kGALtE8PSMItl0cOL/ocs5xAgP4cEs/IeRupdM1Ww9+yI1W8M/Hx+owkJ3lq41RieWeGp
/N3u0I6dxa/2bgpBZZX6KEOIt8EO3T/6z+2Gb78h6wujEweQZJKoulQ7er8fs4892aZONTRljHmQ
7arhhc7P2Hx63sxP27w3d2R2JO9jCO44N37c3NE8SGZToFIXICgmUVYsss7NDqUMilFiUbeBauDs
Jw/VzEluGg0VBXmEP4h5Z3gUzsMhzQ+h+TLBp3O80TwkZVNf9zqEuwZg1ltpBiDHrOElJUzGDPnf
PSzz3TOv6g7pbNsA7dNoFkHW53Fh/EM0MEuY57/NJudfUS52dd1U0dUzvv6KpMNzmzHIeVf8RDPx
69NKfT0vDHNtm7S6cj8f4PHcAz64L0IrvwvH710K+qGO/BO5MKLC34c4gfOBI6xJ57NuaFc3rj+u
VOYbcyoRfoasvasLVT+acs+QbfPe3PZ5Nsf+bvvZb97rw/5Wy6bw2NtAbmyhDxsJ8LmOJ//XZj6R
A/BgUfjvtrkLpUGiU3miMCXbt5LXabJxvs3ce+7oxqP7DwK21t/fFJvFIdRRV5iOzpr+r2+KDytD
UYfAeDezxiffBzKq/b2xQH2Cq5DHTSOIDsmYkSutrz6byowfJgk7Yz2FyELDtxDnGF5QBDvoJMZW
ANhlM7eHERaw7ohMzJcT89nBhWWDjucaFJnS7PMptJOzCsqJwkn6TOVO289efTVAt2tDuvbJ9lxY
4+6jbxyJ+Fq08aETnf4w6bl7se3wUPWF8WCQq77Ic6Xq/HGulkcCrDEEqXGd60qJDF4RHea9qB9/
7SW/9z7Pfu75vR0dYh0k1n8fxTTjr0Ll8gVwbAcHZ8Q+oTC74otKZWBjGx6NavUeYyNLhtAu3E0V
jMopccpLoVDNmY8+mmy07xdV1o4r33CoL30cy97z+UgmQ3ub0m/mKCcjDcxuO7r5H7eZT8x9Q0tH
2CrvQbhS0l9G+aR8M/XsNi8qUDwkSMbG5v+wCQedJHLvocCRNJl6pwaIS2a54p3KQsU7PMzKPUBm
A63RWF9rfVTd4boCMrYO/Bd5R/Cbqryj8Pz4FsmtaisU6nNNX6ZvQlW3JTKcz2GXwj1DVvFKSyzv
MvdIKqs/J1FESWB+XOXjOYhWPdrzM4tqDzJkELfQKPr3mc+OOeCgleF3kMd6o75xB2qd5RDcidIN
7vS+JQHsOjXkbtp+90DykNTr4N2Wcv1oTuh66B46jbU8nNvCxE7B3hD72fOK0/99nLFSu5k7zm2K
C01s0qL6Zj7xea90XrjKnD/CVc0VJZx12TjZufUH1sNyz9bT/FyYmXnQSn/9pX3uMZ+UV85dPy8y
5ZWwgczD79vOPeb2uRvM34/bzk1fLv/rbWs3/4c52/nbw27qlkCf07HwXNFN48uc3SCuE41x5r3F
Y0aK27Ygik7I1kwqy3T8ttLDfFiayKCYkjuXTywEF/PpLx0jJ8AU7qP73GmQ95h7fnafbzkfzrdE
pfc60dETCKNmPIfCgBvXeEl7Lg5zy9Qb4xlVKJpRrPI2fg8QLWFSBxAor5jPk7UFlIWJ1nbSwhE1
TXn61100skgwsFLwAP66qBwKMB2Yi6MW5SWelnJ33tRK4h1ggc0Hai+q4x+dP7uN8gwGou5BAYVW
FNxubvrY9dqQCcimDOjVsOTrLBs3BTE7n73LT3PbvDHJLAyLedfp7WOhogkCyib41fbZMXCbX3eY
21w0ja/+YbgTXxb/tmq6Klwluf5nhDK+ivL67hSZbtEor3GNej+5CwpClVOutLwdgCsxs3zOJU7n
DmfnZW4Is4Ku85wypkiux9P0q//cNl85hYDkujdGEnnXz3v99f4ffzSM7J8Ii5/jIa1vUrnp7Fuc
FMvLR8wgAweW4J8tvpPGlyI6CvRqBn6Xm7hJzDtX6ZAdBW+69T3XRCnJig5WCW5kPjtogwktVocO
wTgwN5Fx5YIejH9dZ9s5tlHcmLImVrS7+dBPy3alo9iDfCTJ9MD799k58/55ds6tz2dV2fnLtVqs
Zg/wRdL9VAw/vVHHE1ANso+N4nfvUxFr+7lpPtk6SbeP9OpnqtUZCj36RMVeNyRBIs/aTYQNTicj
x6irkaHQR/O6HNX2YNdmAUvc87FkUFBBC4znaYLliczz1htabEGKKrij0h3cafGAcEajUKymaQiH
/0PZeS03jmtr+IlYxRzOpaxkBcuWc9+wOjKTYA5Pfz5CvVsez5w9dW5QXACodtsiCKz1h4KNrMAF
0Yp5x7XQW8CW5+tQiTqYAYV3QsfIPTnzlQAlsiCbkt5eB4bEM484lQPSYNq1X35Ii7zthwFyhdMC
sQY2G1QJpz2sILIbCbs5mOX3qmJ/b0ZneEO4PF87qEUCUxPjm98WJxtPtXMShv+yEDp/Fbg3EbUz
sF2YHQ8wYOAIMwtFfzi8tL3vVmo5Dd/m8pyh4scEr9zGpfPIPu0BSXkfM8LGBFsYeuhLqt0jadt6
mzj46cpQNp14svOpPMtAj/jemI7jr2UYarl1DGLrQUatn3ePXeT/SrA02+udIu7IrZqXPNdIsRl/
RGUvc1iXXFXqeuEaOnByc51nyCyWh+4eIgFLBZ7RvAnLoNVvEpFS6J13WsVfQ/w2ESh0xJqyl3U0
0uJRJvdlIwDgBF0l7mTk8ydYpYZjY+E9VwPiyr7OL7QR9Wo2qDszHoylvEJN0X0qx+rQz3ka2W+O
ibnzGt99alzxud/oVbZDcVTh6qQG/r/t5KxZvPvjUUbDRcG0DdX2XJOy7+e/qVvqdYOsYvGtHsG7
IFRfga1v7+JhRPFnyMPhCEN8OMqrIsnrW7uq7zjP1dZOTp7DrPdjLI2Nc4o60NEromwrPC/cNaAY
j+hM2isnz4ZH3izeAjpl9tXJZoM8AUK7SoGedIn+wxnxS8hV6w6UijiSxM/JcOH2Y3I8phivui7k
tjG/z1Hr85xp02Y+sPtOT6KfOpVNBF1DkKvzq+fa2GFUH9y5ufZ1iA+pGjRfB5e1lcf2rjkXnY36
VYXICoxwI0ZPZRSmdWuBenhtbPfg655AtHrsz3Hj71kCExRzT44zJQd+FFwE/zQAyvHni7tmX9Sp
tpUDlddRIdIDdXM5NlN4ekpF7W+uB215Nr+G8mAtz91/5souOcPGLtS3ugbdt2DcXxs4nuM+S7Nt
ljXIYhuBKBfX0UuMoPijhlTELfJq5gnoOkqOWXk05kh2Nbx19mozHGXEGvO7vwNduR5jtb+59skp
1HC+aC08m54cb/UtNtBNmPXnbo3c5vglxuA9QyQA45ho3GPImr9qwEBkf+GDhBjDOF6RmQvfgUGT
i7I174QpuP2gmc0zEonhu0WCZI0Qhb/JFSeniDSG0FD8ctDGfTf09iOUv+i5KdYy8WTWmgxk/sgM
3XAekQE4a1K1qIbPeS05LYjWZeyF/+IvYEgzrb8+UqyNjo5jlc7OwbbnR+7DMjkYPfJg+WR8ywDx
4DKhugfZ4L4WrxGraxbXPjNsgHLqJMIvc/I0VQ88edafu+TcT6Gcb6lojKcZ/yWnbB5DZRp3ceeR
GJ2b0YJQAuv67tplR/Bcx1LPt6VemJdpoWEna1uFZS/7jD7RkJiE8qV6Lla3MONvNbTpnhCjUVe2
IajozqGY0PNNGjfk2EEYjzn1wEI0Cxm2rqWdOtU8ygj1guIpsC43yp7M7rZ+DCA38KLvsZrl+8wm
6dya8HJkCQzRYbY3f+1T577k/+pTLCrXl1rbp/vgLmM63Osgt5TgHUPfBMWGDoC/HvJKGQP/aE+o
r6ZWor6rU3Craq39469TESFt9+Y81Sq7DjetocfyMHSovHThnTs3JYDXgwp5IERo4c4Gf68u5KiM
e3e447Bn3iqVjtud7POAKt9hyQN9Ohzz1Yf7SkV3NikQqUMZhunJmJovk+OpL7HNNs3MSI7JsBK9
uXGSMF/JEC30aGWAxd1cJqfIg+oIPO1lGCjlm2OF7ckOKu0lTFBRNKyfmGtRTLQM63G0yugobO1N
vsVkF7W5Pefb6OQUnnMIEmgcY0GdUx7ItGxSkagml3Q9qV2PZXIU8CeYgvlodx1AcL+4hdLr7rwJ
XfNl085KgRHeTQO89lh3qQiO9R62XL0PMlFTMOQKa+aC1c7D9/g/XfJKTpMzZCgbtUFA3/c1BOCT
GHmqoHU3uu8Yq6KIojcb0jGA5hHkWx8AZxpPodNFb6pvwevyc6S051D3UM/GEwv+6hwWTY4Ruuaf
cY1+92v7a6KBWg5sf9h5YZE9Y4Gzr9Ju/CL7o7lfN9V/7HdYe3YRzP6FLIcO6PSvZChrorIaKgeu
ZdNrXzs1WzGptyiuG0dfDVFu1HFQluG1QXvUOP6eYiGcVJrRRoYBuQ+EMubhqkTkaYpuZ0/NI7SG
chUM+DgZk+EeB47hi6Dvy3cSB9NNFNr+viMz+Sxgt2pDVCJBoJibWEdiop5U8V7q5jHizf7oondw
uR1j5b/dnoHJl/1slcyVFcWHCGTnB/iDMRvwYY5p7CT8gZ2AdoKbw98B0MSYO82NBWVq7bZBcnLa
52jwHXfBqZzDAcXG5RAp1aqLKWDJPgsX45PuPHuQRj9Oy623pOfkswiF4j2Y43kiuVfcaB7Cb4lu
RGsU5MNH1Sv9ebCcsQ9+Z5/+5TxpfSrn8W7QMObybFUzLNviVPnXN4STKXnZ5Z34Av+ym/kx9l7t
UBBfGJFGe7m2fZgZnSNwBAlt88aSQ5cJcujSVJbYxCicLCh+lhvUXNJLIlrMIXoc6UoeufzCFptC
qVOYTUChcKr6PRp3WfHg8ahK/ILEM8grlC6eK6fFZWtGPMj+KxSi/8+g7JeYiOs0T+2f46k+Fzqy
DDkKbkk8rBzspN50LeWZijI08YNqfPN68JceOV5w+v1lmjI53TEbFP1GbnjYXai4LiK/eK1CXHdC
nyoa18mftlOfwusn856KLlWM64fqQ3dojNg9eUNzJ+uSWdQ/oPPfv5qVVeK4kDYHT0k8ODdjuFKU
OHurDbzmahL8rUwQ50ETnH3epQtNILhpWux9kQ/f8dYe34zayrb1WFEvmEM5TQfKdBAzs72A60Fa
e8jur99liGzPnRjU3eXLbMBG2hoZZ1w5RTb4YnJStovnti/U3bX/Old+5uWhUazi8nlxMUY3NUxp
aG1pciYTrSFlaXkrgWbcWTZ6Fn2ZMnPcy8jvNffeT95kIO8B647bQOPVgGW4558+Z8gT9V+2WFjg
fTq16IAJPbIygIyMOS336SSaDIhnoXsovjShnu3Iy4VH6XAw1GMGx84DUwviFlXY2fbgn4blQCOs
97o2xV4eNBvv1NpBd5ZBUsGB1n033MgQ6w3tCJvvfDnkJlBFysIJDl3lWhh3Q1jxh8Hql1iiBEuj
FMWyr0Z7W8btK5pJw6qIQgA80+SdkGDRHPKHxiucTeifcx9CF94pHhVqcX65kdE0mpi3+9C9l30n
WAGLAuuwHCnlB7Si0TbgZJzpZB7UxA5X8rTsI+H/QCH7xi6C/lHOqEy0coocJR4Zlo7t7vo50SND
zYCMWSZRv0mBsh+EOSwbdkt3tpjp0mic6MAFkTUPWqW5Cd02t5dyqFbUL55wze3oIecdBEG4hVnR
LYNh0M6hUyMZQnLnHCRjtxzmKyyWpHe8flTktt1JsCPUzYhSehreY6hK2WRu6rm+JPs59N3LaIrU
FXVsb+/aiXM/Kd27XDrqAu/PTijZRqt6HJma2L4Nc/+hSYf6KCFrjZ4nt6FX+Qt7XtJlo2T+Q5I4
9VFG1xkS8ibv+vMZckYUYI5j8MQvruuiXOx0rQ6Pjf/jU7cMnU4Pj6SqZHBdMuX6KMf89sd1sZRX
pXnsarey7+aXlXDjBM0Zjs+cGwHDxKhs4QENWMZNB/J9YcQv1Ypf0BZFz7Epi6/oDtzDq/V/2c23
2eAGFIQmVtjw6T/qRvuSw595DxIbnUkKHjuhc6DWFcM5jnrsHGOncY4R1oi3cGceXNDw0zKc++RA
7j7aIXvATlXmA/gA/ybv9GBzTc0N8DcKrzvyLXhwg9D8/uciDeJLD6yd61CjOScl7JK9raJOpUBF
mBZ9RWqxtZSKowidngaCc1k2Pi5LvRM9RLFl7YQ6RIuwbVRkWk0rQHQ08dZyc8DqUz3E4ylV3A1Q
dutwXf8cfhtr9nvZzWXp6+pzE8JUcDRgln2UpE/Mf9NwRfzWRogRdRrFHgtR8x3ifrgEV9SQnAwV
jnlG0WrRsqmq5IgStXNn+9j+JKWj3ypuwUvX9ay94OS6x5DU3svw2lSlighEisTSPE02rZ30GwPX
1OlFq9DdIOG9IvkW3ulUI+8HKtn3roLstTYgqNo5JpwotIC7dViiUCSHzXliNIQxJ4+AQmYZQwxM
vYXRGd4GHappp2V5fkgTKPMtQoUPnWni+2z5zmvpWN+Hycp/CvhNjgeMbzEF41Ypq+FbooCl0Nva
X44kxWH8FNVjgRKip+v2Q1q75WMRt4ijtkmyloNG1ECuV7y1HJRdAWL3i4aE5K0MFchUe3QTOOBD
skLhu0+f09hIj1Mp8qWwwOOu0UNDUjSjHBJi6bhXTZsairyUnbJJ5uHLFTziAilLii/XOTJkubU3
rjkouwS3FeSazSrahVH8NhSDd/LLzDt181WpR8qNmohxJQd67NO3fhWgbIJg8E2CHti+dYfxTdep
nA3Oq+h0fx8Mor7JSfHA3Iqnlymf2eiWHp9lE+CBCvPnXiHpfIZQipn7WH25jhuV6a56MehL2Yd8
z1e3GGI2Ck4/Dpt0nKXiAvG1sTJ76dl6cYh61bnTtBEjuRlf+Q8zRKBq616YbwbHs3NA/tOYExwy
iq3gQzSPsdOg5DzPLKAfXqN5bLTt5GdGEnc/E6XuWzBzl+etxEgDcw3dumzXJfA4r7u9bwLY80V2
Nzaa8mK59U1VYWoFga07q1p+m6aF8mLm1nAojVRb9POsWPTOJi7hf8rRNA5r6EgCdLEAQiA/Wi/S
9F5rkHCdt/6y6fqu2FR+/PsniAMj2zQBJN06cY3DMOnnNnPwacvHKF11NqVetOTrs2yol94NorBW
jV+fLAlcqWoqZGGEmZk342EuneloFZtOp5TqB6g6Tzba/xGK5/fw7XKgsEp/isNb2XPtvk4NNSu7
lwMo8AzzVJh53qYTcCO2yHvoK3LkMIBtO/1ZAy7TCv+nk7l4JttN82ylHpB9rZ0Og9C0vYNUSHvD
JhFG+gzyMdJoh8Vg96wGTrXr0D259puDER+LqfiWBZlx5uWD0rLhPclMC6oKN17Ui7OMYt95Q+DJ
v+RldJKgN11bFjs52AUImVOISzcyjAwEaeLI0Zfy01Dkh/GoY7xuuT6kVq2ISWl61Ip9fJgw4rVO
laMhhoOWzzeevYdOS4JnE/nGrYCbtsbfpzyOc4WL0zTaLEr0w0mNbMES3D76U6Bs2nAct6CQujNO
fy3sWabEkJnAqKlfoNjzF+lCwGt61v1LDtz8h82kozqOBu2Jb5Px2c7ZANcZaJ5Iv0BhWthd2d5r
hlKfk0ZPdqJOZnJ21UBaok84tcain7YbGcqBaRaj++tdg6JtxwLj+UcLfwLUXNzBy5IFvLU/F2Ar
sgf0dfQV2SggAY7R1HvZ+JmFjIWlfp0Upd7ngYNWuu7o9V6dGzlFhshGcZ+8vN784R75OcNYvf/L
6VWCO4oP6Ccd1VIV9g84aJCpf/t91ZVah31m9O96l2frLNDihTHvJ7S5kVcCvTCswdTmXEVOjJM9
AwiIOMe+RMoebXGv3jiKARF37mxxCjlmuuEcks7hCATFWHVs7fTpqkOb5dI3/Ln6/8/rdRhqVjBt
ZJ3SAhC8wDEk3stjsQwDM07gylLFlGGCG+uHUI5eJ1/vbYrOXXyafA2DuuIfShUfqQfNQeCrKE7u
mGyzGckhG/L1Bp5rhrEhARs+Qn/OTzaK+Kault+qBHMKMMrNAzwNfSsSDpEhAr+cCwz4nkNn/0jQ
heGv/cNOWgX29BDvhMaSbItazDpI+VswsuQr4aBtZJgPzpNSOPlDrlOMA513Z3hG9halRb0N0fFb
XcJ4guWMBMGxj7vxxch/xtmUv/Vpnu8N052/2Xw0TAOcP121Rj2Z0dFUbrDDqACMIpwkfwL5YWoW
BWv5E1xC03sq3C5/aL28PNcdlp9BaK0sC/fbFmDdshoci5KG8O8jdBEXLhoC33g43iMXazdDjY1b
G2b/urbiCp3Lb0qDisCnG/1We/3v339dWhh//P6TorJ1BywIrgm66Upw1If8/mSwaiK/lb3YA3uR
F1NDGq4OISuvA6yxOrQ0FNvwMcwsH7CexRFxjmQ/lTXYw9cYNg2Zd2Bg2743s9vRjjnjhSaOkY7e
amhiTvWt0VnDuSxtcV/Y7Q0aIONZduXF0K07JW+WMpQDpu492lULYHC+yYGcc6jD6VlGshl8TUDu
IqvSAflFvB7ekjPhHVq0/rQaYqCSbDLDGzi/6cECjPA6RKASkMR6BkkX3JYx6oFh11nNDIeabnTT
Qb1qfogvj7x8lCGWbkyz2qNJAq2b1xJmuVN9Mil6XRqRoAdpQif+MBDOU+QdznyHnJwL+5tm+PaN
8AT8uC5oKU55iEA1f64qOSJjCr2ue+O6zvdBeAC+54nKoN41qn3/KQ8gw2sfbsITKLaD7Cl4HX1I
GTS4aFJlQyctdPNwBwNEeQli/4vJ2o/0FxGSl6lZuM8Zrr8PqhOeKDspL3obDntVRe4M3TXlBZIS
ZrykWusedOoZAk5+Zq2OH2r+IGGiWo+4zliPZdgXcLhjZEXnvgwydoGrxcaPRbdXMJzZK8XY7b1U
h0t7jeXVdY47z5Yhx747jCghqGnD9nKIC0leoDssUNUBWSGBE/IKPfkSIx8PpPkoOOwFpJKv86xi
FsJQ4ontgWaetMhCBr1iB2XMoWzUJrBOuSkeZkTvbqysyMGtLfGPCFQtPk2Ly2bE/mFmx6mTb+6T
ugpPssmHKrlzx3sZkA0k7Uxm+aVo9ek2n/rMXMgRJ5qLTyYCITL0+DLt3SY+suLEZ7RdF2nRp/cy
EnaSUb+I5tUoPssmSylxTfCr2F78p88UsyOHQK4It4hjXo0/ar8znhNbuDISUWw8x8r0IaLmdonq
TNefk8T/MNZBilqSes2WgbCnnRXG6k5eNf0wXa5kHzxM/BB6ROyiNi13juWKnVFoPuU2p0X9/HKt
mfAUkZnOIeh3+i1CfePtkLXpQXd9+HjK6N9h4DKtFEqdZ5yRMAvMw+Y5RwlygYpd/D500c+Y8+R3
JDL4OuNhg0pAvDC7iENHXVULJN2zAHpHe8hKxf1mh/Uv327ct9zD89MUWvaMpit7Yxcy0n9fUP/G
3HUNEFUcHllUWUwZ/oQmTWw/zPuydrDJQ6BUvnp70ZY3aR+nO5m+HhSYqmKWDJGvXjmaRfXvUVVL
f49e75WjujXgcluIh3+6X36cvCHUQRhbVaWPiC0P4FowCVt8YgTYLZB7DsPdLN47157d2OsPpo50
POfl/llUPmIknt0/mxzaW8CuiqKfTDMSr5MbTbvBmSX+5pBMobpyA2NkkSREeQQofdmUx6nRildr
9gEZy3TTWo23CprQ3sL9QW280+3ndrLO8iA4NrhGugCeH+PesrZ1oJaboImdZ6UzzhFUKWzNQhN1
vnKn1kX+bilA8yO2uUfTyPV96GHN4iGd9IJzxYvMcv+ZmtX576noF8Pbnae63vBa9EJZwph0jqYL
LXmppXCn4qLdo+HPnq7FtuGoU4I9Gk3vIkgxnW0eym+qUf50wsF+N0TWLrzMn15hrUGJRGLjeXAg
YWSe3j6mMSoKZUuSQlVQqXPL0Dzls+oFwODwzq+EuhlasznYvelsdWXwdp7rZDssEYdbp8cjzi3L
YjvakAG9qIg27SCcOxFbqHe643SvAwumBNi3ZxyakESJ3OYJNTvO8jo6fixcxqLNBu0NEUiUXESv
fHGm6Y3/SfWdDcDRQU/sp9Vna7Mtwl1A0WZb4kWF9miensZiROxFlN+G2NDetcBUl3Wglfg7QITU
UtwB5v4M8atNBbZtPeAc8R4G1jbESuCpb08DD/ft5I3xVkCVhilV40BVd8l3s8Slq0zan2PpBovW
bsVzhMn7WrcUY49kRXB0AwtXKrUMXhO0qXpvan8qSbxuW8tc2wX26CNnmpvCSNpzVvjGGmmGDhVL
dL6xohHrtgrFY53FLJehkX2zymmtiarZJ0WU3jiJcPfShUY2MrQ5krMHscKl7NMczJEX8lLNsB9l
FeGey6U3XxoNWrVI4l4/Rl65UdPf4LOb3uqKV+NVh26cr0b6DsNyfR2AWnwC8JjzwjHzn0b43k/h
9D3nxXwzVLn6oJdTvlVi092aSqDfKyGSXEHplN/qoLqR9+Su+6vV1eJZZCY26Hz19hbSfEdFw69I
Q9prWfiVymsxznasho+R3H3MjTHvUmR/1U7oGP2n69pPVfJRRr2vQ4pIo/ryGf9nn/wQ+S8MXfqW
GcAE7Mi1lqDsg6e2K+u7JnPvdawbnmSXbTW7mmLyCaOm8AljgAwCJSrXcjC23Aw4GcUAGXr6SD7O
3piOGtc39dCtoNfdGenUnOxGaR6bMNoHuP9Se8OkqdQsY9XNWS2o0/Gi0736VBpG+6i3wYdpKDv+
mDLv1UiccStI02VeD4pXL93qMFhg12Qjwwwto+VgWfmS9JFxj51ccB9HO6i55Ctll9JbXwwVJ4hL
32TzoAMDKFdylF2G2P/39wl5hr9Wh1wII0jv6ZRWeTg1Tf0EwCkNRBuLONefqX9SjFmz1mKWMbkb
m7zbA3oxxvPk4ZnsNr+jeewazWNyZjO/1oe/zPz7fXJmPX/mn3/hz31RolSbHuMydMJ8yil+21Ne
8Q5q3YGZdO3xTvbIZgQUhX0H2qmfBmo75RQgE8Wui6y3V+W7MLFgMswlNx7w4g775a2MZGPW+Lqz
UCDPb4V9AgIRx+7Oc8dNiAnaBG4JDmDrnRwk5Hdowj5EeeydZJe8UlDdX7bBpPDG+M8A2a1qnWfB
eBejymJmk36PZiTAkawU2NYiwjjB0H8MtVjds3/AhTnTv1XkeZ8izf05NXr4XGldvx5zX9tpPkY0
pmkgTJ8G9S1GDt6KbBTsrcY6OyITj4nIN0lmF692jhSt1ZIblOEAXpFVy8LtdMjF6zjpaAhpO7sQ
7Z2S5tmSnJQO/r6wecx7q7gLMFXUaiCjtaLcspVAsy6DBLsZJ0wW9aJfjEnXrMhMu8+t0M8Gxdbv
WUcJZSighAANQh7QoJL+DzPIbhbLxtf0DUQebT2JhqKGnmVHzsBilSHH9sK77AdEEf+nrr+3TVvf
pzCLza3vVAFHJzH7QaXWfZ8W2i4mU7KCdGG9qUJZh4OVfdcUfG3kDH56dTeTzlaOTfmqFmjlhBkm
nhLyS0odIfKKszLWC9EbmNNIcfv9BSLnh21wiMbhMKhBiQw8VZQGpx82fTGy+mOv/wo08440c/Kt
gtu76IDCvqJznt+wKU2exg5Da5//zH0aec06Bzp+tMJs3A4NUJYRBeO9P1jFtnAL90i6MV3HaCg/
8BdDlMGgoIzVt12v2YNPR6Mc4UbohXEbqMr4hpv9jSMGj5y5jx8q/IOF7Df9ekKxbmDavHAN5fBh
mpqgbNzMK9iskrwsGuv3tASH8yzxfvFqT15NfoWIKFTvAXIHSGW54aGJy+oON0JUMiHofdNQHglU
+3uk4vY+4dAHMsrTd3VTRfywevmaFNldZif29yxNf+YK4uROWYp/2/pan5gFLFWeZpg6NkOuapnQ
3f6KBGmGRHPSthifVSvzzpX54hotCy9yGTur82AMpEn5nkWxWNhK0566vjQeBl1DWoP+ZEpW3dgv
kTd1bwwxJLfyICLDqLY+hnLULtDHj8QDjvMpzp8Y6IXVIM4pOsY3A9mOdyObHiKJy/XcW2E55a/a
Fl+NMXVfFSieeJNp2S3Fn19NU6t7Ra0p3rRi/BI6+blGMeixmvtDwPjLwDTGL92hxFbt1Kuk3uWJ
vkgm7AunAo3c+c0q8wIUuIZjpAsL4z/HbDZWoeaL0jLijZN27CwhjlOrdPPqdzLd6bUlaOnu4MR5
wAYJy8iDjP2g6BGitFqqEkP8eUBOsREyZ7c9T2y8alhl7vDcmPa9RBdK7CEs9/QwdymQBh5C4aRI
TLj9EvKlenTRGF856nwYUlWBBEg0/GgimKt6YP1y3PKMy5HyhqAAGn9xpd1PkNVZ/zVycX9uj3ww
Y/J2fnOX2220735VUXeejDGYHfL6rRMN+amGVoBSnJ2/VVXUYPJlZxulqvO30LHfW9/s76Nyih49
aLOye/Ryd4t4AhI/8035yOnP1Cv/YIZq8xoVW9PwszevEJjP2MA+ZDgo4yP8m1M8CwLllY/QuVU+
BX2T7nv8oJeyP8iDE6C68sloRmQBUQxWU7E2m4YtODv5A+Dxj821T3WafmXizrOQU64DMgQp2q/g
LDkIc9YjmqRZ+uCVubdiu6Hyoow6PFOz8hCUY3GbsC3cZSAX9hjO4OoQty0aIZm2VoMOLkU8ZQjc
xcM5TT3/Rrh5/Zw0hY/muta+qSFqelk8Gl91f64Bi+JnJer1mPh4gU3WxrXAoi6M0V+0SRAFC7Wg
COM7zfc2iB4NDIPjX8j8s12d62dDTV3Ab5MHdY7wftj5rG8PcoyKzmXMmEnxf8ZkTe7v93lJhTFl
n+sX9oBnRjagUi/cSgQm3FhjV4gQctbMkW4CR1mbfSqAuvKNbB89NbhlGx/8gql4i5ti9E4uBO9p
ZUjuUhywd1gfmGuEOp1Ht6KKHSHN8jO2EShEQqHSSnUx6blydrWp2DRsBvCBQy4pKNlvlno6vhdl
sI+8tDnWamJsHDJ5KG8rwS8gp1luGr/wyHovKC6/Om0iliU+EyfDEeN2MnRxa/ituU6UNNyjlBKt
07DW9kalRUcVN6oVoK/k1ejTF3QA2p+gXNZtYoZfxwTdDmGP4T3ECFaaMg+3QdUZD06YIFc66tY3
p//Clhm6QZob/TGSNAV7EP1+rk/2M19BDoAI+n1lauOAvkExLdTRsu8xx36vhDe8de44Yr6A0645
A7EazVyqreLhoNGXB3hNSFM2ZvTWFjFwNb4eWxl6U3Vs66A/V37TPPRF8qjPs7zCSLdY5iFKM4ck
78h8KuH33OrbO+oJ/CoEZKQrSGqKRodKc0Qu/w/YCrO9pYLk1El2ObkTbasUsd+iQJ01GSBcBI63
MUXNyqCmyrLW2vYpsQd7oVZd/6UJxEPMtyNYCGWFNUiBeHks9mhCB9+aCcU9JYjMZ3W6u2wMlOQ7
C/ULNsjGq2i0adtiM4gzDaHndS1ihzxpl1H+W30e2Bcdvu/D/wQ/i3/Q1LH/9u6zsRqGRQ+CX/PU
vzG8tX6CIm2XylOPriDYJgObx3LqTmqfJbu6x8ULumTx5BdsS0w9c34IcIHImRtfr3NHeI1oRt+x
LWB6JPInUWL/KgrDvk7PVBSp5EenEFx3l7nzR1szm6T2G/3mQtTOpxZIfZruGzK+P6tG2w1tkXxp
asQfoybO782k0rcF545tUGjxPWKu7MGUIviSwcgO2JTLm7reSciCgtOYwE3o80ogrCx6cvCg0ufq
PNLc0VPSU/ydVxA59icak+nz2HwfKBfnX2RlgMx9PijBODHQMFCB06lIq3yC0ZG+8U3ghM6TQWl3
iYJkIl5Ty18AMUs2AMXqvav2cDPlJRLI9R6V9np/GcnNER1NGWPfjZ8zLuYBaspr1Z6OEuIi4TDy
6hMm5lPY99aIekRjm1vIUmgDtV3HBrxzHx1NZ9Ppdu1eU0rn0CR2t6qR1nhGqgTXhvkXnokDYgzW
D3lTpkTc5MTtWjU488ub6gQjOTV0jWcnFWz10xP+PuGPtu9Xrl7zlKDfjyY0YBjYfV+dxp7ePK2p
URVX8VbDM3NVJJF9bGJT2cI/VG8TNcEKFrjA2px6ZeeF5gs+fgixA7I5kKLz9uBD47WSTf1TDieO
d2U//vSBNzcmXxDweOA9uhj3Pc9aYaT0+yYS4dHlJo6t5Z+bRokUqJDqqlI9utwUz//SfGy6/Eu+
rvRPqm9TIgEAtOlML0OZfAqjl6kJvmqWqx16JM13qOcjTztnGWufvWw9DMHWnHOQpaEWC6scvUsO
EnmpxXzefBaptexV8JuKotlvovtVzzj3ZhbAr8inbF0rdubu0oiL+8BM3jIn85FHg6tb1/orMoZI
aM9dspGhl6VrEu/x4VO/Wev6TYsJ0Cofz0lrjPtwFkCkAgKZeL66NrIvCbBHTfIDK5TbcW5TH/Nk
BhynvnXQ5uKtY4On1d3cPugz4lmO4vxhHSrvMaiG+lbPEuM1mTB5DwL7UR2c8KEK+8d0JoHhgOFt
tSyxsc7RjZXSogdUiCrf9uTfl/Kp1VxkxL3RbS+hHM1snJy1cWOJ5pclYGMOAPXXpHFsuggVDOBL
8J9nv/hhjI6CkcboHOUGN9TWkaOWx8ueV3dtPLjNTu+WJKfZzmBRsepV7GfY3YGuZqvGKTNYIlcQ
HgTW1Y/WFH/sx/jqMORW9jjPt9rMezf1QzqC8M8aOLZJG65M+RNFmbhl64+nj9GpW3uy+ANk4bTI
msY9NklYPCtNsJLnzDFvxW1GfvimT/T2cRywShKuEa9lodBPMuTL0ZY+JPzKXvP4Xqja+AL67OkC
ggHrZSwnQ1HX7I2dXea3ytHt8Bzx46Z8wznrPphznV0sdjYa8O99MsQAxb3oVPqRf+spdb2JAs88
pzlmoS5YlR+Nvjax78p91XrPizPJYLSu/1woyueej0P/S9uZLTdua237iljFeTgVNcuyJdvdbueE
1Z1OOM8zr/57CDmm4+xkZ9df/wmLABZAWZYocK13yEAv4C3wISYrG+tVhtwnSg5gX+YakUW6df44
ZTUlIzVU/K0YxTkd6OX4w7ZW2cizuse/04VK0NwnoRXftUYeor1WW68tdrt10ii/pnkr43MXT9eE
TRJAQNPeJmHvfEmb7llEVGnIA2uYfGmKpNy1NqY4StKWj+2cfBMRmJ/sCqMbzwX3tHUz641U86GX
IdPIQaqscfsbea43IzotU3OT1oq+pEN4r6lJeRE/PjktJhQX8TGex5ZWo/kfWu/zPI8P4j9n6RzZ
+uvv/wy3ofKjUKj7qxaSZki15MvD+Dw5x0pS+vYQpmCSHEfv1l0emSdBjBBn+HDxAKTDccKA0pPA
knXets2Q/YGcAg+f3MSp1Aeb6rn8HFuxszG5Ve1GvYm2ppeRFZ6hxQJkHM0aN02OPlEJYS1E1Ohk
cmf9aunO18yO1QfRklEC17LoOQ7J2ihmhsVajhC1n1nGK4zrnxZAuWvh1NJ9PHXDKoVhdo8JWEkO
YrgGTVdD/mt/GijVvmLDNGMXuvEl0toQnefkEo9+f59HsNBD287vK8fy9pHS1wdM5rEAAKE6tmX3
NKjydJeE7S/KpHZPY5mpbtR0WHI5VBUKfut+ziZgGu/dPlYiaV96zY+xQgcu1dOC98PX1r3iVN8V
vu2ZWlgv+qh7O+jA2c4si/YamMU5Acr7mqTaWtSV5AZdorHPg4sVlddeCjBgGULz5GVwUcSBn08Q
ijkS7qip8RMKr6r7vVf5vaVCE5bOtyD3ENrU5OpkW2PzQEmMn9IWv1UNKedtFXv6Q8Xdye29EsPY
HkTBCtY2qk1tbD3anvyAOPT0XQEws8oL3Ck9q8AWcRq3uWy/BEbW/bDtENHwvqo30dRGO7OSMWOQ
jf7FMU2UxvWg+9WHDl/5ZR+s8I7tMt353eikKw/F+4bq/Hq0YCyMMb7eDaLyuPPau1hvHPz16mFv
2tIRN/Vsg6PJacIsZSWDrn6ZsnbAzUEzt7nX8gSeNQ9qAX6vBnT4o437i02x9TdKTuRsLMfFkdPe
IhfUHBNgMYLtR8AftMAMjwpoC8ndgPHjVRzKUlZOUgyEb+6KJalC7dw2NoWRK+feGuEf9MU3LAgv
pZkVz6Byn5XKSR4QUZK/5JLyNfcVC8uaosZ5uLpABADSj+s3j3C/RXKb3eEL8+jA6z74VhrqELFx
6pNIQDubKTDT194ka1y0crUVTRw9H+yCx0NT7fr71pzdAqUse9WlCJ9nuQ1OqtOegWna4J9RERMM
msDhrESzKS4Cf5eO/Vu/GIxJYpKumUNEG7WxXyQLG8POG79QGckeyiT6wu6kvh+HiG/S1CtIi+MA
K9vcqYGGpzuSJD/53e2vqd1p52Gw9gbW3qGLoBYJPR0I+jwoj15/7QbLOhZT/IMaIxE9CgkHJ0SX
7NYOUcTFXxWvUw8LoE1BZvkr25h2A/Sen7W5aWom1iOO0h4y9Jm3oYMNTN/UeA62ppadbqeWjjMf
Iu6p7fZzb+zzA2WrEt6k90UfOMesHi/lGBkPdoqtaY/XnaP9zHuFHV7U/Oh1o7tMTVq4am5X2yp8
nSqAvhFPOmMb1b/3+lNvW/2XOg6cu9Kb4A6XCbSKuIVEEnFLR8LP28t9mK4Kvs6XVGqLSzafWbpy
Sbnpn0SXGOzyOt31PUavogm4Kb2XlOpHTEk4ry3jucIG6tDXZuWKphX6E5m3+HskZeYz2sL9Y9rm
bjK3ihzGZuh37WbAgO1umg+gyd7Okljrdl1gfl+6lrAl1oFRTGmDq7/PtMz6BIr399Ir7ONQ1tHB
brHRJX+Z7kOMa859GNa7oNLie0qJ2A0VWvkw2ZW1cVKkPfrevzj8Mu+Rnk9P6BHjsc3Xf9+GuX2n
oZS6VUd5ekCPPt/gtig/tlOM9LTey89Fcq0qA9SBPaVXdK2jfadX1SHyneZhDNuQvFdSvaoeZiIl
3/Q4AVugZPUvUdVqLki99KJRdt0DpJL3Hbaxbpmr0O3Ioh5wGouQgpPmn4weqxJLU76bPFiocmX+
Zhfpk8IeAsMPWb70mI8hLlL8rkMqC7gXvvodrxC/5vxi4LS2r8bm3uartItVu98NBlgZ2bLJLeBD
+CIb9Q/VTKPfM/MMShOBBb7MF5Pa86sVaIVbdkr9iNxLuy2TJr+zh+rkRNQEPV+qLzCMWjerqQSU
+eAGeZX8Jgc8ZjkZexLT1rMt9ML8NE2acVbBkawDp1e+6f14JgdiU6h0FG7Z21o2y+9hYEwbzHbK
I2lK6zGr+9/gVnCjpGrPE3FtXtO6jU4aFg0bO+3G+9SZH18M40eE7xy0jGbcK0HT4kfJFgnJomsL
SvdXB5jcSsnS8XFM9R6EeSVj9NO1L6QnKJAQEc4bZ7vM06va1zk4gHovW35ysCbHxJUyyu/4X8a7
UW7MB0fHeQ6bA+SqhsjZj2o43mUFcPwhdLxnA9/di1UNxxhmaq/1mHFT7vWHJjmHCPDtqCA3GwHu
8nkv12YflgcB/WoRNgcpYjeIWgH9qlt71aJp+izLXfYoezkpU7zyDCxOXE3v+kPbKv5mspXsFSLG
b1RdhkvpQO3IteBnON9zDWxei07CI0IlDzs6snnowm7cDV2cPfpq75CvbOtfTadCzLNVfpMoWZRy
aH0pZezhFSV+tceqWOeZ5lzS+QDBHp/uiA+qZ0qqtCIRpKynyio2AU5IFxHoOKa+syPdwV3ojz6U
3eC3GNxY5lVEWGIM5gXTxrnjtlhiKjsfVEPXTy+j5AcbOy8wYPFJAMIPZP/caQnuks4vVqw551Dj
+TqonyZNC111UhGsdWC5V97RcmzlXEBQcSf0tYGeIIrvYHt4yLpkfCjmQ7jPRpxBeTgO9wVPCmvd
bNUX5E6/a9Uw/E59bgKpzEaFp+1KSnBGbJwcFzPSxitcgKejhNNzoEvGdeA+spdHzMyS0lS+mJFv
7b1YyhBpxHzIUpJvAGGS9WTXbLjkYrybPNAjqWZY28jUBvSA4nxrz04fedm2HUpK7ZORW+le9C0H
pbb/CKltlbyaBfyL3QiKhHX9Ytd9vcosPfzaIeq+7lJDu2CeySMqWAjw3LtIw01pgJAAvgchyB7D
zdUUNue+0ngEJEP1lFJnWkHKHg6iT0lxWOvwUV3B4LpEWmj9Ri0KFwS38Xz70dfYJYeq/F2WpPEI
8nQ66hJMk5WHdnI4zqmJUurZCMbfpDpMXns5ALAOHGgGLtskwIMjqPQOATTNdOPBrjYmGHojCClI
+ml4JxdDdggnfFbtQpbWpTXhWhk43uNo9Y++6Z/hRvuYiEQSCZa43XlKlV/Jp0FJlspsJSkNtHGT
XROU2uqLmY/ReSCvQSqkqb7ERW7fO7H+zOfHfJ5G2DzQwf9giFuzWsxCBSt5iluXHQVgQRAXA1FZ
e/f4H4mGGQTyJrf6eG1Z1XSJkcZaaUozwEzQpsutD7WPnZrYYC/mEDHA0wIaKRIaMPQUfRS7spGx
AZ5V0wZh6Nwmb2dYPsYbZCMNZL76uqEOS8ztlDsRnys8hrdI5qOLiBXgSpKhdqeK453FgY+Bc2hh
Wmloi5yNyuQHII2uTSnhM5lzW2QHa12VaUAchXfmYFSGdRV9jZ0f1bie9nlkY+inw+xqE5Mq/IAa
nJyhqVKO91SdtIs8joareYGP5V9S7UZrTPYSj5al6k+w0cY5hfAAgnXdGTLGsMhSnZwCw1RyY68d
pL5z0P0ctZxCazsWW8cmcVuEeFdjN8pebD5TYuRzbp2iLQ6NdU+Vd9x27Wx7bcqUKAqYkL2UvHpx
EP+CmcCsiCI1X7nfK24Tef4TWJRwo0cV/rsyH4ow/s7DFQX4tgK83xr8tMxNcegdFVSt4ZAdgNfG
kDpgqp31a6lP1ItWP4Z6DbFRNpFe8XiDkURAOVl2quTgmWoPf0PBqqiYyAfoMYZa4SRpV3EosdBa
s9tqt4ovv/VVTdtSsFHLw5BU+i2uV5R7CnrmHYZLzraIZpy4pejHJiTT4qBh/awEZv3Y1/1KRgT3
Wbe6jRPL0nXeqHttrbxoIFbvSBB4t6ZRpKkbjX20TdUiqtDaxQGjQP5/hwRTQi02/9X2ohzngL4/
8l0LeWLWh6uBkgaW8sm0MxzPPsWV9DWI8vixhyGpt1X97I9j9ZyDRiq0RrkvfKl6drTecDs0qrnD
0sSFxdspHakZHOfvjRxQFdQt7z6LzJ/KNEUvfhpVhxAb7XXp+PGLCVtmo/d1uBejMCJmd3q9AL3C
KDYTqNzG0pNs6/Ijvx/AWOgerA7eYpDjPMaD5snCwtUtOkPDQ65O1qiImDCm4hrBJtBj8MDNLymp
BPwrsHgir8/oiLN7kfPzLsWWQYolQL8TmOhGzFWdzt8VStFubnNbQGf82pPnm4PZ4dXbfAIZL0bj
jtyfPk7lrQlMix8sHDW3IjjrE+qbg46c4Xxd2Y+zTdWSGLvNHQZvbVHQ3olgrWtweA5s7zaamHWL
vkVa7m9zw57CW0dJSPwJ8RRILhXWeIcZz96wnO6hQ/p+m4ZTcWfHJ9An4bNUu50i98+SYnXPaTV8
hUXlnHM9G/ZlB3lT0ob+oW2QoAs7B+7Q7OEu+hrlezmhp3br6hAruNcpNntygc5txBMzQPPgaM92
7yI+q8IEzZMs3NnZgAdf1rPFCzFvlKPk5PsQv2G9/ZqRnPpeFIG6AuVhPKSeEe3DwT42zZReWiP+
0so4ScFHVo9YWKB47Qz+SxU3zZZc+7gVo4AHapcaoXMUo7lePaV13l380Na+tt/rMvX3apDL66I3
KhRDzGpdw1vd1RFFTjwtkEFyCtxBNpGB1f3tNJlPdQULavdDwIdTPVWKbTySPvCNRw8S5leTP+/J
wZUPrKn/VePTdvUS3B3mloTj/EPkj4+iFU0ZEqhZ/6toVfzR0LfDknJrGXyd8IE92QM1OrFqhDn7
1gOZso5MSXsYPfntoEsHS+r9h6WbDX9xTDz/iwha+hO9VXDGpVL8aQDHNHlVerAFlmARQj6CZx10
zPr3y3kdD4xGpShf4MNvw74ZX+0Js9qpAdQ8Kpl8llXSXWCn1zZaL/DfMT8OZ7MTccBX6e0s0Qyb
rzdmkpOFTogYVd7Pkjx1NkMHoeTTgAgWo30rYes2ryymQfbBfsXsa7IS5F5vq9b4E+J6DHCvhVRM
ggXz8yNyYW+HiK3CMZkP4mwZWOKWgU9x/yJkWX4CEB+vxPrLPNFcYpYr/YuQT0stc//2Vf7t1ZZX
sIR8Wr72Z2Dep+FPV1qWWV7Mp2WWkP/t/fjbZf75SmKaeJVKN5bbNggflz9B9C/Nv73E34YsA5/e
iP99qeXP+LTU8ob9T1f79Ar+p7n//L787VL//EqRd6jYHWq5i0AIW7tw/hqKwz+0PwxRimJWhvXs
bdat3epx/rF9m/Bh2n+8gugUS91W+W/xy1WXVy1Td542y8jHlf7bev/t+jzM8Ojd6xG78+WKt1U/
vw8fe/9fr3u74se/RFy9gQNhlH23Xf7a5VV96luan1/o304RAx9e+rKEGEnmf/mnPjHwL/r+Rcj/
vhSY+nY94vCz0qOxvm+HwNpUIOJd0Qy6WTJAz2qQO4yC0TJcubS9tWTXubpLakz96sphRzkPi8Bh
9MHEAV65g6ReHdUcz6a1GPa7ja4nzhnMLww60dVNTnIqHXaBhVqoO3XUrLVOUcmF9+dSZgB6Odu1
3czchK+bcG6Ds4ekpzg1himW3MXPTbXeJi5dixWc52kRKsd18t0La+mgI/nsZmka76hJkY+S0/wR
VOZeL7PmHrGl7FEi+3JnOM1FjImokm/u1jGrYQ0tPHsUYWqMlVhAsuUoQlRPZouUsTVlVRGQFDkY
Lj0CLDhfRAz8y6urdnexDNUjifofruyMKC+p3g8/08jAZXZ/nkBijSsT7Y+zaGM2GbhD4rwNLwP6
e4ipS4TkGORWef82TcwVBxHnvK9ilHGwzXXIu0oBo0WrIqoA4lQcyBIiUrq0PwTFtn0GfTnuPswB
efpH+IdexBUTGxNZuUemDw1/XN7M+04JrXtxluBd0XVZe/7Uz4YoXLM/5TP0acLQBHdd7KPW8Mca
IkIcCh5vUYEyu93SJ86CxOr20CB/+9QvFilq+1QVk3kUg6LLSvptKo/9oQRvD2aSOiFGTgZvkeVm
ZuXc+sWg6BdnywF4nXkSzUkI4IlTm2KKV0Vvc8W0Wg+9dahVDZ5n6bAFAtC5YTSpzgp9vfqyKhWS
JJgaSXxqgVCTtjOHbeTkzaX35eZSKYV1tDr7WXQt/chvPRtpY/OsQag4pMCRt6bud+44zxR9t2uI
lZZOcR3b8sfbdcSAXEzf0ryqd4KmK87Qgbq+8XU/UXcR4XOK1W3sdi44u4K9iywsaIdm7aDLGVDD
PcqNpiXompdpfZRKyeTck+TqT+eNolWyK8K9puqGU6Oo5sqvu3RdR9obdzqWWscmuwE7ejloRY1Y
J9l80fUh5DPzWoz7kQ0d+0OoJnm9mC6I2MgXrEJ0/jFOI2etaxCl68Q2T8EMisAhUv4lzVEHmp00
lojAVBREg/vUVQ+fQD9xCvh8Kzqt2S0U/qtBAmSdv2OD0DQ6ZaZP5WjOAPJNeQypoiJciSyeOCDI
nuIr13Q30bxC6EnPcQ3VsFscUIt+g+pJjXRcUV9nhYJt2FTROkDqPXBBCmbAQdJo3XtOdS36sbqK
PmXuayF1YzlEjnYr2mL40zqDHD3UrecfOrPu7zq4z3dOT4V4JdoRKvQnW73P23zI1rcBkk/gAQar
/RFgbkPhHld4WfKL9bJCm0Vva33qC+b1PPX+U7cph9JOUodr+24G+uF35c1FtPImlxyC8uEX5vaz
QwnwdIsR7Q8zbz8yvRfKrg/oyYXhhz6uRMU0TcKXHl7YLpvN5sQheT8bhanc0hbDXR/fZnzqF02e
oLsdyP9vdd/a04rEJ6wpBxJzqofSeTlkXv3W1P1m1QITuRODov82t4ON4/pTNW2WaWTVvXVXlIp7
U7vVIRxCg+oRA9S1MAQErJQbyapftbFN/WOTWf1dFmU8mIZ1eYimpDzEWmLLj71B7kAe7MwVMdUc
GAuqwuiAjG6pupGHvBdddqDmLpvRHnmQWpFT11FN9IoHC19u1VMeILOqD+IsxQdUncL2vPSrWLfd
paqBdhGhjgyodqUMhbGzeNlQ/OhcDqT1+EtAfa9DCRHr23CoO0hVvl9NRNfzJYdcoiTD1ZYXEFRZ
fdfV+u1qH/qzpAQdgy9eP6mHKQnLHXlq+clpU4QqJc/8qWLnEbRp/8Nust6tIPVfvPfYULOmT7G9
9a3iMkmJnrKvUAJoa8TREqcmnZT5ew29pv42XJohGUmQDm99OcSqfChx2Jln3CaLdfpgTuqVgb2q
55EKHTNlLVY0h2AvQj5PmdeGWhui+s4MMZob5TpRLWswH8CsZxu7RmiYf5350wzgiShx+T0wI3Q9
jDp5KKsY71/MDLcGPJdnESvkWv4cK3eTQZkG6IOkVtLKUvhJEpyBGtcDyDAxzRlGLGvoqolRwTYQ
o5YN0EGMirl5Sx1SdjTdqVyPdVydOvmqml0OyNeTgS/BTy1NMVrOTlRiNM1xlal0AE21gsqv0650
L4GoQzH1QZwtA0tfMI+C4FB2ZgRbQcSJQ48a820A7sbPiQrf1PcUUZcJ4hKfVhKXGFE7QRGahUXw
cu1kflGgr+pzCaxJs/RiY47A8UJziF7hQWEHI7/6vAEUC0OkhvtWeS0NBZBVMT6NeQ8/T4oTKuG+
8mplskXxU/bOfjLJGCDygZ2ni1WzJqsOA/nef7eqN6hoY0gS/j5sHg9Gbxs7xetgZoPPWqEf1t2F
aui/BMV08Euy/Y0dTc95mbvDLIwGfy6/V1tso/w5CtIie2cTjxkx6sRqyZ/CkmJULAkrr78To6Eu
f1gyGzMKxaxhN/lPSgoJFQYnB0FvtY8yguOH1g7MLWZX5ldpCu/F7/ASkQD8PBShZWyD2kB0WUed
ql9Vk1HuxD55ikLtpFuZ+2mvDKmSHfgky9rJiN5G3/rESFhXH0bGgZ+f1W2rTsFnr+X1UzxbNWpJ
goqOXh8buZf6+/cmRVH/LA5TZh0gRxdnU8LPjoXyfa3Y4aM4OAA8ihgsnmihbaGeS705aZ2OAUw6
psMubfuOmywTJr7/j1aaNO7sv7XLkaLDJKaRj0XTWmcRMqpef2/a026ZoJpTvOcOCqteTIDKbLgN
8um3mNt1p/ihyPPgtoiGvONDMFL4FK/CAoaPbbtnrESsOACRTtZgm/qtPi8/SXbhDrgiPEnJWo7w
Ucnbun8a/Up1wx7jW9E3gLi9AxX105n1XkVXmetIBaXy2Zq7etDp27gy2UXOzYKHvkfN+CbGRLge
wSN1Uig7jezpxzH1XtEO6U+O7/en0RtAoYtTceD2Lkn4WrwHfI4q30dEjGh6eeOXK9FG6izcqMbU
3dZcYtI8Gj13mS3WNarx7XXclhDtIrWe5b7yd59CzFrmF9V3vgRGhZNK6+hHu5NCsIOTzKk4LG0x
LiLFsIVU1lukaJtL5G1IhFKQGF3FR2dEBIk1xNlySbwJJM39j1cTkTyjBqgOgkyU1Xp4sBAYXEeD
Em9Es3MC+jpteOjsyVr1aFBsPw14ffIzoN5y+NyfD8egSJVTlVWJiZ0Kiwz2kzoW/b2v+g3gpNTa
OjxZXhG1r1ZeNfUH0RSHuLUfZb2L7kSrjCLl2hrDOsNA6CGfW47u+1eImcuUEhWOc9sae2+sp9B1
2gaVASf9rkD/Dl00Xia+Iipif2L6fOFBD/ptHabglMrKBd7TXytLDp4gAoCr9J7EQYvMBgSR4R2T
uc+uAapOk4S5y9ykWt8+ZL56LHXnbYLaAWEwMBIUXVDR0o01dcjGzvFgb7O7Lrd+X+KhBgLvMnG3
mwPKrhxdvwvGvWhOTdECRjNDVzQlO9Ees+JrGidvV0MVqSR9aVoHLWliUDe5RtLGnn3L0BKN+Msi
f43Een4WfWFuACJe2vpBgyiHOD8B3jxJRImmOGihGYGjyf31p4GliXeLvg0ME4zgV02x8ckZNR+r
FJti04COvQHwcd309bSlCo90vR0GVzm0V9FYpH8ZFXN1LHlEbKLZ/pOYD7n/83wRESBOe4tYrvB+
fTG4rAEoGC1fQOgOUv9bI0DDK66w0FuZkHfOttRsYGb4CAkY/a9VE/nHaMZYr0R0a4aWOwbacBGH
BtXUc+HVyNo34yUzIXmkkZfuxGtCYhpLBqO6u7Vsymi1ZAyrWLwd76Pi1aX/YTQhJfZhbjvP7ee3
LpNjY0+t2ofhlEC9iYvqCFwwehwAwD4OgZuEc8F/7snlyDmaQ/a7GLoFVV67SUo73Cxz/D5PVmPn
v60jBhAz/v+4znLt4b+/nrabZFczUCgrE0O7y2t110WqcWg8jf1W0nXa3ViyDFuvRLtLTC06DlCA
sYXU7kRXL0ZvMSK8hJSzURoHLsk8RUSKtUVTGnCPWJc+gk9NXI4b0SmGb1cU4QMkpA3kq2oV2mH8
dpcuRnA+q0LXxj2eGBvc70LdJamhH8MyNYBuc89vfH7ysJig7Yj7uxgnlzPam6Jsmv3bvsYbwgNZ
PumeL4j/YLeJvR3yRkPr+I8+eR7A/w5mTqXe+jOUdzBLnkNwMP/WqUZxEPNFl5ig8PFZ80lBFmWe
Lwb6LrXvTHWUtlE6wOfoizuwEuXdpBjF3X9qigERMqJqbVYT1Nr/HitWSkL/u2WiiFaZT4WkSa44
0wGt3M6yua9IJMz/3kf/OQ4/WAlUMMlMO9l80sYSTRUYr5SFAGb/bLldBZ3/wYY7AVqQeBqybal/
Viwf8hn1ZV1PwTgPugaAOXrS5m4vbePjyLO0K5pGCfUejSQJAPOUv6gKSXiyQAiOzsHs6G9rTOxp
LpEVPPmQlV44xHxtdfYxOFyYKX5vu7ywHmvPxE1yaUIOOXQ+giY7qXZuoz5iZdfI1I07JMKHy4RM
ijFq7QkRtPHi6RzqUEIFuwzVtdUV3LyGyIzvJvttgpglDraW3KaKlpg/GHG0sYDSrAu7TMh1tuMu
V0LtWkC02rQFeTLdMLDUm/s8SW/cIjfrW4gYGFlghTJbdizU8bfWN5QjqWHtiqjpUY4C+ay0jR26
+csIV+zazENj20hnxRz2jWY5IUba6XiMJfX3W6QOWQt0up674prLi0l8tL4jYDEFGPaT6E8ap3FL
LD52t6WWFyOGxQuMrOT2Qpbl8hfFia1DFqk+ggk82Gnzk6UdSt0eqD+8LYlH+tXSqYwTuFvxvCjC
wXwTiWj9LWZZYhlY+pZlcPuJVhPfU7zuh6+k0F4gVErPTT4au7zVi32TVskzSn4/VICPv/45YAgx
vKh80jJCCmiU4cloCHkJMUA5MLW1WaYfm/rcFMFiVAQvTTH6aW5uAk9vwFi7fWto5zQGDzR49jfw
rYp39BXk0iHxoPJVFdJImibSz+R2tbOIrodmHVdaf8qb35Pc0I8BEk8nmKT8q0oJn0qYoXmFiBi9
+JgPJ1JCYnScQ8SZOFQ1JKnbyOe2GTba0ex+xdLMhBc9x4nlRJskUgsVujxGo49cux93KTRoDtqk
BNJ+KEnYT/yOuJ1RZvbvSaKnJ9DABanPME1PNYgoN7Y8xRWTajtxNmHbhuytMkvSz3g1w1rvRxiA
s0P63EQ1anxwAq/FhNx5GzXkrrpOWAOcIeC98NSZf2vTaFopeei9tC1wJKXLxxevDI2V09TZi2dh
O5jnvoOLQi2tJAPObqvBaKJs4BwV3GlvPG09irxbUxFSD6jVfGguo4JX92/nJokfulbPI3kzsz+1
FniMVoUKewXHOpuz2gnlM1DsIzXDU++XG9E3ALmc1rfheUra5cqmmlfQIXRtHEWtNnYlFXvkU+xN
DG33VY2jrzUUg6vclepDn5bJSvRnaaevUxkYuTODeqE/szVTvnlT2Rx5A2qcStL4FXZbvap9x7sH
Czg9FlJzFf2+mpbbxNMNEmNcJKybbasDJ2rQ2XwJf9GCaPjZTz52BdzWrl3RTHvcT8q9rKf+I4+D
YOjNzPwZ/qI26J+ISOTNxqsZIQvztrNGbxLmE56OayQsEjhQ7/bzohOqQbIZRys5g8azHrJSklzJ
N/g1ez/zM1Kloi98P1tGb2fRkJ/bDHGs0DevAbvXA59F7V4cILHr90bk4dqIc+Dq04BojpF3LYrU
PojYJQKddzJhBpjTLvEfEffLnpQqiTaeDOw/ryGORVJRuEZnJb82Q+RO+jj84uMutpmq+GNEPZdI
/jFC6EQlUeimYYCbqC9B+MiQ2tyhbpPyLZLk4METPsuBY60NGU2wm4lyIB5OrMVz2YffIIXGyUEz
tF0784AYdRKbL01SnUepqCCFzM80H6bNa1MDHk51dW5mq121I+GrlU7xOAJMPPS2pG6HqZC+ksG6
RWiQflbpiPCQGUGJyqgPK7O2OlZx3yk9KyeUdZtHdBTHe7TP91rGy3blfMy3xqj2axErDpqcfEfC
TjmJVtmGE5zKbo+ee33h4dLtpoqypIeZmzDKbWrycLlGdmSqm/GLpWZrQYFGHpXHYexU1oLlbKuW
srJNUz5DUHSTQOmkp9Abxw2q+7kJUwZZXHEITFk+SsZ8AGuechfhFGytrkIpaH+k3BupFMwjInzm
tP/daeZjAllBh4X3Wo7DNZzv14h9GdRwEoPHeogL2W+T12TbxdJzAneLu1+JV+Bo7UX/Z9dPEZJF
2nBKxkBfTahwrEWgGFiWEmd+XO+i96U+hcX2g+QoaR3ukFxRo3WTGuumMbOLUSQ8aOpxtKvUJlnX
asiTppxAnG9lfEb16kdfpM5W7eQJKwL8qYV3tehrnG5yB2mor2Lgb/vkeS4MP6ipS4yYklR177bj
oKxF4XERiL6VLT/UMQPci7Ze338RVcvb8E07+q/nt/KmrmFJd9OcbvPW3HZ5+8UO14hfrgx1SM79
2HXBJpagelrZX5rxzDLOejJ0SdfsROs9tJm5yNV8eO8XK4qW6BcR7/GiX58Nkt7jxSVFqPOLWSLA
VMyq1eKQF565qbtqWi194mzWzzyruYOMrYgxbHQJ4eu/zWvsHlKQiOzj0j8PfWxt8jL+GLOs2CC8
tqMa9RPnA/NYlsb97f0QTVSvoEXzBix/EVW2W5josjOLKsD71FtTjHzqI+P73fOrcqWovbypG+5s
Ql2gqLWfAOq7Bx9oMRhWZSU0CGq/TO90HZ1QESUmWX6H+sIsZf7XSU0dn99KJUqo4PStZ9DdinjE
Qwp75lVcmMNZtH3scbbdSClR9ElzzMdAWNcb7lbWbbYYJiesUFkk/wb2WkN4KPpNp/J2kLJRu4jD
1HTW2uprf7P0VdDrKCHK/irNZJ3HYqza+9kkTBzIVqO3WpHzzgYPBcfZOCwwYw0z6l9EwIfutlO2
yNmmruhb1iAnB+6ptqzbGmLAzBTnrPpsNedLte/XAwWUbKdJ7z8PsOf4ldJrd1gWLx2+BoXe8uFz
1D0KSkjCzKatiBpWV03N4Vlb+kOd4UKPt2R1nQNElwgQh8j62CVC54mAlY3bxD+vtSz/57XGvPnm
hJFytNVgZZnGm4tMpOQ43ite++Zr0+SIIqmTox9aOWkeuy51Ll0azDkqvGR6H39VTyb61iZxRS0+
U96iLeg4l5xHmc/Ry/XEDHleX/SN+uBcBtYXrbZQXsI0eBni0LoOPdu9MtaCg2gK6o4zWSdYaPVZ
cHjSyPGvkXISDREUoEwPl1F/Dmfej+gn+v9Y+7LmSHWl219EBIj5tUbXbLs8dPuF6N67N2IeBAjx
6+9S4na5e/c5J27E90KgVEqUyxRImSvXirbZANRU66IYbNlDOm9lCfxyaAT5oAL5/VK3qfSlfARx
IbuND2N1FX+IWtT56TlMVF4dJS5ThDqzZUblJtbE8Tlw+ve8GM7tlKsDmehQg9VpCz1sBjJHuCHy
CC75FH6mC/BAZvjNvhmd1IeSMGS372grkdErjk7pAA7HaNVZlrWgbQrZaFtCZzfbbcRvNprAQdZv
YQZVv+YoAAVkCHxhn0jDUCzq71ozhzKDphNDues7YVil2rXrMlBkDhAX3Bion9y0OkE6ZXWxQZlB
tml0NvXWq2L212gBQYOUXrJEnZK//g0mT03qrZFynHtvMHmC0yNLy+exv3XMU+nebMKdDG1DRLdQ
RQRNo5epBlNXZIHRPxgs9yXq2VsE1qULdfYdW4Akjz01RRs+Ksa3ZOZFwE62RB3uyBLvZaxMsSvN
OltRrxsLYx2HKfJo+gIRtI/nC8xTjv5vF0Ay8dMFkkAEG1CZAvWKMpfu6PJsiSbCLtQsXAD6lMWW
eTbsQeAZHPtIJSvhJsn3BoUcEwP/KYTgnI1klQdSiyp7Ho32gRwAoPRBdhHbl9tIyAPy742FTXAY
OV/yqXA3EHfBbeWCtT4fC/DDaMzKoMEutwPZSgivgN623N7sYdLKTQOgJOJcEAf7bSg1DQJT6rGo
04Ve1MfE6jFNcDO5fdzWi17rU9DBq3oEqui0TQHB6vTh1k02NcV8NUkEgqjj9ynmeeoWiWJEoVc2
a73j7SD7QeyHGtClD3sMNNLRHkG0t/p5ipLDYRKffKouGbdZF34f4rE6gyuZnVpjQw1QQ0Pm2dPK
zWRvii3ZyUJnnR4jM8FOWNvczDEEJcFphyTrL5N+mu9m/2XSGIJYQymSwF8yVE7pPQVtQNwo8Lbj
mL2R6Xb4bf+BQuEvEP0CnlaPBL6MbZJ0RLRYN2++vp6t4cnbvAOi3nk/MzRyBUBTcEjtokFIp2yv
IkcBn2lMKEYpGh88wo3/pDxUpoOw5h9I2AXPFp6fiOFZ0XFK2/bAbAAhoV9kX/GdywU3OvNvo7uQ
zpce4zbsfUxkGdFRxAmkubNKrS2plqqosCtGRPutw/N5MYDE5dKKAXQeZozdFy+mN+GD+wF8kWqZ
C3A5+lJVK2RU0gugx+POC5SxZb6oHgIrbLDzQR2WHYJuWZOHqUTej4NgX34bZHWtAbZVp3roWvAe
BIr5O0eGqoDqBBaQqA9q/U3mlvZL1o7nXAX5X5mdoZISq7dH8Gu2qDGFBzdM+6WVw5niZ3/y+Jjj
P3qgiC1YlqgCXgV99gxeiuKegA792kR268VVokUBGH8iQEXFTW8/gmNrhjkUtQ2oJ9QwNvYI9qoe
fLvb2i6HZVU5UNvWSIi0TOZJaXy3okkV0JI0KWEoUNjpz5P2lurXKURLAC3GMsX05X1sNuUR2gbY
gUCcbG6SSD3xxlowIXYChhW93CG7NrWpWR5pio95yARBz6WfGha+ZtD3ewA9ovAKJB/xcfJYdhFa
SK/nvPyr50BMdWH4piYzWuXYaM0ebmcOCw6QTgik3cYTKQqoPuKpoAMQl6rOLXRARk5R/PRmdMGD
DZlLA1sXGo2kTbNg4HzQL+TYW1XjhPCaKopLUYNLlHTN+yYdAaj6d0frGdhL6I4YEbV5RDaEuIt1
R5zWzpHZ4CE+jQhVFZUwxfU9viNtv9iMSFCT3t0qGpT5rcteoRRa/IVIn7lMQjWdLeCbjihgB0XY
u0M5JOs2N4DnM9Jgq7p+45qdf/BU5PorhEuyTQkiRaCMoDFP3YnB/EOCvwf0Q9CrzFF6t8sZitjp
LwPMem0D/f/aj2D6uNnBjbN28oy//sHf03aWhBWQjQJcZBXoPfKsxa9UxySpbQZxu0Da2IWgHWIX
YW2NC8crOkjGNvarQOal7RCERHDgzNu+XhDLJnhWQGllgO+Qmo7n/PdBjeUAnFeqE4JUFehv9cEA
TyXghdDP6KafNt2RQqYMijASsCfTWyuwG9dW0BxTodQD14dydNeirsDurlt0AODfSQQWndoSFr15
6ZErphYoHcHHAWQfJJHjw82Ujm1xkIP5lUx08Pqw2gUm6+aRImn5rmzdH5Do6Q/g/oSMUT9mA8RB
q34JInQXOSZZI96ujdRDnnQ2u1PbiYsfZW6awMtk4xFbJmvdTINcENbSkqi+wbocPdQmHzqjA1jS
wFuQHW9m0PcCwFn3/fuAVkBiu5nMS8Z8SBkZXejjmWwwfHN9G61VEwerNLPVkxg44qhu+MBMYLn4
WIM91LOMA3VO0jRRUAmhdeoNQP90B9HqaEm9AV41J0/531BZrJ5ccEFfIQdQtW3bL6vWuDQS3GLk
Wbmozm5Uae5oHtbipyNcqdbUy0Qv9xbqXcGGiU8EHEd6n7J6T9OSB5CQIOwzmkdqJSWIKLHlbI40
G2JWPUjsGwUaLQ96ow708FxrwDZs4uw5QjErEh4JaKKgRHoncSPvbNDonlCVjUdzG9dPDcgxFqaE
MluFLy1CwCeGXJBYmXE63vVxCcCFjqliO20tk4Q3YMVDs2AVtxdAM2QnvJTA11I7KLYxHH+Vdqm1
zKPiF0fuQwQgaoqNWTZQAdYpOEOn4CKdmssRAwqHsTuTiTo9AQIbM3Tkhjyow+tB5ETjyXabxHJ7
YHSL/kx2UxgSkjTQzEK9vnVs+6a8q3n0EE2GA+ovorSKCwYiKwscqVOU/lXgXQ5yFd3DRYhTaMFk
Gw/awQsygrsZ7nQ6u4K6slz3PdJSkKdeheErrzp1uYUAlOGgLCBKjDsKHFBHIpwRQtiiXeEBa99T
R84Ect6V9QqCjHzvV1WJB1/Itk7Rh+e6g65B4SYQVIimaWm2fvrayaBa+FMRfWuC5iwlAvKLcXqr
seHDt1p1qCAZmh+ZU7y4MivfegP/WtQvq2fsB4oVL3Px0A8VAgKOa50CPk53Kvb7fWOGEqq87F9X
rkbn85VdfWWD1+daVYizVPkbkvafrzz02UtaF+YyLZ3hMiXlBiRmYOOeHGPrVMr4Zkvc52GfMZBh
t8EaFP/hETX/wx55dGtry9S8z0BotvRFU39xRf+qQdsY/w+ojZDpnLJvhmWYr/HgZyuGH/19nEfG
FvXb6T7JUnEau3Rau+FUPfk8AmE0d6zvENJ4/xgWPoYRxfH33kYQ8LePoabwXx8jcYLql4/RYmFz
srFOXvYjfs+NhHwFkhDFE6hgqwe7w2NFt5zQxAFYvtJX5ZlMWG2JVSjsfktNGs4nYJWo2dnjPBx1
3b5Y6qEoDECNOUiR/clJVoPN3WtUWcUDtloAJnTuFXoC7nWIdRAGIkgHsrVxrFG/musKJMdXIIyK
By96Hw5JMOQTExfRBKc3j33nvB+EPssAf/eMAehS3fKSYUJsJbcRONU9IOeBao9l7kywVK5I18Gx
EF1ACmQ6gg0WmnrmX2SGuiikYrQX6dSQVzkpdawb8wHrlmiZ1DX4MJV02uOgGVTowLphwPoYZNAJ
6B93tw5II8Db/PBWY7uuuugOcp390kb8bEfJuzwD9xUYJgKQoQJnTb3gvA53lPgr2AQ53gD0sl4U
rWfgwCQ5X0SRDLZVYrX2ivTeLW2EpkKwJWF3EounM+plYHFbdLq36YCd6WUH1XWQhF0mbj8xYqnV
LeWZT0RhS326devTnuaH56/jIDA8e9Z2a6OQDLCwSLpqnXXgUKIl4LwaJOOY1NAJ0YtFSpXTYfZ2
OhtVvkjN3w6hMtRa1Vj9Su7dpY5hA6SQqDcAu1Z1HmavKmlrlPrBTty0WRKCyaLJZ3ugNMNYEKk3
bb/5W8z5geWbxDMMsZdRM7bTocsYqkVknyDcBtutN9Z+hd9NADvQbrHMC36OLby4uk6i0kL545cw
jOLVaBdsT9kdv7qfJiVef/OSfqpzi/scO/gHA/+03vaQuAgS31kFJUeCUwuzSluMD43Cv5TSGgPD
no3Sa6Nt+A+5Y9pXsOysDbxvoJni9kcjx36NlGpYbmE5xziKiLSODWRfSkDTuThQb5e7ewXaisc4
5g7NQeYB0qJHXmAOmtJGHAx4pKxYFLzKoGDV82utmgb0OwAqNXbCrxWI+0HWEiynEeyzy8YeoGkY
Rf6mcbz33gzbahpKpj+N1x7U6aPAbu1Ckwa1A63f1fpPETOBuV85zRF/ipg5y02Xt0fqnXRmnHqR
HYczB7/5rZd+TdTkPvs89k/O9FvDUy07ykOZ+OOy9ELjyYjVv87UyN5t8uPsNz8jhZb7KNpxK8rM
PvAxAOmOvmmBg3hU9aiu7tDZh7pXOVQNcXO2oPu2sXv5ZKebOfrpL1NwgU5DJT1zXXs+AkQgMTlM
grODYp23giS8vSDbreNPTcQSWLOgcbduu5y8VcehkP1bh6Xnz/HGXXWBDYkvw+IXOhRV/oT6VR+I
x58mOgOvW7gEp3y+rkgvk4x1KkCb4gWgQPvVO+EAu+fe95vZVnFyu0LhV+9X8F1gtzRrXLhkMc/X
NOLm7BnFNZbFzjDAsonqpXTRFGO66aDyCS25gO26yWzOps70GrwID2YPiIHO9OJNKx4FYk6QWWig
26o9qKMQzs5CDdk8COXF/UpA3ExZU3SGHGm3MPKw/trVSEe6rOCHIhrqV+iRzfZWQaUIgkTOusna
5muNtaplVdWjXUZgKyoUkMbaPujhqICKb8MbSK5eY69/gchFtYL2XnaVJsItdEY2qW1K2+js/8bP
qBBeKE1wTY8jt5ahPYFuXz/R3O00qO6Lw7g6KBOYZbJmeWEtR4knSs1t6Fes+wkk2CFEeAwQ5G1a
kVpbErqYfPvsWpX5mBVjdp8I9jeZyStIAnNbOo76or3M0N/aBfAwleFcsdYsD5aLhwDy8e6VbBXn
qxFFjg+2a7vXFELNKx+o6y150ABHIdypBWCvZNMDBg/srXMcIGBxAhBftgZrN38FXLrdRUPL1lyH
vnzY3c79bK+wLXrT/n+yyymH+mwTLfjI+3NWymCTsaFaVyUvnkFZaN9BlzJc8qgrniVvUbTsx/7C
CNFMpwhBiRr0mORs2eDzGQp5ps6sTqfHDCRkMZZOEjpbqyKu2BPrZfIg/U7eDZkXmAjDed2+xssy
X0grjnaOvbVcIYa/qcOoQHd1KNjY7Wd3yPZBbwYiVEBPNWBhmerx7CRV/9qtvNGRr6YhOghOjfmC
mnHda4ZJAzKwuheqpDXEFVDKQs1ihIJZ7MorMtPhQ9B7JzLj2wVDUQyQe521mDKACloBIZg76vUt
9RY5qttkOfZ3t9ctoiO5WiSIkEAL4NNrmN62t5dvNK51Ue8nB+rjpMCCzgkyL/O7mgYyxKATkCEd
HbC7Yw9pyc2gs2xFP3aPyRRtup7HFzL1ZgC9Y97+TX1kug262X4d1I1Tc7B6+Tf5//8OSnqgxcD2
gI/WiwBxUn+8hGkMqEctpN18V218MFKsNq9l1FVPZRb9Y+lVV+O3ySLAYvIEOkF7bnq/Nqn35oyI
lTjdmjJDxZmVx80qNHaRoyuLRzuY7tGKqc54+GPL9styIXOveQQkhC3dgrOHgFlqA1np9ggiuGEv
BcRyQj8QF8SX7ZUBwMTz1EBIQ1VN+z1o+E5YwNsuKsC5wU8AodDC/g7lHf7FYz5bZki3zVMOhqZ9
9Mv3KeUEwFIv3fcpUVJ+jHHvJp2QX4yKDaBmxJlCDd4COgfySylwTTqT2vZHv8qeQBMbgrB0OXYF
35A2WISwysnzQXHRgDh5Tc22byEUDkVOUgojzbC6YP7pw07SYh4CGHgZZynWgqeghGzwAidOhPfP
AlId88nnrv/iYwLwsx+mxN7Evd2v+ORHuyQM1Rcfcta9rOoXYVXpKQdD9GKErscXckug9LgDRzB0
Nh1/UbMhvEszFm05ihVXKEx21oms8b+u86lf2VUO3Q9qq87pQSviOOsRokLQBfWmtW36W2CZ/o5c
Fe+Itx6gq+5CZx/2m4nsk2vN/kRxTyZXA0ZG2PFWjXdkJxN1/k/7b/PjHv/0eX6dnz5nSIiOj7kl
czchqto2luE5uCF/HgYQ2SrWX/oyA+97IwOkLsr0e2v7UbYGth3xn7YHyYgeMPvYUwqhl9SHKkyK
p/S/p7pZPqabh6eg9PXGAgrhWg3BqVx9F4l6GVpBviEbaSf0YD49y9xc2AMDLzZepbYTWzukRs0Z
NyaD3Fm4IuhPPljmn5PGfn8Bp/W72wwj025hV/UnsIZ4z9lPt6kb/zXbr240vIpi/Is93P32hI0x
FJguXe1Ck95u/IdEJM4D0J4S9cO40SvzmHdgtiBP4djdnefZAbgSGTYl2r+dElAd8hZct+SjDNdb
tAJoOoYcy+yjrwD2ZffTFczV7J7LaDqCNuKevGnaMcRzy56TQ6YY96MP1IoTGcVdDh3MF7NGSiLy
o/hETVD9bduiS64GFOmuhbJXSte4ZrnNUPUkqgU1p8my70DGbM69+cgBhBnL8o56aUoOwY0TNfWU
KgcnH01Zgl4n7+Pu5MYRaFGMEMEKvmQUN9EH0RaAiUMO7kixlD6uJ2jiJfGGmlbG5YGZ0CwaGl4+
xcgbXZ18DqWQQ9uA8vk2XIjGXIZ+v7Y6GyqFcRo+jA1K1ZhWC63lANoJvwPQuB/A/vBvDxl0h3bE
q/43DyCnEBbXKY8/zOFj/74aExv68FizFGwNJA5CKp7t4Dhp2v0hNTZEpD/b5n6Q6oNkv2nBAuuW
hrV1GwdZCQZWU+TBmqNPTaRM5iYhbAhTw6U7m26Ymo9BhNYhrw8Ttcj1YyBDOcKRxyilTll16fPs
APlB/wposH/1GXtBGVd7AkmsD8nyJlgjvj2uqbPzjfCkELLqdCeZyjI/V37OwEqL0VnipmuU1Lcb
Gh6YwsJOtP0+j9aDIKWxBbw/uSeTGQxYVIH4eUufYByC/sChB7ygXpqDIQdXmmx4IJOsDVQQST+7
o48Ade1m7zLPBADk5ycC6Q9Uv4xHsnRmAdWn6XuUJsOOAnACBLnbqenrOYAnE7s740X7QJ10kyEb
C9H3lD/QDcazDmUfvw4XRV2vuMdA31xmwS7BewDY3WDXhU3x5LK0fCqwTrLHbLzEjY173GXO0mVc
3FEnENLTnQ2ihCUN+BiO51UBElflrwOvSs+2fSXQBMNLaAVI7wT2HfDdZw2Syq0ck++gwf3m9dD3
AdFIuCs41Bj9PLfeMJD6aaCqjWDlpgDNlCvDTNnO1RB8y2jUHdLiloZeiAfkhd1FVLf5JgBrgYQM
0pc+S2ywnebIYORaSUpLuWg7kLXsk/1Xf+QMTyxseb9D6fIICGsGpIKO/P0WA6z9pF7aCRIat45P
wcKWIoG+BKtmmeAZPgwVuDRk9AAVr+jBs5BlwfI43A6QsX0ARwBi/h5Kv2QQHsmDRal1P/bfJuW6
6TIPuafpw39EvvTSpavZgVs9JfnSHDSl27TQ7NNXaAaG4G0P9e5oQNGb3tnhueRBxi/udtRsmbni
YIV9TrDzwLLl3270qhhcKGiHRfdHt0bPRkDmDze9j5lnIztd1OgdcbsozdYPYFQeMgngBITJtt2U
ZQfoguWHwjKcrQIK4cJlBRh7ZQXXPkLoumFu9ZUl/GvCZf2jSaF3l/kjX9gjINAtr370YfNVGbz8
WjRlCmmczL8qhh9zbfD8AoGK96s01vj5Kp6TpGvkwVrQH781tvnOGgOlaXkAZos4Yj6ZoQ0508r8
yUaDNAVHEFuQ2AiDdY7Y2xUiMdXeRcoGwjyucyVbLL500hkepYXXQehCdridwIV184f0FSCNwsQq
tbXah/nwOnQTREsr595Vo7e39WLVA3ZjY2UqRRp7Ehck20egXX81zuLxZLS1Z7p29qMIgr+rzDya
YDm5nfieNVvCnye/+FRpqF6SrnmjNTKtlmmhrAaIzYvI3JFdhsGF2wGwD/n0tY8hO3AL71IYWNsd
BrFzx4s3VHmg5EsdQ6kCUhHWKkGeEZJz6XS2I2EuycENX7KucZa8RLF6K+J8KSYz3kyJ65wNIG7n
gxUyfgyFsx6KCOEt6iAXCbmlZYkf2YZsA+r/VqabxBCm68VlkKAL6dxs3FSlwPfXVAYCkELtsWhU
X8Ce60Oi0jX2vW4ytmnC0X+tQV5zcAOo93GtHW0Vk7/sBSj8J98owYRV/6iVbbzpkyCr308s8ONm
AoIgroXsYmnl1ksTdN2K98K5SAvaAlmbFHskDMDoEE3humZQRUitqFzmNch3Yi1PV+qzPgDaG0Ae
tE0LSb90NK31f/YhRzqkKdhOuPa+TUZnvPhWll2I7ZZ9pC3nUPHpnhnTkWTIspSpe91HO0zqaxnu
Fr05/ej7b+PAhwKW+9F5ayHLsADxEb9yOwo2KgDGRoLG8MTSMFn3jbBeKqP/VlQj1MwT8OBhVfcX
6J7txagHGeznIIBvxxMKelIwaxrmyzSO8yDIqs6D2goBLcBNjGjIDknjGst8kukSMafsEEcjSNqp
p4tS9X5KXVNmIoDiFtPeHpFAK3VZZWWgEDyxILwOLbDkGEZg0DAK0T4aTlovq1rwN1XIi++i1msx
yG+DCLofKJn6hwdu8OLnNniYg9G5ZL6ZQfdJ8D2+2fqUKZuthRP4V5aK1ySKt5POH9FBVioEtoaj
bpzauY10ceaOe4syUJ98Prp5wNWeWp0JxflOhdOWIEHVCJ3yoUVEb0YIafgQKFn+bBMeGChIlJqc
yW/8GEuoI5qP/P7jfG6LNXqQdUfwb6A8xfSN1S3CMjjmE1jSgbnRQZrSASiwcj1QlWl0tD7QoAja
TuubbUrDs2W8Ndh275MgrLFLNo0R32G8mpujLLyLkkWKyt0kRLgAxEmJPlAHmOyihe2WfPvJG6vl
Vavy4XRzdn1N7J3V109uEHJP1qNbtOACfwVBTHgSVe3aiw7xgF1oR681Y9FZCexbVoDfbzwbDGSz
C2qupkWaRAaeLqpYAU8EUYPb82lkeQ0y6zU9mDqyO6p3zmXeFSupnaknypGBW5gCAMFUzM6/Pfxo
9oLZFsgWUZau2Q49TY8YsxJ1mXRqEvHhrYuM0kodoPqAzdBDSAPvkx8frIqvyNFNLJQH2bVv75gj
Z9s8g63quxYybQ5fFHUBuQnLcu6TbGru3KTLd6XtqssEIUhoxKXN1xFyj74RGz8C2dx5FfPfOr8Y
lzSo8NLmTuYWmEfCXl1sTDkPKkzvRE8Ep+zuECPy5kERcG33YarWDAp9i0JXKni6UoEO9dgsEbQK
T7YjLeBq9NYeXBsc9FcoPQAh47sfdk1gLhF1A7w5Qj6Lj8Fmlcgt9NEgb4x0zgWY4fFSZLI5MQ8K
9YIVHsR3QIFiJq3aV6H5QC1Pm+gMvCX5Xe/p8gQ9lCahjtKIs41ZA37nR235PkuY592K9YikJlYQ
JevSwUZzzBgICW+XQm4JnwYImjuabVTpXZSm4ixAqrAOApms6RdV6Z+VmZRXKLmxI7XaKOxOZdOD
9w99dAgbU649IC7WaRW+21C5+hBVRjD/FlFVW57qyb6QP/0UQR4v1jGXzfo2kYzEvQ3Z4hPNg+Aw
6DeUnyLIBEqVWvNfWVnyj5Cpf+8OEO8WEVjryS48119arcUObVyOzyzl204F1tdcWlCyLlu1JbcM
KfTcwsa+nQa2/0/TTsyoF54EDRdNW0Sy3NsEC2yN3r5D1WC0Ltyp2xALGTVTxNY/NbluEmWZ2TbR
+tYbSQQlzPKfGK+F5wGaQnuR4a+kpsMRLa+8AIUIujd1NUckr4FL1E0zBfZQaJp+aiJlkJyyusvm
ZqykeYpr48c8EzIe5zQuv1ErFq57HjrzxZ+m6bkrRXcxoCNGfdyy+X2bh2fqG4FcvG+VDc4AXBGM
Gs0DFlh3EQhWnhNjMoApUhvqKwZmPXogDKRxvdu3V9UlS+qrpzh58op/atx5W5kC695H5XCVRZmB
lisfDp4mdwJs2L5LmVNDSwd8UbMLqmka23UfqJWWOQMGMLE21BwsYLjLLDxTiwaVWKAvECAYDtSk
Kf2gf/Cz9Elp2pN8aLNHQ0dty5o7WywwBsjd8Ho3onb/TC5IyvAzNCh2twFdIcwtCgGAoNCT0KEv
EjFPEhfNsLMBXV6AYSJEKrv2FmkTAs1cO46xYIbLIbIlwpXTT9F9nVfRPaol87sE8kYLk3wahjK7
su7P1EsHclb7Moy9+9kpa/FwaXEPzPNmIZiSTDeL726Dbtcq9WWsFBS2YVa6KxRcAUMSxiY7uPhy
PtYChUyA1qb2p7f/mKh83fsIgteduU37fLjzUC10jbn7N0+n4q/SDJE58KvnAnRpf3LIWv85VFU9
O+DFO9zVCpsuPUOOzdKjDx6ZReJB07604vrk54b9ysRmiorktW7G5jwmMXDa2tyXkm8zAMc3SEbZ
r7dB702s1lNEsqapOsxvxpGF+I0kvEJ5H+SRPh36CIA3Piio/KKj1e9WOoPMu3/Ghiexx3BFlpAx
rHOyqtpGeQk1PNcJIeuai7UrWPosCiwFky7u/q4QqzKY4/wjkMaqfZV+dTsENXLgs7HT7rE9xPJ7
b9Utiu308AhiN/PwKTDbZ6Q8hnWaY7XfaiyEp/ERonXwuvT7M7V8E2wKU5eJpaUs4Dt0bx/I9944
Rrl841ZATOmhH+PDYCw3ZggG0wQU1ogFoBB+0DUquQ1aFfxArsjbB+CKwl5g8Jn51ssn6o/A7bZi
djgdaGCuB3ZU3DKNT02eqL2vyyqaLijPrj6jZuxF+J1Gw9GaoLUNFg7wMzaVPJIbeUxGXG27HmSx
O4CP+mXgFg0ynsqYawOiPK0WiWXKe2sI6jOwLwbQrEiderKucH/WWpz05wg7zsIHEAKCwzx3/vJF
IA70curbJDxDBm3bcbzply2Lhw2Y9NrVbamnB3gy7w5kkqDp25iBDZA0wqMi9ca3KK93IN4xfliu
dYRw6fRVgFlg6aPe/wLeLOPO7c3hDuWlQG3qQb6LusXUbHbTyKvLFDnlIlMlP+W6KjVLAI+WkASa
Wx92V7ilWBWy2Jc2uBSJfIZIZgALha6P0ftgVzXLPXXkuL3WVe4gx88iKLn2pjo1YEh77f+ppdW/
xmyMwZELVrSwCe1XAf6vTWrJcUNOYG19H8O8xnm1/nLi/E42ZfLQNza/ssIGMD43QV/Vpsk1F1V7
xBPnK3VOnNcnUFSfytHLj7bK8hWUcSGwqJthjzfggk7pEBkpHmG6R40ZenwId2qhHm9NxsH9Dkhc
/uAovznnwI8uuiE0v/B2NFZVw8odNTNkLKCOKZ8zS2/BgLNdcDDDfInSZgS2wgx2Pg/SA6pOvSWW
Q4s+E+JlKmJ+Mg0VgkAXMAAIyXYrowrifaWb2k1oNzNu+AnxSmiixS2SYUBhrUBlw/fU/HCz9GwA
i4EbjUAFU/sdlR1g2Kqrb6GHmLqOmKdmK4G06oPzGJbVERVx3urDAykJlACkUi497RF1oJQnD2gS
Vd/i5n0O8jCgOAcuInAk44FkPnZIpq2nBjUgY9VYjyiltx5zEW5aRCkv5FEkqQ3EQTguEJ0Cz66f
etMCTxu1I2fHRk22UC0wVxhKI1o9J8KR7dqp5FQsa8/YjIP7lUFTa5eBjmnRaWYYd4rqAzUhUmM/
u714b8ajSjYJSpVXYyO8u7qEYBjt1T381XeiksmKNvLUS03ard+cnU5GBwR10gVltTqnA1VwWg6b
pA0MgJSLfi8cOziYQG3N2bEsAiXXiAwrDSA7pc5aNSZbBQzQPNNtwO9zIlIEVcJVxrHsYTmAbrwY
svswwxttnPyHJiphAobgMLLg7WYaUg+SCE4hl3GX9+nS54VYpUaXbeZ2HU+aszyxd3PbivDybary
TFNUhZfdq7HH/lAPBt5unj9HiS1I6sZ9nhyKWGZHrHbeD1OQAuzze5tX9XAo2gPZaUQXhTZoVE2i
mrHPvgabT0MEwWAftZR2ZLAF2VzdgX9/tSwBilrfaEDoDGF0pFGBtONJcZ1c5T6NAjAZlVx6YbhP
ZLGNaQf6iP5eaNNgm80irXv/QB4lMhKrVkAJrTVaDysqlEqKBhxSNJRDSnaPYqxwQU2UxFrn/3El
3276+wQQlxZZ+LDPXVRKT01x6PQhGW20e8ULYIam4kBn1F05/QhyYnsEb+PHmJjcqZ8866kGn8/v
p9RvtEOzhpRWsnXyOFuRbviu0NVhNe6TFWtNeeoBwD+5eZ6tcpPZh9Grfogo64+W7N8Pcer0R7J5
Afj1XCc/UOekPXqwNSCO9uFCPSMq6EDpDF61wni4pammwecHUzVfxUdluYM0A5koTUUHowNFpfai
FrnSwIl388A5o/Vzrtv0v85F9o8r3uZiP69IM7OytA+oxcbjEw+jJkPlLSF4g48mtjvsOe3wWLn1
YjnxuUm9SIjznLUnxzXkaWQi2uHVtu9YCsQO2ebTAACVXWpZe7LRofRq1DPrA8oMQFL6yjvsIMDb
JXz1bAB+H6TGa9011ffSDl4D3AjfQQU9nwBPOp/80mVGo/8CqYy97i71yP8xxf+5DyTAUOUF/u61
27vusRk9Z0FEDwXP+aaFTu3MDmH7UHapa9M9d/iTX1jwlEzMfv3ToChg7cwO8e9BY1rbr7HtJEdZ
oviyL4zxng5d4ufQylzeLBMCcfdeohfkGdeir6Zmsyxra2sl2KN60lKfhub90oiaKpqnHP4fZV+2
JDeuLPkr187z0IYbAPLa3HnIfa/KWiSVXmiSSuIOruD29eMIVitLap0+Nm1tNCIQQFJZSRKICHe3
wNVhDjoooT9Bx/TuqyCytmkAIliyuchQLupWSFCDynLdAVO/D0STfRiNaSsrG0Wt2m46qX+z92Hx
ZhdgbNtXqK/7wArsIX/ab/6/2osK+DXKXs2JL529AuUlNJnHOVlWgbb2pPz66ZY/yzq72nbMG5a3
/FmPFCaisLG3uSXFlBu+ZKE7HMk026NlEQBRRjm3yQjSU+SUT7ePVnjgbKsqGpe3aeqgez81dYxW
Nk9NE5mgcr5X3F5OFhCCDZ8QGMxQknLJSs6XRt3kwAEMwWXuwRNq3APX8pxrG/nVdgAFRVSQbGmG
eSxN8HOWHuw+ADTpSX8esDydZ7qZbnNWcbrF+0YcqRN1YA8Jy9SpA4x/NeQCK269kJlXHnjxlaOL
1Kw2eeCZ3hXZCKou3aTlCpMhcm19kB7Jxj0QHKAo/I46Zzc9L0cqfHOzSfvHbVpj9N5PS4N8A8Gs
pG9S7KOwDKJpOzBaUycd2p/TBg22CmOJVdXQGmxftljZ0XrGC1EHQU1az1CTe10PIBJSE7cm9QLL
hvslPXkhdj0dEMTbYJi++C22RKEwuxMIxbHGo7bQRjqjQxxISMSm9ZaGBmBZx2tDD6H2bYagAMG/
09UPv9nnmd99yJj58UJ4st8gxNHtBxE+2m5nfhYQYvUDFn/LVdIt6yHxLhD8bU+g8QCccCz8L1Z1
JgcGVeJlIcApXw1leZbQEVlRB9860Jj6CmXnasWrPj77UZhfogm1B0htxd+4/dSV1vTFASh9BR1b
qZfNwRYpYsQeGgh34p07fs5Nt1nEqRPeS8ndC3VgCwBshe4wALGbO0oD/MuBDRzFUB2EFYFakekS
qKHpH8jWtwxVdmM3PlSIDG6c0Ojvgiyy76zavDZ6UZsglUStvjWijQHGfCgCQ+QxFMI+IKqyJ1DL
DehCTag7swPIz+dO8ic7HUaklg4s5rvf7XpasEMbh8Jqd+/8tZ0+IJ2M6AhAztz523Cgd5E/Nvv5
8m54G3JDSaQ8TmW2vU1ro6b+nHj9sjKa4cw5EjoDavLvugCvawDN4ocm9VH2W0CxYah9ubRcq/wo
mhowvr7OPnseqgD6Xn7zU5AnSa5+KFeu0jQX0A99QDIowS4la5al7wQ/kDpDGXeWfh3iV2D0qmdX
qXEd4dF4qkxZHC1kVzeT52JRCfKBRZh77TfHDpfGlOU/wMH9QbHR/egbA4L7iLxfuGGa+8IFdF9g
T3ZNpNct+9a0Po9ut++5lf0wxXRQo199RtEmBLrAfihUs4j6bno0bZlsA7dKD5Vo0jvXi8KV5Xf9
Z1TSb8cyzb6bY/RJZcn4oeuHEbtPS558S7kn3NnFWnSi+CgUwoHa1WmnfSy86FjVMVuWYaJAgc2a
Y+xZ02PbWI/g6WCfodEMNafAbU/QDysfQNP2lez4xyAq01X9WYK27lo3EQqpY29l+ADXgQAzvBi5
jM+VFWGz7zjd15qteRLLbyiugUyWdrAbPm6BoYzWiZ3Ke4Bf5H0RAOCFgEOJeD3L7y1or3mLMscV
T9kdmYDhMpCZ7n0nWgxGsQuNNtn0uugDf2rjantZvEDYuD84+r03dwRAC0xBcU+tiAfFObej821Q
VuCtP0YxSDx/TiSRMF7hZko2BpWIYEH9NjH5iMhqFrlXfyOyt0nzcZapGo9tvpBMU77NxG/zkXzo
8K5dDuF0bFDrqizvAAmbBeNg8Sgy5zLXLEyQxkBwINlQjUMo7eYMgMYH6iQTj6yz7XRv/g0q3JEm
C9nRqD22JDoKt6g/FbFrPdgImp3+YO8q+d6e2O0nljVv/hUKgJbEXoHfzSc/SOyHIQSaao5kyaBr
3vhdkQQ5CQ5uUKpJIKhaDv6Ftm7BPRG49/hiiucOkky7FhDuTTs61qcJD95QiegrXmGgT2lS4zQq
Nt1BpdoDUQYAyXokcrrF86BHNgUCQyEv55HkwAKAwGikg4qKO5VAdFz8NZI+0xQoUaSRLPLMTw2K
j8gBKz1gL8J1HtbuAyrEkw3+GP6pT2PwDUO8euc0Tom8QORALVyZ0KN2QK/q2Ok3SBdtxlJMITCJ
0RocXda3xAWyEBWzyQc2mf3Kt3v7ruhDY9tNXXvgVTuekGeH+LgoqocKj3nA8zr5gmXEU5CiuHcR
PUyqBmNYKUqtKuK+NIYpl3+6tkk5f7u2sDTfXVtsGBDZ1dgvgm5FQ5MvGydqDzM4SzdRNd8eCPbV
2MYDcCTNvuzTtF8gsgoKOQrXebWo1k4MxoDZyJG2XXtDZCyQxpbYtbZiM0DMbBkNAb51MjZFjHd0
yE6TVvEa9EEqU2yaEGLnohy2ziDkwUBJyLnnajjTGR1UUoChLOB8deuoquBr3JjBIq/FsHGS0Nl7
oowevFFD2kZQ/aLy5ASIZ/mRPEbXsZHfdJ6B/umX0GMPDwMeJc4trf8uxj+fktMEJ0oBiCRmm36I
sO0HG92I4C4THjAoQbaudFlx4zTtwmpRGdihLOiJM5RIu+n0idwCEzSnrCwRgeuw14jjtr202q0L
geXTw//kNuDO30qUIkLGSqjnOs+3gHIjr4c7b2OzaNrmutln5TKBbsjHVFbmIbU5ZMeNyXwx2fB9
THzvHonm4Q5s2kCsa3/H8vmyUQKZKz1truSW/MdEvE1bIG68m3Ig20GtDYbdjYeasSWyi/GetrbU
LM0k2c8bX90LxEb8rolYZrxPKhOZ6AroUo8KV8OYdQvL6tjal755YlTtipdExzeAZ9y/fSLUaY5h
izhNNtntCSAT0EvkIKo+QaAzsDdhCVB5IYZ+Q/10MET8JeGlvR2krYBhwSGWYXcumqoAlD9jYJDx
+LAgY1w0bz4OV2pZNg2yv9qbOpQIB/BfQmkhLZG8hda6Oqs+QDEh9KWWbQGJxj5FNT9S9zjFyqvd
gPGtXXgITQ4LMta6h848VMrsi0rc3eylZYP6Y+5VzsoqUWg4YGXA8Bo/NnSj4RaKzm3q4p6j08h7
LJ0sgcIZ4uZ0QI4q6xHS/avdgl9IgtefLO9GUntKYwua5Uua6zYGQkIIxeuDnQtn7Q4Zzy6gB2s3
JrjAL6UVOGdTPVu63IsOZKazKeqdJU9GuY6xUhHYgwTeaQrzJbmkZBt9WUO/J3LXtxnq2HzG7iQC
TZ+n5MKAKtnB1wc6C1PWSjApcBixn/PXZG2n2kX5rvZiwoXSeTPuyIdMLiv+Gk1T3trkQ82iyJm7
vPVwSxQri0NQsu6RMOpl/HZIEI2sgZdHOxu8CoRD4ffZllEPubNaFJsuN35QBPJdkDKNY6j8RCBP
b1HNfsLe8X0087fgJg32WPhsxMYHVEE7Z9sAP2DvRCOU4sfkXI2ZBPeSMq4AodnLqo1sxHiycAHG
SPk6hOkaRYoStR8xhGtYEH1XSfW1CHn7qR6Rtzd4ZD5gweOBe7Ix8Xcs0j1eWh1YcGqg+UW65ni5
4n5gEt9F0o+n+dRwlHGwaqypZFoBSaR76MB7VGaNoMUbsBtsYxugPdBhvKDw8gqxzvrRm0r/BLBg
vSS7oUC+WNRRdZcGznTvswHrFz0gAlcAMkYFO7rAFz95BeR0e1M+h8VULwYw8p3oMPZGfjL14Waj
pupVs2SZvSkmFIT3sjk3PCyefVTBPjResDTtOkJdy6rmMntmQ1s8I/KK8sZSPZBjWGQXVEl5d9Sq
k/p1kNU4TwK9OtCqZhHuQz1noTe0eBD1e2pmE5tWqAVyt9RsvRLpQQS4N9Qc46DBbqz2Vo7+UHCF
xntkN5wl9SITbxyqAvQW1OvxLj63LVao1GsOdn2HkMGVOrF0jRclG81dbhjOBLbltAYgoz60WBwg
lJSnwRm/reBMZ0ZffgJfdr+zrYJNC7sKOgTgRzDBWzk2hjmUmfUZHUKoAhyCGIdb809+t2E0glxo
2K35/z/V7SN/m+q3K7h9xm9+1CGaXu076zGIILJsQCWkWNDp7QDiD7YqnHJYQCghO946RAxK+qrI
/xpC7Vu3p2e8Nens9w/IWmQkLQGWw3+eJqp+Xhh9Cl3JbLx9Khl5XbnFgrvWdVIx9m76Im5DqDm7
0CkNKcvkI5Q3q73hxMV9C2lIhlTQSWrGTjqUI0MViBGUy9F23mw9nSXpxoCo0XnUdwBqo1WzqVUK
rMTPsTSiSFAtNwj7fLNPJrDbU4YnEX3qrWMEvU7P+/QivQgrcxV1fJ2Wsb+cP/HnxIhSAbgNDu+e
PjtTErvkykpW81Q0OFIvmeiju3mqTFnlOoqNanbxDf/igIRoC4YJdeDKVIf5TGTd29kfbOQyeK7I
cGNjHB3kz7ObjetpbrNSx81WgSV0mbi440Hv5j+UnQA3VQQmdWoGLPUflA0J7T617yLtUUFebRe1
rFtSZ+V6/kOBeEte9eZ5HtQrKAUCxIPIF0pEpWrknec4F9CkVK/lxC4GN8tXV4lLJHAiYfGCpDmJ
OAM3k28Ge1EPz1SQTmXooa5FRyRgtt9M5EH2vJrugDJfmCM2BBlL7kGg516TOBEXPJDW1KKDMYHN
OXPa124MU2T6WlTklX7VLD0egMVA5OGxzly9n6/4S/vzLE2sNxuddZnLX6JozBZmkYuXuTfcmpb/
mCqVXhlj6RW81/zUtNORTBCHSK8tCvHvAjzLoJo3hEty67prBDKme/KiQ1s3u9Qp+jO1hjhJr7Us
PhZCgklDz0ymoQFnBTfscH+zdYVTL73ETLfkQh2ZygG6KADiIRvNGVWQEw1bN13dPjUUytmmAxio
b/OFTmbvhTWgXsvycMFJMXlHl7dXGkb/JNRFVFAqLd/NblWg4U3mS7j9E1LsKHuwf11uJhnU94Mv
otPtypQI4oUFmkRgUvGFkW/D62BhGFy8+1dVdoAyUht0VeRCB38CB0hjNdb8r6JJRedDdC/P1fL2
sWYrvZ1RoW799i/t6s44mF7/6fbFIUAK3n+V7W9XN0jm3xXhC801/w39odRR1/Fubk6lewDDRq/B
NP1e2BBJMIp8+JI07ZOd5elTAsnGgzBNVOhqO/TsHKNoLxPW4Sj+9JpNCyqjvZeX7rMC0R05mdy2
li0363PsMGNlsCJfKAjwPXaD9aFvR3nudYuX/rRBrQiYkyvfeqz5UN97IL1qvdR6JFNngdorzMP4
SLahC8tdHhfmch7A7PBxsDaBUhaYOFGih3V1l+xpcnDipgdERawFNWmAjx+Lwa3hSqZuQigxG7p6
S5MDbZKfEkd+p066XCO2jkjhhnfzp7dOj2qzmK9pMk+k/cV0ywv508FPki9FKqwTtQYsD7eBsDvQ
ieAfNBlDeEWlyoo6yVRAInPh1sFwoGY6lc5OxAjWkQtdQg9knDk9ksEQ0Hjxq8nc0QWA1sM8hGrA
VhJ7qj7+aMZOd51coe7LqX8Net//BGn3cQ1FwHEXDmhGyliBdAs1monvn8o6hwIfENSfwFPoghI3
b49lF6N0zb7O5g4KfKqqwBeCGM3ybccNCrXdXKd3q81Pkfo4drJcvCvUc5IGYuKW82Dgsssw+Ej5
69CUX1WjiqcSSbadaiDxgyit/6QdKLWNNeBXt/lsIMj5NWEogEx790fqZHdtNtovKmlH6IHa8sqd
uNt6lT0cgoqniFOkJlgD3eEpHaGMKyHQ+U0Ph0ap+yPGcJEjGIyfaLAJnAw/jcwEJEHjyGPPALOF
lQJ8lkXDB2hUgMsZ9ptbr9HnmS+QRkRAbXbjwN6TG9ARb7ON2u02W5x8C4joAJLHI2i+Ae8wFvn4
mosI1aW+/RGywxWKEq181wxt+qHq3JMoregr8DzZskR59EUJ2zwX1ojUmjPGX3+O7DOIUdDIgoco
23Ycc2UkCRJEocw+0JkMeTqf9X+w/ckvNC0Tz80ye5dnM7gzHsEMtnuX1ZtzbGx8NNjE95Rem3sF
smRrZlSAmfzM0ZEzzZJVzY7sQ5It5ITE7qXsynLLQT/w0c7Lmc+KZ561Th2v3qMKCeK8WTHzWWEt
DXvSgkDb9o0P2t9DnAwoNZQpsLEAj7Jd9vZa184vI+6DB7uK0n/T7peJWgSxCo5+CtkRlMqkxSWf
GBIuVr+iDuQJi0sMDUFnlUzDCjVUwfHmFows2oxhJpaDCzRnj0KNo8q77inqbbkGS9mwmZsTiNhc
XuOSbNE9qd6aQOCanaiTDr0AYRhAXVdq0WxDar3N5lr922yhY4SbTskWES/PThfEmQX5oVPvWfWF
Wo2ZNbvEz+slNemAIC+IOcPm4lY+Cja1RwMCsaWrpUTI9oc5Zg894Nc5/vQpTgXt17ID92Q0uuWj
kVpH4mYIoE66S4G1Wg/6poBGX6xj0f1dBdHuR7efjibEX9d4OIpj1ITRsvUm99SkhfPBBF36TFun
ZHEAC2W5ClE194ncgqxyT5YZbj276ACq51/pjmkaCFdUiFlcW9Nsj23YeSszTOOvKj8XleN/7lLQ
rk7tFB/MPJOPeiD112kBDR0b5UJOnPJ9mmEe3tj8NUTAJ4ra/iuypf2yc/3oPvUsC2KuE1hGnWKC
iHL65sugyKIgxyhXFpKnHRh6wf3hmquBzhxsVXupPIQLcDb36jMn+sLaASruHmBC+gBSTBVuGxT0
blnrIimr8CRqsYwAv7+Ytj6eM9dKILWu+dLmP0bUjquGI+hKf8ss6pIrlOW0Btc98032OQPXLsQU
+8/2NJhLlSY9tPTCftfyztiZyHTe9YCEL5GXm16qYTgRh7Yvwd4ZF/1ns8ogBwn8hdEn+ZME9B7Q
bZyFdQnZUDySn4xEvdluvXQmTbNZ97IGM5CLByUgGvmBLjngWXbiVf1lvmL9T+ElyL7II4/UDooF
ybOfl6eiMPynBIRPBzxR9F3Yj5+1PTPxtrCjyD1wAaqUX+0TEhmLwmqqHR5/wxkL/uE8Md5DH9ot
tqldxovKHCBCQD0iiqdFW7FoW/QjdM0M6CB4vg5q6ebNJtJs3KG2rb52+tCAWB/ZC9ioSR03W9GI
ZlMFdrekKjeqd8Me+CpcHuypvu1mN0QybU3UDi8yomm9KVv5Tn1Fbq1ZS4WnR2hY9p1MmbGO9VnI
x7czsv2pF4WloM9BreQ2wa/n4CF1sGkmUT7XtXx1EGV8jatmg0Bc/9nKg3SF+qnxojwPkT2raDYy
E3xpy8lYBF5unTxiRKBAMbUZInJY54QHMtFB6CgynSFNAS3XcoIQLYpXN4lQQCtrwB0VcZENBADQ
v3H4GYGc4uLrx69U9os9teYucRkeyaUxpHvXNPCWqFJooHdN6EJMx0peA9wVns3Zl9KPkpXFWH7x
U9M7RlPRrAclFbDewItDzfPVbfIfY9G1T14Ut9sgKPJ9mDMopenJyGNyoLgeN+wLQvvJKhCTXAnT
G3egEKQadTr4UlbrQDB7Tc0e4L0H/ubgOmzL8xzl4mP7OMkA0P40zvfIaQBgCIWHK5RB3myVOBtB
spcRX/9JsyJw8KrVnZNOxQsZmSuULPbGI6Jr+Bb6OCxXhP1PkbraIddr4xUGlScQKdbXCMGY2UZN
6kB1e7tzloYAAULndvYzYODdwbVLzU3tIXxYQxri1uQgUMT36pwTJ0SFtMf9ZaoZxiHV+oE3dfgo
WJudujENlsTozf+yq8LJToWj5ZkQgV+DyzeDKGG5wG1rfQXfhkLNv53dC8VHcL3gD5GxuHs0vRqE
Q/pRO0Zvvl0ERmPHVtFDZIG8WgVIZGFvOH12TSjzDGr8CLmYNzsVYoAjc7aT/ySTYB0aEzAGbZvu
3D6ONkhyIK/nTXguIlcOdhuAQtIs21lp3n4ij6iN3W0Ccb4FFlv5cqaebw1z2P6xTcTzyJcBJcM8
f2dzUMNFvIH6GX2lqn7fpF5E/Ps9ff9V3P+t97exN+dOT1V5htpO4XToRyRdIYVeHQdEADaytpxH
iZIwyBzL6bUI7sqhD747U/XDYZ73rDILO8twCE6oAq/nMSovjbUcgVSi+80c3XqbGFGB2JNeAym9
4On1IfMnZ2maX26Y6RuuugSZxD6vIO7jAnnd87yBQPGo3pDYNz9oMmBt3uXPrtmY+J32NbhpcmeT
MRQXx2lVngGCl2uUPVUfamF9I2ijwb/hsZW+3saY8RStjIC9KI4/JqHWUGFcbW5NvxmqDeSRo00m
wvDERkCv2PCRqt+LooM0XRSMF8/1+pOtsJGJq8D60qSzgzM8moO1QLagQoUIbokCK0yEhd3yRDI0
uW4y3aRepwO2k3qxV7SfqfdPY1MeIXORSxCoGvKCZQLWlRCgtavBO1bKxFJT2/uagzBgbF8q5RXO
D5UK7wF6tCsw3Ib5NQo1gEHFJzB1M/ebBIZ4BVoN984oofo3GiJ9DrOiXkNJajoD8pUdeJny7VQW
zr2TlGzZMR69dLZ8yLPC/QFgP+obffUaVX8NF5FC+UaX2iDyx7sC/Ag+QjF+fmJtF6B6YPhAtz/Z
bVfyrSjrWX3IH+38Htjuo5QQRroJEuVl1G6ZikCGO0GQ6NZhlS4EP4x7MNiAiapE1T6CK4uKxf2R
mu1YvDUJeoi3w/ve8dcm9SYm4GH/dmwxoUankvkK1LYn1gi59/UCC9WIUGTzqjw6U5sO2iUoJrlP
UhGfLCw+ic8gUf33gBXRPe8H98Gc0guRITiyd7YoG0025DXm03eg9MJ7rG1nLzLbowOvIYOXXrn+
nAv8FbOXbEq+UV7jrBGhRIHwUJsfYwfccLivg6uMGvBx4+F/BkYGOaigixB06Z3zhFJxiCM2zkNb
NO2ysOTwKfGdL50v0u921WK4zkOxrMJWyUxfuQ+h1SFkJgTZQtzTYQNulH5EmqSz4nNgGV8yI3Dn
BWWXWvmpSKIvtEyjDYIHlOvCc7r0QIs138VvEGD4ck1sXsTrpYYgOxs1XhWa+Yvs7aAA7dB2t/eW
N1eyQ6Yzw4vBrxYg7J22AM3kHwXkxaXlRV/zADBoAS62S5JF/cUDgBqlBm30NYE0ADPBvWGLONj+
OjK14ule5s5HiZXNGRRM8oxVrzxjB5Ls2GB88Jw4PjpJvAntvHrMsqS756lAQUsPZdABMZdlHZjm
jnqNjrWnMPQ+z73myF8bgD+OWBxh18JdA5KXiJCRLx1AXLdhvTTuqBVXPl/967/+9//9P9+G/w6/
F/coIw0L+V9S5fdFLNvmf/7FzX/9Vzmb96//8y/X9xyPMRccFswH+wjnHvq/fXlAEhze1v+KWvCN
QY3IfnSbonls7RUECPLXRAYhsGlhhdCt7+4cX7MqAEn/0KYjYLhKiVekzpE+l986YzXvY8M+So9A
rGxTWmH1jHU7lJqx7MKnKN96xCsHuVR3EY1VvJ1VBtO4/aUNHPElQiHMbZmRpCxZIRuTQyAEzER0
CNPgvY2cqzxbmfiNHyBPjOpZfWAyH86OPgxJW28KPPTAyPRXb1arTyDTz3esM7FiZzmvUY/kdbML
jSVnmgBqCubin7961/77V8+5y/HLYgw5aO7++tWDHq8w+kbwx7aPxx2SwCGqpqxpnbtG9VKnSJro
5UQ/AQddeW59Tx4cmCdAtU2Uif3Zq5aBccgj7908valpNpxBQazYODDWRC9ZXNurxEn7s4Ak5rEq
wZMxIjf1YQLpM75e/qpdwT+NGm/tagZQGgmz8US3mVWPdypKnIPr2njmAtIg/sPv0nd+/3JcE1Ff
fDsuSkM44+zXL6f30spD6bx8nBfpvGTA5RfuB2QoiisUZbsroPrP9DiMG2ls6JFHTe2Fci15HUto
FduR/wUxYLXmLJdgTcODKZINxBoYaz/Zqj4LvUbES/FBJmbxkRklJIPKHq5j4R4bcR8ZRX2PQvsN
EvbssdBs+hW4bUF3kAZHsoEyLN22JfgfqZcG1PGwYZqXH1EzqNbWsQvcnpMvEZxK9pOQYO0PJCCP
QwDODKdP62UTAEUYtY/QrmePv/m61n3D7b0H5Y7flvakMGcr5h90J8nPTV0IdFKPoAeWv+bJcuPv
de/nT60+IFJY1iwBARgaecy7RQfo4SH3S/lkK6veGNZUrKmXRvd9No8uQN57N8cb3dI217bbpu/I
5btW6Key1W6oo7LN6D/8Ilz/l18EM03Pwv8MitkCMGTh6Nvp3ZMKTxZ7BJVM+MjwioJ8nDlcegv0
yoQzjKsPlt/YX2gR5hrdcApZMFyMyMcSzaghBZmkZ1KVnVViSTx2loel09ovy3LRarW3GEWA0N6p
EojLpNWRBlEHNf+tbZ4sNNNg2zQeqmxGx8t2op+so+l61pHO3CF1qoWMR1RbIVFk7lwv2d+6/+Yz
G9xabf/Ds+fXx77+MkEAxV2Te74NIjqf//plplFtWlluBg9iaEakYnN/YQG/cG/Hho+i79xad5kv
XwqTrWmtSx51HQGl17s9GG5BPIs0YukBe9yVuwZ5Bv2crfXT9d0BIKNzpyDeBgcyQ+MDQScrQjgt
nOSyTi3Qu9pmfrX8NF5QsIU6zNx460B2JkaUALTuhqvkMilLcNkEfnblqHP552/FF3/7iTmuMJmw
bFDumq7z27eCFZUbyjbjDybkcs+OFswAtUmKEjatckucqCFPktVQXmM+Zat31MsFBA2ILpls4M8D
MNYDlTxRKwdiRB3cwNtVUycGuLjzZkmlgAUDPQekkMMj0xWDSbgVqhQfb14NR3WaMCHd2OvQUBkk
IMWIjXBHTaVtvQeEUjQ6f7ORX6lDTbOz9iPb2HhYarvGS63pvRcinNxHPIahK2KHCZi6eLWnnriC
xlZQQ4aLet95+27TQCDX9U+RsvVPYPyMn1O5Sexm2kmGQhVtN4uB4xmBoCJYU7DjB2G/h2J85i26
xh8ebQ0gKQFERuoWOyXd0n39CAWlrEVYDhJhUShB79xbwR7i3uVFtTFo5qc2OHq5+JRJ1T6QqcCr
a5Uhh7GhJnVYGSBUpvXln38jNvvbreNDb8O3IC7gMxe7cN3/7jk0+iZed6NTPUSRpaPO8mPS1PFX
2aPoMBi4eY/MT4zyPBQAg18v+lqCEQP5/eClRFppA91UsGQIHj/9OtKvOxMbmPHk50YMjCu4WHif
1IhJga6Wml48raNSTY9dJMAqEspNrBXxysIozqCJRampbmKH0e48oVludDOvQT5aeWzYURNAo7cp
qQkp5HWMUrO15+BXToigOLCbdTzx9h30GmhxrIzqegYOIVA17TMXULcZes1yEElACcyaoddQmyvu
Aoe9g16X4dCsVZ+r+SPoc0YAc1D3bafixbaFunLbD+/SDvjXASCeF0fZUAo3zfyECgXxZIXVPohK
6wWsIu0Gz9RgS25JAv7zErmuvvVQ79RhB0F27rZfbtM64YQIsB5O05aqCBGKL0+NcifUjUK6cay6
6Amc6y7qcxCtq0WzHxtkBAArEEuwX8SvWD7JRT5VwXPaTfYqMIbsTqI2dKeKzt7TTKxFBvA2U2/m
4YNfDgAnQyerC4alDdE4BKeBTfb0geysbsd1wxy1tPj0ZqMO8hswyjFNZ57Di7cQsWruvBARFOmq
/DMI4A+kDNkm7ZENk/+CIka+TMQYAT8B+VTR1tZuiBGwt2zHwRV4+Wcvbg5NIJ8BZkjvTDwOryM2
RtC8gMA1K7on5LlCyNmFxVORTw1kAspuS01eZWrfdCgcpyZEmJ37pjE3iXKKKyLs1qowM/FgV0V2
Z1Zia42DeCDTEAftKrCDaeNom+1WDZQ7Zvegz+TFLuWegrUQDQK7Ycb3FDCKKEOmbe0gUBvdmQCE
Y7HkgbrtxZDWNa4ZgnpFs3eCuvrR2ekXJ5k8YF6bYIltuntfWU6zdbPGQD3QBLoGoDg3ZayKhz/N
k6X7IS+rLQIW3brqIIkn4/Kh1GgUlEFCJVkDUaRRQLSxySRuKdjowCAcQL58wlPKiyvk5Ifxk1cU
q2ksxuckBUDDq7iFXAt27FjdugBoFHiRanJDlpUrAIuGQ1+3NTJwfden5yYpqmVjmf4V/KTR1vHK
GIozxXhKbUTnUZIoHrmNRAEvIu8rMFXrLA/dH6Hyj12LjAwNRzmAf3XDKN6ioGna/POT0Pn9bYlV
g2s6Jl4M3LIsPFN+fRAiDFW19mB0EIy3EGLtA6SXCDIAuql7P1LWDlRhiIiQrYN2VNR2T1PLKwje
gCWfi9K6Jp3EeqCv8m8FfpUoLnM/3jxQwx8iUR3EO6EpVohnRYFkFfufzl8TqYrSArZ0BglHCOMu
w6bJ53WEg+rjpXLH9KKi1r6nDhMZkPt//hqs39el+mtgJtYN+j/OaYf97n0ghgF13p6pLm817cLX
SFLc8iaUj0HihTCAY0/gy7zd9FnorNzBqX5/GNCIMkORP939UQk+O2TKkuU/X7Jr/bbOEZZneR7+
ch4eHu7fdp5AmloQGoyTy7ygnwJRgwk9jD8jJpzpoDzYdtJt5Qfm9i8zveNrC6VUfzeH4G2czaaj
4s+Q2rh5N0krViyuJDia1hTmzIUfP9sMXC5Fth6jBsTBSHmsZGpFD0ZYvZ1BCMFd9er/UXYeS24j
Wxp+IkQkPLAlQVskyxtpg5C6JXjv8fTzIVnd1NXt6JnZIJAWoM3EOb+B5pEHquFNy9mtX45F3v/y
OC6fH26REJM1ncdggwcL3XINQfk/v87DNI9RPZvJfvKheplrHVOWfsZq22ajSQDJfhrmAUPdhXAy
dMkDoLf67dbDV4yZ/JA2robAx7VRg8oQjSNWTiEC0ylrDizQInw2RVYdh6VVFuUhIBE8WWNwCg2B
V9Xf4/PBTOAJq+p3Mdz9+3dAW6IL//ly+fE6NiohhmbbcLL+8+VCtcgmMlnB/srh0sv1NSJDbN89
a0FO4hINlXo5JHPQoANOfT/lcNoQqF4lFiqOQdcjzCdswtaBpu8mtJxDnheg7v5SvrVLTphT/y/f
Zj4kfYkG/PJiTKHxSlxX14jwGI7zexRL4Opb2FHY7NIuMY4dduFrkEIg2AYz+IgyFwk8gOeOXcOU
NMZoJetBANlbtBhJQEd5+OGKIsXsyLQuKjmH14y8qOyWF2Z+F4SEXWSxMJGlbuJBIOoYsVse2/JI
xuw7YKv4Z1Ze2DSyIuWBTkbKd74sUsNrIoPdk+Gn7TYTVXVq094+kkQedm1tzA9wswOPv3LtfZmn
b/3o5zx/zqMpKD1aJBPL8qIGIQsICpL9BaD92QmS4qjx61aX8FCHAlXQnWfltUZ34yJ7yWpZnLpq
3sN+/ibrZZVslIepr3xPZdu/vl5BVjbLlI069qsuz4OdrPvlYo7d7ropbu5+qcv6PDu1ovLMocJv
Ug6RlzIhf+20tM5+rZN9FLMuFg+0noDFf981VtQ8EzrC3bHTqg6BQAUxhTmGi6MKP9NJcw+2n2ae
4lIjXJ+oPjJ5ndLfyXLhFMG6DdSI3e20Sf3GwlVtTqY1AsqsKFabPdtdaJ9nw7+3jJDSUtWlvrpq
WmHiFWJm5G8C404xsp+3HoMpfiKCbfPXbiTsFxlJIs4+tDY2y3IOd5kI4XRECzrzLHsYaZXsiY0T
gF4aZZ2eGBtCV+HD9UqZO22zaZq96xwRO954ju/tehc1CUpxyzitcfKN6qr25jpD4VePOv6Wt0lt
dY48iJ7lTs5qzKV/idLg6JjCLNbQAXGkKP1pn4rrddrAN05Yt7zL7nKekbT+qkVI8yiLfugYC2sH
XOdyC/JQBehppJZ2kqMCJ1D2dclnIu9K1ukadARy3RfZPzIixDl8NfTkezON/le9aKKTgzYc/zH9
VgsN4wmhR+NJn5HCwk/C3bSWGebrUUlWOLZkj7ILGAMdChtupJGmFRstNtqd26Mm3KTf0iFNt+Ns
RAdD0cq3dPbZgNjpNxCQjWe1hXaH6+j4pPT9d7Xyk2/gothK5K16cQI3uWd3aq1kQ26NP/vKVh4j
v0hOc9OmnrwAkfE7Z4EzFv10QaoPGfuRj0JeJPVfitLVUV8d011aDu6uMZTyA+vt9SRqf6ulDdRS
lzSO0t4NcUXuoSMYuObfJT6oiS3gWPOWEXkUq3KMRLX2+RPz1SB/lK2qFfWexZP/ThZDxQXPhPHq
daqa73BFjObiuJ14xhAj2voagTxZrPJa3ENp3F/7tiP8bKwCiq3f6H/I2ezSVnaY7JprnsLVZ00Z
jadMv5Nt15ocJkQG4u16q47S5keeWbBaWe5cT3m+QkQE2lDDokk89vOel5hoTLJuJ++jK4Rx0o38
854Hy7kHTpxf73n5OmzRNig28qqpCYJ9tm0y6csFloO8b+LNw/W+/u2e5aCxUf7rnoOkRrCfvNt9
m4/bQUnMXVe7h5LcHBy0rgTYofRsLeTplHY1sFVyImVkm3tXtjhKAVsxT7F1u/ZsIXXEphPg2rbg
QpY5BhDVWz9y3hM9xEha1gnkRcOTPL3Wlr0mVkDt/FxJvDBiAdCT57ip4HPUqLyxBUmf4V2mz1WG
I+XgPsoOgAb0jYBKtZHFUiTaE4NlRzkEBzDHG8Ih38q6xiFZ3EVrrFCnQ9Gn689hzNuELbicrkJ3
W+vTZxGY7f2kWrtbj6yaOl5mV+zlXN3cumfekbxfV2V5J/vJoXUwYscmxuYg6/JRDKfJiL/M1dwd
HL1KPSK78c5oR/Mokjw7B2PNTn30/Lw8OEmBvZXIs1UaltOPcN6mud38nNL5D56gtTenILkQ134O
Jhzhu7kxeLDU2uBx9NGRyXst+6qpDrliBgGY5Umn1b7Fpo4QfztnT/LK41SYxzgerQPSgLvSsZAX
0mb7ro3DH/qgVaRJFcQtLcc8R6waW6MMVNh0WGZPSeWuhQ/mQWk2lYEwRwrK4psTiAsS2kv6k6iN
M/ImxwAFwkgr/lS64I8KZ9cPaxTJ2hgm/7lBn9LDhkFA+5g/rw2Lvzz+dt2oC5xH+BDQ5sJweAMl
DMFZBVHwH9fDohs+X9GUW3cqUTBH/XxbowHi+SkWOnmvsuGeevUbxLyV32vNF7eBah+iGrcXxDLe
XMM6Vtkya+2qa2fG6Egfe/U+jxJyOXIksUg/rKZn31XLo42Z9EYOyPLdrMXOV6glKQY5Q3MApu+8
zK71INtnKyamq1bDJSwJz8NuxO98uVLmBgh9GfYLP7v2MIow2VZa7X/16+11oO70G62bi6MqiHBh
8vdxvRFQsysl541LeCA4a+Rv1sUyIcClYxF1+dvshNNegwq+zdqu+5KU00p2UHT4eXj3ZXeIL1VP
roP5lLxUY0Lebtg1PARgIE4WCpiebFDMZuvyr/neObqxc5Aq3YXJqLwXBp/8ck0k7ipvDp2UFC6I
HzySq+vbVWCsvgLvEjxZCg41/mIiLEfUMYgfAklf2tkKduNc1ntcSKa3ucBnZXmjkwxdBQQws7M1
Ky4QvFhbzSxJrySrXqsJB48IPMG+CBJsw66Jb7LfJtoJxLMsUpeLEIxsUAP7WRkx51xW01qJzady
OTgpe7tKj5WNXD4jt6fB+SO0xua6oJZZNO8KdH/WcpDs1YPendhOnmXJGjsX142BZbgotB3bXPUI
g2plg4p5TQ1FeUyC8k71++B9tAveHMie11hkXavAnEQ2bmSrlQWpp5C6O8jgI0jSn2npiIssLTNq
oChe82VG5OkQVid+aVZc9y+yeBriNwkp5AT21Dl1Zs/utK9GbT/Y3b22NMB1g0T2S7Mylnv+9K3D
XMZ42IHLck6+qf11OoUWLjvz+Gegfh2MALHvrs8Igrl6sg7tsF07rJG7ShdGssaOcaf1jn5p4Js8
zbUIz3om7j875woJv7HLvGtZI14IQ7NqcbpZJmtyfEhF/JhGbvpEapyAf+j+6KyUNq1zso3WNnzN
5IUao/ijK1t1AxJdbMA76yhxWfF7GijWJlPcAmMbitWAJLsfJuVJFkdd24NBYxdV+OZzPpebYsqT
9yCsyWQspl5spJN33BKcXS38z9Y4HRMPxabpIFt7YX8zirC+l0OVYDPrAsZCWpUPBF9e5XWy3KiO
8qayZX4o4/98U7I1I/oob0pB4ZPNQlLt/GkWJ4nyvOI9l2JOAnzl8yRzFQuQXa4yAr8gQwPFJ8C+
dLKlmMBtomsnOWe0dDKzbPaqNtjwSL8GlhQ/gwOZX3XQ7kkLO1iWxFCwRUONXZYcVT/os0iupbSc
TnpQDA+yzW/de/S6nHtZ0gLxXCEteS2BqnzvRlu9yLY8yL6roRldVcMFDvPkRozhfL2EqNMVvw3/
JLXBEVitV7k7AQhZbs7vCjQL1NS5k6056/xKzQzyNLIV/3d+UylI2y4Qr5btputMnFurTg6kxoqX
2bLjXaII1ZPFIBXt2an9D1tYEd9ifEqDCbUx2ShaLlXojXvMG6V4GZO+2OYxIXrZOvh6dmom/tGu
Y1t0Upz0RXbNcqTKCdSzcV8uGnZDv8HxISX7zkQuCgxH0P9pPTSXVMdaIE0y1SO/3lzMCp9fQDmc
xiEYiwnHhu21sgpdmqpGfYiz3jgQepiwhFvmEABBMj37qIfwMM5g1BFHzJ9Vd8guVRRehKIqBWDR
mQc2VcdOaGk1o6a98ycQZ35WFc+yDqOrr2amAcRaqiJ3wDR+eRCa5ASTCmtBKxr+fRk/qkCn/BBz
R1mUI7RyGya9eJI1ashebzLTZCvbwikZHgiDXLvLHsOI4XVXEkmSRYewJ8L9/dNsj1+RymlPsrpV
gDXyBe2Pshg0lQHTCLqALMrDUGsvepumZ3kld4ZeEbF6QVniRuVBmB7eGx5flPRhMEax0UXXb/in
qbZ5W9ieHNgXqvI0/Li+2qZyZ2+CbA4sj1nmWNfukzTeaeGUP8vuZk5iVhOz9nn7TmDwDGS+uwl+
U2v4ovDxgzXOTih727r+kNgLMltxjrcqeZaM9hYk33iWpWsVhhukDcdxB6H2czg6/zrQ8alfo3Rw
CMvR3qQGPIcJFOxDHzvZ9eA3zmK44B/drkBmJmuQuxvH/LOf7nbDtrMx9nPDMvKGJFDP5LPbM0jA
zEvGNPzDP8gw861dGP2/tsvxLM0ZD39psSXLZXsVKaK7roWbL93Rb0UponMrQh1CfmbpDE2Rzmy/
X2+tcmwDLNOrXTEeHDJY942u/pQpYcsJkWira2snU8Ls2s4TRgRPLbtQ2cuP7ddpQK84yAZ3e/VQ
0tTXvovaR9dwq8dUT98kEqaMA2drl6W77Vg6ScmuJgtaJSTjYnfT2UqVOjuFPLYkSRSWoID+6iI1
tpIxrDykcMbNNBTJtLLd/AHdw/ggAVLXOgmTssa28a7mbnh+AxApRxTQLeHwpiGkHM4GkN0c4gy6
f/qrbMViDINjfB3SZAi2Y0CcrlQG1DRVrRDnMHE3KtmxB305TKhfPARZ+X3S6uQoS7Le6bTPobJO
HoSljN7EQ9u9qaN1HCFOfTfZTf9iJl2zaauw2Q5L0VBU+2DFQbSWrYURu/dVbRxlo6wq+95zdaE+
yhJ+OcjzTllxhwf7r7MJdRsFtfWIU3b7pCTnTsuHR3WxPx8yUuiu34qVbJN1VqBgYxUNBISW/rLO
Tc5t3WmnPs4ut4HWNIqVLP42UM9N0uIMgg82EKaYP68kB8RZ7u8LzXHSS84+AdEFlRBWYO8VJdfu
cn+w/uuMHf5WtX3QXy3RIyJpRCkWFgLwgKHqzZMsdaNi3mGM8U2W5AHI/7SOcTrf6dmAUHfvBE89
8dRlsJzGj1pl+XVHXt8kqG4vM7ahaZ6GQQmfrBCQVJrjATm/afIlxchae0ZoOUig8vbJQ1zXd6mu
K2dZmgZ4tOOgvslSbQ/9qS6ceZeSOTtFQYij5HJI/j4zI7fbtUn1RfZI1eqzhyxOabo2jTLGltBo
kaCFBDRjWbtyUcu+DFXq3oulIVsaCgMwK4Kw0PSLwb2HbPw5Arbrz7nUoOuY6aFfIAq6OhuPBuqX
s9Y8ZQtMweavfd+UhFFkB1k3LGJACljY66CmUIxH293m9tkyx7WVaBFg6dy4yMPgjtiw4aG77TFU
4oGehtBZgM7T0mLAXxx1Qmqyn2wFXPjS48q2l8pauWthiWI5d1JYy1XR2F/JBlleWhU/+APMJ/z7
EC+h3B2059tZoEyhVy51SkCrkbi/tt76jYV5wuzmezgM1ReCs6RD+Pgv5F21p4pspKyv8aAnbNaU
ezFG1ZeQx6RsLK23vmPDgwQnj9xL/W14jkvNXQ00+6HVUKyZ8XF650ECAfTlrF7q5Jmsk62y39DX
4e+tjjt8ji1qv167Q6jtlFmHJNeGiCShxH8EgLKRVbd6eVZYbXDuHKPZuWYyvxipf1Yw6fhzOQEy
OcgTTOGvNXaNk+/Vitznk+jiLjwqtfqQ+jxDRPKTk6eNO2PW40wDARI+U2s5yAZ91sKj+9cIh1d6
uVKBbIxbwHjos6cVY7sbnEp94aNUdkMa5J4spg1IY5OwzUoWmzHhMY2dQlBHWrfWFW07DHEMdoih
LgjHVcUv705pdfVFTlzHFYHVpRhaTOzmxNp9IrzoBE/OAwJjmzLUxou7kIOSEYtQYQZeD+uJVLbf
Gvo7imFIGiZZuVbd1HhXrJxorZJX8Nwq/b0umy+TqacPAfHPl38YpKiT8PJCs845ttqKEifslbwg
AHXJL8aL5Mkwe6xY1t7SLXObKVq+m8B4Ex9n8ZVFvTF4sloWX1ls8VNdz1lYPU5Tahy11FXWyEBN
HwLRpHXfmdmJkEv/DiYtN/BMkL3C0lCgm7njh+sg2ovgU3bSe0X2koP/qZeuwAXJVSskGpL074Zy
ljOUbfd5WVn87bL0atKh2FbKoHrkD7PL7RDr6MGV4nyryVTW8RWYrHVdm+VJNuAukl8gv3cngbDv
R57xW2adecUlzNpnU2VuEzKfH33deOmCWYptTAyCsnVOMUqw92OP5fkVzMRIv46T17RqP0eqfnYd
KTukf4+stEy/jpRoJywmH6ei3Ud4VXxr8t2IYNXPGifKVVX21quJSsem6IfoXFdKclcro7Z1Tat4
JtJCbsvujT+6uVvJUUkxfenCOXpvCcZ7oMrCS2iQWlVN4neQYJOnuPHDdZCl1fdocFB5IHOW+Kyo
Stl8zJFbodnShPfIRfYHpy6+sOnPvGo0iEVhvITe0+R8ZcMJpraLfi5GJwmsty95ptprvzCjB7X1
tb3jJNa+0FWSRODvsekdxi+GVWBjw9qqKv6XjgWhU0334ldq8dJDIViXeITsVbcoXgSpKuie7rwu
jbB8GaZB3Le4JfK7K15kD3N09sE8pQ+yyqrdZh07TniQ/eegN3dVpqaebCWI316QR3uUl5JVTjh6
WO10j7LUhroL3wgfEzl3FNXK1sJTGWlYbsYK9AIQbPlV9h2LrL5kkQnjO1J0zHSi7IXQ1aVP8+Kr
HoGRNpD0OdaOA7Z2htTRqMXXyZ9Q8+wMvhR4eXyU4rvsrqhgk0aHjb0sostgF+3wpdC7ao+zXrOV
1fiYeq0RZ3ApMu1QaGG1kZP2inks+DG+WHkLJU83DmDIkqekMPDtMQB3N3aPP1XR+yyFFWs10eSn
sgVlFE49JK98SNZWUHd7VLwUEqRL+f84+DrVcrV/nEANcAGN2wL1lUWxoYXZj57Fa6wiRtappbmS
9bk6zl4ZDPq1W52Pv3RrnfTXbhabpYNgn3yeImkJThLxzyhp3VVjq/gltLPxLnDezdGDfhPCDe8t
qwpX8/Inyv6g37lwMzayaFUmeXgCBSdZ9PXXPrDat1CvjcuYBQlpTCbrLRMycYfEYdyvLHL+f8Bm
94SWE5wA2HQXq6771dBxk8M6UTwh1tJvx6RV7ny36u4gdztbPSqVx3hC8C2E4/3V7LuLJsfPCTJQ
Q1T/WeZYVIx2O6DQivdw6bv5xS6n7oCM9bSP/aa9zyYFVWGsSN5IEP3I4j78GYi9qencR6Vqr07q
jLjR8NtTFpJZHFfqDmZAd2zDGbfWPjc3EdqfL2L5o+DpffyuWA1a1sTE8Ivs94ku/P2k1IHXNpr+
mketsy8rghCyOAEp2ydKEl+LmJzqe81tkmtxCPiVZlifeaKIjddUjGTL9TxnfaXYmvFI0SqunW3S
1fsKI8Vrq1UH7d4mInQdGxY2+7w0xGpwGVtaZE+aScX+cbkr6D0ZtnFKf23NTIiknSNQoVxaXbeM
9oGqTNfW1PWVXdCr4to6p7G/I8UOGWOZubZJhGAJrl9bTRWnZ1NDcFxOFUZC34kWHVVZZG1Td3PX
IFuwjM3HYd5ppo9pynJdtdfGHfZtULWm5tA4Zbv3p/wV76FxXMGybM7ywMf7eRbr93Yzj6ffe8hu
IZTXFYm8dCeLTYnJcB6amCYt9pGZoTlnd27BGZX+PYuvbiOOYkXbKkD8VFbKfvIQFPF3OwJZKkuy
0VLQn+yyYRsv429d45RYVBqTC7vVybNWEy9ajqXpbe4GZ9Y7JzSPTeSz4slufgzntkIrx5MTqxl/
PqsI9ngGy/rudjG/wH6kUoqHhAfyX64PhaNB5CiPN7Lv7WK2lhxMpylPt/ouULIj2tVv8sq3uaNc
c9YExtTrHPazb6tQRRe7FXlQIpxWQheX7Glhlf1Vnaah2a5kWcMq4+9Tk1Qa+i1IDuhK5gkAFqfr
qezalqmyClv8+GTLv0zXptFO8wNSC8slp2UeK+h4KpJlY1IcJEZcbaPGDnszdHDdQXUPVcC3XBYt
M7F5bgqLszDd4K3Gw03Wq6OjH6pasI0FfPWhNlDBrAa4Myhn4zUjGiDrk8wdD3M4Qg6Uk2PLQ44E
XCExEDa0KqkAeSjb2D3Vy0EW29astsKHKC7rhqoiSU2Ov1wJTRhEpmL7HNutfU7Sxutcfb5jETaI
jS0Nlm/3GwJfrCtJzj5bdpQtaoRt49I7XMbe6uWZ66ufw2TxOrYOzKNRoLn6vUqb3TRpyglIQ+oY
2VkeJiNCsGo5yDNZF5Ew8sBB1+vfGpAah4C4jJWdY6XfTaIsjr/Vyx5yKGlyf1uzXb5e8Z8uJseq
tfudAOISmSP0mw7+tBWLPeK0HMB1fR5KaaCYQis5WIHY1LJ46zPogVgLVxl2WmPHK1M1Iwyl6+Bg
l1m6G8IgfYv85FFSSubGj/latL/2cAGj/3sPX6lab5pb5GFdFETdriV41Qb5SRP2xtDx2r1V2WmM
OMKtfBtRa0m314vqDD0mO8n6a2d7ErbXZzjamV3XPqA1D7PFwLFjJHbiku6r7T22VMWqmsz24VpZ
5s0OQN8i5EpdsRyaOo02PGMLT05zbVBt/GMS1LRnsdg4Ld5OozKJdZr63fpWFzuhbV/LhfRuujWp
KnKqKzlSVv7SLstNgxbGb9P9Y8dxuQPZIg9yRkt1PutuRX51LOyyj5NXOMJsEwhonkvGZVyVwVSe
R9wYyewUlbir4KYIPaQoWzq/0TovaGu4lXzKW1lp1dZiCjLpsZfUaJ/qQ/NURYL/Ei2yD46bEC4Z
6uRRcz5km6wBcRrvbSKP61udZeLjEeWw6dTErJ9CsAJPxZPsLg+p7rJtF459vYasM0IRIxoSNnut
cIa9mgkwMFmWngnGpeeG2Mc+RAWi8gt14LvrcJQtsg9YzhY8do+O89JbNsCdVLdFryMZlqXasTCT
vnnxMwx/zQorPNcJnjMzGr+oGZj12sxa8tAVpnRpAEAib6bjVEGqZ+MYPCCkiUGjAgMz4dF5NWTG
9CdE+zUklCFYpd0A1kh3wSwZCAqkUfei+CTxer1GusNGelukSXxQln0X3KVio4/T+FI2gMkjC2V9
1UkO15kwOiW44iP42PHzS7P84s8ZIqpteaebGnlce0pLskN/leWZPDRRU+yNRkfsKQjO1t8HQmtw
30f+1rLI0XbCab7Ixlv9b33nsQoXbNs/znEbGiZOf8STbyPnvtXLs1vdXDrRKUI2e7mD3650q5M3
k8xILzu4EP7d1cmNaFdZOUJbgdmcEYbFqN4O9O3oZM2mjmfw+9mja0PkVIrWeSlz7aHEfulekEh9
aTp1Xs12m971Q+a+zH7XeMRdbN4DWo1msLY62/+NthTdxUt3VoDgyJnivlbxjQm/yUYTqaAnn58L
e+5TnZglNmwBP3W81zn6i5wtGSiwDLIsT5FJH44gWhfex+i+Zj4+3+k4XGQJKudzlovh/loKDQJb
zvhwLVn2PpsL8ShLbkKExEI3INftd/Dn0IaHdr6XBw0g7Cb3dQFEgbq8Mj4bahCVWK44zqYVZmfB
8F9aEFVZBfxD7W8zVOgE3MdBuMvTCDP6v2eGHO9uch30pYsJJ3SnzNigPWY9tIBuHozCjveTYcMs
60ugJctBJypyzrCe13yeRtiVUtfpwU6v55HtKSXZN44MbVVbEXR17H0eOkyTYmU8iWgavIzI1ndU
eCrV+l6jtOeJJNNOulLal6knrSYbKtjm+HaKL/1gwuGc2x8Qspzd1LTFMcOsARHA22kMPPtIWreZ
13GgFcdWtfDuGhX/gKUDMWcIlZZZly9hDwycFb4+ENwrXzI2OLsaK2xPtmaQC8/1kL0RjE7bdTfM
K6eLmqdySaqiMjOvTBsXxz5wMQWAIYWtSJeLY6P68/WQ5MOvxe/KbGUI/SrBHVEheCnLmT8X4S9F
2fBbXbr0K50cC1o5RJ3bDf8t5r4GDjSGIRmPKQs3dihqWLFR/KiaNUyYqqm+N7314o5Cf0m60dgn
tuFv07L33xVoBCNQmu/VjORo3k/tJRaZfh7Jdq6reszvxygUzS4IYKLloLzQwxj8g9okeEU2mv+g
LQeemqrLsBDZYsL9GzCwbNKbAdcYGmU3lugfhK/jo5xDHkIrAgQebKGlgksLjRlvc6QMDX36qpcl
Spsk0nGF6uJd1IMI93szvMToOFyKKkTztfEtIhEUbw3hUsyMFuiTjgnTrUGxzOqsANy0qxzl3Lyx
P/TAR2s5rO07C2Lx+9B9t5ZqHw+oQ7cEB8kSVCsQzMFeheuKAtag4I5qKSfIw8ZmCDISP0uDrJOt
pspjLmLt9AEOW63RIFwp2Wzfuy0Iccc2ou9iSp+aqlJeSqBd+2Y2tG1a5cpHbipr2WHCYdvrqsQ4
yZF+DlRHWq9gM/KUqYL87qcVRGumrHaJfh9bpnZPRHLYBpmCg8jfdfKsjsNqvYQztpM79XAIeTLq
p9Hhi8lYeTDrVLu4xYss6AV/EKsM0N9hLOw/7Xrqkg377nRjwODzbqOqZXygl/2qmXx7Jxvkrfhg
H7DwCRCZX1yxbaj4SteEbxOe7/d9qQYrEvoEnOt52tlVY29kN8cnRWAZLuvu0vr/HmX2UfXaYb6k
6Fr/gDhR/wAbAakPHZ9kMkmnW30X5SSK59nhcZBusiFJhTgRYj3IQbKe14voQzssIS5bvyfbTYR9
cKx3YYoPKaoTuzt0B+wfStAg36865ZvdKJbXu+Dr9CBsDw2OUXuQWfq9WTafo3lHP0AP/9SD7gfT
Beerzp9UALQXaZrQxMUp8jH0vEkDyoa2H+/zNBGelqqAgRvnPKmoqklFqrjXdoGInLMsyfqlSvZy
59DfXRO/Wl4A+DOs8LmcNP9RyZ4ACUN5WQ4zlkxeXI3RVhaBiy42ytW0q+IZYUunOzVqO92bc4aQ
JVn3NZSq+SAbI3uctrgw5xvZit/teJfl+PDI1jpD0WsCxyUbZRVMC6C2xnQvS6ZPjMFvTj6PN7nm
LX7T6WKn0QMo9VIA6WtZvPlVX41uZHlc+jSV0q6lp7WwnRFutDo9Ow6ynZqCkSlb3vlZgdXDw8T4
Oi0lWSU07Q2Z2PQs+zd8ZXfYxLPqLD0cYESPfWgQwGcyFzIFIhsgxTRsdLTogj0WW8CRf58yfZyE
xe7RiM7kpYTHDQ2PyNppbGxX/G8+jnVfAq7UkvWUTfjtKT0uAd1H0JruQ3K0+LN5tOF2p9NEtjXN
7J1BdH3r2K61NYr0o4xLBZC+paxD0pN70rEHhICjR9fnz12Fo/jVIdBttCg0q5qho3FhjBd5ppjA
jaoSAUfN4mONlSHDvr1cRI/dNfEnVmlCsUTOWJIH4eN23PiG5xQaUdxkQZLv7fFxcpcdkYu0b8D1
kcCYiqOu1fP6VYtgeSOfceT3P66Asf1RILH3VAo9OARO9sXtg29hHLg7P1LdfeIrxLZ4HGaVjPgW
za9mNKU7a0EzOM14iOuS14p+jhNhU2yYqwk5qYcSJuI2RPYg8UGfV+pLp6tfXVVzVgJEmGd0PtFO
xV7VOgkiMQH8GYJu3Q/8eogS5HhOtdh2oRkiHlxXIH9OnnClzSEEIBIRG0DPNsTTcmw8Mh2bYehY
l0Ua343AFldh0Z47wvEBEfs/EzNHYrbS201QqNW2bJVsNRgATLW0X6MrCdAp+qJa3fytrbod/oWH
Zjbv9bIWd24DtpXFqd+4UZ2v1Gj66Xff6hz1ZZ59fyCFzXvRfEFlcBe7+XufASbRyg4qbvGkgVZb
DTXm8pryHuTJ2qwrlpWqxX4sNL6l+Qe6X1uddyZ3Mc0b7eaHYJvgmcYbbIDqCOSYpxPMXlZG3BMy
UJRhrc15CsDK/KpF2gzgmz2lGxXhmg5fIJNuypwFdsowm6rK5BJZIKvngLydmeBRMBbdDrToN2XI
85fO/1khobuDhPaqEB1lnzBfypEAUhYtglNjyuIx255QtQt4TF7JXKHKRHgBiOTwI42D+qJOOmZo
6UvX9+qrbh97EJRrxQ9fVHghXoGygTfyH0DE0zhgL34x5vFYhAInriS7DC2eTyoUmc2c8GGQ6O13
EXjSYxQc3Krd2BrmiX5RY5FjDI+dGtVsPttqF1mIDvZ99wD0wzPqaQCFbBzVwlFWIooykHbdsz0X
JCynYvY6P6+PYTwc6g5sLlJLpGaBryud2A8DHLPCyAG+gutCtp5sf2RjoVKSJmo73OJ6XBki37o4
NjBnXHPCrrJ2bRehnRmJtQUCMkR6YT/P8BgMLIBWqp+rRx7LnfXQKWzd/fpADHtlVO0EikMcY/d/
2Dqv5VaZdA1fEVXkcArKkiVbsr28/hNqRZoMTebq9wOeGU9N7RNK3SBZlkSH93uDQB9e17G+rae6
OXUpxum39WGN7i3z/+vcrKt0FKXd7xu1O5YVQBfsSJ61voq2nv58gYiMoCTU/Xychz1ijwK1syl9
ot5HfDTm5iS8WN9ZnXpT9ao+QSSfucNil7gU9sebZoJk0unTH+YqG5nM7L00YnGTZ2XgM/tFJ1vH
XKGIgrByyKDK3N938py+Jy4buMmpY7/Qf+q28xBh5+vU9I4RWtWtk/S/qoavR3jzc2XaGPhWeDdT
gS+LxSS7924yS2P8gwletcVrEc/1NusgIsvuT+7gWQJR18E2taq2sxK7t16Gx3x2lUeIwW84xWfN
6N4Kqy13OJd8b4tM2Tphw5eHsSPuP/2TaoueEj6Faq0pH03c/xNJs8XJMLb3qU1BpRq6XdjLIuD9
puc8H/dezAeSV3i26LnVP9UlH5aWidd8oK6v12xdQrFPk3w3AygfbNFc8rzE2ict34ZKDcSSDUNO
JTFRZKZR0Ux3bRleZIWrRMrNqGr9cxVqH7HuANU08qyy3wi6ue+3KBetk6IrAsw+NY+ZwORCtvVf
oZWlTya1ocq/uPQk/mgmRJM3GYGp0UtbGNoBh14ZddYGB+TSaR5qJt5rU419zxjZ+rr5NXbsaCeN
AX/hCG6q9PKjrrFISN30o5Xe7HepOwVOc6nazHftyfaFVxD4nlfurqTcc+2gLMqoaa+F1YHmYkeC
mRo6rFaoeFI23RuYfuKL3vowyghFFpDTTajeYcjwPHGbU6lMfzwH/yvL+24NOfGfxnAsqDz5saBc
zOQ8BpMFna/UPTcAhh4P7Lwyqmu42WR5fU6GljHYHc0d4Rm63y1Jn0amvSPoHuGuyos5ud4mqXqy
M1LEqWJIzuuhF1Zypjp6znJpIx22c2i8/cNNEViALPm5rfhdK/8mhvVuDdMvqbfUwGLzAhn7XKFC
dCZwRNN26w0+CN8awka3TpG9YituXUeme7+VmTxUUZM/5xM8PCXuXkQ3+2aXZ9ucRd1GR5iFKVZC
wpc2wKXN7aDTSFaudWFgCOSmB5m70YVYmhC3HyM+z15uHUNWaicRp9opGQwUmnExn8skHQ4FJsgX
qOHGXhNieurjPGIxi6wVeky96weCEak1adsqSZ3nvI3ibSSf6g5ZjylsiqkEQOKdwZK4qMk5jDH/
DRYWZNCmKnVzE0q8JYT1ahsecYGzqN+a5tArNnkDReK+tRTtA+lYHW77MR7DHTQgYyKSCYt89dtc
s3PS6r78UGpqol7ajsfKMq0NktfGbxkuP0YLpU+MruUDWXELORnuAzxVUv86YXwwgZGsiFTrY7S7
jgxfoZKtaZGfAS7yEWGI4jOsDx/g6WzY0rr/0Lyw93NYUh+ehRWSNbvyIyoZIvAxrD+QkI2YamPx
FinGicBB/Yr/pAcg4YSbtZmIWb8WCiqiMf6Y27QK0CWZcLqjdlebI5OsaZ5imz1xGJn9tcXE9drw
v55HV+4gnLFXZgLaVF6O1DJzrCfW2iBK3rMyS+W1TfnIBjPobd4lFkMpVt7jgEcypjBdZCwoKG4+
UKOg/UYk6NmjqQU2lPGdqioNwSnND7fPKDHjDYLGv3xQ05l2PX4iG5hCdkAaluH3mpHdamtw/Emk
xjYFAvYNq9/rZeqRSZ4Mu7m69mk9HbomCa8z/4uS2Bc4i29ZHIpngNTOx5OKKUsq6g0rdBz9ivnZ
Nicm7FJOAUAC7DqcuylMsZNV+6QLEDO0O2MJQe2KJEARn97soSuP3kzSKtaOZLBU8z9lV5IzUs77
mlS+7VR575CDN50cEoQv3P/hDON3ql3Bv2LDDSFwuJ1hazv2NkzjyA8zgNZG4oMjeLhLEiRDIsTj
SxuyZ1tJr/oydEcZwJWdd3LT4R2q4MPGxC0QPgAI4MUaWkHn5Y6v5iWFSKaHNgnt+1B5gOpWvms6
o/KHElCj9CJ3kxIA5zdUlrdNXNmbyZX9CaMO+ykRWsKPboa30ACXaSYDasES+uaUyaUwaki6xmXC
mm7bW1NyRttR71n4W7yzG75p9UHDMUMoTXhuuVUxh6p+mc7cEcQmrEOPFU0cJ0DIk6Nt2zYs92Uk
ssBM3hpbq5+jadR9ELV/GL2pMA9iOhWW30995cdNpNzsqumuoz0qfkG5/qkRgwjwbOYfV71TTPRG
UQLzpK18Bu2G3NBB/CklDpSFRYC2o2k40+N56WNK66paekXeuOMnMV7bhmojMYreKQpdElNz9wkj
930fKZnfu+rNBNDZGvY0+VqrnFqvfBPCdi5Fq/yRI1/UaGnGk1nVxbaZ0t+NAX9HYipOcs5z2cnk
kvXD6CvJ5PgjKQMt8z6uEEwrqp2fCPIOt1NIepDoUUp3YUjoGtYdwlH+mKM5nM0Q+tZYxUHcjVbQ
CH4nXaXnJ0X0SEANgNFpLI/u1JMM4pb1Bc+xqyrZUhlQRQwiEXUiNyDLsiITuX2Wo0eiy8jiSZN9
s0dku41HBclaLeZDbmUN1MrqtW3KF0WF8IbBdrN3mua7JjI9MKRmcodl3HyeeZu7EZXcHB3diNSi
BRPt+jjdYgfNCj7Spo3K7qPyYnFCo6RSvZr/aRoDrhzLgg03BRoKctaDeRxJH+q871lYmH7r9GAd
2DSNGd7QjX2jVDpeR0iGeBY1u8yN3h3Marajp5NmKrLtPEY2m+GeD6jvxc6OQnUrnOydQKBxUwOZ
bbFcVbdZDJuwVCKMVvTqUoz4YTUhU1Rum4bvYAm3U5LeCdo8aQMRxnswuOyUYr1rq7p9Zo1/Ieyy
xcY8eTY0TdlX3Eh+OD1nEDiGPBEvDfvZyKLQbLjUTQS6krZu2LGqUmelz86uMqJxn1e2tkkg2PjC
xU42uUVitFjeNH2Qw5DcWE76EnvibFuu3LZY5FK3ztVdjxzvMDuqh+IXkxPGcKQ0fZrvOozf584u
sfNKyGLAT30XTuq2cVzpI1fOdqFnMZKEItri8vRdw3dnW3fN8NByYKEc9U2t60R9eR6ZpQbGX3WY
jBvCHx98VS4Yi/sD+DPbCYWki8nYOBkcmQhQDra+I0k0kRja6WEOzWcU7zH4DDrXQIEbCKm9lUHP
kmJXWziY1zhBwA4v23udIeEyKAR61PzlCIM+G83JV1lJmx3RYIw/P7FZGM4iyV6UsJ6DXtXCJ9EY
322TOvzcV6ekS8WxmBiuTQU6V0k1o3LODrtMpKdnsnc3Gil0QV1rOCKVIdK5EJ5S2pxavYDkNWZ4
Oka1H2KwulcV9ix9bcnPgzXDgjDLnGgk23oJvXTeodEkDCNFkNrNCjv1MU8gAnj1kcjL7jQOoj+t
j74OkW12pzyBOoWmhpnaAW6H376fiszd8+VWJyNTq5MN3rVr5/I6YfZ7whJpPiU5mzYPXVKwvprb
UgzosnFfU2DEhuYMeuH6QP1XoXnylNbFu3RzAJTCHORhjnO2yB6qZjebsCXuptNgdHiZOw1ZuLaW
575l4c6iF+axV5ZAvGo/TnNxYhYp2ASN4dbqync7hhXQ9lHJ6wO1NOTs5mYZKHEZs5dyw9N6YPnK
OjROrxaw+y5UVHmaO4lf1mDtJcPhSaop3MWYZalfy/I1SdtfTVt0n5/V+mj9mOLZwvt8CmcX55dO
7MMljXLdZ6yP3KW5RPPxfW9kVYy8aQ72GA4nO3pD1FQx0G01rP7ZXVCV9Zzk3SiiQgsatU6PbTtT
cJ832pC+aIqXkGbPP0bxzcKGEicIVvBNE4YBg9TyBupbXzbXVGG4wEI3iNMpzP1YDcP9nNWHoakx
VihIRUzi49CiS1RYrEGDHY3T+g4w86Au7MxvlO0q8ioMdw7Wh40WV2x/Q8OPW0iUWIUg/34tC4+t
1WCC1xBIdYLooJ8EGvOgctCx1T/dOfsJ7uLyyYZ4yPW65bI7pk0GFjGosTiu31Wlj+VJLoe1uR5M
zDz4mS9f5f93OiSI/r+uHhyv2U2DAFws9lo1BIQtf2dz0gWNiSvc1lZMDEaK9NDXuUdRhwuiivzv
0k0wS5986Un4mcKpodxx6GH87abfgkwJKoCjprSXMOviY6bk2LnfOmICd13cvxRhdUkZB064ZJOQ
VuU/sJOLAMobZFodGbOzfmvwhgcOV9ytk0rFhxhNOSFK5ntY5wVj95zvtCF6caiKhfmD3PU3qbrG
vl9gAtWy8tMYYRMppX6eNKJt9ggRnEcnuYe93oUvmZev3iqDJH6giBBS9sNRKe2UW8edrmLCkM1y
lIZVEzijh3lD3WenUBX4crcKyyrEWGc+miNeMIrlz1SdfWWEpOUaup96kfnA8aioqvTklfNvvmzy
aSCtHs2hIFtTT9pNTIlMH1rvOojZ2AMqV6jGgoQtxMaSTXlTc0SNPduoQGRV4ndZVN6shIozRlaY
9hd7hPbzhiqMx1UYPhsjzrZk3OjunH7A+pfnsEjMgEjkYtMoc31JMc4wtFJ5rxhmd84o3WNGLtEL
2ZnUpK25/TWmYu/MLdnzrflwHFHuuQWKQwiO/l4WIY4JifKjC80qwJ62hzEqsquisu9pvH5bZbH4
EVXxG0hSQAK3+b2PxAuGqM6fXICnMS/ohWLfspDlSxEltS9VYtvMxv4JMu+CBTBGOWrbHQBL7pQG
0bh0NUIr0JJNGTXpUcdxfuPk5nzAxXTez5QONrA0jc2stM2W5eOmrIZkr9YL3uGBSBUgra3o7CtE
f+IKRX8v0JMYSRl/D5XKRglOMUF/pJVaLuKVeKsa9nxvBvV722gfxdDWuJMjmKTaTx2GrJbETTx8
gIZig+dy+iKSNEfcmk4MUtt2yrNznVfD2VrQuwmq72DI+uD1Unkj+norPANIFcXeJuyy7Rgl0RtM
wZ+CoKknU+rKq6FaCvEZ6rB1uxxmo1XGu0yO7ncJfi09F259E05ngM9ok5nYKfVUkA848m9cnNx/
NN5gBE7qaDd2AMZRVnGzb9CePWKzRfVOJfyPxD7Y8pLfkkBi1tOa8eKVWbVkj5gHz+jFi1GHQBuK
KH5l1R9sBWJqpHHlz9L2HrCNw10UOwiG65mMrTmdb0AMvye9Pc6TaB9D07ovHcYWcQGfmaBpuccJ
nOForX9nvNnTWvNOqaVl/lf78/R65dq5ttfDevnXs7/6/t+XWE/bc7iO85iVKccI5BP1xxJq/Pmw
HIg7Xtvro3W+6WOVi9b2fz38Ov91+dq3Hv6nb32dtW/S2mJjqNXos7fL8H4riopJdXmoOixhgFP/
3Wv0JguC5XymQNndksf2r/bnUz+PYqIMqFjKLkpFfVoP1TLNDmaJ+djaNpvp323cq1lF9smlnPTo
bmkqt4ObGwEkoui+9lW5zeiemMN+7VsPKtp0NR7Cy2dXbqfPEcPY15NakhuPJm7+n33riaKZJfWd
xet4efHPvkRpfE3r1eNXHzvOADN741aambaN3SraWxVW46VSW1e1MtVrmHsxU9/Y/pCu9p5DRH7o
qjKe5lDkW5sAopdymtk+RZOPxVv5PYZxsU8IgDxQGEG1jDqRkL2Npnv9ppcZWEpYPNll31zMJNu7
zLFnkjxZIs1pdkQ5tk/Z8p8LLFv3mLu8FTJzrsgP1a3CtothJbKfhnZMWOGrT+nYnjBDyc+k9woi
dSByw6Kat4an2YSe5PjHlfMP4WA7yQftPQD0n4pWqt/xWys2YrCLrTprz5SbO7aYHTaNZToGDe6G
e1OWVHpUDJk0HaEcS+9N2vfqW+0MEEbbdFFTgCRl5EMRQRUZH0n122i6hp0yhMYust7nwaw2Odq5
exZjUlCN5U+w/Om8dslI765elh/X1npAKBztGqTfm/X6ta/t9DfP6uVlbfVxOVNhGp/advLgqbVi
U+bpcC9EWCCDjYetEg3Dfe2LSxa7kKOua8sjlfMc1/kfbGj+dcE8YlUNKgkHZXmN9ZDrf+PBEi/r
y3jVHB9Vogv9rwv6jrgHU5HZce2ruW8vrRJevYYa/lRu8EuMnrU5VwnxTKed40YLPMGwvfZFVvyS
F1RQ1y6r7GHdZuWvdVxfu+JhngK10vT92kymprxPoOKfr1AQga1DVFo5ryvJFTroc1IlziFpGF+x
bPk36fbzkmZmfa6F3776//c6IP4COqSh79bX+7qw1+LHSDWOnU0+BDg4lU9YBppHY1z8c+p49Ne+
9dCXavnULocoUaBz6tO8eD4hzfnPia+LtXR2DpWuPn91rY+mLCyfvvrcJP+jepLVj4w935VN8lTq
lIwFYb2fj776bKWFRCC903qFQoXp87IiqrODokOGaXVcx5PKJAxFzdu3CCBoG7Jm2K1NTZQ5aQgd
umvHat5EGC4knwUrXC6OB5EfEiEgVS/NQXQVicHwTLBqYu8l7DfDy+C3lSYI89I0Kaof9Abmfjt0
9ttYyOEgFFZs69lsbNJDK6tpE5lo5fvWdk6hZFFip6BzqqIJTNIy+9XpC7ZgnnhfW1aupY+lTrC2
Yje0Xw3TwiWpzV/WrrKLWE3k1XxZmzCmzIAMx+81Pg8bfay9VyvuFSzBYmVreZ77qrE0OqgFi7q1
WWL1gv8ai5z1YoPh4hkFw3k9GcLoeP2m87Pug2EyuK+q6lldXjRtWe62nldc1guJJWZNN3UkIxFc
6K99AzPPVjS4UHns77246hHRMOWN68S2zk2u7oTAnUsZp+2RiwSGrc8HJ2t2wukzuJ9RvC9wC3mN
hpeqkvnOUwiGzobF93KwH4AEFsVfrduWsLLelLQHncrUb12UMrtPRf5maePEOp9RjtCYjLW44Zzn
GLkzPqLZW6+MFFu88B07aCI4Rsyfvc7cr626GuSrYxwZHeOtTZalAyvo5Oi6h3wrxYq6CMVbM4Jk
ZTUlKWQ0+kErIicQ1AQWlM8Jepgu2zgzux0w1oKNuSzn88fUGUVg6nl08PQN5qPus73kwawHPTsY
pnIzCvmt0xWieNx6uvGmseEoR/DqjL2LYiCLTCgeB5FdITXU8RDENav80Rb9cxjW6itJhivjxpem
Fz5ycK20Zq2uKjWfz6TBLloO6yOxrDHs0nyKiij77NLGMD4pRn9PmuxXZbvGoSHG4ios/OEmlrjn
vM4/WHs3v1xTXPsx1/4Qs7FLvcZis3RrptlnQV5Qw25b6BJW6nuYK3+LFv61KKQfkY3xZibNMYbI
+0vLMYZTnjNiTO66XZ5x5i12pQZOWyhJsXWHpKLoHX9j0Vfvexchg2g9gT992j6bfSkBAuz4lxQ/
1Gi2916jLez8wt1MKhhhkYiS4GwX0FaFGWvP+sucDMXr0CWLujATp7WZ1fiNQpq4oLy3n8Nuog7V
DTVaDWN8jqW56MuSZgcrODk0NR4hllIciHsixCGz5QHQT27NRVbOzty4s/Tnz8/UIClQbCBBbROF
Qj9FrcxP9DYGvLF9U38hdfAezYxABkPtLgr1krTvAtaXolVvutPiWZsXLxa7tbd+drWXttF36zms
T71zR4a2P9q/OwbnN1M43iOvsOcnIuOtt4yJFG1CmJdzI0ZwYM2kmi4tFb/Fe92D3C+tnmLxvSCJ
d23hB1zdGy/dibCy3tqyJmy3yPfruc6z1BcnlIfPVmXWL+0wH001VbG10A9pnc3XfDm06nCek1YH
rqFVdU2/613FxstIt6+jrjnseafcB9HBM2DtNJYzicUcM035OdelfVUHjbPh1M5bM457DGuX9npq
PVDAJOapv66Nz5fK68aiqFoCo+aDOAx9DizZCALTXEsKBEM4h63NcvkDFAFsnr3QnqlaQCeiObY6
V8+uOh87Mb1+Ntczmqz6U2yl1zzrP8wyKY85iNe17+t/HXDAdLbkytXB/5wYVG980nkrX9e2hqMZ
fjNqtQ+BHGuR5VXiFjBo1BMMA8wwuhmpO+5Ej5hSy9Toxp2ESMDu5+myZBitfet1LtFAt7Xp1uYz
ijtQhuX5X/1z3WBfJG0FX8ZIspQLtY2YQoHilEORtAUEYySWQ1ZRRF76YpPREyOgCDqH3b7mVvFW
hbW4ri3Pm8KFWkki+XJyaBNlrwx2wka66F5Vu9CfbHI/YIy0kF64ooaWyub4sTaEpMaEX/18WZta
C5UDMV62X5vVVCTHcPBgDi/PxMYzv81D/PmH1y7bmoJYZtF9bVn5AMQ64ImyNmOy37e2uQDRy9OF
bVUntBi2vzYz3bGeJRLctbW+vzbSD5mdy+f1vecLz2u0EoU8zeV9L8SiSdeq7dqsCJfnp1mQdrO+
NzvHBinBCGppra8Wh/1zVgHxUlimtGZphRoodSNPNsUCgOSpZqw2y+ag2lSGIsI/35yxnPwkipwf
EIjPkkdk0nE/Ndb8F9zifQIJ/V51yEUoyosHOd9M9SwNfTI6qysMjuxQlXZ4ao1ZnMNQiQ/UIYtD
iYnnTc+T9wx7tt/t5NzNibx2x61+F3lpE7mcjietItTYTWDfgP3Ev48U4hsQfDYGWuQm12wsEpg4
UXSmRLpPxvnVngvDx44T+kaV2U/t3JWzn9caP2/u1D7Lb+tBse3sBhqKRXb4w8HhMehTFOjuUFNP
i+oewhXUczR0Kh6bHSoWrx3PkOXno2zqn8RmKkdLy6dXq6v52Y3PGnnw7+Su/SpmN6BAj3N3Fe6E
Lf7UXZ7e4iTGtzZzlB0yffW9shKNRWu701zdfhP2npJY9s2Y52FnKHGydZXsHCneL5br6smU8R8z
Ln92ozAp79TOQYMxSpXNJTgLo7FRJhkOTIgfPGGk/wwUibLJcqEi1RQrHW7stB69jS4oL9UQAe5l
uQeRTyj5EXreFgnhL7gTUyXQvtVz5B0sj8onxPdsWwvsMU0HstIAF75p+vBi/eOi+r4OhXY31OaE
EL32qUJFO7UEEbOwuwR4GcF7Vdbm0jFu4/iPTuKJ8VK2tnuY8g77wxGCsgzAGZWDplBXQ9NU79DO
69iDhMbpF1QP9ZqBgG3wV7I3hV0sObLzkekRi007+l7nrnzMOpM2XfrNoXAPudsRIKYcFHMUl9FL
fk0FoYvjgHcuUYt/Z2QwVat7pAFGTWD1on2heKvtrdoSp8gqQOXjyt1EhWq8w/z8OVhJ9dfEBZNa
0J+462rE3wKwvqwwhxjazlcxqTuS3Dfc1VKLn2tYKmtrPdRWq+0QzgOOLVesh7DSYbqM3jlErHLH
RkWD9pcc4EZsE7IYbr1mqo+J0urW06l1r00LI8VrnuAFv5zsYRc+BgMx9mj3l7XLQH2wd2K73jRu
qj283mhheUIgWlprl2ZYGL61WXpan7DMPkeDmZm1S3wotXBx+6y6xxRCaTXj6mVtkUkVbTM3JEJn
OTmys6Fe3Z7Wlqdr3SNWMhgCDpb0a59ORsix9wobFQ1PWA8sSnbcGsSLLk+IXGXapnWqwkbgClbV
yXOnU31YTirLYRwA/hREA8f1CqDu4RSWuEB9vWTkZifMV9PP95zHQxnE3vSYEuCOydL0RxMSjVZI
ccpywUxXtslfu7XxlWbtdHeEfc+G3xWZuK9gmsFkWCPRJIXxWo3VL5FiNLGeA6JVA8wpvQOMUfPV
1sgzVHpv2K7XFoYenWpiaoL17KBS6SF+3dqH5jPzfQUZRk75yROsIJCixff1gDlKua3TsNym/+nT
pzj3o9rDvNvW4/sUjbC8Qg/vb3Ofidh4uGVnPNJZYdCH03Jcm4nidUdthh6yXqINtvFgApucPP68
vmgoI4+4tB7s5el1JHfQ3UMM0dG21Urn3NdDmjSMds0wHp0oce4t3ujXMVGQmesQ0EozQh1NIs1+
vRhEULzgJceeJmyLANZvs+UDGrcQm//1erL7W+ZKuEXZDzGK2JQ7WjqdiLum+2yufa0pN1JjPltb
hJiW+7mGYPfZ1EOeNef7EOLGbe0ajZlyXpeoxHrU0WPtm+bwpBXcGGtLtkp/aC1ZcgV/dD309nSr
IIc8fXahgiTRavB8wyniZ8flNm/xzrIn3fSp7VIpNobovh48VezV0piva2sM3eYaS3df6lmcBnOz
oMCydvz1bBkzy2eWDnTWpMnuq8/w0j+eqjLp9VXzosWoyv44ZIuOjXpfD/yOcPDoqVZ/9YXm8CZj
dbzg6KPe+yhMLlKzP74uSNmn4LzRNPuvPpe4snb8fNGmHzCswEYosEZ7uuhx8tyOXn5lDsyvlNBP
PSKI09oiKNNW/fWhl4m71prt8b/61qdZTflTtmG00ao6h+RTOC/rwZWghA6CABTq9FWqAkmXWowc
Nika1YdMwuoRphXwmpfE+7UvjwuwygSKuSjKKpjqUPX57YfH9WLTIKO1xKXYMKH/VCpxWBnD7Dbq
YvmQc3VvAQqf8HuVjzLF5NYUShioyEHJehjOTmf2fACcFNCnNhRSYUpptnyok0xuTeIe15NrFzlj
GuB94x21aaiukzmebSl6vs/BeGvMoTp5o+xgBU1R/iSjaltUW0Udqk3TOHKjWdEM8ShsdqZiOE99
ikQj6cN0iR/bkuP2rTHCEj18fwmr/snqIxzbBTUpdAk/wy7ZWQLDg9Rip1OyAvAqrT6Msf17dgsY
bPKo9hHKCUXA6VZ7fdOyBgkaVh+FR76QnvszLOFgjBWEpCGz+Vrtgx+Dut6Eg64qwwnGxJsmnXgf
MSEAcKtQ0iEp971+Vme85lpNMSguoE5ylX026u/suxhsYC9sKkO95l12JIxaudRdhTy2H9xj3iOA
M4y3pBkStn8u+2TYnnkv3MecW9ppoqIN3tECJhqlnxdTi2bKV0eSdHEnpnw7kQbgVX3qtzNzJJvh
J7V/0UTjPS8mfBMiBnuqTXSPkXExm0TdKQSj+GX8Ps/zKxWhTdxq1a60W/fc56TBAATw8OswDTjA
20Z9xrTsGwyLkRS6tt9VjiDHVdfDa1/85mXECbsVw8f3eQgc06ByWyraJWetmluj+mJkvPJQ5/PZ
wnA2EpBEcoXIxVRHkzelh0Yb5El2odwSHzlsGseJLpkr543a6t+ikfwAGFPdNpqRaKhz9WJB/3ip
dfNNSeL6kOPWeMEmEV4Jc8o2a5z2UpUlKIk+oN+awyCqp/4CkeDQSQwZW5kGhaz2Xj56x8KY6k3G
uoGtlSl8gzStQPbdwaoXRmDUaVtzsNMdBOGfWDX9WMJEDyZV8oBPqw+gw3UB7mwgePxu7EaBrpe2
7VnjiE8CdC28JNixdwazvWGjtlF/1qk+oasz5XmAaHBUFsDDaF7WFbW2LKtZovAz6qiDZAJjliLF
MiIeWvVNz3/0tnLNMnS+mKMEWfICe/nv7Br1ifqbykyYSjzX1NNU1trdROFh8rOn3GvLIYV/49SB
UYj40hV1dIpGVhi5xv07CXJ5sq7Cbm9Yfr1VDmTl9HhSOPEbQb0sMFMwVLuWci/s6adrqu5ldNM2
AApsBVDoJ9mBbDVqS7ZzjHpBIkSEmEYrCC0r5YKUfEMIUARDEv9u8oqU7Ng8MJf3KYwV7K3kjg/0
r8yIiBmB4ak+EMrR1tYzwIjuJ7DLNmHSPDy3QWPmNqS/qUZ5FJJxMFHMYB76Jqg6MAFZPONpql76
ONYu7XJwTAIrHUSYWeELPQq3ZgdTT2g6OxTF6Rh7rWYbpakbQMraxWX0W6HygBNDjKMQUMav3hqq
9xZbcybtQ1cQY+e4aJr0iBqIOiJP9VgeP0UNRJ75hR1JG1D3rCvzSqx57pMG8JYlquDPO9ZCod5M
iItvowfALvVuoioc3TFWYfpsaxhKodrBwzeTywjz0ic2i1UFm8IuVdHwmC3g9ZxFO9tb3Gfr/nfk
hjkGZQb0RlfPIDGYBcTDcC9mohp1BPN+pyFlav8MiAZjaL/bxoPOJ20H1NnxzaJVA4ymy61adjCU
O4UAFk1VsI/ELyaKQgoLlfuY6uk+Cru5ADXmwdxNmKLl7Q318h2kufEt/OSP3qTDAtVD6+jY7kkJ
e++kpKF7shaeTp10PxrXu1Qxw6zZKAxjWV0fZhyWiFD9Z4CIuv8/xs5ruW1kbddXhCrkcMpMUVSw
ZDmcoDyeMXLOuPr/wUfPgpb2zK510tUJAAk0Gh3eUHXdd7wPDDjBdrBXymS6DngV3TssHhcLgThI
9ZfUcS/gHyZG2aPPHRy+j8zaWd0IgC/F8V43On/TFJAosrhioaINTHbdSutUuVWxsRK7PQJdLwDF
eRagGz4GB8jMd07OppReoLmFdOxLaXUuqzyFtkvi+FhOrXns68r7mnqvcJk6tfV/zna9g/POt9Rb
IDLKz8jot7mVBXf6GOCPWKnNjpm6d+oBnh0tcKDgTtiSUnwmbx2Ee8cqWPRQzR1jxqs3WsNTOqBR
5JBCTCbZt2bwmmeKfVmDaiicW9Jm5H+2ayhi2Hw9WD5jR2+wwDG6GUDPyvMOfuB729BDfU2j69sy
Zd7oasCr6JvGZa5jtk0ZffyZ5vo+D5LpTp2Rb0Io6lmLg7+sxSEKqs49usXSGJmd8SFegkU8x8xH
7V416/Z56NvpoY2XnpuUVwbtcx0x1K3q9FgGjhpuU4fHCCbsrLTMP7o+ZeRhRW9JqqNzaBZPljHa
hzGPmH8vge9eZ6+Dh9Zq8b7pnlOnSe5Cpgd3qe9EO6OAAAAbO7pYtvmsBwbsDW+kRWH3OIC4Yn0v
3g9K/TxjUMnCHpOzbhE407KTYMDsZUcaqjCwRNNavK5AYP4nUDr2i3q0TQsPuwwjRFLLL0FqjJnX
ssyCX4OD7PmyEaDM+l73sXXFcAuOBGagHhzroAeNNQXDxIzT51iWRu4RlD7TUItLY05PajiPUDt8
ezeiSrOdliQyBdO2N3lYZuoCNHPCFF5Jh/TkrIEu8sziAiLjNEwwUoArPXRm96y0+D/lZpzsdEw0
561g5sKFwG+BP9s7w5TDKZjdhzHVNIaCXfbosTV3FzfV2wzc6DNeG6ANix/hEKWf1RyXGK/90y18
GresEjjLUkE968x0UhqU47naVYKJTxgAK0/Z+VIbDXDs1UoJFcCePkiBqc7NOzkNrpWvUR3k5ywu
6bLHztlh2A08hC0FQHDFvC1QTIucwua9sLcmXd510KD01gAF8F8bDknD9ZAc8a8xC6ynZA7fQqTg
EB89TFjL7RxnhOC+4I0AaO8SjaeL/m+qbNO+/sW8pr20Q3asx5rPJKjAxMHSWk0gCbXwOOv67ITf
irw0viAhjyLn+ElPAuuUDsqnmUWAhd6qHitzMR6Iv6udcYq9MWS3fufFs3cOI+shZittm+rIKrVq
jvCfAWLcvrimPt1rafw6qsxSwypARjGEMryYNFU+ujZJw/WAAr3dFCCCrO4ONhveYLlK+yYckU6/
usHRXoDtukhjKxMTAZN+Wltw9XnaN7sitb0nWADOozq9ziD4ngzACHYeNIcqTr6UDAyQr4yAVpZs
pkpyTvWMMV+ZAdBUlGPSuSHjJyMF/mLt8qAztlVZ9CfYEcVrZ9bNaYQtspWknjgNeOPawi9Uaa4M
l/k/bWfv9DL4c7KV6VjE6XxB+OOpnwF7m66dPAZIuTwGjVazM4wUptM76d6q7epYQgM3AtgZSoLE
XMbPW5ga7oBUsBOyyVgEG2cesz2z6EeDdQ568V2WPXYhYLEfuf2KaVl7zhbMTLng6kIQFmfTeYwW
3GhtTOoZYES4IEklmPToTVEMfx//J0vypXq2vHb1XRlwX70WOt0mK1JCAXo2Oshpra6CnX+YcIQ8
WeFr3IAU8F/GJkgPAXReuzXgFg3jC0LlqBvieXfT1RCMkOCGMpMJgxs7KHkvghtS0PkpJMnxj8lt
gjtwWda8Z7DKL5GovNFWBZfsJNFkZgUJFhZ/b6gL0L5uq6MgVCrHaYEUMpbN7ooeuHXQ4PXgbxJF
W9YRyA3AYu3ZVfnmKPkuUQMccv80+wEU83LjmuWMElvxibaWqPNeoIqSOc7ZlJ2kZuS03BlkEYPf
x7fLSaSWFqrTxnaydCe/MkFrmg1YhM8WV79j0KhHURhxvC0k9+EMhvNntzy/0YycU44atewBS5DI
/ZdozBSZLS2M7ySZZdUxLBUd/5nlN+XgPgO8M05ySfkZOC+HUTUgTtJXe68s/5Tj0jGAY748xtsT
lkzBS+U+uy7WQhpd88ZS745IreDJBOjjhv2V1gDtlh3qcUrHvarXPwQPLMEAjLqr4dexnorkSFYN
NmZElZPSx7vNXja9bzivUA2+9zAX914T8kRtJEQPbdK8yLO3E/dxYN3nMNcG3bo1ROjtMXRne6u4
Sx2mf22IZtv60MAO60Com2Anj0uehsRKPD6TjUSlFVih7rOv3G28os/v8HX0QJ9JdAkgItA2lGOF
1zt9y5DMABGAOWM1jBHou6gc7eBIARLZNfK7W3ROe9BQdnSS641Nwxp1s4vb5Ms86ndy5253CWrp
prDSaSf3Wu5K0hbM/1sN8ZUFAyDPRI6QmOTdmoOkJTBSHEOaLgSiiejj0H2SB39rmnJr1tYgJTUr
n5sKDPtOboX8SL2vuT9tUOhbVtAZ5VrVH+1iG4Lc5e3+mrnTzwCvjEPGaIBW96JVeQvTNjzkM0Tn
Vp8+6UvXIZ/tLLad4xzMIIGx49uo0DlRwm3QE7KSvPh/LvzuN0gU2yvI7nqo32renh5qMjiU9oa+
ky5Avu8dcuMnG0DW+CmFy3u7uTc4xbu35h2o4uMdNNjGKyJYk3NzMMJcm/exG35Xukzdr3eYTvBO
d1wo3WvnovZPGSaWB/ktvV89pvasHtBo7Odtk4X37aArwDyWfmh5reVIif1rnteVM8IBYbKTltDH
6YEhDFOXpSHoI9JOJhzrtfksFexqpoKpbwck2E7SgsfOGk5TbjEtqfa5M2B85C7gyn+9rl2kZz8E
K+zlBnCFBZCytr05vrr6AmA0Crte5G3o3pZuWVqSJNe8gtWfpUey9NnZ+041gFlJn5xAoY+U+hKs
b+u7JnqLSvlcecPJa8yttITbIdgKHJW3tmGDQPpCJuzNEYXu8/qGr21Z8iQZLK1Q7ftDA0jvGDrR
QcpMaexSYz3+YxOUtDw1id2OkfQt+qFckh/ybs22rGz7d9eDrRwb/Kl5DuDKbVLgMUUKyK23QTgv
Hw7dg2ga6ExUJ/2ADwX79IwL5IkPto4xqPOYz+2zw9iA+eG9zorFrBZ4bCfPOaCUoe4u1oJVncfy
OR/c7mCaM0OJRld3alCwdtMjMLNhg/cgvIMpX+wizXmod0FUPjqYF68PXq4qydvrtKYlc20mHw4p
hrQ99dgPSmOUoF66a4npCfQlM4bzJHdfTlKAZ5zArNDseh9a/VbeEljt5Er0Xe7gGl9zCxElmbdM
uAbvIdV9s4VLEXLDulhJz6yDQw2JF3zDmOifox64OzIme7nHEshjj5fhCUK5zJGn9I980u+82MgO
6jxeErNEoMzrTtLJaPTaLZzdEvXcXVgEty+A0f4JKT87ywnlyUuMnr5d2DB2NPw5D94TZnHuDbPs
J/aLj+fZIZcWsXYGqqY6Z45bf5/ejtqunyDer3exzBx60mT5zGRuZu18C7qQkErgBXwFl2wwEveQ
H5Uq7K1BOTHQRRk1a3/TMZPBFnjd6ji5znkCmMN+7hF6JBrFkb3NcAy7ja5us6hICwr23HTt1gnD
pX6ojcQ4yPnld/l2NJ5b/XE28vagmsazPNX10Uos77qfsTFFm7EoUPqHQv57grZ2HIp8+yV9G9gx
PS1xpGH6AMZ/r2V2Dju/zYcrguzmCWhadSesnSHqqjvawq8yzLLb85UnsfYx64PhA/1XCj3TnLx6
Z0GQRhbDMXA4KXgJXHrwHQqB+5JbJk9GmnWgsvZoAQ/2C3xD/tOZS4W1R1+f5K1BL/39ehPWUolJ
lf//qRirjbCXrmtXLz9Gkrex+JqW2C1zjrD9YECLMIMMdJXOPql4LEoVuextyCVRHDZ51W5R9rV/
w+pvH0r5ne9GGbdjy9zdAgu4Z0MQeww+9DJ+ZXOEpWt5TeYCOZhtMJnf0VphPTnsk1PRhKG6l+q3
qL98QSPAIF2Q3sZx0lJlRLcGa940Z2w5aChFasDElkGY/J01uKEkJf1uLHv79eU8wsS5jgW6bj3x
Bnj6wWaXat6i11uwCfWHKz/ErO90V1fPMiyTQZ3EJLidehkWSpKNIDSvAwgga2WpsiYltgbrY1zz
1mt8ODbKP3cIddCH0WdKx9kBBMhPkpY3jzueMI1fym8/fi61YhMpg/puGCmP8Nby5h8BRPuzNNcI
JV1A08szCLsOyQ1pKf8claNvXRWgnObklunuIxUkgCmyTuE+cEKE4CGla8E6B5QCCdZ6khz8n4NW
5+fbr19a8o3ssb4zt/HMrTFLrqfnHfsn/3nvJHarJdGPaTnodtZ3tT5e4ONRisbGRmu/ajNSs9Kv
rKMHOfaf8tYqUnobZ0t0DeR5rEmJyXH/etZ30xmpLRU/XOqf8j6c9cOVgqXDx2iu7kIYfcsrjocz
exXVfJurygsvAUspkDOhETF5X5bZ1mDNmzM8QaHfUadqDaK3StLdysnXqu9KJOqbAQghtuBvLVpe
FnlP1pdlfan+NW89TN47qfdPef/rqfw5X8j9RQzab9y5OLQxrF3GwvLhWoPbTHZNv1ur+KfqH/Ju
84nltLcryHk+1LldYUi8e00ZfqmdF26la5A5qMTWb7T0IWtSYuuAbK38Ie9DUur5PYIB/U+tRhIh
KWyIfLyc7L0zvJUmfItKrqRnlrKZVmdVdtC94mXt3gFTQRtf08q80MglLT0/Y6GAFSUrs9zb0pEf
WO28le6B1X8kWRuUgX/T1W6dhq2yhiC9S1HOkDARf9v9U3e7NgVHJv1rnbUZrHkfmoskpXQMmpQl
Cxem16DO5q5z9HTeyvw3AWDAclEyvgbtEB1ub7zclDW4datrWm7XvyalYH11JRmwkPK7+5b0hzNI
3pwlYCe0hNdo7exvA+tbuTyf9cgGrxImb9nZYmHEWFZI3s0c12pyrAQyMFiTEvtQTzrRNe/dH5eS
D4cMXqXsZ+MKKvCphkqBa4DUYKXc0EByLB+uEke89kW6Lj9Lsuwkd6ZM+jw7zaqzaTLHOsnLvj7R
27v/bjHz3VBhrSoxebxR0bOid6t0W+TKHURPjDhCJkVHK3uYvZLtGNRctOlBXtHbOqW0gHHW4+ar
vMi/V7VqNdhjnc3WScPmYJ5n5wSJYFjikNYkqBt2Kzdr2rcCBf2z0NqUi+6wM1sYkNEhrysflq4F
R1P3L8LZttgAiFS0a+SuynOpM6hMelW8ljE8E+GT68sDnltEd9rbeuaH2y839d0juk1db3dd5iwS
vb3mEZuTs2dOe7nLctk1kB+wJuXGfsi7zeqk5COZc60pxetf0sNQ39pY622wMcQqLsj9t66Ix6OB
EOBehzFLEuoZAqTFGZ9JSi2dvTPDQaZnKfU8YJ56kuDdVAcvkZYdteUcalJn1zKo243UmrtsPClz
ae7UPgOkNwzFpol41SXwMtfc2h4ATw1M0X2auAc1Cq18j2QQhsvM7PesSoIanpxzowfNI5ws9poR
jYV4njm4F8XqfeqPrwui/VOADOwn+Df1DtW4EVUOkpKXIXiUJWxP1CMqELFdpZ9iz0FZ0OyuU4wW
ggNs4aCzt3/0LH9+SqvmJ3zHU29q5duYm7hqpf73vGRIXuMDf+cHKkjxrHntvdn64bFaz86uH7Dh
oLWo4wzDJmjq+ks9g+llSl5+1tXU3qKoA7wqQrZLLRZbAJOl5Dm3KvSbVHVXIRGMMlQJjhsjxuph
XEpYSsJMYMBRIEy0Y1PY5cM8JdWDxCTIisJB9yzPERZmEd4q4mBXVsgP+dPwzWTz7Niqi5RfplYG
diQoceyWBeCN6zNzi4sY1WsVwqfhYySqomC4a7MCTJDXDsyHm8K9A6nB9prHYnuL6tfUT9HTsAQQ
XaInX02+I6upnCWrzDDpRncRVa4C4TPDYrfGCZ4a1LCfVHZCn1JF07bTOAbMICiIbQ9oVWpzL3Ms
RfGQ3UzD0D1oSec9zktQZ8D2bNoW7GpqrAWhnqVbrXRwRRvYnTEnzObGUUcXxv9rSqL54ZYCzYHy
r0ObW4+vIst7RGUm2lZhu0H31Ng7mmXupqnJ0XgDTF8YmnlnO0CdgbVqO93Wk3aDFTwyGDiAl15Y
3ldQ7e6bJViTtM9jUrCGOiBtZMNNK/W7fDZTY6uZhnYnQTEFf2cWfaVsJw+WuxemLDYjavDa+wBG
XXvsvyVD/tVgKx1cOHR/3i0TPjPIRNAKRYVKTD//xXbnlzBP9G9Tk4BWQBDnNRgzYNfoYD3OGnvJ
1pRYl8rN+zu9j9tTmsbFA49Ag/Lfqp+aUaFxZal5VY3+tUY16OpGyeNgVw3UV6X+FPdsHDmIPe4l
KQVshX5Gfj3f1+Omx7hjMy3VYy3FlC8Gy7Ucxw42WY4C7ZY+Y/fuYCv/7qSzeZFT1Y2pPTheeIIc
hlNnhizagQ9OtVt/QRskv8JwTm7nrY25fWy6dp+ryNpsfSyW+yB7wahwZtG+aJgr2+YFokXzCe55
/8DS8VlSGO22nzCtgwyVjYg1LTUkzzHKjwcl7qvqoseFayBAbWg/rFgsUQUG3T36af19PbCsXKao
nUiBg5LFGRnMBDQbt0I3lfaI2Ka2laTcnixVl0+VAyZsuT/2OAJ0qZaBXny0x1+3v5MmuX+0ixrO
2XL/UJ0GkZdNHv70tJlxMFFOkagEVTDDcF/T0trGFgnJd5lSLCUd5I7d8AhwBgReMGzAdWGpUFZ0
Snr9ta6D8NTbQ4DGe1h9L8uDlMdDWB9SHdWmalYcFqwVF7dw1gPPTRAF990SDAm6J67hH98V9H2K
ncxb4NvxHgpDfCnHDA/DJZCY5JnMsrFssFFUi7WowW/wXyrKIbfa69HdiDng/3JI6g7gK1Tt+PE0
bVcgcvs8PpQqq4HbD79OastFpqLUm/u0XXgUbDuaVgsDFkXKa7QEOQITV0lOvo9iYeQPkNfVmMX1
pbhUUS7frJUkhoPehQ9fxz4yB8cuqyphWXl4YkyKcue8WUDxUZaS0g+HSlIu3KI6enIQAr8dKld7
d0Smm/uuBKDxsWD5VVMZQ3Z8ngv7a4o9Kcil2U0v7VSlF3eMAJxoKG92GfuMKrsV+6QItRe1DId7
V6//yENNfRnsQn3Rw/qho4N9YG8apguig3z9egP9L6du9YsNtOTNzTgVmznlNUXN4C2qlC/wkYNH
KTTL4OoXsf0kZSCF9ymEuk/5UnOs35JBM181Pyo+a8lZqvDNyV7UpoF++RDW6XTfB1p6HZcAcT99
2JhJTdRu5g19Nmi8JSl1IJqykeO7f6nJgHupy9olzKX0LfNqdLQ1o91K0uib4WTgmrorTQtF/I1t
df0nbKyQLrJGfR9BqHxremwRVPh6x4Vf+QYUrNzZmW+eRiwzn0p7fAVC032zyh+z27hfLMVt77Iy
QjrJ1rtvzQyQQnWs/AkRHbR0w/5X4NjtNyBb+m6OcRG3G/9VA3yGhm07gPckFoftfsYaFr7w31nQ
In8XfsjTLQdUbDbfl4NX7/FrK1GYc4rXTLHsuybtJjS3++JVhzH9Cev3jRQqwNheQWB8gcmrXiXL
9hv2F9yhPEpyRE3irHlTspVkHbvm08wunaTkjN2gXlW03nQY0ZdgmsElFFZoXGq0YqBF1z4qbHZ+
ZdE97nZg8ZD1RFp2X/mDcyclfet7e1MbLNodbiezT8+DYEz01qtVv4XjE91J0olUG5hC1F8kaWNE
hA+k7t9LclamHy7f/AdJTX32RH+dPxkx+B5/DE5hNCjPadaq18iHRhz62FUNefUE0GeP7ET/XHrt
5yRu1QtgheFZ11telRhV+Spx76WC5KOLeCiVOnuQLAlMVI4iGwJD3ekYrha4x2Z28CzVY+hoT7n5
3DTFwe3cCsPCeo+MeXmxJ6e4RB1kuUUsuLwoKkHTVS4ys+q0i70e0XE7ah5DzcEKfLJeUQhLv6lW
5e3RzSxPkoSjA6ReL95Kc0SS0ujBEizVtH7yN2j6garJR9yV1RageJV+A0WdHaHjOwedvY9vtmVc
clexXswwc65lYgGwWKq1k/rXBFryzKdNuzKs03AjIuYuwayl/pYVvAb87t95axWJWUr7V9Xr2vGf
jtdbADCdHT/W49w8jEoFXLpwkb4D1WXyJforV/3P5jjYb40zog+U68V9Fho2ysZVCiJumL/0lfss
VUcjva8jw/taN7m6c+vYuqalhwFLXaOWgi7sZ+hIPxXEr/ZxsXWBDd2rJS+VO8Y/Og2AmGW4zaNn
dsGdYjvJMUpD9QVVlXojp3fmr2rpNT879o2AEZkxOoyTcWLNtkR1t7SePRvNcV53B2FLLd8kWV2g
jItG1X1Jn3pvl+Gu9/X4rkac/HfBrY4Ul2suPBLAz8j479Q5UOOdlIfgHu/lbLHjkmlX0Akrxzzf
klKse1oyHni1o1vNQNOfLTOxjqo9wN1eT2E55sUGXn7nhJayT7VCx5ZqcE4WeN8zXjfNvWaYzsFO
sulpwsdl17dq85m3UQX64zrfGTs/o82j/Gq8V3dIGJKOhXV4frHbwvwJJxGxSJN+ntbHS5slDiSV
YN7XVVU/xHpbn0yjGu4it7Vw9/VLbAk6B30swKp0fDAz9RJZLL/3v8XB+DmJTOUvBaTl7UJZriEV
V1h/TunwI1QU56tmNxlqx9r8EtpogzNECR6hULvHbBEVVxU/vfRpbB1ZDkgfXahAYJwbi/UzOjLb
n8NvdMDfIR8qf+oBPsigkxhhMwhPAtf8K0MZWe/61wBrjqb91HdgltEpbl69ljlh11faI7iNDngO
Dkvwrpwdi2u+f9J1Aw+q0VkkDdQUtzityy4Sc5yaLUAkEK5dgqwL/jWfNGfwXvPU+6pNsXI1e8/j
HiDfW4dpfSfJzkB5Lnfi7qzHPcJUGuOyc1cCdSsa1/scQEjfVEOoXvuq9D9H9fxNtwL9QVLzggB3
dOtRqnqac4k0y3+SVNgHxzYt009mofuf/Zm9xMJqXkrDcT77x9HPnG8xn8pjO6rt0WmH4HuhH+uh
tr+XILKwzKnq0xAMxVds7ra9FbmfmEfeY/JQPNS+gnh+AHmj60Ntc8tbCqKCHWecdRcmy3hE7Gji
JUJ4zYiMv8Tu0EJMLXSC7vNaoTFqY1fZnXUYsBR86JaAhjHtGryRd5KUAjZsi4dmxm0Ly+oLYCeu
HHQV6AYMRzes3RUPxhLYSPFeXMW45k41f2IV4GtXRtP3KVqAHi18DnSgkNxL9a/xPEzfxzqytuOS
Hy35/13fRXJpre+7PucBnrZtAhfBt7/Pv+b/2/n/u75cV68GmNueuTdzK94OTNify2Gqn3XH1I/2
kodcRv0sBTmT31ueVEEosnkul7wPx/LlRM5K8Y6xzjdRAmthW3pVox5oGdnvPBX7aC83D2s1KRxj
z9vUNXyDoHxUstaCMAnna9TqIdg7vOu7Hh2bXTZqxaMEo8nzKvo3faM11V4PE/U+qCDi0UlJAoV2
9b5dAknahgLp/pbOql3PdA2tx79LJX9NyhGSh7bdJY8AtK1ZtzOt6ZRObx7dx5Lb9aPH/gNFMu9b
Ap+JRlXmZ8+HS6qPzqfJ7r0fBgJ0rBZ6w6PluhiOJuitFKkasfsKmxji8bkplYOhe/MXFBmGY8dZ
RfD0DVrWWa4RZsD5+qq1rjhhew9+p7HRtZwb84pHnbv2GdyIheuAYRz0ph3v9DpEs3sx3BFHnZu5
jhUWkHOZfEmBBD1a3XsXkBVM9N45m6lZIq7T+s+ZkyjPCER3O/3kYSOWzDOaLgbaMYiQO+aGIQi8
mHisj0qV9Ucmf8jiG78qs/2OxMjwJYpxgk+6tn+Mml47qXGbnf0xNR/CQMcTQynntzRMfwE6zH5x
cIgd/J1imqhjYf37jJ/M0Ri74KEqmua5WAJDZXgYFsglLhUMfaEiNUA2rLZ80FJ48Ugmq/vBK7oH
qS/VMHjaYxo5YYCGOE2yeLIDmcdLtk+eA8Q68FVr0idEhzCIsDBGMzp1POCDVj9YQZccK6g11ySD
VGGM5nzvuCCLYcfbFycbonOBlPHFMyPrzLJHcedN83CXVeN4VtSovGRGgbGP30f3SeMj8TQ47n1S
Tni91iySRF3iH+K2VXFgUOuD6xUjRFdElxGA6p/Ynyj3aex0zz5qT+gGgx2kxwENVPX9y9xh9YO5
8/gaWcgjd+am70IWpYJC/dywB70NR9V4G10XLW90T7/gPdNvqmgarz4+VEhQ5+mumsIIJSz04/g2
Qfjw0/mPpHH3Pn5kX9m9btC1iRau/Ry9gCX9Fdnq/IeSGH+w8Au93ApYKA9c/ZC1fJz9wTz2yxnc
GP8OcGAlFg8jEyp7QqQTiMkfBbhEvTN/eGANmAJmwwVt1PGpxkh9UeOfEV2rr541dUgh8wYwMypP
WaMhJIN43/gQo9bCoHw85aYSvfqK5zw4GmxaMYIPzR7KneUPpz4dpq+mzdxJ04JXt+BN0aa8QDZA
Hb9GAAD3QTn0JzlKj5NzbQzaXe5ow461xOIORlDMVHVBBlsehhx+u7llmROCiFJFYu8y7aVEMj+W
rNXHTPQJucB6HsmrKhceGht42wzHwAerbLFybJXurcPA8m701Qz5Cm5Jht4265YDTI8liaKdt5/a
Ap/LJambE6Ql0yrOkvTTWtvATow3mDxAkrMdJgVLoOchfk+lOZWX0UsqHCyISbDWkZjk4TRO7UYH
ojTkoLH+h+NmBKNKCOr/dW5Jvru0g4/AmZHQ5l3eeohcf4zK+S5LvzZTGL7S5/qbInass+7Drehz
40X1HP9oDKGynXMes+MV8ZNdFSdJyUGm4b20XeZdLUs5IV00P3hdA6Wwzdsv/ehUG2Nwgh9toLxC
KPL+NDXtkLt0B+iAbwMt1yMqIMrbZfEvFjMeUQeJ/6iiOuaz07RfF7v7bWJ15ZV17ouKiPsVokB1
zbUqPCBnOm8SU62ua4GUMsD6Xc/Ekqdona3avQGRwbl5OYMcIhXXZG+PzsYZavYs/3ORD6dWxgS+
kO6/pWBUEcxcLrKeQJLpoJ7Y/Irvdu6gOPfdGGBAhHUoji9KH0Ih0Z0nEyXHp9Reel+tAGFghu4t
D6Yvlkqpe3JYKrg6KsYlsYrU/y255OHUPVyjJZA8IJjaHl80dkGW0rVA6kleVavZwRxwBZBkaxv5
PkIWZtfFE8v7Vf1HBHHBK9T6mxZM0N/6cnpzSibt9dT4L/mc9zugYv2z3sWoYTpj9ugaiKrEiLhd
J6sfTgWoWhQcIzD72FadrdRDE2TpxQdHjR7yVK0OGXPdJxWtXVYMWL1OrVphYb3IPvPrwi1r3u6X
xEYBxZpN8zueol/9JrV/lpZ/p7KQGaCEA68pqROG0p+LsrWR72ORgQ2N7tc4efd+nhc/jSb+oZis
UtNbAqAHNWRZPW5YJlILFpKe2ZwNn/16aNA0ZwIhpaMTlpcwgwoopTkWnvd+PzcbKY3TMMPzEk05
KZ1aO32oFfN7spyJHY/8Ma2rFymLTZc1J4SWGJNHj2WrKg8xTkLEA2uOHiUmgZoF32Zdrc5rlsRw
Qw13MT4+t6PWUtXJnGPMRtRG8pwmRG7SbeCdIg66Xeut11GH7NqYhX3nzzp15xhXKphIL2PilWwR
+WyeaKl28dxOu6jwqOCsR9oxnZGKkQIJRhfVoK2y1KkVZaoO6zGar/ws5xJlu/+c5l0Vy4nhkMnJ
17P12HRse2cqd7fzSrGfxlziXc3ZVpQtdljmzrA9iGDL6ZWhhiIIg/XdgVJwu6T8wDBT/YNnmm+3
PEN+wXrxyUtogr7TqecmbHf/+J/W2r/Pq/2ZBeg23H7Dchck9u7HLj/u9puk5HbRrsweY4RdoYof
rdZVL8VSTSr4Zs0yj0SlRIJJbr9ETbdDumH4w2NH6Kp0w4HRBnZqY3Ntkqja1hhYBBFUs6DJf1hF
M6GhB6axV8926M9Hx+v+ApY77VKEFdXoZ68nWEeaNn4UHvpg3tCdw7T9s85878CY6eIiYRpVerTT
7GmRsvV+2goW2XG3UWo6coRmTeTwXY81xgZ3K7dO3phnniDhfTab3tv0vHboekyvtV8BLu4+a8HI
yaD5oYidPPRqc+/E8C8rUE8s6OxTVrcKU/8RFsO9wq7nVGCJOCHBUC4bfoXCpkMC3/cEj5hpqpdc
IkV7rttEeVJjprwlfkZPlX8xGYtgL7dkDWMPTSpNrrc8DROXzVwM2Xk9KmAlb5fVSC7hm6o8SQEc
tB/tDOOqanuonPNLU700qTk8DQyEWqdGCz1nSj7MQEYQL4v5IcFnpcRkBYccbA+qzkHZoR03I1RT
0wNvaKUPvTbiALYEU+o/1wM8/qy4OMFggfonKFgt3sIxGw96gdaY5OUoMBxnXNZYMP07r5sZSCBp
qh8rXPQK1/IfsyVAjsIrneqptZFrSlt0cUbGME/zEkSpUZ7cyZk2kqQHMZ5i1CggDDW3rDW/sc0v
kdUad5LlKpWOLtk4YxfaFHvJk8DQfZ1tIjQbpcq7AhTzjKm5XViyLb1gf3cq8rNcWPL8cNjYXmvs
2qlmx3r5kVIYJWp+sWwECJcsi2X1B8dRdkMQxs9FuS8gBD+1mhY9s2f+a4wq/zxoxhUh8vR+xKzq
SQJ3RusfWSvrsOalU59j4oYyf6IqsQKl0TfwvO7uEiuxnljst27HdpG9nwsf96OwbXDRcpm0+Ske
Q7NVusdbGoek6lAXqbkF50t5WFr6ZRk8x437OHuMDvq5Yq+o6swnz0uURyu6BEvCiOLfwWjV3zpW
Le8mM12mhfB9cP8DmLHWGxNUjtKZrldO5KiFjXdF9IThXfdQFtPu1qLmMgrAGrcbVJGbx6LOgmeT
RbJnPS5eSj8YL1JNAoZk+gZboPIkSamrobK+syqQ43KU5MGoSKEkJFfmcOPWUwPvKc0N7wld7vnO
MLrvgV+jErLk607W4yQVb/zYhfkv1VDAPLNzH16lBiO/JzXSjEs00/6KKWpPSuDZT5BFnSccxKq9
Frp4GYyz8yQFWou4p1qyOSNJKUAwxXyoUgaMOG8oKMeGLVvJhrHtI/rfpLfu17rh/7H1HsuxMl20
7RMRgUkS6ALlVCXv1SG0ZfDeJTz9Gei7cf/TOJ2KkldRkKxca84x6Z0SZtY7h8Jss727oJgAZ5nc
N7ghQuJZ8p3lQEYLnKGN9pZnQQ6H33IP6jm9F0OPN9TK6R8o+qGuVRAqtGWZ/D1Qu6ykZZHmaa6K
aqOJicPTCAuJNlJfBHj4/3u2fQhf77UayPIjW8NDf7dFq0SEQ1/9PSOuuWR+fTVsLqFxkzD+Pft7
mP+EktsDm1qEk3+fBF07HjyTibfKAL7Uy1Pyn/Bq03nrlN3dm26utFkGdrGb8eF/D9TIWB3+Pi7/
XA+TKF/FZjwaNydNt/0LZBPhPJJ//iO7BewGDZKmANzdq78Hsx3USsBRt/E3/v+nZuF9pbkJA6Ov
wD7+fXmaVhyif08zsDMg//OMMQfgfIZ2UPb+O2LuQgRJDmckcyUjxL+j+N+Xgb2ct67MAfYJcQc4
zLAviJ22WBoWu/FnGcV3BC2iqNuDIv4rtI3HmFzHq3qc3hwO6zklDmw/GOIjWYS3U5uqNufX1N6Z
Fafc/b3e/x3tv2d/7wAzrGQnYo6VRkraWR/NsMtjcRwIaruSVt2cJJuEvM06X9PHwyzkc8Grtm2F
Qx9Th847zClgdNTkLkD6VbPDrMPEvJnSqk1x7Wxv1t+zEmjDrgULwn13Mq56yBZxKxl0WQ0kvrxQ
l//rwGBR5rhJrweh6BiBppUR/X4abm1if4ky0XaWfannTl31iZz/e7BEqq4iczty5fJRGmZ7heW3
vfKqFuj439PK9SZj9/f0L3r179nfQ+5ELWonDxrGpp2vtziWxmox6FB0/D9PrMZzqlNaAgLYPKLb
y/x7+HvB//twLC3IMga5mdHmYVo3jeLf4aj/PKd/T4eVhldVOkv4v3fm7zz934d/zzxjJt4KAy+L
dw0nkAdrk/3978EeRXIYhX3ON+3933nw95BuH86MOPZr2l/+PtVENuEOsUs18hdrMP0lGkht4v2d
6vqhMPqO9FGrwgO2ucb+e+qM5nzKgXxhkueYbnyIVhBj8Pfw92GWQiE2Uu23o6SczwRDDv7aOxOp
KFqmzo5bhxYxXUOtFj8uidZNyKcOdbdlF2Pq0YHez7dXqCej2cC61CPkxtYEzmGlXxid78xywjea
X5d1m/gwyhiUrk1ykWhhruNoDJi39/68lDelwS2i8lo79KCsnvV2CFgyGkbodBabdjyBG9i2tqt+
j/vePK4zCULSJZPWeR26odoLhjCo2MeJLJY+3qcDQZSi8rWpZD6CTDDkhsuikd0K05DBYizaLtIG
YmEmcw/7Hzzd+myJ4lQ1Df07IonSXry3c0tm4VLswS+lOxujXz2MlyTudJ+bI87kpK7DHkNGMl4A
v6InyRjpajqj1zijqYKXKgDKlu7ndsuIHixUuLQoGE4Ha2PO5Bu7fdiAqOhdeo2T+u0dDow7eUSl
8PPr5F3iJc+ClICtqMp0uKZElKYG7epJB3xrZdDxCc1sp98swpGto6QK1Gq7hwjWjdYMx8FMOAhw
6FIhOdIiwSvezwJdzPziuVvrkiBI6rH+2+HWva0thgE7xpGnKj9Y2oIRWEPvP87agYpiDZg/flA8
Jzt3wb/faDKHTYRMx12pPQXeHBc8GvJNXnhcecsxd+8VCKQjE0/9gpiW9AyXBAa94o1ucOnimR9j
gMFu7OpkbY0C5hSup0T7HSKyZTp1vZ1BZiaH6yJZf2y+GFQ9N8qWTbbmRDe1OX61JXQkk0s0MOaJ
sKZlZt6YOCTm6JkIaYhe6rwnAVfiE8PBHRa0EyyBKXzN9SKQw4YUgbXsK3N4jbhfhFBefXKZyQct
GeG4/C3ZeilMiHUKUOUsEL3s67HV9mXcR/cLxPW1df81Bal6sR5/LpO2H1w2grMxhVsBOEkrOaOV
29te8q3BYfVrRTaxodY3r6VhQQPS0H4cIhLhGlnpyTLo5HmZfg9xwQ2spQijZHpaDHdPEC7ykQQp
liZ0pq3skLT8K2+Ncb+2agyXpGj2mvuSaFXl21kZ7bqioj8zVXtbavVlTfiF80BnMDWM21hlA2jK
5TTqn+z8k8BbnGk3do99TlRrR14X/fyd9Jp3Y5jAswBIci1Cj4fpBUWuBewoSwJSPEufatAIVvir
vkdgqj8sqvQzJznaQtP9CWSXzMQLILFWIJIE81VQH7V6WGWkr7gQQ3VjPBpWbPO15TX2ps8objug
TvV3tr6tZg58rUi+EOeWYW8+E6H4PKGXZOoCLXU+eyBTt9nGoEY3pNemltGhZYYIWEbmL+0bECby
PZvtm1oxtC+8izD5ttKYry2d6p81PdtNpA4PTX+J1pEA2Wo5EM8rSZetkuPyj+Rs+tVPeTV+GCOB
8vqw3ImMyn9cN1xvTSOQaHQGfYIVugIyOaIZBmwYc04EXT0CBMs+Jw6S3zWEAmuWdmoURVYijDYY
Dhx7PSwcGv5ECpytZt+VdnRPtuGwY7STBap1nqUqQ6saWQg0MLRF8UbGfREaHgPvvhtSv+/LV/Si
mBwH9tAqT8lLQr0pO4KEt5xYlNFq12vFCzD/e9Bprt+/ThICXZvm+O7nk5ua37WWf5ep+dW3FmGB
HWR+nT0UHe5DNY/L3i0ZFqQGWna3QEeULPGbQRdUlcD+5qV+1LP2pt0aVdWyDWJ/rN4hemHmH06Q
yvaT8OHedTulyc3u3NxOSeantaRbsgl121idaoObQolGSALvg/XCqinjIDNOXZneOggx/Kaob8q8
/i0t59S28rNP2XgpcZe4RRkKvTgiVKEfFA3ktcwRvnp3vhpIM4tBVYctCvTdaGUQeeYpD6VGGr2p
DYuv2ZUKI0v7ciEbJdGEED21doJQKXNw5GFR3RMxb4yhS3GgC3CwVzqZSfVcKX0vSPXeu4lEP4xm
JbU5zbT6zdPr7GoK4sTdGGIPk5VAGy9elnUoQvgzT0m3ftVKvpr1cj/JwCxlu5exul5Bc+YS8lxP
/qQh5XUNxtqteziDtclETfSnPIqQacvDnGqhm5J1/76kzYcXF0+yGS9KomnU55dkKI49GpxccU5k
Q78HyQaaZrokgAMRtAFG6wo7zBt24FoXWh3XJ1R5uzi2fT3TxF1gxsGHBhpAdkVsfyyD+iCbuvSd
QnvuXUA2Q2q+92X+NYPTs1r1jr/sB9kuuljrsE7paRTl04KNPCj0+qEZgZencJimHEU1x+NRECJ2
qBkDoPmz6B3164EBJDC1/hSP4z2ZRmQIuvTH58H56UUPmoI7LBnbRL1XAuQvAGVfEzORl3oFtqm4
mEN1n4Pm8Y11tnfC8w5Keqf3sgfQB23oVCt7gLefI5ZfkEck5GiSxn4mFKO+wTeMhM8Bm25yRTYR
nR26woP9pZfDJdfnt5F/iq3fa4oIA9Jn8eJ12pmV7xFxWeOPo8Ohj28Mkulr2zwM2XxUdbTvj/1c
7XsOC4sEO39mh8pntpdS/8+ggJ3mJqVLdRzIU9N7gsWUd8lrWJ+jlTNPqfZzytU7u9FPURChnKNP
q1T3KsfhYnrD3egWAXkO980Qf9gl+0YsZEQ3zMW7g6cePmk9BYxmSHkQRH+unBtMBMDGV5QNnTFT
0aida+kIjMeDYJ9x8tgt1+UN0aMddUCq06vichlf5UBTeS1c5cPhuS0y1futAxFQFwiOrDJ+qmXx
0wyq88uhmMPWG0mMxHTYJfpp0r0Hx6KIXBLI2VU8na2eKrsZo49x4LpbR3MvgXk7/XRt0b2DnJKH
IO6kVjANbSNQominQO6+wiBE6BTTQrPoHXaTxUF2OIxEnqws6EYZjqbjYfh3XX/K5jIsH/sSRtSU
a/retGA29F36QAD8EMG25wZHJXnvfetqHC8GIDJ2Y/bRjYYnTSxgN73xQwyQxhctRfcyfnS9t48n
kKJ9Skaxl3thQYugY8BRIIwPK13j4qEIa0UWtDEdgVHXSzrW+bFcJ/dEyOSrkwLv4Q4+Ts23MVAb
LzOXZw1fJ0svQqtJmJthKGacLm36YLD8hLiTUDWR37Om7SVO619CRhNfGCNjJes56l2CSqp/BuQ6
d+1wSRgkgkWpSz5ndT3G7VlSLMZDdTN5DA3JFwF1dY2B6IVa+8VlaBHY8ZYVYaqvxWYHkLuTunE9
bjVyCXN33BIGuZtLAqSyHo5q+5qbLVfHHMhu1W/tqVQU40XuC5caTBboNuL0d6KfPZzteiNk2Qre
m5qf7XreGaatKKwIzUgd2A5yvNNm1ZxSLb+zYgpyMmkr064OFp2ptl1nCtpkOmDStnpZhjSEnmUS
/4NvBTs1R7OXGC1XACeN9kvT7zOt81MkLUUy8MC08qZswJiBuBd+gdr2uNpxF/YQMb05C7LVvu5G
D23q+GNrV0QtX1KCWSua0AAf0d7lzQ4r4102CbHXq/YdyMLVWK0Qn+sN0fzRCoKrlWdg1q+T50Y4
VEJooFyaBH6rx9SddQpmEgl65R4QLdlEQzpzkEnMPXLBFWJ/ZiMIyGleyGyX5l5Yy5Opy0ubcQUm
HOFcECrBVPLHdqIpLAaIw+UuMeQhlepjVVcoZ54LFKk+uSDtrjQ4TkSJ3+DEQDaysl+XeJWGZWvB
268aZL5N2xZAD3kz+7Nm7CWBR75na4+iFvsJwO22SNU+HFSsUAsC6sNGlyP9I2dh06wz6MD3KbH+
mVJb9pE5AUvGQgrRkO1pUYC3oyK0Pc7+WsM7QGFCbGKCf4Uaf0gTGEm59WvJofKlot1vQ01i3aSF
aIMXNPX71NVNqHJOmJNy6mseZ4ljm580XH7IUG7OU87U2mRwvxBVlJvGA8C+MkQqg4HSMkI9r+3t
B3YpPeLQNBnsu/lB2HBpDaWOjjG51AFZE4Ca66GnDG+Z0YKjHs5aytlWd8Lvi+Y5KyrsSPIKMGa4
1tTP8+CR6kuTwpdFcphJHIfaud5IJOyN+F4M76sp1yxEyNZwmo73TjW/O/38BUn0uC5LIE3jo1ap
DS15BtGL+SJSnQ2fZK4C5iB6Ix6n3LkfexdbRlZeT+7IAKXVGWR775k9kGhfWk/R8DAKHVQ3DFES
xEjc0Z0oVEl1XdjiIgzJpRsP5Dkxx+h057Zh1zHV1RwmqX5H4MizOZGK6Y3VPk6WhySyJ7SAzj0D
FQJcsghm8/rmeg+u1BCJmBuLrxxUMAwZBTYFJvi6OMzMOlyg2BJz7k/dyLwhOWhNdV0Vz2DzPIad
0ZFzMuiaxNqpzGAnNhl8q5lWO82UVuBe9THATpp+aBfIBvdGNCeVs5tb/U0rCkYto3mIFMw9FRGG
V4BBa50xiKfhK2mR3tvWifqirwoKjNnxbapKdl/zrZ6fqKRtqMMFKVWpFxj1JPkz5CEUnhZEaHOr
1jIC182+Fyd5S5hTLstYBtoEGzDzzOXkLK+1SItdZB4KwUC6woeKBzXeSXJgajG+5VW8dajZ+UcZ
75onu4AbArOSzqDTSl6ddsgwkS4yf1aKu7dNqve+mSk5JjkwJuwZDyeERHuOB0P5u4nIyMiT5maI
k71FkMjeW9S5yc1/hYZhN8kgv2+8oXb4QpH0zEC83mtoVPyWK37naQ57Q49LaZ77m2rZe1CAl4V2
O3quNozyGDpbjS2wxYlQMNXKerx/RUQvJE2/66i46I4G1DxrSBaKbEZPaX9MAGz4iJYcv6vN79kC
O1U8G9KpDnFtfDiGdnRWRf/EQ81jNd91DeoUXvc3vJlPKup535rJzQpyGLJvngekwUIhWG+7hAjX
O8XdlEsRw2H1iSQG6ff0S77lTeQRsZyyRhkEnZeT8+IZ6rx0wEjgzJElb3W3Uyc+K94skCj3ae6Z
B22LXE6a5VLYOtT3tBr3aco+Taf2b5r5hWsUGQii+m05lLsuXg78HFPwMQZ8m5yIFXrODVMLScA6
vGAkjfy5jVAPfXvqtXWtV3rbT045Um0iTLVXFGdEV2OdOBe5xzaVJSqyKHi5NhHZ0uttO+Q177o0
P1oDLVWJZoKG7UPNwfOr2brXipyWobDeJuaWRjxPIek/G0/Fiy+JLZ7iVR6NggJdxITysTpRAUDa
Yw/rmrBb29FCaAxJmIbVnZfE980PC2/E5GfGWamS6b4Q7NRkh58mm4lFEfpb0hHUsJg1eVDzEwDS
Yo+G6y5zpgtjBYx+WnEjingI2QRe5o3culiPxmdcuZ/O2L/0Oidmbr+QffFoyioUMTmFRABDASdI
drnqO64WbF0oxI+9pb+Ng/1Pcyb6yijdeovsukynGZNx/3fW1MIxMZ3a8SZv4YCzACCD2+DNxnu0
bV5dLb6skApBal9yU6407vqvplX71tFeCiKJfSex5mCuKbx1GzVDxNlCFTNWtYdVXOi+LYqrOhr+
VQILRTKuQCmRP3Xjo1OIs1XKPjC1kZqqQn6vA6hWmaaFYsvnHT1jhxWcKPqs/krK5Ai44qpLk72e
29+J29Gn6pgCkqRKlGJ6MJfmJpcEinZtcWomIlNHvdmhCv/MjR65qElCt53uspzBczagf4sqwMH2
jn/hPCa3TlohEp4vlWbAd5JG4mN6jGbrIRqwUETR71ppTyZRQkrWyZOWf8BMrOzVDLRYR401mzcL
7LHQGowvZxxOppc+1jOTdRyA30O0Heyk+FiM6TWv8FWTtgD9quY1p/PNks/XdYY8L4o/KSE+CVZN
fKee9nazfIzN5svTuZFrpYcicK1hj5uo7ajNt06lOjDFS0JroTWrpyYB8CbdhOTDs0mkyPvqUhbE
KdX2Q+nOggm69r7G80VvQUh71bXJEi4c9zDUtRuUM5C7atilc/qWFp0Iflu7+bKt4l/UNGgtzfq+
hNY4OCWLi+xIW7IH8HjntZp3EfnxqJzwahvNGZ/Ro6lNiNNx/uKyOC4zWMKEbNAs02nqjdXE2Yjm
fBVWqDNThcEV4wWp5kAPhlVlJCWm+X6NnTMOyk8p2o9iXW8nOF+M1eQ1V8irzKG1aWPoVTUaTDc+
mF0WOPOI4FgjLSpbbzAvXUGtXQ+tbe1s8AbcfwzyKIvANbm6plWfjmQ6QNFHBq7cEcg6L6qxvAfl
0Lxx6Kf4FhUdZ3F1bRUvo8hDAlTvumR4SyZG4NspuC5ETCEs0fex5ETBP3GzFtGBjvhb5Aw3dG5v
I0D57BLwoRWtsSOF6FyI8nFIzPdSScFGL6GsxU/lelCexMCNsUof/6QCsU5ThuZxc2Q39kio9lsz
ZF/sfp9wgQ4nsPlkKq9RiO/lzW4uXRO9Ux6gx0goUSIa9ReNQU5nELYyLna+c0vziMqItl62WJQM
bUw+pHapnUa7Ya/5qkp6u+vo7MnLrsLaljN7euXtyxUUzSqK/Fh111WtMSDgF+zcXPti3+sveCFE
GrlHtWr4JkuQlYRkxcqNr6Z0ZtMIOYHZvhY0mU1s8WIflr40rrSCCVaLE4FJhMNGzU107BnGYVm8
9oQ9LvW7hQwmZVjlg7b0QOOdvD/8ffjf58DQZ1yXfRGFDhYOQPyNyb1qIGzcKWuyDLb0J/XmihQY
NwEW0lFL0HrLqXawpGNy+pD0kQ2B/tSxRu3I69mvBoXqKCI6fUDs2dq8rEXXHyYq9G7mHjZ1NCDT
4ZF84c9xKDZnF3efVZtPwpi8gxP9OmR2BkthfKIj417TI3fLdBGTc1y8ayNA1dqitJez8RNVLhcN
FXYZRf+sTIwBLSI3BBsgPAuIs17xmiTLkttepfNWsiXaOXHQ8EXOV+KZX1OPfHthEY7G6ASJGUA6
HavBM1+9HOi3vW8W7brd/ly6TWAsiXxqhnzvuS/w88AeViRLrFUwLdll1eVD2dw2mZj8rJgfq5jp
c+G6p64RtDSd29zETe64352ygfjH7d1iF/fZNjrwtJK2oerOQo/noO8srgiPFHhcZVfkY1RhG7eK
Gf4QUlzPXNbWqZoEgTo2u7ejFScC2ATKDl1CJDCcBiZqbjkQGuNul9nNbZdNb6rcghZVNh0iq/yd
07W/HiBtxLS3dZudshV73GAXi/mAZe28RH9LF+fai3/N3mIm25GH5rLhbFK3YnnMHsv5JbJS6EIu
e7QktmIfi7WvBlgOqlaB62XsnR179pmpHrJUN15zj9Uadiy7W1osqiQfykjPYqT7Iidxwx77Serl
a1+6xU7rRIrQIn6DMYKF3TUPuJn0AKEHy+AmOnSIHaJzSJNqDLa2524yMaubvMfmNm1dNYIh7Tw/
EGTKT5lni1nYXnfl54qTv5xpVUYTwxUQKljcmbjPg2IPp5G75FaFG+RSGjiapiejAAioWyBfprpB
VkXDym6+86yF/VLNx2Khz2wUtncyxWkoh9FfYgZT/UrzyXHyz5EmH3ebWvMrRA99USenOJu2Atp8
t7G4+HQrY3AnqrvTy5LBimn/q7fRU/TR0mEJjFyjdh0uPT1LZLLdVYw1cKQYuY8kZ2VV0+wcdXwn
082Evy5Ao9LsvMqGkr4w9pBbYs3Y0vFL13FmXsYJAxkhP3QJlArKO191+Xjfkpke9sQbbUD+M335
69hug2Kkb6MgahgzbU1qqeaUTS3ED+4ISSuioB1T/XqY9X1JTekvDs7pdCWxXOi3XiOsg9DHdg8h
8rS2mePLvNolJoEta8zNIY5Ff57pt+cuAvcsVy+yQmSqD89MzXj/qxXpDx3ZKO2zq6Kmrc6+FU5t
JolemfawGKBItFV6GRzmp21H076xlIYpFh5k4ZW7dbC4Gc/9G4ieXWVv9WeNNW6dTnbOSlqk9Usl
V+vomDVqZlEvV6LfZkIdchriN9DwOXlHXVuQJ453YycSTgttFhiwexqBXGhss6T9UhZdGThGFQUg
Vyq0nLhemywgsq0CALVdkreF4k/kC5ewVXR2IITY8hTaiy2y10FybCNjkMcszREwcdlj83npJK+4
tfmT+InoxMSSZY2RjHSnV9uzERbn5QXUpzrH9b1OC4UzqvIj3pVdkvfgvvuO7R5/22iWPUEjE1Nn
qiyHWc9Ouk0dZPF0FGzciRcuiVgdRXVgWGzBiNl703WdEN6CV/ZTl2J4KM1oN2XLqzXjupyc6bmP
8HoiA+oOFUE0LNHDrUpXvkn7FaQE0daJ/zWWHEPHHa9iZqg0Dj0TMEq80DaXzTf8Zg7Rkt1N+qgR
Pu3igJlcYjcqjAltg57WpENnEjYykrBZcSbbEbg1LiRc/821WAaWG1WZJ0Al9UpZYXPOicb4VrH9
qZu/k1q/Qc8QbgEo3G7v1l7qkHEi+tDRJ/AtflqYcq8XOCgYGUKv6TGZ0PfQ5ulmZsYsSfHJkmnX
J9q71wl3NxodgWtpXl8z+XN2xeqSjieY6TD2CnSDSod9DuZeKlb2tQfAPiKAiZGH3LZPmRUtVzLS
mW2w9REVkhwnrtVegwWPDvlx0Ap937l3MC4oDPXlZVLGce11usKqex4mJiJyHgIzrvpAzZ5BoVis
/PfxddIP74VkRGb9mlN657LbZxPMXXGaFFIjtgOjYgCdeBo1+7HDN34bk0ei1YRZE+4Uzr323dXT
uxWT61VE1/mItlKM37NLQ7/JaMGjrnwaaAqQ9+bB/a0kzQ/reYrYHmbQG3YYdD61zb2WOMtZOUQX
lFl2r4kGer69cMqtTe3XSFFCY2LP52xM/L6pfnRr/jdMOhWLnI8Ga89hg27PdfEP7QbpldBPmfey
Mzad7oFXlHFWJRntF7s4JCBwERuGuZYdS51A5y6y7trey67qnnPbasOYg+wvjYc8kCG40Xr2Lhnm
+aZxdxbq2dBVgrSN8XNZ6lvusBlVsOWLBvtcV1foQJr9km2G3YF9B6FtCOTX5jvDZMVWIXs0dS8K
kpbWa1LbKc9onBRxPd5WEmeu9kWvff7Q4iPTVx20k7iZesZsq6q+HGdjswi2Rl2PsG7iXTH09RB7
a3+bbg823bcSJe3V36dk0RJlROehySWvtt8iaCJ1LJE/osk1WUsJVnc1D4p/Ny1h07IOR43xlI1p
xnmgv/bgJULDNJ0gto6ulHYoVu81ThOBy42edt2X866L2MiUMz6IzO9U3Z5a1T9NTrMezMxKd1NX
3CgkY8yOmc5ZXdEeuHgINnbHHI6wYlbLJI4SjjUWlz6YCrrDO6vrx5upcR+KigNarYVfNkZ3M3hD
Q4b33uWm7zYwWQbGG1DHbrtooclPm3FI1L95NKCIO4zls9F4sSTKwqb/aFpILji6KIXKndc5tyUT
sbBZRR9QtO4irIMTI1aYOVvQxvyTdUsYyWkgvvAq70a1B/yNcjG68db4OpbsVdiW7XOzSYJZy+nH
GPOVQf4ARY76YckFHuW4d4bV3bdjThtGxi/FwvxTcF+KIUh32vKryA/OIsu4SW1rCoeqjPdaQTJC
a7i/jo1Gsxxe1DBFvgCDHDiLHjj9wvpsrd9CucfOIiY7+3UkJ+haFl+twlurOwO1n0aIUbXE59lq
nrscMcXAyWX2T/g4zl6HwieOkl2UdlA8RtN3PPG1OU4oxKGT9J5pBZHpXEyU1wXzl90Uy5OH5OcK
o+KzscWMx43GtL3mADjiuy8wW+Ijqmm+7lXkArXJiidPMqc2HTKKYIFcyXq5nSymB7aI3pM7FCis
KkE0r7vRRLo/ddfLmBcHZBmnZYpuiQvB+kIvIjcUUh2H3xkvy2tZ2T/dqq6FGG+pUsEWJ+c84js4
OzUEQf0+FyNn91adMUe5lVkiKGf7ks6JdWzt4WQoctBL9agtq3E9ogUy0QHv6/RYdpS4g2f9mLk1
+pXsX7V6WOlz5dwMOG4mzswW0VPnJueBWRo9t09TDMPFICw2S9xlrw2DF/ZrHXgi4WxJ7wvIDEHM
Wl93B7BKJzST3Mpz3cTf33wUkjixSFkkTms/sT1+5iL/N3TJytlvHuaW90WkhBeSt76Xa/8RWzQh
s2yz02dM0CwynszajQMBoowOAxNbm8M8ddMe4RMr7FU2ZM+8/w/Ov67pvDCmX0CblqZ/7+m+NrOt
suMf1auH3nR+mmJ4dZf+kSlEFJiZBiffITjLgyjVRmwHhLGpd5ijaqQGS4Ekm8gD1x/LtWXLrzN1
diLrDCjtnxHNbtBW6MS2aVY1YM9np1aExO6cJiWBP1wt1nJwuIKquD6ULNyR1N6sMf0FblbReW7V
odaRtWF/T7qfyulfyZmiG13Vt63YGxF3TtZ06MresRQT9OPqn5m7aNPVbnRTJHW6aMhlwHfabPEz
2oLALjK+HfOHgaa7S1bvWiFJCysDNALS67TV0fR6yZWyV8PP0uS6qTVSK63yInGr5VVbHobF1nfI
5myqizkYK3kwZhVDG2taIljaB5NfDGGNyz8XVx2b0hhHJ+mOCcZrrx1Y4Q9Lk/0kdbtBp4aTVWm8
blI5haSLQ3nLJmzLQFvmF2NNvDOdjUD1ZI+7dmrslFM9JU13Z40EQYCp5t9Iw7lE6+rSLcfvbV/L
nK1Qy7g8SBed4Corv8DUu0f+DfRPNUysFEMMRbgTyqlDO2jNbm5uh1U3zlU57edKi8M2pyhr+mNd
GdSt9ITTKuXdU9XOTdbrtGQBipK22unNcBW7BLfHOrELKI4MT+t3XqFhV57eCtXtuqmnBBjiO82g
6J+r+jtmoNdmhFF6sZaG2mJ+yqG9FfpwLL1i2Q0G9W4x5JJ+kIVZqIDIEs13Q2z9a8Q5tlg1yQl0
GIf9emgcamFjc5+8HzJSPml+idZ9YYJyUMTA4Wk5W2xKk5gyQsXmLYaV22TWb9N5RO1hnJq4KPcG
7QFZyjtlepuUh3K0aQlSXNC6Np352qv0CYUl5SgcKnuYMGpU8qZarcfIyh4Ea8redcZD3q0HrzGu
Iu7kmEWDsWZARjTlLsvoRpLYmaWdb7bKCpFR8pEbU+w06GL6kq45Xu60Tg7LZOydYaAqodnokVng
N1pxEar7jrLpO++ZVWSrb7QPRTuOXDRY/qL6zUzkd6rsn3Gq4fWboaUXzQH4PfOyBbBCy65dJv9o
yTKwb6qO5pl2a9XrU2I7L5mjjrppndqEUlUbzAv4HeweAo3OyA3R7t3Rv/waQtu1esMNAzTE5Im9
3XKH1ed/XQU2MP8nLEEOW36iqXsvHTpxxVC/rpEXdssqDslgPHvksLat956MmyI+TS7ajJACoR0p
EKW62CW5p7VJg7t0n3UobuP/Ye88muNW0jX9Vzq0HvSFS5gb9/SifLEMi17SBkGJFLz3+PXzIKkj
Sjo9p2c5i4lgIJAGqCoQSGR+32u8/BrBow7kVXdXdsRiGh8ybG5bJ4hjGNp5xW0KkWHhTuMxa91V
OAlclOhCxuRooJNCmtXZCKe6NUT6XNV4lSmqjdY+gDS1u3dNwsuGC61AOHd9ozFhEyuGXDLQaCQA
wzUfYgw6oZsgLyaM6jlT25UCSrXENXQI9WtLs/EMRTcwIubeFt5ufuWRF3iaslgszCCDmw7VxyvF
TWnUZ1ENzpJcI8tuTOsWSmlcktaq1xmYnt4B+Tg0B70lG+yTTqmUryg5YPVIbHXRVyhIgkvVbf61
PfnyJNFYl9p7QvCMjaFW8F6btq3WPqYqITBUkWZG+laB2F27FpMSJoo9bJU5DYieVIjshOqPBAeY
/Xr159LRNm1lHlvbRg+lwBkyZsxG0MLOCWi2zakvzOak5WF7IgAxkdbrlR3wkX5RK8WwT2uzuI1M
Jb5lWT3vy4q8hv+IThGvTctDC9ILfG1ZCbXefm+mozJ0a2wNy2tZBRyAPIQwP72fJOr9iHHcGdZi
qotb4jDlLXCxu0JFvENWGdi7nktX3b11mHslGJhu+LbB6v1EBNJh6fe6spf9AFsPN0OJff18VrmB
W7ILIFSStuabybraqpslCDuBjMufdUnoLDVEfa5lD7S7RtAuEQFtEffX5tB937C2u3HMrL/6rd5k
boCUTk9C68/+WmmhYmEeyZPq5/fqBGu1sw/CSJ5U1if5iPVUIC6sRTaFXnqXCE/P+9IDOJUXfXMl
i5abx7MH3LQOh6i9dys/OeglscTM71veHI1zgwfCMoF+0ywzezj1KoOvPHSs3HrpA9bby2KUuNEW
YoO5ejux7/VHvAoJms0fWyWozsXaW1f5UY5bPJF1MU/yk/oQy8bJc3wCEnTv2zLdsZxWlrIYwjw9
9a7+kJYK30NVr41Sq+/keTSOJJRRlUd5IpEB6isz19vI1iYSyxFML6yaJL+RG5GU1SaueLSQygqC
ZWvlaF30ab2UzSCa8xs+MNxVeDAzis990nAKQF2R1Ho/T1yPA+uBbEuQQt80jRFeE2IPNnk/JBdS
8DNyoChukKizV7kfdrcxkpqrGlWFu7EqraUH++aeuVe19HsreWyIvvHcif4pmNCzsxNhf8wGkS0S
pc0/m1XxiqksdMkqe3K6KP06FBm0wch4ySaA7ImTf2sGZhQpORUyHPmyUwsGjkm9eAMzmkV1JFoF
JDdFhca0IuAHWBMz3enoPeXbgFzIK4mIg9FM5UtS2Tc2CP8vYR99crKgelZZEzB7q91POrnbRRwl
4yYsfKxRXK28wUweXc3EZgiaDZdlnR8XUConhclPV5Y3skHzNZtBwivWsigbqpDgUOQnCtMdTvXW
r/CHtQXEbCWLzXyC3NaddTc4KOr9+Ay8nnPg0+TRRF/mwXKqbHWjGBoqxHMfeX6XnOB2KEX39lVl
Q1Z77TaryWnJLvL8g6KC8+8C8v15CZ4NRvpu6mLsIkmBXuMWlO7aUkRYghbBicdMWTfKEN0hYhAu
K000n9NEOeui6H1yxDeT4wXfylQ8A/B2n3pLd7BAbqDN9nZCVMUtD0qWGwdb750Ni9eO5z/VyYsb
3cfe6z6KHCmXQKxhD/APmuLpJrML69Ng6fnS9/vp1tXCfONaKXI7ad1dge53trg2e9fYmtYro4zV
RxCFEYJJwaVU49ts0vWzUaQILRhWT2qCXGAbB+WZG4dEkZ/H55il09ZAa+EUx2aybUtUUpKMBFca
9+MpFkazNTJQBZlJ8r81tfSktaO+RdnGP2mubm15UOxjHEMEyBlwecquMkAn2wJq/84QUXDDbIQp
nWZbX/3kCl0J66VhHb6oG3+8lV1DMSlEZf7sOnT1b10NaM63Kh7f264RjL5tfAd6KjrifbbtPbRN
UVsmnCHrCHhuu7Log3WPXeiqqFSyfl5/k+o1zsqRN631cOpv5AZ7WXtpICexkUVt7qd1MHF9oxDb
gqEN4+6IWDaqPv5eD8vh7bggIqjs6F51RRL8ZcLND6EqIv1g/S9N4SJ7A0+J1aCzy3FRAWPZQwaG
l3BjoCq8ArQzrGVdnzveDbN7MPoobpITop+ss3tj1Y/IM8lSH3jpGYmynSzJE8FPc3cR7nnAmTmH
3AhTeBg38wy914HnrEjlWvq+/dGP/MdKR9ruWlYVrpMh6Vbt8goL9SFJmpWq96ArCKA0GyUy+d9h
BxmsYSPCx1SmmFiWXl/bvBYAAsyVxCbj5Vu5LisE+IjjvvWURYTzCTXNm/dTyIZc+M21RUodzWkH
GZi+vta8Ud3JwH2mJHwJbsz/Q6UvLHWnaIT45YGyo9zIBniopIPng6epAD4eu9benxegZVAZ5474
z7WflsBaUA38TNSwJskj8oteIFQhJvg4eUvC0bCz10zP3ZvQh3jjlsTTZX1qu3fIfah37jzdLUto
MUrQ0j/LD3mBKpQYcZv2xqxcy/o2YEXUt8UTWRwbcaIBe9WI1GUqsJzVgl451DZ300LuNiPOpdnQ
IWUulIOsqqKYVll+25W17+2dC3EtSZVvv9XL4m91Qne0fVrG694hhorv1XgI9PH7RlXrm7Dlt04m
ePE0sMVHLYJ8oBZx8Zmk3YswC+tZsbPHRtOavWkZ5tbRomDtpgaqH2jAP5q5RvoMhkemO4ynvoYu
U5WETzheYmrMgAkqQ1nXxnhwUNnyxshYgQpn/MuG81iW6etYIOrZ1vpHX9QqCNLcYcXeK1f9007X
OmRFVVL3C7U3/J2XZiytG6hdjp4+F672CX9y5RbB7PyQ6cgMhvYEIGFoN2VaJE+dShJtVBJto0Dh
+mx5S06QrtunrvKLK62sko0KQWyft3766IzjnmBk9qz1Rg7ryfMOadBFt57pf5MfN+kO/8FyyK/t
PO3Onk+WYZgPmL8HCEpyWhHYwMzyzS1ykl8iJElPcmNkQ3sqzRZ4rXCQOFBYpZcAJE+GHprDQvaB
yznvAtOGA2cevhd/nEJ2T4viKU2TfPd+6sQAFmwqXbNuS6gBwzDt0W1xz7KUxRDQ7A7Ze1mMKlAs
wFP3vVOfbRKCzb4mAgI6TA2XealUT2NHXjXKzPKTPZG3Doekfs6T9AmYR/8Vi+ZTy3z0te4sKFmZ
j4N9Pi1yB5rAQmEhP4ejXR9+SzqAkHF8c6bbp/DEG3jKs7hcbpcozOlasQixlt7K4ntDnCgpPsjg
LDvC3dfho9JhI24gSH10rKB0N3UBxLcfrHofGO2VLMmN7CLmfrJYzuwis/eJlzX2TTioyj5z4HWl
sNRZpXeIKOiQr1bh3Cz7VIqnLpOEmGglBH14rX5lSa9cvR2ia8my0n1x/daZ/9NZw1lCVMK+gTDE
SX58xtvxvZdW3Fl8Rg2k4DAUTb9ZNuCwb/04zW69eckRqhVYnR91Tt02q5gQGNAdJOFgruiXSnWc
Y6lH1REuyxNrYnGvQqtCb8y6FLWNpGwEntzmRjzKRoGq/QocSLFTC3CCTWcU28wG75o0hv8Qerm9
LjrEEfRogEcFvRPznA6q25Ba91MCysbNfeV1Q37Ne806pqRG1Yj7lHOtAcjGx0EYwaqIEghEIAXu
iGauB851MYQh7qbKI3Bq66wwIdmxNkfU3TCbaCFbbYNM59jY3pH0PAKjYZici9qqzjaINVLoVfil
tNOrKovEY2UUNpwKHzmQKQ2fCoUAwtzB/vVIcqk1QXUn+AJe5O1IixFrWYy1fiG3RMTdLpP7PoGh
hIBneBN5HrpRWpOTIknsbT9a+iHiHQEcJm3JaEf5kfGt2Y6pap9Nrs/ajmPjJk+wvwtVxb4fZski
9HgXZWk627r1pnGRzh4MrT1qJ1KdCYFLVLfmqgwE/6mYN2/9msrM8bZQvh8hW5pxxCG5Nz0sCCG3
k+Neg0hsby2jDe4KC82KEKG3tSzKDR1M22pvmdnPLCCEh947yDo6aCbhQCIg/d5zWxNn2s4/WFlS
nfqgT9dxmjSPehh9lf9qzfgWij54ibhXCaaPGF3MxzhIFR3M+ZjEJqZQRWb9OBlz+qD3Xs3s7ZjM
TbSF7qTfjyktcClxkh2gVLkHrRndAylP8lu9TkKijDJ/E/NuqHDDpimTTb/vMgk2VkobbpKhTFtM
Ckx4fLjqLmp+PSrP+KiPPiIMC6E6bLO54n3TJCEGwKBe7yeItOt2wHG9DgfjmGd6vA5FpDxBkr/u
uQtfRNhdzLo3nuAtZKTF67909dL2Wk5dzWC4FG74vetvZzUnFY/1vIwJIz7rVWY8qF5V3PvdT4Ww
e9Y6S39r0dyfWn4/pnCLfltXHiCUqexwFq/VgXcsjH8Soqq5lruxhiBAOG8KN0Jh0rlW0e06VPG8
XpO7GRq0Cp6qv9bKMsrw1dVkELJ2R+UqE/4Byoi5TUgVX5GVV65kPcR3gqeyUksHB13kuTdJPzdb
yF6tpbViJzvUslbuyk3pCHJldhstCpQzvveXLaPmf27dKjiMjPMXn0djlwwE5rS0zC5epmUXuccs
9LEhmXr1Xj94vrZzDBL38tBf+4I2/d63Qbt3gcZBi+yw45/kRiD0yX2Ummu7TNEuaVq433L3vU89
ku74vY9stlSBWEuHsUwIzNC/VxB/P2RZoxKfnnd1BcSX3JOb2ufdBTwpWLzXdbozlqf3cmxN8SZK
0TGTB0NxRKnpt/MQriRJU9cWw5VDjuynczBxspfZOKjgawq4Wsj1dW54Qcggu/hqkF3KZLThiHvG
yh319OeGXdMh4PdeWxiGvSLTaqzkgXKDtHJ2qXfV3FNW1D34MIspxxaeRorTzNNEuvGEGUK5kEWo
TPm2NlBakkXdhDKqwNU8ymJohStekPp94er6JU7Ne1ndh2i3NiYectGYjU+1RqqXJYS9l62KUK9x
0pxuMMo27+pseju1m5jtoY/aAj0lDiLjMa7RFWI9On8tLUFNMBeKce7xVXrSPZxJ/vptzfnbMg0L
NmSShqf3bytPGfNt0xqB5hKW/lYqoae8LjZN7oOLnsXS39TRZz3192JZBzDRXCA0slU2TEPCyC7L
iZp9SrQk28nSmJYHhkooPom2diPmutACw/CCttuwqolnr4faHoEyBenSQ6jgnDMVwjrJE6QfKuSz
ZO+3A20jADtdOrOvR3gRSh1ewJv5LC36mxj/iyMC8odWGZwnVefjR3eAdeS6l7KLH+q5OnPh2VQx
6fSmjZ2noTGiJYH48ChbGyvCE2OMH30N9HRjYrEz9IrzVEEa22RVNGzkUbreE45so+jsKon7OEVH
+ZGO0qlHlF7JAM4f5UURidwqU7ayOMbjpwnfWTSs6uK+9r21/Ei3ITemTThft12iP5qwxuLQOTWJ
QcZDVSEXY2R1winbPvWlIPcSaZYHLtS8G8fERG7oR/OggGF4P2SappFBFIl9wavVELBOgu7OD9ru
DqMlQocJ4FDPp4jkDQYy/fj83kNrvYc+MpKT7I/rSb01OoiWsljNJ5yzuPO55DF9lYolmiLu1jXE
tmnH6nrI4NszAQBqXyk8rSoima1h+S/BTRt0+QseTik4QX/2GjBh206NA9G/jx6EVX9xDSV7iT0d
+ItVfjR0Ua4blAmPRCOtUzFpJR5Irv05UsqV7Fo65Pn0XnVupwRvuFENeZOIqr+dCrdbyM+zICkm
nVU+ewVQRaUcmIwpsTjUkCrXeWg5TwAHTrJrE+mfOkeFg6hbGl+KiI78DbnXl0ubddSfvyFmDfX2
G/KUOZX8DRWsoYcwK78A3+02Xhmbm0SNpx3ggHSlI+zxIItdFWcrPVD1B7Opv7dOrm/8VFRjvdyR
NEo3sJ3JkxhK9Kjik75SR7U6A4bv96UW1ztkk9ERVcJkZaOb93Ecuycg0OY3pz7UiTK9NiXDBCLk
EYRyjp5crzrXxDPzFsGF3sie+7QMtuhlpcjfJX1xJDKHZdS891uxReQZm2GzWbIOoHdZ9iPsCGyg
vSa1zolmrL1BCY+kjZxlQtx1LetLRwcLBNE5OxoiX+dNj2WE33KE4YYYv7iD83aCfm/YJq5a2myv
Z9vq0TTBgs6lMvJB8eTV+NbYVYG2rqoORYK5QXaRrW6n5wcSCKjoRySoUALbJJUvTibxzZM1b2Qx
SHrrMGEuKUuyXvbQUvJHJH1slKmzCOr7fGyf43EUiHQT4HqzlALsMF0fCoT+70IfwGStgbOQQuj2
VD9YrhPfkU4P3uqLxF62ml5/Rm0Dtnn3gto47zDgLzd+YXo7H+mgrRMk2V3ck+RoFLV7MXp1iQB0
+6yi2rRCxlE7I52KA1qbhJuhVOrHStUe/CrukdTBKGvM3CcR4aESaXZ8bIuyxwPEGFHtH/0LawzI
2Jl/A628Pxp6Y92IeWPq4BZFfjNGoTUrirUnIJgH+H9gLSszrvb6xLTivX9b1+FGbViyyTp5WBeA
wh/DNt3KomxQw+oV2Xpx9d7NBkll13l6DXnTuklKr752OmX53gFlGaZm0fj1/TS1YZfbZoLUJw+S
DW0bDqs4CTwoF5xI1mlNNmB2HaZ7Wexyz9pkYQEaQsUbx/XFk8OS7tC7gABksR7HYI1SjbqTRTvO
HxrSXRfIVN4dDPVN3bTiqRh9CGzurTZE5onUBRL8vvoNGJa6jaqCJY2sk5swzOojnCtoy/RVp9zY
eFNV7Jsu+wQWGOq56+krTXWi237MxMXUv7TEFiDOYFexR8YMyuvcmFd5fKuaobpSyQ6tZd1bg1d8
MkZdO8gSUori4mZfZHdZEwpN3TNp/fk8UZKroCIaZV3ZXQeRtKk/+XCo3s7B4gK4djl9gvziLCuX
zHRE6l+bB6AQvde795LnvZXkWDWgcvHe1v1S+nGcHOR+9JTHkXPq7/SeXPU8AP7o+fZ5c9ssuPNv
jnMHH/Sj3+/9foxPMBvjk4i92zYdux1yLPHpvV7uvdWVAwmzHmQD3d+rs4qRfiHL9dR9TXyA+fgz
nLxU5Ce5Jzd1OaKpoictBmJ/NniaGg4/lU073OWqn15FPT6Ub6d5P0NXK+Nai2btvvn8ciPPxaSg
W3z4x3/963++Dv/tv+aXPBn9PPsHbMVLjp5W/ccHS/vwj+Ktev/yxwcbdKNruaajG6oKiVRoFu1f
n2/DzKe39r8ytQm8aCjcr2qkC+vz4A3wFealV7eqykZ9EOC6H0YIaOzLxRpxMXe41q0YpjjQi0/e
PGUO5ml0Ok+ooZndu4T+rmI51870ruMFA7xWdpEbJy2dZVaB9y0XSti7TFQwCUg2fhSb52oSxtsm
nbSzydB6RW6Ya41aknkGlV9sFc1vF+/9ZAM5Nww08xDJ5CIkKCqyXZk5/Ulk6XCSe8aPvbkHyikZ
0zhwpwFLk5Ona/smbPObIgRK65njTyU3U/cicMfN31954f5+5W3TsCzTcYXh2LrhOL9e+VCM4Pj8
0H6psHE9WXqan/tWTc64W8z7sLdr8htzTbkWI85kwDYGpEPmzffqqHKRDSxr76SQ3FylpioQvBnq
Gze0KyQUqBs8SwAnVbsAVt+f5aKtvpZJ1eI+EzyWwPWvQ7Lhj6r+mMRN+2BAmrqNwXLLWqdtopPm
QTGUxUQjqTIYCuL58zEC7sHaT+oK8n4rHsFaJMvJzpKDbM3y+KfzD8VP51cMdd+3FURLT8P11PMa
xDrq7kT0+e8vtGv85UJbmsp9bpuOBuXLNH+90K2TOUxY/eyViEiPXgzXT15hP3W5qAIpC4h9qOXJ
a/ze3OfIotZZdvXWL6hbmMLoiF4F5lQdCevAh4254VJrbDHNnCs7Z8YPy13PM+ddW//eqxDWa1cy
7yr9wt2jWWWsO6eZnptmMdbEwycMYjZqqrf7NjWde+FpF9messohYq4XMDk961whb7ysO2d69ur4
fiDGfM8Y8NsJE+AHt6prADRcDgm6pZMYLp1tB8e2L06yhEjgePle313weUaBrysyb9EZKD8CczFW
nvnehUMbM3s7VFfMajUxP9nlESiPAOkQJOzD4Vb1yvtx0DQM3jpiSU4z/xZf+Wjb67EV6icV9f8d
YCHrrWiN4TmDw3pnOJgEhblIMUzl6H931vnwykALQd4a//XL8FfL4fBrXoxV6AfNb8V/3ecpf/8z
H/Ojz69H/OsUfq3yGpDA3/bavubn5/S1/r3TL2fm079/u9Vz8/xLYZ01YTPetK/VePtat0nz5zA+
9/y/bfzHqzzL/Vi8/vHhGf0swqyYs4Zfmw/fm+ZhXwiX0ejHe2L+gO+t8y/448PyOQm/5VUWPv/1
qNfnuvnjA96p5j819NJsVummIYRpf/hH//rWpJv/ZKTB6gD8gKkLm5EtQwEt+OODqf9T1RzddTVV
tx1DV3lWa8g6NBn6P4VhwNFziNAbtuNqH/68AN/fY2//uX//XtN/HV0FQSZL0zULUwZDNUwMmH99
6BtkU0AatsMZQry71nJ1UzSDeZyRH1sfJ6yH3BwyRKNC9P1CGIoQsUgtNmGxDb0W2jJ3TaomX/00
P3aDG2w8IzuHVrAq0Z1nIXKdqq5yxYvic6g4xWyb0u0xMNrVbvHQA7O6ZjI6XLuNY/2n18Y8Wr2/
sOUPM1VXn9/cOGWwgPz1h5kZuDKXhfPZx3prC/JvianU18mssC9v/Azmqx2stLSNthkpmmWL0Ac+
roN2LgLztQkmkIdDd42/8nAiR5PtWGYCktQ761QhQaP2VXuxZzICIh7xDpFuXECABZ88x3vp4j7c
qUN2m9uthmJBXi1ZmHQ4LxbdARZis7XU7FuTB/2hmrVg5li0kuH97HeIyDL4Roe4AcI6IPoAJTZG
7WLQgNUE/cXDzmxVoyX6gH+Ms2AsR8VwLcDP7rPRUe6ACxkYrEBD9f0q/A/X1OJe/cs1tWwLLo4r
bNXR1d+uaWgHjuWOcJsnMvUY1iCP0ZkYtzS2f9/56lIUxEJkQNIIlRA4b/QZQsmLY2KEHLqlfgCy
DBwtVq87JD52Ddqd68zqdIL422rO+0RoFt3CXl5wofUH13XKReWJj3AWuqsugZTcFV128Ad17ZsO
WaUebGoWqv19nCNVEFjR3cB62FoksR/CAi5gFcyTBHMAwFMKskg8dOiT5U5y3QFwUNuuiXCZR/Rj
1Hvt3rC5lu50mZXjHkdfrDr4gatGANeJyTGOXXtlF9CNQyTjQBaIW0JI0w4vzvRRb86EjcqjYSR3
eFfiZ/djQxR1ANwL/uOnweb7w/zzpFT768PLC0a1ucstnmFD/+2NbQMM6JUiQWpEfImxHj04cWVw
6SIFiS+gYJGnh4fOFNZp6EwkAXhlWeQkEAQ5NLiLX+mZOLeNqR7DJlsbgbJ1m5Vblurj339P67fb
xtZsW3NsA+qGOm/m2+qnubNQWV0UoGHPqq7UV8AbT5mVYmwR9OGqHS33P3ycPs8If370589zVZ25
jGNpru389ugX3P9TWQX5mRSpFlwr2mvZxOgJKjpoqEozz2MDoxOUjHtX8kAtVBO/SrfND67agHYy
1Vv71hhd/7Ex1HQPOIDhzP6CSD/JzlB5zIOkW3joy21zT4VSjELnKZ/Iyha6DRJJ9azTf7h+vy4+
hMrV01Vd6GCaYe/yNvn1Atq2ETIvS0GTmAZ22UFwwGJ6Fi6AllQwsVj6VqzC2sUcCSta5chMITlU
s4IbKPzbMNT9FeK0wNw5yBgZDetCu8hNbLqvWkZ03Ah5BEdtilc9LpOHYUIutkZFVm8rRnaNX2dn
U7/pMaqKEOW7Kh3Io2EKjX8CLHelhpAj6spOzugfIaU0RfaTmwKnC4IrZIeDsxa1cDfgYjD9RohW
Iqy6ot74BbLBHonbk4ImodZg/5Vp+nAFF9xYKnX7ranV4KxUKnwdUAyrNgyRVHOgcxWIae18K6kP
Hqv8BYjh7Pz311389UZy7Pn1aFiubs5LwF+vu2q1IhMC3OjoLBtvwLJOEf2NI6qPOBcx8HYRRN3K
6Qkwji+x5kSvRoo7fJT3z2Vsgz6OTes6UCJ1D1gC10Td9m6jEa3BcO5Lcpr1wfjStvHZjI39oFvR
5yh3SOM6Y3AdB+NIyiUFdynQhOwyy3w2NW9e7d7COBArxAnwkOome6mX4yUq0v4Iyq+FUeoqez/T
7nqdoOgIFHcXTA6yG6Wa7UiAlJvMHExMSi3YPCwjBiTsYIJkydmHpNN51acuHoprHCCqR9O+kdkM
pxbNSdXWf3+Bddf+y61tmNi8wRJjrmPyVpkXJT+NDVYFCR9VDeP0/y1k/h+2kInLc8A7fqt12rT2
av+oGB62obq7Q7U4r9tTpzH0de5grCOlmOEhbbvsmcc+dmL6NkGt2YzNw6j037ocLlobG8fInL5h
bGutujG8b+LgORmaaRXEw5ciVVHBb2G99LYTL/GVaV21ePBa+xzVerxIagvhATDMesh0NRfTKWvV
dVhp/rbNUvCwJH5bLek2BNfWuI4gge+xACsaPB79kmkCCY8zqaWcddQNflMgNCFahQmifD3M794L
wyUqzzi+wmLA9DUB0lPlaEgMd33GMNqSmQBkZOdLNXpldgYLVJmMdRpemZm9rHvdeqod/WyFL2WE
uEFs4ww/Qzd8p9nEVnXROv269V0yjBFqaWqTFcvUQiDYbpVtymOwylwHTSMjvwWKxAvJ6jY8vp/N
5LMD0HIlRpLVYecscaA1t8gUk7Q0SeTOKmShQ1A5tQAKK0haxHGB3GFprZGmdFF30j5OBDyxqLhC
Y+Ps+3VwUBqUomeYvyPcdldZ1bpmrXkUyHZQHX+MAW8ENXFNLRleEOS4I63ZrnJLv4386gS3zCHP
kd5OvskFrostpvXBNumulMy790gVrzDwWeZqv87a7qs9DCswbfG20RIsQvPSuDbwvWqKpZcXBiw3
eJ0BODYAGEv0iLOt41vaIVcZGTVosWOIIMlOKdFRCCyITm57iFtUctuAaH3kVCsRQ7DpbP570fA1
LJPb1M6Uk+4wSoKF3hX2sMGjQt2PNqp1ysANljkEVrzmmLY5BJxO7Ad4WwtzQjTRb3ZaJHi9B+Wx
FOPWghmKIEVE0D7OuNINAB0C0foCtDR2IW3E7Aa2lh7bD6hfIi0A5x3W0SKFkbZU9Lpd2xM5VgIv
yFR1+r6yFX2R9liCIvL5ze7jq2R4NEX0YuXtJh+qbo3Iwi0kxeroCPsqV+NxmZPQ2QBBW0d698Ug
2JDgE7RUwtuG9/ys4XvMStDMuJBERQ0GLUM7vh+hciY73HcP4NEfB/zkr/sCORTcGvmXdRd4BKhF
sNKb1PwuMAodHpllrZH6x6VTb9fIUyEFV2v9yfbdTVea/pXrIc8VZfekKreqE5I6yWe+vmpC3wnx
Qx2HDKoiSl5ka5KXyUTiUQentsbHeipUHxMcWzDrRr88Bb5n9ljAoj5RVEqyVUfrLHTcNC1orgCw
dIxZEBPqtRHPbvtLp/jXeF6hSVjHj2OrxKzsinGHesXVCER2LWL1KvXx+jBnHSd4zzdm7oHRaqN1
4D2nFuE4g8nGBoWiDav15kolCu1Y/nju7u0oucaScK2alYMcAroY04TDCXS0fi2G6NzWJno9rVkt
IlHfAzxtNtqkHRUbaYfB5lEe8MmZmF8uYMQ8MNkCl+s+9JaP3XiSHzW1TveNXn7iHsK9MHOcnRGn
eBCkBRy0fkKsvRSfFIfrN4guXheoDm7MHA5k2iYqejEgFfNqbScIF0GUu9OZoS54bWc7SCXhUldK
BWt457WvS0QyRJ2tlNA+sBz6IpJ0mc9XGg2HaW06yqMSGox+lv/U2QDcO/Sviqlxl+a0FWF0Gkqn
Rz0B1ZoRinyUByyUxtE8CDLzGA+J1RRhd544cLP1sb7U2I9HlblvgYDyD4DMaFmksCFWxAuvcd3N
1CGa0yC8gUr057jr+gUXsoZ3isvBU1DH+yFuHQSGzAkSP9Ilbtucyb2AGtX3g1cDpy6grfXToK0C
66YBK7s2RhaNTeoeqhFtZ9eFm6km5EgTFfEWrQWGUyqH7rrvHP2Ac4TtNuIuVBMkE2N8asn2IboK
KFmv0rvMQ8rJA4OwZF20g7uQbTUBmqg76i2KD0g83gNzPtoe/+GpCfZOFzjL0XPjVR1Od3oJhW2A
NgPlQxs2nfHMA9ZtkzZ8iBk4sbyoMf/Syy3mFIcpDrNl0Zvaaoj9bQohe3BRyR4xAF5UEcXKLh4B
iN4u4Ax+AkKxwKMkRFEpwsLFsD5W5XDGcG2Nsum29fR2Y9vFpswRGWlTxOPDIIk3fUz6xwyV7RDB
PPeUYSTngfKRGrr7HlrLqjWMO01BMxXQJiMA+KDVmDf3LXlvuP9k+hF6szdu4x4aD+ICgYkLHNa7
qJt2eR6c1M57bbP4VWtRC9W6AR7clJI8Hj5iKQT1M1B57swe3akCjZxoAJzcoO9r9i2K/O2EHmj2
ZCEytpy4yRcdoGZgPos6EOU+SI+1W20YYMLCML/2obsbx//N3nksyapkUfaLaAMcOQ0dREZqPcEy
732FxgFHf30vyFd1y561sJ73BAstwXE/Z++1Q+PdtLV+7+vWcOkjX7stlQQItjxi3axXMxqvd7oT
j5fQnnsoojxteb7BD/PLi3jvfp61R9IIxlPVo9CMsih9Tlr9X+trKNwpmuy7N9SX8cEqdDMYyIS7
Q99dbuflNUrvoUff+A1XIAGPZsS3AKPUTd6JcCeAjn/0RbNfX8udQfC4nMMfTG2UZ5ZixbEroBOl
calvZpz7rlY1v83CuDjUJN81YN17zyQJgrLLcNX0eNz5eld8aiRBrQ/lpyfvI4soj8T9xOptyM7x
PDcPjcWu+/Nq/TWlPv7LdLUBsjvuNp1qfkDWWH8wKLW8hJX/bi/vq3fZtQ+hrU6drvajHsU3A5zI
K14rgk8sf/qEcrQfAAv8JmUVe2ZXd09MeS4jq2b6D0SM9b1hPOgdrIj1Ybr1JqzK+oYXs4BmyuZu
ikYjsEGeHga9SV5xXb2uj7Rnixjg2HzrIhyWpH6iRddUdBtDCLFKghN67ZOMu52s7eY3Ya7NRndE
+uQ3jQbjcTJPbutoD1Zt0o5YvotFVkGjl+p7lASsN7MX33Wu9AMSfbNDrzctK3jvef2BjLy+53RV
v+W2EnuOg+FSZzUR0e6Q7iSwvS8J+2t9KOpYOj4SbmKVEfrsSKs/lV2CA1qQSrA+xGe268Ve+KXZ
YG09A1CKLxzE91qOa9mT9mvox0/rQ6MuehzSpWxQ694eCIy8FOx3t40AmlU45Cm34Gl+fkhPAxKE
xP7RCGd18qBNn4yh1R9DSYbK+mpDX+Ci9fxNF/EatgIJ1hkTAhK9pus3AbmL9UL+Gqw3bc7NL+Rq
oED6Rr+RuWxv8d1hHF0eUMKbwhT+nSYtHmOtCW96TYvxTNCmDidRouFlfTkY34UDRIBIb3mdrIHY
FGnEu/UVii3WqvyX7tBtyOnQXEPHVXTwAYLjtHe/Mev+fJSmo7oKtOLqUX+/GlUHSlV6nJOJ1iMW
9bQ+iikfAAzeizgQTdysD9D91PuatMf18zghFMBySvTbLLfaG1/ZNP3mWX31mNt+PhCex0XNEd5O
lZGCuXR94mFs79Plz1ofQR2iATZc1HcMnvYlnkzSVPEcfapR/Xxr2x8A2i45LDnL6UvruxXBlz3Q
EPbK9TVUEyVbfqD4PvLs4lIsQ9OyuP9wEslD+WkRWNFj90N1n0XCC+Yc5MaS2fdRTt1h/S6hwOxh
SueUpKTdJqKegSWWPqnpyfSejrjXl9dpQWpsatfJHuypqYOIcy6sBi19hzWF1YX/KKaHiSSjGR8U
kUDBBFjogPHNfGN6gGGIRyCt72C6Yzqa68o6mwXxQjSjtp3pkpxpRFt7nMevxAOab+tTcqmhuz3a
tf4Lqsz4xcFDUszC4vIIWLrqS5KYuzxBN/Mb6pL2S26K8KQ7LGzC2Bw+DcBoyxNNOx3R/XUwW8cs
3ws9VvC/ypf1zkp6MQXUyrkdbK+9HSsaWuur4iB+HAa9e04b5ZxtvIN7mSXTlwOHhLGQKJmGtAoC
ns4+6b8vJgW+9eNj4Rm2lLUW6Ug43hk5bLD1BSFJfba2mz11SoggkV66X28vgZ7nqh0+qgnj4lym
7WkYbfN1dq3T+hGlmCISJCfjJm0TcW/TLvt5RScDTQkiFEdzisK/nxir15d0AA+gZYjfvbElTUGD
zICMIHvX8TKvL9mPoD69OTEupP8BNZ5IpQJWTS6cp3xSDQ1UXqo28F4k4mZuB4A2y3cfq/hMmWd+
lQiHTo0xuod09OePCvYF1sn5njZHh6mW+MkRckSQpPBFO0/7+PlUi6soTCQo7sS2YKfSF1jvUPFM
ZrxbvvSzg4DGz1jjjl321SJUW/7AbonqQJlsk+9KzgEhrdSITfn48+tgo9liclKM5aF7a8cq/nnV
xuheBgqjT64x5MEocgR/y5fItYvJif7Ti+ruIETJLjNK58VrEpan3K8ZGhDwZRfroiG8W3e7yWNp
aKZH7Oe/xp5TdwSqKfAtqKiCczshTC4WdNQjbZdX5yZ1PvEIkTcv7BoGHPYhoxT90cGTeYVAZcPL
mGZGwp6zavcIflKeU1eAJkApFhiWcRx0zH+N3+XINnrvLm3nxwlfxVX6ag9UC6EbK1hOMd/OROgr
1ipIOYODGFMN0IRGmG+0Xz5dr6I9YyC2KwZPvkjPPyfpMMJGrkUwwolrStaAq8jUFayqI6szt35C
422G26/l1idljFOeevZrZy424kUW0jmteYhdjlFlV+M+7psumFsS2sOaSPh1ExUm4FwiiZc/jRBI
D14q+xMXR5vAvK43L82I+NBbMvT+3P7Px60PXjdiyeP7ubpE4kXlfFmftr7AevvcN7zHevHPjQzj
PtYY29p0RDGxdrLwrmY9cWUWXrBeU5QLPDVdeS0J8VTL931WvpYupvIkYQUUk/N+lF77msTvBR0u
JsRFjl+urwLVWVVQL5us05nrVojVJ0xogRGqIRjahB9X13a2N5OExE90yJ0vt9WnswYpH10puozZ
IhC27/KOk8CY7r3+zrU65+cB/ZS1QSbbNiiWzXopu+gUp05iNJ8y9HE2tuig1f+S2pK/FieVDNYN
zFqyXn2U+dFApNLQ7mOEU0jn+veEXJYLbAEAqvlGET+wt2zgE664cSPQsuvPw1Gm9mZGIqrMmnDj
aCwY0rp/Wb8c1dEqAD9T6BUjxyDnoLW+MbvIi8ZK5VC6yYvRkySoVPusp/G4VRlPaIeG38rQdfKB
4YwkhoSftNy23otpHR++qHZxB+UP4ss2dpHcl6VLRMFNVLViu34wTNH+Tlas4rDp8Y1nwEz8aUem
Y88K3B6oRu0+LsJ+L83+1koRuHcsLV1f7I2yUIHnkcZZTUIFMuLEK0u9J76kC4Mwi+EeCmX/7B8/
r243hG6u71skhr9NRzAtIJHPRpiewPxmp5mUr33EUEWLhYy4ma71zrEpOaRJrpHx7oJg7lO17dvm
AShkd9RjGqlpB8TVVO4N4RgNlBk8HBu60DREKh/kbzO8JoQBurLGXh35fsBi0WrtJIj1tAkMn6TW
ph8pQkIy3NreCKFpaetVFWxVIzUnomiFE2hj+GtQ6nfqhsSxdQ0RRbW4JeGtIqLPucsBHe/McXgl
oobk1eWIVEuC6nqpoXNGiV8jkKiNLUyuuDhgLYvXOfGdK5EAwOrcew2AyAXgLvPDtAKMylOvauh7
qBqgcZpaY52e2tY+dRd8npF0x9BtTqpzQAmEJlFWfTYdbQNzgOiN7lZL5vQczf0rmvX50iJAv5QL
cQTwE1EEU+RcQbyKQypA2E4dInaakO4hlKEI+s4QQTiSHjwhgcPjxNKYUwM5dRoBU0KWd+ibDuQ6
hJeIiEe9wuupT8+RNYT3mfTTPWAiubf1fH7USqqMvE9FeB812wx1aYBt3qW+gps6HwzjVBW5iZDI
v05t5UIiCxlOXDtmOVTL/KhEdkmXGM91U4zi3lc6xnxp3njLABYvMap/NplmlPDqUfvorvYryhKS
N7x2ywQsDDTZvcJ12KtsJK9+AYLrtQp0jUPe7T9tLzMO02jex4JUVFfZLMG99BQLFjr7mpk/x3Wf
AFgm9rU3jeaIzfemaCcz+LORzsIBhaW30Qr5HcaFDwQXxGPseD+ffwC+yEkiF5uu6jFDJmkXrBtK
Tl2QkMEg+xFDBvyrtk3vkjK3D7k5tsF6U/mfS72fosNw7dd5icPNx3Ei4tHgMCRTWQUmNsK97o7v
UUZPnGoNesRE50iMql3ehSnlYBXnRAUu+zlAg4bREExjH+B/2bbRjBrNy6aLDUEpS6VPhkDI5Mjl
NFrnfvezWa/qaFgARC/36JTPHTnI87B8k3VTCKJuwxLG2GjHYTAvG8KR832B+BqdbizIZJG3stcB
yjDKk9va/2w83f37UvifS7yYgFNMLz9LW7LlHHiI6yVrDP/76nqHXrm7InWqU1Q7xMAuG/TxnFfq
4iWyzPQQG2TyrpuiZhwLl7zmP7eBCqezHkfWVsMvGISCMOI4Rfsde261YTh46SKIFOEsJjIUeGqG
yzaIxYKHKupxq1nueJ4XPItRVcDLcJOClI6KHV03SqMeY7upD5ShaYGaB8LCXq1+plBj6Q9hi76/
CCt5Gci3I0OI8SJaerDQ/5A7NEujlN9q3TjM1jdST4qfn6QrMvJXcp8q5bJXrF8nIz/0GLJcJyKr
FF5HlEL2pXd2eoEYsqsnYzh1yzi1DlsdR+dOUjOkERLeU17r8GLBO47iYQxsyxoDhC4h3YABY97s
6wG0wOicKYBeayZu4XKomSUpmj/XfWx85M3mZ3NIF24pwkurEGAO/SrAzLPPRci5ODbZ2TtT4DN2
o/IQh91zHpkymJZjZR0O1kv/uC1y2BH9Fl27yX7RtdLfV6gNrulcpPs8buJtJrPypsK1oigyy40W
43eb9Wg8uoXe0t1lMWZKi3DJrD4Qn+3dgU05INWbv+jBkGC2YOD8DEQj/PbhPNTaTU1P+tqNGGII
zeB2iAKOO2c3AhXPkvENSyiuP/3CvCa0WMkdbMaL1yMPx8Rg++MjVC7/tkRjIIXWB6kfU6mO6S1Z
tMRJ2TbUkRyZ6W6oK7KLWo1sPQ91JmE7Tr1XWHLIAe5jarGmfWPYkA0zJ74vhqzwmL0X7S4uIkrK
6bJcce1bFC9QS6jw7oHh6DsifYYH17ZZRhl6eIqhPZmzhlK5KakSO+I+9Opya/q0biCAbVyKL++G
b7UQC5bROh3BzmQ9lm90YhtjIhPHMfPsxq2ime6MZ+76IvKf8z793ehhdV2vUYtnCgi3HLKBTyyN
b1tvIxAwgEnGZ2dpzl5YBuoLE5v2aNX79Xa36ukimDE4S5E1r03RHKVM7Ud/kB/NFJk7PxPUlOrW
OZkTAhhztp8r3W7esDaD3kuMfNeBIn6Txgw7OSppCi33epm+BVkN5bryyQUsooloMiPWzrrk3Iyr
onlznTBgOu9/15bB/yFm7M4SSDu6cEo5h6QYxseWEJJU3a0boaoE8cTon9MaAxaTRVIBtAbxQGE/
R13YsTBg4qHsfLrvaLez9nitW2JiSUtITrgWrjRSur0mY/Oe0DqyS1Hz7+NklCdClDl07DZjOmdN
D3HekFJiO9N2mie5Q/vV8lPjAhvzdCJwj6A5MnfCwJ0ZgXIsY2dcaeaJuKa/igYndEe+8qvfZ/Q2
IJY/+SRA7kyB6MzzrP7AvIEkZs6V33305Gc9/iqhv45eEqgxi7epE9XPrjmS0jz2RC/ZT9ST9Vul
NJsPQfZaajgIay01I/sb22tMYCJUpjzc5GnGqRC3yEODIfsCwiH8S2RgmZVCSrQ3VHcemrp6bWhw
dJHMwSeliL5Gcev45SOdKfM5iUX7jNs1d1Mw8VObnpuxU3cl38Jxp+LUihYk3nKkYzsTl6Q8uBOt
ronn8K9xqisf8zJfSBnNdb1muIj2NL2mc+OiuSeeYAvWL747aWNuvbljDjVAFt+DT50t7NPots/H
j3ok8oi2KLVvm/xT17PNB3vZzP18Q8infyl0K2PF4jL+1exkPvTpe7RP2w5pxcZoyKRNiPV7EEQa
nfuYblsoMqIzEYuUEw1tM2TuGfaleDcpVm7ACG/dyoi/PcVUApQLfe3uA90VSBSl7ABemnwmZ/Le
dmrvE8g1mPLYqxBv193WLXznACRPp/UxTb+83Nl7czx/+D5S5CQnyzfyiP2syMs+ELfYPrVFzQha
z8mvMUp2XuU6f0GAHSFc90N0ZHrmBbJq9wxk8QcCyOhQeHERoLv3H7opZV2EfXZxu9S2ntBAZPZu
LmY8O6z/vrreS4eTJqnNVFGqsH5yRgbncbLeCb8jw4Xg4UO5XK2b8R1SMIo7c/iXsvX5FtbWJur9
/G5CDHDxkNUzbFABth1iSKhaFlunieiVJhN1E8q7uvPLL2jfh3kaP1shjQC6JNMpIhHkcTbgzDcL
W9ES8/BcHoFVWP/S2/5b0kx+K8uJEHZtLO7yiFlSskRDF0ipjwV54DQbmgPaxPTFSsYPMu/SDceH
92Uq7wFbXv3X4EhaM1AiNrM8UfwB0qrgHtoV2SyI2yiRYrgBtR+pYHId5zmcBywLzAiOmjubu4hc
sL1YaH9JbnzkSTSfLeD1V2t2dwbpea9YfN0itV56xxmeCo75EkDGXaJFMG0nID3sRBb/hif3DYbQ
Xae6Npgsx75UffskYVkYtWj3qZg/c1PGpH+brGtUmzwqDdRV0/UaDrqqf+M571kDTaatOTAaWsXb
2iW8dlqjbPyKJRo207dZjt4GmCfeDOdd0OEvyvNY6wbQPXXMo1g/APzvKJjGJ0Ep6USZKdnazmCd
SHjTl/Or3GtEXe1XfNPKXqIrzIJxgStbWdjuIS+4T81kESwqSyfIM0FPz5Zu0OIWPVM9mo9wQa5p
pscfMZYZclK179jQ6NGlI2vXaNJ2EyPyLzXCsx7owQ6iugrNknhueuNWpd3rqBF84snCvkk79dk0
RvOUR1UFcJX6puM1oNk+RllFR9XaxvNAivjFbwsDUpoGEiZROTNfuA3z7H6llQHWCYiy4zjmfg7N
6GyYDlGDaQrycKYw58m6PfeYYMgC9VmdtV5+pC3CSQx05g1SGeoKiXSPdL8kPksfOqylXVNE2nv6
xdVj1QhC31tpbv/+B1sz34nIfHYKAtZBA6kvgAoH1MjaETBHfvbk8qvo4qnOEnHWs7y6VCF9XMOA
/tbb42M8j9qt0fbH9ZrtwALnnKKuqmyRgJDCvaG5tbPdRPwm1/J3YxvWoeDf30ewMVhGuF8/TuqM
qRhIL0hxbUsjgwTRFzUivDC8xPrw+5eSSKEbZ/AIGAyVdsWaUlymSS1SIh3f8PzvTSOPLrGgdDLu
hzREWKgJphbJPJIKQOpcbGAI1iYyApDPbeIy9e+mrPPvOConxN+GVIBNi79GOyeOBfPJiTZV+pQX
58VYFDSTA7pe156UiNgLFTR7Ip/nW0K8AK6wFFNjCR0QtvUh68gwMGOYs+tiWhVdewlz8zwMyn/K
DZIRekzzXYHsYXR8dcsQ5UrvNh9YVlXLN0T/RDhPyASrHvbp8FLoU3eleOHdKhK2WFf0kGri+Fj4
07wZQ6M60zSudjMh0Puk5LmtTYgXL/cC7eotYVH1ao6L92so92NYVx9L5/ErgZa8s9IBH4mamKEV
NBD4NvnVqoaegPXEDzSIJUe7Kn9R4b0DcmI+kMPsHTLKY7tKpTpkPhLs7AG7fuuoAHiTenV0aukA
lbfFcpgQ+yg3K8wum+xvvSqcZQk/PCCxLy4WU3s4rAa551Id254CbybCl2iJJcrRsf4KlxmlNp4c
BLCYw62t9B6EwNHX9H3/7XFicTo/3lMvypEHGck9NEX696EGVm7uXrQw3RdKJpzqQipKBNJssZIN
h7jM0htbiSfLpcviJNp8Zy6+7QER9inySbEkOG5LC199EXwG8LUp/kWNhq6a4RY3g8dsyXSSx9qr
kl1OBN3J9vphWwoGbNKa84tVSJKPReSeNR1ilvIA14dDh1yMNKgZ/9coTlZs7SpX5m84AymxUK8v
l4xsirn+N9bdA06r4qkCE9+4kMms3vExl0EIqqAHXCaZRGC6IkDfkn6q2dHLcvqPQtYRzdsix69v
HJXfcg5LlqQhd+ADh6i+tR0Bi+qKO2+f6zhONrXoy3sztbstH4H+k8FSiK+92hWjdiaeFMdylWbk
siDA3VPAMh6LOtUfOYCbcUNUQ/NlWSz8rOZmlYoXoDz3WqKgasy9wbgSk2xQ6f2R8weyqM5sLqJu
m0uVcJbHSH6OEOAfmXEQMOqb+V6H/bOFqdZcGo/cKNbKt5qDJitshxeIZ9c668SZuUm5Ky2TMl8a
iwvTLM5u6iNu6/R+7Oz6omfaNY/N7NYj048znBVfqXwVRDbp8U2W50eraNXFSMKzoRfafRjBVh97
DuWcathbQ5J1WnavbXRI8qS4bT2R32r1jLnRjuFGcFORGchp4WmaVT7dVmb2HCW6+9zr0BZqw3/r
k8aB3f5GKv1I6eQxhaW90ZzaPPajVPvKInJNUidxjVMbSw6Yat71AtJrpDHVKeyjSbviUxDbskml
/Wlj4HxM8alvCHN3vvXa2AoZRU8Z2URb0WKjiZLPlLyPA4bs8tRG7fjWoktKy9HfFoWVnzXNUk8E
lu5IaopOnh8p2JY2dFWzEDVql/KJX4OiFP6jC0qYTTR9t92y3BWfRCSA2B3D8DTM/hgkSXYz9cxz
iFRwt8xlmq8WWXFPXAkSO9ckMnGcMX7wS6RTN75hPIGWgZ6CBpM7vjFnQUgZNo8d5jiYwtkDa4hy
N5QNGUXSaU42BYyldhCBrmEDRonXLQ2Sb6MWR3zrPq+bjNLuZAJ5SorxbSgQQ8EgSI+JiPG2OD4W
HE0PwrjLr4T6jHsLnjKCvDY75W2sBxkgtF1RqOqTStV9K8J3zdbIJVc9UyuGgrRj+ep1Xn5bfpoT
w13aQZezHE8eFO0cBCm5hmyrz0F2QQ3XaPs8tzONGlAxbz10fc5Sxi3BHeRLaRZr9aR41vxMXnSq
tSmU9PuWBY2faVOQdIo82qqpYPqA2k8iHQ35QMxSi2gPeodxnRTLTJm7ZE6lgOIQ2drsk6zbxiF/
6KDXXNPev4kc2DJmR+jUXNBwBulL3Q3SDCkARQCvDNQUB1rWi8DCb3l1PXpUFDH9Rw+qtJ9Hn1j9
/deOyL8gZzqCRlSGrzN44MMri/wSd0te3iEw2fcgZW/io6HL6C6K6+zFjpdIM3241ubSDQQ/fNdE
Fqg2r3w3mti4Q8dywXBXn0XnlC9uaQTlWJPao9fRPpnGimJFmnyPU9CmoMfN8BmgxfBszmR0NNlv
WljtVbMj9cAKuKC/5xOhHGLXLwopMfuk9dUdaLzqULXQZnW0IPQWVJHCHp7JiSz4sM1PIOMIaVk2
jsoojonxgjOoAArXpCfmQMZlJAF4U0ib9vCg289x295FpVV8+aYnEH8hSGmip0qQq9Z3mfzATk0D
x7X/ErTZQR1XQEBtZvG2f8QpnQbY1o0rZSr9WtBquSLHa4Oh0W5aSJ1AbtsPt0dYW7dxcpFR+NZS
Ez7RwaPcx/KdmvN90mBjqkVBirTZPQgNXEVR0qVnHlrojf7VadDcc42ecWeA/CE+Rp5tz6VkVBfi
VfdEckgmjfJ/ZpuvJqb1zTi5+dMAoTeUnvqdzPmLWyHT6btkZvmqqgNNbUIsBjrJZgg3o/eeCre6
xllBHO9sB6OkSDY10ymxGek2FD2gdOiROJhUde7GXo9YE6g3R0nrbr0pjpW3L2VfnexKUjPkrJkn
erjntJpt22qgqonM8obo9l8WJa0tLJQ3UKljEHb1cJ9Y0XgPBCU6+FgA6dx0iIjoJqe2ZxzzUc9f
WfHdYlWqd03SZSf6Me4GdmJ7ovsuqHxEzk1q1ncuEoiWZM/rgF3rsaWegaNRe3G79jArguOwpqUH
sQB8nC65IHCuHh2bg2mJwcCma1PaymmKTBQnS4qqJ8+IyaULpbmD+P1CPB8H31zc1zhT9pZF4lzu
GS9OktQnsNhMGAyc5siyT3TFECNCo97LkKCe3PL/3iR+4wdZSSwc41T1BR7TuawbTREknuALpOTi
g8tpdcoIsn5qNM14cDuZnfSE6AZCI5xi07AORQBBdOE8ehZYDnoHTfuQLpuadHvNQoHk1s6upau6
M4wLuRPZh1EibZyIn907xM4ELbMVSt0iRcWppWhuumgjirQ80Ys29rlXE20xVuZd0hCzgtuvPfUa
ZcNp0ODHTaO7b6ikYuApvaAcYu9gJPVT57ge+XSTd/GjON2plFwWkgwKqNNK3iRE4j2p9Nlaxt3I
SLxjXwzNM9IQFvKqNbdaq34XDjITa4rnXTWMVUB+XMoKSxUnVOqBXy0qmPJLhUV0nfpVDDp1d0PC
gRnqL6Lv2msI4nOf1dAv4R48TrPm3o6yc56nluM9wSj2s67u42ne0pGmRo0Grm0+/bqfgWKzBrUJ
1zisVxGI3DhyRiNOiWCjyzIOzNGw7iqidpGXzsTl2dW7UK24H4bfw2B097OKsDJI1EAdJdgra8lD
ZhAnxZwzZ3Xq1ztCoU62FROEC/n7kA26DgS6u+dAo5NvAlEJO/SiThO6R2PZVWNJsASeiGDoa7UP
+6WBnYTWZVw34y1VnzoAH0aMXYyc54TeNnAyU78thqTdNUP5WphwlBAaiw+nnk/FLJwH+GBkQsiz
lML5bUURuuIuHR+JN71hduCfyL9Gbiuz9IV2oH+bLHJyuC6B3TC39izfeixDH6U2Nb1MxEFBOaoh
88wNU7SQooKIPo30+M3yd1JHLHkSdZung7Vhv+jPBgWVwO36jbBM/xHddEpKZGyd1quIvfqdizX3
fvaMG8j0aNb6Rmwzj2NFaPoVNbPcUyl1tv2U61ep9/o1H0xG9JRToiEi9TR2H4VmJo+mq9STZIqs
ReZH6ej6S+LwU0Ra+fel9Tat90BGFuLothrySUxXTyL3r5RR+o95osRVTT3CJqOBy9n4DnhqhgwD
DRJm1I4WYjR9Uhh9EkMzPiULtrnPMwwADoLlbiiaO1vBg0rzWWxn1dsvlodYc5JO+85XojGWpEuM
rPfSRIQAcagfY3umvqi398Sbt9QddJbtbUjImB2P3vfikjVTF4V2HOXnXEfzBKCuOlONC58thXba
jJ3AjfPxVuiYzeJELc4BmZ8x2TaBqRthkB1yYQ03ad6XO7AD4Vdrp2jjK+e9T233AK3/N9mR0d7o
4LYTm2ft61zXHikhV1udkJEPhItvEc3JC+hPpnSsxs9OizxB+lr0wPiJ3B66EgLUhMTWilZBTizY
07ohCAn7zey7gTkU9W52fTL8Kje5WTdwotWxjsXXWsGN0VkaWhTtqq77y2SIPNfRfcvodcq0sTul
1F/pp/ceOZG0mYWm7SWdNuTVBi7IpE5RsxvFESUWaKqQkEjVtz39rGzJxyQC2WtdktVSjfqTpdlH
h97Xyabsu80a2nh17LMEojN58r5HvfYfWgpcW5WD7aMdoPYMaWIrbQrKhrjYS3m4tgbzhzfz/4kL
/xfiwuK0xB78v0cuvE0SWEP037yFv5/zb+CCbv0PYn8Nz4KsgP1fYIr+N3DBMLjL9T0hfM8SLqyD
f/MWbHgLwnJg/Dg6Z3DT/A9vwdL/B95Elxkc1hwdM7H5/8Jb+Kej1IP3YFjCt/Gq8j7iH7gFZF4q
a/x6uBX1O9MhF5FLzToDdrd1jxPrv36Z/4U/XPzTeP3Pd1vu/y9zZR0JMA4D7xZeyfvrN86rHDFS
bZacgA0NCxuA3SW6iqN8TrA9vVf75K/omJwp40EOIvN4izj8ldF45545U8jtQPma0ArYcpf/80c1
HP2fZnbP8Dz+N1PAW7H58/4BF5gMRRpxbhlX6iHRpqpn6k3Lxh/EiH5Mo43aRzFBwa3pYZ95dtUM
DR5C1SIGsZugNYYmWC+lkY9tbmysHRZ9Y1dbJYNjl2SkHbFhdZUeQkv/rKtyDNBsjYEw5mFbpARw
rreV4eBsDGeqqBL4PpBRlWzDul5seMhU2qUlvm48FWMQYShM9xbjykbkXhkkOv5wnDaoUtbr/dKp
Xq9SJLkvvXo4ZEsH27GTGcQ0RgjREPv8Z0Ozi5A6N3UOOPpvqTXWKN7YFA0B6ZUdnf7c1BgJ2q/Z
xfbGj+SzXkTjpecowDq3YtrYdVW2b0foBsnylmjdzVNZY4dZdDSA3enGOOt2vUEvyyrArEUsaG5M
28FrQiq//UFaVR1YPco7DW/LzyUkJvXPVc4ysjXMs60mPqOIFfqs2K2DdVMvl4xRq3CVUxL2FzkE
6N4mcJmULunh/74urdzf52P4Vuf1qa11yigGgjyqFS3aEP0K5z08rDe1MzW3tT2xD73kw1tkOgDE
/+X1ab13lmvrTevmz1WjTt/tIc03Wt2ybF6+v71sUlhRMydSvvn6r3hNdOMSj3Zcv+/6LddLEDcI
M14v6l5WHYo5ffrzDc1Mq//+2i46O6aMovtdxcTS0fgn12PEcvJfX3b92gaRbCcOBxrb6DE0HWnO
eimpZX/srfnsjTXrImQ86315EkZnVQmAvSS/IxLUtmgN6iAuc97aNylleZ18/bkqPFEG09Fc9gTb
9qpgvbTuHaatm6dhiVlbbl9v4h/H3u6zz6Ou4yeqzVEGdZhj1jFi0hE8hdRypG4VtH5NzhidZ1oZ
dVJsRDcivRxcLkblVO8TXDhYmqBdrBDpwXIRWpTzyV3ea91t++Uz/1yau4fCDok2/7O/VqnLXrt+
KCUlnNKwoeTAp5HrR/rPxl60lywK+JjLbSFOgk0iZ/u0qjiRBqsfFed6dd2Mi7zzz9V/PCS3KiR4
io6QJfm/INkSV15kbU5aYuMeHV8eVyngei/alr+VgX+ultDdcKGphHp7b+9ULgAtCGhp+/UxjjGD
x8+79z8vv15q0QOeupyI7uVtm1hx1I0s64htroJBcdDj6al/Lq23TdXI8F02VMqzPg43640II6nR
1/7/ZO+8thtl0n5/K/sGmEUOhxuUJVvO7vYJqx2anDNXv3+UZl55er2zZ33n34FxUYCEoKCqnucf
0vVl87c9QatKvZTtEXDNUZqb84MojXpc1j9EcUIoYCbTwnaxQFjgV0iXsW6wlsJa4a8N4ujqWnn9
NLGPZENLTAmLQO74F35WXG9TB6vkSupDF6JwcwGlCixqQCiEmw3gh7AjVCLx06yA9iF+uViogKS3
TiAfL1t15G0AWyEDn7qX7SFcQGaqrwWU07UZaycfmXpj+ZDLvmIvsV4oIPeuq6Ik6i4f9+2YXFp0
Nof0qNSqtWUwvRnj5SH7u4+51qmDZs+eWrefKHBiv+i0nkAH24MxrJXU+iXW4qXlykt7TcMZUb1l
dVBow6J0XfxZl410KqahRUxpZEhTCwJZ7JPP4e9p+fF/e6w47LrlT+Sy2PLnV/37KSGHEqJgtUUX
E/g7BuVQdwBRLx2uhjasNZbpjmnVD92PjPUVizksvV41o4eeSupYbntVpokGpBvmYqE8R3UP831q
VldEoG3ID1qM0Ii2vI2vC0B+31fFhjyqvpqoLMls8T1yyUwS1MeINzzdXD60mbxuBxVV1aCDH760
YbFQlw76uvqtbun16gR0XlKkS7O3fHRIdC5yPpD+7qYKwqpBuGKoso3q6Hs7xTUsqds3LkdPxEHG
7zRMt5FpjaA6D4acwYGX+0f9rONmdflOAaOzxBNU6UQGxiSDDz465PTIbbt1Db3OqKxdHkXtWm0r
UApL/9hnzcCQbSkK1J5YEMU33NAEX2VPxQb9WR9a44e4NgaazgUuquW8b9TbP5BxidWcY2eOtwFQ
EaJ0xu8u1qpjF6WQtu1f6I0Hm8EKdqTGph3y7J1SBAc9eMaqc9jDAa8P4zI8cawuk72+9B+ioq82
om5pDkgUpbt6jDlhzJ0gnKoEx+hCmspq8EtO7tHrAXOs301TkByi4VjUSgK+MDO3kGz2lRGoB4If
WFwuixmjZccwk13fTjuYBDYm6DnBjvmpAnVO8iE79EP5EC3yTYViIQBANqX2c+s+1uuSlC+EYYGx
FovlZXtwspFY+YLAviwiEu84S6AR+xdU+NICxHpkJgyCkwFTERhAzDakWwupQk9u5hrnTv00+IPj
WSrO8+3c7HtszM7tSBzWGBLGy8CiXLOzzuYMBh2gWU+Hmim/m1HO1uoyVBMLRfTSCwBVrEJbUbaz
aW/zQv8sR+UuT7X+QMigP4hSFWcjLNsQT9WChzDjF6Q8VdyZb+uoI6EHeqlGBQ2857KvzaujN2pg
BX9ViQMvn5F1UCOwwyCLB2vBgANAJ4QZCdmC1NYQuViK0DoQbI36dgV1ghGRPDgZBy2byoTRhthJ
lMal5xKl6wax3+WQeYw+01ht1qLOwqd1a9f6xizz7mAvC+INOpdvKdLYFRftoowUL6BQUWdJOptL
tCQnxdiLKrExDIZuGdpB+ZBgefcVp5d2IH7Q01tj2Gjv8864Q+2TsLmf1wddDfdp7Q9bePqgAC91
LcrKdlCv1ZKRuagyMoWcs7b4xy5HXTdcV4dzyQhXdxVILaMLTtGW8KgCDukS0LP7W8jn8aYlauCs
DXs9vOZfYNRvBoBe9I5bFKie0lumHQ/S2nfU0AUz+TBloL22bbymoPqI+/NIwBZ/aIZTHd0usyTy
VsFh6mEL/ep7AoHJNrXXiboOExTuz0q8xZIyk45FfLZi0LA8M1tLAXfagBzj+T7l8W01nrrxNOMb
66wyVOylve14pnFPbHDAuDvaJ9k+mQqiwhuf37UxD/nJ9og3DaXXfswE/dfZ7yr06nbbQQST3gB7
G/z+x9baG8hlyNOZFE2WvJLLwx0kWIXPgIird0Vy9djr1acuXIcZ5mleh8a5q6l4aG5MZCEIzMkb
M9t35TqIcHhxK/1sgyh8rmNwru/pDVqF7sk4lL+AzNyOCLy4jgev/KAdDC9+w3ZlFf+eNtqvBvb3
ulhJ+Bi4DbJZb8529Oy9+qnc5+thD0tvBe1+Za/GHaia8Kzt+l3rkqm7s9YmRs13TDqhIu/tFX6F
u/IdTl/Y3pIzbct1AlI02vjSvsEC/KQhhd1tFEbYIGQk11+9N652zvfGZn4ikKevk3vpNviaPsOX
8ndxqk4jM3+vXmc/EMwwmWY/t+RCb9Wn5oe++mp383Hfvfl7ziraztvI44QZhxyKu4M27qxtOaEd
uJaDdVHQZa1gPmlbPMjM6kcb76LwAQiZSuoEMY1q528c9NDhomcjDsaWZz7O6QqFeflTL+6xJ51+
BsVGknEEWs0ommfkMbyh25HMxbkB85OY4MB4aEkUN96srEsIi3L9Vh9P1r3Dz8r3ppc/muMBnzZn
He0VXOz8Vw3NALR6kLqB+kDjeO42s38Kd869uspvgg38TMdrPtVTgKtos0qcHSBDoGzTYwq+wNm0
4w4jqMHHpMktzAcdL/VfWnmU583PNlvF6n2e7EqSLxv5o5TW5bwGLwYSmr8od6d36xO7OZAbhXEE
umHJR5+hMCDns+K4CO5O3tF46vEUOSqbclW8Gp8h/WATew0t6eQ/BPLK+tkDgUag/g1pPElbNupH
Xd/1b9OTA6ZS38knxl736ZvyhUQZkQn53cm99ND/kmmV1UkpPEY/2xw9DM8J9qjMxqYHT2sCEKow
U3bV1xxkzAq8v/Vivvf32Z39o9qPZADdElWz/MTjL/XICKyGx94Eb+52n5iufzk8PgriiWjnrEZl
g2U5XpWcIR8P77IdPeVGO2j3+YSA0trJdiBHoy/5ZvglfaR3MGs9JmlP+OJ9Jk/ALiH6o9hkuqis
3Sav1St57HuiA8EGuaOjUbrmbbFLsYL9ke7125fpwXjEj/Mu/oK/gQW8horJCikF7FwO46ZYV63L
i6Z+brf9vbrTj+ifRW79ooar/hez42TfrDCWW0s/5MKDVrRq3W7VPUUDzuKuglkaR7t9ikIMujQk
APY0eum+f1uQWjCr+YkIXLhQ1Va8U1910llu8Aj3gJ9erDMXiJnK7HdwCZhv7F1+7/xMVs4LiL3V
vEvecF9ZSyUuf2etIaW8djxemqvgkDfegFOM57vFicct3hCk2wUJQTLa4QklH3Qj14QkBpcnH2bq
fBuHnj1ujO14/4G/wKk9+Lt8N/Ogpnis3bU7qDK8eRC0cOD9wAjwZIjhq+qRa7pvj4BrkhXEKdzj
pmBHUi/oVyneOzzWd86PahFfcUm6VKjcm65Gy0cl89ba+YZn0w63JKa6bbBOvGob/xxuivqZuVcs
eQGf6GyMV2Uhw3tl5mknTCD21cnfZAfzBa0Qe4sC/Q5S2xmsmXWsyk250+hToBqsMOwjHAkaNV5/
Tefk5PzS75Ln4CbYhu+54hm3Y5pBx/6rX7SxvUqXMRfTAV4bGVmqHcGjg6xb9TbU/FswfvARlxkO
GlwEnZa5UTcMGopCZreOVPuHGduMrXe6SRAdH6ZupREBO/TLIaIULBMSUUJQrF2EWNk8OHIkr0lk
HBO9ARSy7JOKWdF/PlpLKkYxcCVca8l7kBz0krZojrb1OyxyiwlVCIGp+2sR13J3kDT4S6IkNjQA
SqRCNokjIU3qDLV+wD0d09JExe9w19oDVOZ5hg1zKY4ysUeS/tXKMknSoCbFgHOofCx47X48hKUF
JhBIFclOjRhELNZ9i0242q2mJJl2Zu0wnJYXRqWzMCpFqQ2XScF1vSbouMWc/Wj2eroq03py1YUB
Jy8La2H9itK1Dq2NYQv+/w7JcwiDNH5z4gYzPWGmS6K7XE0xSEYfBAj5swOoA8YgZo77dghxtVvG
0mIBRve2miRlMyzRhesC4Wzu0l916hBylXr5LKJs4zJrE6W6tHnlXit1s4kwmEeoVF1mgaZKok2f
9Z0IB7dLSFCUzCUaHJHs3OEH4ymm8ojwj7+xHUJT5QixeirpJnwcOo61rCgbXeN9DJ63miDrRMNG
MkYsdP4KIMl2Too8MZeHMerAdlekXbOZSIzW1rzVIfgCNmPk2fXRCmKqdlmVhwjYLkMlp/efrKCR
D7hTDozZZuWprO1qQw5gPJAHgLiujNpWg6McIABDJl83XjOE/9cg2wpIuku8DglIRD58u1zZBTLr
znLnrotrXd9Daga9kQ9KdlAEC1vvCvjnevUkN5hvMuvRLN/cCdlZEaJbsiCe0fe89ZZIso49OQ+t
CB5fg8lwzd8MwLyuLBW6KxWjdsgnTJ6mRcrZrN6Rf3F4RhCp3hSN9tovOAKxkMkC5zKqZE1tKmsR
VhU3WCyuq0CTUciDEy7JjMnF7VWWqT2IXYWJUeUYXjkhBjpNNuGdagk6XxZLDBnbOCqDQAEaDuQf
hKHvSbNChE5EWGMVit1lHZm+7CJT+b/JuP+SjAPiv0gK/+dk3O2iVv5/Vr9gw//6npH754H/zMg5
5j8Mk5SXpZL5MgyybNeM3JKs0xGUBhNhW/wjQ/WvlJzzD2SKTGSdTKR8DTJv15Sc8Q8HIhpoNRlk
lipr/yMJdMXS/l3XWreRyUaCVFM5Q8PW8Vf99zyZ7thlY46WekI8eZmNiwVav8x6W41xt2ypW3WZ
oUvLKwOqFFHy67qobLEpcXspN3Fao3+aai0ncb9Eb9C7hA+JGALTTN/DB10j2deN8zoVoSZrec7r
JBo3Yyidry/WYbDlbBdpvcPsyxOpJCQDqhxo1r9SSwZzQqDU4RZ7LHp4Z3A7L3vIezXw5jB7SQv7
LZy0B3nx4Ml7lFaUGWGDCBwQU2a/PycS9qXYZdauWZXPTTA/ZTzGp2HI9tKgrp0EXrA5ke2IQ1tZ
WYGdI1hh3w9RfMQQA5E16N5uAhu1QhN85TcFlt++vgPRCI1oQoWOVG4PEL/60BYenWpadyV0kMpO
HpoquJ/kFjWmCqNAg5yUlsZr/BoCKEpAASREi4l3+qcqb5hmRs5vZkcwL/GJMxCSQ+1BcfOyvYFF
urKz4QbOvrSWZuO1yqYz3n73iha9GaWZrtIhu89h/OZIMOxm+cHk9Uaq5K13QLaDPBngAQ5uNsYz
cuXtDR3rK4zkg86AjLBqCCQPTEBCWJ6oCOYmGRakWwvdGYbMPVFrRN6lQmEQriCAGDOj1U5hm7/B
fKwRisG2LDEhu5FgxPGp/lna9pM/VY9KVd/ZjfWMscYLdLcKu5x452TmjaP4XHdUJa3qXpVQh8GL
NNHR7h3L4zDU8SoMqs8KbCM00RxddXfEnsBNZ3+dmtgeDsMHJIQPG8IMqoHtJki2IS6vM0wUH2oY
ENcNybiNRjJu5fjwjSxzX8uweRolRIwtN0Cu6dVvVcUmaJLneYtEROgG946lntNW+TJS7lZaPmU9
o482nxQ3DI3fiEN4RmweSaZVbme1oCWHEvAXP1qKjRVmrlxLq6Ph1eFbNFRERKxiwvyn1VBeoLfF
umsYnPfSSBH7GOpznv8YZIyenDJCOp/2AHOpeFReE5VLRZ/ouL1ubtBlgl0LIpr2BGFtV8j2faBM
jZvKYAhB7YHk3ueDdE6ImvQQEyTLPKv91Hga2nNCI28oJhDXyfQ5K+NtajILCmDWd7Ysb1vwTV5n
cKSS3dfjRKJeTl5qhUlt7ty2HVZknTwRmZAMd0CrxJVK9VNv5TtMkK0WoYEqoVsrUQkwNLCQug1O
C9T+xi7LZwgVnx0pn1WSqS42yUhl1emjzUhnYyQx0/3xjA8OsJqhqAAGRgfIdl5VmZbbNfpdbvml
W6X+rUGuFFrva4UTvAc8stZwN5QnMLJqdFPb7RNagGgsOgvokJZsqvCVczN9KdsAa0jExxBPTQsm
xG0JVvdxQPcmbS3L1QN5PUzGjTFDIOkSQiCDEdy3o3ZEzOoYdp7BRZVzVSY2qiKlVE6/+YKfWaTf
kRckxo+hMgace7nPEAuuH30zfqcM420wd7YkOcR5OF/4uH2y0fz4BFbsAZHJvtsO/eL6vfyeBjyw
p6nIiGl6MnqqnlXkLLVVNqHelOTxuSGotgqq33ELNQ3qtFM/tbX84AQlyFOFZ7qPtbsuxIiOoT1e
kPemFr0MUFqlBghb1cIvlch5ysVwp+bTg9VtU3oJmlf81msAb3Hr/N3YqGaitVO6gTQezVR+RIqR
N5mhMaBvhy/ZuPWdiSCJfW7S6MtXEAgpUyCouMNwku2TUmhoyU0qE1D4UuuwWfiWdCmo8z/2Yf/R
oPIrl/3byMDf1eb8VleZILSSs+WXL5DBu9DJ90MMsYeQ+y9prJ+xkF/1qv5cMJID9mV7CSgnBRZO
n6IURydg9dNvRc2fhgGwYhT/hud8jEHsSyp8mi6gN2lbHRQdefDIWVkpGsOKxtyjKtcqJndVZPID
ew+Vp2eZj1dtK17LPkm8RJN3aWZik9RtmUo5H2bMu6IL79Ar+pgnfcRi2uZDAJ+jajBhpcD7b57x
6WwR/ot6/RhgpJHE+qsfyV+Wrx6KQpfWIXF+kFjWyVf7jTMORxyvfa/P5jssRo6jXIO57SvOCRBa
NhIxTMlQbmQ5wEknSb2sxXMBCdHsTs+IhdgWSYCuxMypcw5RoS/Mr22a5vdg+b+CWLuZzaaGvTD+
sjWsbu2xuOthW0TL0zUioAZMOF7i61+zMa97YL1og8LaxPVvgXKuNOnNbGLbTRpnt0wB22DoV0nC
/IHxyq2d+x89Cn5eo5Q2yJD3Vg1exjF6CGzUe3sIKm1XabvIJMbRWPKP3MeN09BILsBZgyCJKqtl
9Xu1qk+jlNxNIcOJwfdgx+ZuLvnInw5b2Zgf8C2ZXNSld4VfebVJtK5N9Bs5B3sZt2jixuauHCCq
GNbrOCJ3sLR2Ry3hDNm49wbxhACu+jMYosALGu090+p76LxuEMVbh1hkKO+safyCsL2WMguUpfZc
KsZjPhL5sABZkh5rt7M9HBrAjR2Qf7eQmocqmMLl1YCe2E5pEHkbx+JeK9QHfQ6PTM3Q5AIyoFbJ
xqnNO0WtfU9lJzt/cipn05TJL3B0uWtG8UsJ8kWSY80tzezIhKFbWUbJ+240mJhY1bbAMMuFGIgc
jkG76SGP1n7beyAnISWmFVgPlHVR+Yq8Uqblkp/3TwwpUH+R6d1oIZpeo2qFumOpH4CEHXqTEy6j
+dkZs2MN2447/jNS+mgfz+ZnmOA2ZlXQRgbp3dEtBLaNM1J7ZLgSpOvTEMJIlb61gyFvizLe2o22
xQXG9mQ5kQHdVxCSnFw9kuhbdZ1auGWUP5klj7iZVb80PX6CRIOWZV19wf9PNnb1rCWys45LEFd5
mp7KlvGQX0g8Dtpz0fO4hqX9YqEGXtrPUW9CVLf81wTRB2w16p8q/iaTSaglKOIHM/O/8hyugcT8
bbTieVVPr2ZrH6AE+9g3RrxvhhYQ+PhO/CX11EC+LbX3uVBcfYAY7IA6sX5mt72OA12gEF6rU96I
md482Toh/DSTX6UFlKP1tARfDjb9AlSRC2x/S4TXNQWV874lwIk0C5Nhon0dBMTCzLxM6x8Vu/ww
nDvNkd8Gw/5siMV4DRmOBBF18inxzQQrXS2KZyQ1Rzxm5bvGKmU3hjxiayEBwRZbGBkVNoTrVDwx
gjMyvh2MKJDyjI+S4GeqJe9xFeDJMN8iavXQqvGtAm3DwnvEyzP5qDVYUzTZCnY/DVFVYhcl2Rfc
PqGgzNXjbGtvOShkmCNoUqfpY5eaJ6BbhOFGIjmRtMni4W4oglejGKd1noRHo9J47yJLwOtvJeX6
kwTtHRaRvobb26zyaPxhxNCms7aEnEZWE9Z96E4g+VdDTCcUBufCIFI1ZltH3Rlp8pkrRNyDGVyK
RadlTx8x7GE5sCQ00vJ0Y8MUnRrjyIhc0hH9iGCqLM95NfhPkFhaz27l0vXD6EZ2sAWcQ0PDYve+
gOzqxQ0vuClMH3zJ4LvbgC8wiFslvf8r0MMn054ZpuS+5hlTTnfWFK+44QRkFT5QjXoA/6G6aRr+
Gu3hhxX2n/i8famgGxhpv0OTJ00lc63wT3zoJFT20i471M4CciJLofjdg6KCt8AzVan9o6kakMmD
+q0LGptxR72JIDURyIQovYsj64caZ2jeVb/Dli52UtK3QcUdW7F3JF4DVNeTe6Ur0WSt7Q/AS0Qz
8uFGkZOzo/SkAELzvU2JmedWt57xcVIRfaUfL5CU84KhbpAMz/a2SUJukiu6/+5RL+x3DbYx416I
C7tiXGSjFYvkKkBSwiGN5U72+MEL50EjJ+/49wMS6kkAX5TIvV+ECcTWOFlZSXUPHdbxNKeod6GS
MGR+HvX8aQoCun8P58rUc7IZe4LBQQlPxjRYikk2qIyUOzgMlTHucRuCI9up5zm0zoMvn9US1d6p
avZtNTIJakzi2tmmV7tTVQyPaj1gZ9gXuw4JAVt2PvRgemigxe/qrrqbBuVFLnGmLOOTFJu8X5Ae
RjvPXpl5C33bpPEOmTegwt3jUrhDmexzapT7RLK3wLSXrHN0CiGBuJXzoipoPxQNrA0tkmXQ8fq5
1iICrMpLYoVQOQx0HEReNNvFVnYc/Sd4ASS90mVUq3cuHGM6QHIABpqoXVOHm0gbO1iQ406beEct
DCHX/+mDJ9hjl0cQPiTx8oSig7LKrRZL5cn2D2Z20gZgFX5mPWt6+GL7hMEH67bkugYlJNgi/epU
eatU/SlXX3W1/4pC/zOYhx9A7d670HwJdMbbjn1g/n2nl9bvKinvfQQDV1ZUbsew9L2GEVLokCJX
jI9YzSHMj+RjzyPsw3XgF1u7wAw79beK1u0qlcHCmKU5nIAJpIe5aLcU+JJXhMVjBCSTnEmtI1e1
t0hDZxWTyBlhV2Z86BbUwEcawwtKunlHwlwwSh7UWSNpMYVfsa1vuuDJoN9TzfVHt8QDRz0CQALl
62/xDHHro/xnKtFabM4yZMlL2vo4Z8il5CW8Hn+av4k+OcE5jEB+tHlfrZ2y/BTHpWOgknpH1M4B
i0tXtGAniuXrIYfEawPJjW91kIm6bSyhfwqtrrzIsQl1tr5XgAKhTjauF/1lfwmEiMXAk4YEVNOv
cjMuXEjypoe2rYUWXWg3kI/5ugDrTr5ZDt6AgMhrbCeA4pp6nG3apHnsl8AzYq3noetHVP5EMGaI
kj3ADAhkBGhSC10bqHntqlngQQKbky+/yzCa4IIaEYARARMphUafKAoAiRGqPqwVuF4iUmvoTsK4
ZAnaLosC0Q0ErbeLmDqd95DMWBfx29JGgpH5rSj2tiYbIHC0RIAvxRk8oJmbOMgtMBUkXUbPJ5Pd
Jq/zqB7ElbtcpUgqYfim00pcf3FVyGeUq6ZViLr8dU/EEeLuiLoLvEWsiwWUl5SxfrirdGfVDt2D
uBSI1XBjxaURKClRKRY1Whk88OmMQfm/sDSqiEKjSglduiXcAYzpvR2btd2k4eX64oyC/6mka5vM
8Q1aHSGQvN0HGiS8GaZVq04PAp2lLxAt1Nms7RzMmyCouK0ycyAC501nooefL87o//7F4kJdzkEU
rQV+qaghclDLnpe7R3KEMXSPYsS4NI5wiaJ1tVTsTOxjx4c0TaLLxR0J9yH7L4Jz4orZ2Dahq/0H
QOhy8arwtoi2tjQ3Gy0USEo7fAM/KK+vV5hH5KBadk4fxw0VpwR5CXGtod+Ic+n96pyaM3AGgRFq
Mh70QZU2l12X50ocKT7xP9Y5XQl2ge5mJVpCH6fEEgq4+ct5q6Np7XRfda/NZ9kBWhg7YMaA/Mm0
Ey0Ydv2APo2B6j0sVvSGdqCsuR7/8XtNGEZ+qJPdzrUAn2K+TXylONsZTjhDN4aGEL/3l5a0XH3R
ksTqta6w9PXyRjJUwLK+BU4+tNK7C17u2vyuT+u3Jnopip1mwqA7Z4mDLBdbVMEfwsbgpW3yzeWu
5hV2hGpQ769PuPh54pArTCxYWqEMAL5pEy6TFW3ENl00dnHA9fg/m6BYF3dNlC7HiPVL8Y/tYvWP
ukuzLSsTLIzYVGSMomBI7JFexopO3Sl44nhyb5qu+J2YNnZuoDauOgH0aRDqQ7H2cscHUwXKYp3z
ub234oRwpX1Crhr1lwKuPugNW9sNNZn+BeVPrPEe8Y6iQd8TyYaWGFEi1zs4eKuykrqdNKE5KRaF
U7SHWqlNGQkGKhHGVgFlycGwsgoLvqLqI+ycI+2XoIyQEthh/78v5rYPO9lelHYBLqbwNvU4PA7L
wo8GegGxjngDgkOi2Kl1vYtqeQvzYQAob5jBUWwIAjoKEzVDM+MNnS2Pj1g4S9O8rl7rRm3kEovN
l6LYZItmf93//7P9+snRCBFTr9V4PBljPW+uh3/7uEtRJGW/1V6++lvF9QSvn/J3dddvF1tH03jL
/doOthoIzz82Xo+/fJ3IB//x8ThrBZsyap8vH3e9OH/s9+1Urx/TEgJzB5W51PWryG7uADn+vHAT
RMLxW1GwGNRscnadb7iCDCDSL4IFIBaiTpTEBrGKuNam82VpK2MIyPjpr1RutRACJlEZJBohxzEI
1gTN6UbCpY8VqdZv60kGoZRAFYNQ8d4XWVWxwISL916wvD6duqw3habci/SMkQ3094IBJNPBrY1m
kQ4Xo4g5JqaB1S5xWhLk9lDFh/GS06nEEKKFeQyS1cZ4TyYjlDdhiHPZ0hWJfLncSS4G9eZOEFRS
3SfPJHLjV36OWIWf8LaYcq9FAlVdHlpRYiSxJdFeE6mM4PzIc7QJmNqQ681lfBtLVD0FpUqQY0Qi
XZT+qKtr2WIWSiK7+YtX1S7Q32GB/l7qYnncIoAIK1R3xbYebvAWSaStuJ8RYZ6DKCkLuelaFw1I
4LmGEpHmjfN9UzeMfgUVZcRHjKyaAMMudBGzVl/8ovDB6pBzE9m26EpPuWbfprJO8NeCky4Sb9Uy
uBMlcaf/qNOW8SNzn49YdO+XDNylLG50nxNTa8E/itspbvE1I2cK6PZlXYwvAbyEeVvtvvG+RHHK
FrlsQfxKAKr3EUB1cQcvlKvrHRWVcV4Qm2Ws2onE+LzgK0ze8ley1YV8JNaDKY43YFqfBd0KF/Vi
OIJ+b/eT+VMQqwS36Lr4uzoiMDsEfJRtqPyLdCSYR21OGKCxNGDoCyXpsgCzf4gDosuO7OsrpNrg
Y0XvWuCUe2KQxnpo+h+GArOf/Af36cIgEsWOVwgyZ1Cmm2aRgl9ujLg74sZc705YK0xSrWnyxC24
Lqxl0HxdvTyUrQkJfEq+xG0QN+jvbhXOCIBRChWNX8Jd4qaUwAl15Km24km73CLx5NkwdnAWAXkg
CF39ElGfrGmX+PkiFLYgC5bR+d6QAKcyCiWZkJQfPpmE9bBcp2BRC05tExi2WL8UncDqPRTIMWtf
LqG8LC7X+69VBYHwvRKRAFueliiGytIk9qt4QYonxpmwerjQvC7PUmFGexMNua5cANlmZo+etnAf
BJgilBSQ6emiby6ryW7MUUrN0du8QC3mBWrh56O0hkPzItqSQFcIct91VZREnYE36H5gACFaWigA
FstnCLzA/0Ir/gu0AjoxTqf/GVnxf9Nf77+yfwNVXA75J6bC1v9hw2EGH2GrukrfAZH4nyxn2/6H
bkGjtdBMMxWWACf+ianQoDnL1sKAliE746AHEIKsvLCVl/+hqhCTGSeZpgGS/X+GqfjD1hUGr4nE
IqchqwtAYzmH78zjWClVvdF0addmrbNR0ZMj6eocpWhAqCLYKFmZ78AAyG6A3hWqgotpY4+G27dr
9jcEaOXvTgO/AcvhbGRbFU7R3wjQs9LUGOSiXVmVqGlMqWpjata9wzD+dBAxDCoy7VEDdLhLbAuF
NIkE+yLe9l9OY2F1fzOkXq6GoygQmxFxAedn/GFyC+Qkbpx+scqpkfHzUx2qnkJYDd95rbfQDSx+
JKZ/Z0bOj3SqJaZxrVcq5IbnPJdQue/72yFCVei/nJau/0EQF4a7jqksnHRb0Sx5uX7frs9IcKmC
OOPvyBmiWCmjQqHH1VkpQvuUWUS7x1GHMR6G0qGeQVWTFcK7LlZJj1QNDhB9z+vYMHVz63fBoS8L
56SMaX2yrG2yOAM0KuxPw8kIjqv6CV3+fy7SErZOSDBmVU42EfOBYBpCf+N5riIEs6Tp1a+ykiAh
EnRaJBU3qHUS3imgM1a2edDvjeChgnvnkS7cTmaboydG4ilQ8t+Oz1sR3VgUnVEHRK1oR97mhvRl
AzuYlH5fJ+2NnDWf/ejgGgGJgZ+d38jx/GgXtb+Rpg8fHTKtieFVtWsrOPj90G4BQBarZOoxNdgr
NiFdvBdaM9M2lQQqN/50puQOrcXwmCYp0EIAhIDU0umYq8OTH/QxkJMOI1bnKEsZnYqan1KQTxvF
gU9jWDvbtIdTEZH8r0NQ1DhroQVLfE+1VoWPVGe4uMJwWkn2G48u8Dkl2mFa6HwtHCde8+PNEL1m
hjmhetFlqzmA4WHGwSqZq9QbGh3oqNauotYmw67422qKvvJMgqxrmevMqX5j7n1XOMFdpWm4yRIo
GPvqPn6EXPyOplLN2CqvvbhwVjWvkzPkMHcuidWOPaY0gTF5hlaiZlD3pyDTt40UwproZizXdX2j
1erd7Nc7K0+I2jrGo4JG45Yky75HU34b9DUwd8yRGFY/26oyu9K0CF+PQXoox+rdVGTMDO5g0L4F
1ixtSuAU6LX7r86InFAJTNiTNBl0QntrJemXok+MSDNyuHU248bL5JDkEHYKufVTKR8jBfaUg4/Y
OZbfgx47tMRYWejXyWFGRlEe5a2WDF9jQXi+BF3YNA52ThkTgRi26sayQVjRi950yBVs8BXUSDrn
M1ZpIa1iCrdjXZM5zMyPKVAMDwgtklfT8DsFaOclCGOS/EDmS0HsaNV0VbZV0qDdaFFgrWK9NG6Y
uKFXNvgr9GSAQ5Ij3Tmpdig6zSD3qwNHBjoGc98yGG8tRTmG7nRdZIQ6EC1AzEHUScThpiid19li
DlGO4dkMGmMjRnGiqg9qpuViXSxacv5M+dNvu4h6pLpBvi+L67Gi7roqSjXAKGK9xk4Mz3IVcVYY
zfpr4Ifm+jpyFiV9ifPoU/qqisCZGMsNEUzo43VHZaHsF7WFpNUyvxKLwlFCcHnL+mUmxiVFomfx
9hAHXiq/TdKYNiDuP2j65aDreFF8xmx2tgZiYJmwfTuTSUaa2J+UNf7z2KxWClZxy1dez80W04HL
94jaSZy8+HhkyJgiimIlTpdXSO7FiD7rgEhcI3a+Ouz3CLDSPKVAeR8SYIFgXHSGp+2Eu1Z1bEOU
WPvYv2t8ghwDomqkxVb1WGOGMfZPkY5oVnfu/Sl+QVL4lANwyoe8v7eq+f+xd15LjiNZtv2VsXlH
G7Q7rs3cB2oGRcgUFS+wSAWt4VBffxeQ1c2sqO6qH7iWZkgKkAGCIOB+zt5rf7Qt9aPFm1+mELA9
R0MmW4btNh1VdrCmBkk62ocjcHl68sHMaaKWQuP2Cey+uXWiMCZGOX6KLYIuXOvepxV9GKuWxAAJ
Fy1Xrym0BqHARKOlwAzl0d5wghJaqbSvYU6vPc9fDV1ehlImmzYeKd9oCfYOr/zedihdcjCQuRWR
vWyCkoqcOKXhZTx7uR7tgcldCdQJ7yYYxTaV/BeisPe+1nxtxLidItvc1nk/rMHvJZyeq0eKWrRY
fGhJZUjFJwLiv4LZiCNFjBpc+DLYjHidEH8e/TaKOR3g+mhCjxptCuckIfyvjkYJOSgjljmc7gne
+17x+/2tUvduqIpNpFnTrv2WCHhzbuSWJFLl8cYMB7VV7XzR8si2dSnuU3bZyUapXbUqBr2l2D3S
UC2jcZMUw4fRpThi5SakcA3pHhe4ZgidBzEFh94c/Y1pO84uUt/qPvtuT9OXTq8/OFqdP2mdqA6m
5mHL5VKHbKO8Z26CmCJoAHSquDjZPxjveUhVxlXRVpiewjFFgda9NQPsXlEreKKChEICBKkm1uYp
TObink5/gV9Y7STA94I5JBWTy4STP0Pas6o6Exa9AmfwIIGgzW1PlAtl+CMqurusMk5OXX2jfd/v
xkBuy+oe2NPnyDPBfoo4PIpK3WX0WUUfWZ9c9ZbTRTwZBCCgxqoGys3as6FIC+7sbG8Z9NRyw/1i
ZtV3dyBQoowqQh8mG365l+KmIyrFHS4pUMu1XUzXSUOMMDnNyjFhbfe4adc6IDLkxGpl4plhHnsk
v/swOiY82HHPEOOgTzpyPpC7rhmOOz1gvGnP4DezwLJnnip6RVs0LIIOChlvBaOZYzd8n2iFEBlP
NyL26Ui0/Sux89MGc/i4CnB+RdlXfuKQu+HBJiLbitI5T2SEJMTrEdgCIa2oX1yHKJsnmEVbAgKf
Mp8un1abbzXgRPoGGUUOGUKpCz9bUbl2QYzAJJnwbZX3JGgPfBPFCRUhMlUUxF4FKlEjgpGQ8gc9
xOKGIqhzLeyi3efet+RayGE40W/faaQ4U5B6YOR3TGZB3TQUzP1nlkAwPNWGndEDUFxyJ+uHJ4GT
BuZpKHAx5iLztl1Z7mWmvw4VScKhV34lUJzIPIHEL1MSD2fEVSyJnnvPDFZe11kb+G8wFq3yfogb
PAROFa7U4G2NgMIWesCsvTMz+YDg9aGhC0kUDWS4MfmNkJ4LjqGPdcKpycs4DrW7SnYlZ+3xYSD2
BFqtfPTrZkuE1Ushu4DDIyTxNcBPJzXvCdsEZ5eQ0KAwQISMWGgV19AFiLM8lKL7FOvM8SUmw9jC
QtaFhOcQ7NLmGAorKzq7bnYngk3gdtEhHGCRt9geIYKdcVxvhqlTp3qi7xqa5PTOMim/fC1xE9G3
Nj4ies1W0FxfxHSSkcG36BOSrKcvY+x+l4P+Ng5rEoM+aNDZEpvAWYa0YVw8B+QQrHzA56jPv+V9
9qkooULo0cE7jaogFTkTIfh2L73CRLH1FWC97JpWrgUBfDamzM8sj/182khdxlIuTkuayxUXmUPa
mZ+XtfySaOJSDe2c+N1cNQYxe1PnsKF5i6TEN7RdnGT5dco9giwGINZhNl5NJHStCY4V9EW1Slyk
CZvJpfhRl/waTXy/ovJQ+VR+s7KTeu1L/Yc4dEU1nq2gEvAo8qfa9o9Z2YiL1Zri0huM9AqUtjuh
agL8UnPtTlzSfCBVF0N7iYTgE85bYuvttHWhPXJWFew+0MNbD81TX0+zwRYxhB79gF6d3w9z4BgS
N5TXXffWhzW9cGwqfPHQm8CY+xclRuvS8X1P/F8U8EPNNrt4pfnd9GZ1hDa8aqW1SWfSv2H5JH4O
8pjpxUMTRS6pjzb0d3DR4MavMkuirW6VPzTNvU+ENdxNbXAPgtDiotdaOIJnA0+aXr7oMZZKcyqO
euEezaJTdyhZLpBQgMEP+qOTmvoRoHV2LsdsE0qt4bWCBKn5SyyzLN4FKXQXndbZGsXFuJVV5yM5
645jLUh8omakDe5J2ZWH8KNU16Tp8+sQIkf3k2sDm+lgjNWXCHaDZfvtyYv75M4bpicfEcLVBh5K
vZhI2Sz5Ebpso5fQLAD8KzOOrAStNTjT5GLAWWTQiKY+57zvNPoBhMqmaMVvxHUMa/DgJXO/sbua
tX7sEh14ZDnehTK/TxPDJxCmrte2k5MJNYEN8j2SkY0Rj2BTVCf0C8cci9w1nRee2X/vZWPvMp0D
3Z0+ph5uMwfcBp10t2XkYgtkq7rvt1eot1+8YOgPkS+Ts6iLTUbN+Oib0zdZDA+O98XFo2UVPQGk
LLp5gWZwNNbLzUYZ5EwuTwEHkVykmNHBsipnv9FyKw5paRK39c/7y4P2T//RvGa4PM9E/vf1l+ff
P9jQTE+I/FrlqkBfHbK33RmQtdyK5mLaf7y7rFLPr1hu3V67vOx2d7l1eytpj5yrUiTsyzsvb8D5
29FaeVzgIdrM3Vpu3Rb/8TG58Ln+3esqTvyRC77EtycEZQvBa14IM8azeruf/Ss67ed73f5UhJ/u
9zXt8ATJwz6SMdPqIv65eb88D5PWM7bLmyZLhfX2/sv7KaVeazmaW4ZKrb4u5r+ZVMgztstNYpCO
AFA+pJPOqMCP70MNyWduWekn18n2wFON+15rPNSzuAJMpnjHOACWnSeIHHOB57pSabtNguwhjKF0
ziS1euKoJkMU+gqZ0LVdZJdRiXplt1mDFcFPLzJDYExwICjJ+W4XGOkl0sKMWasz7HqiHM5GY32M
dccmMJGpdOr4cIXT3ik3rqsOUV4bRymldRYpgFK9fhYj3lQ7PhDDnp5jTOrncg4x0y2uYUborieq
8EdZ6/ex8FBCTQRGn0c2bxUQn7ujtSbaqYDpfveBifh07nJtOi+3JK3KnVZ4XGnnJ4x5AQ0TeJsf
42eNfl8Nev50ttyxhmmLBDi39lXJlkzOb1Hm5hfY96jkR+YETaJXq9LyoYvCCNBbjOp4zO661Mce
PS8MahdNHDikYlWYR3rb3aRXW9MuJjOVu4DYyJMZPKRc2NhHvCHTeS4vpMmcOZvSVA2yl8p0BOdl
1qgDDZmo1verkZ7KtsECs9JEmTFNT6kwDHPyfF1eJilTxm50AD2b0GzPMXc4Q1eNh2FXhsSFTbpz
0rr2gKwwJ6+bZjA5ldneHaI3vxqKXRtHnwHARvtAFvpZTyXW8/nWsrD6UT97ZBGtzTRnvuQgE2BA
ZfEVdFNiFgQqsWo5EixGZQYeiPScU5Xl7gkYIkGfUmxGQ3z1mM6fhVPXd3mA6nq+p+YjhfkFdUrb
7bhS/fOxUFBaGRpaKv1TmTPqjacMFs28+nKLsIpgFzvIjJVhjgwc27PqlXtwQACfyae19kkcf5o8
20QgvB4SxziL+anleaw7OMbbQz2HQMLaQdLR99tAL6ajUzKjHIuWCOuhnlPgBEMt6Z9NIhbOy600
IEcvsqIc4kB5ibKzaKPmEClHqzaWo5Hql1afJmXe1W4/waboRxQ9BMctcXGWaH+rrb1ngzNYHg2I
bN24Fm1GrZDxWfxrzWX1nxFz8hS76oVCJ/3gmfFmdZm3sUeuxNG838MMxIWc92E7H/TLwlCED0+G
UXJtLZkIknc4zVGxy0KLAowRv9zUNGAEzNoR8GnTx+UJAlFjkCoKAP8vKy43l3dbnl/uCh0GrpVY
xs8/c3vi9leXx253icqxNrZiyHt77PZHS6tBDKQ+WTFu2lUdgrNcnlwWZeAyBbC93S/bd/uLyyrL
e1bLlqfkVBDHiwJxeabn4PJsEl9u6y233m3eu7vLKu82Y/kby3pdG31NVXWBEJ3tA5tu2jBLhJwy
eU6UOMs+VHj62nZjg3x9KCg4H6zS+lyktnaNaxO3IZWfLaN0dKQydC5emACnIpgHUvXJ0oeveg3I
YUo8fg21oza5kxp3RWqaZ4qPD4Ez0UgHNzO2030Qf8JvsSeh3doSOfDVZJy7hW5OjETLTBeRLyY9
fp12QD221C19nluGr4i2InIZVnICc9/3w4Qv0NT3qLY5gk1jbyvks/mow5VPP5P/We2pbjAdtQYg
mlKYRzYCjH7DcNABcL3TjIdgGoPL5OevhP7IT134VmKoBqht3GO9zuquPmh195h3M16mjbClM3la
T7Krt4RR/hZq6G6nfurPdkUhqVfWV2U3X+kZ2se50rHtSKxftUN8be3ut8aXD5mjuzvNXgdh0pxi
4xPzNOeUjul24jvacj73ESkblFRlj5FT9msN0MGz7+jmuohHzkSZpAEwVBt/DE6M+/1V4JZQXIDq
VJ79xSkB3VV6f8z5CT6ZReJQQQ8zkmLrhJiGwoHn3tzjQQGtX7Q91WDIJHYDzka5ydqE49NXzWur
O5j0MZEWExLBqPw8xU7wnDXJXpJrt+MgufQ9DdbCjnHrmAQ218M9xrkr+dy4dQxMHJg7B/j3MgLy
3Lr1o+61W2y15ZbosvxAWHZ/ciagRdG91rrNPtbJc/Rs9zygnN8UBWwSJ1PltX2NfVee+24sX1ov
umspXx6LLrbJSfTJ2IAetaPTCrkca8M9Pl6bPAw7RxQ/7TDYO09GHOzyukWTVbiXXuuNi6/7+7jM
rLs0x2+b+qE8oXP+buYBiM48sLaMs/GQob3cUjsjb9LDeOlnJrAikPCrzgm0IwOSYuuTTwywa9zq
hJSuYyLhdiRGVytqZNpjOYZXJXuA3HlGlQNTztpRpXkoxviHHcrkXrcLbyU5oqi0WRT5+n06Bmrn
4S3cEXbibFXaf2HWRxKMS7olCYbHKpPHxHDbn225/9/0/ZumrzWby3/p0W3e2rf/+k4uSjte37Lv
//vfn94apsVBW+S/uul/f9k/+daG+w/PsGjTOhJ+tGPTw/0n39q0/yEsfOxAqmlB/mqkN21JJ/hf
/eDfm7628w9Iy4aFm94Utm2wdf/3f74O/yf4XvzeXW3e3f+vXGUPSJDa5n//2/hjN9GWZM1KwzPo
Shs6Zz/7XdMXHW+ltEa5j4lODlFeJ+OxaYNjS+DNOlBZvs0sByMsxaLWM5K9ywkn1/Vit0hFmxJg
BjEZhzhVwP7T5Mcve/Lf9ILNucl6a8IuW+d5hid0nZ81O+idyT9wBjslX8CGQcipayrsS+oh0G6l
5hwJVXwsbP/JMfAr5VzaN2NB9DmhsQbho6hJRSYj5gE4kX2M3aF04rM/KY9kc8EF3ujDe+VHuyyb
s48Zq1mF/+VvNn/eeX/afAjkupQurAJn3vm/tGprGMd9XRj2IxFN5W84lSC3TTHMelGW8O5tMiJJ
LXnAZaSs/rcx0NuH1jBPmSvCsxXa0dmkoVa1Mr8SSkbRDDC0bI0PXlkfo0KTmzzzs12E8/DYdc0T
qITm5AfGqvCzeGOVujhnWvr4N59p3uV//ExiVi/oSBkIJDXefyaTxldOGqr1yIGe7+tGF7RnRbAj
/vqoTKxGIjQcElyxMpaJlAe/qLQ7xwjH82CD7IuwyclhrE6CPqwXV8bVli+4TxVTucR+clNIdOBt
IRIzpP7rTV8EDH/adH47NgoLVBbvkRF5mdPxLj3zEaPnWne1+Gk09n1W1SDWIh+OzhKSQP0zGpML
YMXhtWzW1Dp2DvHXGJmgAALXiPZDMA07S5GVglk7Qr3XkUQURRjnzQvV22g9CuanZp2H91KzQK/3
OLBtr9kIAS04jhIPsJJIdxwbCv9DSNtZkolhGc2wbTPT2zKJo6bTh+GOoHPwsX1ZHIR17wSFvk7t
IjhMRBg8lj5zXR+PntI841iNwTUKXe+yLBIyIjoXbBa9ECCpJB3h0zk6kdai42B25qMtRBo4vnqE
W6wkjehOK9Ql1pA5cKoY9o3uEygaG/GOwl53v9zqk+6BhPaEehrWUcvEeUwp8VgYcCArhPs91uze
TaDm2cQKD+TTaYbdrsa4Bo7W6JhxtfLb6A7ekZzNz1xG+5+hOKFBkAsT8L+RcMwBAH86VF0iAxwM
aKBH7Hd0etlj0BtEaD5qeKs6oUDpybre+3Ojfh58Mdi70mKUx2JsPoSRY22J3sbKHoDwmmXQc5zL
XnkaiSfMsVNlPPbaJkhmfQMhj5up9i6ek3uf/vowNefNen+Yuh4nZvCWbLn37qzhalRVBqc2HidH
W3PiDp+CxL23BBGwJvqxXZWbMV880YcSh8LFDsEqaclz473pwFdOLnVWierz0EvyyhrACxj4SOiq
6HmPoYr2f725ZCn8aXMtQ1pSEA/AaeH9ObrziBivksF4zEgcf9ApysgxARmRnmnDqbWUebWJSR6i
pHQGCErieEDmZyLb419vyBwS8X6/WXOalI1SSoInf3cpgyLdcmniW1J59wzJwT7Xn9IwxvYZ4WTU
NfUx636DbW4/R1NyCUxS+LBsmPfLrgRKTDBXnxLR09rQFNU6WONmNo9llZMw3BjOJoq1M18O4Afi
rcnaE2QBdU8dmXdkwI93PTmNOyrzdCZFpZ+R4o3Q9tPPcRJq67/+qP/uELEswuosxxCO9aczmWlT
/6l0X39shuirrZgI43xDelRbYpPGzhN+5B8uuZyaVsXb0h/SV3rCF4MYJpz+9EXLmBxBIgDrYyjM
E8V1HdajNuwnApI3lYb986832P3zhVwIBhdcM/gnnBlR9OuV0ChjnYZsZz7WTSs35MN3e07S+0mo
r+XYinvp2BZ8DGbeSpAgrIRenLI6to8N5h+VOA/oB2YwO6ZNzI5nyCdkh8ri1dZh5nEBxhwureSI
5PG+nyxtZbqddZQ2lulAHvTQqoHowKDI+QvoHKy70HPtDW2OcFdTkVt1c4aowlB3xnBrEcZ9Eubw
lIAyOiP/9rYyrg0CxQVhlR3mJ8iwtLpQl0LfgNLQbgBrPOSIan5osVrnUWk8akrcWTECqyI2npe8
7GzQahxOhX3nMA+z8my4EIWj3WVkc9rzhzJrq9v99X5/JxabB1BC0BdiN6Bg8zih/HG/x2ngKzl6
xqPnlelEiET3RF5XcZoE6gFXc4cnDajcmpim9DyOExXSfkSuOtJI1LL6kOm2v1NIkSbC3excuypl
QSWzh2od60FHRTCca2XjqQw+qK5Z08j0dmWlKIpaKqK1zdgwH+3nIEfJ28XxjC9yX6TU1inO+slS
5kUWGMMr4mcvZmLvph44qCzS564CU+C1tBdCle8GroMrTNblNnMSj+5Mrf7mCDX+qPf7uacsgo5t
3WZ/Ofq7PaUNpupc3zYeibH6ZFcES0oVfiabtDg1lWFvMBiDlejrau1HWXZysCKGCrBkYoP5Gf0U
aGw5XnJLjH8jiHTfjyJd8m9sycRBR/QnkZT+8TvM2sCMdYrdmJSt4kRbqHnwHMJgvOSDX2nyXAsq
eRrzWQ30zsag7LX3K7iy0i219XL40vjsDhSYHRppmgVmhh5qpDr9PPreZTILCJS+C+4ARuTOJvF2
R08XDYgKkfnB01S2/tRbn4hD55zYIzeYStc+JKJ9ozTfHw0fzsUU7TPAUKCIcsqTabkfq8lbhRUE
OBtdn9PMB781299nARdEJtIiwVFBiUJsLgrEQHbi0An2IB0h6dr0YGMswxivSfIWJ6M6R4o0Bk7N
jD0KxurmxyQDEthJi95wSf3Ywwq+Dj07WDf4qdZOgbTDopu2EXmU/t3517P/mHxjkz2HGtgDS2bY
pi1c+e6ENsnEE+geSdBK+uKaaVO3szWYSE4einWhnR2n+hb5Q7uj7iuPVKPvPCsPiSPV6iONOrQz
4osc6uTqjApPuikm5AllxbDRoM0oasgWfTu2O+LsG/CzX9IGYJOIOxRFXq9fiybaqTZJHnTjt7at
jKfEHz60natfVPEQe1QOOo0orrTVMRPWXyPyN5Hs6ljFHQfGcGe6z1mr3RHATpMlNjvA+duhA2gm
+Unj/IvUJR/5SB2kVr+IA5SekHW54sQnFaNRHNInQcjhZgoZJZGDfHBlABIRPnpJ3WLlyjHf63VJ
KvyAVbHBlEgvIhnOP2+Z6nHI7DvhDxYwJt8/G1Gz1ZMhuXdIscgK2vSWVos9dblNSTAENE4935Zy
MIC7mk/e1PuP8NVcdc5dhHdtFX8yelEfYpIEiH0rwARgp67pHq+zdGr2qDVWaSUiklElGKG47PYi
bohld3QLNTNwB8JvmYzRnF0lDsGyejFWYCli41qln8faMI6K6fV6Qle2dXH0dpU2nr3SIIITWZLH
eAAc+YDlvAzWRqzi6yiLGH2T526tIfs6qWSkbRDyOR37OtjqDLQhuoeDo4L63orCisheMgs6C8gq
8s5Z1ktg02BIFFPd99gk2ELvmyuoVn3vSn/Y1GqkEa+pR7vn6OHrTelBi29GrPn7Ohy1y0R2ngMn
9Bp3nvXQtTFJstNbLvMQ4UDqPo45cW3MlQDguw927X+u4xB4T9Hv6I5Fm5oEym1sazutbIpDBRBt
5xTNN5tC7XEQgMfrTuovdUsqYUNUNl9btNYkzFdvNA6WYwXrtEmuZD2SU1JO2WpJqk9H96Hkp3IY
KEBeyBeq8bp6eXiWhQKsTniMVzfxJTXgYpiu1exCHzamP86BhLW3mTJVH6Uhs5PpjVvKGdU69bne
QqJB2tr02cUvm4uKhL7SbTk8Cmi1m9LUKADysVwqOvcyNatVJsNyF0VhviscFOaiR9TRj4ooSJ9Z
WDAdUd4k1z79UaT8wNC5g8bRqyswg4vPkKsImuEyWn6wgTTmbiKTmg6yGjRaXlLLjWa5p9adsVi1
h2w1qev7cAqaezulqjwRtrCNQz091SmF38JBWh7aLoeaPnykYcSBoes5pQENDovG5++mQ0lmOEoI
W39IW1Bl4zT2D/HRySF4Ri07qYlL+hwZCtvMK/N1EkbBtex8YiZt55yF7pvykUA4YjpE7eDeG2lX
7dMCprrvaGAK5IR4SVhgNWrv64hAJ+2sV3Tg2r6DMQJpr6V6LTjytwPhnxCDA861YftdtPFw9eYF
ZJectilFIeZ24uTj6t93Q/ptzAKCIdu+PWqm/0C1fk1ct/1S5M2lrv3gErmWsVJe3R2MsP6YVYn5
7KJlCrVxukY6zHuHguysoNI4bL9E0/Rt9DWxLyZUv0brdeepBCg4caY0jHo4lc6HsGQulExhsobg
uLK9STwsY5kgju6bQYuuvqivQeiHh6DM/H2A3IuwR4vxXVdRbW9iF9pXBwNXiHXlomBWxfBaue0d
2rfw2U7sre8QZNpZ02cnHKtdVgngMqpCa9KJ4qW370lDWnH6Mu45T4UbBaOtMUGciLDxd/TCNpab
UWefZX9GN4AU6bTvYWtYR1X7D1ZBHHnjKfuDYZhoj9CSDRK69hiR/7D6GTF2u7kY+8b9YGK4WuxH
S0zTLbXJXICxyzMy9u45K09AreFhOrmc9O2E+u7u530dEpIfNXL9zpEJ0eJiikaAH2S3qtlXeFuQ
jatHpXP8GQo2cJbdCml+W7xrtsW4yIU3tUkcgTVgXgh6KHd+KeDpmN2hMiKyKVBjhH3X7U0TxDuN
wy3BcG8/Hw6hlLhmsi/bJUuCRWb57Z1C7knFBBJ0OssGMttHCM5INhpAUqBX/acFbnFtLRlccJ6+
ukTX7sB3oaj1mnFrFvq46/P0Q0BISu2qei/J3kVhnqXbxeJGp2UW6ofehlyP6CRyfixT3QF3n8Zn
M+REnZlZylDoLleDc1xMg4stbVm8uzsBkNlMGmoa4TXxFkoVgQxN/hGgVc7ggDyzZbF4vW53azKi
Dx3k+ltoG9fi8u6Wbhb0c7rZcj+m310bGug9kd/TlXqOUzs4IiIBzJkKbd9zskf5OtJ8NL0NPZxp
D9f7xbCpg3aBajaEvT/oUVxvNNme6qrQtgI0fkkvpI8x0OmOy5y2M+jogW1qq4lsety5mwEM7Lat
en2T9qSl4/i+pt5L29ZYWIWfbNE7vvVes5/6yIGf6kKC6hJ34/fljpRqLDNwWWho0TYdoRcD46ML
V2XsKOoVd32t/9A87c2DwxdpYm6GMcMl3+tYx/22boPD0CT2JiC0QzDEOUsC649OER5lxbU/tY0K
UcZbrkU41HO1aSf0kPAJFX3pDsVcuszV07WRas/E+iUk3bSUM4PS2WQGNsDRak6Uhg75zLaAn440
PJoNikuEFpevoxfg+VweWrK0lvWWW8tjt3V/vvY/Pn17B2eOEms7LVy//5vZAkq5/ZmyQnKN0fD0
y3snyzpm1aV7Ixe0/Ee0E7c3L+dRkR9W3+umNCfy3fkoBaenOVcZDGw/Mddb3mF55va6ZVOWu0lA
Ywo19cbA17NxanquaT7s4phfSCEdi18fEyRZtN/i2N9rA+1YxmnTxvR8NJKuH6m7ZTGZZg2qXgdM
Fbec8EdjBz4R/Y4hq/Xg4YeUTsL00iH6QQcHQ8BEx4zDNimGlebXMI7cY6SHzh14G+cu6R2AXbnj
6TutDZ97OQtil6eXhWIeBAfdo2tZlfaMuyCFbXmGq6BzhzH3VMdQZJf1loeWxXI3c3L7oDkkw81v
sjxOwvXvt8oU0Uynx97m9gJG8rPigM5DhkOKaGpyT6TWHgmlmwhj5uKJEqox1+mkrWVG8l38Oej9
ZycjWobyE7R9fAQTAgduYvRpCLBdSOvLA8uid3W4OUtgVlEyCFOV5W0WsMyyWNg0t7sL0kM4M+jm
9uANJnJ7bHndsva7txmCJgXTI1HQ9bjGN0qYFBEW5ktiE502j9lfUFdHO/MG2FgoG8siXzgYt/sL
S+M/3l2eWOgct1VQdgNhvN1/9w7LEwwHkHAaSbUJFbWOn2tnWeH9fnNaaAi3VzZR0u4dLjl4cTjL
QwX6hZZyW+32Rxc+yu3ucuvdeks37PbYLx98eebdS3qv0raTdfGs8qGmfNqiqJ6hN4MS1qxwmSko
pT817fPCEPGzJMsOy54pky7PICKLVTMrL5bv7PaNLnd/4p2yxSv/C+rpturti46KLgAJuvCgfoKd
kJBPeyuODp1uMu7vJw+xDWaKiom4mq009diD2FyOgGEy4+bzAsP5neRUMzsyKkJLACCRwpiTQUQ0
1V0+e5CWRQ0eECPJv+77tMnXGuKTVWm4s9/eYYbB+fZG+3FMI6Au4Z9SDRYtxopdpKN3WPbq8r3U
DHx3ZlW8lMzqjv7CHZi/4Kn9kBLJtuzAd7t/eeyXr6hcDtOfe/12008IsGdmpV6lCr4KLaKL5UTF
aSymYTUpWa68SuSPavCxPGr9Jp2c4akgOA50HjMuXe6QCMtdRDzE3vV9tR7mHqYN3XcrsOFsy7Zt
9p2n8nXBUHIVm1N9oQVxGSqz+uQ8aK6PpCt/9A0nOKKWOQZwA9dTEQTgFI0vuGTta1XoL04P7tJs
rwrcy8nL7McKfeCBQsuXaBc1DsphHHZbm1Mw1zy6RE1Vbwuzci+RCl+mWhMMEeyXGOrF3q3kl4KT
1UqlMWE8GPDAdnGtHyLvtapz41qonlBR2/KP+qidUh+KeOPqr14oXfB18QSFwfjNSYJpO/bRSpmZ
ti6CtoTlXO1qBR8YVcWwy3sm9Jo9vkXTAKIRlwSp6hpFXCZPdJhMxgaeu6shPK+tROBqBCd3JIvh
60QDeNdncHb9oMFF0Wxn20du149xMH503EIcx1x8y/0Mo0ijPGJXkBkK3Xuq8iB6QoRU7csu/gDe
HY9oJtONMfuMrLGQ25hYvTezo2AG9jvYN0Ro9fwY7sG+WQTJpd2uioqLF+ufnNF2uMT6xFZlA2ZN
vUbSj8UwqvOvhCrml64kESvNY/Iv1AMnpOpkTy6BZVF6jWO3g5OTPNqenr2oLpix8vaXwRz1j3V6
0C2nOBWaEAg8dKi45rhXLmi/lrTioy8DAM8Jl8K48u4ai5oB38fXSVjXziudU+RzHfRBrNAd+pEV
1CkTPXOJvZsjYCrYFncZfaAzJpD8o0yYi1kvQ1PLtxQaNhYSNaOJgnQvqnXZDuqcuJRxHKOpHswG
jrYDeiJtDA9EoVzJVhtATfjTFp76fTeq6iCMYXyKwvrgKBCIRGQ/mu1ACcXCIoUihcRqRIUcajET
PS50mhTXySYdFyUkGUB5ADwx3av2sVVgF1Vny3PalR+DThhHu4iOSOlTtILUEHWnlJvaT7K17Ebn
NPTaqzqkif04Dol3TkPMYXoWdqfI+KJpGsqojnbC2KDNsydyq3y3co6W6+y9h46EH1Nqd2ZUXj2K
2EiqJPY8L4iusWd8pH/DCJYZ+s4w+i2/7uJKFMlOH8FDWFmdkzQqnsPSMs/Z20TL+WProcQZn8Yo
9x+NyH61Knt4CAaf6K9xvNDCy66OWERlenessZqtx6L5iDfQeYave0nNOj43COSQl3qrAKrhZdSy
nuAd+kie3m4mmusvUku3vR4P2zxLsOM1xcfekuWR+ekRUYS+j6zh3Nkj/YuoO5b0Tdwir0/EZ3tb
04zZOnYw0T+Y/NNx+oB4un5JhlXsm8NDYu0CvCaPMgPMW0Bej5yUUjFdUZJQGSJh/YincdgTZKuT
YkZaFYNNoIGEm54l+vp9kdI/qHIkZ15EsJgD8N7EhIt329lYSE9O7eR9GkBBnxFeTTCh1bTRJ2qE
UOuBNPu2dWLgNUB3NWGMVhaEMwGFD0yzk/0/9s5ry1Vgy7JfRA28eRXyJlOp9OeFkcfhIfAEX98T
su7Nc0/Vre567xcNhCTkMBF7rzVX8iYHPjmzfWVl1e2bUg7OSkejfFGc4pdsi7dIOFueUmwNncgG
8MPiVI1dd0N6AFMTAaDD3XUwCYNui0JqkvMdIJ52Vwj3rkNnd5CO8o5GFjkZ4F7QqtjZDDs+ptmU
n2m7/tDV8skbm6cWX9M2FM6+tKZLkou3UqnvbKsed2pAr9Ub39U21dYlUpoNBOpgPbcfNeOXmhwG
sCMf2pseFNMFv/Wmrg/C6bSnWH6LHYDYZW9+G3RUv13S38g7+g1Zvt6PGX0Tq6SamxPGxVz2iaxH
chAcWR9yeXPjSt30o237pl1Mj0NPhdEgY6wwkMw5zFoxqCjPUB/2jgNALNGfIoPYvFlvblXkrdJ5
cMgbxFgu3V49yVA9lBF2R0u+TmbVbETYtHcWlB0S6ypv4zmPKgGw57BAKT5GI2iBnnSqgBmgVJxw
l1CPIhYPxXk8nAs1Uy6oPM22E49641LSwmgWdUO+xnfVnfPpeznI+gFU50OnD48M5ezNQPdgzAb5
ZjTpBd3/uTGS6NEL7WinRQkJM00tGkJeo2fFCPDOqhTCJg/5D7bgh17+iHWz/q40drUGl4SwMmWn
pRpZ0I0dCGlwRry6fThQA4ISKluuaW5GYEU3N/o4IGrIqw99i1F7WRMYYU1iR/ErTTzQ0yZmclna
O3UszlgDlf1EBgfBBTHQxIADBrTLLha8D6HS4hImY7clTJjjostTSsNp8izRGdZhSXqfmyf3oC1q
duucjodXczNijYIqe6zjrN6wT/iNrWOu5sLg2GBjRSt/2lZ7J0tNw2AXf2DjcA5hMZ+2c2rRsjBn
JLVHAElTe9sMU5zfSUQPHcGEjKGujt3ujgYaz8PoogVX+4o4QdVUCO+zV6ChfxeyG16ElRxT1cb6
HGTxrcmwmTZxuFPLZAJun34YkSwv8AVUTMmGemwfFIcmoF2ZW4AHMfrbkKm86cAsKELq3chRW6qi
un1AYDk8U1ph91WQ3NcQjWec8dG17XmsNHxQnEfymzCFd6vBu5iJh3gIlLE3puNdPTyE4p23nA4D
v8JWatNbZNcmuReRwLHXN3TuDekHJiXTgF/GF4Xz3JYpwwvFqhEuB85KS9PXMGvxO9j65EeD3mxr
HFFrQ6W3K4KoIGAuQr2rZ2+mmT33g8nglRKrF1TtWsZwTeNofEqtQkdcZqJuJkB2rKl+kiYs/EQx
HMig2X4wpLujLExxBYiSan/QvNPuVCIL+CGNPB/ejaLRNrYV/gprOnMlfaaHcVQYVrbR2fGuY9jb
a73IHsuQXZm8937daJz+GcKwV8jpXpuM5OgxVx5ap7mfNAtaRji+xMyaqSBP8VNgd5cwJHyusiQR
dxLCMlEvRuL9jKsxA5PI4doiINokDhbDtK3BbBobXKDOq2r+ZlSX7XF5EcNiFewunfhFM+dmdbr6
01BiCsme/crVizxN6aw1E12VyJznaMqnjyi0yTxMpoL9o2LM2KfuyUzteiX0Stl5DpZLxRq8QxMS
p2aoL2pVfHcgbnlxM4A4ByghzUmhzBZ05ymMvDNM+XvNdhjXox7ZxFkX75uUmUbNWPrMVLzzUudB
aeaRF5ExXdClu1RzHwjDqPftXC6Bq0aXDQHwFjsD1MKRIG+cSpSF7WgV5QMCiCRlopwm9rsXZt/c
CMaNldkVYcj9Ghl5eFJbclXSdFChKleeP4TG1S1y92oVwy6A1k0vND7REtxTyqauYk7vFb7YU8XJ
oKEds9Y6ynAQ6SiMhG1wrDrjlqCZ8TPLbveV0jBattPsQLOKV4807DIG+1FmjGQQ6mdECdSLzRGK
+rNwlGDVqm22aR1szZPnXsXoyWOqq+9wi8U607igODRVixFm8jymb7jwYasdf1aWdj/KrSA7d5fk
TnCqUu+KCvRe1yi2QHg9pJNDGgfRnnFuOdcqKd+Flp7iTkDu00BVKhO8qoTu264Z+DgMqxI0EW1/
iLT8lkiCL8m4IypbcX8z4DFOSt2Qeu+Z02HUhoPNte1et71DXQ2MKnq3oIQ7ftgNDRhT6eJnC/A3
nPrjOAYMm2w02nFdpZu0RdJfGhYHPfYQgOB3RUTcjJsSGSSdX0UTfJjle4zF4GYn6n3WGe9QJ7x7
xxOvhZdqxxZUw0YXjWS8OQR0AS1rr2jdqUwHMSexNz5Mi/wCX3VHnkSA3LLPCTRwjtG8zdxqoez7
NmiIpz7DAa7gjwA84OL4s2h9qe4t5fwLrQGlftkCXpFo5xAX5juyQvSdhoNzg9r2N7XxWxQV/Fil
w9/XwK0XttxPofZeDsGF4VFzdA17VyfhdAdDO4jr8Yrdhlyi9wo36lXH1b3SqkpgmC0nXNuGvRJG
HZBdTB3f6FalhlsokO1Vtm6HhRzRvPloV5l50drW8sdQKy961D9kZHKm4MkuXgCTVKCa2maaAAcH
281x3Wi3yDPDOMPopkTZlvOrT72koclh1XSDMGyXUQ9YYR6Mp8p497036N90CUh3h8toHhHEDdvq
bpDND80tyars7TOB23vVbaZDZ+OU5VeY83hI3zCieL3s48hk17j3xBz69xsZIsg7YqlovtDtp1mz
Ggm9I9aWMaVq4v/PwD600xoZjsrgqEyPBB5Sbsy1G8EHL5GrnOnSlFh4vykCoaZLEfKKIDoBJMX1
frlJEbteCKF6HVKn2zPyy89Tbu1zF4sj/fzcNxOUSJnb+pEJc5vpzVPjAmFN3yBpIJX08H0EtghI
c62YpJEsBPYICU2pE0OJuf+SBNXLf5YGMsU4hCnpzqwcMVGVdNklctMJUwZ0c4a3CRPndcrFZp/i
Mqfjv+dk0J2qJn2o0lQ7gbg1t5jQT5J8NK5ylnIxvQFedaXba21UbuYgfzG/boC+Wt/1sSABQymi
/RARDsGc6JRZ1hsNPvfgppGHIFf9WU5gxJ2pULaqacFy6SIMMJ4gnh5cR9QozdxaCdaqTq5iQvCL
UZjUhUpq8Gadeb45VCSleXl1oASMA6HlbiRwWRilVElw8mKubmm5aYqyh6OkDDtmxISrcnD5lG2y
U1Gqc172dLWzXFnPQpuuBnNYxDhjNQ8YAfoE1Febpu/2NCKMV6v8qU6Mj2Q5nFtmYwfG4a/sM82p
MW4tVY2HNPXuADQITpNqjrtKHa9Sj7DnYL1kN43JJTTNB8sjnYP4hcZMiktGtBXpN8beVoOEc7Qb
bScBzC8KutzXqbwe9UTp/D5rGM8j69qGRQ6K3IxfG2qKF6smg9UK8XJS4Io3WeR4u0iqqY8Oc9gp
DuNMger3xMYkUWy+Iyu5txsbtVuNkV2ZCyRZ2/wkYSkAwhJe9bCH5B54L2OrIVEuVO3EdZeYXuGS
ecBsUUUYeCxMjSFpZuZ7mGrGxnAydHIWkJMgre7yrKzmVKwE1q+AWGEkkMHkylZa/WbK5Fc50GMN
mwIwaGB1Zy8nzZlAr4wcBO230qjGxWlyXEd1dT8QUra24/g4sZf6Y+12+4K0EjrTNLejINPulHyf
NmV0FrS8EELCOqE/NB5Lxxuu0ZQcbeozSjTcD439LIQCc0LGW3h07brzCOoeNXlpE28mQYXdxQmz
e6WqVd+eJyRhZSV3+dThQ4y2DmF+PweSIfLcIwDB7PTngVOi19rxU1+3NH57565q9Oqbl/fb2sxw
jnkh83H9sbKUGEgkKgrdAzSbG13+QCrYzoMvTyC4IErNmxpG5qRRID65Ir80DkHN0ZCJaMNgrFkl
rZ1sHGoPPmqdZI2Wcp4yDF1MIp/T6AjonP6ijxWiqFLfkOkZ7GsRmNSyaJwPNREdrSqZrc+DkkTT
kmMomCPQvqTTLup9FSG+nOI5rdsYngxL8g1p89MwwG88Jngx2vQYjFGz1QN3beodPqVO6+hgYGFo
WjOmf6d+eIygrKrmN07FW5+myrGz9OSmGTRDxMY1a+kvlgTXZfKimhnZCALbfh+G301snLQZbyGn
izu8179zqYMKY0ruktXiw+DJN7JHcEnWFOd90sX8mqmeTx9F2fZZDP2zSX2nGJKzK+/xlRXMG4Fo
2ZE2kbHzrJCngVMpVg604A3UTBN4h0Bvj25Jz77JTeeYtpJhWtrpW+JHNRpO5pYjukAoyYFa08sL
lHu9mBkTtbkJE7U7qdCirDkII7uG7RgdxHyaHaQJPsqJBHiiCka14yICvxi08PfovEmqK8hiWOpr
anNLPEbUtfDkvZyYLtRKlmynIngFVUuUvY6B3sxEc28MV65G8VlpnLelBJM5g+ljXtf26btR4mV0
JgRBpB1yuE3mSBOxV9dNmHY7pf4V1+SFjPFAHlzf/7Ry++Thcds0iYpSHy+574zWo9UUil+VFrKJ
SjI6KL2H3tPkIRU1c1ZjJFQ8Fb/52g9GFT/nRaivG0qmvoEReVUIi8FRTxVlmCUcUaB+a7WEvMUw
VZHdEsCeGyP7TlTY93qnHmNpbsepjncCEffangqwtlEAuMjBHk4Ljj64IbKbrmXPbh/fvDEEZR7G
4wYPGyJPtc+3qlea2zInZrpxupOQfqHemWUgj5YwfnVILM5abhF3nrRrz0M9Eav1HMVhD36SK+Mq
JLEGZYrbrafYgZrTkbKCV4cBRo/GsRHWJUr7/JSkwf1QqFvXKa2PQVwgu7hnI6eOlCe4Twjm+Zkq
dTiDAdmf6qk6wJMOGHOXvxYxfDC63wthN68ralXwfSw32Kl8yU3EAX9vD7Ds9GdrHIffBGTCf7UY
TRtmv++17wy44vt20qn71WN2MVzSx8A+niERG9ukRJ6acjT7VJv9fOjqSzm4mN614kbdVveBJDlr
RlPPeFZj2HEK6oHYcs8Ijt5NIepTFeKR6Bwz3tRZoK+SBnqBhNR4BBVL66MGXxXAT1dzNElQo4K+
U+lse/T2vTB6krQkkOqiDymItEwq21qjKu72jaqdp0yYlwBZNFljgykfZRaJA1FT4ZaykoVDg9Jj
ElbYxdurno5U6RWZIgBN3iomw+fEVl76gP6Li+YT4oa4b+JZvOgpa92gewrcNzwO3k04iXNabjLF
ZJ9r8htEWwPlpvkrYo6KcBj13GpQig+Z3DFKLs9Fao+vaUxyeRBtCnAI90aRek/C9B4zDoRT2Hgb
u5kZcFZKMQ5EhrpJo/YeJVxDfo678wI14xy/UV3KrgomG8fLflder4JymriQNeJipKRE0WSBszzV
DEjKqD1aaP61VDlXWZc9x2OSPtTf9abaFdAQnrk6a+dCRsTeVztT0ZNHFWX9JtckLRugBgR91gQY
p81ubDIXEUc9gaPgZKHVN6Yoyl4dBB7ZGIVhRP9DdWvyQH6SEBudqp6zfWooj0XLPb2z1rLVvIvM
U4BusYPkvgY2ounf4qpzN1pec0S5VbIaXKq8MRFZA4NaxyxGqBBkyuNpAYKoVz4Fm3gvE9z2VqQF
exQiyIVkTm0pdwFO2UVBEEBrr5WgelQbY9wNWrRtI8O5FY7cGS1avdLV7vIi/dYCg1jJXjS3InWo
rg0lstMuOYnScg9JQaEQ7HF7qpRoV466eh8V5Qs/gdiYE0NwaWhXI+Lrg+FgLF/kOVyNxPa7wjHX
BiPiHRrd+uhSYYnwsHsV9DuZKd+VoQfY44qJUNG6AGH/Appp3EcBlIG2sHsKq/ElIJ3LDwFnnzM3
hF8ydvldnX73ymIdu3r+kXA2XRnIV3D8hBeRtsOm0I1ka2kJZyM7JnFtxMSBr9d4s4DyUOp4JVUi
mNNdngzRirsm5LzlmDNls9bWEQjnh3rsi2sw/i5oym/6iNkFJR95taFs3I8pRDqneKtV0RzLYqqQ
5qnIaGJQR2pQtJeuEPBNLOYPOuTIobcumI6si+2lP3KC5Q6lK5V7mv2PXkbrg3JdfTcOK1cNVsCV
6keuOWS5VrlzanTSOEF/Kbg0CQe/UfdOHxXldybbckfPsPfNeaoziPRM0B/aSTVDiRPG7G1JHJ3t
1LhPzLIkScuB09Q8f97Re/YLJNm+Ah7lZJuFc1IMBKtKMZib2DT5kZmcPcX6wE4CIelstFa76jsp
ZpyTs18MF/rACEpvmFHSKiJASUXemGDDrnpaVnqolOdBJq/dQCVP1dRrScOqieCpZmOl+I7QSKdI
9P0yU+QroPpNlL3TtPy/Ced712oR2BLmocdT5zuqDJijU7wbk/Fqhcw4w+ChjrTxnk/ACN2V22zQ
s00alOMGze+u5M/yGdNoa9Sh8M2m6mPKE8JbOiQcgALtrVmn7+F8PnGcgOTXVnkImz5Bny7HPTpG
Zc0wEjiWrDZMqh+ywhgu9A2ICBqANlVz21E0XPYHD82eCbusmEesBcNiJDHJSnRcHCh2uXNKpLcq
yCQ1+6YEJWtTfOI6XGkNmiyn2CRBc6qsDhCLQDbX9/jN+E5oEtt+53YU5MJRe+lnxGY1/KCAme6l
KaNtMOSur4ma6FcYlitDb40z+ZEnoU7JPfNkwVQgBqAWWfQiClFiFg0puLaW9kRBv6fSTY11bzmD
fDITM3mAUEhBWSJqceTj0Fg8Q41ddGVAmMQ8PIuB+kz6meICRqOElDZZSncd1B26HCw0Uov0J8fg
myLhzU0de41BmXdwxS/bSE3SqZ3+rgDdSyFunSqx/c3Ao+jYo+90RsuJqXNPMOnBQDpqt1f534io
82shISGg7ljXSVxD/XOo3+WnHjUfLlpgCCPGoBUKau9ME+tYQoe+9tQzfHuk1Nu0CQhV5Bb0NO07
4bbxemLCdYYD8RrY38bQbl/4s57jwSWVMgZ1Zhkd6gJ7ZN6pRiZWff0ZBNV3E+zJXeDu9NxrmD8z
ARKBx/jDzm9ThCF5rHcFzv133VE2Qx4/5jrhr0pnt9epzA9mlfilFWX+0plLMw51oQ2k32mQJk2d
2Ie60rU73UyIUX3qTATossw8TpCZvIfjgEDLHt4t1+BLeiAnS2OvMFM6Z+Z3BTnuLuzCNU0JqFhN
56zpYIa+zOzo1JbESChaGrzk4LjcCPdIoQGjJDti2MR1TDUESg3KBTNcN9IQQHMpwbbDqZP9cH0K
ESudLHIy8uSFoVO1RsyccEEmlbKzpz2ppLRKFNs46EX+jFR6PIGBGU6STtHYWMaxG9LqUiNY2Xnu
9N0xiLRVdSM/LUulJYrTkGovYVWLbWCUpCTCiDwuS+Nk4AxVJLWkrLk4CoVtG6Nta6ETIM1Z+rqO
bMyNQ5TTXXkbsA/RSeZvJrYGWWLiqavSKfArpJP2JOuw9isHG3sduoRLzuDlmvb9Yi8raK8+TskP
hFj3lRnY782cUOdp72J0upuRxeLkDBXm90GQa6o4JwPoK/YVioFNOV30vh0ejOQbskTrsTXTnSm9
HoFZp/qE8RD5s9ZKnWTB9ncZ528RI/8d7QequqjXuShPzpax7ZGWGeOvPD7G4fhmqkThaRHZdeCf
mUTmyceijxhDMBPBEFeXyYRniFIadTnsOJTXLsjHqH+KvEQ/KxFnSspQHx0fJEGrt0JN8VtrrYrI
Dg7jWrVnvUp76k3zJdfGG/I8j3TZ8kcST/lOC5S11C3taE3WxQzcEq4m7l3P7NZJDIzKc/tTTbvo
5AWA8AgmXhNDNcBiYdRtQCJeC6880jN+DvG9HxkmQQGmy031lKtD60yrT4lsrd/FQkIN6QhELhRX
0A7MWp+UyYbUyNDaoO92t01O9SQeDMWXRGHrjnjqMrfahC5niUINMJ7TnfKTQsLYnuMF59wYCs0a
ZcWhJY24ToGJ5x0Rs2lpPYAGzNCngrG6oIEMno2mQlHE2d73bBQpsZNRGy3kB9Lwihy3Ywgx8EIp
i2G/rmziRtWf3cz5lVfoorhu7nI6L3nXVKje3RjXJTXdyYLEUUhizef+4oAEoYgoPFf93hhUda/k
3zG6lDuib+8jCrIrnCXNviFfuiEjOO0S58ewb8p6Ayumu5V6fe9GA/hgWMDrAW7lFrCETZIF0M4o
hXEdcf25r/r2kpjYlvPyLaekBuDSdDi/CLHShdNuSZw8xg6iCelBo997pIXvGtsZt2PojSj68uwy
Ft2PMdGoSwbpwZDOc6XRIqmcFAComeAWb/Nh0wqLgirtSkbS+tp2Pe3CBOWhDrT6KKz6PTTUO71s
8msLq8uIh/DSuNpVdhFZHmoGULDMAQ2CM23VQqUfRv+J+d+seRzuFNNRD/XU3BY/QWtqTwg8y0Pb
Mi4yzeQxqct+PxX2S2uSE9UKR+JSUX5aA1eKPEqrjSI9D7sNgbIuXSffzjTjXLTtR1hX7Snuybyf
UO0s3sr/T0T5vxBRNM/EO/k/xGDU8VQWH3/SUD5f8g8Yiur9h7oYUolC54RvYp37BwxFIyJDoypo
kULherjf/0lEMZz/AKOh2jRSKAn+awyG9h/gU1wVN56rWZ7m/u+AKMa/OkEt1QOFiZHcdXVV00zT
+Mt/T7uA/MbUHs6ukXWbmFiA43Kz+F+0WJ+OOkhevxBhT8AnGMUARcJxcT58Ls134yl7LVo73A4t
bNOVBBJxJHa+Py5LHEqQRKNPOPoSfLOAypebYdZmL+s+ieTLSqWiguTp0UEdCRMC3PAUfYo357wd
tdDC+k3Vp7MetcF28TB83WhLlM9yP588bEq9mb8uIPdu5qcvwPPImaMjP8OSrAr/WUjUxXqxhyw3
etWOEyDi2TPytahn3o841ZsNFeQUxNX8cN8j+v58ZpIXcvKzNKHj1qNysBfa5PKLuTgs9qkZbhLX
BhG1rPt8GAPAqUEBSgJ3XmBWkRgksFOJ49ddYouxchRKlDCQp4PVoi6dUkv1l8VwmNCYLovLDWwM
Bq9jZVKhKbguTyXRdtgn0b//80YjWZvYsCXuaxH4WxO+VQJPnHWnkU0WzbJSp0easHFBzJJ+Fdpa
sV9WL0/4etZQ6y8Wlyx6fR0Chaq6SZK/jsyIm+OypP1zKQakjQjsXx9W4zHQNoZBKKoyak+Bi6Ul
bQU/0vLE5b7eJ3O96euhr63/sU30P/Or2qpaZTLX1n+9O+Kmf2x0+UjLNj7faVn8+pzLC3OB5mu2
GinpzIZ0tc8lxWz1o2FlueEvi8vDy0010UQ3IeB/rVqW8nkDy5KFiXIPuOfzGV/rv16A6pCQWrHL
FQ1jZ8EYYdWEKGMYxM3Ly+qvG2feVz4fX1b+t/f/2NSySFJusk0t4+nrJcvS53b+3sQf7/tfFpFV
0NstD3+/wx9bymxpY/zSUUR8fYE/Hv8fPvwfL/hj8etD//HS//bx5Zl/f7S/nxnP0b0mE1eHeDtf
d3GLfe3ey9K/Xfd5XPz9cEyq6/6vlQreo88jSjpZN/l/vQN+0zn2Hv0KzvEaGYTOKe3rNV/P/muz
ywP29EAn3zq4s68Kiixj0XlJKziVfN39ax0QKXj69vzE/7K4PHV5aFlabpYNLZv8ugsKgjPgch9T
GptbFq2hZfF/fvflicvN8jbMt56UbiAcfv48ekpb521Z7JOI6mbSTNpOHZydAUD5CG5MHOUSwpfM
I+ll5XKD0RXo/udDy7OWtW2Mep9GbwWHtEoGZHlK0p+WhyY1safHZVGF2Fre/7EZ3Q7V1YgIZJ2j
ZSIYdn7vVjGIJzzVdRxs0xhmoMy0i6fUMfOk8Xtcm+9oLYHO07qkha7TMey+p5mZ+HU7jpsee+jA
JIk0iw1WF1qioiDS1o1PxF8IakRFvKJM3+VHwwl/GBOJrgWXIIBLWu4HNazyPz7l59eQJjh+GdfR
ZnEqLHHSS8bqcvffrvvKS/58ynxRWF77b+9+uh3+2vT/w2YM1+p2ECiYNOOk8JYokuWdPheXtctm
3MVutrzBv/0kuRqT2SvL3Z+fBsvnVujyJpYr2eJz8P6Zu7wYSL7W/f2cr4e/nvO17tMj8XX/v9vs
pwdoefXXJv53b7Ns9utdvjazrPOS9D1P8YdIj1HXOF84KT2gFJqXlnXLXa7gVy3B4/m1vo+agWvh
/LLPxeWhZLmuLq/5a4vL3Xy5Qi4Pfz5zeREyuv9878/Hv+5/bjMymUErFmgEjZqfUyp3FoDGk6Z+
i0YlPyGPO8MD6xldSKKcumFGbeH6NxiRQmpu1qVLp26i5Ajpy0ZPGInviGKntSs9kKpokzd2RJ8s
hIOyq/P83Hheue9bbecJtffT1P1mmEzLBcrl5putuActFflhANDll4Ee+aZzk4VBOoOqIMJriNWc
etiTjDA2sXHn2iEU1irYNWJ0j2mdaassrp5URyEptGzeslj5keSgQKVGxbKcrLtwUF1EHZMfWq+Q
EMjRiiG0WqgdrDQCtkrKSka3uM+KfmW3ctNU0Q+qtAFDYntvNAo4GVqgEULKXBA/jnF82NI02Iu0
ugZK/DudxVrMONC92faZKUJEFcSzVw1gEEk5YGVh+TvhJcEwYTvHTFdfcwOtKIiRMzAqUr9m2abt
PPZDiW0eXmFUG/RXkTLnnkIjs5UEqQzxzdZQHNphlq4+AAaA+O/KiH9SBXJaxsk5HiYot/EHWG4U
8cO72jwCk7tWJh76al/mar4Rznyes6IdHCaItLInkjxWZ1ARVsAuSHC20ph1HkyElRW+46OOMN03
QEv6HSyjcph7AC2WqLwEviYj40E3fmbwG455EPXPmYMCLo3kLW/tM9qYd8uCBNFBwe3kQ5iHx0QX
p0SMv0WuIXau6mBl4UHhvxBQ31pEeFkEWSEoovjQSh5NZQ3lIz0OLSfVSjWKrdk01DQ8UuBznap7
5f1IyJWjyg8ISRr52rOrcG15ODIiR3/vI/I96twXM76vMvHvCNFSQlJ3Zmg5G4N5OIrHxIrFtov5
WvY0HMbBfS9mTFPfiemhe3Mf1bEDxwF7C5OJ8kshwQni1jaL1Be0GOWuDtC+hFHhN5NxNSgSlcU2
tDCSjx4ijRZCpK/1qHIEdWCzqIsZ2FetCpC0BBY3hyohNySmF7LGGOWso6ona52OWxCg1LKo9Bhe
+057/reATr42qpb46fS+V1tUDrKx7i3thIytT73gThiImN0w8KVH2WkUPxU7DLaDl22znGoLbqzO
bzvtSPPxd1GZV6sLYCAKdocNPdeGRlksdl6KopIcOosQL99uErrsQLtxlAhvnQdxvG6wFfDDMbMx
bUJ9XAzOc8TPDVUNlRiNBrqJl3aVDO/tND7YYHM3DbhA7FaEjM2vkCKK1pEKi6hsrkUQCqIfsj2a
2lOLsyjn+GjSnAQPk3zXJHnoGO2vBJW6k61FwzpAGJGqAEU93TxWpdROOn5en+8TbsxQ+zHCIthQ
aMmQOklxHQv7QOKp3KMDI2rcNfxxzLoHwVHlY9bvudqjdCc7OL/KmH+CNEvssdJ9nhDwbFQcgwgP
Ayg5RqjtKst80ruxOlc4g2sjcvfTdMynGJCvpBHga6XFhIwhdJWGzUV1QWeREj8a2XUcmP5BYpNo
TcBAoKXaQn/Z90NaHkZzonXVaDPeGDeD226npP8w67JZjQNiG1JtJog9dbklgC5v9XpjAVHprHDc
6mlBLFMnngELOCurNcxzUNEj8uQ3g8EIiJKC86kABeCWnN1qNhD3tbUJQZk3ZrXV3FPK3niw6mnV
Wf1aWpwSrFoAmu6yVzAEvjEAJBd8srVhNhcU7+bK7ttqpUYkmE2FhhhdG9/ats+xSw97wZ+L7SX6
RfDmr6KMLjGAEDsZH4OCeJ5AWDv64XglK2crNPjtDNKo4ZXtU6kr7BQBpBJVyaJdaxiPvQHViobL
oYhd2O/KKK9DgkneiEF/kGe3iqIs3ba4k1eiNCMgIWKLUKdD6zHtENBvqmq8Cwz7jdwuDX1miZ7K
y1doUt/XstBvlSNeOPpwg9YdfUNPpefIvdYLgMeazEfTGFr4FJ4SvSKDD+mUKoveH/PwGSBOv+uM
D60keGbASOZraDhXFJ4eYeqkoC0j15ctAU4JqmBNsc9gXp80JG9svj+r1jd0NcVO6NEehNgc/0e/
XqvzRyPIpxWUazhW6F2gKmc722utx0z4dC3Rrt7bVaWcBg4wjjQiEyh6r2Z/TCVFhzjJO+FV1xHG
uO4mtB/Q2WjrGFXJZoBUQ19FgY5jXd2uvavGtF5XDvvekAKeDJv0QNe5ttHmc2lUA053bZt+Y4KA
2oTgR6/1vG2Jbn1l2YKMq5SQrZaeF30a81CrybrTZXNFN7WRc7cuDa01Z7tkNUlpnuJybnuM2boL
HdUfZiK4GScXgzbobHrr+m70UZjsZB+8TLZETTt6L1JXJxIsZulmR1FVBh812uWeXGIERigK0Gj8
yutMWWOYiX2OFIjczARWodAfizHWyNeK603mnHQ7Uknbw/zU4t9HXoBaGyoAJk9bf69cYsy8muq8
g1FpBRLK3eO0Ekzhy3cqavlh6hkRdXa8VSz7eezl1tbyZ4K0EAK6xZ6sRWflNBnURW86V67ZMltv
norOrIHmTrrvGdFd6pYDRG4rXQEWCfzGLebwwBCdanJf39RWH+9g72/BarbHkmPDSYMBOyGQ7Lb/
6Lt4EwZEpsbEuSKfDLnc/B/2zmPLbWXLtv/y+jgj4IHG69CTybRKKSV1MOQS3nt8fc0I6oh58t1b
9W6/OhgRAAg6mIi9157LQGeXilONdRtAcuM0pvGMJQIJnjaJP4HXzU6kQO/c3vpuDdMOaVt4El4k
zwyfjJ5odsvs3JWoyPZWDFHUmc+B/KUrfbgrC5fJUsWdb+xI4Eqxgtd48Avjn5UeJ4hDGSi0MQiS
Dvw35p1Vs8Ivi6zwAI00KZ49AkQ99+OTE/o7aCTjbZHEmL7ZRr+18BRC7OpsQ7MyEA2VH1pGDnXt
NJuu6x58s25W4WAiNDWqe9sxPuEDdAOFCYUxYBWTCgg3ocyIIk6KGD70qX5mJ/4283Gy9Wy95OE5
NobvFdxzSwDHLwDTrV3bPTVDUJ91I3qypmzgHCXxkEQ/0+mTg43RbEyv2ajNpOE0Y0W157GVboCm
hdIksfJ+mztts55ezZkbiKizkmSP9dHzQamZIroLBoCBKLn1VY3wclWQ6kPupMXrOC2CI/l4UGPl
uaqWArtYqyX7skbsV65cRIB9hO1Lj3yed1wjZE3WMbayGwuF07EmC7KUlnmQBIZc94Nbp0iePGv4
0eNtbKU69d8eP1yUxbuk1xpGPuiwI8ch4uvc1BVwkDk+wu3bhC06e5Lvnb8UjOcBUyUTtS5og3wK
iPdMH9YGpX1lbd63urx1ZgUs7WnakJ36UQi8OpxozS9OmiT0nkEBVEzr9mVb7WcytExc8qfJKoBL
FdSUmeLJQFFDWqX4YPf9T2QLWM9BUazc6HOWIIX1psg4a1a9FbHRH6J82i41GrAySqIbvKbvUHjO
06JR76V/bsidr7gZOtskrc48BxluOR4/d5Ws+5K0SsxAobIobbLM1trXVL5QaYQVSz3ikyK+Dt38
VbOHXWj2HWWO5VPue/E+6/KAuqHw0GfLvBGGtPoj3bnq4wRqxGDcJ07zgPNIR0GgdkQlmNxWyXBn
xz8bz6DOy3BezMJdIyet8LnbThSVr5fk1yzFed3QMDjy7Wjr2QvnKN4fmmsRMclQnHeOhuYAeTXy
1X5TjzoXX7watDhlZPKoG1LWFBhIwzkGZRpEugPw4Qlp7BW+ndsOPBYV6pQw9oKal64P926zbMdw
vg2aSKAPz16ingrxolnSVc/8BxOcihKzGxQP6ZrLi9GBjr4rGwl3TBQmtGn0rZ/jZxGWzqYIxlej
w7oFpskRHOurE34kHE8RWTu/jvlkfrKjuqeSjWKC0YeON+rkTJOy7W+dTaIb/iG0ghutDc8VIs+t
3wvUedpt7o/ffZivt0SOdkAEsAqb2lts/up1s4THkKjwgRj9NxBuuBJ1sCEHcUTJtOxdv/+FSn7G
4mAbifjHYKTAzCzU+YUfg6XAmyDKup9NHvi7GoNCb7ZXMbBrMJM8FCrX/+Fo+Qb4+kqDhmy77d5C
3emRZcQIIXz0mvRTCWFj1L2PVkvF9cAkWVauPjdBzb/af9TDiYMF+Aa6Ir0bRHvmLg0cCgaK1yTb
zCg/URn3LULojyMYmpMhQ55drKo0Xu7gvbcggfToMBiWsW98/jJNf2w6rCBFYgcPFVbKD3VwY2m+
q63UqnGi+nrK0tvLOt1F7LSUY368vio0gohawQmPD3kktWFYzG/d4k6buqNUMFo+tPWHNrPGh1Ef
953bgCaiInU1LsBIRgeuTKyFH7VqCDXo88spqXt3OwzdtJpiNBVcVYQI7gZ9Ch87uZgz5EwotwoK
xtxwtB/UgnDkQiERtHGEL7/XFc5c75HBc8n/WdcvXoITbWzsawpIoPEE97lc9JyMlVs/cFGAnQHM
tJtyA2dnuSA0Wx282QWdJ7stqsCHpIFKOPbtZdV1fetYLzHD35Na5SHMeciqadnkYwtr8c8hqbw2
KOmDd6Z2ebMBlLjJ8OW6xjagp8dzWRzVG6sNQQQ1zO/MDZPTCtrf358qTkVxYzvzB7XKzqv4zkWe
NYZR8kissMRmDmy+Hj+O9fQ6xRDJEfrdijnJzhQpWQ9q4eFzsEYKae+u67J5AJXamkiJcJHXVhVh
l7Op9afUpnIepYJ9eW0fO6RzAFrNERDIovAi/tQM8QlFO97+0m8oods12OBQciq3R5UNWNmZHpLW
u1987iHDUo9cO7314Psp6r/4JpQdk+nNZcHU6ksPhfE0WxlHyMKlxSbc5OHwZ7+JGuUDzmjIFeQ6
KMnOTZjHD3mV93dVOW8uZxQ+37I2u1v5Wd7el4y+Hi3NCx+NpPxQBeEEEIBzTi2cuqTCwCsqlM6s
U/vqXtFtQDoK6r54lVpnzEa20Uo4Bf2EYkKEPo5fpv+Akx5QQLP/GgaN/6DWG24+oKhOEPJ5gu8h
dwv6mVJ3I7pVezALhDemm4RtOP/KOe4OWug7D3VVug9VEdVbBDDoBiYAfmqD3iXtUVTSQVvupzag
aAeBktVrM0k7jYF/1KEYoWJ6wI4eG137fN03qms8fdPW3QOAxNd9BmG6aAEM/cKmFt5C4WuiAkRT
3dXBDu+Nft3WdfzYy4UlNcTElIpVNFHv+L8qAuWO8j+oCLDDIK/+71UE6zIrm28/y7cygstr/sgI
DGQE8KR923R0E/+Uq4xAKgwcKguJqBu2iY7gj4zA0v/CKcdhGGgCwyfDD6j8t7GKiUcLeDGfKKFt
m64u/P9ER8DHAMt8xfhDamYS6Po+0G3D5I7+3lkFCkklAm2h3q6hhNANeyBaLUkaGHS/W5d11URK
JZnxVl2Nqq32+n+2TQGDiWYGFfRmuzye6qpFidfniVKVcReO/kOX9iCQiXs/RgM6IEVyu1DiWvQN
6xwZ1YU0p/BuanGhxl12aoqEKma1Wr00k2Cm665vDnfd57pZtYh3M2nvxy9Djzv5daN67bU7Wgmq
hGtftd7tc/lkreYyMfEZMVz3KfT2RQC53WpZxy2mGfZtUODIt4zNSVhOynw4DToSx3KtWrhO+48+
4rDfWxYmsroGcEm9Wu2cDaSg9WfVvu54Pdh1z8vu8m3fvMG/2vxuXVgAvm1T51aGfHoIb8frkVQL
DPUtlTjOjtQmaXBMjKlJlE21SP60VNeYYH+vLWihl829KXhO+XiOq5/s+i+++1NVt1DUQC80cIog
3LPqKE1e1o0ls4zyVENnFq3KyY1h2MpEoDpJy7yKUGVW1IHJHdU61bq8Tp3SwPtMQtD6nTpPZ7VO
bYbhfVObUbpXvWxk5tHHEpCh3vO6nzFaD07vjju14XJxyE+kupeDyi7+4pOu3cEnIRgaGw6XlGyq
RUwh/7HPvhVx0p/mkPgrGhzwZKlcKCaZ6loudb4zcngmitSgumUG1Ug1wXHjDVKHRz3Kiw3BiWmV
eiaSCLno2wnyEP8+g1ngBK6Hq7NcH//ZQ6QB1mGN2DcGkhJFKgPULZ3c//TNpjS3OGJ+MSakNGqh
kreqpbKuekbqVXWZV70sc+UxCeJXxyd7XVHQdphseTEBGmTpxdGw9xv0+pIop/KJoRL6vGmaMTP7
mcsDgxgM7zN0MAoQdwHIeVJexLBqONr5A+EGe1fb4lZ9sUJpiVSTvCZ8qQymxbr0g2Rd4ESU3wOD
AVieOIcEUazYXj++qyfuxqjRJjvy3K3k16f+sjyprlpYcoNqpXl967WRt7N91AgdwVZIZotFsl2y
ek55TkBomdtH9SuoJLhqqXcTPQKTyXLRwTYAq/x4OoGkQH1bIOqfRjemQrWfxlMY1zRtuyNtlhb2
KksNF+EA4IoqrjT8a1qwjJfPhUI94wfiDC0NwoLqQ6n/xNKgWgatcVCr1D90/a8CCokHMKJkxJEm
Zfmnqi3C3aVL8K0GRCmVzYGkoAI5xYyISZs8+wLX/uRPNSoy6AkJtK09zO/2pLaplqUbW8PKsoMy
2b369eI3hbpHk0q0OkI/rZv9T68b4QgrC2Iz1ZCfKr9h1S+W5IPupdXOlpBZbTBBy6pmgC/1SbW8
Ngc62oTnq/wh7UJUYVd1REiwf8XAj9f64Wfyi0ie5EK1rl1PUgWtJXpVq/o+/OKBL9pGZc8p4Wou
/IMsZxQWLrcUA3YntSoKO2OPh/FhSr2XysJm9vpl35sVT4ioVsakgSaI/mHJXJgR3j+ONHWuOt04
ivysnKCv31J11fetJJ4Yg/Ld5DXBPgZKTqHsEK+vwg9XaT7eKD/KWqK0R+OgCJ1YD3E/x9Vq++Z8
VWdHmbaghR303KaCNF+uYHkZ+722zyNT319XWVZ+V2OAuzNQ6p0Sk0f8dREuZKJcO0ZmJ8Uu1IyN
u1oMDwn6HQYGTKIVT1F1E1FSSKT6tm4R/YAqB9wTWvdKSQ/UQng5hVJ1DQoibuM1Lio+CPWu2rjy
nKeoYjzlLtqgJMc1pKmK6aTW4af51S27ZGf02KyqhZOllDqXFHKMEeaG5kIFUa/zdJwAmSArks9J
klsI+dJmOsJS08fZW7mF52AJvbQnLNUnTgdRt9DPWAwTTClfTDm+tjrP71QacqsT/NJHl0iayqfk
JAr1jUMJ1e8TXLl+qwVODKys59FbGbVP3nZxSf0YLupCUyqEOk1QSEkdlE/dMU88fj51cqvWtds1
jr4tBSFQT49X7rxQ9CsXYai/2ANVFUgMEWUqZaZcuHGQn67rVLdcYJKsVFPtqDZfu2qdmYTR3pid
G9WzeELj2CwPfWmqtW+Oc2l6+rh2Ou57II00KIr1WQkYlDbBaKFVi/axNJxh05MQ2Fh6am5wigjX
JQhdqgzzdIMJSH3K5FCyU0MmveCuYcmVrWqq7dxU7smlUAaXEe8ppGhmlA8Z7J35lKqpVqpFJTer
lsaomaS41L9cX6O6w6PZ2/HlIGqTWqsORJyeY6YUu5GndCqGJrIfy4Ncj0RZXr0yYlg8coCC3bnc
DHhPUpBlk8w3D2PZIp7yu5sqnc21/y8353Lce9lTHSO7YJL/HFO9/PoWl83v3i25vgZL2XIPDe3N
B3rzKS87Xo7hygR+GHgUQaU89EucUnlMjzz0VD8wrGETBh1SLrlOLfo/LdVdPB6ZamfVur5Wdful
jk6ZvVIdK3R5sKomtG+qqtXOmiUft6p5WXs9zvWteCIKqjMzycz6+/2ub69a153fHPF6rHcf8d1L
rvtNoHCOXnwgRVWdgHT/Xih0+r/qmnNO8ovc8EptNeSzrZajjevCsvMGqP/8U60S1IyjRpZq3+su
77pqw79dB8IfXDkw1pXaD5goB3x3rMu7/Mvt/WAHOA/U1u9P/OeLqs+uvkWrblLXr6t+DLWZ9DO3
r+tXve5j67i3D/XBr0bzQAnR+vIieXT1442w2NAF6iOi49T5UFUFFrZZP2DtKwXj+TDcRmHu7lo5
SkPOgRhaDflU/7q4rIQUGwAxQ2/0fidTvvJySHUQ1Vcvv6xUfTFn01YHkzF6hGzJ+ozrahQaE1ks
B7psLslgU5FbN3G5IkKMKsFuTEikleuSodAIbavHHln/8QNR8A2YlZbCaJlB1RucQeQAWmnaezWW
VKJ1I4r4/hgJUNSoC0igvW+d/EVYJ9WKgNJfWlY8uJidewcULMwZ5eiCejnuj0mBVss3QZvPAFXF
WrvRpTFDrkZ8U8yMHzUKQ65YPr9DuVArHUn9GowWQ2JXfzIiv9llIgQNGkfeSUzdvB9kvaoqWu2t
sjrGHSitsOqoGWPWolr50B6ThDFDIwtrVHXN6AbLqW2wMA9L+7vVi/40yHnQdaHWOYwQNqaOGGxE
vgvXC/OdssWSzGiXaJ1p+IzrdfJ5ach25+px7MknsVq0iz0cy/JFcAvmFiF/CVuOq9QPo1pqoTZg
dTKQtaHKNs6d8XRZGFl0aBdvR3mzTNurO/Mib9eq/gHS6N9rRRHfkRP1d6pywnd0n7lGzPcNm/nw
fmdd3q2vZRSqRbFFZfJnlA2VAtcFBtVvu2qDWhfXgJrheNqboqh/V204iVXIVPNI+Jd11w2qNcmf
Ck6Rv1J+G+r/Va3rYpDngPrP1TrV7XQZ9Ln2L62lf4zwH9yll9mCnB6oDerF6nVx6N51DvVg1Jvl
zDx5uqoqjmtXU4/IS1UHcKLiVCtF6HVXLI0t2FEgAd/slJmgG4FmRwNTVbRXQXuY5n6AGZNR+We4
HoMjHfuK1ImJTFfUUYyuW24Gs+rPatHXYKS63ju4Ar/PdQjulLkKC+r60F+ifd0Moq8uN/AaC+2/
b1fyTpTrYtpWZOPJ7XrzKTPrzWiW48mUUzRdLq7dfrEimBZ/NquW2kftrboViIiLo+j/lnz9D8Fa
w/AcDND+fbT27tf35lub/qPo6/eLfodrffsv9ESWRSTUdgRmHxzv76ovYf1FxZeNVasHT8kzMMDD
M6mL/u//sUyqvojtCsfEkNEj3PsnXIub6zuf6//W99pw/+ngRnwWkz8mOkTPhOnYfLR/2uplZq9B
FYjgIw5WN83Rug6QQ46E+wI5YFet6+I/XxcmHIVcOAPe//4wjRVpO0xn+8ba6Gae7NR7lTVaocsr
Bwth2eDGFgyvYxNkj0GGDXfmSzCCMZLza0iCjs1zNH4qvdKQ0UuSjfitrTxd/5IjSuJYEArsrOfO
1bzkJwslYFLV3cr61vcahKZlNdmxswLqOOwFIKXFHJY9VC0KkKLPFVDuVZPjTqKZH7sepUIL2pzc
l7lqSkxmxqacT0Ex3GbJ8MkrmmPGpABYeqOTlUlsKvCxSjUb6WeF8KcqxVZvsH8RkL02Yf7J9Z1v
4wgrwwqAG/V4BFL0755sQYFAamhfcrAZCPPwOO7NcTX35k+duWg+DqtCTj56LKJ21qRhLRiCaEeK
RyEYSJ3Ac/t7UQbDrosXQX0H2uc5KQgGtXh6IAYC2o7lNDKbCjeeJDy0jt0fLW14Ha0IYxkKw1MC
y6u+hy0cELXZMYOlLpvcs5l9CvmjcDw6pRbGcaVJNf9UDOkGl1AKIDDWQkRQ3BVD5kOuhdYdw1st
5p+kOPHB9HyqbBIUC4sdnl3b++SHDFRLh9rmoXkuHOdnF/oC61/R3c6xgOVUZg9NVEd7SsqWvMD+
xvRfBoxFF6e0oQ5W+9bNH5fK+zKUdbu2NCL3RVgXBN8HqsQbfH5g4x6nVLv1EvNogvzE5dT8McT1
vB0nzoNYt74SjUylOU+yzpxPaNIxeS8IHlsC/hmh13gVuUz8+2RDZA+IgH4XNOLcZpO3SawF1ahk
5c1g5+E/4qG5rYX/bXB0vnwVGbuAgVtTQd3VxY9ygD+S2N80bLEY7+QV0it4J01an70hywFv8Pfh
uYyZilQgxmV1X+U+6gmPJK2nkx6MHet+QXt6yu0engCo1rxD6xNTpT+MoNxDp/xUlG516I2q3vXD
MIJp045ObqI/z6mPh8hgLPbTNOto8xD4MhpBPGKjLTUn6plrVM1EcuAe9nhe9mVAqbcDo1AY0R0Y
DazzMu2gO5jP8VGjDerE71mTf0e7sSmtelgNqOyTLvslBKKnyMY9sHJA/c7E1qxvhbsQ2GhjezsY
89kf7SM035/JMAVbs3u0sDxba0m5mdLMe9TTcYUJ/Nc0wnVbn74v2fAlmurmYKeLFI4W3xBvJBL8
ttJM86NXQfvtR/4rzajtbdLdaP73Sa8+yPvrypstnz/NWrtDceujmzp0vQMT2Bhg41hiX0xBddMF
8auT5k/cHreLHyb7klzCNh79teY43XqMDJxYt1ZvPhtF9dygwDpowsYa6u9IeOqCEs8RDOSzhAYY
qAqcRzK0/ibBgAgnUKjAwD7EyTH2CQr/B3zR9iP4YCSX4gZBKoblEKGnkmsCLQjkj8KzVwXm5Gb6
3OX9j4Sry9KWHTcA09ZB4mDjAlQxN3R4oNrWXOIXGxztaulatDP1iGCkzfBKypoNdLoFBattMicU
yTifkwUYJXeUJRysWzOf7qaYALZh1AcUdmtYcg8143kSHa17cHOTYFv6cdZQe4duZW5i374NXe87
fs/jubEPk5cmBxGgFQaE81SCgd6FmcFAhXolu4dFbpv3xCa9VUJFxzZMSRJodsAltrTzYzyMxX1Q
22tY/xVA5DUFsV8sfzjljF7XoQabRWDdnnSgByOrGvExDHatt0QrfflVwSvFPnDctxNIGcOyvuL6
vEY21AChrxtzU1lptanwqV1Huf1gMcjCv2AdQ9NYG2OPXDm18zuziZ90By3/jJDb6xt70yza997y
YixfdQMNG9OETKrUDcZpyL19BOabgADSKSuXZgWKMwJTNZFEmwnoToCMh94lYC528NqYa/SWuZ4T
rPC4tKalH8+wj0mUJD+NXBwD2zo1CyUquoMOuC+1X/U4fOaGxFrIPX6vn8uo/FmV4z0PgzM0D+Zd
jFVxUMwefYGsLizPPjVRm2Z8jQ2D0GLe/IocRopdwMDU6F7nYO5PKLKek65F8dDXm1IPl13ndK9o
Qyd03JDKKVs/x3b1ubD1bYrLKY+9uN84js5ZnjA51QLvdelyUDcY1+BYEqJhGQ4JxmW5BlJC921+
3cy+p2jGuTMZoq/nKSpvI0v/Pk7GEznccxdKYdUwF+ch2HVhiP7XyD7pkA9ORWoO+64AIYj2+MEL
io+1KNCbSLyJTYzLXhxjN0sds1PlFNEEMCoAmHoVF/K4MbEv3ZYdrNQg/+XHRbtJa42xg6GvMXC6
8anfQ246fenGVOyDxvwW1AHZQo4dutRA+LBH0BGdEcos56WNH+f8k2eE+okHEFrmGhBTFsL7dl7t
bHJ3HgaO1WAMmyBq+Jls94lD7mvcTiFwiOQhFnA7dCM8p2OtnckC3wiSVKs6j/yDlRLPLY09O1Pq
V9fzjdfBsWKUUbYN9UjSlCDzM+D0QQsVkElcXA53/ewDwdf1XxLe61tGtR6d6nNe2/F6SIpXZHVE
rgTMU4Z068XGy9aHUju0UJ9bQtY3cxyv4cLXlJYODaOLBoYSArYUVebGq9th7XBjQ1FzE4eltosp
gFrZ8dbgAwPwHB4YR+JsNElUcYGfnsntmOqL8dBBsA66AABliV8iNq6/whM1y+6BwnifKIr2hSqK
GG4chETGCs6qyyDoDoC/+DJmt6knq6RSvv6uZ3KI53Xkc5wUM1AoMuiH5s5AvGrmmPeFEO4cGIJ9
bvkU6C8IRPPuYE75fu5Et275s1YD7H+0ndUGDVS1ykyEQPx+Cf689a++54ZhQn3buLHUIWvVvMph
N93VNqUCA5p+ajS0BElbXt52EaRp7ORkWpoTaErwCzTzX+5sghuTRSgdzLv4Z8E/WS/GzPgqH4/u
HON5kEHg9yB4n0e3MXeejcrO1gwuI82Abjjb+xEvIwBd7jZJUgN3XkmzWax1MUNUEaIAaolF46az
kK3ak4DtblaIzNH4EH1v8CaNnoqqSc+2Vhm7smXAYDn9LecAY5DsWC8i3dZhwOlZDD/dNv25JOJ7
S5YhiKZsXVkTQ+a+/1oD8N7OMsTSJCAKZ57vW9ueEe7FycGRFu1NYD7jY1dtgJjqawxH7WD4iXx+
i91cvuGmLiNlLJqZYjdo+VtwczeF2f8wutC+90mV5z54K6fSnvPcqx5tBMgBBcq1TvKRcqVd6Hu3
EEVL5J08yJewQl7oFXAKsGY+tyiUoZnX67p1GzwvY9QkMBWibMzvbXTDe9ulSpbASI7QkzF9uGjD
szbZaL6auzSLwoNuWuVBZCgOC55rIih3UYRjHtj/+C4pHYtkBWJ3V4NTg5JzQEdMoisqpQg1YmRj
OpEJYYdKK50E6Fkk4bAb0vqXwHfgpk3M+ka18O64N22hHw2NEtTSpaBxgizGaAGDh7AcX7Q5x4cy
nc+gie27CFrj2kb1NSdzfxx5bK4SD9vyRAzalkH63ZSn5tH15LDd9TWE6QzljDIirhYGt5QeThvc
NWycNRL043Nw4EFxblq3w5RqxhkgWB5nCc6eUiBgIwj3ye3MVTrVC4lm9wlroWKDvDU9kjQQn3LP
fEh0aw2AuNumRgjoN3G3s47B3yzMmx4/p9s68G5zbiS9Xp4BP4mHqY7Wpj5H5950vnQxmkdhBRLV
XT7XhLVu8qr+YPvIGEXhHoz8qRXe8rDgQrCtl7zeIfQMtlRuFntUCs46gWa0Gz0gydCIP4gcN+WA
mcWuGEDsZUJ/6cAJMnLDdjkf70Ysh++L8RwGI57UHoPTUgalcrlYJGhELd6t89LsRxwy4giEO5wq
b+CxGPZBmKPcTTFdkGsFwIu85H5GBPh3Zk+gVKc+7E9/yOP46Bhy/mCQrh1yUulFEb4maB84aWV2
Wi3KPJypFB8MVI7mNwjG/dopLKyEVcrO93PZFISGLv2uhrtEGFflZiF0ElO0eNYeYju6JHHVBrWI
CQxp2JYeAKVh9MSN3D7YCcjhKYc8ovKglxJ81RzQOW17NEKRTImq7Od1Qfzz9zrMKx9rIsm7vg3E
ug+RAqrUnzqGWghu7ExAUBDKTOt1MTRwOvUh0jaTTCypg1/kF6p5XemD6iwNQUhXBuSEDN0x1gJm
ppqNj/F0qJ8vugslwfCVMd/Vrq9O8WefSbwpsQQTD23ZdvhX7EGM7pSKxe+DnJ9LW5iiDrogehsi
bSmwV1rVMmhcAvleYT7XbyIZlVMLTX4dCqhqIMbbdGHECMlmp7KrvpQPqNaUm4u+xSiMytrwpAQr
ptRjqFYl7AHJ0eR+7rmDX4QeSrZSVv1SHmaP2uDAFweeC8SHZew7VbFw1VdZbcYnC44KFA/K3HAn
nYZVC0RjD6KwJ3RPuphKFyKJcpE1nbWlqufLIHcNxKbrgOkokY46+VQr9mDwIDiHA6knWYollIxG
MtbRt+qLK8WE71NQl7hmuo1lRF+JIXrfnqrDmGf7KNEdXKKRQLzTBYxtcBpFWOyVVGBZiIJCJ2IO
XHy86AFUPllxG5ReQHWB5kM1Rohhe6Lb+XP3WHcmwpk32flLU56pM0anWJ9Sz6ny8hdEwDvIgOoi
Y22oKSz84tznTMOV4EjAwGUSF+wCmYDWmDJsowAAHTZdZMWlskF9IaVxmJ76Uk9PtcoezYVk66iU
ODeEipLiotg7vXOqZU5eKTGa2M+ag2cl3EqMJxtLCuDDMzqNRJJ4wM0iqeJCoXApwZ5bnuvXfK5q
/c7nyoj/dbNQEWufwsOtPzNH/vM6R6TUqal+hzNC81k1r4nfpTXzYyt+TUosVkvd2KVp1X7GXbxn
bCJXJqABV3mD/+ubPQcpGpvkQrXUjpQoIGHCdW0dCk4JI+m3le3kB9VDVMpJJNf7ZvO57jsXOQK9
JiXUthUhTujjgodwpRXxJimpFTQZzl5eQfUFIKB/dsEI7X2Hu8roMUldXQ9vUhq/Sa0KcYb8bdXP
6ntoY1RXLUa54dp9t0tEcf5hKLij21JZQpgJlUNJcfZWCxvn4BLwZJpt5QAmuXlOOqF7EYYRuRyZ
5HuTuqtn4zZ2E2fnTw8lFaxHal2LU6BuTr48vTzVJIxbbxap6urKx0v+QaUb3jRVfoIq7IOrhGlK
o8YjnAxjKaVrKXAQlemAu+BtK0288OgDAfXn46uuQgaqllpEVf0FWp65NeT9SJOpW+wBkCBd+7CE
BSRVba++WS2/nmoV3D+nwQDSbOvNxrAFFZ5/NtptQwUXMSjqDGZmeGj/IqnI4gJCD6iakxQJEtOG
WyiTcblBdaFKy6nudFEYSrFhl32LpPjwmn4zlTZR9Uf0ihhTvD8J5TnpSKWwOidtKX3U0UC+Ob9V
s5NiyVTKJlW3klLKTGoqr9eBOrMF2ktdijDfnPxqn+t71FLCCQGUSl/5vrFSeBZS7BlL2af6gOol
aDBQhU5SIOoJHJ4vooV3Ooh3XSWQMNPSXf+vfP7/Sz7v+qRC/n1ChhFf8etHF//ou38o6NXLfqdk
XP0vF8geMD3DdEiy6ND2fqdkXPMv17Bdci8uNYAE4Eme/J2SQXZv2zreMqZluK4p8ya/FfSW+Mv3
fB7tBDUUwE//T1I0nvtOQW95+NsxijQs0kK2EIb4Z4bGRvvkO2U8ABcQB8h2RGLD+mzFFGdG6KfW
dtd97rTXtDGfPDHAXKbaeVv0MN5x8aIcWxYExpjwrjGZeqGG/V503rM3eOkpLKrgZqhfpz7DkIg5
vQzVxCVVxiI+ZkIrKIMd/PXMEBMjGEIW7sDkPistgvhSNu/wzC2Wj8QqmX3py50eaY+VT0VqZbrf
gAd+dHFDA0KJ3iAcqTRr8pX7ILaQTjr0VSH2TRLhQok5aZX8PI4AcPVviV5g/lymGzF9DJgLrI3Y
evTnJ5IIz81ob7SleG6QTUaNAxY9+d6P/n3rRLdjE5ynDpESVrSpDhK86ogO9czZ19XQfF6i6pnK
/ycKdL+0WbOfSbO2ouvBTbifLDN66N30dWj48A5Br6yMXzHtZf5W8jO7jvHoVPZNY+voyPid0pDP
HLrNZ6vcVnG0M3NjHwTtNiHbAa2TGLWFdtHCkjb5nA3BPtRH8LdLS6Kn+GnWCZaXHvbt/GxBi9DO
5CVJYBO194NtKGNqbkYpjjPfUjs7rRyHf9VKGWxYqzTK67Wo+QxM30yit/jlWsUmNMbVFDk8L4R3
tCbnK05sP4KG14FGIPiR4Ko25jdxkRM1DXAvc9SZAviGjNBXHbBOYgEgTqNMMEEMj07tEEpKrcfF
xeq8Mo2DPHACCnel/u2g1X5aeA3N/A5VZiJEmbyXhOJ8YBpkQlDFP7YhWgg00zhTrGNnXMiM4J9n
4wA3ko1pLRgL2Nzd9YWPuwY1y33dtBsTt2ncUMOPaEOnVeD23obZ4Wtr4tyaJcWhjMM7MK6U0Vfh
vvNam5SMZFqU7kvTAeUFJP8jwFwC7wv/OXF5bsUhpcJEBjOQM1GPX4tIEoK/ybKzOg8cgjs/aIP+
w2h+6GmsPRktuZnMj5gUYslqwkvxHfyMgpNFLGXXuG588KfT6DWwilo+62i7xyFwiWIWhOm5WALf
x6kuGqg1ZjK9iNfKxfpEn83HfOCaaYT/XE/hC4PyuzTm/9X5gYT9OMQwcHD5ZjBcxLuUCPXGkmHu
uuBrVrswAT0xB9V0NLIfE/B+pqLDxoEv4XcdtexP6DBxsPRd4LPozz0mjn3m/wpQMcT5U2XA6inm
fWaJV1w0yGsa8sKr02MWEbTKbftumtPXyU8h9cMYRYtfvtjjIaIEHUAKV4J40RlScI5Oq0HXig3O
p9bIKeIOZbXGgIijFU0paQOfdUJ10I7x4UEl46+btvk8Jg6eW0fmoHBEMi4xjYsOU7R9XeXnwOR0
iM1n14fjMFTpIdSX05J+T9F7px6WU8TtVzAHXoUevlr4ElDcC0PmGdbRTk/1By+iKNsjK0FUAFVG
lBPTgjaO7TC6qTy46Uw3xYaK7Y6XfDd1t11xb/TIRgSfiyaaDz1/oWu5z0YDYtnD14stZDcBOFFe
SOIlc7ifmkUQr8MIpo49Zri/tp/dlPd1XBK23GuBEM9nj7tn6rgJjr0PRcUdKIf9u6uxqmUIlX/X
uJGtk64+5hU3Fmy1SXaiLzJaG3PZWqyo0lpVIsL0O9Ofeqira1xJIPviJLs2qv9i70y221a2bPsr
ObL9cAeAAAJAIzskWIkUJVmV7Q6GbMmoayBQfP2boM/L4yN72Hmz/To0SckCiSIQsfdac2EkHJoJ
1Kq5XLN9BWo+ds4jRak1Va4Xs/S+mfh5yZHP/DaqRz+o8RSmVbAr4VS7rTbuulDcLj7FhtXnRtR8
IS96akHgUd8vwSQMArwTVbGiL1uf6JWlamxtoW8U3AzIoGVHrOzcvQ6Dox6TR+LF4h7c5WbsNIsI
JGuFjrb09ST9Jso8WEdaUW5VZJ8HjSOoiFSjGyv7lSoopUbAb/Te3pO7QafDXtXXeg54vuxBL+rw
pFlIlgxvOR0qbC6bMNKL3RB0LFtStVEGVHPCNMs1DbNbXHFbS9xoOYdCC4qTWQVfsS6guwHVF1XJ
a19k92LgaKX2x6EbcnL50nlbVo23A2jypcJYywrNflDcfNdSRFx6mTvROwxhM3C6LGNJ2Jp3tGbJ
y/O6D04W3etN/zr242MjM3Pldh2DhQxp4r1ezvLRIx0zYk3dKOxD9PWGRS5Aib9yyptYxFvgdgy3
xCccauGiJVpuWHbEIZk1PmiptYC7W1rXgScAmNvxF6Gqm3HqXpy++BZZ+S6Z+08o7Wsq09krcQrx
OhdATkIz3xE7YG9iZR2CFhaa66EGzHTSV+idHMc22NmjvasZ7aegP2ghaBeAJmfEEtcDtasgAdWl
B0T21FGw6WnPMjniPjXrbyxOn9yZPmCUTXfU4fFMF/WnuAdoUFG2Whj7DOUjyZ6OXJgsikQwUrXO
WguzbS6Ia3OS/EUf0mf4J1cGDdB45D6Jo7TS9TeQjwnNm/EzdB14tlZG7Sl8QbCioFqd7OFT1JWZ
T0ZsuwoM0nqascPUJhlsvFQePLx1iK66Ymu0xZ7WhU77q11rtC0xHRrdpq8YfAZHe2jxsK8aNxSr
oDfvIPKua7y823kZIOVIDKpquRPr0LrXmSI8G7R8mMALU3yJgRIazbYh3E2WsyLsTTgc14w6Ru6Q
yXi5HXLxiFXJjINgSX45hvGiGTsVMyBqofYwT93HMZ1TOrs9dX6QJ41t3eFT8mOyFmjvcaeMxLXd
lcv8jWmDZlf32sB3ibxr0SIqxZ6kQ/DSixPBufRnovMydYkrk5S6VlvR5DpPs/7xcuZ4gnRJ12uI
8QQ7Xmhy44xaSdcz87ZWIckTnSHINFp7M6jgOU7yfWbByA/P1HFSTiTkfjZVY3+MgluTeqrfJQ7H
n4SWxCAKruwmcETFmzsYLJVsCS5dD1663qapr6JNBO1t5axgzRB3z1Qp1ZhmyRQTUwASsFsyP1Wy
7QzrA7scQiqddeKRx78e6omgnWZQtJqmBgBNs5Gj8q6E0e7crjL2zMA/RTVs6TQkfxBK/jI5Hq4a
0PcbpCLPmT76mH6Wv/bBjpyX0LHxPFcVneigWYwKQESvvr/WW6LXC0USqIn7/SoqsxuyLqHKCf3e
XQDDUPpb+KlQFone6LCZbeLeAHGwyEntRVhKp+Qvg93lPbg8/VWwnYiiuJLWl+G/DTwSpMNaTpRo
+9iMjiSw3Vhysv8qXLqNt2qotq010R492nJbrdtKFy/NzAJ0bK2zkUeQT2Npr6IUPANRm1CnkrT3
drkJc8XqBP3e5bNcrHyk4D7aDWi2+vID6NlEwcWNxsybkujckVw1LWxvtRzPMORKCuZD3Horut7p
MSrO1FZ0UoRCqDiTgUpHdsQdREgTsgAcTg6BA1MpSAqC5UUkJJYlimSeJTaRtMiP0bpVUxT3gf0m
xyK4h13HBMxTX8uyUafI0dVpvssiea5qgQsoc+0rtvIoo8+VG8orMupWMd6YQwY/FqkzJ4zbEqWI
hlYz1penKe1stpV9u7xCR0qhqIcVYuDkShaV7cXzdnmWgS4rnPDosGI/JiXdudF0PlH9gI/CyQoV
R350dNluS9MQV0OUiiupiwXl9d+vzTE0N7KIXvNuMq+QMDiL4mZ5Si7reoKnhO2R7WhNZV4ZWiBz
WIPeET5E7DPNwYMxusCocvOEh007NglK/NAmdWd5ZQ4xyyny3Yv16JInq9xMO14e2uXH318O1ZOI
g2ArS0puLFSIFM27AeBOZ2zMARmt7kh1zHUcWmiRRz8lk5DgtIhYCtNe+HEh+ZE6HE7Xs491Xsjv
zwILKCCVdEFTmvcuv9LXAYXJ+Qp9j7W5vIML3T4SpsXF21SgtFr92hBkOg2JekNXdKxGvfmUNkHh
u7Yuz0MA71F5vToO9SCv6S2gM2EWTnDHfdy12hmo2rEYCPCoxZAda6c3HrS28Eh2IZT58tKeozNi
impDK418nUE3H7I4MU7tPAIZURnQMPDk28xzQ7+LxfC5gknjjE56l9pmimNk/JST7fBUUczeZAUT
BIyNTM/BDImevR058uGH+sLtd2P7fxSA/8qYCJ//+k9jWY3/4HdfVuuWFC7mek4WF637P1frmaeZ
s1U2/b7L22JnBptlrRqnZASJwn3osbauIBb5pDGgfou5e/1vtm8Zrm4SEuAI/V21gKqxOXldRfSd
Mz7ac31uHCaTLARFnL4y2TdbspZ7GV0FBFH+ftuUXn7+6o40pGkZHvkB7zbN5F8D81X0+2xinbgs
GNveexgzcidCi6hNS9/rURv+/9rX2/+k9mUY1JJ/OED+S/fyH9//5/klf/uv/9yCjohf/yFG/uv/
/FX5cvV/6cJwGcVsA34Zdae/6l6u8y8qYdJeQBAAIMRSkvqr7iUgR+hc6K409f8nYP6r7mVa/7Ip
oZEYoUsqIhIUxL8hTTYpoP3jbPIkvAhhGTboCin0pSxXfX35EBfhctn9n3AY9dmtSjpfaYY0hJ7F
DXrA5NhW9U03KsyNWRTtYoD5pzhAl9Gb5GOXdeon1a1VzUu+YH/WurRduRVMIYfm0MnumNaCUV15
fdEeOkNdt3bt7hu9qHdeRGDbD/v7F4PBO221vdTsKCgKU6eqJ1k5//Mr1HU4e8ARu53OoUKGxsJe
y00WKXR9C/K713NtrnrPeYWPnP1h2+8Hou8bJ8QDAAiOAsaif24cG5QyiBztdk0dbV1V7upMMGue
ImhSxgCIN7yp0GOsUjR2gQBd+/vv/svtc9g8IR3OMet9fshsjGk1WVa3y932VlgDquABV2ZbIFp2
wOA26aGOB1+Pczi7NqDzP2z/3flz+f6ILXSL09sUtvvu+4+q69PMZufbdhetWYh9CBt0WGKyDUQK
EahB0YU+OMavDffW9QBBEr0mAX6bIhftSlSN9odd8utPxJJxubjQv71LVOmYRAei6rqdVloEICTj
Evpp1ac/fPF39WK+uG1yucBdsaQpXOfdZtrQFa2qg343zkbpTy7REgQIJE8V6r9UdiAawyI4zy0L
A1MZ+37QhlunaUZogbV5qoQV7bJRymNCw+Pfu0NcPprB+GAKgm10+d5sYNfKFJHR9bu2fnUClmBS
i77iTVjhUH2IUXqvZYBW6/c75Ofdbpum6TG/IVSHRLF3t6UgYhnlirJHV2Pb6yJAdFOR1rv5/VZ+
tdehq3l0H3WigS5xOj8MV7rbmgmhZny1kAIoJLIKVwALwEwY9R/Oo3f32cte/HFT7w6wtHTwG7gY
du5EjarPMMD2yWsFuBCmHJXhibJlHE3Xv/+CwmHA+GFmc9ksNB9pC1d6nMDvBuQpSlmJDFzQpkOP
MNK6Yu/l+rGLnXw7V6bFXO8GFn9/XVXDQ+dYZNkT+cXQ4K0qzUl9ldmQ/BJtpw3S3BNEHfC5za2i
zem7vcLTMKanGpUbrGFPbRbqeRMCb9UC8zqYKCQXTfitpVa9n9Lbxi3pTKcon4zJjE8unLDuzui1
zxYiyP0fvvmyQ999c6ETvmWwpHTMn05btw2lSUO/A5vVpVtjjO9EVwgc9nwrLVJ3nQ4tcEC05Sjv
ARweYgYLjHChHHC0REjK4j5rF5wxKTwUrJHjQWr1BUQNP4wpBRKpA85Y6SuydIFm2uXZdeZ9xRy3
rqkdz6Y42aaVXI/t1zgnFjt0B30ffKT4Du8u6U+E9D7//isbxs/3Llvo3LuWwQpP0uX2/MP5nHiZ
TGc763as3vMNeklm8cnbWDJtbYfHOSlTVkwASfGmj/sClv5Ks78hSz3rXbytwMKewvK1SPlX1z+Z
ICv8pjI+AVtEQCNKSo+2sZW9Teu4k1AzM+cB2c7e078kmhs95iPK9cG5CKV6CuOMZh0iK2JedZpJ
XX4kgRI5p8bPrCS/G5V7B2IUV87JIJTWgmwCas+5NjvEeAUU2/GYzCHi1cgxV/EALapXd2E1kOZ9
TEfKI2WOkLu07nXdfoQTft8ktr33pEaFt+g3nXIDWo1XWVogF7A0ZzsvuvfSHLiPWvETZX3XoA3c
UUZyw0eRxHST1E2D2yiLmXq70/B1qlDpauDVN0ZY5+y7VeakV6Z76+Dkz0m1rfoHSye2HBfyDSmk
x7S1cvrUj3XMehYW3lJUyq4sHZtKMpOpMMFOpwmkfUBg6yEd+Bo19tfSaW5t60GWdEaQA382Dflg
zdZHJ4/Cxcx5yA0p6asItLcuf6RR/aMMXYUPhfRzGEasTgzU20XT3YDJ/8NZ9fPA5do2s1aGYsuT
jvNuBBmBIvaEwXS7HlxNlY87Vy250fH4EIxg8ynyroMM1vjvz+VfbtXmrovRzVluBFzdP5zJHhHG
rjen3Hb1p1YMd32ZfetpHoJ+fWys9Dn15Mffb/EXcx/C07gTGJ5BmDuk439usg09VWhZz9zLUh1o
DxTqY3LfaF27aV5sZ2GW6ke90zJMUvPt7zf+84ULFcVcpueepwshl9vhD1837G2VDKrk6zrlx6ox
t8lkagdrTjU4npQqur2jvRJDm/9hNxuCP/zPUZINW9JlniuEYFf/c8M5mDdqEexnq3fOIFPVBkcS
DOJwGg/UIV5y1gxrWxGBmUUzWdM4AgHsvEj1lNi98adP8/Ndn0+D2silgW/QxX/3aejlzYaEH7wb
R2ZB+jJshFW68UK8G7lLhHM2tMa5pQbF4rS8SYMALrtLznk0PJSSWppNlfX3R8b81aFhPmzYBPQJ
w7DenRZ1XdK4UtBhTXQI6yzTNtXiXwaW8lSF0zfVDgR61ISCsMQOue9lz7koP0xOsBjMjE8p2dar
PTW+K3gAE8ptw6LSXtHx70y/08MHIzGvu1inCZgYakeMBmL8/LpemuWYCjcI6oI/7ObLtOb9QffQ
P7AiFB5rtXdzkdDSNACSot3hi/B28MDC/mw4Qb4psOxTIQeSoxJQC0ogYUfKmu5nIgFWmb1c+KCe
/VaXL+bM1EWqol2nrT9UVedLr/VAqgrfGbJsqyPy9tMwwNtmuQ86FNiFFD1fiJWrxjt5lKj3dskX
Dq1DKLitjrCg8AqtyhhN+O+PogVR8afznJWxIQSlHoaz5ec/XGAkfXpENwwt8QDEeEbRPsLb40TA
Zmj5nogtIAMmsg7RoGUEv4NHK6NvSaz5dsSEX/WWtmd6TnspGCVKMRr37JuZbslE8lNCeulYYylY
FrMdvcAu+6K5w2MTZe5VBuRvQ3+A+Y8Ufl7RVTMvUQpmRciISq9gHoabKsDvFcXTy9zixclSq1ln
QSt8U2/vh1K+/n5vXGZ9P50AP+yNd9fZ0GWDRRBjuwuhVGE6mBoshaRdlcQ2whFz8w3jAv4UOAbS
WEIjzBYkhmM/Elpw8/vPYv9qpGcCzk2aUchw3g997qSsYbL7doeBZzHTuRM86vS5D7yNrI0JO5Na
YGb9Ao8IGRAy4yYfy/TG8SqyfTNyNozmFJQ66QOVh4ukmI6OtzSWZ7TE+TLHSYp6DYHmC5B54njq
8qUzenXwQpLPgaG78K6tB/7sQ0MAqz87i89MlRj9aHJtcjf+lhUkggSOeUNScrC1c/kxJzUWUjSN
FDEH4w4FBvN3/RCZDFGucDFX6K63Hb0euYT+LKzgxXDKR9kn3NsrbwOp9bkHxyvqKD7FtVhbTfjq
ovS9+sO+/fmklzqyFaJVbFwu78uaZH1T3U4YTl0rfYG3U6LDIYMIdaX4w0LqF4OkZAlreSyU+av6
cpB/uLzaLJVICWjyEFv/DXf2Osf1wNB56+LvACgc4WdDDGEV1sPvv+IvprzUwghcNT3Lonr7fuFc
B2g+nMBmeC7sTa8ShALuaB3Srv1qCgQTeAx8x4TvLgmFIPxSx9UysZIPmNev06z0K8d9xdkR7+Zq
lOspgtxdxtuARJk/DLu/ONFht5oSZRiTCxa2/9xHHag+k0Ztuyui0EPJgD0qeVE6CTCaTSx3/K11
sDb9fvdcJi3vrnQqfpBhDZPSnHx/R/WU1o5xzNVlqP5Mf9Rn7PcRxPizdE6hG3RrU7bVVvPEnirD
BzNwD2aLSmWgq4T+FwK1aDo/ijq1bQImmnM8PcQGzQvtT1Ogn9drHEibWyeSPsf6STEX952ysRW2
yInLzsfOIRkHcX8joo7psifffr9nfnnGskQi7JlyG5W+fx4NSSBbmPdjuxPF9dCZ15bFVs1Cnhmc
BUBIBybOTCyJ9qcT9ucVuQvzd4E2LAcEMMQ/N5y0RlgaVtXu8rl7HibrznBYHdLtSdfR2NywXFmD
PFKbFGsEzXSgOYnd+pHSWIdjeVm7oD6JllBbHTHgPMPu+f2OMX4uivABHRaPOheza78fNYapp4PT
plxRGL4ZVRQLGfB4adVes258i2Jmx8pyt5JwDdeZ7isrJJFppt/TmDTxkuybmNiFv/9U1q+OFzNk
jhSrW/gX725ZXagCUxQ6GsA+TLZ6PkUHDWla1s4J7hUmry0pNPhOQ30bKj30mTgeoP9F6z5xCXDK
d4Vpx/diHN/glA/3PaqtKGjbc1gcPU3Mx9qNzjMjzan2cMLLwMbexETzXHBfICTounMJNIo9+vkz
TAn6zkzhYn2xCktPPbf1dVGxQoCV0O/w1HYv2Wh/nPusPGgicZ7MOnyd63iTKiPaDUU0XmcGtzXR
zORWVD6BFOG/PyKjZ5WSwdhhLm28O78jzY0nu5D1ToX2Gl95sgGprDZDAQOj7O2HOOrvpNZ8S4Y/
FrF/MddCmms5ng6J2nXfF7Hp9VHux6iKMiNz9oneW/tYCyDIBiJdu6U0DkNDmCF2MLCi1DeFqG2Y
cuLfX1OxlrItXS7diJ/uDBVqrq5yrXpHAM5NY+WK7C1dBwdQlKgKjZfRhQMBxv+UWGb7h9P1V4tJ
Nk41l0WMQy3/3VVuzkGYoBXBzesQO9EvNES3/JJUYXjKw9rEj+QtCVKQUVW4reBj/OEq/sUoAyNc
ehadPcOyvXeHn5lSAVXernfE1JJy5x1EgIe2bcmTy02/0f/4jVkK/WItyZxSBxsOOBxN3rtL1E0t
eAuzwTZV7n0pzYuorpO3I0Wbbdw19+QoZr4x1t6Dho+I0zB4RYsTHR3Az7uQeKzbRHspEp0Y1CVh
cojjaJ0OIrztzQ7dDGg5SDPaunMwMWeO0B7doAW40tjI8Fosx+noII0jvkMPqnszyp7bSU1rp22S
l270tsQ4oHDN8mExEdvcAXWWvcRBPRZdNWziCpMkRgjxnFrWFyUje0Obu+BK71HPGcsfsozgBUTE
LlFrw9T1D1RztAcrYBrpDPZTDBH5QPkruA5ikphKJHy3tq6au9kMUHYO4o7GRv3YIbRze1QFSj67
4qmfjeRNUdcnOGbV9PGDwwrirhxsbRFHI4jOC9bcbhR4HxLHI/synI5RH9/O82Q8tYURExwrvI9B
mxQ74ZAH00FQuCm87ImZTH+AMjefR1M/2lVvXHWd95lFUHpdGWNycmeEw9whiydsQw96E6KrHmZv
S+r49Cli3pZP3fhilXbG2GGmfjcDiEn1bCD4uy/vk9j5akbV/FVPjTsE65+6PNa2BR7868np4+t+
7F6rqR0IjBuyeeXmJWFJFZFSoQWTKyZLCr9NNkO2SJsJKUsOSDdWaA0yZDszSr8TLbdnYn77nbG8
urzl4Hpez4GVEyHkxGfu7PG5K8vuCp/51eUtw63sq841d9kio0iWhxL67fdnl/eCdPRbtZBxR3eb
pMI+UXqUp8uzvx+GPFSbaqAm59pVvkW4yW3PLGOkE1N8HVojtc4QB2kYpOUxGnUUWp5GmE7tNJ9H
WbJ6mYPuKg4HxETLsznPs02WmWi1VTjfaGUz3xCZZgJoubm8Q+dvuomzxNq7c7ovG3nqisC+/fuh
Lvp1zFzl7ORt5NttOiLpZ3HeTsXIHLeyHsdURHvs77uh6yHYDoGF8owl1ZWn6qeJI7CNHCfcZIYd
3FtuuTWmwnjWorI8tgsSQGOarFeV9gGllvZhLOs7lTnddZkU2q3RUDv24m4X4B3y7dAOHsIoxRTZ
Ig64vMyZ4l9PaLLgiR8apeXE9znpcLtkcA1TRsxFEve3LRF4Opxd0Hl3deYRF6aN2UFVsByMWpbb
RJfJnVWq5I4Ck9qQ3zb7BJJRfpcqOgo9VkfgcskahbD3lBGUsqvKytl0hRk8yQQkYWF1qClnd9fK
cX6aLMzqOL/n60IL5iczzcHYGN5drjfNU/45W9602ig7jH3BxVA55OZV9SOmz+ledlCIHKN+rKem
JgwpLKiRi2Qjy54WHUviG9nG4ubyjKnrwFqDpLg2xu3UMUdKJtGcnHoms61OP1+EUo7bSZIfM8n5
jfK2C8qzIjRwTXut2dkGyT18l8elRrkyUxfBrY1nPSmEga+6SAEh3fZl1W68ma/tqcB7VFEh8Vy4
hGqnbBjEXuaPxlBda5M5H8eq3bbm0WiGFP5wH9x1SpF2Mlofwa0c0XIWZJ2Y4gyDIEAx5Y4+bo/u
uh1Qucgqeo0kclGTQFRqEHoN58vON/Ao2KFFlxNp099N7ig/5QkhjC067oM2au1He3zCY5OjecJQ
W2kUjotE7YK8dj/10VWNM+Yz/d9xOzZzt2+1MP1oSxrty/sSI+0mq0CWQxSiMeaW7aO04BARNovm
O0KKC0/lqZjizwwk2edCBPx6ep+YZXPrGql8ihLg23H+NPZDf0cu3XU0PVVWbTyg0itv3Hx8DPsm
eAQ7nZ6TTvt6eZVZcXxdtFmxyoPS9IdC42hQe73jJoOSWQb3KLyC+6kjTqyMYJFktED9KjGbvSj6
zp8pLu0r05gevUBafhyTm2Y65fSILhMZu6N/GYeRmNoyIXh3jIxr/NQfmla1993yYIzUD8YSWm4Y
poTEKpuyc+ENV0Nh0qNaXiZ9l9zHReXLQf/s5SRF1O7o7AfpfRxFkbJek1yLJhl4muXsjTCNv7Rv
HOhhr7SBELnBtW4D6bAeh4uTtfaZtly+KgCS79y6o00xNPWGAU8CpXCrjd0ROjvG4XQTuvV0c3mm
IiYyZQr8YNaS7USWw20ztuntiO3uRmZPXh2G21zZBGWJ0DzqZHQeK5OKjVM7sy81aV5Jg3uvV3vz
3pty50hap59W0dmZnPIYkvV8tKpc36B18nYDRtY+tYstLdr2zlyiiAU4/GNtutUxlxZnqTNHN5eb
XWnx0ygZWOgH+ny+PNj0DYzU03d6C/fd8uqNG0JNh3PwMsfdUUaE5Cb1W6mprzIwuOdQZ+MLHD1Y
Yz02yS0raugnzoiDsAuJwEZoaRdGsiJe+cqc5n3DMmJlW/FGU95OiOo1TtMPaRpge8gmYBbxmzY1
OyR3sEMGCxOwxadg3qcIii4d4mFRnK1UkJzaqH3u8OEHZvOaqJPFfZwFzHrsrE/ojz/o2pT5lL/u
mM77xYgkxUnxXE7KDrG5FLgyrBOhnc/m1N3Ow9JVrm4yJ1zuunSWAgslCRpKJ312yTKzZvuraUL7
IAV7NK+QRzOsad9ANZwn032du3FcFThDQVUsJh2yOLE1rEedDEBaofAcwlJtnH5u1hq8VBZDyZVR
zk/9RP6RVDMmnOqQNvNBTNmdKkgoYMmUVSQngyBdJaOxFcW8a2NtQxLpDj+Wb2e0HJ3pjRXnXSXo
r04OjK+8sqhA5pNgtzFltflaVcFcWU+PqlNoI6vHNK0B3iT2h8TSkeW2FuknCoKAgHADP0j329j9
6hokUcYxYKc56+4KL/ggpxkCA+i0XZswMwFSsxQZHeIsWy5P9yZLenczz6RbFl5+6FowuDh66U1q
N/E4vsSz3NrlbPh6M/GFhPG5qPQzpRIU+6Rp6abvzKw9vXZ+jQaQA6UyDwhfiZjtaKrUGqb+pkEg
PGk1LiK4vihCynVdiVu9QcfZ2lmyVgYQO/Oj2bvnqUX4o2xO1TTPqo2ZJu2mjuozivhiq49Gs6VV
RXomMH/cW+bZ1lhHFGT0Qjs2veMkGRIs503rUKaWrvimFUJfuzZqxnT2SFKc7/TWY4Vs2ORoSbmx
TA0AYQF1iNgZaFkjCTRhRJyzirV+Mzk0LeR87USqvxqjCHuAQPI5lCfTiB+hMHdode0rKoHfCkrJ
IdnMbZ+/uUnyTbQlcFyMB6uemQWOxGab5hxjS7VPcPo/499FYEB8o/3Buok1mtGhh1NqGEZ/BH2w
ik1MPi4xkZFmIymFDee5W6IIwAQNfXatgnA7m/IFFUe4AsGA50tCNal7xW3XkL6RgM2vp+4kIBf6
iT5+tA1N2znDcNNUChYanU/U1cOxL7kvVco55Gbc7AKSJESoz4e27r8W3ACTaorvSHi7UUsydx9H
jl/U1XhMh2k8Xp61i4Uh9PoDoIxryjkWrKCwQmQrymPssMylzmgbVXXMXEtDChIdvQIEVq07zQbv
UuETxJ2v3KTwgX80R7cPG1QGLQzi0qYEf3mzX9A15C6fBIHk+IP6+miQYEgCk177F6SNyfqmgjJZ
gajS+2tn2WANgfO7jDo3QOmneBjKsaEwXlouEdl8iygfi61wkq+0BuJjQrjhUbJ2R5ne9r5q4AGw
n3UfV1F7tOvEQt63yD6akXy42D2Xabo3wwbadZB/USEURSdM61Wu+vJI6mR1TBOaC5jlbbooWn+M
bGfaY8rfRTTb89EcDjkSfZpAyy+wCCRDURYrIWEJuF6/nypkI8MA4UQ4Znu8PNAX3DotyZKNZiO0
z2OCEG3QOHWeFessov9fN25xjG3tudGIzW2XV5e3WIKf4sJJNnODwbKsi+OcR8XRHefPrs1kSfQI
yyhEVZteynpVBjPxIMmyl+u2LX2DvNYjH684zCA0Hcyfh8Tlxk8o85FA7OyYLs+Mgfx0O+r2aUFY
vIJfxKvg6vJQzuRaWYXxVGRhznBiOyTy8cMk8xgqL0/BC2wo0zn7upjC45SmuIGWZ140Q+qUrIIG
a9taxrCPK1Lom9oqORr1c1S14/b7Sy3ysiOnVL+2BNHsImKVB2QaN19C0jYPk0aW31g+Z2WYf3/b
7Sx3Vcik8YFBZMW2s0TLWgPSXw5u9aqp0y9gTIINzQwXvrHKGMfVWaQYLCOnva7jHRRVlx6aPtDx
XPgyDqdP1gmgkxzxVZXH6d5gBYf0nXibmZDm2NXda2IDeRiBRiSejiUFNhYXOREPUMmabUhsuGsE
R4p85DanTbNuikMia31rBzaLa+ES1wLDc0gxQlr0HrSatWqW6l+HXhvWhG4QTqx7r5PZEYoSjRsC
oDmbumKN8SQiMmAhemDvgtb6nUwSW2V7vNBu5OXd7xATtWByLu9eyCZ2bSQbEVCq0CZjM+t6tL+8
L6LC4KK4sHIkpkAEJ8vfvzxc/vzlGZhSrIVe6n7/6fftfH+8/NdSM4p1Tnbv+vubl/9UXT7u33+u
ahzpm0tuzd+fbbx8+MvvfP8khCQ92+YMWHf5SH//YhREcjOO1nNpKnJYLj9NNXvf2iO36RDqzsWQ
cnmWYfH54eXlB5f33v0eUo5s2/fF4+X9y8NwwUn8/acgUhLGNEY3l7dIGZg3TV5+abuCpbIblKvc
I9/j8vLvhzlhIU1QJUf78pQxvQeGD+nczcQV8XGQLeoWlDlGUPgt9UnpmnWNhlL61Wy327RL8t2Y
G4FfjY670pde4JhMFm7E7tuYGB0AHyiJAN6/ciPCS8bgvEub6AB+ffaxM4rbbjJgvgbFeC3h7+Jb
ybY5iTKrpvWMnVUR7DIgsDLT4Q0Xk76bo5z2qQvHE/97T7c31r+4LF1uIkodrLPvcwf8hwISxUCO
h2N21m0OLVm3GHtkmr21Y3dubPMOwQqyzzHOYBUGzyUVe+LJZ22rz85nz7m1DX1bjvWXYAyzq2Cq
+w1uMlb/QfdIlDObxqKZKBnvwGMdomaWO92z74sOcVEx13uWVrfzJLaxpzCCh0EAUd/cCaM7ZU3W
gdLUp7WH2k/IQOHwG1dioAkcl57fqKJZKydvcNPVX+L7QdV3MUzhVUWSZeGFt6Icb8nt/NZZNhB+
0KrcP9+UMoJd1LHwcKEHqtYi2KpmVUGsZTCisGBhR7GIGgsVsYYZUseiVFMboyzdUy6qT2N/0+vF
hyCthx0cTZyEkCJu8TR/UUUSkVxWv1Zh/6B18IF7fajWcTEewyR6gU6t5Y3DkV1kib3lm03UbPK6
3zll4R3DBm1CzNzIKAYN+O6bLAJjH6nHCPnWhxAf2aqKg5OGPuVoTIdJlaiRhH7yMG5sUi8h0rsv
Y1/HjOOTxWFwez4n1WtphTALWAJvDTvEImmXRJHHhlwpfcljCJt2lRO5kU1huTZwCZvt/6XszHrj
Zv7s/F3mnhPuS5CZi973VsuyFt8QtiyzuJPF4lL89Hno/0wyM0CCBHjRgF9bstxNFn/LOc+ROWMt
K78ZhgTsHM9faBzzW+ASQOFK6GzDRNSDN4wPB+FZWjZvRtF054A4MHYdPdWO29bXIm0O3uCaR52n
B0ZPrwY/Aum9FrrOGG87UACStd3C3dVBFh86u/lJdzts2OHU+ySwhztIbbOn5KsM1vJNr5I1QBXo
lqw3EaS3bBTLgIawpndnBFZuJdMBfiN9oaHR+5Q10QrreXeOhwc6pojKhNoAqcHZl/73wcZYmuuV
NoCSeuYm60vjOCOoX6dT5R5Lv2ouVdrwJCob6mBIwk7skO3LJBFVlPiA6cMTfnbSjZNJeVHMh7oQ
ZZZbhnLdeAnq9DF8n6ymOIW/cvDk9zaG2EvC9ezZtz5hwtBNRnrIzfpmWqg/Bo/E9E6Iicziodz5
Xhft0b5GG5G7P8YCS27nYkASKfV+zwKXtmI9W+mbMyEuTStSs7OaxknUFKkyqbChtsXOIOOZ6UdK
BFU9joyxcKsCFnvy7EJuBd8kYs517Ptu5ZrdyFVTQHSscHoWoX0rbNbC5MRS2vtENMQ1B3Nh/lw0
YI0hKUZ4d+jrmOgX85+KVbJRpx9G3fzpx8mFNTYbKyp5f1/6yLXKGRyBF5XcRnx9NMHkMyzxKdJ4
N1VeCxESiqNIo+AqRhzQhZO2q7ZCzulBSd8w97ugcwo3DYJtHp3Q/Vw56YOs65mA+BT0tj3+TtNa
PzgBEcIMfb+S7dSf0jxrCb8g5F3OpX806OYsFN+Y1cQ9Ib/3bA0UYI5pv7rgBXYlvpYj4eceJZAR
HfQQn9s+G/FvZ+KbmpzfsXetm1uXsccxBviM1BHZ01xb0VXUzrqcPWozSWTX37todNrx2E7WPYAa
NayioWRHGex9RyPLpFC+tsvLuM6E652CSgVk9EXu3mjlpYua/PqPF5uzUTnRn7gVFFgsIbZmRBgy
/Saz1H3QiktdIVPxUqzMrAMDVoAMB3GBe2PenzuE82caymljh+wvSqKGaxR0ZPaVnFRLNWnvPZkc
I8lkxU5L9AhGFa6A7G6rICAJqyIJK22PKu7laqp+uhbW0cZpUtbkwt68dkPl7wpEWIy24nUvQrGD
Q5cgc+W0NnTGYCgaD67Z/9TVLI5BPPC9yrURRwTrRSTw8X+3IVmB26bHOh8urm8zUMU5hXgEJTjd
+WnSfY7l8Gmb0xpPHE8Nk2AgOVUg0nz9VdvOUfvOXoPWZRYariZpNBdUzvuBCvYJhO4qo5eB38AV
afcQEngGvad24u6AFLzNKruKmKVGMpbZnl2OweWG0aPs60PC1GuH8kpqQkw5ZQuhwC64yQfDRm9N
cYt2x65WxjTbbHMiea5yYv7sfaVszqieOzPiezocj/eWt0+LO2XquGt60kpxQ2XrMrdIBsq+M/LG
fBTt+sq5R3MI7tsLCkbqAJSDBmhlUndUDFG4HculxwoLfYoKA/RoPz2J7qzIIqltFd5zKsCkMORD
Os1nmkdcdO6QX6e8e89bILqa4cuu7oedx9RsS52cbNIaYZwkDHPX5hagZbqQGvv7WI/5mbRJVgYc
2pskcYGGy+E0iAkILZP6tYf6+Q5wZds5w7M1J+jnMpjBpM0yV2pSa6s/sHSUzwMLpE0GtWAdVFW1
rhl57WoXAVuodpcJjfhxSPLfo5U0a8fyXThuOQuewvlVFJG9d0fJGcus62DJOd6qYATj0skjcxl9
9BbDcQeLe1BNfDTKGY52OP0yvMg5tyqLLsTKkBWJphI1ls2ybSI9AKenujEKMC85AdgWbnPIYPSw
sbbvVlRP4cro6+zpgVMX/Azr1UPiAcDjtDUhWfiTfcC5JZ+c+HmQTvmtKZJNQWjhExqF6hva+BxA
qVIbq/+Qfdy8eFnWX6Eef3C7tS8KX/gZnUm1iuI/9pCV72k/AIJtDAymyy9RxpUb5dv5yRnq6SgK
ZgxtkOzGabT+GGlxDhu1ldG0Ad8YvJe6SxYRIFOSgF5V19M9xJOHvUHREzBK8uIsO4BkHzeBNc53
h7d55WVueSwqSkjNN9pHRrHTrfjhTcOxyMLh0fgiubEzvampKV/Soj8wgrKQoxV/lKcGTLAy2bml
+SdX9wwR/6UdfzGQ6K45SU5s1JBWiio6ZSW+ca+HGpKl09G0up67y8S+YWDuzVhmjShg9iWiHnZb
lJ164d9Fw8iShOalSuL08BfsE1OmeFy4J9P+TMN+6+kBxkeRWFs3jWlwY/XDduqbb5f1zbMYF8al
mo6g8o9gSXZTilkp1/POaIT/NGTe3tWOf2RpexjU+Oy5nrrpTJo8Qaxh19TaXiUlT9cYvgvaPbHH
LBtdipYadqzepU2+h83wElVldCgb+1egTOcYZc51cha77ORs/bGXe1OT/VOwbwL4gxO5D91LOSVf
WOsYiAbBCLd99jEXj/uCHPqjIlMI3L3qF0M5ySSJywM3BsYs1eQeSJOAoQUNXI7ZfeDUtVLLe6Sp
B4g/hjpeNpm7sysmIgYrMIQmeuun0OLNsesPM677I1Ke4ywKe1OEBbIqTopR+juHUdXGq0lNlrmn
V36sX0VreWfi2sWqBBG4EVMZQW4FUD51afPNKsotBDvEqahb9o1fZoTsRekqQe94jxiPr+wWWjjZ
Y/A8uiMn0oT0wx8YfAziOXTFykRW3XnRl+XGMP0cJsOd462UTin6xqzZ2HTZIKZTqoWQx6hZusbW
dvsrWFu9K3uAN0v/eZ5pZ5G7wjIgeuWHzYj16IbRj2SMh6v0tpbIxFMyYRYpevBJLNpLiouAiUpD
d0dHC2IEsbYztdVl1JjVbRq/rCNUUnhy76TpHhEminN/OsY5iKW2C/RuJHVyM+ZPWdYGN9n6a8Qn
03ezA34ijTdrYisTyEem23hnONOnpla8VDUkfYZrlzCL5y2AxnrPBxMfpPsW1168NdLY+OGPv+Og
8t+s7LPRC9rYm/TFDYfwKIlys5Ew81DPxVVUOGAst/peVlN3jVVuPQ/jS5PbGCCQJVxFFua3UnGS
MMrf5whOHqXoGQ8VqX8dipsX0sslJNWyCoeaD5dCPWIqmD+6kMHNAOliDR7iVR8YaxoaXL8N4wVS
9eQqKGfcRMtL5yYKohX0FsrG6BaZD9Zel1Kbh0TW+UHO80sjVHZhRaGfpTuvSXGn1+gz1k+e+77w
nR9/XxjbHaCXfzW1w/LOLEigkwucrtOYgRL9MsfZdOV5MDy7g0k0mvgxMiZmaj2woYHZAXYu6q4z
1F76AkNuUAPxtjrVo3Zya20E5Dm0Y8+OfS6cdV2gfQ6bMTxSMTRM5WIJmWTTe7sI7eLWrRy9DXyz
2vVAvi6O6LYqD+dzxaAYuK0J0c1ccN3GwDrHY90M8Hdv6Xh85OhGRpaULQCzC97R6RQliLfTZvxK
W6hlzgTVt10I0B4Na50S/jWIFlttSdBqL+xkZ8HJGa1zXiTNtwoUPyEWDqaliy7wfziV2EmviZd0
Tur3GJS+MuLkkoYVUCYnBbYFaZtSGAJR887ynVPEBQU2ZVm58VOl706t1Zr9CPGyRdxD+MvkWmiW
QZb3Cy2qcfREE+4ni/jQZeD798WQJJY0E29MU6flo9T11kd48zJwx8OC7XpcBOZw0mn4UcXJl4F5
86lwyA+nazoipqpXOnZGSsaq2c55WW6ARBHuIm02x6BXjiXZx2tZtlAX5r49eA2ZK7HP5E7ridmr
WHb88GI8b6eyuNurkeqwTcP3uZuvRU/eEkQQeYau2bAUqd4xxiouiSjdCsP6pV2T+lcX44n8pHSf
WWG7yfzyYc+9vJVDOt3juD5rbdkbXTpkDXEK7SsiHTaDD37IasWb7mDBOarotg6k+nUcZpRC2Qiw
iInE3Ut+RvafNhict6ge0fX5xUdt4A+d3Cn7YK7erGMusdH1jzTWPqc3hr9ROC2SAUfuRDm+lFYm
r2C8Zo9c6N5XxMtwjh6xwDAd2OdqSA947F8qIGWbOLIdsuIA/Hgq9IlVUP0xy0G1KaJ9b/3ZLIOv
sIdbIdrY29iefnH90j32ql+FZodYYaG2lRXIx0Yp+o4QnUCP4A2pjYKUYvhw7pP5t++iwq1ZjtM9
NjXPON3ua0ORUwzmZaFRqKRudnEGvnhuAyTrdEW5IvRIIcJjrjUDe6nAuziyrzZ5av1s421HjuMa
p8fBVU20LxqgHXFUHxqXmJGyBgjToDPdE+W9sHabzdQgeidpZQwTtp/N3ndr989oHvGPgBc0SQ9I
nSfDsoZT3BqH2iy2ecHgyp6Y//gx8O3S+JjK6TOxmYWUfdKvq1kDop1d61gb+j4PQXRtjFxerFqR
4YAyg4UmS9TWsnaVY6dbnvfLrVut86mUO2d6z2qbMiU4tarkvHfbjSRtg0c9IblulDUHh3Iq1SQ/
jtV0UA4OeT+2kVwykqGWQF/XjGAG2eaWdRau8ky8t73BpJYZP00qep5G08pN4a2Qsz41Zr7PYx2c
E29nWR3accgmm6Bi+GV7kToYUWpDCK4c0kcWSgrPqFPtqd/Mw4H0Om23wig9bkeWbEVe/2RN5hNx
4TDWMrDWUAVtE1s4q5SooNIDoAVPO35uGS7piX1tj3vhbAwKXG2lnttcQBnIE+QQveF+IywpICv9
hAwWNhmhF5tWNN4BajbabQZrAyCVg8beuzZSXAseo3A8txlj9JbKsQzehBGFjBebat+SkbZpm5lc
spgcFE7DMx/WhK9B0puYrXMfKuuE/Q6csmuO1LKIxKVNjhFGKHctROdcXFQ5x3Isn6JA1Zeqypj8
dMQ2BAE1p6+mC4cwsWxxHt2LlDlIymwtzVoPEq96oYKSXKwOYhnRHcnUyzYuXn6WnwkcTRntZ7NE
TkEgSVsHGwhxElbW/GKxKVsmUsHJspegrb7W9NS8cWOjaf99I2bkab20+QzPGMO8q/0c0834sx9t
aEsZKfWdw3hPbN04IiehpXxLauuXKFTBlqP63dG070n/itdG/VXlnbggsQt3gZf9HokARCCTFIcM
y70XjvXGxkW4c8P4l20TfZT9ndsyyNY2e7JOYP7tuaojw/SPFlk76yli/wIgvyOYqTHOnZdRyGIt
JDWjcjlnyy/2vDRZJeVLPGc8tweGRaGRMVhopqujfjDDWMPxyt+C8aiVDE65pSwofBmfTtiyFQUy
usXAT/ir81MGmblLTQGxrPEVQn5IQ+nQH9sq62nQOUqoIx9V/McKZP0wXW+JWgoleWdZtvcT7swA
PCQzx4iGGoFqhG0kcZYHaxkd82L8UIVMz4nSj6YC2ifb5lLgLFhnfs2GcKYfDjtkWKMHX62mHkgL
hkE6dz9jixGNmys+5RGQYEAQlu9NJIkOkXPyQuNXgZHYxNO6Y+S44Oh0eJ4c/nnuFPr4R1oF+9WV
m4SV4z3S4gAokkxAs002bhs7+4BlSy78U1KGZH1pqz4CeCwA73mY1t0PUxsheDiYe1Y6phAkbwTd
oDrixCFFIbE8mBJ2xBVgd9zIhXxzAuhkGPvqfTObxLuzfppcn4W+0zaoSBrOfVdF578vxej9bpit
MftL2x3Di/TIvugpDhv3IqTzi5rS/Cyk+/BiU9yEbsOdJdJrMIwZz9fB2jISGnZVTP+D44wPuIsL
ek3/wLwlfcuiGt5fD8qXIVjWLOsxlbwo5KwUTEV2siv4mXlXAGxP5LGavIdTBdPebjm05rxlvbfm
kSGSYVWg8/hUlGu9DN9iwt82YgQcN+Vuvi4jmJNaO9+zoDqUfQejsstfGkZCe9ZlKDwGp72VvXyh
qNLHySQ3YK6KV5jEjFfIsRsiEvcwgm/jIKdNawQ4v3R0wdIyMNUhBvs21iuhbHGS5gI8nWJ6w5a4
qrTLaQVmXBhWkp2I9AkvsMV2i5B9W01J+OhEDY1vasyd1tGPAOEaTKgE4/iE9wDrVr8GI39o7do5
TzrxVhG9mMoYv+VgERg0jNZOOvQ0c21eo9niORg0+zJhF6NzA+Qdje6VuMZ9V0e0OvjL+Yzj51sR
F/4ui3p767bc5V1jM6ERVXwtzelgTm50KqiljwMh4njHO/ROdnETEFMPUwJLzqMvN7JnXQeA5wct
bhGWQZHhn7ATq9iX7ClZQU3dcW5cWmXjmoEiXHumm21I4G6OqlLjDoiwtQkB+GEHGRhp+u8F98pT
aWlJqSCOFQqqe9kYt1LL4Qitr7tFSQL6oBHFdeS+FBAeT14JVxA2IiAEtHAivwnl9uuu8NJLHjd8
PIOy97IqOK0qM1v/PfjDgW4yMICU1cq2jzw7bqmmVDTb5qlOsrtjM/SdiXMvjGw482ESfcV1uU2a
xjw0eX9lKt+uZSv9bzFZDBsh7W91RY0Sj4iPgBUDHUytX1XWVE9p0G0JgXQ/QgYta6xA/Ej4O7ZV
Wzqv5nBQw5dqlPvSOqZ6CjP1UnXop+iHwTQTRvHqFeKr9v3hq66Z73k6Ws0SPaxn0Aqns74Mhu8c
O3vKr6Ht7udoaj54DFZoEG1oqn4tTr0D7TrqdXAD1Jfs4qQu19PQbxKrLY4Gq/Q4tV+6NHoW5cxF
ZNKd69pp1hikNZLF0rkpyfMjzpR3HxaYrABEUDPKu7fLizbLAresnJ7cCUikOZru9xnV+Ir0U3xy
0dLjgtUYiyfdONOhm5o/ZZO3a6JbWp+mH0GRq6enMbKSmzTNknXDcxXT+TK6Cc4ec85NiJmB8T1c
TZsAs62R9MGG1to7tp1MMQHgbZsb6n6JljZbqJWKkTMFPE2dPRr4eJP8h+VZd9zJxh7bptjZEpEb
x/2PwJrhihq1Oqb1uKDbZL6d7dzHQSW6g4vX6Vtezn8aru80HKoXN+qdQ0sfvcq5l2dzMO/jxPGT
BTma1Rk4JnSz+lrKRdjihj2r1Tk+l7JhyzKnFwyN+c22LolkuV0Tz4eAJHqoIqnvo18T7jJw1eEY
6s6hH5vXwa26m90VR7OtvzkeMWADzpxjKCUFjfLWdkDFZUWJ833S0TPDfnUaQliMWARWuk7ib2iE
X90xBKOet/m59cmqtTtu+Jq0mE3gpEzImOYRDVsz/LMx6E7CLi/saOmxmuFQRpbe9ZmyH/X01xTs
bdq+8C+Tn3S33oS6x5mx6fra3hbLU8QoGN36SYryDm3TyALLK+aauWCvnhOjNh+ROHX+HrNV8Zkz
nlr7k9k9dcNTrYriAs6dxDOZW+8IEzFwWxKBOWsGkisfw3iNGzf8cDJVs/3hoWgx/qE6DNguJQmJ
kkn/s5oypIt+45Jd3f2gIzDPtuSZAB54a2IHD0ZdnxV6cj4VDqe8GMTTODkvdUit51qCCcnyErKg
ArnRPzKe30/YIB6WQyQejJCTm3WoiDIrPQ+aQDzV4jfqvHFFyzpy1fKSKPptYx7HQ9H3+2HIrWMb
edlzjDDON9ttwLkIIHeYzz4DjIP2k5GRTHkaCV9dNZGTvMqUsWtSdvGFT73Cwdgu4XF59aOIKUSA
daSPsurtfcd29JXdNjK9B5M9383vdongrlSkSQXNa9kv3TN0ATkcDGxDVzcxv8csNP/UTssjMPCe
/J5J39CZfNc4dG5shR75SDEUqlhvCUmMN3Vf3up5SKmfaNGhOJtXk1n/Ksn7bwqBMu9rlb6JlvFO
G+IXG7XcuTDG6WittUcROpRDc21ysj5LVJnsoSIO4cyLn2Tp/4StWe+FP3yzjeQuoWe+9nk17WO/
o2mL+WskSZKeDsMze/qaTfCYMScp4kNVAP4ZXD08RtwlI76Dd18y+Mzz9GHhNmRRYvsr7klcHvER
99/O72z/d49PwY+3ec1s6u9L5lnBzU1c8wqNaZNsDPZB74XbyrNfcMFbeWW+KzkQK1uKkKRA5H19
J8icMobyCmkV7bbn9d8FFzfD3vwVMVW2Z3xISzUnwbHpEosYvaj5pVkR6dQyLyIDfUBQp3eyHfKi
Ve2j74Q1eXZK5zNEKvQd3DWBktoj3DEgSdpsxulZa78+Gyr+mhgHPROJOu8akqPX0d95VYXGlFBf
h90N4ytfduUl1H+CwJimjeOg7AQqY60h3PX7Vi2ugzRzIDJCgk7twTl18eB8b2H+/uOXfsPzDlqc
Bv899AcTru+mqKbyqEeNWaBMfhD5nH4vmueoierXwY6T59EZ0Vxk2SMaycMCfLBvRPzCVEdfOicS
59KKggfRtOLV+ruL6KfmNMTVOsL3+SKK+aIiL2CckuuXvGbShsnsLAtEGLQ5znkMsEQlkWzf55gV
FuaCBgo++jApmTlEqNkAC/SEZJEt5HqIsKtFXj57ctp35RjiLymqm6fxQVYOm1yN1Hw7ABbcsd1F
Uel19QKr/8OoIdy3tomCwR6dIxU5twTFxmoqWfDH2uCYodJdm2qad31EL0ttra8+Bf+aENSB+s6w
DpHlqvsw0/I2eWK/Ath9VX3YP/OD/dFSRpsZeci2z8V4qJChraTK4wuyb7Vlq8mCNZb+PUdRHOZr
NfSkYiQUvGXX/+HjZECYdB0XUu/sqjJfHsWW80Sn6z7RVvZYfrxzaZA4qqY637pv2ivzlzYx5Av1
W7IyjULsvYb6aKzoscdZzTdvYlCmdPAGYbj/jsSWFjco9YPVjnWb43rT50F2xcLhsYHUP6SvrOvf
F2OwWPbggWR+wf9jTXaQbTTsSfk681kVJ9R61nPsndK+zx9NFzvnuJw40yzaGj9wXmbrm4JR+mZ9
Fl1/C6coeRWQzu8QRd4mn6i+wgtq/G1ivPeyG+9lOF9wwMbRCeRN5hInjI+k0pSoM8ZX1sSVueuI
bvhLNDib+cxT2enUGjat/dS7xc8sQns5ZY3zhk5KILL7psiFPmW+lexqZ5BX0VX3wB2MOw0DIiAx
MOOZM3m2EuPUNXzyQFPe/NnqDy7p77s8GD7oLKwjxjHnzMguOUyTVZLLhGdGFiRJROhAGZzkrj/R
qopgaycxEbd453CbyVfBVHzNsvtn4dri+9w/+WRYbjH+j9u567+GRj3rxgo3k1uPV0gVp6F2POBx
yfckas1zXyoXIrUxb3hOhPvRBlD+16D83z6n/5581U//8NR3f9mYnzXrqTQR6r/88l9f6pL//sfy
Nf/rz/znr/jXK2TCukPy9H/9U/uvesGBdv/1D/2n78zf/m8/3UIR/U+/2P5lkT76L6mfv7q+UP/O
9Fz+5P/rb/4bl/RFN3BJf/4uUwC3nZLpp/qPsTyL0RFz6/85zod/i0zS/0w0/cfX/G+iaejCnITV
ZiP+cB3ACP/ONPX+2QfMxznC1mNBUvJb/840xbbe1b0S//JPjvnPkItc2KWQ3uD02P9fCFN4FTjw
//H5Hn//yz8BsVhCg/huJs5ZF47aYpD/DzCLyOYSieuwODAv+6qzluyBfmXO7R/okKfJsGGYRfn3
tGwvJgJ4vSjhw0UTX8zWVf/dYhGtmwCgoxFGQV8sWvrQNpPDaJAKQYrGNpYRkeGL9r4brQf5Xjdc
mcuohDugQagvtdlscOd/zUj4Td+IzpkzpLtCsAevMxdpGIr/btH+W4sLYFr8ABJjgLM4BEgLb7bj
4hqYF/+Ag5GgtN9HbAVq8Rd0QNJXfu09NQZqfzw2FFtOdzXA4+zk4lDgK4k1yDLINsB78PISyZHb
v5koJJtsdnCMHISZYg3J7VtVuz+sxQvhL64Idqo7nZk/3UI8xQUClG4xUGCk0IujIl+8FQ0mi4Gx
V0rmBhu8agtmDc5r4Fls5hjwZkJ8ow56tHEtIKzUeAcxcoAsZASLs8NcPB5qcXuwf5/5KTGALE4Q
r/neL86QOT/Xi1PExTJSLt6ReXGRFIufhDmxu46SftwgIHsYKFdczCcZJpTUc/Z5mbDCnbGEWrtx
cauIxbfiYGDhPxs7S+4zCZ9btOXWvOG9ejIxvoSLAwbJ5clfPDGAHYatXHwy4+KYadmF9xJFWeAL
1NOow7DTTis0jr/Zg9wkxht7iDfKONUmKhVsOR72nAibDji1tyoJuR6IcOy9zzxgzGmo5o6SahPP
8inA8BNj/CGRep0SLrXxF08Q/m5yEQAUwUl/zItvKCvD51G5H0Zvst6r9457sVX/u0HWxx4Dxk52
wSeIxB9Dkt85LFywKJVsp9zFs4QpYBVruTdQbSpMTWEgXC6F/NnG7oR3aO/SGQ4kYqN8mA81xihV
udlqmpBkIBhIzmOkt+C+oo1aHFUh1qph8Vj5mK28xRRj6k/H+9I9GvpJmNEWTMHKosJEYsa7XuT4
QAILp1fjNkeNe2oVj8UVDCPLtD62dmXFUK/zfMj3tX7ORFbu0i4W197Mjm6ue/iNG3h57YGDpXwA
XPlHTAHkumlglGtkek1SoVozpImPxBu8zwpRT6hxw0wIfVsEemFmuOfQnq7D4CAOJm7by7oESBDC
HCdBDMtK0cCdjd/NAM674sNsQXnsu76PtmbP5avj7qULe3EUotWbqh9/WGQCJdU2V224zsiODki2
vHa5+aMykujIZux7NjnWKg0IlXGYhI3zfMkMgs1rrt2JsT4sl/lDDKj5xCAvlXL1rountW+QWqww
f9c5IkjMLTlCv/4Qx/itYk6pXR90D+KMzIP129AgAVSeeDiQJh8rSzvgbGT3DaXqXKnlH91MT2GV
Ed2nBxLt0/aQMJs+GH4IZE1E+9GyjI3Zk1BmE62xdvO2WVNhzS8MI7mMxC/SyzDnT+23SYf5HU4R
Y7+oOMnAa6iYhpbfw1lAgvaZRZixotZvd37wnoPbvGFWJ8EHK2eUehfpJZ+dyrGQ1vYrciT/UI+8
saJv0c8lGFS4K6BEumwUQ0SKu5JVny5rZPVDO6KkC+vNZDcfRR94O9dw+3PBrkvW9nqePt25TF88
8oKASGHsHYcS6QRtMGlc7RYi3CLJDi7jkoWD4pp/z2LQNPKzEZwHcpB25Yx2gJCL1vIxiw/RNVND
wFfb+PmWXR0TnjUbc0aDuf+KlYKMYg6aYdnzdXa+m5SQz3ViHROEaVuzKTpaIL9Aax2cCZIpYE+K
9u5L69Al1XekLKRTRHh9/ak+g+86uiL9wQMUI9UcP6djuQKwNT2gTW7E7ETMtCZ5Gd0Ob8mMnJcQ
tvJVVaySzOmaYQ69W0QpkzQSf5aZwd8v8w3mDcGo4peRoSkcOiarvie9dWhZ3+0uey2xqe26Kj1T
R6M8S5HiRCbZSqXZ3EMuAxsgHHQP2Dngyw8ewPwNIVv2tvPgYdm6x2GTYA+IY8XQ12xWqfgwYBM+
acwkQpvuDqN6v2LuVO6TbvoQQV9DpkteB61OY5QGK1QOGudtKNaeFaYbZRvP3txlbE1N1GPtM7a7
fh353fju2t18Q9PwPNRedZoUP6olSFV3AhJRrHBxKXbp/L02zKcQJ9MZLyxS26kt9000b+psJjcF
t+a7aKwrD7SOps1JT7p5quqZcNacaa3Rxt3Zp8HoFl1SPrMsZ/DV3UV9tOMq5yTNweth8i4y72dv
9ykWJ7psR8kPD2370pKQQKT5/Co9XvqkE3eUkDc7aUhH9pg7dl79i2eN/zYH7ndNjoIapjObl4p4
j+jbUCHRtEP5ls/F5+BQ7aPnDTZcS4c5nHc+biv0PHDTS28vzeB3V0s8mb7/ngkbv1uT3UasNif2
G2oe9sKBLqFdyOxJ564pgedz02+d0RieYd2yrSqieyiWiPdoyvaRxUYh5GFclH1+Y+p4Zf0UUfq7
NpUIGpJlkonSx3gxuaEp4dVHFgT5ziUCZ49SBcJTqB3eWHy1uFJpTbFJb5MZ5lGQO6hFG7S05MtE
m9KXDGYzgV5cHXWGBmWS496vjX3MVXWUM8/AwSjSmw8+sB3ksSV2rkHfyzIs8M9TSi4YHvVl353X
zYcZFf3NXl602f4MmQ5YaKBhCDDUy3E+c9M2CMvWvisFtnMyS0zYGqwuGnQ3dck7E9nTem6IWC6s
7EduELo0k6zKcwnEwRT2/rqJCC9zciHpl/wthAFOS1iWe/4N4i2Rr73406kfBD6AuIw6WvOgfUkC
G8AHvkbhsGGSIBzqejHcCivZSkIIQZ0X6tD4SX53y732A6Q0VUIhNzngRyhFTJMx4wCZpNSTcUKM
dwUyNa9loOSZ7NKfImFBYonlM84L7IDYyWVxjhO8B66N0MpOuDQDs7G2flN8UQ5FLJtb1iV5CENC
8mb8T/bOY7l1bdmyX4Qb8KYLArSil+8gpC1teO/x9TUWz33xqm6jTL/iROCQlLZEkeDCysw5x1wS
hYvmor41ajH4nWZ0niZJ/brr+KjoQGUaQP1dZexQreyB8w9/VUIOFWs7tEX0rueTsjHzWHfhJLHH
Kk1EJ8GA+8sYJp99ZbCNdfbZakDGVq9WDTEo7Z/E1sKtVhnVVkUshNJnG6MDqXtjPGbjyVbM+YAE
z76KU4bOmQFU+DbWjNvrJW08yUTnbmJy8RHzkXBDOpXex2TdqA0X5iG79ZpJEg272zVsweNksdVX
p2AzViYUSAXSy5yWKGFsa13NRXFpisRL7fbKNKy95GpTnjs7RbPSG1u0Wc+21j+nyKVxQVQMdpW6
XumRNW2VTAjtHPKoyqxzfEauGjIis9uYJqL1tjctToHqG4VHeqCaZ24Z823YfGRfj1K/InXg7Jif
edRZXlCp2dbKwf9H7fSOJuRpztUPQ4i1uzEqVsmQ4tJB4W3LoY1Lm4v00C8E7wSF7lcVlwJmdnvF
ns5lLvLYZuuT9uxKqfJ0syzJOewyb1CYYRtNr62cYjexdZHyxC+YeqTF8AWleCdFAe78OTiCRv5F
I7it69dacb6thulX0W96JkXpaH8HY/kbdTjg4w/H7s9zDG1zoNx4bRwDR+vXEBtkmXWbKdR2seFA
fu7PkkwEWmCuhqA7T9O4bSLyNy0kMV0qHTU2ET2BCDbNgGZuSZQfN11MgLDUbqSlWXdSt+nM5dWY
WlcqE9WTkWShaHbgcS9bXTNuWotIxrasb6NfPDvsnqa2Ah/h4TwZonWlVlc7N5+50nY4PH4HNt5Y
c9o3WJzrpo86XPXBQTiP0FZavOJYRYteOVZeZdSv4ptUupK24Wynudx3yXir9eDJzo3YK3TlXirN
oVWRYcYEDUCi5EqrOYdshvcz23vO7L+94fhhGGP8YAAu+mnoQVaD3K+rLHbrRV/bTXXvyvBtbK6h
wyCnzp+78GIw7UcGhnM9PNSa/mvql1YjnUn8wlprtwppjZMDEISvGwNDQ3zQrzXppOL3UlC7qQLc
zeIaL814B/R7M4P/JLFvPUqR6gP5QBg1ViTBaoEr2YGfj9h+0HCLDwhD01wopDxzjg9WHO9KUtDs
KCxWcxVv4fJ4lB471AMdUkw6lovubAw0V4saH3O97f6AQolt9CVF6rwOyNu7QvmY2vZ9bFoE6utJ
qb8QsL5I2PzTmxUo6qmSCMIzpj+SM+8W+1O3rLcgIiMdvXTRxzfEG5+tPp0kdtdxvjB8rzb6FG2r
tvzWZvkyqCqtXzYsmAJsM4LHDsaumOxn7BbaRgrVd6zLR3PWtonS7/LhTl4UXrLqzIbetzHguaM2
ryrF8o0iezaGbBudq4aL6xIgx8m1Gcsa3nGp2FGRZatQYryclFhbcTTxaUi6NfpHSc0vbcCZUqls
D2XiUTvLqN12cs753mBPaZX04Kn0DnqoOCu0B8YoudJtqMQHUr3UvQBqyC4UHr8vU0Ani1+RZ48U
4kYrlxejm+5Ak5/tJX+y2nhvpv2a+dTa6El3LDrRFj7L0D0a1coZnUvbzq5PtUU4IWWYGccwO4wn
WgNvA+Zk8B1MKQ1Uv7q2z9v4o0/lK7GTFllOnmWSHm7oN1Pq39sUdTl+n2FofwEMHnSpODoEHZIi
deIvfdK5Sk+GUCLnn7OlnaTZPhl6/ZtOz42SX2oUBXhi9uHy0sntpqHxzv7O1W0bVx96Tk25OGb4
IlntjmB3z8mdfdlzpiGQZ++2TnJQW8juNlmeX5rJ3oZM/MMitVeBPn8MUfJYMgtsb23WfrSSfDPt
6EuGXRzkW4BDf/Be+LKp3XPsv/NYfstIFGep95qhfcYWGaXZmdyqtWwFLqPDVZfnO1uPr2WRioKR
SUH7F7jS1eyDT7l2HXv6tLr6NWSBW1KT6D3zucnMny7CgbKo9suQ6y9I83+cTvpGTbMvLKaxgeyV
jvOUoNU2R+R0+UZOQM2KkwUrxEeZ4NWz2bxFOnJjpkl59A6NqWhxsGkAEhtCJKc6POol4IFhlFbT
CEJhMfjYz3mLPtcmxHn+q4585Kxafism+lOpIXbAgoaqvHed/ZKnht9KzmliM1FUxvuo1R5r2iqs
hlOfan6VffRS8lXwngROeu/LyMe3/TTrJTwKp9j00uRKMjW60d9ZMEI3lBRPqibfqYq9ZE4XM0U2
mEebVqu3cjdvEgoLLYF75AT3JIl2ia5sQnU+9ganNj1ho79M9Pzx4lag9a2EkkgFjp7FW2uofUhU
9BCk9iDpn9aJRuPZVtmN0BzDwhaP8FIA/tc45qoMxlXaRz8N2t96gDaBnY2yXQdFMhkuwqpDnQ1b
xcZKoffprWZ1zVFqrwyHsFVp+smz5LUCrbYJIYsiKURtjA55hr3v1qn03HDZdIO8Os6Nuq9lbV0q
1utScVbPFVrVWF4T5oPFzSRy+lolNZlnDDbaqvhAnLa2koaibbksui4AUAiY5Nvo0HTS6nVsNm/O
VF5rDWqDkRRUpjrMrgyvMnK8xJWYo4bSlo4cyQMjCwfdCTmhRThVI1z5rv1USvMK7nkBe1jE2Tnv
8p0pyRulG8+F6OQbOcls2MJSSqOp9oz0RR/Ll8KsDrM1PPVa4hH0t0ra4t2Zl+ckV+56hV2nno/V
IuXuiOzdJScbVHtCSVQajEUhyomNXh2QoEcZqJvbjsXETAJPZZxJOwdn00pTrac6794jDe470q5J
vxnaeGms4j3Kz1JcHBKdKy7VnwxlYB6RuaPO6bV3BdgmmD3UdClbA3NdE/mcRM07Tp7nyo2gb4Ss
EcNkHWk9njCa87Ev29eO7XkTt5+2GR7ZALPTGlPkh5D+zKvREL8sflYhz08RXYpiNifiF6Wranq5
Vf5AyfMT7XHi44XasnHiXWFkOxr6r0xFGwb931a1SOHTvHQpfdWZ31JlvA78dT0XCqU4TOrg23L9
G6ZEzcwqXFFjeWvqAmHr4mdLwBZnuJgmmZ1QEPCFgI5KonBlTdOTeL/qvvwYzOHVUbvPvM1OuEg2
eNE3fYkjp7qpFRN6tEIq1+PmWMw/mR7+jZPU7eTsK7CUGFUMplJH6/FQUwrrS0LQIeoPsUdk3qx5
UcF3z1RRpk5UR6cF51Cy7sUYXBW128NzsWD5EOYqleW9a+4LUdtY491Mwt9nIe1Rp3ab6kW2VeJ1
SycbVznSbgMI+rqAsQyAijBkrCu4+dc0VITmvj8Gyij7TkFWPAX6PdE/0QqcqVzZMBFoDWf2mi07
yynu6NFYroblvRmICLfKaoMEwjfM4ixL5geD9tSdusGbtfwnbef91P+GgPNYwF+zATiXlkkqp2y2
GTXseZNC37TugdZJCWPUgL5Cb2NsbKjqMf07nm5iF8Ytp3QDQ6J2OJacy/vMoEBPJ8bO8WDvdVQN
EuG1R7rO7OrK2R9rc2sRTov2hz1Wwv4IVOjfrCse0rdt60Bi7SUSAhbWT1NhZ2QU7ZpAe+fSAbOi
AcJS1y64RGtKeNC7YeA6Bs76fi5CVrV5RwXg2t7QORaVc0cketvep1JtfNTbkW+04bYnQRIlavhM
RfC9RHq6rtuk2fUDLfMQT4bVMJXVbASIajSnwtj6nJjOhZhedTPq2sUc9XPblHjCNOm1djJIfWH4
vEiIl4LiNTAAJBsd6H9t6iUv6mp9m1QQCTNQIu4jrCwryOJOBAAEua2pAAVJxxbVQoYXnCEq4EOg
AwWoQK5bjW6+G5LG9odSD1tZRNprKPl6fTMkmeRSkD+e2g+EpiMMz0NifpuWespWcUvD1EcwaZML
Xbe8QvG8ps3endygshzPieodGE3tpcz+MGT4asaT3gOM0q2XpurJTIntbWHxFmL8kVWUcuhMqZAx
IRnmk2MZ7ITEDIchIt+LN5amQQo9FiVKWCZfUZXzCc77naEAZeisCvA4cMVVktc7LatJR5FkH8rf
/ETEksW70QOJbNEYBUnwaYxsT8MY4Z3UNmBwLGrOiVNJS5FwEcWOaHKALmFM5D8OZn4wyvSe9dlv
MhAzlDnt2jF5ekyUuaiZl6iZ/ua2zeXuDZkfFUC5rDLtRUr01zLCogQE596KM7lpGIt0tuCGKhia
M7hz+OM6dwpNmhsFJssGVXjKydYg0XWF7T7vI49KFTea0MTiwNKeyed4jRC06xcQxgerKs5VYfup
wilrDDA62mD8QD39s+gb0863xP5B0ZECESiJzz/7hUuETphQS8XhFTTCEotB8VqNYJskY971qg7i
qP7mEneUoSutFJkKV2/G1g1bvBsKvgDtj4L6QL8QOPidq61HsFGNPpWFCY4QQv72Rn2NTL9DKmOJ
1mEFFQNmGWo+7Ud4q3h9BFEQ5GDMJgF3PeS7Irc8OZI2OjlnjLyRbKdIu9TdxNABgfNmnKxnhGcf
QQvWPi7dpUp3umns0Ey/BAQmIeoGb+wgdeeMOY12rxBJ3m1V8EHBOP1QVomkLBz5KTaNEj3BmAGo
lNPiQ3GGnb2M3igrtzGJf+QxX8EXvYeJ9q028zGBeOEBH/kjT8Y2tcdXLaYosSzSoNsXeeTq4zR/
pPJNG/RoF3DlbTuzXel8kmlJA9+kYbfmbIyge/HHYieluqjTZG9wVUwCsoUSVfq2QnnfJtWN3MUV
TRA3GqYTQ643k26hu5jTbxQ115iu32jfmKF4JEevZakBSLE093DKntW8PyswROQkupZ9djC6oHoa
O3lHh3mgSoQrQL+6YLrfrSrJ3GOZZRRiNjua0z9mF2zTKUSTBc80RpnkjB2fBPVYD9lXyP6eKCnj
OqbjZhoQWMsjP0zZTSbAFTP9MILuXZaNcyc1vR/l2R0bdWomP3PxGyY0NAr2jXpHO90yDlauHCXH
9FVNcpH9hC4I8VNDLhB/yLxF0PuFaXly29nC5x/3XiUn2YrMs3sLkhjd8Bd6WlZGeWEfA9KYvEhx
ch7DES8wgsaDIysoUarqF+vDfmam2CzqSS+ja9xZH87gvASI0knqwoRRxsBmRjYjTetjFLnYkt64
edO9hjUjRciZ9Qsa5XNiDfbKaaKtuWRCNl3+Eo27U6biglHAj5WOqayON7tTsKo7SIglFNd0eyHF
BrKFZ0ccoAyM/9x63JXE3f947D/u/sc/e/yLf35e3G7SWWP0lAtjiXmPk1IBScNL2NSgzQMlL/bw
LYp9wayAEfNyKxJcM3oGgEoVh8et/z78Xzw2MTzJ3IC2iDXGKWS9sNzP0WJ6yAIyuC1FtbfR4fxz
eNwlBafbWctLI/dDB9NMLfcYfvkB0DMBOkYEe8KKzhYUqxp1iXi6+oR6xn/crHKLBJTHTWK3z4Fu
T+vAjlmUnXzK948DFtL/utUCUTUDHGeZQ3poVe9so+f5Pp7mPzdT8Vse96u5Ew07bJQVYF22cM1+
AtwAt2P89+Hx2OPu4wuWTag2y+V/fbkVt6wMagTXi3EFxa2U6VnyYFW8AifumGjG1Z4JWrXvdPh5
eHlQGKRRvWecWu8ft/778Hgsh5q1c/pvuxougTT+ZBneZLOBDBLY6ZMd0o5DCPu9ML454buY2QCg
xYpHFKj6NoXp6eY03zI0koPd0qtSx9+0s0eqVA7wlKD1l6DrlHn2HAcYzMIyqRnIYvMJoleaKsEu
tIvzEFfzvtFnkAMyi+s8nNJmAt1hWNMK4e7HZFR4BLgIUi0DsTPe5GHO9gNFADaP8oQkC/VzO8z+
UiLnD8GOZOlf2ar32mTre6cfZyRUy81OxnSv6kF3iEryNef6u0miejsUQUpt7SbtWJzauupPnV47
rKjmgSlD6dKc90tj2Fn1EGDLVvg1Krp6KeXNLHMgQyGTS/akFpcqW2pP5YwVNEdnqMN+3kmjfNVG
pT0NRnNUSlQjC/7zSkX6yz7cfUF2nB1lVNJh0WmnQdW0EywBPv3atA8k87xo1V8rT2Off9KfsJF5
eaEfmzg2hZP9EneTvbMULXhK1YAdEOYzafpUkBqu7Er9bdUuPxYl+3eIT8c+YsvC/xN7CugWzLyq
qUP7N2pYqZ32a5wavLFaWZyldinOS/yX4AAD2fGC8JruYjLIqd+ZvCvw4djiyh0e6zQvTpFl5SdZ
ema6NB2NJWy8qMoYqdBuK4iYXQ8Kdn7qc+uIZN060iPdhXFxU8PaopVVz0/mlsCgvxotgoURm2vW
DoGL6hJiHyBnaubCxFY1Xzx8mGwZVfr9SkW5GeXzCSO4OxcOuUHimTB7kpjOsb1RZKTCgWX3m4ci
u4ROvnKqvOFK5GSwMNV3rnfyljbdMxsQXxZvIhMllCYMVHJmcnxXVHBmpbWp+Y/H/vny4ysoKfHC
9yUvzGGJt0WlZfAX8zfNsX96c3kqcbG5JALc4ebQQmtOkNf2iRS8TBPsuenLrLVfuU+e5zw8pmRb
UEcfxkl5jrswdztdecVVXbuSU31aKgQOZaErWy+3cRn6Q55pni7J5CSzU1RMcOcMYLaStarrbF9p
8VNbsM9LaszVUCtjDcymhW0mlgdjVVrDm16q24G8HMiOaoWHDpdwhEDWDNinopK91WE2rcjk0leF
PTBBUYZnh2uVNNnXEUQwzYb5UhP5QENrT3kLhAGLsN0Zr2MwHu05/RglnW0qhadsthclRzqjNPts
y2ibbcnk+IEBt2RMWhR6WnXOrWPHGBUs5+DAjmnS+A53y4MkwC7fIkgR3nEH8qD6M9Zswqxc/uwr
jDxW7vgj2kRPUg420U1usGh/DWo7t1YIZTTC6RbErPzzVNLpC9sVBoOdYl4CVKMEW8ZrSS2nw5gu
9mrKh/fe1G76clsE2CNqwksvqdlT4qDZyADtqGrqVgM64zjG4SqdZJgXLIQYqBYywOpBegsqJq9q
VDDbTcttYyxfAfgpCtfmRuItkao3wzix4j87XUF32CpeZoxY0qw91bWCdNowr7YS7aoOHqdyARM3
0yRnZlHa3WeB4iMtzXk9W5R+/fRbVKWzQx0rXaQJKGnVM1KTVfWgIAo1w2q7QOjyDOo8NCDJeVlk
HfsxL0M2o8BWn+SEHWWr7noGYVOh9G7bgRMti2qlEJLhahQ5WkweklYigq3g7UbxeCzDg8UuDs2g
DIorT9HrTzhxtLz+hZ/xbaHNdHtmlTKmmk2TOHf8PNM2MlS8ooWhHOrwa4gU9a03aLgY7T6HTL+L
+0nzsGO9KdKpZn9WlShQ9Kb+yWqFZXrYl1X0VyFMy7Vk3MpNdnHYnA3qQGUcohWTYgUjF7iZkgJa
itJV1nAFjtplL7aSrSYfZoORnWrFeOoblN4NIctYiNuvxO7o1KMUdwODsoy8KTf8sVuzOIDNQapG
8eOGplaeJ9oJrjrbW8uEnke1W9yatnpBMfU96Mlv0v8QQGesB3UOPHMJt6y7+iXnxYI94qoQvdcT
FT/zgOkF7tLsZc5s0TvruvUXkXn9uqa93Jk6VtLaIU6um85KNPV+bTJ8rAN0galILDC+IlJr1gYV
JW/3uUJe/REYym8dLWczzlVAC43tJ1O7KpjQu03kyP4yyny2O3qFpsq2maZHNFchE81ewgkR6F6k
VYSSRnrP82knj4Ai2zXD+kq4bepLKtZX3Eaq31iz70jkaw2gqqVseZaWBLwJlj4oeSej7OJNKCv3
yGDPrALLWKHtGVYWqAEMZ+zfsuJ3ktLRbZOZcpiVjZaueUwMJDolTg5bx2ZQoXxzALIbbaMzO0P7
ZUS2b6nNZw/Hc2NWzZW2rLPVbOUcM5RqjOiWCainxqSCoM7wxsx6S2fIPoUWBum2q+RdQloF1Lk+
3zpAMnzbgBhXZni82mnca1r/16yX15wIYH62uScc/qkP5uQ168+R3v6E0/Bcoz1gowYGb5QDvwnk
TZ8EF7os4JvCmu4zPjBWG52YQSBjQah8N9I0urkiqoXa/C3pALtsSkd/EiRSiKSyQJMOAlKaQivF
Wc+fAL9UL3TbjTthGs5oTwjIaSxwp3WxS/nLVk2Hh2gWSFQp/C1aEKmseRrwMHyhMdfddSpQqmkE
VDWyZftI/oKnCOCqLNCrpYCwErw6MyoGzCpbLR43AWvtBLbVEgBXCGNsYeB90HIlP+FE9yXbGAL6
Kgv8aw0HFteOtNcFGrZFne8ND15sLtCxloDIpgIwmwqw7Fi+kXFGOu7jEXFYBIZWjZ41gaUtZAC1
sDWyg9nUXKrCCoBtD8n2n7toTjaNDuYW4Ie+pshmuCg2f6BwJwHFfdwyaSJvsTL4s6Doxg+K7uPm
0tBwzgVkVxO03QXs7uPxxwGsD4kT0Hm5121leL2JAPe2AuEbiVsxVF9T4H1n+ql8BIudLNC/lYAA
xwIHXDzIwJ0JJFi1wAWrAhxsCYSwBUt4FlDhSOCFWdwPkQAO8wY9VYJDDAccGLHAEkfwiR8PpQJZ
jLKkWNWd4BiPLUjjGrYxjhxna0M7VgX7+HEYBAp5qoAiW9CRscER69Yg2g8EOnkUEOWMNoiXCbBy
OIBxhLQc8o6jBwS+bAsMM5CSkVAX0MyYV8oD2hL43ALcDN3gWwnBNRYwnXvYzr2APFcC96wL8HMq
ENDIHWWvF1joXACiDRklXiyg0ZrARxP+84eytVjnqEgPI+UJmBgGF0kjAkYBUNPfZjwloNT0FqpD
B6c6Gyt1ozzY1bgi68PwAFqLVxnHWn1QBe66hHvdCQB2L3AphYF3UBF4bOtByn48aEHP5pSiCR4D
1Ma63Pi2gGxb0LZTgd3WH78wpuMGkLsUaO5BvAjhxMCgh9tdC4B3A8n78dwTAfd+3CIUwfJ6gf5u
YYDj046vzcAnTWn+qAIT7jDzzQQ4vIQg3gmUuAxTPNKBi9cCMy4t/bnLeQIxzimVEbyH5f6pKlrb
xR0JpxZeeS3A5e0DYR6ynZuhmvNCrzF+Z0fG2pVnAz5HJxRKgNAtm26SOYWeEoQCkw9lMGQOHzdy
vNav+i0Y2evNTg2N0/zUYK0nArouye2aAEv8gwLIrgo0uwWj/f/bIR6miv+THUKnuvrf2SF2P19R
+b8YKP75F/82QyiK8i9Z1/hP0RkzmSLI9t9mCLY1/6LeUwxddYh1w5XwbyuE7vwL+RgJZzbOBS6F
IiPz39YIXfmX4xiOKauaYeALk7X/F2+Epagiw+t/8kZwTSAkkuflEPClK5r9H2nIlOh1b1iBeVLm
ZABsXq7GKA7p1y6Qtqo4o+7JIqZEj0MVExtphhHCAKvdZ0rcIscSNx+HpEUWRQwDsHDR/ngcFilq
sVhweNwtp2TM3CKL1tmoxlutkSjixaFn57yPNfXfd/95DPraBr4mFMiQsQW0rxpDFYfHLbWdeBCA
LnggKwA8ODXVvkosmmmPm0ENLGccLDhY5dtSmw1ZAw06MnEpsAzk8SWeBnjTbKDq0+SMCF+jHOW5
zTW1tZi/QaSh1WI64bju7PwYtQKMNTFYcegJaF3PYlmYMr5Va9fO6bdTmFRcqOT2EWM2pprRsMcn
pqxrtb1IBg81HTxscuu59Id1dYMkM6wli+cUJvZLPzs7C99mjKRmp6kLo+gWlZFh2NV+WpwcG4e4
2WJwzJBuIvPUlAkwkNRsH89TqkxwwuIZY+yzduhx6yxc9o+DstTRRh7j80Qu2TZu5m1I526fkkUj
urO1QAOKGWZGJNNaMbHAfiVxeohQnslda+1UqDsVMr5dGI7Yca1ph230nudxDbIIk8CDhS5I5MoI
AZ39kc0Ym/3Afx9CUq//p7uzwK57xZhcJ1vp13gFy/3jIIuW3+OWJfp+j1uqrZrbjEAjR3QgH8/8
cbAeDUlxkBYTmV+u0/Iesp7hP2z2LkmGdZhuVGmb3UF2Ky4aFouxRJis6qv2pLRoht36RTXuBHVO
PxALma+jnCs7RsVrSLmDtFYYyLnZGrz1SlrlFVaCrw4ihXSvoZT2/Y1bTr9xANW+DoiFVK/FLyOf
Ma64Y0vk7KG1DqlyrDnl39O/isco5q08RrGfYLxHKZjuoIWXFFktKMmJ6ftPaaxtxuFIypq0B7vl
Vmibu31ENtmqPkzjCh4FV0IuksB0d8u3/BJVLvMvgoziG4NGC0KpixvQxQmKwYVZLKNvBzlc4y3p
k6UD8kE/uNcL3/xNLvR2Uc+R5wXJVnCKOre4F3ctWZuvZs/YV7xsjF8MqmCdWRa5Gvts3CQ5fysy
S2fLvCuj2YmuYXJra9WEp8r5rn4IleLlOw/P8dV8lRzXCf3uqbtjO+CVQM8suM8bvV4BREvV4yy0
PG58KK/AV9obj8MEdy3/K92RT3KAgTEx9XCrD+bhDIgz2hYD7V4PyX2CIZVxyYqSUMdc707DZo4v
aDXhLc6/vemOzR9AeRalH02ndFfWK9LtmFt2jMpdXt0Otg9WHmclf1XI1JF8ZH57wmuK4XHC46ru
kdL0N400kIv6or3hylUM1hAXjRl88/aqodcKV9WdFIgdbDu58DU2yuHa5LN5q+wtOkeRK4qGKWcQ
5Gd3E7qS270V39ZL8er42TmBcTWSwXNwmg/Qj9YWUY7Euwi6MtjQeIH3YLMiDX8sdYVLzd7Ex2xe
yZe59vLOQ09tP2tP0jssa/4YTlv9S/+dnhkI4cvZgxthBrUaQAOo6KG97KdsyTIC5L1J/uRMW6BX
JV5+VDVWiq3+ineDrlTo9te0vA9P9Su890/Gfc07IyEgdpxsw5Nd0YZzKa4yJGcrSnfQw5xQRrZW
GcTCZ7QOHUxEcxV+Ngc/3snopJ4RjcS8E6sJFTmmIBp8fnfVI2/5C28FY4KrkgzlW6t0b/51/lBI
HNpf/QeE0Ff841xZd+bWN+8Eq1cudp58eQmQnQ2uOnpyeaguLVKTbqW80VeqV86ehh/TNoxEJCdu
g91wngu2u6vRZBzkwsD5yku/zLY250O+rgDd/dTtekRy7P0MR5QCwxFlk/mmP2EFZMw2HB2P2VLu
Yagi7o6S9z0mxteHxVKtkFLiRPIg6By7hVqNNQNx0db+Wyzr+VUGd0I/pHtvtQ/WDlg5NqZq84fA
w8y6GcCrcq+hYbNTv+ZlVe5pP3HpyfhxE9i/xW8+kASiW/zpwo0J5MhFf3AjWI7XvP1CtLNWvstf
7N+MWW2ICnBt+f1bJk3J+/xiPEGoZ1kcN6Gv70YaFaikV8ZL/LHUq3FdEibqjp9Dsl521SXpkJW6
pCjyXkatFwQnWd5Vz8EevH/RbbOL9AcBNO/vKPm89Xz2iucp8gQJOybozJ2e+tdg2SH4kUUP0XOk
tc3fUbpy47aIJ6eD0ROmsC240LHuKPvsGZ3ugD5I8sMvmjgRHgYw6uC0mbYkRBb55pWP9zU/Jt/w
T5w/4a0L9gY2ZRYQ7dfGb6MaboRyb3ovh5ekPqYMkO8MjSdpzY+BGohEfpaeLOmTSEW2BeuyfWr+
4L1+D44OjaX5ks7uEHrh6yiTpvBqmHQBmy3A3xSOfr7plFfolrJ8baezJf/FcUAcXwjBkNU29wMd
55ufZ795spWxUaB1u07vFd5Q9J+UJ/flHgyfavsrJMp8erGLqdZa4yNUuVnrELpXuWZ+4WfooePK
ZJggC6b8wz2PmAaeL6BtSiVCVDsvCz4jOruYIPEn4lL7m+34D73LOph8/jDWf3nD3mwf/QnpWLjP
aC2uYfae6kdMnTzdbrUcx90qeG/2+PtiLn0HApBwOIDZmMI/BMXR3EnzXUEDsF+jflTz7SKv1RL4
66VsaIz6OPeGccPTY5bczh6MWKU8pniREJm76Go7T5Sb7gstjYkqnGXM09urlU5YUw7ph7PX9snN
PMxb/aSdl3PwYu85o3NXOUjvVufXLDEpE30cs0CcGUOCoEMs5kUCJniq2gwstK8EW6yWhXpXkfIY
ewJVglvmj8/lGp3RGql9Bp5tDd+yQB/YndIJu9SRJv98YCq9fmVqzzto/IDK16N1oG4nMS4m9ABJ
88pu2H6hsyXibiEq6Sao8MQdyKsaKT96PLLZEKGBgULNTa812dSKTw9brTdj8ryU6944KsN20Akw
OZrBiu9XKz/MrhiHQhCfEp4xt7qxEL2IH0UT6RwhV2Z36zo7fMnAEF+kCwnDCkgHLr0mM0yUh27y
G6dXNQHD7GJKAiLXYSFQCdxcjVjaei81N6gdadfWNUK2g5O+WgApVKQfMBrc+I/+Vh2dj5zohSuP
Yv8MDtFhwqHMTmNlv9WVx1O6qdTM7vw0bexv4mM8+Sm7za1HNxPM5l/J8poTXkYMjJuO7KiN6pGR
5xef3VXaDNfFD+FI7vtdex4P2ke9vZrI6H+bz+nEBMk+V/yMxY8O+rbA5+NFvZeMx9xL32WkQc9N
uZLxMxx4jWjEzkikJTe+gzxpERWyXXWoFXZoUYb0VbswLmjgHYC5hwFKv3gjfzsf8luPqHn0mxdc
1PT61hlm6vt8YK/Es4CDBilgA7sR5l22p+yGu3eFLnyd38a35oXXn18W94cKE7HbnLhw0G1flbv2
eXymAcMZW3kgIzpcQtmp2FuvysvyS+QQuNi8ODKL3lMGjJXX8RlU/fBPf6m+9DU5II/GLOeQJyPI
D0CybKNbvwvv0rP1w4nTbJQXuXtDhGS8KkB9kHd2K4oIU36zlztIO4BQw5cYhL/iI0RVUHfbBjsM
vuJyA9W2PljaGiV5mv4Pus5rt3Ft2aJfRIA5vDIpW8myZb0QTs2cM7/+DPlc4DxdYKPhbbfVErm4
VtWsGXyk2XtiO8iawfwIwm7xSM6dCk3Tb3svW/cEyvSemF5i3euHlY6QO0d8AyztK5/PaGNCUj69
tj6WP5zTFjOV3FfesCKLVuUPs/NV99J3WME5cnCjq6qP3U38yvH1v5uYEvpp4UP5YmzYtgdo7xjA
5SPV7Wm4NJdGPkixM1yUcmWlm/Qjxi0VIfiuPuExg29JfU2/+fC14o1H/gFEYmHmWPG2PsmDwwym
RXDF7xsvsugK8bY37fYIf5y/WjJNkNbFRe02mB0XGRRMmEB28pixkH5Jj8E776iHObvEThEeh3I1
FC5Ufdom6x8BQsFTVeVUKrY/qya+GtXXlK/7n7rwy/GeMb5W3B6hu081IR3HDdc8h5m7HxegUWa5
zzEE4kq7URayjZoW3cVfgtaIerzCUraUzO3fH8bTvP2pGDDN5hEoRCUPkcWYuMfR/O+rv+/9/fEX
pGyJKhWGCQcu6yCtVwjQlC5I3AZKJxajaU21T7uMNvAZIPP8apSm//sqxzuUWerzJ5lKYgM2T7vJ
EmOER8+/OGlKV6z/399WK2S6mj5SR2prI0GGkwr3uiE2WS6oFPGKqVyhpM/sn/+gbD6bTYVLbUEd
wbpuSxp4RyTl7LZB0Wyx9+TY//tSqWjxMWAeHfmks912ble+h7/lbywDKDvigRatZXt04tB5Buc2
2Pg5zF4heZGlMvGv8iQXzy5l/EUnt2vWiroZjK1Z2cUXpj7mno4n6WzmdnQSRB584FnOUM/YlwjK
ExzYbJrJwyDCLnAIO7X0FS+q6i/9YbANR77qV+UwSwBxO8H0wZcBRmXDy3+L9/kkeB21qEW6KrW+
V70zBgz2kRMe+g/5gwZp2fHpXxLQQJso87VuW+c5cntf/egP9YOuk+gPUOcIx1TYQSacabsq7OG9
Rjj1AU/hJD30a/clzG7425HXrNjqR7kyRp+Ebu79XNuZRlSkLf8OP8mJJrXKLtqX6Wpn6HtQB9Po
or2AYU5fhV9sKDykzKn2HZ6uVElO+0+A8nvHOfU38qVHQt33YZwBwbl0ECNf8EJ9Ns/2qDvBR/tb
PuoQ+qKDCSmqd2nHxUPKQb/Dr4VgHwCzli2/NVeMDhig4acM2qjtYbRx/p2RyzJwph4+QCycqWIj
n9tddfaMINgu1tq524aHEUrky0zADyI0w4aOCItW/BnhDiY2eW3qsUvWJDyRtZWw5blWSYaOzy/x
UsuF3OZ74FcB7lGIhZFsVZiRO8lsj364Z1WSJF18keRKTzW8R1zOkUsteN+TM7GPxfvg1XCgkW30
zYIh1iGAvu+1frxVcM9kEm33q+6LsBH1h1etyaOZnWKNirN1rC9oxMK1i7yc31/zjYtwqRnJHFSC
jQ3O9wv9s7IDR5F2EhvLFfEdyR1YgTHkHb2EHDs0AbZxEfF+QPEAdeqnWmfvTUCHT02F3YPNvDbj
IL+hoJJcdRvuVC/E1dVFHo/9+gUaLVmgLCNTtfmWPjrKCqEkm611EDdo1Kd1f0uOOLIa7/WWsTn0
3WP5iK4MAhQirn8MRzkHg2ckTnjrAlamw32xvOGLuaLCXX6fR1pLPfbkH4wfKjoqAetjh8+Bj2JO
SX2VN816eudu1CvLr44BgNCHrNrpDaFpfqB76Z9F4Dp+qJVv0Qik7MElBv4b6UJxfq4IPAhdbntV
unjnYs4OQxC25lMstsYTky+61p8gyauXHviJgzN3AMwE6fycKV2fspRPQo2IejH/TaqjCAcNriG9
+zfFH+2pvqo2T7AM+73nlNTT6FAg/YMYgBFA930T/6FFH/b0kWLojI9lHwyfMH1gQ2BoWuB7iKq1
duCZ0gyhSOw/ta8cgSYqC3sBnUx8Q/aC8PrUib374tu0wTQdmIm4EWk9RTbqRmTzBQ73POPgYO/F
B1Z04bLqmYqKLtLV6UuCmLNjrPTEW1qnfTxX0cP8BUXAuePKwiD2mccQAIgb3p9BBYQ7zbf2xSKJ
MLWwJ8GpH8rial/tfM7hsSR+BiBxxzeJSNWPCg566pYZtdpuOLUvEOQNZKPvlYzdMZsk7wtwYqOf
R90F5UpO4wNJN1CGHjrgWLP2jlpRMOyi9sRfkq3ax4yEl4s2HlCILRzfoYMCzPzXgn9lPrqG/MEY
ESJlvhKAfcJ4Ox7IJXMNt/0KTB+xjHpQejt/IyJglRwNstR7e3nPH9Zl1l7y1Bt7V5KcLDtn6Ss5
4cU74WkM+4dmFY6HdnrCLM/BXfIyBZy9gEPhPhB8+SpqDkPOS8mmR+MA6ABOQEJwvV/eMVbcDmtC
vt2O2wmx9wys5Uydx91tftIzD0moXDGWIg1jUZg7+/m8yqOtxahFt3HFueFycIYumq9rGM23/Axh
oj5U4xuoFydRoJ0ii1LB48hpvgzPeAFBY1j2zrPbiTYamqN+mk+lZeso9tmV9i3FQmnrW3RRLqvp
+XJn9B3cR2Kt5ttzp8BC4Mqd55ET3pmfmecn354dlkyD6otTgyC2JGG7QYBPAADeODfyrk7GQ3V7
y8GlRfwl3uSZG4ejxRcZZtg9kmA0R1v8l02QUJIMDLukjEAXQBVj2Oxd4Iil8Pt3vbkxpGFhOOmI
5ocrig7RAbldajv67GBVHbG01/B+hj2EFM5Aq7GNynVeOo3sEfaC5b1bzxDvVkBY5i9HrTk68bwS
srtOPClXoX3KYKGaGBKtpt29jhf5t+M2X3ncMLLLRw9IHOwuEVxZ9p/2+6PHP6iqqM5ti/OVB0W2
2eyjF+h19P5Mqnsea7v4jEhRYxJwb1mM9/kxHnjS2LBhvyeYHiDjkA5ZchO1HUoJYmA2jNZJvjJY
TuWGDpVrJaApkP3R8JY1T62A6etKRZ353OgV+lveO9dbvbZ419WeXu4JNKl2CjE/nlHgmuBVy6bG
kgAbvck382PPavyJPdpjn/xiVP9E6unSqz57RrOe4Um2XtM7Ig4wG4Iq+MzsLES2c+8OMJwmO+J/
1toX3iaAn9zwYDhE1To0TimmFR1Lga6SYzt9FkZC4MSlA2s0I5AcvwJ+irGP5XfZGWsmTJsIjD9w
bJAJH9MnB45e+NYL2689evrbwK5FDSXvMousMWf8ldorccztQHf5It44FAEFe7qkn/Lchptylfix
duKmKO/qLTyHN/UH+33jZSDMG2gTljXCXjtcWxh4gP260ndyCnft5AwlCQ4rnlGVA7ay0YvV5FTY
4q3kwSTJjyXxPv5Se2EE0zEccjpQn4saOs2RHIoB81t7+Zq4FJRz5+5VQ0b0BlWaIA+iJs8tG8kT
jk7pFstNUrn+eGlv+jb/TC+ipz9q1JeEqcEl+gP0+3EjvWNB8M9q1iHu+n7kMNYpNsL0XZXrdgXR
55PtV2VZ3jgkkWqLVy5s0D+f3faXWnzAgIsuDgew6iB8cqSnW/j5W/NQ3SXUq/8wxMIRdDFvXTdi
x4eCfwVik3IPnWDLIL7gW+oTWBWBLDEY/Ze/0PM/DIOJG9WejMaJrKreHW+jF77lPAEUeCMHH0ZJ
a0Qp+a4gJOJfxA5s2cjJRRQ9HjgwOCZkKXk77eV/7LqkQJEFizPljlXWXYsfwusDu2hcDDIRFe/n
c4eB2S/KCXZwvXIqcKBkuzD8GH/hbm2TU30ht9JrvnmTePq03R6wtEI83dr1NtiolG4ruLoybfvD
fKtfVG/aYRXuF/DOFhsdDU7+UJn/cSyT6oGk4Ebppe1SmpJttpeO2nKaYdmDkTuKS3F+YY9qlLVM
2hADMsx+tGeZEUi70NxHFX2P32HiUe5p7YYv64uHE7Hi8M5ikX/kzuX62Yjf34ItzGNW/216JzaP
B8rl8v08stdl31zbG5tiAn4CfvMaUyZ48kb9WL6s96Vdzbc0dPIH55KmHjEWieZvDhrK/2CvPDAx
jPSd+U11IkROgflJsoku+IjEr9q5AtC5pihXYWuw3PbyK9zy7H1Y978Zfc82OxIedxbvGnnqm2yx
832xUw0PAiLtHs4URM52hKZT7G8qzzqEWFva0Xry8IAqqMA1L3mTfcS6drmPPWVNltTJ2k3r6TLe
pZW5R7Na0SzBMH5WDvgtUMVjRu1zNxo7kCmkPKqLCHXZF8rv4coe2T73DTv7kho013Db0PXSPoE5
mxBx6cbY+agmK6+pMWSwVezJ9toKvhbjgFcxdmmmxc4D1FfwuV58MtDk3oF2iYGq4GGWk5ubMvPN
a9/bxc7EdKlAPY9/tGPgMG658nFxzHVvbDGor9hYU7Ao0IZtT4ksrzPJo0DE++5b2jbb7jHiquqT
2yPfMcciSOJZMffo32kOj3R9FKYXVE3SA37NprzR8e0YCJBaZhu3mp3okL0gtc9EbN2RTD5bjfZD
BGll0w/XOL2xdoTPYD3ep38iH6+0hUN9Fzq//+7eUE8Ru5ida8J/8Ocl5OTN3IlfAFfagNkoOdrS
KrpMb2PjaZ0PdFH+EJpi8q5A8zEfwTy9U7b64iNyk2MGAICb3HCvwqsrwlwdxfDTmK6aHHnf4e3W
A6c8tMgR9+A+83Ve9opnrMxrfQ9lO2YERTEOay8HjAEmuajpY+ATxZvxHo9XDdul2YGLRzCIvAdJ
/163RDmcu8ufdNd2MDhgfkFgsim5MxA528ga7Zbw0znGP+WNoUcQenlITBwTwHV8UpaDlLkty8Ih
BaY2b2TPVa0PSzCiDc5QtSBg4/1wQLvQcdbIb0X83gqYnw6I4ndlS054RxyDe9YCMk2AQWPHOMLA
vr9IWEoFVBrEi9B20uLNRzSw2KPzwJzM75GAHB4JHqjZNoioObBrw6hnmhH+zD5cQp/Z4ql+gZBJ
HrEn+9U25+GhVOYgCQ/kS/rlZ/+mfXX7ZLAJTwo/CTTCFYjtN/1Xznb+r/swp+dBxaxPX7Xbdofl
HOTQf8orvkiv7XZ0Bhr++aH+I0aJYccSP2ejEbara830edKGTXoJhBO2OX39nHEuwbYRT8vywitG
/Xa6B0+RsM1AUuK2gfz3KyHYmin5146mIiSwGdLhs50NjrRgq2XHzzPrJn1BzS3MtWStGFpiTYkZ
FGmGgrla2jt0snph6OYwJiJJtF8V4Up+1hHMRGE8kyeJ3PiiUpSjDWNGd1eGLVNT3MrwO28FCPFY
U7jmJ8Vx8KITU4TScDNuKQiYF9L4uQMPwHfxkYOtCS67ZWGdNW0VY8u/bq5kpcwmBYydfGPI8jyy
XHR1n8SIhY1N0F3KNDg7MuAYLUBppp9rGhdse3gWXxK/ofk6hA/Y6RjlYQ8LHXnN3aMCTs+Ez2Jv
wztYyAw9IzEH/8SqIvc5zrz+EB0T7dCi1oC1Sg2KyYsTrtiyX/i4VMbJnWo5J2sYw5ilXFOjWZ/G
LSe++i39CXWPpZ7vU8fyzA+QAIO8YlovYKb8TMbNC+PT7hXLJRMRrrUaXunhGShaHw26PgCT5L1O
X3ikx5JP4Am/4zeBXTgcae7zQBrwTd/mD+TeHN+ccLnusrkOVwSqv/mZfLtpY3yXul17aeTPMqY4
e1jZ+kq7o0yGeMgJy5OU+sz6pxkhrdc1bjH7LNrnXs3Np+x9devGZ5rMvAwKs2R33xygioMm7laa
Ht5WlGk48Keu+AYj9SiwHclMphZqm3pE+OslhD8ouPC6uCYsrGvBjm6Iuq+pifLOgwVoFuvokWF2
eapuZbk2hDXDBSYOUgJmh5vbRkpO8/hmJR7+yLCFcILAr8uQ/P4rBedZ6cA7LmNB1rrqtYf5UGyI
IFsDHbEWqOyw5bqBy86x+6TuXo0T1iHaUd5yPKpvePL47Tu+CRV5VNjV3WQI3Rj/F/sY0DgFlsKn
ilrsGr4tV0mxe+URm37HG2QMwShrbYKT4yLcOcnT3LF8TqoMfRNG/oKQGkJK9NBfdK/dkmDTJ05z
jyEbJDeyGFQv/pwyh6gH/lPWM4Tf+cTAnIHRiIG64QJZUm6oDH3VPcNTLImcwGOMde8ZU96kk7DJ
j/VrduFQx5wDaZGLBegPA6OEfhQbhQ0DB0xT1ulVVI/JdjzqHXZZTvYbvIvvM70vhfem/ihWBL+4
iweqo3wCdncP8P9qS9YR3HZ51zwKj5TDTXeLr3wc1Q0ksv549WiDiBPIjc8dHcLjdChW8PKZpyTP
CR0aRxYNtV322rzyaE6vLDI2PLn2tatyN9m4j1NvSxurw7xhP5QfIhDGmw4YQ0zM5EH7zCZmso7R
YV9tV7+FsiMswgQTYlbGEc21p9zJ1+28RmmS4QCV+nPgaWwvJKWmfpluE3RM1UFC8mNs+gqupteT
2TExy0DP45EVraesfhvGN/OHSV6ZxL/gIp2+k3kCprgbhBfpwMHSzFtGX1w9428el2j4YtspVtZ0
SR/Nb3zNv6bCKX4ZCJ95eVbM8yZs2wiNIVudE7+3u+a3EVkiHOm2sSctWLXNiyk+P50y/E2WgLZq
mxEgPFuMaIRX7g6f8ZkNSxn2Lu961zjoR2hCjrgzL8/sCOx9fmAr4+bKvNsxGBSifkl2+m74nL9T
iWfQTv4x59h0L81kdzVm3KtxfCOZQVI8Uikw/SnO4X1AVQ2yaxyMFdzwq0htqzLoXC29q/Qu5UbO
zK6jm7XnLyKEFKaCqwalEhMdhidev8X9lxeXv8xdFTrRuboRe4gUZsPuIOLHglXf3iqhn66R6Ege
j0Ht1go1sHoiTfUyM2/+Jrurc6BF3LJfIhWIXeM15Xf+vcHns4NZHdp3ca3cGCkKbnkVPvTL9BEm
a2kja6vOkb9R7cc/yMEJcLG1mxBuUGatmC3ejHnFltFem22EvvY9vLIp6OKTiKZhZtY/m5QX8zCu
mTNUumPh4yQ5GKWcpNX4nZ46hm/CqRdtVnx1Uz5UhjzxNVPd6mZ+Ib/UAH92/SvDkwU3USxB8GO3
51deozs3Z/FL3aVHdGdy40D2psKDjzK9LY9mpYTPUWsL0AAuemXIrGFF78F+k++ym19JygQCvYqA
zY55ZORTzW6+//ykrU5BGNbTCjf67tcY7e5WAwo50JKPvMf4qrLhXZPbcoUbgEFTzw5OBne/QTmN
trL+svgda/8v44KSibsKiR12e7gLzEaveeAyVmZwC2/Ky37nq+5H53b3rJAnDl6IADYUkhuA5a57
yY/6i0CEHNOvigdrF/vNpTpbG+2UuvVpWqlfuN2SpAUtZCevtZNped09fufRjbZYmZ2zl9Fluggx
Wow9eC/A8pSdZ1faFCSWOLIvQOkw1vDwgFkA5i8Km0f1/BD9e/cYXnQ+LePbnydki4P2ninl4kY7
AQMerjPtemQXN3WdXfTQ22v/akj+wNdrtAFxTdqv/QMWE4Uerm+9ZkPvgOjG8oV4A+rAENHYLmdF
3uhHSsy0frW2BO6xfXL01HvWZbXNbiWZLp/6F9/rsQT9ZYtgoUgfCXQaKvv35kDKLxVbTEXk1vJp
7LyESc2MfhE+HTpsm0+ohiuFzrZ2gJ0xUmGJiK/NGd6nwMiNjho7neST6r1SXgeKpMWT5BXetBax
wd/1nleCLGsSYoW/xdt4xTuA1yGHmErf3Kk7wnUxDX3NX1FLALwUdtnbAsg2RMxrdxC26Wu/gUWl
/0356Rov8j6a3XFDpV6x9fEWOTFpEKO1+c4IG9uK4iB9gOv+TlRV+/Ct2D8pYqGLR1Uwb6xj/Rlt
eLQW8NQ7nBDmNljA9Xa2Fzjuoc95lXUMYMTCh3tr7phfoR6Aw86+Pd1rprugU9vwDUaHsNfPoAId
APyDk+41TbfmGWLZGZrrufuo30W3oY7O/OqTHRvTGAQwCstHOXKCcNLoW1hDag0NDSDcodCU6kOI
p++ZKts4STPJO8St231znl/bq3Yad80qSzcxCedUtm/Nig3m2Ku+sLNes3Cjv4gQSDiZgT+WbwFd
iwspZpdg6wN5zYfzCMxC1TtHuLSs5pXlshPcG8Od3ph1N2/Jm4V7CKReEH/bumHFYlJ+eaHbb+9Z
cCgi16CuBTHmuxYyJZuR6vwvthzrnrzSMHTcyHCV0TR59al5Sag5aGtqB6FlSQgqA6Kf7pNONR5W
yYv1CK4NpTa69GbTkcwmrnEeoZ4Mxl1RvSTiWv/Wv1Pc47lUXMS9YWDUtGaMHt/pqfo70sBp9nQG
V+LRoNjNnfQ0ojJal9dkXbwoPJgEXH8KJ046UqPz8KOGw6KwuFT6qXGN7VE3rq3iEmfnUVkT/lAz
aqUw/a2Z/71TQ+AcQplRAmO5NdjKLfyeUk8OgDkcHh926sz08nI9EhorOVO66jGoxbiLVk/FL8Ju
JNiya1ZZU4IuM3cFvGLWhHQVQtSB0KGVkz14Ldz3yCmd2VoGT9e3xkcuedVq/IoLwudBAfSdpmNJ
8myolYJRwnNDXvCR1vjMXs5hjUwD27HrvO5+icHb4SdRDs/ZgvbavqdQVMN1VO4R3OBjGqn4m6wx
cUWdBY2KnQ9DfQKDgeT6yJG+522ETsOJl2cJS3cDbhk6LbZjnFU1RJkE0Hx8m7qjsSExC1YPsm0C
PDinGUv7RLCQdzHOl3BxlWlL7B8epHLvU5HwhvPsLgVQRitbwIs8Ib6tdMl95kUCamv5eflr2UuP
2NHnwm6Yzl15iZ/5RYecANQSIjsOAO4ivAnjZhxOxYxDk5MzgywZTJDjeVCyr1nfEjhXJW+zCVxT
rClLqMuohSgSVG4vYAglO2W37Jmxz17J7VgSuHp7C5tdSHWzI6McGlydBDfAw7t6sU7Qk3pc/Tun
Y2BdrgXBpjAqKl8qP0N10057jXD79I2NOdY3w03/Gk5/g/3+Oe3/35z/73/xwUSVmONW+r8fRGb4
REca+HD8AqptfHjyJhhXCFk3f9+bSXLyjc44kQpAEpMpeiQTwoJreRIqAVBOJ51+G4djD5TCV0YF
o55QSNLQmj0+G/SKf9/6+6GMO7bbdkDbf9+TloIf41bX//fXrAZDg7q2VkjbgAwSufXEKf6RxifX
/u97zfMHdQrV/u+PuUV68PfV/37w9/f++yum2j8tIsn3cpGNMnv8e9nMVNjxnl/+/VUsYWlMEjnd
4qnTHMNhM1V04+oMUaUP1gpvVtJjc9WMbUlaXbciYc6Rk67D80+fXb3w4lvaz4cmnM9T0HaI/Lhr
JbnLR72Ij1kWfVpKflFU4VMWh85XM5WMBMYbcTpvYiHxGp7XPjhOxaSsohLLnCq7ByQnoRjKJj+D
T5eGw7Raujb086SkyQNBsDDp0zJosbOSiK4hSLQ0pkGb3MMTzZSErPP0ng/luBli6lMUJxx9Ouem
3scMrtp+Wuc6k+14/CzFUt6pgQ7vOlzPpupxVzZJwTXSxMFvJRONcQc0Op7yTpZ2lsb0AcXEjyky
izcVv0K9PWNSZTbzA1VIS/YlBUePnRIuhSuFeDw3z2JGljH8Tg22RUtCgTf30BrbkYMwbQGbR3Ha
ZGV0HxKZqAaOGIQkAeOB3qoqVJRY1MQJ1poZfYSGHBjKdw3x0sLIXIsheS1qApluGA6hjgODCJ1Z
R4aOXaO/LMzLq2gUHXkxfpJc+8RiKnWzWAtw+0SxbcBMmEy4Lzi2bRLYFKrBaG9QJMmVBI8NTxAr
JLrCWNCxHjEI5nGuV3PxY05F4pGwF0/xhRSHroUt1hC0yDAsJCNnGV2tfv76U3QZR29xMxSXoMST
CGvwM1YJuG4q2rw3orJYFTlZwWKb5dtW+5rmtVYIW9Il2CRKnOO45F6L3aQtxcTfxnl/J9y02lT5
PzGB+YDmnaZpykYySLWtxSxgQPQQS2AODUrkl4SYkr577jVZ8RnXqC2kl6TCLGEsTUgLS0dHnhoP
HCW6lRzoX1a0HGY5A5QyJZjHIu6cMfTalE8UqmCbMl6R2GJgYpqVwRrNMEUvj9rGUAhiHCZSoucF
NjcuUELOTFHRy7ealegR4QQOiaGOLEOOTNnMEjP7h/1os6tMsqsXMBEzJss9KXg+gjES4WmoDHky
alfjwRZY/VPz8CdBVb4qMs62FN96W2bJds9okVoY9os5b41F4SlJqAbIx8P7nrOgAkGrOwZEjaoL
CEh1NgM5+9QwpfcICrsbMUFTRBvTMlZXMaUlGIQCXJmoTIoE8RQmHG2JYl17FctnpUo1t2ErS6pc
w4oJJv9IMF+CDdAAGIHNt1tXmJxK2A77xb9RSPu9lLJzq7JCPlhNRR6Tiq7jfbbtKWmSICRlbilT
p4Z0W8oqPEMs3KcuE1eLE2gcqOWQlYhq9Z3OBRhq0MMcNT56YFDwEJfStSlD8V+aZN/HFCp5S9VX
VOl5DD/jdtpKKrwvEZIBW2xIjqTpzCpjiDgdMdskTy6Nw3tUMlIujUyySzldzUrbOzG26Cu5Vwu/
xVoGDIzh/1AA/jeLGtMAp+/NQqJjepoqRlMdM8QpnSE/96zg6KlCFQCxSgafsSW4eTqLZ0PNu2Mp
08Kk07doiB/TxL0uNVJMhDn1oGV/tSW9/TaIMKYgAfBoqkCOgvpW6BJn9R8FaGbgkoiQbfMCDq7W
XKZcUD9S4EZZYVZpgAWH0eCTlrwdKSJkzABsozU78izjByYXiYeIbocBtQErcmFqPTAgnUJkCQEs
EbJXz5bU2cTdkkZK/LlHgggcKknBy7suG78gaF3GrVjW8TfCup22p1GetnEF5HcwQ2MqDUqGmFS2
pUF+Y0THQgrlF1Hu743c30q8s8oe38puIoVRNsAnInIJXvKKBlRjaL9oiIDFFLCdbs4Yq4rXZX+T
heAiBCFzilpIt3ARUTDvIo36IiHW1LD2AVtkad7FFJgyyLGo1FEoSMncrRHfk0SZ3azpKVfQ+0dn
RsFGNCiHR/0r0/PfudOtFelrA54dYPDknuiG7KYB1BJZziMX+ZuENzNUc0sqybBQ6Zf6EUhLDvXV
EvbnuGojXE2sN5XYepBmcAoeM5hyLSnjqrm4Iascpp/Thuh7mDiPRaJvMtMfQviGhdjicBGPb2J/
mbEwbMvL8y1uAyNiUUW6sFLmwMY5U2OdZG+xpUR+hMXFVo6Z0TRkOzDGgeOB6Tfcwo5HMSvnzrd6
iumCwceAbzIUaNHBTEhwligM/GHQjrgZQG7W1NKzCKvopYgsjjbDmiCf1wVjntFsV4YqL/jVLRAb
lhHLmRzTiTjPwBiNWfPztEUgwotMdDh94ko5smXSHTi9WxwynzA1CR8QIrinltjlyBLgrgiVZOsN
4HK1YDkmzGBfciAyhOi090wENMhJc+2EBXdG2BPl2HYwlxDkV0OCmrraBlqYeSXyfFyykPYlZBbb
lRYQQhlgbRHQheEDEDNBo4WBeDJCWQhNUENlblLfaM6KVAlepIkMCTGAdxIV1KPV6f0GTljbYPAU
GdaMAjFjhinAxYY5Us/DYNd6W61CHAxsQ9de5gnMuNxaMzY3Rc98PzZU7ChK7k2DUCYVyha1tJas
Ywbt0pT5cQBBHlPMd8kEXRZY314HoFYmM/l1sXCzstZ0AzNnyIlLad2p+VUukjehxgV2YkMO+3YE
h6cZEQvZ7UNEL0WboFviMMkb471NNfktV19mhUAVPOTWQg+AOYspiq0OY9mGoWtl4rVnauN97s3v
IMuv2EQs5G0P7W4MceVlHiDr8bjT5BCmuUVTP+SgUI1l7q0i/9SC4GkXzxS/TE4TuQVbgjNvMyuQ
xUpZQ3VXje0KZSvQK5PGBCs3J6f2gse1oL1h/pTr6h0Xq5UlQGJLjIDGNwbDUsQsg40m/Sip9lYS
V+hOlehNIz5LxGO4A/2Lqw2EB1SSuipSqAtRe1kMY4NrhSvFkBpkqV6ZNbZ/OUJ7VwlRpLcjTsZd
52XxBIglFC8V1it6syAYY3hQ5bJvCZJw7Hn/bqeFDV5aOCcJ0cc8mdFaJ0t2cWc07Wfyi9fhDJqU
y9ayqg0yKxv4P2LLZFsVM2yF22QTxAtuFeOpzsp4VSjRKopBr6QIFj8hb8iQ4h6x4rMFEprMwzdU
ajE3UGPrJRyleWP0oC9NUrpEfli+WDGkz6IEb5KDTj6Co4eMVzUdIaMo/dPG7tsUO/5aeIIGPe+o
77hg1S3IF3NT7wmJV6+LrKO7JWI0R5K2UJyslrcoiVUfBfhCNuaW7FGAiYBVS/Lyfow0hilYJkkG
XCGcUIhMAKWfWrmmzzlVYY7gdkZK2moYA+CobVY5oR2LAe9qPEwWp8TI7KetdcmxZtiQY/+mKEqy
ybL8BBFhkrH9qiHU1xK3GiMxxROFxitQ+z59l4zNbNQ7dVLDS5UQlINpfdtAVTQVVffVunsYVjXu
c8vazRbtiqVVq2F6FNpBrnCgQirsCQZJTMVMlHFsvEeSdu0ynI173iuXKYFNmAcpBWT6OofmF6kg
2lqZFctvi+6C+264z1W2sgI/KS0V8JXjgmrgpCRJbCKt+sB0MKCma++5HDPXEMuXOKg1SMATwUEE
gREjg7t3x1XACZWmJEPSpFxFguWqeDiGFdietKpDU/RNYuatjsqpLpb9qEU/xpiTehB+BSnITpDO
mkcx5hddNeOCJ73kEf5WAq7iio+zBJTjClCtp+tl87fqs2gxUenisl1VT2ZvUvcby6gFB0t4nJxR
yy4DIEZI7dmiEKm1Gfe+HLGiGeNylbSSZ2n1rhZzr2zNj1LmHB4zYZVKYEe4zsMUagHf5lk4NUgL
XkWGZmPcfuRT0jqRMsKbHFNjpUHMT3f6INNCy8NOVzg/ugiLOKPI+WqGOyeGCsYtMfw0jQiaOIaq
0cQYWg3fIsEgxM8VfNJzV6OBHpGURdIcerqGOHQcYmiKc5j4AebBkMjTK+5mMY5dzGq5G4QMaqk3
ZJgPSWTDO3TR4PmELcW0HRv8ek6SUYN3tX4qzlsB3sSEgy2w5EB5XgCfEuHgcWjhMzBueJKtS1vt
m8yP5v6JuMEV5OGB41TluP2S2Vdi0x80jJXnqDuDKdwEgvhIABTWSsANFKQGDGTqH2lfpMT8mB7V
vOC0nbgPZqa1opbDggRunCFLa/pZ/w9lZ9bcOJJd4b/imGdjnEjsDs88iPsqapfqBVGSqrDvSwL4
9f7A7pnqKtttO6KbIRYpiSKBxM17z/kOu6G9bt0pwUAsHp/joNuS2U7rINTTdRYQnGVxsktoS+rF
0jVzQcoUslpv9ss2z5i7h4Oc4ztuzZzsYquYtlVqdihirXBO8rrre52dd00x4xsxrdDKPRs2vddA
C05ESlEs6xyc1KUIcpoTx3m2dAOP+a737tZdTTcqPuhaf4FueeIPh73WsGHTVIOHva+A4ZNSZCTJ
BrRytuzgjYJiRyXokOM3oB7vjRZpycj7K+bP3UdPaoAVkr6XvggbiFeoQc5sZ59iBvEwHaEyZZW2
SVuLWZ9g7jIAjQIEszMJaVtYSZ2ehrnP18BFq8N3mMb7emyTg+c2HB2uyVinDnD5IGl12VYEo8HQ
esJtqwxnF8b3RYqMIQjbD0ISvhs1zYGqZdPjMVcfTHKjHLz9ueLdLWnOrIMOwQ5BXcFGK9hcwEjC
yz0O9ZarAAbo2kCnix7Rrmx1CguCfDxLza0MPN4SUVwk/W5FiBKC1Unmu65GX9eZU85u21woAzU5
fFB306FxIUT9xipA2Nd9/X1k6bU8EtCzDnpoPNY2IkbUR8qz/KXp++rcJOG276fTJGRyyF10f8NU
HryubZZl7aMd9KOVFft3SY34mlilgzGPdyyAqDdm1jzbqcMITixt9TIFUHkBgjz3poGYqyfEhxdl
3/B5hltTm1DFDIzccys7GHmHUapFOz2OHNeZtjYsfA3js5HCqQVSA4yrRFnVcDkIOOrVVAiQb6SX
swt+QZpRilp+TNVDKCN9Na/6sIwoS6iMo7OEMol5gLQLhB2lRGFYjtW2SeDY6Jr/IGocIhNzYf6w
VE9fUttY93PKGt4KzYgOlIV3dEwmxBZqkwv5nYXyM5wqKOo5uzuiEXXOgAwWPdn2dWswXpPpwsrd
YmVHHhta13uEYsRJaHOgOgwLFXv4W8ligznL+ZiiCE0IwvcOIt1a2uoNB1XLh1jXR/hOGolJECzK
fFhrVcycQ2vDu9F+d4N7LA4lPSmob523cpT8IlqGKWqeHo2vjmLnktrNF0JtCQAkatF89Qu8pViw
9qJF55F24ddW0BSKYQbERbyMpKKsIhFl1VTVK6ccDSYfrJ4hzLfa6NSNbiA8FXYukbmLd8NWD1PN
TKO1IZ0WSAEaSNQexKtUJZ8hJOTLhFRfFozKinkfa7GF06nhShUcNYwTrqIFMqT60Z8i98GqGYgo
hlcjza/AiPSzU5BrDpdt2fRINZNyyB8mQ7y7pR6+s7f5tIhIy3T7MfcsuppG88n17S2z6b1YbUCV
dVtUXb2lnWkNwbAOqujNFCa6rF2nuKBGJmbepqOtxtJwzFC4jDm+fXJ/ImCAGyugiHFgNdSGWnPp
YjRhFntHpRCh9P7dl2TiSpTihU91Mvq1j+u6h2Wc6mvS1GZNi/419b2nfIrxr6TXxYrhkz+coyF9
c/VGbSb4qsdqgDlGgKe+tCNRIMipvvbKhMXEWV7AX1yNQPUOnkeYZUzdUkx1vu51/8RCFxPx6Zk3
AXFziKH0x9Kr2Btmg4bUE1Oc1b1y8YrukqEFeet6Dy7JACt/8lH9V82Tm+dLeyQqbSgqbKmF8WC2
rH+5btbLNCCjSRPaBo0q+egl+4c04zpHj2dg7csHUUMd6e11Vpv7usjtrYPywEidbuNrFKEuTk7D
z1mFMoEfgSpJRAU+ebZ6fciK4rbmjkhLEPJBuUjy2Nsa1Bb7oDA/okzzbqO4vEwCU6eSxrAGmQql
08XxkuUU8qa9smNr7YOVI1+RmaWXw/V9VwhPMhZ+wtuzCm0viFmnYergvxg5eb2TgUi/Z54Rxl/r
snAuLu1odg3jjd07zx7iuwyrH54Xc1xZpfY9N7uNsl2bnZt263T1Z0DjbVXUaCVUaUwbDyUGFPVg
UfmU3XPXvhBZsQ4cCLMqDJyt8mde7wBOz2FGapFIi2mD4sDRUBT7GhqEUbJi6PSvgqmWSFkH0Fhd
9xYE2nNcOBZRouySwzJ/leOUbaWVHHy/EYtRYT80ullk2bZk+uLj1xQLaQFRbGs0l1pzQTEEGX2O
ILTWzZcOclrdjEyTJoWpw67hFTRdw8VKA3+n4+UR+dQsrShntj/Rjhi4wi1i3Uu3sRTOqpK8q9og
PuxuTiLLLDLR0Vi5cfkltgdiiLSzrO0j19qL4pN9LomEH4SRLkIIf/u44RzMZlp7/jqwK976NRwZ
DTVDfiTI4yOIkb5nisW/xZbFhYSoKbvn+mxXH2lAbkSku8iLi5m8899/GY71nWpnQ5VlZfvBs4r4
9vr0oHLckUH1vIno1bhk40+k5vVJ882Pu1llw0S43v/ty+u3/7eP//j2qa95XT/uOy4TRrXRNfWd
XxnikYCafQV0X7+63lyh3PUMAP9x9/rV9d+uj/548i//9svd6/N8aDNl/6GDNiTSzF5d2d5+UvLX
jPOf+NuX13+93p+MgYe0DNqH9IhBmV/J9YajC8ftj/va5P/jPuks9A6bZfTqZBPE1UlbeMDY5MKk
lbkn7njir9TanelnN2kJYdQfCAq8smyzHlRdKEJrP8HiXnouJc31bltNvz+QzE9xbMiuHFTbH99w
fdr1rkZTaGOr8HD9p8gyzT1h1DjZOpEQU2vA7bk+7/rI9abIaka3bDrv48jAuA2DlLvzy7g+3ErL
2hXyYzSlhWDY63G32mgFIihiBwoHKFszrcipGOb7KdfiqmT6a8btQxszoOnrsV7YBeFh1xs5tAgi
wqKe0DdOKESgzjhF+zloaC1y16L7GetAJLmAmzUTs7BpGBcS2ZEAG9tGM8UpnkFR+fUAn+9e/y3L
FNLtzgEHWoOrLfQee8P1kT7I9Wnlk2GYKrryP74vJWiXz72z9z5wNLLB559w/dlloM3kEa0nhRXM
6Y/f99tvuf7Y355zfWhomaToKscV+s8XlfzzlV2ffX3gDz/7f3z4x08o3bjZeF2z+/HcP/zOgkST
KKkPqU4BDDOL5c/NACkQQLkMA+9BmQgXpY7PzhnbY0LrGZwU9IzeJSUn0yJal18JtyU1u/KZChTh
DtJ7viMmrz5qnWKqlDDHJ0WiD/tV3KYkOKJbqQpQXiBWSAPTvva1+G6bYbbvKwbxdUqpX1O5sOO0
2GVDKtBsm54YM0vps/P0cmOAAAODqPeajc/sQ7NpBTRtTePNe6QAK86JYknzKoF0VpAT2yb+sgz6
CrMSw/o+rxF+uuxFzAGoQQPDI8++9QHB13WJBopaYNkl46WjRbfELo+6yC4eW5sBQkUULkofsC50
yZYU3cy7W/yKZEUFu2rQH6ST31LeNoshFQgRonibcgne9gTaQEuFwaOzLxNkbANzxM9VdJdUL7iY
RX53HnQGSx0TTN1gTNfNavCUXNW+GMYlaR4DxjW0xNZUEvGDQZKwKusE92NEKOmWWn0pmC368W3o
T+kimzwkNHr7aQUJQY9x5Sylpx+KUHXIT4mRJ/p8H7gYQITjvSTIKlvmIMRrQXoNOhQ9BAwRYf21
I4BnXefNu3DWSZq2DBotJvpJciFwGk20VaKhDvHr+lfMceQfTOuLYxlfZdJhnm1oppmjvrVstONh
gTCguO0T5IZOWr3gMsjIvINzUrdBcFO59En1hDTLWG8mgBysD5pZDLvKYe8QMIMl4b0+OEo7Myeo
+/axEtTFOjvTNodhAjB6wTD4rBL9qAzXQj/WxavWLU5aSyCasvxbTZrveTX3bXk5GocwzRFJSmLc
gQzMMcYkfv7dSaND6iuM40GlncKcHhqXM5hCRJSv7VSeAygjhuih6ja0AyokMHCR5SJP9FfRGt/s
hFi1AHMF33qiHcAJE06XTLMferseLvQeJRjkVWKhALMtx9s68GgqmiF7zRQjrqkk2ekuu6Dc0w6O
/5CYvXXXpvK7JXHxR+kTiQEoyOwc3a751jcCXEo7vYRbLSCuTUwy3prJrOu12w+GgfPGT2krl1Sr
S1tg4jO6dFXGrGpGpk8MV6hZjZyRNhLYJnfEkjGWXBWJ8xH0dfhc0N7yfa9cEpW9rhTgNp++7trP
/L1IIhLhsic5E/kr3iGN7CdanYX1pBftMc08NHCEpi7NTGGrM61tb4Tuti39UxMSdGKaOetIQR7G
gMEcE9bQ9G9VWn8RJa8gKxHBZv5dWeiXJhzY+vF+99qqtygFjW781BNbI8oAn4BsaOFpoY6aBh1W
QnLfMrb81zBCVD3lAqYOqP8FVOVFG/qnYrLp9XJ+QI/QPtiuoagQuxwK8k3QHUwUdgpjT1ODVGI5
XxsKGl+pZQGa2qx6z2zaBg2ExKVhA98z0bfptPYQvyTN2plM9ZC1NSrDGKEM7y0C5jbUztT0APx0
RLdjfmidKLg4HdfkgLGQaUbBejD0Ly6JiKhhcvSXMnkazajbNMkcFxM61rkP/Y+WFlpHXOSZsAZ1
GDpeV9XFl6gtwQeS9LBmasLZPfQ9spjxxuvpTMGxd1bAf9fWBIq7dFr12BWKsaV6rJpGoC0Nv0mD
7N6KZsG6tdD8DrrUqeH5oUyJ0bgQE41mx/MW9QxIb7IW3kksV1p/y0uUS9kQgVd3tD7Moak2OYxK
xvgoYcl/POSBakHnoSZFyLGZNODEKsZUAQ0oS1Aa242V7aQBWMjSwlvIogqN1kxCYHq39oGs71qS
2qsJXRjDqieS1zA19XeqaaaFdOl9jCWxqr4IzD3hSR8xpFQabfnnEIMkVDUJx2UvnjVRNbzr8PQ1
C1Jm1Y4HYbkY2zpn3ccdLfzCoMFjODMGNMdsUQ0PQyvRg5sR3WJtOclyOrSIa1IryE6zyIwj1yn6
6JiUU7aqs+xIn5Qw4qsAPYKYHUN4Hiun3nQt+n81TMl+rPmgvakBVx4Bpyl7nzbC8OYkaEDSYbhN
6NvvVclghUQZoBlE62kGoH4xkImA4BVe/ltqM0wXdnzqJg199IjVwpZYmERtLAILKfzYj8eujtN9
tR5VdkduFWtq7n0FG0wzv8Xia9fPiSsiNDPlg81QK58iKKI2V+ZMcz7t+VS1JSOcJDvWihOInh3V
3jS8+6I6KzGWQHP462Mc77rAku1mWJCr8JFkLktHqkv+JLqcrEKIAAWUHwfQ2wZux5gZG9T8b9cH
JnJm15VjPhZNG5Bjbr1GKWTDmOidfTcTbNR8o6sEM0WQP4VaGO7DrPb2ozm8hhqgiiY3xr1OtYe8
hJtas4KVlSEniNFBkbqc67vKI3Fp7h4SWLgZ5rge4bA5qNhHuk2hb0iV5Z/mG/nPr653f3uJ8zc0
UcRgbnX9h76VlHPD/MpdpT9qSQrkx1Fi6eItRxf5kg3tzBfPN5SPEw2nMWn3rnT5kkE64TN2bix1
TwNAUnubHCZiVr8ZAdp/3UPneS3przemy6Eg55vrXbDsdNDZsC3Ntu72if8lMDsQ29cXZTSNIl5w
bO7C+QhPTK4HbZxMN/acU2jNm4hKgi4p5pvrV7/8G1l4XDdtDEa1jGlOXqONtJKSNjA61JcJwRNd
x4Yunz/LHzfNXKN2kRUsBBPnhVkx7NzqM5n1ikgNkoA9Sy42Q9PCSphvYsdCynS9H81Q1qmiG+Ol
xtbW+gRdvdOXKF4gs2b1fd+6+s524Bm5882UIuTV2ipdKHK8IFUBi913Ja6zurBOoVOwQNhS7seu
MPbXr2qhyX2p7IJmBq3YYGbEVtDCqcUsthzcu76G61c2W92lbSLhCqMj2dz6vm1cfY+OvQ9tf2dV
0Exkgug3IGRb0q40x11o3DMWKfa57labMHaBsjVvk6LOY6+XLRgbVHyEhVj6gYZlx2mMfSl1Y98Y
EO87rqE3rY36wJEslTM6Gdal54Drn3liqQ9NoURQWjKtGxuTnIyevQxzzEvp+9FGJ1qUFjdb3hVZ
o9/VvI+53nTzV7ryEdNPBo2hf2ByHYILCdKkIXLlyOe9jn1J44IG1av0EOLGEQpnbuiv7op20jcD
89H9NN9c3//rXYOWYprRzOHtDgDozZ8BldvvN94AQ8VFK7CYPKLanJQNkQwNRKVqU3QoXioKXm8G
Cf84AK93xxhPeTFO/rJr3AfDUG9liaeun2atZDzFzToUw7uBPZ5139mpoTz8a2b2TWi22nCWwAgn
b0dzB/hmwJWXnjXwyWRDCEWycnCHiS/TZ8gGIqZNuEJeDc9x5T1W79pjcWA0JRCpotSea0GYyzEF
8QJHk3MMn6Y38GKfwy0TC/8pfMzQemycEcLpIvsORHE+KYcNbU8miCW+JEYBJOyaBNRQuDMsp8e6
bl/zGTgGgmTNoj49wJOuFaDXdSc2UB3Dfivup9v2o+DuiGyQwLMVgUsVM8A3yemrEyu6bF/5VTaz
OORf9Y24x4zGkDDDDY7wxj5G7zq7GOypHt80IWfAb6wd8E618YrKuR42OEKkSXDAB2IYYDUloNFH
/e0OgNUquhAyad9gM0Zo8ajRKdXW2M7jGTTlHseP4CKPqNMAF6zwx0IkSBm9fpZczki4e7A/rbN8
0L4Ye/+Bfjy1XoMdy4C9S+7akZqBZUW+xS/jrf854A1/UTCw201w1KOdiYG/WygWbZuN5NqsCHxe
gOtXR+CzU8mm+6Z45TjAAT8xnWBqdEwP8TuOy5JgkZVurgnWMOEopegtMPYCeOi0G2IUHRQodNSI
SblQibFuIIn37o6oLTbDe1DdWPffvHbdjkjljyM+b7fiYrg1q63nPGjp5g+49stvrPN/ybvsUkR5
2/ztL9KF505dOAZFvvv8218QnghLUE5Yjos0Vbcsm8c/vt5HSGf+9hf9X8tqUHFq6Bg1xb7UkKys
ku/aodgm790+uIdymqJbWAv/EjnLMdvQVnSO7mn64AihrkWjl85sl9FeEgvoUzaRTzZzUuNgE7o7
P7/A7FQlDNWloW00j4Bal7phI5H8vUI0QRn4PH2H7rfO1tkbFI4THtBt+dzfxffZY/nc0nFYyGX9
LSZjyX1Nv5oYXDb9Od1z7UeHKThgMdZvjc3IRGLj3LGYoTUg/YLrLEvADb59A2PTuCES2FxydizA
vKEsnUzcUe2zcwLDPNDNPtr9yuvW3+r+037MjuB4w+8YEzA0ON9xQBHsYR/YpS0Bpr3F74ghBYFy
SItv1AODhceKDx2rDaxiHuGshtegIetHSrbDMOsfrTsO2Zbx4z1is+oFiYV7LtZnjBJ4dekNp7x/
eyRRb05Ekb1N39Hqr7U74xkK5tpbBd+md4LVVsYmekxnTqN8dQn6PHY7sQ035hlfKBnD5QL71Arr
fXsHBhDBc/ZSQBbB9YKyaYXcGXMk56mDG+A9Xi2iXW6Ba73hDBtvZwTAoyEW3wCTRc6K6mDZLqLl
FpglsE8m2CEGwkM3Gy8O+BTAqa90kj0B+VDpHGmRQxef6Q0ctsj4zuOSKmOpVVuIDDv+xGBtXPRP
8uWr7fCVLTgvlQv4xtpXb+PBe2NfuaFyW1ObbzUcQ8sZtHB+s76gJEQhutrHG3f1vxz5M9z/vxz4
thS6aTu250nz5wMfkH2Dokuqs3T7M54lwqNZYzi8nhzvVc4KUxJAlvkXbDMomzAaPeFIambi96xV
/l9eDEEI/+XF6KaJ4lmYZB/8ehZacTvYtdercyTpFfI/IaNhvhp5i0C04bDh+rHEZ0eWNfuq4LZs
bwMGuNgsn/CPRLfXl/NvH8O/Axb8fVlo/v4f3P8oyrmyD9tf7v79scj47z/m7/nnc37+jr+foo+6
aIrv7Z8+a/OtOH/NvjW/Pumnn8xv//3VLb+2X3+6s7omVdx13+rx/lvTpe31VfB3zM/8vz74L9/+
T3kXhj2/8//2x9/w+3fOf8Lf/rL9qr5G0U+BF799yz8CLyzzr3TmdEuylXMItfhH2oUt/ipNmxgM
3TXpFxt8/r/nXUhJDoZOHWUx6zdt6f7Iu9Ddv3rCs5BbGMLReUT//+Rd6MZ8RP844k1SLlzL9Eh6
sgVJDqbL6/vjUi9sj5BiK5APooyp4Ma022qIN2Ex66ckIqcszcH7lCo/6G1nPrkT6gPp1eM+yUqI
APr0TJNaB8ecK8LZhb4UkznsW+jubVJpByHma3Wg1xs6n6RJtoDOy7bdqc6AH1lZwb1ytfxoJM1j
VAJGa6OtQ420Hwmb3As/VUsNNVfraaRjSnbtnR5o2HRQ2gSq2Y76YH9xCfO7oRfsLFIPJ4DrYuqK
WlojY66crZH76Et6XA7TAAJD2AyJixA3duJ2d1VAo2BiFr7uFDCOtqEmbrtgNTU20GZkt17zUBXD
1rT9csU43QLCaK0GcH5TbKBgIz/qZkb3zQk7uhnTebGteiEiYCE+E5+l7/ToZMw5Z7xXHw2UB20s
TQA5ZQc7VTE21Oz31hpfSCuCsxs4d9Ksy9u+ndXbI9uAKsnuRouNrts4yMNjZrhIGK17Vcb4IJz2
pXF9VAboAu3Egwhh0HUWZlquog5DZKYvE5U0W+l15D3qDWDrOEKKorqzZQanbPD7XeygXkxtc18U
w/eiUMmt6rRXLRKXppDTfWYNWHGSJnjIo3rdOvawCCuzPPV1gJmtTGeviviOBF7hshAfcevZ59pJ
WSkHBKmBmNMhpolUMYeLbBvmG+ap1SUL8CT+4Zz7fXX6Y9Fi/5zbcj2QbUJjODmE8FzdnVfTP9Qs
2WSaxE029kNeEWEp/G6LNttahUNKJWb1bIn0sl3xewlOjr8QRLdEXQIwKzVJiA5lA2z3SnPV2Vap
YqPo5d45+WAtm6kHs8xO2Ase9aJ0bqbRDbBM9ZA5RL+ZwnhcpUO3lnoebVSnn1PcBrvStJh9EQYy
kO2N9g1WTY2ORa/QxxsaGpHeo/qMcySIDRGqGZrVkYLVThl109n4QE/w1emn5qVhCuNNzjNBHtZ9
WOoQTtUXQuewHyBJWHnBrMshtS/Wx3uau/AKumKkBFfysU4xUOSGQBzUZt7Dn7/hUsxV4E9Lh0nr
gUUI25kwTct0f37HS9d2A+L6ADRWM5lxbJ19S2I6SY7GiaHywvOtF7rKwW16HJKyP8RI+Iay/9IK
TaPlic+rGg32AF39YXW0b9g051sDCfdxpEsH2O4U6VG8jl04nul8E1QEXusB2uamVPo+HpS1qH1c
8ugdLnpc7LoQ6nBExZybyT4texTJhADEaXSpwmRWFpBhOrnZcw2AS5Hk9SRp1R54l/KjJg0IC4Gz
T2tEGEE1XCzXfw5MwAs1Y4O9XeoE2OUo9J1oYgrolG+EDR7TtMw3Ga2tjekem3Iiu7WoQbd74Nt6
t3yLRONebEUor02rQUzGZ253R1VLfeuwuOHziDZZrwPJyePieQzU0UR0YWXM0ltTo0BGHNa5Q7kO
4xJWKZPJhRkUSFBHhKVKIDEMwQKlWWjuY0k3WdhnxGURWwjLWxoI2ELS0bIIOU1fACungwdl1nt1
rO6jmOgFhgTpluYTk6rowTLB9rTIBtImxnlvJKjIQowAmruY9F5CaI+9legCQV481Eozx0yY15CG
m3oZp1A0Q9TyCQnFh9LWn+x8wqKsqrVokmE5Dggg0yZSay8kzyWKUMp5oTPzeulsImpYYCVwl2VZ
oR1MzHMXLJ16VAdt9je1Paf01JfjocIwYJT0YUiiA2IcdDtTA7nCtBiEE3FklaO5+9xgcxXoJcpQ
y7QeXLfbln037scxOGE7yDac6J/MxiQuJPalnQQ4TvzzR868dZultdyTjJa2rThxXC1cbGpSkhVD
hNMyjEV56FhM6K7mgF3g8I4kGiEpDNYVosTbAZN3mJkXv0MFnPvWZogQ5nSIujYYjsrT9cYBA1RW
HQRo/jJykJNym2cwbTyrPZmpPy4n5X4xJL1X0eEY0Et7y0lAUB2mJ2+0GlhJOUZUJYctU2Zv0cdB
sjdQRSsZGBtzAjs5Tg6XpyRA5MXVUbrlpbWbj64O1fbPlwHd+HnhZaOIdMjWBbldhmdIej8/LwMy
6H0/6B0m6Cl7VxXqKPjzyoNFFBP9YeHw8cz6LqlcYuIVLR0HMidW+lBzoh0nC3osgrUPGHYsJh+c
XlnePwdoKxc6l/ddHwyfUyCshwiJArTfrhuOjQVSyKr2bq6B+q8JRiaIvt1r+PGz0GjPlVu+Dp4J
6QGx3k5ZHMlaMEYL1Y7y6AU05G1nE96K1nFWMqgXfOT6sYigLRdN06LoxXpoGvk32ze6QxhAnQkl
lqSi9PvDJKUN3pOBd5Afq3Co1kWNDsUMfX7+EMUri2Zm7i886b8PmRFsM2FmaGoAkhZDuiUueS9S
R56qnrVfaT2s+9mHSKAxZspWk6uRE+tolGDsW4ausymFCE87NTctfoVlN7RQ6o2EeVKuWYdqFM99
Fn7py+jd1tDMSvKLPWEHh4yuXtkHOjm7o0XsElOKFtpaTr7vyjEtuAhoePY1Q4m4jNFMcQIfbE/i
Z+tBjkY+W+lIb82Tyg24nWOG89gbqcsIfjxEAR9vS3LZ0h7SmAUA6S3oThSVaovuMjmxcWF/XhDz
WARqzlVPPgtHtzfVeB9pXrg2HdQUwtCaexmL7phW9iOmElRz2VHPiUCsyuzYTU5wud4Qa9P9Ft73
017mp2phPih/XLvmg9ageHaEa9tIOFzH+fmgVZXeaGip/PvGH7yl1wfewbdL7zC1stkKUz6XdYbh
exrue+sjnrzxZFprnQDlhRFN1VfhGxstT8mMFSlVsBzQvEhgqWEih2OmEig10702NvF+aHFPJbV7
p1np+ObmDfJwT4T3ZYY5nhzTaGMC2YqqJltZrkSiY9VwFdy6XzJqHE5VwVpmOPW0nhADHmWAIjyz
lb/hZbzjk9EPrZVMq4Hpc9sYJ8zzue+4x8HH8WLnHV2H1hT3FtoUimg+NLsWzx5i2MmZ9K0yJpJ5
zMA+WnRlOXMucTZky8JPnY1jMSiJYK/8+XJhzvuJX954fJY6n7YUhiOtX1aLfEqaWkf0dp/aE5zE
WB/OuDWD9avZTf4lH3C3CDMMSIEGRQps0dPCAxKrjh43euXR1OgBFeecEdeqalMCoqPERvpQPgsf
li3eZlJFzN7DXwNSbaIPVLi6dc5prQN9Sg86lcHOL4hUcFkyFrJonG0hU/YEVk9K6Ggkj7qwbtPE
fWPgTr+/D2FaSj8/Ivu5cbmcP7QBCqdJpMGaKhltIqqEP3+PdO/XNgRHp+mQmogX16EJ8eubpLI6
wuOprHtqRK6YWHZuI/2umRg01WEvNvzOV1vGiPv7oduLbhrYroBpq3rd3GU9S53mWfkmabqW2heL
2ehn87SgCpalU1YQnTydiYt+sANvOgkPRavh05yVeU7YHXaRPbqFk1PFL0UnTMhjxzDrj8IpQVOV
DK2VRIfgBt26tTNv4zXOO8n01pZVcXp08M7Xg+HtSkMcJreJjj16fh2P8U0t4mldUjEupZsNS92N
xzM5dhQNUS8I1GnWmkCmX3iFycQzd4/4hjDw+YrYCRxSN25yjoMofNVoWWIQfOm1rgaEZq7HLglP
jg2DpxtD81HohBQZyWQfsqZkulqPLCR7hCL9Io4y9lcSlFHYKwWlfE2wPLKtBp+6V2LzbCvr1Vac
loq9zmpQtMNqFGTIhJBMqszWlzFe2EOxYzQOds6z4cFRNF10U0Urzavrpdam2UnVACXCMIJ4Zx+L
Lu3uI8KDtNanUc549TwVoAvjSNBxtqLXzgAmkQEENorkXaJ1/+omchG19N8ry3e3GTWhohQnyt34
7JvFOJA4h6clXeYZIx69I9f1egUyw/ziskAdCyafUandpkp3b3Gskp4cpgUdc2C9KfNcS+0qwcij
gHNeoJ6G34FOhmhmGTvavgztncjr4Bl7AA6jMRrvoirc10ikMOiKl4xJ15MavF2S1oxjB+RryKVh
cMuoIeoOIU6rufkhdp1LWz5lMotvq4pdjmzDtbS8AbEYK0+QbSLZk2uG6TGr+u6gsKKhdVPfHJ2Q
N1HYwbqMaoH6Fc+UEQG61cJj5QY45xral9e7ZAZvnCz+MIqs2I0DVRynFNteeEdMCSuOGd52M5VH
qiUGeaplWkOYSzjChHHaAGntEIgTb6578+dnMYvZr0udZ9C380A0EExKw+aXHamb61nXIFq8t2yK
gyFDnlZanbNv6KicuSjdTzZLv1Xn5q2TaA8ynKcwVVOuUjXAOPAr+tyxTUUxZ7IbVn0wYrPDv3LR
svzOlHH+iOfaxj55JyR8lshAzxKaoXzChwJ917WNG7dn+I6l6rGNXWsjGq7b13XWqFsoaGmjdqGP
5T/AY3LrJv5n7/b3IjW8xyCgIczHfO4TEJVSj2FE00BZcM10ET0XKNp7whSocBGsecQNaAVeoQbp
HM4z29/6ehlCMUK24mlYtFPlrGttdA/a5Lpn0BLBtkNZiuCnyvnFQX5rdcZBg3TA1glfo5UH3ZsD
QDxmLPxo6xXEr0CEq2qQeF3Luz5vLRoyRfhkMP4jMIHfmzIcfMz8B0yjPFtM2mlAi77zMN8z3vdQ
8PmsbsIJ7no9EyffE9MyE8Yx9md2L9iQWyrFl8YmLSQcZXK08dsRR0kcXTCKmEGA85EBv7gPOmR4
qIEC0oYwTMLGzj1DoYCjnGHgPdK58Zxl2Q+MbSiZ7lsdtSw9hE2DKRJULVeuCOSZkbChG/SJah6Z
5DpN+01OsXeTOZl/llWBNknY4MhE3G4QCYECb/GPNkNCX0Np/8neeew2r7br+Vwy5wZ7GWQiNlVL
tiTL9oRwkdmb2Hn0uei1f/x7BwiCzAOs5c+2ZLG95Sl3eY17qvNFUIn+Y0L40aB17nYEHSU6ArtC
vohiVEPF6qH9BNhhBiUOm50ewViI4CjlA/2zzlrIyjFYvIE6M/rqNY7xVZeuMwvuLc37W5TQM60B
aC9UN6hoIQ6hZWaRwzbBvk/06Zn74GhN+j1omXQG6JoiX6iE2xjwxlGnGQK8dYHi1Pm3pB7ZcYNP
WMlgAwGH7UNpyDZpGaNAZwW7QM3REjXjbQmX/5pJ2hcFm8UqlJ/a2tpZIcTDOlO2GcXMS1YAYw+p
nnt6/Jo3goy+XKOcgkgx7OoBANCEIrMKROSW+8hKXxBoGFdpSfqtpr/BY/jSa1N/RjwahZRtBBzB
G9e4bpfPsfATt5Fpt3SddxHgmVVoFHSSes10JLE0r+qc5T5VxNoVkqz004G8i23gVWjQN40wKNqn
oaI7QSE6SsT+Ozb5tJLnnCbNBOetRbdkE2rFtQrLzu/Egg6beOmVByFPqcTvZo+9wgPjxLDczyFq
ui0AYUlJzN2Uyw+0gJAlmdPYC6UofhIpcCMy0W40AYZFqKLpJGvV9JoGDDuCoyhq57d6RMcA4lrh
5BpyNhC5oj0O7LiLFO/ViJotvRBjLSfavler8gTsA1+BfsxOlfo4d0BFvcyqBQ+ViOwwL/IZVkB5
so9HYjKhmbZhl9yKWNZckxjK7kwr9/MCkmYRLnQyWYrecuiPkN964wT4kprDA/UaXX6KQvACYwwt
qUgjbKWMTPfVHhBaC7wnDlvzsi6IjV6IVjZCMUt7U42uSdAKbhWus6R9rOtpgJkNIGunV3QbO/In
GqpqsM4Fs/GkB91WBVGZF6nyclErXbFtkCYoohgs1yM4jRqFU7UvwBGFqBR1qgK2Lc0f3CiIVoaE
egCYZJlVZ+idth7OuC5nB9mEH6H00zbPM2T5l7B50j7brHpsSN7Pc4DG8zRZiY9ShfwUQxO1Jr/q
ku8sGTLkVExxL8OemQFzOoMBnb1E2TXUp2AvDPX8NPS4C1kVGpS9qhLMipK5niXl3SiMtdQ074Y0
y2sxn8aNJREkpC2+eGlsDE9Qpz9misXwm2ik9+bwQg/B4qZZJybLY5uI3fCUVSNqW4Xym9UhEgGj
NN3UqTiGqAKs1KpmTVPTxwuMPc+yXsFHFW8mtXOnzRBQGKOuWevE7v/slP+/s/R/dVI3RWqm/+fO
EsT0uCjj5r/1ltS/P/rP3pJp/Idq6YqCMToz5t+9JUv6D43dQefXpm5J6lK7/ZeXury8xO9VSTf4
MJXUtym7Nvqf/0PR/8Nirpv8ydJz4hP/X3pLmin9b1k2mC/ZUGhiiRYZvQIY6L9n2bEe0xSRmghL
mWtTWtZmChY7nQa29dukPgjRciJSPQaeCPBQRYxLb4D9iqanpvGPPla/c90Ki5pNjUwHKlbUm+0h
tk5T0+dbqGMWYEXEOQQwdpVKh15ucJEka8X6ZVdJifYqwiCTvkNlMM5jre1nYUQKXDPml6GZ2cty
oAME8sFJ6yZovnLk53XWenqNy8yD+uM6mzF4VxpkebK3oaxqoDwgZ3p5P2ap6BaPzJeG5GZNOEqn
Zog7ZFYRAWlq7YYiKH9kjuiGx1B3K03bN0n2ak7hvBOVjVEUsjeSUrQyrl+Qy98GfSt04D6monic
KPDbk8b0NYx5ky/VGPiEiFYr4ALCEVXyrFt08dnyyJMCZPyxAgtQCtGmvvBDBEZTK3ncxBHhu3KE
SIoahOgrFdFJpykgRFHMn43ENZH8efr70uryBt765KYiBGHsJ6xMHkisAB6koKIRxk4UN08AbODx
hzBsLLzQVkyeNI5HY2v2NWnYVQ9abPEEslCaA9fSWXKNCqdpeHcViuwdLFT8BSbW8nWqTvfHMG1E
Yic3awCZmOymejke1YWEmOGcDIF7PD2y3lglg2CPfUme1gtgQhN0klMUbsCbWtsZ5HAcAkDGNqKq
mks+LNZjIzYSBRS2GGCpF+nIVipDiSe1dQQkJz8KBcsNSIN5STFQ1aivljnyKu1s8gTBXWlJfovp
XJhZ1DtlWGEParyJOG6w3avPwkCxFijXAgUPlJMuAwsoDPMj0KIBa1YBy4eswvjYiN26ZC3OUU/b
KtaASYNeZQiNCs0hLSF1w4J3CmTk2jHGkaprcb8Y9eyfL1yaNkXZuY8zILtALZtHCSOkOoZy8Q67
D5v0ACcwGTtywYQxOATVOq/NeG3GUO6UCFRNIXc0/nsgJkaD2IyGn0OD/tyYpsiNitKLoT9IUueW
CBw5cgrOhxSJhyZUJES6YKy0ApBrYwqfCNU3QppiOaCU5lcKcAee1D6v9AZPVJDkSAGEIEQcpZY3
yGMld92MDkUgfalRiZZEANhLQB/uWD+kk1BL4KIKCCKziIY5jVr4zHocOOKIDIlubYs8foafmNBn
BZHct9K3mYeI/NOYEFMNMDxlVMGykHIQOjAiFqrFMxLk4Y6drVRLyR6CrEeeDb/duJ9Td27Biqsk
MOmka3tTojiXZ0R4NULbU5gS7cPMt/rtgCn4PMvf2iO9sF4KuLVhVDs/aJ9NlXlLevA/dRmkdqSa
GzOJMP+oZ8A0UoELCJHGRPAkDti1FAqGyyWpbJkCky0XDOZkGD7yJbDRXGIW5GJybIpp9Kk5zz0V
jiRKkOan4dqXBbD7B+KyQsMl6jEuvFh667KCeZg0fMlK+SoDkSZhbtegPpHrUMtupQvjIhVKjg1y
80lBvL/OthH6NbTtEOhOUZKBv5Tbkfn1iN4NVR+9u57jfjvIPwUcc7hfK/XUtsUxGyv6XE39Npkz
ft4mBepsTksvVpGmDuicr/qmAJgHT0UrIImIRfZbh8MZyHgN39bJa2CeNcBIMxgxw+xGYM3A4Tol
+soQN+DmpV+PrN6EFQRXuR1+KbPFjpiW30RQLbE7QkyPxwigGqCNgjzFqq/R6Jjjwu8sA0JxjndS
CQYyiSQIzcE5D7Pfvlf4K3UCJSvpeA2Uj1Mxzz7x1CmzLpEJBjDS5ptFjQKzyABhKHldM96mpnvS
q+YaZ/VHMcanJgtIhimkA++FEFfNJD2B2X3k6GZsK/TRTU2eALYiENEDj3VNGfl0OtvxWBBGR7Po
FP22xSIxB7PXPaqf4h4N4SmLsnErT+KT3mpM5FHZJbl5ICPZRDkqMyo6HEmkyY6Z9YhbVug3GiI0
DN1UbnKQfWQZ5QMjnH4q6o3VML1PFcyJulfewrTCmrSOb6MoPUVRp/nSWyUOqYtHqew0KoK/eYzC
Ux0bGAzpzS3G0DPoggEMIypTtYjmhdLMZ/ouv2i51Agd2UoQPGuSiOCLjKCA/FvOUbmQKcx11Sbl
0WpCgy71DGQ3wjnNfJMzPdmXBmwo5rrljUs/EpWSo2g9mS2SwrqM+oyA3XxfPX4Qx6D4kyQPt+VY
q5ZyBrU4u49NIDbxgcQc9FiAehJry1V4NGd5YGcNkvauUv8wHwlEKkPwRis8hto2qEGUVwUrd4Kg
5C4S5vVA1Yp2nRlglUT5UaDAkjA/qjSntzlxkvFv3GifKj1V6kfqtZZbYuiyobvRy5sm7x+LqLGo
vkxhrR66CAO4fiq3k0B7NDiYDZ/e6DVWy+wbqPvsCmu+TkZJOwVN4mbSj9ZgfpKNveoiKoiKejfZ
gTyZTsEA6hxWEXocE4LEiuBU6USxkKYtlXD0kKHTEEbQw05uRgxOEffv0C1qUCSTIb/nQV89cXoU
tZXJsQw2Duine/rz4yaWTFjLyxo+dNNVZWI4yE61YU6psJg3QjSwF6uYNvCISSIJZUAjWI8BOAi6
70RLO5iTYEr74j4oFExqYJNdvFQOdPGtCbQXWFPYMVXqdz0+BzXJ7ayj7NrlQM1ioqiw0aJdZ9Bw
mnVjX3VzSFHLlqLjNKuA1kKRbp3C0pVI9y5nK6U7vKIHqEiRW8UQE9XOsKM6/5Kt7NhqykF8FF9y
q32EzevYo9MSS36BxySaUTiimpcgXUOzvPbIO7rd4iNIM48Ex2ageynxx5zmB+MBVXZ4fM4Tuqr1
eLIy9UWqQ3K38keu9U2DLZ/cApfHCb3Tqps0AZ0Eu7MTa2qZtUCDOqZSPUc+WmNgPIjTkVc2v4ru
t43w+ikbEHf5QFUmzMrvMQCv9A3P3o9SFKCk0HhrChhjofaDjB/mV4Fxj/FaGnqBxL7H2CoBWZxp
1jvMhcBRRO4YRKWKTuZ60IQQfmRxmrLWsIXA+IiLalcosNgIEA5hpcH9SS3T5i6V4O/lY4SgbkPo
x4ClKPc1Y0AJXezZeIRfZLVXPRG25hJXirWyxetMQbBLYljHOF7XEZhNPAG4JlQaDDbSRFZtWmOb
khW8FDAqESIvzt+EKsW9p0P7ArlNc132kyPRRgho+I/DvIM0eYbaCbwlFK+ttLBmcpaWMRcv3fTY
UGrZpEOCHPl4m3M8cghOg7WJ7uvKMGSobiC9Z13DSLG1fHglOP5YQ4Ggu8VTJROgxkYtczZFqKj4
vQWRdMseAgJBPX5Ylvo9pr3fqvKHlbaHJBS+jMh80SQ05Quc49GIAfM7QxJeLJIrJOiakow6Pcsp
lvMAti7So6jsIWlBdzYHuUkkv814/FAfqT9gIJyy0KkxzjMUTJHbYh/Mq2RwG5EadNKEPkMmxmF8
2WTE5LHtBB35p3pA5PzvW83sLGdRvIJXzstmKNT/+crfz3FdR47ZIcj39+6/L38vyNx7XOKWT/v3
l79X/v2jIUdeIE0xOIB/Hfnvxf9y+H9+Xl7+396TpslOkTvaRF3R0ideDsQOix7X37es+6iW/n37
96XWpLWpDBHBerDVyu5cGnhX/l3x3xe6XLhYLMf59xfIWv/1xw45tW2NrmwQTNRTzc/87xh/76K/
8l/f+s/v1K1InEqaDCmkUeG/dMuXOe/Qb4wX+4BABDL898u/9/x90R7wdkDO5najX8poDrFR/W9/
/+8f+xSofddCYa8z4gisyf71RqnUU7/mDv3JO/wpN0Q1PBcwXqbz9zujH1N7yFDxScc48BrYTP94
kUcLxSbKR3hDf992QkgBJnfyzq+HaC8cGvWJ3WrWDuQTSXJFVosKDjxoylOrLdLm4/vwrJyBOB9L
uwbYsiNygcB5zSm329VtvhGRgoYqv1EqQL3OJpLexhcJ31cEG809/eYELgtZkI3VxD05Wk+U8Odb
dxgr4zm7mCdlnFffIOCxqH5Me5ANuQ1nk5oRLiOD192Zv+QqOCfR7s4/UDWId8gyCsY6/hxYeHJX
pAKKwfkWywG+bb8LzU6R6p9s+F5l/4FvGRB7as14tHw1hwCHE7vxlRtLCagVL4NFYSMx/Fpd0h2q
lhKOxIB8Fu64I5xrIA9saYfMRzZPuiDhEEHtQatNdXVA2fign7KjecISK65Xqd92nigBoiGZjY75
tnwJW698WZyOsHVATGVPF3eFtvFGlt8Aso4wmOlEjsKBr5KxMjGxuaPMO+uwXfiYftyQ9+hbUFk+
tJFGWEMIIWVFpROfl0e6ZR1tcQtGak2mt0xY1+Gaza5uq5cA9erL+JKIV+ET9KTX0mZfa/hI77Jz
/sECnZ0AZq1LOzsX5/o5soUV2jQoA5sO/KSVTJC7giPzaXlvhnXEBAJh+QA/LpzRkGHrHEvftiKO
8Bg/gTQgBEXJHDQhmmfJJ3Cg9cOd3iiyu98kpuHeOrTgy94KBE4/IInuscnTnm/Y6R2xv9wDyx/h
FtDGVRWH9HCVBfYJR6zH2nROSOLxa+qBy1fUngQbQNMPlXRA+AjKYBRmbiiM+/opPugb/af44l/w
IvfHDU3Zr/iKEGbwI9AevqlI7Car4ASmdgXXabXcAGWN723+ESG6upWQyXXu4qm4IY5+YlcssTXf
CC6qxCSjTvwRvH9bV/NkntAmWOQ73FHdBOHWQqVSxmjsRBHJoJPnoTyUrXwIOtAwQre8YtL+0Qq2
B0ROcT7Kp2P48qYhVwOlzN4ZqMofjRJLytrR1mBaaTOXwQqsv4krij3aMPt8zH/odl7haTzdlZeX
uN8I9r3FSO+rwmupdJIjDV+OjmXQ9ZI4GOZKu3m1eDMx8Z7HyM+QwnJy5lJhU81pBkzWUjzkauGO
hflxctt9he7UCsP664DEww7X7Nqfd/HInSoPmTPSEvc2Jd0PN/yA9/6v31LQ8MItUu49CuXFC27i
InRYJXHw3ViF2xn75CufS8/Vr++oyDGW7XaNSEExOKNdvTZ7MhQZqWCfOgu1Hnv+ZrB9H5L96D2c
nhbCKn7qDo8jKiYKS8h0NA8jXrrxa7xG2sCOvLuK6TkVagwrY/xF3X9Gyj21fcvOyFFXxuQ8bt+p
/1jDeLlQ82H/xqa6STiV3DZBSaJBfhCeUJITVhDFqNot05mHySjbIVMcYtY+MzU3Ei8PV3hxAf2n
Y1UcgnBjUOPYhvlO3GrfkKFG3OvnZ2Qjg3WHkaW+HutN/BSdKOHjh1cexlX4QZEECOENSsoK7tVH
7KZb1CniLXlO+UzAxJ0rfSQs+vzZg+VufCG/krriYd5E0c5boJMYHz19lNVJfu5+C8S5p+ND8Dp7
rimJ2zqMaou7Vlp2/dk8xS8Q+xDIxLHo8SH/pHCSpFciXUpZ9CZjn/rkDCQCdz/cGXV/nPc0zy31
s/8BdVO0hxq5xNGxVh9IH+MH+huLx0RZfcFW02HF4Weq1V56DZzxhhuuGfObpdVSbJBCpRLVrqIj
lqYYWFdOfi/9h2ATWyF7dS+0zYxnIGAfcxW72CEeGCylz11xwy1SHNM1euueB783jtydeYcVop0u
bt6mY8wrciO5wEHGQ1ODz2ekow6o9u/lQeIR4UX3lvZOgTUXMnCrfMssBFOAWcq8Z47Erli8KGv8
jK6SAwsXuGwLI/8loV6D1TBKUgDsUHfyUeYeefTDHZW5FcbKq+KsfLFZsgXW9rhD44/FAang8oMu
FErwocs9qP3wOWaj98aviUgVRYjKofzDAm0vz55STfmZb+fVuMYEQfxREMBnoBwir1+ry9iroEZ1
r7nfB8tjjwnxEvmFwmV2+WjYBT/D5+yMX9nxhVMU77g9roblog8sPWOwiaM1822TwMvaNHinOvhc
rnFO/Ps/HDbzF3ShXeh6zXUUHQRREPV10ycURezguTjhzHoN8SZT1whKcCfwrx5KGz32UfezbxGn
WPM+q0eNYBenac4AVRekIAjAsVNEUBT12tROBB/XyOGa39kZWEZuHQ4BeC+gSAfy/sg4Z3sLtvVK
dFGXAYmMR6L5q2MfS2P8wR7lMYQa5krts0F57KRc4LjC5P0L/XmVuyJ9yXeY8AsY2/o2sAqT7YD6
HIS75IwQ8Kwd4+1GZSPykF1ZaXgKZqutXvsObisIxcPuxukydFsxXAXP8ya+a3AUcDKBPPpUoWOA
6kF0seCmMgae0guJ91d7E69M1Hvk4HQdbpVd/ZE4tc3iyZqBPhR6oV/GbsA3MVx54a771LfVhmnw
Fn4GH8IO/dkdKC2HAoBp9x5b7LZsTng1U5XPTvInSEYCHSogNtrRfwuTw+LkjGAVIjt7PaFCj9Tb
CuQyNKwnHk5zxZOBW4ix3PIQcYvmehPnsgzT2u+pGuGAbi4yTi6r46IyBkpnk30ivDOz1oXcm8Y3
gYFINrToHRoYNkmDsPg6Ew7N5QdcXgKehdGbr6f8pPbZDldxR8DEO3N0eu5A1hRPytdGdzZMvxrO
KJoBbINiK25CHq2ebDR1B8tDesF3xL77pm4L650j+vAM8bkCA4gFN5xanDax5+CRK3BSV93H4xh5
iXWq1obrBx7VLCfwELuwGeUvihPDdnaH5xHf6WNYf2WIP37XwuUBamj8Ucgm6TQeBIQExC0CFiC5
ICCcpK6CL5+7aNTNJU7ejOUcD3Ekf6EZw/Bdt8ZnhqIG8V7ltBJSd/NFrTJX3KDxw3ZFmWo0zpQ4
tWAPDEtF0RzQ5Te8hslu9RUiDjLCHeaiLBMcgrXVf6hQMZlA4ZZlR1pjuH1MIHWulS/WNvYTAmnJ
WAANK6Z/x5PLnxH0fFge4Up9RUC2HimMbQhUmXhHVp4IOPO2u4POv4JJQWO3YuFwCEEJqKuexeMF
XK/2UqP4yLqtYdpMBOl+zztg9tiemiqm9I6k+UC2UkrJ8nWxjme7cnXmmNMWzzImS/bjPFfrylPv
6l2o1uA274OvmIQR79WReW7cUrfdiM0Kq9HIlTGP4HzmFdWVVf4iAQFaoL0uReIHTkASWFMq0KuR
EnSIaCNrhV3ivMUqxowfVgIMaDjvxDsyGuv0IqgEQQMtNjKzVR63o3qkpDJnqNR4wkuQPIWjTbPi
w3gLVGwHnsbe4/b1P1C+/rkfrH3IC3Spq3LOPntCVW6429lRIPHYIUpenQldKD+KIM5UhKy4cTaM
81QAjkKO8YoRZuIxnye0x7mWenVRh7UW7jV4srZ+mLai23cuhJkyPY07xAaj5Ym19TbPkHm7C+o+
id28cD5i0RYkVyQskt0A6fMVuAL25zcUA7qnx2m6YoIyyJ5YvvS1W+PalToUVcRrE6/Rtu44A2A9
qCvrB6U5T8JrML6bMQDmZXHJ8Bb8aEGiJatbS4WZEDwCLG7LMOERvbI8w/JQGibAmPywOxKgzjt4
0Yx57Uih0dh27AIiIUbi5CR1h2C5ewyl8pqdhfRCU2c7gVUbNtoXHuPRcMq8Cdl/DLlJwlD7qRxp
3VfrR/6sR9sRV6zgkiUekvxkaIUDfo6tTmE1kwEkFBQ4vhY1GzFDecrLlFMnHQln2B/bCpqAPdzN
+4DJEiVZiBsTwAu/Vr0U/4GsvEQL9EfwKg21SlusXJVbc6RJG2JWYbC22diAK2iDp5hUro18B6Q0
x0y++yVPQIvbPFMLQb6YUiOEVXp0CqwEjeK3UySOWPlZ6gWWOwl7nDpG1GMNB5fm4zL81tYRU4HC
8mnHpLmjfVfRS7JZQA+eDg062U8ASAnC2EfgZNnl9ByCmor2lKMLi7x1nyJYjOgl8KuXPAUJSkIi
IBwv9jYxIv8lGRKfxNo8gPmLaDBegX9MU/blOj3leK5g0BnRS6ZdsotYB9VP4IsP9I/ELVu2JNuV
+jV8qNS2virAouQyd3Yl8Gh3GaOqEvOBtXjCaZ3m1x6bF1avkEe1pfI93VlsRATAEm9QPLZpWsdo
9qvxeiJeFq6aB6g/stZ6tSpuD8nNo58AWYA7WxLKEOUmHi+cNGsO6kFKtQ2phbAVETCx1s3Z84jl
4YXtgf1p1R6ZN+ZWoYXtHSVe3kQ19XCPuKM9Y0fLil6v8Ab/TD/b/Ue1KVcf1Y+yHm/faBHoqHXa
7U+lsoKvJJLS+DNmYZoOPISbQUzDEH2lLADA90Quu44P+TPcAYEaO5VZ0rtP4ZzgvnTWuUmfitMf
R91Nvgm7oC6xjRn7S4WTsYMEWn01N4+v/sZaWjj1c8zYkxjE48NvelIjukl0kYlS+Voc80O65YJW
7VlbL8UD/zF4y8ZL1f0rETyWGzK9dFtgr70eXsaf7mET0oAtXcFVQtFZoxjBqK7dvPkYGZUVLl6e
JVP3MN0RPTFGZrPcUKoS/IQOg7qJzX1KP/eEN+ZwWDaS8czc4khk7n59ZRkrnzufCYcq9RFBcZM1
a1+cmbzMyMyjV069gDV9ZA1ayYRPwzqy4X+OG2kPiJZRNt3RhfpBowuupOEagYPKaLoksnb9K16l
Z6Y7RwE71p+AJqU/cN7ze/ycPxu70jdcwjv98Hc+YX9MvkV33lt4RpE4EuRX1To7Bt2xSN5n8Kay
x0XB2efjUFZPnkpKCITFS8O0uyoEVNYteSMnNzwJPOpavlNgEr5SN8ihITrds+wS6bBAFh6a9jyH
YjwxtNojmap0I7zU7fYdex5A0op3FDc8ccN/HKmVpCuTylPsFbUrEtFycxDehcL3TeEobhpiUYrV
dPQzYNGEn6QWi4YiZPcP/b2pPGZNyPqHdMiBoEmzLncDr0FXvo6DR9LeK5iwOFgG+JKDykm5Ic0Q
U1dJjw/9GOe/WCfcOHgLgp4RzXZcL7CQBIAUKiahK14AtaF8wFat7dsTsKbuBYAUCOVN8IhWRLOq
csJiS3zXqX3oJ0xzmjsDaBP4XIOMXrjNktXhbLbpnfTzsX/Iq+qC5L3wHSDhrdg5wIXeDT3r1NPE
Ue2AykvthHu98G71t+YP++ES7YLb4zqwYZJ04soDEsxcRc82LiLnh3FDiwcfys9xm6D2z66Tew7k
zp4QwkGBK3XY7Gt0rz6D3/5cWnuUB6UK70MA9ecBlVodgg7koUtsOQb+mP2+6t+GT/YzDvOR+xqx
UPt+q37zluYH9SZyNlX4rRqaqnb6kZ0v0F3CffNMNNJ96GzXpS3Lu8XuE/J2uQZxQZmxJY6lOtDc
p2YVoYSwQhNxxmTrrux864XYfJe7ZJj0RZ2OGqb8jliGx4MU06fwaRo2nYz5+w7BjWTeAxWRPZIJ
tufiTCyQf8iTfzHohjFSMRlfEjqCsGWdXsVUnzGYc+p7gjuqlznNYUp9fivKO4ExNG4EGhrNQZyp
NbvJvkkbBnduXKvAHdQTKMfqRs23QpKfhYc41Gx2+avZHsfHC0/9INIA7nZpz6UerQeRQPZVshHU
1OCSEAIf7zb24vRGha7QUenaB4WnzV/8R0XGAoKz/POkBDvMCFdDdbWM57HZwR2Yd3p8wvphDXT4
goSsGf1kudMLO47RUfH3g9/iyKj/pjZiqf64bvqNabiPwGFB25PjL/URtKjXATabLKwIhZbr5sUI
dihIQqgNEJJ+p05HCI//5o2Il2yJgmW1FQIbtSbaPav6GrSUz+321t74Z6m4rbWb9VIXLzih7lBx
1t87YU3i9cS4bwlW4PrbZG+3nuVnrlzCMFaNI5mGWXyKA8Y0o23C9+qcMTuwonIYytdkbUzmiFWd
8BcP5jV0XnyKUETF6dttv0guEc8AwtMdQ/J1CrryTsPck2xzNd6EJ7ah0mFR1UGc0PghiKpg7K1z
qja+DFwYj70e5O5yQz44o2ZgIaURhqbokkWzI4IOw54DPdG/FTA/sNyeydWrM56Qjp48jV/crf5G
rMWyhg4N1kvL6GPRIy4N3rtr9E3qQlxMLZcFMob/4i1g2R2Jxe6OsVPwHqtnQkzIODE9oYb+4xer
2wjo1e95jw4LdYdYVHOoEFU4U9Rgaj0RtWebJjzgYdANa4ld+iah1vgl0cTG4I7STCB5qb8htV+N
MVgRSFFOfxMHZtozkArDWiUXVCJjGGjxscHL/ImbHNd2Qq1QRWbL7Q7DVXWnbV2viKs9Jpny1Z7B
ku0peNRUawhAzXei+4y6sGRT/ScVIqSQqFkRI+g8g9eQXBFUh0swIilrKTl2oKZW+ND+ZpZHRJXq
NiV3dAwHF0+I2icsARmBpU9PVek+wP4mh1Ku4TbZvAlnaqIsGX4abSkpcVo8INXvh3tIOed38cOr
EeQpvXJG6n01JBgVcQ4MCO7XliQpeJ+Gg3IrjqnL3vbObROTW0CcRf5tUqFJ0T93BPELBYj3GCvM
DUvDYuRxHb/4JJYVvGmoS7HDD90xAz110UlqbROx+XKvfKnyTmaB+4jO6K2MywhMX4OEJMENDkl6
NDSfD8sa7AmfZO4MucVZWffn/JVOMvxN8M2veBF/8P4q3OMF0H6h826dcUZhEtNld8HZHRjgVJpM
Np+yoqLockNYu3JCrNQlUV/SEbAbg2uZK0zlmskX01ftccsnn1YbzVDy1/TCeyns1AQXmBJreH35
PI1eo7nkjpSESKtrsFiniIivdvm7AYc6Z1yjLUYmMXCbHj4fZRWbkOKodqM7YyIl+l4Kvy3oGHze
qDDFW2rtaGsUlqeH60rdEDk3yi7XbgJLP+csBE7x8Cdw2A9/FKdl8MRL5sGSTWoN+AWIBKOyoPfr
8hxUW2yPc0/a5kYCXiBgrVfZmcAEQXflT92Is+dc+WS+USTGM/V0nm5NgbRe7g3X2ypXDshKxv2o
WFLGC6/mmNdrTiG7VBP5npSrvIqjrUqXRMtsFZ+FFIC1XUY/1fjDTe2Gd/6c4yzpCjLjKzjyxFnK
jtvKFXFdyAPDgJ2wLFHWnJJEv54WGC/PwGuWfo7Rn9gLuePcLxXhXMtL0FNEDIr8Cm8qx8DfpKPY
Q15c8RQpUX4wOvlMrHDY9xDKK8U3rjqj2Finr5T9+YHTp7LeLuGIxksydWtWSnY+UmoJ5zG6mZpD
ilIuo4RnxrWSDSIiTeTIQ2Wf566iTi1Q0ECviBlPxxtoC+6FaFvBK5XhWYOSRJXB4ew5Rx4RqwJD
KdBY4Z6F5oyYnF9/WCg3eMl35IFP6Mu1KPyqlO0PZriWqKH1HnUSSpWd6S6D1nR16Y2xwo+UXGVt
+ex/jswR0HPmFFTSapBuK66MMUl6UimrBwN1cDlRrhV9DBJZPnWsNtx+Ds/GX5ynmYb1cgl0xpcH
Gtr8EdeOIyuPkcth0CsuZ8Uk4hXewuMY/DGiNbxcNlcrYzu16L863DpuAeeIAjfXP2MOFNpcOX/E
+TIIlocEpalzCpBtaCev0A8laYyW9o04NfsAdQX6d+w9REkUWnD6dabD8MGB+zNdAoGMCSaKzeXw
39yc+UCdMo/2xOOhLpySNavq2dCOzAoNjiaEBAXqLooVEwXpFaLMXCz4Nx4iH7ZMDIRKmAya09U0
6y7GTiX/MT0eLBOEY/BGHjtXyGUu9hJOD736OZQhLVMdcuf8Ga1O3iTOwECJfh0s3XQu2lrnlT0H
3khX13Kki57tKJ4IKcWEM2OegwegngWgnO5knJLWzkQHCwyuZ2AoEQ+ujXnPY+C9KJUuYxFgCuVn
RPBJToG+UnEn3GGsAuu8Dnftgb3IirvMWfA+HoOERAdUf0oKCP0ZhwjEpHLlDyJxP1h7+nWMDx7l
iO5X7teSz5HouUcZAfc2EZjqNAGt3bDMPoO0j7PitOc9jQ2mRQrDptsxyNpT90KDFHb/MhfhIF2Q
5KTqgQZMVBO2gNLxabGhs2N5YQFV5xOmHGfHPNYil8gRRRdkz0TLrnIJebTNy2w5LCdW99y37wkw
sQZ1VJgj6gFImyh7+H808gGvP6gsyKmW4obWuKW4IMZSyQ01T9RuPGNOsw8uzD2jOfMjl7sguCob
DAdxeYAsSL96CI7UM25pc/0v9s5ruXEty7ZfhApseLwSJEFPeSn1gpBJwXtgw3x9D/BUVVaf6Huj
7/t9UYpUihRhtllrzjGXAwtrFomOtmHzhMJxrva3w7/KN1RwSEzlmnTqZ2Pc/3WEEWwr3Q5NJceH
uGP2wmnjDcSavIx7tG58skmB5L3cixwfYBLccMXSdfKaO+OFGh5HAzd5me6EtuYqRFNgg0xWNhyw
ot1F+ZZTx4Fa0isBy83bDMEnB5YRiMeNuVk2UsWm4u9OkInDTDlwTPFucyv/dUO25FqtttTkvvl8
nFcuy4C+nbHUJ4fs6H7W9wGfiY0TF2N84MCyzeNP4vMvgiAbcZEXWZuAYv4qLJe9KfrImHSZ/Hme
j7z9chFISpkekRcOqaeg+gLfoMrJrmxF50IrNqML8JaS2qqX02pwa89n9MQGTL0fLdBDbL1xM7rH
6AuVav6wXK/k2bFJdfaECifF+xJrx5SXss1YGezayuEpdcFJn9QRC6PyqqLxvN12Dg41uRxp0gMY
yajygThufJYWeosUbl1xjRUEHfqAqHMBQovxEvq4V7me+RKxd2AsR95FhxH11HrippiOUr9H0l8/
UWdDyeE6R6GQyQ1AIbm3s8DnNljuH8OrwSpq6wr53R0M3rLHO7vmVNf1sSHVSq5dGudoWC7BC0dU
1c4LK4fKvbbmDigZQ7SVi+HHxP+wa5zP5brW7zmXFFpVGqK0PWuwghTqif9Qsi13Vo/xVy6VXEag
gjIpcq7cXY7bNDkHxmHoIYz+bPEJbUPfDwXe9bA253JnGn7erVN4RujOjAOXIZ+CyDM20AoLdW7Q
ZpOwKXlnu1sneze6dBBilG2ocvNsusTHSsGdhiLTSfbl8KF8oVhhGDN+1wTukTUINWDTckxZ3oC/
ae6rdo0GcbmSiHZSPfKSTBYpZ5KSWw7PfNTDC529sD7K6DjBipJv0PuXrhelhGgTxawRvKw5MFZp
lJzAKCBN1insecYHZQSXNo0Py4YLk1PBJYvin5IUgKjpwh1oUutjkWUTfwiZ/JnJiBQdrnaaeIOD
KZ8S5DLJTNG+vVc+eexEhHuSwvNk8RGqPWeNmRyHIbQbJX2As5FPy6fgf+LMXR5aa/A3DcJIslAQ
W9ur0YXh7y33vYL28xcVEd7ebtfcebwyHSfm7Yzp1Cs1rkaa/tMygCxzdkYlbc9IgkB5jtdFseWy
6c17bkvE6UH7UjPQt9tKHjReCgxFTK7FFxc8PZBAv+fW7WIGuzUXFNF3Ix8IsQN3BYFCc722SKaF
3MJ9OUtOGBqY/qibu3DYKdNWpXQOsQDkJY0YEgDkkdhQCjkcbqW4D1hxMbDcBiNu1uou+8U1wy3F
X8ZINJPUx19wG84ZjBg5OEUhzNpsz0lj5MkRrViED9BeQqi1bj8QhDBAMd8p5p7/Dp2NfTPrZaIp
0KzlXimuDGN9fG4cdMaszeGbeSwbeDPelbmPYhkPOYYszrhb1JE96h0dHNOlbL80GTit/FYeYsxB
M37GwLdeLDmArFaF8ULmA/3MZb3HS7EESX2GkGwmr3jBcScp1WHJ1R8OntpDedhRT8v0jwc0AbRk
WInx6e0vBvk7aqNs1tmvLtM3yhPKnyiLSJpbZAZdi+pvj9KCYjKTc0OFiVjRGT6IIpytMxKh5bXk
HJCXzOBhujFVoRoCsl53Iwdzeaw0Bd0iaVoJL88AW9dze+ibWkMlDDlqtIbL7GTgOQuQYCaGzlBP
JAnkKDmnBa1QWQaB1aN+IDpEP7hLnrqaIKIqjByClfGedNgocmA9h5ToWiDu6V4dIhrdCqaW2GqK
jdKkBP6SoI37NMCjPGgadxIufk+qDOKjS+GsscRwIHH5WsWWshUzZ6QdjOfBGjIPhIeNsWJcgosM
fSOjp9pw2EgtiG9nwXnbs/nd5OHHEDDJVDqzczTnfm9vEtY1YehAvUY0vRo6l1gMWzyOjl6SPsJv
3n49sKxpG6TO9fZUk+o5ixz18faznCj23UjlplhsQYU2doe8JSJoqGMOWS9PsYaIMv33Fy2cEWLe
HneRjRhUqwhwqLlxGxybhzCN/vVFb33TLJlKhgnslqk+/PkPcAS+nMnqNySc0QRavjRywqD95/Ht
O0k4G1z5fD8t9PP4Rj+/fZupJYJGEijxtRbzUamRayppM61HY2xwP9ncIzF6/3UXGP/8ax0FRWhT
pwCMbt/ePsJfv7j8NspOfvLnySrFbt+wB+taaj2NjRLy9s63L0R/EoR1+3Nu396eNKv61VXpJI46
bqUwVwnBMZjpiBX+55dhefi3524/vT2n9dFOT6zY122CfW3y+AoZ1khd6mqzxArZUagwAtQvjaq1
hERFNtAU7AVhO6xVaZqeZqEyd0994lgbM7NLvyWsbKAyMyMWAwlBeTuhMlCMP8RvQFBQgk+g7hkr
gvpQBm4H4NGkMTKjaUsooSW2REAgi/BaKAhldGNm67cY6aKWmmflJCzJW5xNpB5OBMmQ3dgviQrD
XdUxIUvV9Poiq9A0T2yJskszLm5CBw5Wu8SXu6PzmbePjUlB0GxEASJgpZBGvFLjfNgSrJP4plbR
CKFIYjTW/aSJO5JiSl83EL7WQwDyieUJcIPYNxu47C4GLbYE1OfKaatHBEbGBlNaKfuHFl1lRdXK
SbPgXOX9ngxjNRY6Tbimhg0J3i132GuRbbxrs4E6VGVA6cS4lo8c6XDaEorcrRuiLQCG4agnjnhK
6++xBx3YhiyDYB9twopmeqKkdOuZhPAe2h5dhWgtEnaFpJbTx67aLXEPHNTFbC2pj7qqvq0GFCG5
YIdBVuxLqXZ79PQx1BfEjuyfSxsymZjRIJVUmR0KhNZAGlOQ9O+y5KA19WBQeX3RXfYOBWhD0gQI
/4NyJ3McbeM7/kCw8bZE8a+vIj16qycQ5VEfhaT2lYaflTDBqQCZIjV3o64weWUsHqOCBky/UH0C
+lEztR01ngc0bUmIpakvznmtPRL/vbawQuwdSohIvXDQ2iiPXIjvBEg1UrF9NRp+lT1/saKkiAIV
59R3o3lRmbvsPjoUYzizsEfsWUXpL7tjNaqan27imqewZ4LLTYymVRy+CoudITrmfq9o07GPJMBG
tSiOri4xSqgNcjazXGdiWd6LMoDIWmRn7GBDOUj431I/F1p1Pw89CikavVhQ5qOwzbda05ESSAVT
fEzCAky42vEzLQzvh+La6pb7Gi8lRHPjDrpzzEeiauOy2/eVSdhRVR5NpTnbtjnsUkK5rdAU22Go
0apw83q1Yt/3Imbeiyec96ETLxcR+5zYllRz7O+imgcSo/G2JYbxXRNmrISEzkDpalHRFYXnxDZi
hrwlKjdWj5EtzP2AkjaZJzId7QHzXtL/SmOFLtDcpdtEMP9Oxrcd2sNuaDD2Yfu46DLVDhCIyKnM
WP1PwYepW9g50uHcypCU06e8trfSEO6pqeoTfpruiG+FECfxo08tBpqKwhlTAL0GBEmAZ01TJL6S
SGKkcR7loj6o80NnYZ5tW4iFBeIIbH57R9qo2LSJTVKVZF5DrOsBh1RPgJf5rZJe5eel5QciYyZo
2uehKd4HK8PS1gt/1rPLcqXj1HXVjamA6LCj6dNJq3itxdHGibC8DVhUgKf5I+tvw90pOhixmKgZ
1cJqU7hoPZp5IJmBecTtZLyeA8zeA7viRbSIDMSuccDWpr1XetZbpkY6rwZ1M68kE4sN+zDto9rD
NLwXqjLvB72Y7o0o2iWVeeQSyT+zQDs7BeL1rhyfidv2bZhPnjXQWRtayoZR88toQfY6nXKcY2Qa
BHJhABtncONO+zyp2bjXwb7UnBpKjqi/w8j1pl7/bQ7sb3BcAZF3WRUJMV1G+rsD0UGkwJjz1TT0
18YVLZWPOd43hL9SWqQQRfgze0JMWFZFHozSyHFfCiiIZUQXmWwCcl/XpY5NR62txwn/62EKjcGP
A6IfJ5hbh5mFjJWVpz6u9Pu+Tp4C4dZbBuN0ryXPVliqly6oQBfO+lGjn2WlsfbUTZKmDlKstgEt
P9jv4+R+E3pBTs4Q/0xRvkKiHj2X6xDL6b503pV4lie3Ks9BPWV+gukY94D6QUAPu/mAfpZTNSe1
Is0+FdFLYUn2eXQypkychTIzbDpy2CqpHW1EXr1wlXpVrYC0zDu255JMGaBj2SZuFbqAofloKM0m
m00LOG71OxmDU9JqOnLaPPPmimVnOcQkbrHbBbZG8d+gDeSkwjr2gQRXpLX7EIcOjYelRIJ3OGyS
+BynNfDA/Ke1Bf4A8RVgUscEOgxLtHxKLIP22uXhsIkMc/QHWRE7a8t9bU5MtYZmbc2B7ZHdGOBA
shchdTQa7XSv2CFNMV3OmxzaqFuWBcZHtztpIyFTUHHQikltO6haf9Kq/I5ko19j2V2bvKVGkI76
blbliezL0O/iSFKDHh4NqobXxPY4eKWvaHm8yrvQXtuWWVDqnJC4KDrOaA2S6CgzthZKc+hMDEmt
RVGh7rTsCfvPdZjGE0EzFyWx3I09A00zWNDXFZEnJmbJlQDsHyVK8Q09dpOB+GH9bnwEKt5nLvaH
whCUym1nH7NC35HkDi8q6k8kyj4IbMhh0bi0TJwCAfcaLk+yq2T7DOyToZ3cuZWw2GzNofMVz6w2
S/C4CDOoUzVauLdUSpppYZv7bthM7jYd2RxCiaV9G6E0LTtqc07NPaOK3jfsEpV5Is+4Hse0+MG4
T16lZX5U4Gka6XhhTEBzIfn8Fo6XeXbj8xRdHTNH29D/Ij8JMSvIcUU7TnNy7OpmPDXEzKIb/g5N
i4V52HQvkfIwmOjRU7etSeKS3zGxgY8unSUwcj04Acc5h6H8Cls78JW9blY7wrJJfOlGygBzua9B
dEH7z4/glox7M22/RCf9RmO5UTsUwRtnfosDhBg1LuFqmriN3+223RghKENTSNrNImAKmtOLGM+T
HkenvqKF6iT6dhAuDUKbTQ7bcHK52PAuEYZkLEH5iuxfTeyC1et/MeE8WMBeV+VClKj8gft0Q4KO
earc7AgvqsNtvtSY1PJxdONyn6CDm7KRD6lh8DUp0OuuQXuw1fE/W+QG1icz1uYrkX31GTABZX2C
bl0qBE4k240Yq6suiGRJXVqvI0acNCJQYEjmgLEp/XTKIDkBWUYdlKS+ZZmUXEcTwsOglrvBXkfa
mj2SeRQjUYP2JF7JmLvO/WCdRdaAV6qYJx3UmwmGdE1jyBknintT4d6lFqcSUMTCdtZXsA7oc6pD
tbbEPRWzLsvJMOjqHExAcS6MNqEC3lGrs8C9ZmF7SKSsX1pki9uK/jp0hwfLaihfGBWnLGNBJ1W6
9LUoKA03RoF5jxDbpGc7bGK4w9G1BzKt7Q3XJReScLGe6Idl8U3lzG7lE1vTym+xYSMH5mHuZN0m
S833iYyIdWQ0RxiI3ByGeG+M+povaWz9PHfecvNY6UTAWsjBNS1j0eSyJFXybWGN05Y4LBM/NssI
hZEp68l8K6mDBInxXrL23cDu+Z03pJWN6kBgG4Fwx5ikUpebtNJChjGdCzygXZsNvdgHMneABkIZ
txgmoS7BhXXwygbtkw5pCMosld1SK3dlvNgQEHwWwhTHMZgvqirFTgMOsWM/rQ/zsipAup6G6nY0
ZuSMCMLYUB9E2qT38NMSP+pprhPl3ezK0ia+xpr0kxqkvsilRdUsBnprjntrwH7k2D2bPmgIB7hm
EfNVSk2KeC5DzDrLE9/RobLjhA5fHLIRvTmFp5uU4i18y2ws+AmL+rVlA11uSWPEBFcw52lqcJns
dPEL0D4JzOxZVamLWIYQd5WDGdZgabMywnzBoTo45XVYEIYdbpEBJn4VzMUOPNcRH+PverLjgzuX
MZUTQq+taj8rQAvzLhu2MzDEoEG57dptcWgooxUhH1Z1wmunc3KhPGOcn9kYmgTKDI6KjGxCm6Ek
qrkti/ZNUQhX0jXpsmZJmn0zIUdnF0HJKUb1383dYaGEt91FAdZ7dtTkqhmD8sR2V2fu/JqbtvaM
9iitmIqNQ6+xVx7KwiY3h42C3dPVJBfBT7KOLnphX9gMrYtU/xrSyELXDCA7MfKCtgPBv3n3JoPx
hbKDyfbJYZQz211pNzUGCrc6Bb0+0JAAwsbmHqJ9w9gC5rGl0680auCnNZzMLON0Ymn2lXmBTg7m
sgtV5WFqdYSTIT3DnqVzkaEMFTruEzHkezvv9DtjkHtJeUSGQXwGbo+0ndT5C9cnwynxCQReEuPA
Oo3ltqV8azgLjo6I38aYaVWNuBu5WrihWcJiHxqLbSPAjyJ7bQXD6GSF1qoKDYf/0Pwq9UHfdFPz
rg4mgTNAtyKjqujkzG8iVp+jhFbhLGnLOy7BklpGqz+Y4MgrRf0excS56mNIkxKteVsh/49quh9R
JNl2AaUbY/1RsQfpq+5k0/eYV87nAIWeIKAKqYZCzGunk+zeRPfZPL3M84SFzKUA3Jf5pWjb5zkq
CNUIw8fMfG2l/BoTFxFtxFayosxB4F1crTRqt1qrHtoxxx2CgoRgafQKzkE66TlqTrpQ35sZJEOu
u0cb2gC0cMtBeysfWjeX96k6/NYHbCSOiStExq65au00fTTjDJ7pS1WW5vdskOKQ3udjQ+BhMdMG
Ssal6UwnqHUpt6bGeWRCIi2x+5G1K3edSy8Pbo1kpp9dH4ISoTcCRSP8lg9lprMgCH2VE94zBQ3f
RqSvDFhy20NpQ9/B+F7J+Csus+/KDmuquvVdI4L+VKCllMyq9ux8u60qNtaCBom7+eWjdyACq71C
PjkHCW5F6dd6gA5gQ8qydicaubPTnD3N0G0LRnCvFyOE2VDfwz5nwR+d5xwyoittWhfVvBuha3jj
NGE7AGZM2W2fAyVe64sxcWgoYkxdRUG8rwkzmllMadUVjy+ti5p7l6iLt8J1f+u5Um6Tvv0sLM64
FgeVP83WVc8EFenE3rYKqyKbvV3lYKWBUcxNUdRY9BGMjwYkEBffFmed28eI1u1oo/VITUoFEuwa
OXrBSkmn4CLd6jumTdl1+Y8ZEDPWW3hQGwTMjDTwKj+UHDmRCMkWmzL6yDHNOMUg9qxtPguBC4rI
66mty31jlAyvBlu5QEavfdu+jXKer5l55+Y4jck5znyYHwXaRaBKisKKuaWW7vIaStbeQ4uLttHQ
9v8f9Pa/ixAyHAc47P8F9FZ8xx/Fx984b8vv/IvzZvzDdg3dtDXXpQJuOXDj/hkj5Dj/IPKEmCBA
gKb514/+hXoT/7BN11ZVqiGCpCGH8J9/od7sf9j8wAUe5zquRtLb/wvqjRXkf88RMkG96cLh5VxT
11ifan8LA+k1SKBzNCog3jaz0fuZpS9CxTi/BlOUrgDSeRkLiEubsAa0EmrGxkQDYhK0Q41EW+sj
COMMh2qkwl5UOtblZPIQrUGToW0+ujaHi5Rqn5YNb8ooxH1jacZBpvFHbUcRFaAI9SSTybEsKS5m
eY+eFFyrN1joCrg/N3NJk7RmON5341vXA09R8dFVvS6P0wCx1NGadZrXxNXZCw47L08upEhAwfIk
JzfFN4KKD3jj2QSeR18V4WJdJ5+T1sGmI0fYa8dgBRGD4kXXPyjk3jWu0a7smMVRAHnT68Hzdrru
eIHWT0j3wRCZ9nupjNF2IqknrJrsSD1qxX/BgxcOZBYgY+ylwInXbpqmxARhFN+mZf5Kstyj4F5t
0rn6kdTAxZY2S3bsS6pF3PfuWosonyW57TPvJp6l0DYNQoNDPNK2lYIiDj6DjALbko2DkKHK96r8
iHr3N/HKON5sEKFIPgtxVcNM82tGB4Dk9YtZF+uqIooi6yL4BWN3MZL+1PQSR2wc3eUNYZBaaXyG
RtRdI8MCPZZa9a4M1UflMY8Eq7EWIpWeV4iqiv7gRGJDCcS9uMGo3tf9T9JdXU0LXwfoIGtI+gin
bO2rN2ybTN7eowvFsOnG88WAp5DP9sMU092bcsO61tl9CqPJliJBfJMxpi0RAi0clX3eKQ+KTk4y
PP1vq6Z7LmeUEa5J5z9RhtCP7fyhlJh9IiFm1BNsUBNwSGth6/etg4QUyhHTZJV9BaWbEQtLnkfB
4CyGAdCSrbS72FGeY/AobtHo91GET6GXOcyQKSxYy/FHFzTF25dyLK29hkeFeoNY6+XQ7gObkpJm
VScxNhtSsqjp63VP6KyJoIoMlEkdwgulNXfTB1OPgdJ6HNKyemV6nPCXOVnYr6usNNg+QcOQoTEj
qAJpP0cofViIU2ydEMz2w65T4pe0Kh/bGQZ7MGJN1Vqg65mNk0mFgme5k+aJtKi3zICqaSB91pUe
mIWBpSGaLxYpfYMxPvVo4qDAlhQHtGmfQEF2ekVdT5rit0zyYPXqq02J1xsLPNWQnnEO2/ZJlOkW
VIwJQoLsm0HNo1Osth/xbDFHTdi3hgSiTf+uJWz7J3QdToyxJO2qB8UJTWIi7u0hcS5pgkYrSQjs
MqUK/9X+nYZxsh9ySdA7mwth2Fgmu/BTQcyftlNEflL+Bb/uEunK5Bdjs9M438ghI0YaeD+wtc2V
SgugQG+aVmAOBC1YHfg2u1WDevtALrjZW3dToWL1NUoT8F9nbYclUoROLZDKt2Sqj0nv4IZDF9Q7
81eROQYEDOtMXC1iybFCiRl2973Z/07V0PUUrUMREhPVZCojBlR22B3tkwxo50N91jlcRgeTQBY9
XCU9BJZ10rT2EgogY+F06WpJEGFKjyAHIGAHKKRKYHd2tewezNDZUJbfyS45KzqIMd2qALdI0qmJ
clpVokSwRsYQEUInwdWxH4txh6gdS1RoUesuoFMU9uRJh8U/sSgj0MizkTG0x66urDo2tFLoD2pl
/yLAPaD1lh8HouK0PgZUkb4qBtUjlifSm4jIYXsHM9GtQ4Y/OJcp3k13pNGkdgVjhIXnTHXfomE0
N4XA6TZr0vFZon6EtXaRccQCMy3hZlY2mhVTWUcpqIsh/i1IK7t33QKA2uw85VIJYPl3zmOJ9D6k
peWT/XsXzP3DGGMaCy2AXKLphoPLOC5YniFRT1ibUVBxnZ9QxOiJtP656pbST/zb6cbOJ1p8VQ1m
vUmU0STxqH+bc+TPs/VGdf1cqtkDRaiHTq2/DYecu1jm3dYenFOQMeXFU98ReXMlcnzrCJU2ejWy
xlcqiWxyxJ3f++Gs0kGgHVKpl6GNq2sv7OciEvPZEe2Eqg+xhl7/KlSDirpQiMkjdjUt54+xTip/
FtFvfS7HU2L/sFMCveHuYQ7XCCD0/VSJTZGI/t7WMxyH81UPkvnBCBhDtTTY9GOvcRSSadfMwDHr
NgYDMJjXhHyhlWnjx1QznN1zA/SwpbxCerc34sYNQXZqiqperS4gNdqkXJT1FA97hSBqleCB1pk/
AqNIDmmVvli2OlzcyoT2RwXUrMbqIR9ZKqcO7jeD0YBOFw2X0Dw3dXE/aBGy85a1bk+VelU0SgZk
qfpduYV6alKN0T/WAnZK+LwbqyGLhsTUXEvO9MJhjDha75s9dYcMJk4CX25rmfrkicAtj7o6fM46
PbCkVl50q9n0hvspKftuuhowvp1odONyA9dAWdwppnUQIfNt7M7fqew/k6k3ELfjWyaVYjoyKB2S
UGcez6Nj4ZiPU+KOa4UotLVBR8vrZwF5pauf1JQlDmt2yCU6oDqBrmakg7/Wiplw2MUB20HZzpkL
iYpZWqkqHnHxFFUuepWJ4ayrxuTcLAw7S7H2Y5OjRkmiyavSJf4zASo0ih9tbCrfqayz3am7kLLq
egHCg/WsVinp7hdCgmcx7VI9pPhYWay+SJLwQc1jAotSjO6dQ7+5oIk3vbUNpE2isQDqhenZpJea
s346suG/C6lnYiKWxqUDvba3pfYR1HSqLLu3z6FUo5VBEKRv2ujgVANmeWiOp5pWxNoknmxl8kmS
p7J2yXUqm++RRui2FOWzZdTvXaXTnGuZRkJDt7CmH6ayyx7jrsEzaDw4ghZhpeSv7NQNFMgw8KYM
848kBGtU6U2n1ahsNGX+jFtYhSIpLiSso+s18a2I2HjROqHRTcHEnm2l27xUd2qg+KWTI2ECfbaG
xGFsnQ4YTiKzTR/CKlDL+SsaaPxorPTwxfbI+TCVVnbOCF8RXV6ltV9NeITyWfxS+q5lEdcwsKUh
6qYMU8VEndeNJ48bpfaIQ1jPAldjqVR4ZKQKZxP3aomxiimi30szHsjr0RhpVeA9CmuQck5eHL2G
/JGfI8V9jNOOmnXcSQqk08aoBxg17TFPnPnQTTFWkxmJzcim0qUEwUA/gmNDBzNsnczZSiEwWiqJ
tm1oceN4YBVog0npEO3su+AclXl1SQ2VYgjwqolV/srMUbElBnDmYxCZtT8qKgKM4lGzUbqMhYPb
Vm/QiNgTohdXU4GNVlD/NyPu1VwRJQ2tBjlWHzzFRvQUBxQRJkmsUUYqGRUloyEIvMTA6gRxfyAg
oz+Y5AcciIBBsnF7fPvCGlvsQZLrwxKt3hhOhU2SwZTfTZCa8nkVEgQQJhkj8rVhhBKy/LiIO3Vr
9uq17o3qwCxSH27f/U8P/6fnRkluswtXHdA9v5s1WYMQ2Kq8/+Or3P5fUAt89tbYky/UE2H+53+b
aQ4z8c/jjjX8OnIy5Gd/fvIf3/75o0JLJwbGaWibLp/l9kUBzrkKw1KjHMVi6q/X/d9+ShFCbzEr
bD7cAu9TbQEW+fdR+usT3F4qJQtileuK+9cb354rmwJFlp06aMRAsZEy5NVdqe9u0DW70THU3X5Q
LlfA7bs2o4aP3mr6jx8g1Zg9e7nKiP/JPdF1S+F85pIiqyHhNGtjebh9CZIC9lgKZjvjrC5D3X98
uT3n6mNEJyvVVnmRzH7XZzttwbj1Sl2AIMHS1EU0hVpby2jAFnW0zfLsWVtOaJRzhXYtNBqX3KuD
apr5X9/97TnDcDAbyd6fbNYtR60mWwmk9cGYMlaAZgWOQoZc8Mu9o5kpojK1YfcbFZjDI5zbMo4x
AZehRG/K+/z5Mi3vWFLP/o/nyBndZsjPKMfnxUEpZXEIZ6lg4U1PsaMXhz/PSzm626nUcBQH+aG3
ySZVqG55t19yI+shEgUeRPJ/gYaHNfX32090Gy6bJpvd7Q+ulmN9++5vD7Vp6rezceSKPt1kf8tf
kC1xpDcN1x/h1h9xVwQZnfRw1PVWO9WHZpGr3TRot4d/Pcd1h2dg5af7u2k7H+5AUdwlDRcaMlBj
+6q6Kz+j89FGD81m2KanYmWfX8cDAdf7aVuv2zV+HVCr9m7ovcTc3s2H12Hr05xZWfSqN1VGze3k
BhtMdcGjL9NDfsoczw8em415D9BwewIp7MFU8Ogm+fOhXSOk2/xa3uzE4Ax65C5t1q+J450WsNRr
Ya9fHWVrXacvnujXvCGcgUeTMkf5TZqxkj5yY/v56TV47DLKBxCzyMIjM/MQ71kF3/O3YQXkzX1e
m2v7h2o5PmBxmD3y1FdyWNOPKpt15T7mM3RpjgUlSz7d8BbXZ6O4cljQHpJgXJpfHJ4JesA8713z
LWMdTdf/WrgD7kpE/9qhbiHrbtBjqcq27eHrb9zpWs93Fv0DwEnzni4hi5wL7x2csy7cZKzUh7th
yykR+GJpeCenLN0hNJU/sOOoWdiwASNPxWM9QO/001PvUAlfgVpryLohFH5rMSkgYONjzfRHdI+M
Oifc8A0PXWNLjA/AsTGiQrDq8o1xJQZYHY60Icnf5SSwJLDcs8OG+YtOnoZgYmA7vBPvMtjwrFl5
1YAXbN2kj0MHvQCad3uIs61dkAN3e7PxIuhskZP4Nhtbxo+093h3qL6KtY73VohxaqVna/U6M6+d
l9TcGCMky43eK6aNhXSEejX9OufRudZ7x7lmwR0z1oZ/jNdyo/mMd9r9QjWiU5et585PX6YJIJp+
xZxUeWAZ6W48FGdNePIcHRQ+KYSrFf5uyE8oAJ1PFZATKncaRn70qd5lYG+GtfxNxlNBagf67Zfg
gVFx5WpY0D/6zbyNnuQ6Jkrkc9c+qdsN6VXtCRZEcyYAxc1/VyWmjH3u6YB+ss8iPycDaof0BaVc
g5whrc/qQ78C0LZWV+5PABRwbXK+Zu9SnSNM3JfiOatOyv7H4Maph19yPwLI0HY2dKC9yYhRBQCE
Rq5oGSH8Ins713VEtSszO+g/44/OX74qT8kHl0BvKlvV3tOvWSeb/hFKI6xqr3kRyd7p/Fz3Knyu
9KRfrOreXcSs1ZPI/bC+b4tf/HrXrKATcjzIyXZXoNQ564I9NrA/xHQZYPQr1yOnrPde54P65fPD
/o1aybtIdtCj2bxnMMs3XEjZvCt+XIw9yJ8fRAV478p7Qzd3KAr+cPorPKncN5VHCdGozlxcYbSO
7OUt6Y7OzmMxn6MXPhwvyQ0RcWLt9qEDSQGtBNanjn0GaiZISZrSxG5j7zXZqiAtPhoK6pjHSftR
8Ix3/QdXctuQE7d2lVMUnrkoMxD5dKWMLU8CxuWPOTrtIbsdpYWo4jzX1ZNbffX6NyIonDmAvPdl
s1fxpFHYara8ZJyclOYTBqvBC5jOIzCWXDtJFvcSPG0hfDFMO9F/6MGdJDyYWz6v79MJyMP4Xhe/
VBVtXHmnVWfncRaHGpG/whkZshL8zKsoUKMne8leHOomLxGV369IwUtS3jdhw0Jszb1HLZBUPO7J
dOusOO+97oG+/HLEaoLAvO/nO/fduXKGNXCSPaPtR+z9F2Xntdw6lmXbX6mo54u68Kajux5IgqA3
kij3gtCRgfceX3/HZtXNU5UPHd0RGUzySBQNgG3WmnNM+9wuTlH4YHjTJ1cwCGiGJy4ThoWh3tBD
tUgVPg+6+6FdsU5gIkEUCbZyzhg9ucfhsLx+17ti7GaMfeNU4jU8Zdd9Mq6SUs5x5knzLv8xeODy
Vg75s8hYpt+3RE7PJw2cD2LJ1Efpu6ZQ986l0qCQ/ZTXpYtzs97oCWvyE036R/OMM+0+NEWdp1Ew
yFxtx0nIOxl30yvolRPfAXU3qhjerL92ysok9P08rQciVJ8YOaMDBw5IJ9+W1d14Czq/bFjL3kVP
9GqP62mdTrw4ow9D6ci11iH4YFr0N8pO8cTMoZPx7UZL4N6Zmz8zWNLiEScqVb6YZi+fwfLs6GCS
38BMylkv3fTWy3+k94LJXVr3Ow4WZRz1TGyhHrjZFh4iz8/i9zf9UTp+oyORP0XA+4p3MSkrriQu
R/Hn4xcqKQy7RrRFgMwVzE8Zqu8vr2WeZC2Lg1UuP6x3MhEW0s264m54xfL5bl2Z/jiOlscXFH4M
n9zx0BrVYhbBAYBgg94g8zATu8yBFjMh4bjgyHbSrQ85UpwbWn4h5XlhI6ECeLGerzNHlFOL9wrr
aJkd2NhzOtQA2sYdPgKPpWSyFR95KX9+cOYxXVhLFMu76sD8ZZP16zlXrvqZmbhZz0vQ6deMv8d8
4L1Y72zDDiV/OByA8q0YFDRPPktH6UYwIoPmtHiJn8flJ1+C+Si8qKSEMJHwjXOXz8/H4uRnCu13
4jolANtFLJ8vlCvTi2GujOI5fVYfOYzFgenZf7SOUEiQXTJGeU7MkMV3ZR2Z/YwrVxke/QCma5jv
VY7fUg1cadrwirPHVIZ/FsuoNzicM5ws7El5JkMlddY1o2jz+saTWaNknNJOtmeoDLb5vIkOHHgG
n/SZYVDZceXRLznwyRgDXpncjSOi1oX2zqdB7sAcyjcLvc4lmYWXst7f6uZAuKP0zg0Vzwmbyyp4
4rTPtlPgIrqVOKFLl+OCmZp8iI+c1GHmyW3r6thExclKz4c3YHl8w2RsafCbxLNGcZKSR8Fplv7w
tpj8eQm24vOmqzelf2k+uax9y+OoQLNnyp5QYOE1Y1w94g6LtqyipAPPnCB/2o/iLNXdVPFUTvSD
JoN2Qx99Glks6GvAWj/U4m1We8GDBQOSPu74SP0gpPDa3YQMkDG1eq8lYD/GQEIYU1x0iSfIYF6H
XhwGLia1nBCFrajpc9a32EJVjuSihFth0fHtjtID0lZYqXzFBugqpzlQ/OiplYRNw+/V3VrvzX0a
RpsZE2C2ba01TS3A2GVzqTHimE8l7YNUxRSsLI3jh/3IJn2B/JmhYRSDnArahrTpU2DdLlP1msMq
hlD+LsiTMtWAZQB4K5EAasBlbtut5c8H8eUr+X2Jto6GxxdC7LRqzbKpdJlW7X6PtFw5mNmZIcqi
LDF8jjvg2E4kigDlko7IG9PpwJ8ZInydsXCpHkgccf114RzL4tkg23wHWiWlIaJ4vr/O85Mzunov
TgO7OJZQKHilW9AooNzBVayn6cLKXB6gPhxDTldWxDq4QxmsD4M/K1eOz0NwJERIQ5KXfdvs9Z+Z
Wq1bzI6SEzhwNa5TMHfnijWNOMEOBFzy4o+fnLNC7LTgsZVtiHgeLqg+m7d+WoJpbo2FInupsSbm
pNvKW+zQDObdJtbRPq2ZA1G5h/ap5eF1tE+KvEyGRe+sTM31PI9Brq0fpFsNfEd3i1fGK86AEY8Y
Ne1x3TnHjOVQsIrKox6tgP56BZpGRgGGFWSQFMBIyTGxhYvVyriUscF6muxK8tPQ73nD7Dg4t7wQ
ZwX7HaZXAXRWSeF+QvZM3ZFFOjNG022UEzR71gYp6xQWwgMT1FI7jhNOv1V2aD7H5gfwsCld6e4h
wUMvbuzUJ+W9WnFRWh5x6iL9pt6jCLBZGjMg47zEdOJTZU/l8VJRkcbOs7F+OUQ+NXr4VqkAvT4C
8NBsZSLnMY3Bxj4nHk8M2KISFfAw13u+CnubvUMCHK2dbqyI+wi7Rdgugfym6NzP0VVyWVu6BifX
hoVt7XICtnXK5ukgsyDRjs1by+UO8dwm0mrRPpgbWhYpHkVM+4vyhGP/k0uuiF0u4hixu8zfFmQK
rkfaDCzkHJyKWypfI5ga6k0T9XhQE1SHPtsfpilr7+Qu9iOJIKYFBzckXz05FvEqkDapsiTA90jx
kWZnc5Wj5ZzBNF9UOzotdE/CtUwBkaVLJi1JbpB79EsuSu7aNWmJDZRrzS1QoG6AtjjWNGpPtnaR
3ypJnEIjlzK5Ud2X7YSLSyXBUlhnENv5h/ACWijvngc63QZW91cscfjyRu0oVeDidxM77+diWBin
KV9jm9UZ+UE+j68jce5qu2xWcofH9Rsd5GJ664ylUnoxhjR+QveIoIt8LUP17q5teEZMQkOdj4L7
qcw3Aatnc2UVrimvEUk9PTjLZh2e7gsTlV0buDAo8gh2HhzDy76D23RhwnNQQkV7XYZi/1Qg6UmC
DcnRJNLsMpTGXX6INZYhHqyzr4Ai/UMH9HmfMw2CuYMO7kBsfvI3bLrx2nehVqzIud/JsQV9rCVJ
vr8aDw2FYX0V441uuZJAgzXVu8X4U70T7cSxZucUwjBkDbtw6qXx4F9RY2lfqNGyZ/9dlxgyiH8A
p/KI1C5fGA9OFyzKX2j1+3xbVt5AMxJA5UIj5ss5Ku/+wXloKzKRyVPhtOw3MaZ07Z3DrPfbyLPV
g98yvow7xh9OBQDyLFUl8k02lXUw2lNNo73eT/01Mi7B8DSnr3rvFuHkheGbxhugoruAApPpFTYt
RAcHBbTNOf2ctVV3zd+G9yplKy/Ix4ySe/ynq+gwrYCyOLvmwKwMgLlvF/Uv/h+e07N6ay80YjA2
g6ugGG32Z0i1yB58fQWTa2S8iF3pmKlwut2KShvCgw9GDGLyYgKGIAFRom3QJLsAgQ6QBbxpJ5R8
aN79dzJRD8YhZHQDVR4ojIQoDVkefNjeMdjMTyBysEw5YU4s3+PYb/H4BOY76gUc5hBodugfWSuz
31vO4Qc2pItMgXBVbvVl8e6slTVjJpO5Wz0H9so+mjeKLK5KaVg+6gY7jB2kYfBUAFPw5dFpp3BH
H9VZo3Et2V9twrXCGgWaibSoU5wBAuy9D1jQO2dpT1rqljaGeQ32sKFvarepYFJ5+KEMCnNnRlP9
LTmOe9gb2gbYj7bBhv5AhAWU3JDhDJfPglycs7Ki4s2okPBr46HI6XV+wPclKyFf1q/5Fk5JDAOq
8mQRv+AJ7dyu9PRDt0VLWF0e/RNgi4N1Jokbs/25cIu9PC3GR/TGkhuyClUP2c/I9g7g9mp8ilzM
gZgS5lfzLXjvbkjz5HAH8xiP+IbR58jBApMGTA8GdyVof+WL8gCLv4B9Rr72vrDdGnwbGS4gCeGl
AaZCWB+taW0N0qZGCByw2PKKI4wVMSZiO2fMP5UQfLeW27zGL4yiEO+IWvTwF7TaNooZv/cFGGJL
wMu76r2MnsxoxVWsPFT6ZSpFjsKsb23lh1WXXW9YI8g1ni0M6mz+yb+jGiov3tg6Mf2xQpB6sYnJ
CkQfNXQGWsLi/wUwQ4lF0So+2C6WGDcAebOFcpMwZu7DcZFSV+G9BNsMmLyNJQ7ezrI7DK8WEgTW
tPZLdgB1b9hYtCevfkGjUMCzSxGCkwhQSnuaWeyqaOnQarMRBhFEueiuur2ajiqmXhozSE7NhQwd
ot3m3UYdhYN+ULha4xvLTXbo02uCC35yWeqXruWQQnGl1C9vc7FnR0niRrwIoEZpTTVDOk7rD84C
FeIks4BH22aK34EkpUv8UKdwM3zR+mPXBK/Pom+yCG5pz97TgrJG1gMSi0X03FngSTb6sYDpJkbv
4AbIj/FqPb4mP9FLRxrfoqD8vlI+DaonK2dDEocPVmECGXxIpndgXeA2NBQTjONAmvk4UFGvAexv
wtHRJvIy+UGpQNVDilmozYFygEoZhbTtRbqlzYQ+iPIBCiBWCIzyKDpgeMav5SNopcaDvm1s7C2L
/Me5AtQFLUP4UtZ++VFc4ShiijeTvUCMzSvnFJ7Bjyn5Jn2xmasG1KoYJRf+V5wrbrLN7O7QaIa2
5GvMIcntojcUiVSKNLF7CZ97xevwpEMyfsBkBLljcqq38pmS6mcbX1lpSV6mX7p2Fegnp9gpDSVh
6BDFvGHoSHZOv/BBxfXb4aS82PDtFgQusL2H4scX2j+2L+ZbyChKSxzMOm5aIErjJogvSYd6DbA9
O/dvvgF2gT/ZSS2+DThurX7QHkbWEzcLwHh/TD5U9r3kXXCKoOKFDJ4t/dqlSVDQXn4pf5W/ik/n
aOxqdvbUNc7IBVALaNVjygXdgbVcjC5Lle8YwwhA5OgCRHDP2RFtkH7bnnEey2tAfWHX7mTlxz+0
BG6UL6UrVmVn/ynXNkELpFtgAJURGb3/XTUQgohihzY+PKXgONWbHbWL73ZBCMy8CUDgZparWq7k
EvjBFl0cFraMXv+LsGkQdOx4tE1I021PSvZmRIuwFN8jyRlw91neHp0TQDfgrsUpsV5BGNlreHUo
TBeINx4fnFPwTr8qJENAfpMfqbE9f9AAMsVo+xy+sIRCPwxObkmqRkXYB7ZacHxQ4Bj2e8CzuEyp
i581RvJk4VD8JBdAZR8Plcp4Gb9UCr/v2kNx87dgxayXaDc+cSZ+V/GlR4Vbxc96sLMennSJz/ZZ
LcknWVgC5w4hQTolO0yDzMicCv4FKDdASa+H3SgImUgWF+ck3ECUVuVXYH5LMlpxj4KvVq/t4G+S
Yds6T1YhHVopuASiARTck3/udwdN9ILqiTWkDCA6GAoNDhqw/kH0faZOshB49bQ+BjpA939zqmhf
ouPxEtHCCqc5pxUqVF1qTUkyngeA3n/8JBP3fj/UA/yvsfzUyjmsGNGduz//fnP/1VbHVsGob4So
LSvGgX9/fqLWyjYYdpEMfqAVaVD3m0A8vP+bX4pMq9A2Phw0Q67Jdlj4iX//6p+eef+BIXKdfv9K
UYPeTZPm0TBsxH916NKo3WBIrEjz4ya452bd7xo07BX3fte+x1JZmI+hvoFM/ePX+z/e5u9/cwIR
sPX78f13srQG8z0ReP/vz/398B/3wiyEISH+6u+fJHqooZBhavr9A1treZH742JgXaaUZJnfn/Iv
L3//2ChCAciJiLCErDBb5ZrOSqd3UUZR/BI1XBEt1pdYyGtiVuO+2hiGFa7p7MueqpHUmtHzimJq
V7P2pNxDy4bHBpBXJ8LMEk3fSrh4Vmi6FzUU17ZlajdJQIsCCe9uS9wUyWhW6005OspWpowmgeXp
oNxr9bDUaFk4ErTwUAStTRJZm2h5cxxioJ2i2Pb6TFGoGPf6uscwJNfIChLfcjaagUw2TF5SEexm
NvgASXobSHwr71qfpAfeoo83zVGElyF+xDW5z3yWZzLBceTHxQoYTQcIOGtLANxx9hoErFOocgxs
3gzb2UoNsJ0CtmY4pEDta3LgyKvDGLLWFcB4Gkl28wc51zurA3RgxNJOz+pbGUkfMvl3uQFqPPg1
9AQGazn7ZgYc0vLme2xegj9MKojSM8nUszp07+ZMUYe0vVHE7o3k7yE1w3xSl8BoEtSR7ADovjKL
QMULAsR6pU5BB6e7dAzT00DC39SOWPZK9QslyVEOLNI5kbCqpAKOyaei7IIh/cxFZCBuJhYBIkYw
637C3P5FGznfdzJBg4WIHAxF9qC0mcmVowjFdrpVkem2+YtFWqHSKjA1ph1ikm2W0WeZ/QPpwQ/4
7S8TFuyI1EMIKQQS0hGqoV6TipiRSFQPJmsxhnu/RtWoq7fO8Xr7yRShigWOsc4g8ci09wE1T7IX
+Zp+NYj+FDIZFTX+pbPaSkdnXMwKAGZ9OZRUPTK+M41UxzLuwNYT8zjOOqs95nhAjCIGciIPshXB
kFJNRGQ4E5DSkto6ifhIRwRJluO1EsGSs0iYJGkS6MtrVtbUQZ2OaipplBaplEqAHy7spP1AXuWo
FznOf8sbRZSlAWjeJtty1llYYhub8GzEX0W21FVLXgXZcCttZtepNQQ9pxm3fULMEXogmIAg8KWa
MD85LU9RI7/NJSS5SrWlVa+xn8zU57FTim2Tze94FRlSVAWtTEPSrwVyHW3gG3t9uk9Q9cj3tCLw
7g6Jn5xJrqK0zz5JoC2JoD5d6VlEhM7yeBvHft+THVqbQGbtPgvIXTtOVvBohfkuUzRIxw7lD21Q
H8bnWsSRpiKYNKaXWaotTLVIv2kivLQy1I/qU9acnyrJyDYt+LrGqmeSnfaqofjroeKPO9PE5EWI
ZmvAVJAq8lJDY6dgxp9lf43C1z8hft07BKwq96RVNg9pad5Qk9cIMVHfTlVwnHvjw8yRL4wF62g6
YnPmVDB4oBhZU/EVQ0aYfK07J3JhEzhxQvx8VqqE9UeNM1gP/B9fG+LD0L0aCsMcybs7IzVNV9Ho
boeTAk6pduBZZz81DsPWGZjFbftaizha2Jwy6bQ6KbWoncm3CkSemA+iNSbL1sTyGnXsLjJ1AOCM
opeONc2O1AZbWz6nSgal05hPpSQ9hyIst6JtHpkOWE9JfqvI0yW0nV4l6Maui9+nQXnpQ+Rfat0G
niyxY45CA3MCCb1tAmbAFwERDeB1WwHiDBRGI9U3C4n3jcj5Lb77uvzyW/o8Bg3IbKeJSOBKj0gl
sWB/kBbcmTAUVBEgbIko4SKm4yLChR1ShgsRN2yI4GGJsQeCC05I5JKXkHRio2xuVT6c+M5Pc61u
Kha0YxfTNZXkl8Cm6JU4Tz7+qkzkHpflJdKBZkk5E0NtzfLCz6IffXzUihGmumZijijCi6prCdLg
lIq8DMLREcwCFKZLyehRdJlEBusJVrw+/ZQKG0z93P7oJuWtSuQ3k+OcCNdWq4W/7HqOt0iDx71F
6vPE+J2KGOgywd3PmDRZ7WPTRT8tjs+LAiCsngPU6rqD3VvMgsgeinVmEzUdpeRKx031mogY6oY8
au2iUQkhf3QRZN+GiKz+MnXaBVX4lra/TKhMS10GAlBMMgw8vJ8I9XdqdpX8muySqjmhrhaqUgrq
SgGZTvVrohkIG/Db7FkKu18GHmWYd6LVJWp1OgloWZoSc0EQN+CEWySiuSV6k8g+VSJxYaPQ9ySr
ezWQX5VCwxotmCsi5juHVzCI4O+ypQhio+0dyQTXRDg4Ulxwx/4A+cuZFpFO+oGIEs9HtUFTbbzI
tcyKXQSOlyJ63KyTJ3lWPwvMs0XT7QBFjCKqvDRYPYnwckvBxxWLQHONZPOpZfcZirDzQsSe9yIA
PddFFDrpg9pO6ggK9mk3ybQZAp9c8ZIMdeAz/jGg5Eh4e7aytOnTSalOyQ0lo4wMdqmnoJ/Yp6wr
/FXYdw7vlj5JLqLbUYlRaC8Jn2uIU+p1KGpmQwnAVneyj2lTicZxFfmYZGuFpA10gm7TlZ9KYm7u
Pqn/+zn+R/BNOH06BXhm//6fPP4syqkm3bD908O/PxUZ//2neM4fv/Pvz/j7Mfqsi6b4af/b3/K+
i9NH9t38+Zf+7S/z6v98d6uP9uPfHrh5G7XTtfuup4fvBgvM/V3wOcRv/k9/+Jf/kaVM1Q1T+e8s
Zef6m2/uXx1l/3zKPx1limL+TTexXWmmbXKOC0PXPx1liqr/DReRgTpbMU0Zk/pf//L/HWXm31ST
nzmapqqWweLtD0eZrvzNcRx8OJpt6iTIy87/xlHGuP8nRxmTD+nujIKGrGqwslT5r38pPz8eojxo
/uuvyv9Jmm5Ohs6JLrn/bstVs8NAQ6cwnUkkQuIwpSzmi+451Cp/NztUufU6udlj9BVgHkZVjs3I
ERK63ze2ENP5sXYYTYM5YtQukcE26X5TawlciQJj9R0yZgiU29iWEJlG6YjDRt3dbwoLO8ScYVhr
CwQoPU5aU1GQsoYaJVUmNc8cWeZkQYgrNOkHt2wy3FKYzHxN/4xTyb9UnDiwrJ3n3GbjMIPPNH3r
YjqrGnH9pauq6IpVe+u3OhQJ2z6oDdvcjuZ33mu/IjOkyTZLewAyzKTSkK8rhe0Rf4ctJW1LKmfi
XidUjaY6PhM6LVrUmFX7vPSM1DglvZzspRAaat80X/7of8ohtegxtSew5GQORZk5oF4awSn3YOqA
P6xxddPUFjdOD7dPSz+GLKj3lR/A2dNrltd8GolmkNgBa+IGzFHxj4f3ewQ3P40JvCRfHIM8gOLd
WgRJVUGwT+YGs1LHRJBjicrFZvj+GRzTNDdkiJOEZQfso8WHk3k1VpOkhPUDEwkMn6dBiw9xKEPB
mAA4T4VNEatOLEKvQ3ZFsnqOGNMVRHSJUtPTlJiQ5ICo2awJcbf0ct8slN5sVgOlsS4o2Oy25jbw
7cbLjZwNr9IW8Lc7E3H2YNV7f9bIXscaz0G212oWMPhbvbLVEIT+/ur/dCR+H50iSnSWTt0Pax+P
8ZiWrlMTem9TqLo74u4346jTEyuMbxlyCvqqodkFJtDyrjLqnSkuhvu93zejFDY7NS3g3E4AW3n5
3f3m/oH+9DDS1GpXz74ORJRhPJRKantJl5Jafb87j+plSJltIkV90x2Aj7PQ3d7v/X6IWY0fwNLZ
2BB97ge+EFLS+73fN/eT4f5wngglU4ymJ56Ay/J+MVqYTxJKCsha7/94PztA771qWaRBtuIkvn91
v29+/5sWWvI2iXeDqJKA1St2uO/RuGqirKGIm/tP0nnwV3Y5kOV6Zwj+cTMKwuH9Os+iGulxk0DJ
ZOcdsT5DZ11rkFUobfcojn8/Jr/KnNqr3jTD7NoRsttQ71hV1ykJBHK3a3sq5ZHEAh2j9QzHVpl3
LBbn3f3h/UZ1MJLoQSktMpycZPkpiu+VfZ5sgrKFjIYDHxWgQH6OU9Lu7LrmbpXDlM7Hdl8P/otd
jG5XqPIKpgvh7pr2NNlzth5alYLu/U3RsYkiemniYrv/gyK+8vuN9se9+0Mw1khQajCsFgdhEk9Q
/Ub1sjg6MkGwkMvR37dBsTczdvKSLKFG0YqZz82NjH0OgOcA81wfX6OsdoB0huFOn298swmJITp+
dl/jpg+dbjdxwa+xE7yWTRvsa0sHewEb8/4W8SBR8sqAvo6mirNFDGP3H/RRnFWvluxU22lArX5S
QCxOUztzRcvNKpmvjVOJ5GC9dLu+OcXz+KutIbtpAjULmikKaqAszHSk1/hfkaOkWxCPZObSVGQ9
+IirN2KX3z3LOmYZm/46jtSPrFSgbQ/ZldAAp053UQagPEN3mlf8RoXeNpgLkgwGfP3NlB5L28o9
exzfxoFw1zF5C/TC2WqwjlZNBjRiLAlCUMWpMI5nrYaIonTymz+hMiyUTDTDulOESnyNiTfZqXmH
O6WPGi/g09HpBJBYA71Y5WpPSTI/pCXSOC6i6KCzOyYVJjOC7NgVNDRVeGwRPfwx0aPt1KpHpRof
7bBhPWiIvOnMcgD8dCqRZcxvhj1uKmPYz/EANdOmSl2PYbN3kul5rElznGIJRWaYf1Fq0gjK6T4l
OdB3c6lYroa5BKNqMy+r/urbkJFVp79Fc5V4ZTyRAWi322Aa+nU0AtYpU3K0TbBWmhZre6sxkCUk
NutYYhPTGT1plsHRhCjTGGwyY1XHP4fzUhJhdkVeAfQdoWQ3XYLqtUGQasB/gPp2LiC0QdWHyqRR
vhprSDT2CHYOVw0AdA3NQBrbSJygzS5rXdPWmsZ62c6S70mZZS9wpqcunc5pbVIe1zXVnTVpjauB
pkzRamtZoD6ApK0chT6iGvvluir5o1OTXlohm+DAk/PB6v80ToCHteArnFLzZKdoVyu/7MhtJ4ak
BOSUWLGyVgpYP3EZrIdZ2uXaTJCp2QYXPE17rbXl9QzGSJJqytJmQutqsInpypDm9UYyPg5xTWar
3rGQB61t2Z1ytEuDoF+FcpTCOulXapY0xxTeV6SBe1LDQV3atvZCdHvY7QtHLhdzrm6LsF/JcvSV
BGG3GDI2vaElHbseA/BUYf1kPt+0IxdQn4dvTYYxU57hPfVlpWylfKBjkjqumpjSkTfzZelEI/aq
Aiaeeps+fym5drEy4m1L65ikfKf4L99bp3mzAU/6o3McoBbpFtdtolb1LoyD06CFNt4Na8PiUlmG
CVdnGIYWfGa6Qpli3GYLjOaEKVY1Amlr5uUtmeIt4uNdV4/EBOoSEX4yvYE4pp0VDhSh9PAZQ8Vn
qpLI1siBwq7MoPiBfCwrYs+aTK5Jdo2UGOXUNULUON3UXRxAK24PYIWVwfAZ5IJom/rxZk5hSLfb
0FRehkYGrS7pb6PJRGM56sIcb21ErvMo6T9JbRnXvH6qpxBuFzZDK2iTbZ2YE/b8HFxjQRqIHvuE
qmhk/eD7cUt7U0vqeGEH/sgbvUQRUrdGGqpjTOkfGzmFKPMbW/TrXAYkY1Yy4jbfdnWZIlHAHjYK
9VOnsLbsTdVBMkp7q85kmv/+QKcvjfayVv2UBVNEjVtvDVdHQmUgIdejUjBnKqiw2vo1Gv45xqxL
YmB1jIA3uuxBzeWYKIe2G0/AKSmV5MlVtZKHWibJr+nbJyIWtAY9QhvV+xABRm2RfRYYxJENSU8M
gSLo/QlqtNom6IGhn6QDG+pOVVIO7cfmZUhmtLTnqEgwzJkEMU36pGzMJvU0YCVH29A+DOMdDLO/
r/0KHUeIuEbmqm8r9NyQpS+DxVJG1slNU1h5582vvkNpas3SxwzZKezy1zCIWInPSLJSwGuK5bwA
qkNTG6GlnnVyX8Kho6Yu76UxEbRSx6KfWH3lMzEmfBEpLa9zSZPaKaX6MtskFkqUdWLjmFI9MueS
6UjCLyYltPGGgk2ylgbOrh9xTWr0TFVm7P2kkHoS+d2JuRR8Ynep7apDZx5JmEJh2eQTxgyBEMvk
qNhYUcw2B31RMhYA7UIWaPAwUZ6K9cj98f3enQB9fzhQMGuo4W/uoOn7DWvT8h9M6vtDpsR8PTT5
86iXLL+xTLncIKAf4hwgE4uo+80g1kZ/elh0I0ZenDgq6z2N2WRVzdOjptU06eIyX9Q4mPeYQfFq
Vkhc7lajsic0xenpUTdmV6N1Cm5jnt60Qp7WktMg/hCpnZVS1usuDT8DRcPZIW5mqfvnTTyOrIBt
lkGbnKOUVRmaWN0A39NEeL5CtWUM9VtkK9wotNO8KIwOd9dRPvUfSSBNrqZm22joAcPpELNrJVoG
ltpvMhlSfEEx3QSps2OPAWJcNshF0/B9S7JT7yhofE0g2F0713EWKxFe5l7edcpQ/8tNK1blapBZ
Ylt3/JOXKivRsDkmAuXgjlEX6+lWNyZSuMVjh/LfOsksYId2ySqRHc3iflcThrdYrMrvDxVh8cLh
Llb2Q9JG8lIVdxm7aFjJLAy7wUvHYj5Njbz3I115NLTi2U8TurSJrHCVyQE23eo465n+RE12GWv2
RcoA60bQJxFaR19osBKvGgprPzXYc+1SzimTxePJFjd+2H7PqUnSnmFNO4lWD3569kcz1JBhlfYK
WjZffo9ylk+K+RkFE+mxU48HI7KMpSFOkTAqKm8aMvOs9NMGoFno5qH5ARPZOFS9v0MSK0gXJVvT
TFORsFInNc2hwUeh4nknHpMOwMOBqaF8lJAuZVL9ooDkfjJtyVq0JcFy7MalhW7kxq33zYQtcLRQ
9P5nSv3i2CotAum0DNxE7BdlTdVd3UBP5dCjOIdAJM+DabD+lIvOq2Njz5kHTyVkyDQjJeeqLJBx
RqYB+lYKR1Qj03VMm2NpFicOhLMpUiO+6Mq31tTJSUd3nM8aEdKludLyGOUsUzzRGGa2zhoLlplD
GkhVRtM5nsNhrZj+sk9oRTXFOF5p0MkLAPXHfsjY/3PCLIxBkKIrlSxEa3SB32V72MWI2GubpD+9
PjlT1Jy6YiSNIeqZz8coPja0AtfyUH8bE0UDJ/A9a9lWc3tsGw316aRfmsjGIC88d1AOZjdreOuG
Fix1hyE4QEYBkhOpQiPPKHlph/S2/DRZtI2MFH6iWTRflTrDB1ETkmegq0l9iCq2IlIBWzJXuTJd
Bsd6hQdyCbtR2aK4XkDINq7xCLjHTsaP2gnepXzSLu1U9ci0UX5auXQ0ZM33nE7/AgyWeoUOuQLv
W3fVRHrCRPsmY9XisXw49Uqe7nOjZz1nC9URYbyWSdS2Bn9bSRipYi6uZacpkBqXgWlFZwp5BwNb
/ylWpb3cQeTXx+wTPI8JzJS059CO45MKWgVBZjpekwoRDiJ7qimZy655OlgjpU5WFG6ftw0yTUXZ
1unrZMdsTwqOa4rhfRV26Py6wVdXYRM3q5ZPRMRgQzpqDKUyDG0HMQ7vJmIFnzPMYPLD+icnPp+0
Jpc7AXqvUnTYwAR+AStLdFXS4l8spcTHHSI/VFRpNvzZ3K0CRAx2mnNmIlrKi4QmMElRSjImZxVB
fRj5/sH2R82FlbODOHNN5HE4wEwnOVncY4tCXBgUwxX60ZwoBFhvOctU9j3kTAwTHd9iPkphkK6m
9KGPAeErvhzve4cakFSQ+8BkpOyKCQkTuNWjAy8fPBwJ1DF6KfD2rlyRhaFSVNazynxMAD0/KCju
X6rE8Jy2+EztVPYSsceRArIGQZq3AzGcSn8LR19+kPO3ruX6gpi6rvpMPvUm0HFGV8ro9S9FRs2h
mzVUOGhZmHwy4NFN5iDJ6ViTDUp6btIgO9tAz09p82uAa7QcWw3IW2sFT+Uc7KS0srdVzZ9I4+Jr
UA5pb5vLIA9JuwfCsE5hQkBRBwTST8oirCtgU237QW6AdnC6GH5aV6NVVQyOauqXLrUOLH+F9NWV
1rQGYYRSLDefk7rocQLGj13r1CclNApkK8rTfaBtcK0FBnUNKTAQKcUZ23tCTUcU/Ls2r+ExZ9NO
l2n+zF04r1pbueh0no6dQb5j0WSXUJNPzEZvja/UO7I5rpbtKMcImGzYIlqDoQ6Koc1A9gqcRW3R
sQAeS6al5dwYaNKtMqnQ8IfP0kBUOQWALVrTGtc+bXFvOzsk+cI+soE3qzvVDrt1ajeihWqjfWKM
5Ix5TXQ2u3XfHqNGVc5R4ihEOfaE+OgW/APQAP+PvfNYjhzZsu2vtPUcZRDuEIOeMLSkJpM5gTEV
tNb4+l4O1i3mTXvW9nreExhCIQIRCMD9nL3X3mo2Ad9eONCHMOvbcR66B1VNHfd0f5zvrU22V2Nv
+E9BVbKRWdBTUcdwQTTVNzHoOn+Hfh8UoXEcjW8MMSDB5xNJdVJibQrzw2yDfc9pTRBTXq1GLRp3
eVXsvdT5GTNsfxaM7jvapqtQ0+DUymNYZtV+yqf32IFOBCOFP09PLp2AasplxfSfk0vmSTSNdnqF
RiPvGV73GNcSMg+G1gfQB9DFNb1fzRwjW7Lxs9cuRDIYxw5uDJBOPgJpPCv5U4UIfZon6MjhQCbN
aLrbNgMTO0YRDDEQr1gFGM3bajiAGAZycG1el6GY3iKgyiWRpl3RvLSpa6/DujAw4VvPFedp0Xak
9BQdYT9lgLS3C5BO6gXewCg4y4HY0GiiGMNgvW2pW0sfeYI9ywtJAwZFH22dRPh7gy79PtK3XWdT
/+C05ktqm+3J0gRd4q49hikCuAxjr+Ok5cGVMWFmejdCT3wXwxyehhTKRTmRX6YnwN96kumMwBMX
jyTrSZguY86wXusGbHzHO+V6UUM3u5Z94TDw9fstxNPpMbCcXdLEw55SlLgxPQcNdUNMURil4TWV
jL0dMSdbj+krPdybmob2qitpH+sxoCQYn++yLh+iBBOJVAzTyMbf647+0zxh4IwMWKSJiMOL5zgU
HDwd8Dr2I93RwsPM8Afdnces1XxkJvWrp21/drC9c/WPCfoqzF9eS24iPZXDQKtfn7QIfTDS0tAt
AIm2FDo6EJObUkTjCTgqypU6wHzj5s+1ro+3neXf2uK9jePuVXQxV7YZHU/rNt9Jy0BtzVnyqrUh
lahcylPekK2hi/6+qvWJzmzucoYR/k4i48EBUFPkbIwHom8YXmbeOYD3OKUeY8QKbeKgsXD8ojpl
8FmaXiDL5zqjX5gccT0c02ITmliUiy7VzoHUAc3AktxnxrAHiUKlSx2wVo2sRYwEepXjRXiNtkvy
8osOkeKM9Ck8OXz6UXPg3tjozHvKZvt09t+zoCyfJ/6IUe9ykpXe+KBVA9HBWvAY+/l+aCTHWE7/
w4hVUH3jFjusVzeR1xJTmg2C1FCmPpmOELPlQrMJofLSshC0uhH17Acv7wF1o3vnMq+t/dYyL5F6
l4bKLT7YmQspmuK1a01wcMgRq1tpPFk0GNf2qJSnNGuYPlTdMYofCjv3NjlvihOqMeG/MUJNquLq
kgKW1vJUJ/D8UHylhzZJ7w0tGrZgpLS149FgHwLipumPcgFgir1yJ607RGhkwiBMLxQmdoPwtH1f
mc3JGvJ2K5oe6Vg4xrSCHCQldvHdlAyKjB6ztK9J/2qrEKa0MoI9o6ItWFe+kbmJNtHsqoTsvjzI
wmW+VtSoNArAL85ASloIxWe3fNEGylxL5Rdo8Axty9dPDmwvg+lZz5VoXvTglbtv7ezsR4ShGbqJ
oqfkdDtISl1fNUi9q9wtnvQUG54MLA3gkQey1WwvBbqXPp0NzrJ4IPxRUFHMutncMlamQNokXwQy
k53MZuvsZ+QzVFP2rc0SROFEx+y9Xk+pR+Z0Tqz8HNkMLnzKq2sx1vGpGAqEGSVKtpGO5SFxSv0g
dZpORXzLNTk4ua2fEjhAVoyWFNcWbZPFnu3KMWJiKIMHn9rmJSchIwKekEfDGQEcsQw+aZbCbe1j
6nhM0grtQcaxQ9I0C7fuYzZXxyvdEtjfoBtuxQC1ww0YQlYZsVBw252LGdn5hd12u0i7FbH9JmXn
HXx1q3XiN+JX6hOTerTtI+eCwbJfM0fLr1WnF9fYMh/KYKxPMfye1cScFd8SWHdzGh5ytRi9ZpPm
3QNaH2qiY1zfVuKldLzuJGRRoR6ozbNGVMtqroDPJaQKgbrFXV94CdiF1LgzQ218RDzGsQ4hfx2N
cLYNYZg3KT/civwgFbiB4yzS4TFIGpb9XEe7yGXs6nHuAlTjg+zK5tux4f9bFOM30VfR3uRHveYB
hMtsii5e0LnE1BgGW+2+A2wT9zGHoccl+bH3AYCl+lULCuPKnPcw6w6TOpvo5X5mcJ4ewOY1t57h
ptu6dIibbrpbCoTVaQjgZbfoSU52zrBRUrhNJ6+7uPW60iwuBkxNb9ISvHkia9KPOAlnqdZePDTR
MRWnO5fIBxJMaqKa43NX59UF/vQ6khgR09J6GqR5KmsiZrQ4iA6B62OmqzBWOJWX3CZTfwslsj+S
ybNrEhQpwisgDSiCdqSiIUURYjBLbhoDhiINTO9m4uS5GjNaPK0ZRxujyC08vjCH88zjf93bv6K4
/qnHdrXzEPeFE+TKps+uIK3gbsfY3iu/6jaynq+1Bf1/9oihCClO4yBNtd00Ap4TEGAAInCwDhn5
j9DqSjDmYL4qx1iHZtC9ZLI+dxqgNwuIMn5cgJRQRFFXpkN4kmn7oLtduQJTyGcdGaaXbvdU+p57
poD7BERwWqU+uMMoAitpd87B0W6KpsIBNEnrwJybg6Nj9jZJVIqS2q4x42zqTCxvENPu25Hy1CBV
uoqmCWjmWFDyjooS0TA/rWAsTuSobAJdFvsoBi+vc5FpuuY1t4s3HbgX9oThvesY2bojxAi1H51b
yZ01O69DmHMAR0G6Hwzy192+20D10mi73c7+iz2KYNtr1cwpkFT40KNz69B4OhateCqTkyH08YuQ
XHeGWoBHlt1Hj2/p9iWq+ffZ9/u8L/C7p7Ai25BqLsXeTNWSSsUn7ZoC6iZFmCKEuObiT6f5RF6u
16WcCbD8kM5BXSjX0Yo7SoOw3I4bsgviTBmvPR0L1ECRFQ7Y2hhIsRNCjMe4hYweCUR5rh7cB52H
a1Fxc5a+fas63YyhSIavQ0x9EdIEPXvPLLejLKvtvfo2rpEqBLSOj4OqlOmpclEEhIY2Nql3gZln
a7DZBkZ+iIfLIkzjq98qeg+lmmMz4UsTIwd3Rhfr5Cc1M2Vp3vNngfxiVy9yHkzmLFFYIlAjdClO
IYjR9M/WuudSxrCNssTnNt04YTIdUgvjAhLbYhWr3DpHJb95M1dec8YkSB302YghBAZxhk/P4vIH
Oo5GexgIQoEJGVn2ZFl46qUgo2h4q71bFpplxttkKp7/6EP7FqOkhNmIHP3huOz5slaU+fjbzeUB
p8SoVVt0kpgeMgquCRBc1tx/1pabofrCCtN8mgkpDSvIBxliKZxEkOEmGfro9Fl4ec4U39Lkuhfg
ypaF5Op1mHGAug7tztllvgccj1XCvWisqcVyczYZjMZxAUInA13uJtOpCWadcQBfhvpss6ppUs9X
MoxkESkknJ2pqtM0pluhCP8WWb2RG+6aUv9iTBZWMlU01XQWyVIvZQzSHD1HvnReHAKEKfFkqqTB
ZS1Ra2GO/7lp49vlLhqJ4yF0Xlq1O4XKz1sWbdmH66EnuLZXFeFFKRPY7jErwHpmWunhK6m+9S5F
s9zGgJKq0MbPBQCSc2ca9a4PE1Qjsid/ZqkI0xw0Np4VJ3tUZpQRqWRGo7gTbmJs/08gtsjMnqby
53/95/uPjB5m1LR19L39N7UXGVbyfxKIXX/27z/+DTlufrzkH4GY+Eun3uXY8HKVnOt3gRharH8p
wsy/dN21bIjgiLR0x/1UhFmSh6TNva4wTVca9v9KESaFg+LrQwF4+PFf/yl123CYkJkm6jMY247S
pf2uCAtbMfZ5XVqXkEMt7smadtRYnxolFqUQI15Ed2MV4zgsQSh1DCTaJJRn8vowKJr1MxMhgCwy
GLcEG+3y1qw3+CJp5xTkvxlEgdZYNQqzJnHVGN8NggxCemebrlOdc3zxs94Uh17DTca8aFuMznOd
+dPGi31ElEZ+5zeEbxrusU6C5tJPKgFMOuu5xvuVz1EsbnRwY6rJWcftI2fM6lxLFBBWYOwYf7Vb
o9YDeAg9KaMmeYktxEVDKT6NbmS+H9RP0upeapI4Xy1v2Fr5ePVcvzl4HZUUqycLUdeU35s8mhCt
8c1ECWcjA+O7o3mwafzcVwlExskHnJ7qXXanqYm0AfPEMzv31Nk0Y/U4vccDguQKREdu6q+d45Bx
N5+I9toXXGHeiqK5i/TpApxWnRrwEZn5gJUHWXZUB/Af9fk+GeACw7zjkGg21Uz/cZiNBy/oCUxR
r7ADBMuuzYzJdHPSgRlJgzxQUPOG7KF2JJGuJt9n5Sd3co7KXVtkJONsDUYlRpaauMMEX3b5q+sw
QxQ6uLWWKlQQ5dvZyv2tJ37YGgCqxvVxcFn2aUg8/4rX1TZOM2OV20FXRJ3kFslAp6Q1xGp5wy+n
Gd5GSSVIA5UWxBFNQAUj6UZnHcc4EusYO1iUpw1IHLGVCYpdBGL5ynESPJBFTxOZWV8qUMoW1Gog
Dm3zJtmYrYv6pctiIOPY8qxWx+M6WxDoNOOurIfkYk11vHFrWkfpRCank1gkHHly1XOdugtiLbrQ
xqnX6ruBCqo9MZIoKTqqdJJymw49/wN3giZc5ImSMqdAZSuaQLJoz84jWVLBPmiwRNjdL1n3/qUy
im85lPhdg7KeZjmS/JRi1NEvkZILReBycbjliX+ada84lNCvMeORKdz31tViaLNo/yyrItN5sF65
AG+jwNlHtUwIqOK66HiknyOfWuU+9GxDANQQUUCw2AABsbI4bFtYuT4lXDMcm13YmNkGlnx/qfkV
hwhnShiZNTYsIjXtykr3upWSK4RXG/cFNvK837u2yX9+SOVm6jEFpkn+ygWrObsqvK2xnizCBt6q
Ln9Mg5ycICzHRZ/KvReNxE6Pp7EfkB8x1TxMYc0gO/JB3RnD/GJHEY6soNbeNSu6GANJr6nO5Azt
I15/v98bmnZIBFXWOqLjhhLTQb2UvZpOVmCzp6JWFn1PcSyWu9QPraubuedQmBlEPfjW1SojyDwI
Zu1NJ1avZZD+s+pKWEq6f565CG/BX2IfNfzwRKWyJoIrLNa61hYXRGU6DbbizZSlfwqqaNwMIxl8
skkwq7ktKaWTjelSG9Nb30uaPW0OgjdLkV6sNIGpnKuctZrYd9lq/UY2DTXhvuiIdCPDy6cRgDEb
SKtuSGNX9+Swx9mAacH3X1qcg08IJlZFRUG8NyMBboBRQKEr3jtgQvaznSy+CZiRiJbMGTJHdg5T
aX8s0ji+5NKHEKAyi/jJNdtAdTm0wP6t8SfCL/kIw10QZ9OS6jr1py4f11K2lEB1++uklWLnBtmJ
cz8jTOHXK80gqd3IGSYuC0utdWGDW/nz9rKWW7YabroMhz4enyaGlcvt5fHPmx/PXO50ao8tLQ/9
tro8NEqSnZvRuFs2sTxluf+PLXYWrXQrwWj7brp0fEmpoddLbCQGStqFf69qBavL7WVtedKy+HxN
4nBE0EzniW6Dpu/m86HP13zet7x6ecBJUwGSShLj5qTdjN3tn7f98xNoy+danvDxdstWflv9+ODL
u3ysWl584u+e7j4//G879/nB/nyn327/sZ/La0bcoavRqUGzqi/pczvLW2Nxe5xkQAD95/e4POVj
Bz93/Y9N//n0P/du2cb/85N9vPK3zS+fwwmaFsXQP5+whHq6JteggFur8U0v218Wwq4awD5/fPPL
Q5/7VnriUKZEsXMKfAskXuPPx7QRIEHi99BRLazcSQshsjZ9eYkLwiyKgPkTbYZuW+EJp7PyN405
LlMUeR+M5uXez4fa2kx3tq9BaOHZn/cva1KhnBee8+ejH1tpAqWQ/W2LfljdxCXTDbrylHD0Tawr
m3DvYmlfVrUKN+/H7SmioBfmkbv+7c7cT5Rr7fXjKcsDy+t8/GBMcodbP4k8zgPKiovSjco62hhO
/WGCucs7LZBnBHhgnRXueeFCI+qjBdimSEOyI5T8a0SoyO7zL1oup4LSvGKkM/lHFqfaQ3yXJvxm
jIHzgwtHpWn6n07zkzO5wOoyfU017D7IgBHHzv8oZBeZrI22+kMw+8fNz+ctL+PXgMQOL6R0nG4/
juUJwSSwTPQQkT5+y0MPYmfdIDb2ZoRJwhre/Mx+LHwu85HdwBz8h9C7YIaXm9VIrcFu8/1EzgFD
nKObdvZR9zSbWR8VMh816aoLsHMvi0atuYUib2dZH+xFQQbx1PU8mQmqrtaWm2U7w6p1iwOmqRAh
FIuhAOgeTFzNCyQeBZhENz81KfnfDN3ctVBC62XhoHUwMcLueyXIHv9ZUCH9VRpERpa4C5A2+1aE
ScK+W/RCk0XXedJG2nTM4+3UB780KgPcnB8EEiyiTDSyMju7SNb9zNCxxe+ESdOwjo7TYG0KNGQZ
A13rUKnaqZNmjKARUNl9BbDMVvX3issZP1U8PmSGwCBa0sPaWAmGLbuidzeEtn8AOianmV6aRlfR
ECdHDNCVcFb8LYpShaMPZZSNo86yin2oxFKj2UOOM4iWyJm3HDPlE6l07e81zw4ZZBXy0pdWf1x+
A47sCuFwV9ELThVfTX3/tNL640Az91ClD5+qLWepJfmwhRD8D7vP3PtksagMakY+qUU65wwNGOYt
zGtT/SKSLDCU5V4908xCzPFJtP6kTwdT6E5E8YjroOXG1lk40YtsS9K3AWJtTvCPQpLJlaFjkTV9
cq7/uA8HWroOSRYHiMTZ0HOQEWvBtmEUCPZF6dVMJUT77batlPbMz+hILfJ7WzluPnZHfdnp8o2r
hae0+5lS8S/H1LJ7ywGXLXL/j99BHW2ufxDKE7BwvJcdXtY+F8t9LSmym8G1vvhKCL+Qs5k/Qtr+
UM//cyf2BlLIWxBsy04vh9Cy9rlYvoPlJtdKhqux2C+gbEtpvBZ117L4vImY742MvhTqsH7X0myZ
IW3Q5/1YtcRIj8WVYjVFXXVc9F10Djiq1eKPm0UDN8xCzrOIz/4QpE3KDbLcF5guiBPKK+5gUcZK
BvNnq0MqWyRzyyKkObAZfX6vpqr8vcCWEjTdr1L5VJrFcqOE+L0S5y/f5HLf5802zY+NIkf4ZJPt
OmlvUfvxB55xyUxIV0724pwp43IdDybN/EAazW7imrfskOAvLQvyjwblw8mXapcR4M4xlU8nVY4d
E+tOrGyZWHlc3xFrs3dAZ9FMpuyN42fRco2YgAgBehoWV1CDP8hQTqHlw3aLfchXJ3QXrvSyFx//
AjKL+rynwqkcSIPyIqGsuqmDSdsvR0drZXg4w/QpUQ6Vj19arX0eDE5lxUfxmI85PCjlhhqVL0qk
76NRWEevhoLpqIXGZFCrKMbLf3gYgTdExxStU+B5R5uh9T5CltuH3UtXEvMS1CnGLVSNN1VPHvGN
achzhBZph1aMCGSRdzunKe+rRKsJwCFtmcGhhvFYFOup6ro1vWYkq7SUb3qnyMnCMpN9iM/BKJuD
FQPH7HICHhZ8yAILEQtnZLltEOhLkgWXWs/u/GOeExAuDBeEsKtqzWqsTdY4ZV7TYqbakahC5Rpf
wjXNqCo7jXfnKqI7ks0nqAMW097Vx9ZFwd1pQljR8j7DjCAfHXMG8TBQqaSgUwActIx0bMK/UFfd
1Orq3gxYjUJCi7ZRa5xLMoxmLIDctzw6x8i266Z9CjvONfMcPPt+6m9j5VlpxLdZYFExm8AgK4M0
NjY35tR+o6p/lloDrDcD6oUljwBljGib5YPhzGt2XWKeC6+4rakLbPSZaq72K2zYaFj1X1DbT8RN
tBs/oE6OTii8GbFpfBBg1OkyJ1URT5H+UzT8F11CHOcG9I1PU60+xkWLYFUtlrVO+Xx8z2iPtujs
g9MTnkVbJA5D+OScSzbY0ACyLU/g33tI7HenhyLaxrRre0Jj+jYioQBz+se+geEnp3Qc3JvKVidd
tUDly4IiyzrtOM1M82sx1S+B1s5MtmeDoDCIZ46dvLShTaU78Qlpc6LpErcoDqwSbnCLU2v5drJJ
2awELW6M2YW3WvA1TDaz47LmuhH9ss87PfWI1kynTNPD3XK/qc6yy9rnYnkawp1/vXa5vWw1ifJw
Vxr8gINKSlCb+3jesgrQXgW/279+uy+Lh0OU42nP5fdEzzqAoimOgKJFuDkJDfZD/JhnyXzxZiN5
IL133sfDQ1x7GlLh3EQXpUpoGsoLH8pkgCVJTt63YMhe5nLCHpIO7robe4QuJDNwyFUI5O3yNehy
wq6RtVspZp2Q9Iw6B8lbWT25PvV4GqDQfPfHZr4ZSu9rkSELwt0XEtJZOWiNAEZSSK0BgSbjcehn
7WE2w+9GTJPMEl8by9Vpkw7+rRMGNdl7mrHKUfS8O3V0nkmVezapfe0pMXVbo5f910Q7LY8PaDs3
dIXSY+/X/mNFUw2P6vguwgZfQeY7VxAcDUG1ZGOrkst7aBZ0pX39HKQE4pVNJA/tPMjN8mADiW/s
kvfGQ17fzUQnx4GDskWlw6mt8q1xqEcSxU9UDLeSujDOCB5oXe0tjEX2OJS1eYQ8kWyyqexuMFyQ
bAB1Kxq9+a0yiN/Nc9ntq8abX4YyxCLETk7toK2KJrLOZVMZd8x++EMwXr9zbbxdzYQLwNdr/96h
LX7qxnCiusauzNQUZs9OvqAUnnfO2BoEiXThF+lTcFSfqpuA24exbZ4GJ3XJfHdpUSzfDkZ00oEi
664PJuOck1z2scnJEXv46ObLlMeg2KbCI2OuHd4yOmXLK8PCjTeoa61jI53ksevHr8v9ehqhTwv8
8dacMusy2+2wEuqtjBChSapX0P5C9LXEPCGCsIN3SV6T2ndRcThFdWMf+kHvnqJkflg2OJQyw+Pk
ttdwKu1rAaPh4weUSI1MTNBMCxMitOizIoyPx48fUMfaFZrDV0Ry7TYxydY16dQ/z2Z6XrY6k0C/
Wg6xzrf92+WwW75LUemoAgvzQehTBB6XlMnl4+c0BlvTKV6iwl4Z+Pe2U1UKmkmFdx8HFFi9ycq/
5504IrkyX0d3rrZMlINjENfjfTBqIFrVM7ogP0hbi79okYi30O2rY8kJ6b7RJOR2PSu+0yLa+TKa
vnQRch2M37gQVXXUKOy9Z3GgLdvJiC0ZRRq+MdoyNwR1uUfD85u7qUVuu2xHRsUmHrT+LZVUwjRH
ZqfRysM7dFo4A9Q7BVmxDvTef2s8B/B4mQ04pg3jljJxRjQXn7YeUesVU/s1mEx+bt/kQu9m1a3u
h9hx1DbIL2faLt2vc+XAfS2N+JwX1KHTcO4/ntGBKCSXt3l3Qe2s4xQUEjIL/Sr9hoaCepeRc4AX
u+9p4Y7rfNSsM3ru8uo0tfzYBCHNdmOl5+UJetnRDKdVdGlbBzh23fkfz3KIsYsn51uPRItrutNc
sN3NHIIkZQ59k35P//5AhREC2BmsiyWGAmNLWK6TejC+Udf8+DyVDl5R08KrT8Ip0G20WpUl0m8Z
4nK108ZcWqucSxuSvhpdnR/qcENS870Xr8sTmgmGe61XxIgZU3kWmJrWbdDq16Lj5+l7ytRaWf9g
SE4pcmj1BycIS65tc7MHN9Q/zK6GJc2wqx9N6ilot3ivLFQJKRyxa8XxifJAdzd9HGkvZEA+fGzN
Cx9xNsoXX0u1Dd2s5OTgCL9yMOGhC13/3eXHWp6aWADEsy6qHmQh+n2R+CnC50IiEaOhsTwlL0ZE
5mb9LpwhXhMEVl9NQwynRBKJjjiretXT6m55Kv8e5JF1+0JpJdm2/CWO1eyGt0PhobnRsSlZoRIR
sMcWk9obu7W1ewMj+57Bk7ZDCRo/OgEl6RxR74+Mo1L3eu1rrIl8DYRea4Jr6Izi1AbuuIkww7yK
WSCH5+uxTfel1+voRTQtbq5gROMZ5chtGw3viCjVyOh1eebcoTfvegPCq09q/TCRyN72cKe6qnsc
HDxSy9MmrDwFpoCvWlw26x4t9gURdXgmsoweme+EX+YuuSz74pXeF73vrGcn1Hr0Zm57THRCAw1H
G5Duc8AZ/WX5gipmcjfBPNf3fTMkByIjJ0g7gXzEwED7XH0xvh1sXdpVX32dczUi2+HimFpx9oWR
YwFt2i9GBo1HPZVK3XsUQg1E4VzAogFybmhjgVXQc+/tGQlqWIJh6LJ6Y3q19pagxVwPbdGcc2mE
VxknKDAyuDKZez91meT/l3JR9Bzt1sp081hWIlQEg+61HqbLsi3S038hLAKA3KcOdLpuxGPGpdsJ
EPTwqeV3stjxWfjGF6RN/Wa2Q/iJcx7cZk2hU0Xk8yyL5WYXeNqVAOgBbj+npuVl6vXLM6zg+H+9
8f+f3rghPJfe8v+Qx10M/9YZ//sFf3fGPf0vQzqOIVxhOfTY/8amePZftjBtg8604TkKk/LZJLf+
Ut1r1xGWC+jEVbCVv4O4hf4XPXaP3jmh3ijgedW/qDH/Rr/5pOH8R05rtoiwlYBBIRX8jyY5zXHI
KTb6SE8ni8+y/r1JPmVt2+dO5B4rK3llwEO6DlnQTY5CGpH4SveJFTQn4iA0SK/R3JzCUgL2nsx3
LbaiDZXYdIfgh9jauT+X7tcQCNKBq1OTRBi7iYMt01/UCqM9hVViHEHhawYTXuJLpl7bO0lkPln6
vKGcZ51KvT6jotOv3fDs13pyyPIEp9+QPpm6bt0jWjsD+TtO5ZAfoyDCRplrw87OfcBDg/soShfs
R0uab0KWTFC756BG5lQjVZFlEmwtlToqfabWQW1RNXeyFab0iBGj05DQYb+GXqzfFmZGJcFKN2Uc
zFeJgC62gX/6pbDuq9z+6dgpZd+w/xnJFvh2zTTba8eDcCFujXOwddKG5AyfDEtRWNpJiGnfDe3b
EFnaNeqoS5BbupKDv/NzY3zGQbPiP30xRZd9Q8ZwYtCKV2HGKebn+sHo2oNrpRWkqWReYwqId/7E
AKXt9W3ARP2mls7BrUqmaQSKgli6hTNBszZeVR4i154MBGuSEZ0wZyaQyzRvoCbN6JOtvUjx+gdr
yJ7NbqTVGTr0zKOQGIUywr8/fbO11DxPnadvnCFR6a35VfSdsVPt9rHOv4q6eZ7MqONkTtxpGnLy
9OWPKie1gXpvQ384hotlTuD2e3DG05DYhyK5azHnHTvbwmw0P3SZUR3RzMU25RvQAvEujZyTBRfA
7BnTMCfdONRRbkohflkW+EB/aE+5Vp/jUfPOIPO2GGTaPNjN3nhJkZWv5jTE9FH169rUj6JPzGMb
SBxqRbbNZTTuo+InAUYkAwTwthKY/Ds97t6wNdG6nyHT9e1Ao9CXB9M0TgPXXLqQXMmQUOVkkqmY
bC7bW0x9tNudH3khyRQQAMX0wP9h2NGwtxLCVpMARSGDcbjXRoQLT3PuZQ5vtVeodElNa+va/Vfi
oTGxiPaSLKI6n+DcYmgPmVYcpBN4p9nEXkYWVVH4TL9vy6AJ7u14b5ELYGDloGlhabvKEGtZul+k
Zs2nCW9fr5n+ITPL+7rurUsPc/IcG79EPaYEg3b+RuZYQGvNJy8iJ17EERTdjAGcJbC4dVzrp0yU
3aGkGIXxI3rtbDKQRILaLHQyG5b4d21s6p3XZ28B0yzQe5jYFW/2SDsE7wWpuaZ/rrUSDHpUwVIZ
JlD2mbtLW2PAkaDdDplw+GtjsVDhe6EOx1lfdz1lsVTkl8zIlNjDHva5Z29tuJnMpnN0wS65JwZG
VA8r2KpFl7GXaqTikGZm92KXdrjvoiENSMhJvrSqm+n0MN0k0PivEekT2LzBAUM6rQdOXIya7Ju5
wjRJJoFsYI8hs+3Jsv5qzDLaDzFWszCD8m6a6UYvmvvUnH9Rllq7SXYKIsjm3ojZU+o/XTvA1qjJ
lemT3O1P1X6Ms+98bhefh3MoC/TKOfpFTMEWwJiiOM0UcosBGUnRNeGujYACEMDiN9oGcAI/4Owi
iwmfM07adOlboirSYkAshygfycO0eqgLjIKz3yVraY/JVXsIKpKk8zw6mGV6KxoIGpRWv/dhiC/A
iFHz2EjoJXYuLJGdeaALgHwpNcMbO75jpthvvDTBfkuyfd6S7aSo6IOtuftY3Npe3a7ihDQm8u71
VedjYqJgvPWqGfhi9qWc62TLhQqtQhxBX0QTIKr53CDzWafFPG+06YcMbLxFFPJuzCDYZmICom7X
zHM5fsTIXlYt6VANat7sJ8r4FMtIPR9qMuio5ykb8HT2ImtYM5H7XozeWSdS9IrTHyG40WprZl5U
RXBRhHzkAq3GDXGxhFtnJgx69A/bTvs5QygEK0Ifshh19E/Dz8ShoDkhpb+hThC8cM3dtuAT59oj
A6816nU8Tec4Djkn5dk3YWvPmu6f0HjgUJIM/wOTZBitf63GjhqMt6rxXB/T2nA2uQeBPm2CRy/r
H6o+l9t5RMdhCZls+q4Cxh72yENG53HyVdp3AajeQb9xSzRf/zJZrn/sYriyjemM62GyCRsrjWmH
uSm76k5Lqc0s5UY0TPsopjQMs+c7JLntxuuqs+E3HD7KOjrHznSXGBlB5hOMkIgkgLboKIQEjofs
C+56UoMFHEtmk6ZHwKlTUSTCy2HukJTuxVzucWYewCAvKl5I1w0RWnnY1SuvidtjD/za7sFlEhdf
rXtl5ylJPo78gWsCgKqtp6XP7uRSV+4rVDXEYblBE24cyKPUYMZe4bY4wk0UvTQSHTiPRgKtoEiv
opg4+aJxG+z6EnXlObMDcbJqWv0ByHkbVzEqXmweQ0rsemBd59IbKP036yZE/pxjQt2Y0b73KcPa
WmtsRg8QAlf26jgOpLGWhA4waiHamOztkShErsgzobJFeB/pDjEuTJigOVQnp832ULaHmzECNenW
jrczOiWK1qKVlwOnJVm9PUhVJ41QvIxwILDyARcNTffSlcLc149aBJ43tCyiP6LgiZlPueYKX9FX
LzEFhmOxrzt8ICG1bmkbZ6mIFWEcy4soe8FPDz5GG8+ZTPWbtJeHDkPhxh7IRuZTZrdNxDDASyTd
8h29Iu3RRSeNGvC/2TuzpbiVdVs/kVaoTUm31VcBNmDAxjcKsLG6VN/r6c+XyZwTL+91Tux9rveK
WDlVqgIX1aQy/3+Mb2CxxK5I4PawyuuhW46gWWPCtReTJAgKiDpHVvezyJ/Ohi892TF+XNtginzE
jaOkUBbHi7eLajTzuPmREigcwtAGP+1+gXprnzVKQp/VR65KcfUJXvfNudzLbvyinajBQD58U/nE
dKqGc20Le+slWU4WC8plUTvfsxywdVbCgHZqB8VCjYYLzrdHse+ihxUJJcie8CUvUFiievhhrBGw
dN1jMQv1bkszpchMKb3w1uEUwTMSMzHaLg7krZ8q98eQl8RyB+gDuwAIfOP2Di0uoC6bHKnx1lDw
0hj8Ay2FVwoiEBhyUoT0k5whMfN1FP22ApZwmQcPwuYIbsfpEHUKyNGdSaQRmlEFrfsNw0CYV1Yt
gLxV3y6uwfOpcF7dodNdu//Uq9PnCpclV81e7qNX1/2DkVhsxziTZ4U8T5XW0ApV4T2+rQzEXpSf
aS3iZw0IAyvzbFtmRA1WHkHh0E/EwXLrW/10J9CMug2sW6m6gaoHZyJsGhH+311VAZyQyBbxVfdT
dSt1rGNZniL1tZ/Tlmwv9jJcW9vxDEO6Peo2mjtiF37vqHUuL29uynmrP2+m9dUaLYJTVVkfSrhB
Opw6lGjT4B00wXsLVTfRAm+gL/I+6hOWW92ugl5VaSN/UUgMPp9g9NXRx6B7qDoR2jWLnbDXirI7
NHzdVdb9ZY1C0TfbJX8zKRPvP07lNY0nN0RmCoiwfm8ue/pl0a9VZ3vXnp1GB/uhbMG2JV7rXqIV
7U2w4vYYUju50gPIEYR5wS+UhTACpmrheuai7ojZoyhC1WUeZ2BLcAsjpeT/GELlMjAl1Ic8XB9R
zhsX9LPGRU7qM5fy/WxATn9QT4LRb/em6N4k1CVzu04NfZrOP+no5Uh5JPSgo5ffjzSgBGYsTmKj
f+4TH36/GnyrZLoMRHNg4cjchy2aWR1XRtbwl1LU+hRR9zzO7grUHH3lfehPy0HfOSrbudPQlOub
2Sb2cCUahBZkv8GHzoJczR7voc7qH9JH1qIUQK26PfbxUxpM8UG/Kfq90G/UmEN8E6X/5V0MoME1
DaHXfmoJsAN8Sv/4/HbTxJ6qU5h5pRHQD/GB7LJsPttDQ5LEu9iEWYMYvKXpTi0Lgndii6a4fLxe
4VyjBiyyITmznXh/CfRfqf9eWlrr5eMvZ9ouD0GbnHFC7yhnwnMwnZ+VDKBszyWxaL11Z7Ej9t2A
bF0b2XjtEDFiru4zWg/s4Fgb+j47wDB7NMoh3WKWQy29YvUEV/pm8q4EXbeZgSt8a/OcCTbAZFmW
kqgAkGe7lkLczccwh4Sw+Zg4O1ggoSuHvVhpyZHpAyRy3tqpdz8mYJqH8KYxmk92HN22gr2bASig
cQfK7djDDFuc3c69r/rqS4MVsDKIKXFXe+PnLN4t2t14/G+Q4mZl+cPyrSdQVNg6DGiQ05R+Lcyn
DL8PeuH6WzyW32w/EoBk+ApYRfYJWhwicXe+M4niqprsMM1E8sTkEVA8AwAwOl+Hjp0nWjKm9q47
DD62anOF1B/L4TRFC0sff3zIaru+itv+pnem4BTL5LGxFp+42WxvukAFcZb7Z8vk+hqbPcYxuHuW
o7hl821YBA8QBU1sRelV8GpQJwB4UZyWIZjuvSFg9YUau3PdG1pxs30XrPe1JBIlSgBhNUV+nXjz
KxsSwN+G8cnAQr+xXRrHMULmKIDqnBcFcIDIj6k5GLxj7Zcs9j6X8nYJ8p+QvFfM7wkTqIxfuoHF
irFAKwEwco1HJtjOPuiHrL7HER2qrZ5Nm9UKRMXL1d/mfsE6YXbWjVvIfTQpml9DvnA23pjzU+ST
edDH4mZhkdG3+FVZQqbIsSA7WP3Ox20dSK51Dr1ZtHjtNsjJbkU5TxYyDf6XzhsfOhF8H3kR1oS4
lmGirxkK70sr80tQmPeN7JGnL86+btcfuc2eesxCgjin7s6N/E0maHK3MqRlLsklmp3dPNqPSxQR
CRZ2JfzBt7Z1WoB7zXmw4bYBEbot6hH3nqJDXvVhdkQN9KtLexKF+zDZ1R3wtxmXaEaXykNePGCy
s5oU/4NHPb42u/uiNshpAroHVJrS3ysqhvuMVgRAMnEjF3cgw6i8hjp+csrl0hfLVU4aQD7mdFbc
ma6T9SkhFGJt/S+5FT4rPcMWtcoW17SH6Ivwv7ohcKYmadAkxiGHd8ea9NiK4VtVFfc8S2zZ4YJB
jSiMklifyJXyQLdo3S0EHlApUUlW7Nz9dN0ZvA3xdDtLl4VjvjdP1rhSrxmFT+Qm+Zsu6ZOQfHw0
V+EtSvRvCJguvheRSdl139o4iTZTR2KqLbC4BsEAViYGazTnpHOmTXoskY23JX23yKq4FJwHNj1+
1fmHKIDojizhxQRQ2JoG7lKbrIaeVgPZq0itfdnfDl0QbKE8JLlKcYlZKxtA4URpPXRBOW7h8qHg
Ilkzs9tg67RQ5XjVGtbJ6bYtxulq6LplB2n+tHiQXTq3R3Uxmc0xGK3tkJW/JMSB7SjqbzSxiWwf
Q7CW1ltPANwuqcZPNUssHDRRR8RwKME1kEUcj3Tl3YRQm/R+yZPlaiiwiMUj1LeZGlGRhCczx4Xt
+xjQp8a4Nu34OkEEivTfzG5ruD3bsHXgRfr3YdJKJIo2ZniI8a6kjwwf/RcrC2JChxE/u7z17Rhm
SPEExO6OffF6bbnENIfA6gzMEc6A6z1sKEi0zsvswURdW/O5TLNqv64u0iDb2makOM6gNPmU/3Rl
6+9XaKP7IJ52OUSF2VXQxeDGI6Bujgq+yKuwyV5rNmHG74anZYBjKB/TdLntSqqxRU7oh9nDzWEB
+8RVg0SyiELgUl538cRWDTpPNZj3hLG8CtMhYB4xFloNQ3zqpffZDOE7SANISVqQyN2PpzEfCUhL
KAv0hUNOQvAryyRBm8LygAmmww4ztdwWnkUORP2to2J9zbSGX5x3E9vDL8oey6Gd6x0kTdV2Qy/A
HHQpw+ZXIqdtD0YeBWn7llBF2TTTryBbqp1RXgemRLnvyjs6OPkuHwWUOnipfTtgspE/ucRcg0YZ
DwVCTJH234YxeOOSPm4dkJnb0HMhmZnnLPuZe2LZT+swXQtsQ3PGmmxwIYp1Afyk/pB12HMllzS+
SDBi6PFT8MoIMq1AkoQjXeUi2lVBeGuNQ7rzDGYZVrUEG5tQMHuX7n6zGq/+0Hq7eglARIiB+SC9
b3Ov+CTKiezOAg7XMEwoMrggSv9WsrHe9kFd7ww6oxg+9+1wU0UzmmH3ezv7NKFGrCBV4Z3M9a0N
+MoXVngIASVA/ei9bcBTq3qssjb18+0Ezr+pkufKbMrtSqpl44Hun0g6WLvlLvIigSQpXffOHJtE
Qc4klzuf3WFNgWVj0chtSLemJQ+jLe67jATKKcizU+OdMORM14bAcR56Nwa7sJ1wyZcr3YcyXwnj
y3I8OhUTWjyMtxGxOENbn3C+ZLCS5k9LPLo3KKh/piuQjmxarl0HdREqvOGQQAaQ7W7u5FXKLIEX
mwQ6S5I2slbx19TbF31Hcu8AWwtBh+tZ9+hAXWkdHOkfPH/6kTv5QzXcdCU9+pFOAhokZKUjYtkl
DQfM9CsVOADbNAqPpAakt8t4nK3VRCOFdXo0Ce5GtRfu0lbcpal9m9DjBw/yNae+vdF8cT34o9g2
OSIYq6wfXCY2MhoIKNlAsaHiRXGoRrK9pxacHjPyqJc05+If/yrmqL6KJtc8+hGuom4QajKcT4Yj
b7jMbfNkCNGSQwOVc/klG1/THg9d4+17lkTk20Uggxznse2JLcFlvO39/CWMSM2jF9ECcByfV2t+
Zd20t2L53cSLM6GjuouyCtce65Y2vXMkz6fzp59z4iKoma+NInAJZaMHGrmgLxc0omUt2CjDVWB7
lfbyDaDUPYbGcdMjXvSc7LW26elS8djVPaC42WWrOfCpCwIDeAWQi76KkFkPgCd5T5iGc3LCkAtB
jR8AncrERbFbbScYarj9vXunabJt24DQKZx9b8G6ENV0sGFPHNZVlZKQQ7WWjT8eHSLFTLABTgEV
0xuulrkUl0S4n3EXNvsiyIALFKHYdWlVf+5haJs50UTsBvqNP0pWKG3eXCci3CDWwhjmI11JvZdy
HEsQtT+aGiV8yPtY1AmedEEGdm2GL1Nd7qGQsWrbUnVaSbcAYReogvmg+GzNp2mlaBG21UMh/Zb9
1YJPUNmke4QhclMrT7S+bTZxT6kJaeOT7AQeaV1HKJQJWt/+GNIaRZ7tMdMbpY8GkoDdxAK9U1H4
32nLtbZgp3rPFvB5S9Ls3XKNQPSOnsiM4uZvF7b2XethJBuLhPMg22rTdTZ7sjtpT7mZ3WRr8RxQ
ythrB7n2ls9Kr1/2JQEfZQBAJ0tRofla3Q9aFck/XYfLpAaewDWJTeVRnzfFM1Dl5ZwqZzn+UywB
xA2goiUNYVLke/JSBhpudEb0TV/0Ib6hmhRFJUjW3PjEbIr6RBIcvKE0O9PuIoK4XCdMnBREPDVQ
ufl9kL2Z7lZ7JddZbew1QX6OnHurl6zUUvkAqKM9aOO+Hhrl3l9JyYO2hQ5XbZzfAQb/oAw+zlXm
dNvD6ECxR7QtpvzxEkdArsgAgsWhb3+cLIEpVJ4kxEyRriUQYIC89cmApgzhvk64ukc0i1ovGzZV
qxSaqpzVIBoGV5CRHCszEsMUEcLI+Dlh+B2KgJVMCnXkqkEfqUc0dtCfnBC1coelHrbDbeD45CP0
A4FGDiSWi2lb/ImihcKvDQPKP1CrozFr4rNP53PsAusS5ZNbgH5EEey3+Wd9LlM2A31kzaigzUFQ
4CyHN8txwDR5DasJZWNwI2IJ8uZV39Cn3b7sQeZ3GzICzYse2n+O/rjJghc1bA2tTD8/o5odPso7
UL5IgCFpvw/69NL30Xmu7oZuJT2WbQL0b2gTlptwU8dm6Gecs0iAiOZY21o9R1f5LYQa9E09YMgg
7La9z2uuxIXkbfIBy6pX5bcnoW6KwPNJ9VbPQ9+z8EHAxMk3fMq9fRQ8uE1LFPIC5SqpY/Zcm6ox
v6K+o27ko0JPk1ZsMqBtHqRIehzI4IiUddra/US4FdFmFSVtY6SaDWj82rK9jFC47CWf5StroK10
lmmz2GiXrCp987zysQItGuVQEZLKarYrnEo6PYO5WXNerrmsrljms5cwaB4CdS/2FoWKg7Mg3WFH
08+ld8xHfl1rJLtfqMjZbx5xGacsTuIrir4tZ85taj1W1vgGqJAq+AgLCnMwr4IP8Y2V4q4d/Uvc
E3vsj+YXw0DQ2whSRv9XNPLfEo0Iy4Zt8H8XjVy9lN1L9zuDwXr/kb9lI6TqBBDlPBMLhxsSrfGP
dAS+1r/Iu7HRgLgBy0YP0cbffAUTiAL/g3sQOiH3/MZXECTumAFQd9sRgSVc638kHTHN/yodCR0I
Do4lPAcnhPgjcYf2TAAuahZXVhThEZDgvNzBvPb7iQmZCSk2U3Esl5okYwiMV7gRmovbzRCL9eQP
+jmxWLLiERMpyX3qWqBjRfTRqC4hHzdRZWzHvvVO+k4iftLIrc86seMju8NRVqZ2GJwzqZgfp/Wj
9H363Hvsx8fd6LmYgJycfAlbYtRkMXdI3Xjvka1OMP3zWFTWAfHgGDXGeVXultykVeCIttgGXUL9
RFN4MDRggiInDc1WU5/a0JTmtjAfynieTxYq8ikxkitpY8QWyM/HfmiOvgX89rotulMwwAJdC8+8
6KGLmMjonH1lmwPc1Zn5lpq83uc6hjDA68i28GCgkT7qXBV9CeXfqy9/3JxprqwdO4NunT/7Etqh
l/RY0NbhRi9TLGDmtUABoq+iepAeu9KShv3GRWAqI9/b0AsJ30k9GtdjrFyLyVvAwUlzpj5J/uaq
iGkSjQCKPp7Ge+SLyn3RR3rgefSHzpzuQnVxb5RV8WPQ53oAZjNtvVOZ4S+i6EziKV2djCqmqEiS
C7bCk8neNWgbO4HKPdFXUT2Y9IgJDx1PM90sVH2gm9deGod1TL7MmPkv1eyll9U8pMopJFLKzlQZ
limh9h4hm7Sb2toNK+KfeSV4Fdhzfgxo4egVQFoA1/Sx8s2fY2MMyTEBauxYoALLgbBzp0JRYXZj
w6p0xS+CNQWS9UYjndwa3EXVhCW7CdpHk4UooW6s17AKrjPlEEIk+NdgD4V5MgNgFupUikr7QDIR
Bl4JVjpWVG89RMrWoI+qxRtJj7+n//DVX+jLCb5V6ZpQn21I6Dw74gxL6BAkUXoqfT6ZcDn3YVR1
VOjk8r4MxV9ATGvlOju9IIVm3O578KShAhplsLW25ARy4X1/dF3EC5VKRQ9yu7e5e47mDYGYzmnE
a8+rO9y5FLoOlu+D/B7tH0bnYKmRLXoHyydYXC3MGsWdGrDk7eoaFUpRY/gqonbaJOrlENpQ2Cgb
pn4ZvNyqD2Zd3//xt+vwp5gNwLGPWsymE3sRTcOCEIQBSw36u+kVE6VvfUhjkBVQ6Z0GML2qJeCm
xs92bJKDUdBXXkmLQPjNtjtsN00ShruumdlVERe4XyMELNIgJC8ZkfEIFRgVDfWDmDMoiSMuM78d
HyXosUM+hMkhKZtjnmPgqebDbEfFCd2/SfgDXRIhj51JJKut2kurj+FGaPemHRP8GaB4VR9yIIsq
MTEARssTIBQ8Akm9STOAqM3oTSef1lareoIuhNqtLJkpkNi0l7qYLarY8csHwsluQ3kw5vg1JlJn
U40hwYe9oEGOESgfU7ZaZJ+wgOnIv8QzpglLOgZKL+L1kT4XTBbxAiL7ob/9gaJyNU3ObMDOHu2U
sGIkszCgIvSNfCZYvDaORWfKwugVtA3GTL2fySUZMmO/03OQPgUDpEfYjOpilC8AbP7acNBlGC/4
iNwMwmVZd9XJb7wdbl/eTv1ZeD90VT97EONJp0JZefU9LAmEyhWXLQ9vlyW2qTHjWcB1BSm099Za
RVfCVYvHT0nNDGGrVnNO4Af1uNvQqomK0K9sDsXSxe2RqnhaL34U9t1aGHuVPMH8koQ7U7ZUav6Z
etFWXWHCz97n5SBhZx3Rud/guilPplVDQ42nOwPtxZQQc+DWNbRlq9vW6eBuiyjNtywJcNm2GJjN
NY13VIyanZe117Ri0DqCyYHbBXRLH5Gmu2x9oz8VQ1ijN+TtsEKafYly1+ubkT38bODT75OkrreL
+qf6NGHa85034LbWvkoLeTUlZLwRx64s6h5u48ucqTWjPtQD8mR+Rg2+3WXIiZg225jwoJk93yZZ
Urp4LgvdmFr22bGdAhaMLMivGIqrYRL1vjIqSv49tm5RAvOBU4opsBmyc1TQVUBnIDd9lGS4obcr
5e6LaTLDgpgVBzcv7jEb7ZreYZ9Eziut+BMZV2ROKUeckwFZwhH9VwaWPodiBk8xFhlsZczzlC2X
o2V6Z780iZJtxtBCONAkxyisacVM/hlO8804m/Npmub1MhgE0S9UYcfIBWvSkecTOV68hzZ2Dmwk
hpEbQ2Ayxis6T+NV2ISbhqye0N5Zcx0dBLVyc6vfn6Il40sf6SFhIXR0/JlN7bbAIwUNZbifFzUT
429IMdoPKMbp0yNMuFAHlw3fAz2UQZ0dnLp8GlRQe6rsy1ItdvRQqqMA0uXZKyl+Ryax7e93hKQw
l4i05Fs7T58Lv56ubQtudNLH29y2idlorfusmsiq88cXmw5ZOwBfqOX4NY2rl6Vj8eaArd5CDXQA
spr0fWlDLv6XoobTTS3D3HWLf0nBl0fz9CQ9gMSRGLJtPn1dctntvUFrAUcQWwjgEHRecoP5JXGM
U+s1X4tRPOTRTKab0a1HpTr1ZL3vqIdPfBkpNeBNiTx5tHFXDTQKjpKUd9Ljwifgldf9tC4nQUBT
vTi/UGd8qhbaNENk72egBEp6uT4RFtDTjhsPzoo8y2+bJzGSLJPKJ7+fi090zgpnMTCVS6RHWeJg
Hfc/dbl5TaIKOVRx8t2v6HOtZI8T0EL8yZqHVDCKU+YD0hUzMbKsGE8SV8lB+n2/q2a5I1tUXQde
6grijlE3OOIqmyigZm+diDW0b5tEPBZ0oPiX/aSoP0cpFTavV1efkEvLilewjGZzG7hoIPGCDABg
R8w604Rx1C0eUjvMd3U6rQccYdZTxzUpGM1fVHDXTSiNH73p4KzGxEjjT2yiVSzIBVn9zeKnNfJf
JMsPFiXZDQWG+BhD4uxVmGK2ssgI51XsizXdV1V/jEeIXIEVX831OcrwFUuFuU3N4vvcOd+WZbLu
xqQg5NbeDHOApc2WMfW8741XJVe2R99ySSfmtK5C+uh/tslWP7vTwssb4qKpvIvbU473fcWqIixt
59zSg87uYYF35OBIpHuFf3aCBcmxZ/b7WWQbUOebes5uZkGjFZFxfTA84roRMz/aTdPhkSR8pysV
ij3ICPCGS+0SU1WVwjnI2d0lqw+tNCmfR+UQTiEv8RT2pd9alIU8gh4TUxKLMH4Pht49hIn5NHlK
/yDuJxo1sDCC53wpBjYx7idoHM6muxH2OEDioOHsz9V0MyChLJF0Ud61NqaDcc5aw2cZTDdGyDMd
H4b4Lhcod0SPwt4c6cUkrU0vNXl0aTLIujNPK5tQcKvVbe9Q+AGqsWxcrCfQWTP0vmn33ef/E+Kz
LfZ8r05mJfd7RPFQ7+o1u+49yZK0q6nuojB3JsI7Knu8W+IEqeFCl7a1vc3shT9BtTARukgm3MrP
j2KMzCN4erGrptMcic8j5Em+xZhNcWsHiKTQ6vk0F2sgc5shzLeRBbpqgQyKKHPZJcgI4qmiCxxv
pmL8QpvjpwGJFqJHvTG7gBp/tofA9zWey1cgfDztiTIMXZZwM/DGbGw/ea382aQoMTxbJl4xqxcv
YzPuJ7bL6PWGb21ISZcoWErnJXIJAhB2lO8wNRZnC4X8Rpv160awZ1rUdm2cMwyCXDbYYgHDAvhW
zBiD/xn0gz5ulvontTxOn/zj7v/Pc4RG3oRQ5lT/qndYHWnvt6OuuNaspGwfXvBU7Xc+bk5O/vfd
gjXjAY31TRuV7SVfWezpo16Y9TnW/ndxQ0hPcNCn9QAK4/eHfpzTR0J0rN4+ftMfd+ubesgqQov0
0fKFkC7CY9VT0L/cNLwYMBpgfXXq44H65vs/oA/1MOaRWi66pAyxqfj7D6hYOR8JjTjT9Av3K564
TF3jUr2Cjzq09K2L+lHvtvVJPXw85uNcpd3mH7f/eIw/RhBEUDyR+11tPh72x+9DZsgK84+fTdRT
+jgHwJgQj/dH/sdnNoSwmPOgnP96kP5RqOf4aKfsrnZbZ91Xk39r0Q8+lBbaVLyVvw9CLbj0uWYh
I2aKENziKWCtNdaqjPJx//vt/3yf+89v0Y/P24T+JAlhE9XmiDW5grOZYNhM+gN6Kyzp/U2f9eEK
6xNFQWNs/8Ag65t60DGpHzdNRPSSyfT0cUoflUacb0U3T3gj0Gx93PsRs/rHufeY1Y9f//FzZhje
1XW1HkzDscgABVCctOWbIYplP9RGcPzfEuZ/r4TpBtT0/h8lTLLHhx/58u9FTP1DfxUxA+tfoU/O
pRcqq5r94X4Lwn95vg0s1iO1W1UwqVP+VcJ0wn9Zrh2C5WCRImyLZPC/3W8OIeRhQGHTA0ZPquP/
zP3m2P/ufXMD28R+F6h4cjo89p+R4Y5wEvrvUXyZ5n1Wqh1PrgtAYjbOVR3dRGHMRmkFME3ybFED
1ViDMjmZ8x2IsktmTPO57FsCilt0B6YPp1mGZO3OPcsFBNo4wKAl7foafZnELJLk2Zfc6L09Oje5
M8GRy8ikaAGX4jw101trU5caVqyG/7wlf3n+fvf42a75X/9OXinqyCbKapficfDvHr8ZBaCX24E4
Ryjst6RcHOY0L04aqh2p3Lo0cNh1hDEIU6UV1RTtuAoATDdYd/NVnkrLfCoj57J6JhfzlkbNmmfp
FQwM0kijPfpD4Oeh9Sh6vyOotvpSGuYrexkgzWqQRSI2IpzNfRSSSkdm02zD3DDUmrlu1HW83BeC
SuthIcX9ypAVuV/GcEIB0RDOhVrfjOzpKuyw8c2p+5I7SI/bfAlxXrQPumNFUCw8Lmo+l2LZfjSs
dM1lySv/vBp3H6dDnxTttYjpCfcE7ob2enKUnFMPScr+KLJCevmq1qoHXY92ouhuZr9+iLyeeonF
CvRQRc5zdap9+22syNFYXDSAuh0YL823ykxDwCz0BZOB16wMfdAewjQvxJrgtREIBaqcTds8BB4t
VrQdsSfXH5bLTNZXd5I4rss6EcnGLv1eSDLvajggF1c49R6gGD1LdXPtzfC3QZ8zah9/wOKf6gIc
Sup0t7N6VMfHT0mFTvacGDAEaJNXkkzR3GYZ6Vs8eENpIz6TSKqCNtxLg+Xgoo8WVQLsvmKLGA89
JRpKVBg04pLFtmxOdbxScXwvpYa0VDu+DrvJwA0UpKTCu84aEg7YvNg5Sn7dQtfN9MWx7syeU6tp
Hwqaf9fwBijEJmO910MtEK47cZVejaTTXA1VR1O8Hp70KT3E8cydxUpyjufcraaSZkqCdC56qINf
llIfyxKjT+x+r3M5nivkQh4fqsYE1puuqwdVcyVUZAIdgZucQHgSkZ1w2I+Nc9VW7bXEMbUVqf09
EM8motT9jKxs89HCrykob3DjPVUG/YB6Etm5r11akiQ0b8gn9MqVzv54pVsRMdQRpGdKn9+FT6HI
ikNUZualo5bdF6s4Y65JrsolFgd07A9wL9gTeBLhyy1+yfTSpvmNHIr02IQxEDVIUHboTQSSxyc/
QzJmyBlpgxnyT9MSD3f53C9Ho4f6YAJ/gu7lbI0Wly5dlMEdrMMaBWBYVa2b1Wj7HgRP/GOxsRq7
3FZ0anUnvg6JV0wMwdq7+srP+2fdq10pf2JDHeZ90lDW6xf2UwkCrSzkK1qMFARMlZlpN9SxM/fg
hjOJWd0VcTnpzq77pzbtX8QqjcsM7XAFahcF8BIGH5jjlEAMTZsvcb2MV5iUsMOw2ZvKx6ZYg11d
m+tGt8sFKxm3CIBXT+FGyPrZmRLnYGMpoFrYHaMYxkZCCvk25iXiUxwebcdixiNX5gldX3GAe7Ke
x/hHtQj/0qhBhvcUa2EnUSrchrICkagmSq59zcktxn3UeM1xnYu7zh/8XYFAhXbJEO+L8qGVHfam
BN1mT7odC8C6Zb01k2lpYf1wMOjpgngVkAgVxo9JTad8xpoi+vxXGOfTdqFqnUfGPrfHt6wyyX2O
s0NgZ9cYQChTy/Bb4rvb0rKsA6l0Twg3qnMCfxB5aLMLAt9h20PoQJAa68bOxEvfORS/0b9fksaw
0STmD1Ncb4LGeSxteVkX2kh0o0BqNEpIGr1R33Hj8nvUM/nScNIf8wVwm4QqcxRBgXHVFPtGxuuF
rC7Uy9hnkbJigela8c0QK8/SHkl+c3s+DwOZvR0RdAOgIKiGG9sW3SHu7CdibNsT88S97zx1FmKB
EUIFQjjWt3wg7sccu6Dte9hgl2bLkyG8z0zoS5CsauDLDdsB3GBu7kJ8E7u1GTzS8cytW1gUMkgK
I3dwN/PmkDvinVKUF9vBG/bScASULDCSLdiMxm/7M4HU41Xp3FMcgJoizJsicZ5dbKQIELu0fhNL
8skNDGsXdxkt97k5Q2/3boRHQbUYmm3XD3BPAgrrNT/hLL3/yXLIKnVS7MJRvoItb8mDquBeODaN
DIx/2NIJojwScfQ6ZxVZLQQ0rnEL3iiGzxV64+faj68cLPANdeoDnZq9p8wMOakjJ6yVp3Y5TH29
nDIgHxt4NZ8l2a27Km2+2lZCyyykyOMsIdp5li/J2L76bULPMiZjw5iNmsYm6ORUjiuSHHHK4hqD
2gSizGQjj8OPTJ9ovZlbhXxr8nbnNbvOgRLm1N28Z6/OfLTi++9p3sYh6HQixKjyDO5hXAuexmI8
+pg2CQ43jDtBBLQMM6pzhX2xaxiG5Jwb4kcUkQ3JzILS1GZjLni81ZNF7o/pQpm/3g+5cpF5drf1
Q+YtjMbbqSmfU5OVGRlIfJnpCJKgBZDldhJ280XU8sb1h32PZBgXntvuW5LZ1VR2cPrq82yL4rHE
nW7nX0WI4CcXyEZS2xP7sSWjmRzOXZVf4O0QN5THIOvB3fhWwfd8uDPNVh4N2NtXw/jd672nVKK8
J4aIwHFAfAg0coyovSW3dbgeqxjKFMTvfdXz9tcpceJpLwDvokV2TbTWzdLl1w0rtq+y+uwl91Hf
T5+nOHhuSiT63QqEDEtcjoIOeMQ3GVLncfG9Iydy3KO90F33A/9bZitS/zARL1kI65a+kX1bJNPR
raJvSYrnuq6nh2ZCjIR47pfEj1UtaXeNsuaQhazI6LEPu6USCS5hb9l1finOGe29XfcLCRka5jIm
MwloZOBZ53hw9mWJnQFKVvVSdQ4Jtf1ILVFkEEvoLGy8PMKDKDucfQZL4CECuRfHUOXDhkvIA1hz
+yTq4tqam5sAYwuW1CYEdHemrXSyaM1sYfhN3xfzxp2C5SmoinMwD+6+H4xdKzo+p96Kz7T2ySej
bBLKnx05rUW3lkT4jNQCSXcTLsG9EmNmaXS07AirvQS5Q+qCT3Kwv2kbOK1rTDHMJZkaOw1Swnk7
YDCu/Sg/svybNwP2t8JjgBFT3PiwFHrk/W3xGoQgswLW7ln3kzf9S+WMd7mXJJRci1sifqm6F+Wh
szNzO4auoks8dnqdF2cnKS2ApGXPV2F5XakikzSbHEvPOYDR3OJuhUVmf15L3zoVJXn2eU4VP5/D
zzHhd9XqYBwmIVZGZBT4Cs1Om/RtJjS0icXdOpPtOJT2jUGJMRAwM6oeUX6fhAc7Gr7PMmAtlX9T
ccKGn72IviNBykUlYfSHnqe8w92Pzrfobq0qKqHyxt5OBpT8zNociJg7l0NE1zC1MUm2EFgBhOdY
/quv/fJzKYk1ikvxaWlCgltKPOXZ0Dza9vw0z/63so6+VLa0cXCMr9CK/IO/Fu0pnJ/q0j/6sxuc
nCWiHGugOB6SLcLsrd+e+4FvcOqUtOmsgrB4ao2qCka+FsVfFvoktqHu9hRLa7JmBFBd/wlT4inm
XT6U5Noe8rXbxU2o4BT11vPI0lvlU9MAw3JcKIxUP00rXvc4E6/dMv4/7J1Jb+RKlqX/SiHXxQJp
NE6L3DidPkhyd8k1RWhDaORgnGfy19fHyAI6X1ehuwq97QSe8DJeSC6nk2Z27z3nO7g5C1HcGuhC
Y8/9Lvv3sRXP7Dd700NmZVsQTsnYqJeJ+zUZ7U0Lg+jImfPH6bNxBxSSrL41Bdz2Th7Bc5p6QHYx
XuGocCxs7G2RLFdDJFda6ETs6RFRVNbnUvyuekzuScgxCIE29+FIrmJ1jVOGsZn+nIfY/ZjuHHXa
6nwa6WutW5vSJhjDjtzlWKQDPc6w2cRdDigFO98GgeYcR3y2hHCw71cPoTob1rGOVHqHyPtjhGDY
2Ka+zzOTSs5KTgBFZuIp7HvRyTEYx5p1uDYFSwoI1wXJMvrCKS3qw2KjIxgd0jCXWk37mhYwztmy
34RGmvrMJtAtQiBQzMNm0gj90CXzwdSNcptEQ2APAC9FlHKpdQ6SkZs+11n5YFrjeGyM+1FxHm94
z1ZjOntZOGevIW3FLq1brRJfS40iImLeh/e3v5kqJuJ2EoM0pf8eUXJjg9oy4TGCKm5/OWV0mVLu
/RIaKgYs4Iq8aXL2dnrJWtjpCynzmfcmzUqcmNBgDSUaHpMjFJhLMdUvIo8wBFkalpXIYiWnNcCO
+d1rh9lcBy8QZ/Y9xLGi6gxSHCVxRp52Jc682U31THScB5QPBGjl03N+UvV6SVkLbZeQkbDCjjdh
/SlaBMxqddwV9qXU6BUSsLlGejVnt8eNP/UN7fBEvEcYowPTEJdiYfViCnlba9ZzZpsnvXE/IYo+
OAj7fTtjlZAZuAqlPlPDIWwqsX5bUuPOiXHqeeXsR2uuALFlCstdwuz80OPjjQA+15WebjJplztq
M4TdcjizOC4RJ8fIcLdu0p2zwuQoiERSm376OYFogzQ9EsYLgaUD7i0CE8gB7oh51Wb4ejLZe6MV
blQR+UGXJqSGjeuhBD0bXOHsE/TFnZd7nyXsBrOnRCzBR27L/tiv/k1PY5LjsfyB7r51mBMb5c+Y
tfOTpnHmQAxLyNHRJBcmyHMbA1ZWfloh02Vlz/ca1hc6AFZgtJhkY8usmb/YQMQXa+Oyvs+9SLZV
uODd6hNJ1xrbU5ImzK2T1I91XOiwU/H/WibmXBL/gO+gwDAtlQRqUfuui7v9MCH4BI3xgMX+uTAT
108J4G4VFoGi+jbt/ltQi8i8EYG+k878NkytvmnJK16K8S3r3ceEeROgxLNIMfk32SpwB/eHWeLN
4QSvj8ibiskBghNqv+DzH3CyXLTMKXzZ1I/8YI5NAIqC1lW/9BZaugK/gsRq2hK/hDahVPGuIxqH
zOnfSTYWR0Q7N8YMzJrHmNhv1io9urOVA64inFfWRHTuqeUwPlQ9qa8kk8RoHtLU9mfdjMny6MDA
sLprA8UlyqEV2E18ks4J2/JgXwvbTRl+9glO6+pJjxjNQIQgaSy1ENViZ83C5bz+k6NHSpj2TIqx
b0F8Zmf9poPI7TolfjdXFfj22J/75Rjr8a9Sg3jqaeVt5tbuBp5RVmX5BhWh4sTA48CxoN90GVal
Knd4/NcLqSrxuiYXLlwMx8akyBDcIhsYJ2iVUnQTUk3rcaN54o1cYNQ9CoPpWFY3RFPWq3D+J4vV
Y5XsQL9/QwK9rScUwdjyw20srXuLmJtNMXQuo8iF1CacSJztX9LSweYfPnsmlqTJc58KDpEoOdak
yzJ80Go2sikE6UxZ5POEX0D7feFeQfFw9QYPUxzy7bnkuDEWtq+nCIwL1YYMKbAsy0x6m+6gi6HE
mEV2U2J+JkaCeUmgPZMOxs9WCWp59gkEhxPm/JUUO6IJUiU+vjaEXD/Lmb4bCG29miBa1DZgkt5M
cJyZxClbcQRixAsq/LAYPasPT/CGtTi5husTySQ4D7wqvY2RIe1nuJWwVdiQ0pcqki+EBJLO6NV3
1ah9jmPLHtu9JViJk8o54GY6EV3lq/nEGjL02qOFTGWjJ/nTHF2qNc06B6gMTZC/RopzH56bKaRh
N+5CTP9vSnF+3S1qHn84WsRafUVzDyTImvBB1CT3Mirf1MpFrKWZ1CG3DYPx2eQCcsp/ngyQ4xKb
lctGya4nGeXy2TWRmRFWDlkVN+UmoRLIapX4bgmmZAx/OFcN58KbrzD/owMQanWTowartQYCRnto
vfJOSE7zWTlMyI6WZ4zvj0yqLp0rSRew42+YVXsbbSlaEutqZfWLjAlAbX3T6l9KS15ahoA9DpiJ
M4UzZbcS+itxBYClOPXHubgSqaVCBwdSDn4WaMuth6seQn9epGwMWfg7pLrR+oRW1XRrQWxL4u7b
aIBMjjq8ATM/9mV/8LTuoq/Pmll+1w25Rw61xMIc3Bq6z6XUCH008DtRld93PWz3AWlAU4jn0HjU
bNKTZan9tN18ckFacS8iU+LumbZZjmEwaqZPhbfHIRPVHwwMcCQhTZqOT6eF0ypy84MDmz8mCDr6
NvpV28kRFpxDEY3WvRuSe4Q9dmr/iEGdcaTQKzOi99j07kMqztX9Q77mj6blj+X6nrWxe7bLdJv3
LOQuvA8c52LT8kn5Tirhu2SoSQv3JDygw/G4wzD0ZcjpiIi1PFf6aYoSgVC5OiqOqX7RuOGuKTxj
B64EPYxm71CXjLupoXFGf58KJJtWeSg6j3ZOaCGm7kLkwC3GObRRxhwI4nnp6nfaMdK8x4Rawax1
dun0RQsNYt84cmwSjCxNHQ4+w6n+ODWkr1YgXaCP6ZeoIHIVqBamrZKYJexWbjL7kyBGKePI7CIV
20w5zoOw79odIcq/yxny8QBDdK+q4gaCXXxICOwit729De2l2HDEpoW5jJ85flVSplWAyKKgI0lt
bhNOTIsAQUirU9OdR1m/qJ2BoobC2xA7PZEvrsWJRht0CNVVdq6VB2xIWz6yatICrOlgl4dCbgxK
iZ0LCT9JoAJ4i3ptU4xUWnutyZ/Y2nmcPU4AUabJBgODomjtPh3qsnwru/wZj1W5i+fyS3LW9bUH
uLEno0IGMhdNgj19mO7cuPnq4mjNkpDGvpynGCGhck4hh3zOWsv7lHsTgpRMnuXCjVC7832+yOXW
G6Otlov0RC4zKEPIRWJmD2EFzTv3EseKEqNHAe2gbN9jVUqCzIxGP1yM+dAcsnzqzsnS0UszzE3c
OzYOZuS4I4C+XiFkz37MGIu81xUkt800KqElKt43Itu2G3ib6FLCmXazt0jkmyXgwj7cLjKDuwIG
aJMP6f2seSEVyPQ0xkj7SgPMM93xIGT+EbDGQWEv+L5qHLdRgd9/Ace+nVJv2uau9eiJPL5NIhOS
SnpD5Ox8yymZ5WvuYfA5zUeST18VbRmMMNaNU2X3WYGvY1iGaleFurV3AKuRe+x8oL7CQeiGL4Vr
npH3fUz0fm5ryIMo2812N43ahnB3Nke0LSz3BCe6TZuecHH5tphYBcv2HW5PuBnE1PsUjlh23fw7
nS1gBCZdKeFSEcjQtVBAZQ+tZsjTOvSXtK+JLTMQdXH3dlNWXceGhxsG2jEZ6vGsa/FLWGgJkjYw
4GlN7CHyt40bYamVk5WDLAaNo8GHjcf5OE9rs1L2vm5szE60gS5itCpAHzdmirJmns1LUoN8KEiu
46l1AK46Ncf92IN3BqsoTeV8ncuLNhAbnOpV/wAKPtAbcWSbQHqpH+NCWsei+WkiDcesF36NdVrt
03JhmIHPKjE08tgG0tLdXyYzkX2rOOI7ZA6f+tZ6HoVZXrzqXJBwAYWDc3i+13XGCXmkELUAmSeT
qSVmYGh4Qi+1mwH3z0LWb+LQaM22O9OFDYtc+Mvp52s0p1eQEadusX8BPkIa2/9S2mTt65FP1KEG
hUYJEyv5rrtcPlSCTGTOCUSY/QwLA0rkQxurSoC6UNJPuEvBFvUl5laUY9rSX4n6uad1NO5ZCjcW
FoPHYtDCnbW4T6FXxL4oy/GhHZPvRBWHjhoJqyVb/KjKlzGJaXjxSBpe+14o6ELrtHCbjJMVJLr3
K7HLJwNL2SWcQDmgP970YNJ/RSEVh67kwzLih6KqA3dt4aQKk+S1Ykqwi+bXaCHTOKKJulTO794w
sTLHW7RXGme7OQzG3jJPnCB6l7NhVCCgTYr6IcXiSQ2Ur/vEcBAuVsZhxJ5CHzOzUs2v3FFu4rC9
cZSKg0agzMGAeprG+WBZkRu4QIH8pFxUkDlkUBg5Gipl7aquRpabjedRLDyT9dm60XApbtKwBtqA
a3YjHOeuOinGEtdWgr90aIHbazUZq2m7RBUpXJbjQpZqv6XG7xmjYSuHNNzaujzhkZXbwV0+Ifxu
VO/GBzOEUu3Vv7CTu4hA6K9AnCo1ZbEmtvFB9va9RegiwyWoI8JIbQZ5hgazj1N5DPMQSdmCVhcN
MqhqPfwJSyMPHGZ2Ri9n+nXqHC75J8VVvEfrD8vPe58qACyiKgWtRCAARKUcneab7Mh0qyUJXhTh
dTyD0gE+ft/kprzDnn5VigJPzWSQ8OhdXK9/i6YUXyLIsVlzX+t8eC/jMb5TTLu3Xsq0U5RqZ3K1
hrwmvLCoaO50pIfQW7ooyuagbkNUoba+NRENDWY3H0F2A5gGCcqHNz051psiSiDJZbZj/NYDrsf+
yFYiVFHvHG8W+Hwt+xDljKXJolw18CPxBFVB1nv52GvJS9WPB4+YB2KswagOFYtATnsmBcvsi1UP
ibZH7lTIuN4mCmT7u6RV/RoPku9u+6BBqBwkfR6dc70ab8k+hKFZ9NCebHb6sQ5CVd7lKzUQp1N7
hKRibEUyXtG32kf1hLt5CVIAGfaIaBpzwrTr9HiNQtXEw4zo1J69Z5XJ9gBoS2xrHZmVNpd7IXQm
N3ryybFh2XYuaaXCMR9UHbaEoafmJjE4gVQgGzepk1+VBtoxtIBKwEpYQX9I0pGYf0XY3gGlaNcu
6xyuixPdO4r8ByAdNBtThIkZendpX4hVFaTSOlcrZzfwkuUsKQhZtHt/kI5zIx3xWYwc1KcJ5W0o
RPSqukvT/4SczR8WUXjnVgNNuyryF0QPs0I424ue2+0Bud+jOcDNXLH4mzEy20uvGx/khpB5rrRL
26Ou5MR/R8wubb6si091pQ4gLbegr+uXxiaQLUIQPhYGem61b4Rzl5G0lfTet4rfRweSsM7TVMna
JC8SoG0pD9HK4e2NUe5nUTSYrSD6uWnuIE62gliCTenK1N1KCcbA1Y1d/5ou1U/R9ByRu8zPGvO3
Z5XFl2nnN1Ye9HNTntLYSTejSdTOssaIaSwvVZPdLrmxBeEX7xbLoSgKOXqP84Yr5fIAhJscBY2v
Lbq9HUpMmk2ibbJxvJYhy083kXZuER4wt+gk4FR+ODPkvG4wgC2my0lpJL6Ns6d2yTzcWbDadikU
JTIcQN1QODDemJrtHGnHrOqHW0Mt+7631F0//WqKtj3qnI2gWCYoa2P9TuW4/fOcvh4gx2hbSbe7
HQctpiSFYOTM2hstY/xL+fJgj4rQjHH54LShAcF5J1AOQSbszrDDzY/3D39sBgNUkMKAf4PNbzby
B3M939gdeo62SQKiupyzTbscewsF9mBmlylcwKsM3b6WgVD2gdnaZ9p0ZYA+N8VxrdESo/wwQgg/
nitunFYeYTEwbbDTdlcV2TVpl3v84MMFPiiwfIePM62XD8aVJ+S96fdC5hc1HptZFMzQqQiI6tvr
PMd3UOC2lWU5H2mLCKB31dHWy+hsyZ69DwwXJaMRpMrc6bSKTuwaG2Zt3cW2CRhdDB5pVZ+ahNcU
rBWt7m5pEpDhIfryXsS0TpxEIwCpdlcwZXVg6s7QWNDVLoC/0Odpt5pR/PbS4mKVoPtbAROxS++y
yVCPDsbAZMru/nzRNOJSLSeksiA8La64F1o0HBxikSITs7kld4IZ+kokaEqK+SQXCZMjF/KsA88o
c4adU9lvCfAslMeLee/pZDmnzBVRDTCJaIkD7ibrV9QVtwhroeLG0aWw0vw1JzMK4h3vzMbqF3UW
OpJ10mkwr4JfJp5JJjLnS8OI8MZzOXDNnqtYmduJn1wWt71tb7ykfjL72UHmTygrnTrMKwT+0PRy
LbGvLdv0x6HsYPlqPuoTZMyOmu6VANkwdRCRyuliu1m5Vy3GPs8cg5pjIIe476lYmFvSxxz7fghM
j+mBDTMZmLBVksi7hEE8c0Bp6BBJY7xFl7LsvSLfA3JNz5HmXsFJ0LVeBo1jskfjrpM0v9BoH6pp
wBO6Tg5LEFqVQmZoi6PXhvX5zxfdSYMEsMlgmQlJjXKm6R/r+woyA5VoI9GFpc1rzInKnodir0P7
8Gu8Bn3hhmfyEEwgUL24i1d7hEnL1YTcSxpyN24ImsBzanp3Zk4pUBTNPRCk9bB8U9qcnaaOCcgc
HdyiEDsDPcEcLbfgG1+i2rLuRJwg7m+xPSFpf8dmDFwjq9ZEzGgGVIxhRYzpa8lgc86UHtSDuJsm
Fqayqo/aSyrRblRaPuzoO4+HpGVzJ/+Fhww75T4zJiZvFWrviZN3NA5QQLxhuZpZ5/rGYt5FvXIA
4C6f7sbrhXypTI61lebrRYUX3u7zu7RzAYHz+ZjK2yd2nt/IxLmPqBEaYugCz8xrX6sz7WBN1Y+p
ki+n1t0dCb9tUDmNJMwBtnifSx6Bpaz2C3dTKayPLPcQ2gDt2xQoz3TNuWsbpChF5BxdZQNoSugu
dd4J92H0mDJ4TAGbcCxmZcyeoaGPZ8RfAoqTsKILkxAqusI9Uvuzy7DwM4YFVBsVPhsJzcJy3pWO
mPw2Tw+V4ENvqRbgtDJQSxq+pY/cnZjsXbdE9z0DMtp3c0sOco08sMDAwC52bkb8GXHf3kaLAC3H
ltDrmOiamB5K1aFap92dYcHeayRWADia+E0hz4p8Bg5PfEXB8UBjsrtrymuUhMvOSxJ50KGZbbW5
+G27T6bBaEgf1F0Jb2UTFnQ36Kt7OIaIQn4jI51qmx6Q181XSv7w2KVMYwwPgUMTCr8C+Xh1XJ1a
qT3SbQHrkBJsMwnrZiw9WvGMI6iRoSkofb4sMWZpcuHLtqBSmuKbGDnf3pMmHe6RPOlppui10fu5
iP9JQfCzVJ+3Rtb9tpWrkbfH+YEQ0EttgdENLdbdJadtprt2UMoqfhpsYEtutTzIqU0C0wxRYZYQ
TXqr5ei2eLfEsYSHteU9VSlOj05+eTO1feYVh2EsjX0hG/zp2XyTFsaLMlKckatD1Vu//Pk3uZoB
O3uN0Vt0cgYnotLorbfbPxLkP1/+qDGQJgwAtvWJIXSMxqgxUyLlBCqlGyoOBj5JyYE1pp5CHVZ0
hHjSjWYuxH/689//fGmnOtp1mvvMr87I948d2IM3uwuN9v6PG/bPH0W0o3GujYd0lbbhT3+OVzyo
zBaGVKwZKzSw23HqDJaS+KA10XH5E+tIEgyxR5ZOHWZS8a0smD9omD9fXuDwzDfuqj4rtPTJaXqY
WYO9/OOPPA/D6//XUv+3tNQebd9/Eu5u37v3f0E+nXTz+T3//vvfTu9J8f0XIfU/vuM/hNQ28Aaa
Bwg7kaO4puUBY/iPIBHH+DekvXAdDKAPNhrH/yWlls6/0V91hOsQ7uGaQgcU0YL4jv/+N2mCkFjp
Eo5Orx29tfM/okEQVlKV2RyVxfHr73+zpOvg0NX5QZ67aqntlRXx+X5NimiNHfnXzkl1rZu05dDP
G2vDDCcFXdpt9X4jPo2b5q1/okm6xTBvHXEG/dOF+i8UzgZv8H97cXAWsIIMz+PdoA3/64uXBfRQ
W/eQ8E6cMxIwabeU54iJ7W5Pc5C0YNf+Nsb/15dF3f7P77mXoTU0CS/b/EIFFuccOPdBn/lEWYTt
Ldh5O/+/vOQq1P7rVf7rG10/hX+6yoqBY+hi3j504NiWB8PBYw2aGa74tktf/s9XVTrmf3o51zAI
mXEoJh1p0Hf468u1hFljkK6bQ9SNIYAuBBvA5dg7mdgWbn1KWvom5lqz2LgstzMGuJOXj4z1yEjb
4Hg8gSilvNVC9kAUV35Bkh0aLmrspcmtreGaRKW0es+aqL+GzmBsytTQdzPmP7SiXwNKgokPnn3D
KQ5FpIDcmnlHOsAKz6k5z6UEf2u12JLgeJLEk9FubyEvTW2xtWt3N/C/bUsHryv1oySLDoGr9BdA
ppxzwGcvFl1COz8jZIshDTRbtoZXhcp8oyXTs+mCTmXLhWKehY8niM6MNCqyIcYFHbujR2DcI0qA
1jjYzTtAe+488x2XUAbha37GvOyPRY9wK7NuyFhwfGhiJ2ekUresG0R2x1F0nwx9zyJEDuQV5jfF
9Smp6jdTDM/jXG3btj1p1vg6C7Y8uCoKk5/BrNYOt8pAEjdSYdotw4vFGoLM/uiTtvJtcCGbZSAh
AgnP89Sm0DWr5k2Paj4YUVIXaDCGKeryEl6nPbnTFqhFrT6NQnzT08FoZPJJCMKtbMGPEhEAM9fN
faNYHkqj3Fcj4NimH8OAywZiev5VaCTSqhx88YIQqfKNPDOw1BprHZkEUpZvDqi4NFEBLcxvtUzP
sW1urYgxZjM9zzQOmQ5XqIdsFCXO8m2a+XNUfZEc+963dbadXXdlYraEEmn+rFLaV2P1Fk6oZBwM
cYUrd6Y9PGPP/NbHctUGZdv15+Tm9KzP1mUu7+3aI02ilQbSHT+pLDQNHZnkdnxlCFFtKgbnqBX5
K2UZSNFSaNF7d2BKbUkNwkhOzgapQOZAzixXzcVgPto6pmPe45GWBwmmpfzWHA5pRpcgQmVOo7R7
TAvGxkmTn1bxDvKW5DSQAHcY73G/mfRjwWL8Aog8bdKyJcUOCb1GQhvSR8aNir+tLeY3SZAA84C4
hGKxffTiG8MoK792+UVqCX5yKQBF6kMUpHoqTpnnHGq7Vn5c8zs7bfHgGc1VLtwmmWHclanHrE7z
ssDUMRAAxzx2mR4UwpC7seb+gecAhgOJDsMmpElMKWNVN9wyfMNAasH6QXsui06Ng9dz7/lZkY/g
7K0PuRjA2faVJokqq7utEY+nqKKR5ST/uH2LtW8Y1gT/pTYnQTd7oJ/NfCIi5LSTVGBNiNM3492F
mlFt6L0i/LJWaLatjut9g4TuCcvdeeZw7lNrvBm1HTERH3ArV5YvHQ/9u0ejcxA6L0CqCOGg3xk8
bWRR+mHo8x2P7y3WpPSIXoqgQxP1p2ruk2Iy9m3fntyqA7/dWLRZuXx/7jydvhbrboHoqnoTgscw
S+p8n6ZhkJDiHFjrE1c6dLScvQ5JxBt0WmMo5P1aivQwWOWmF+RCRhFuiG490K4mg0bTv3Oje6QG
OzO69xfJk2qsX0zLzP22Z42XTbPz7PF5cLjGrdXg+i2areP1D80M5gu08d4tIiRfGlTc4SUc0Jv0
1uiAWsgrP6on6bN+rt0xeNR9flxvJ+JGhu2MQI/6PcGjnDxn5ktTC9RRLkMzK7cfLJzRqc0DGdNk
nsv5paso2kKdTz6mvCChD0bwuhxRq80t/mRixE6oq5GZZzQv85A3hdpLZ1C0SSP53bUsVAR7MUN1
Wfynkfjn8MoZnv/MhyoX8U1DnbXY8w6LaV9jc96DYX3uJv4Q8O1DIpOHZhj3fVM8awKBY4PXkU4C
HZL1pljQAjrlqyfG53qYnxsvp5cSXqgUIYEmE+TgdHqmR7uLnOSxX+qARVVtilF+i5Lfsx/XNabJ
35rEeq6LYIjgpEL1/S7T+VlY3I2sZUd9Mh9GmT0Yev6QA7j1Fmc7WOCtxfocM8vcLBOXq9XUTg6o
4nQXI5JV51ST8CeklhMR0J56nUuB9RjSHIL+mMuKE8rx0WRDpnVX+GgcIaRNK2pqpCsJ+w9K9enU
ZBq7poeuWDTiO3GYJqBZesq6C+O5euleZnWYBtZPzeOtoa6jbNHmIxibt/WSzDVbjJDIdSOeplxl
QJSH5c8bNLSMSUIf3/y54a2qe6vbFISvU+3BxLS8pj8b7KNJyfiw7Qgr4tHLBROTlA/co3UX6G3+
4Mj2xNb+FpsReHpaB4mD/sFZ1B3K0A3Qz8DA6Lb3CNHadsIM+ib7WAy78tN1VbP+OOEMpSEhWGoA
VbQIkzEBaz6SVDKqB3ds5kNZtfBLKhi0o9M+pDMc6tJrIFI09tq2vWsQX/lEY82+MeYPTcFDIabx
XpbxuQ/bU10A/xmZaWbrzhd32clMuwepgUcBV/DIHn3LRwjyYyjJCmcM747P1eTkO2mJZaPSklbp
5P10EbnNDTtATMt/a1CAty5vAfFjiaqzCrRlnXnyxGLBoLVgd/Mz6mPgjYkesMpqqLKJylljWnDz
hjsUBc34tMDP0R116QRGiMyuiWub3F9NTVusB/WGjA06lTMEuUEigTPD6euilmQqix/FpvrVWktQ
0e9IUwH+qZvuFP+UHak3c9jRmRjEKwCyrWvl+2zgWBOm/e2Ydv1tatfcpdZuIC7pbtEgMcueOpQO
AsMC67ftcCvX5chLTeJthNrUlgRlx1Xrl83SHwe7xsQceZeFdN54iTXWWPk+hUzDVUaXZBhb+IcZ
HjfUoMs2hixG0YrnJvXU07CUaEKBFhAsn31o5dq0tjFHOZCfaIhoOov2OvWQyLZK9Cbk68kbmnD9
ZiAnLa0LE6Eg4T2R89Db4YekjeUjx3jToCSy0c5cjXk4JMCBIqwtUz66UBjFVRvcY+N1LuxyhCQt
qVgFcxcn5QDHWwFE1dCe1/vFPWiyIbGlvpijXdy2iyIBncVnmATJ30saMMmbrEE/uJ5BRgVpM1WR
wMxFXMCxDCpWDQJshePS8HXHz8VBs0GQ3MYdAGqTxOzP3fDkdr1Elqht2R1KbiLdpVvn3swme3oj
Ry1Y2i9Wu/HWRhcRmYsRdBMOGHfsn1KMlsg4w/eyZgP6xy+xgseG2TrI+SK05Y4UwDcjJ9Gq1scI
Fx5QbgMVBNhJLE1m4sHFYOSXavqrFoX0XDtApeYEfgIhJ8rWCmsiIieRds2+pAjdqFg+zWZyNWNn
HcQP0U2DDGrbdIZBxzUswK9x/KkGs9kz3zjLzOQcaN407L3g3Moj9Cqciw74T+cjdCU6c9QaGEq3
xjJ9DQ4PVRgbMJHSDH8PBgtQod3O7YCxxfTbDp0gazxDsqfV7WfLoxmU1RfBS8zbhvhTMvVDruPM
tJ90dP5MxjxOvAR5dSEJk1tlTV80dEiDKrKBg1bJus10N1mX3FpjhJuZ/PJ/7igWisQhww9BH4Am
O9160y4EUgA4hqPYfGeMFcq/vihAtGDH4UqYayWBEQNtjJ9GYXI3aeF9Zn1FGR92i2yJ4L3iZGGm
DWTPndZOpF6WVhLMbljjFUo+VDcAnssTKpA0J37G1oI1AxZwHB4Z6ULeCIuOWC8onTvcVuz0Rgux
TejPCYPwPhIMqqm+sKvVzl6N1nuOEIXD1nFxm+E+x1VTCXDwVkT2JFs4cHSar6T9/KBK4uA2qQ+q
osE3BDl1VS05C+fNXgNzT/0QsaPPMGZd1GUdICJKH2tHqvGLJQRTKmiK2waBGDqQs8PMzjdjg2tF
Lx2oMZpYnQyHdAifFJkNe89Ardj0HFtEW5e7IWU96oTvxYpVEYUM1F3zTibqIy7Ggr3t2DvQH/uM
vLVJyjOS8K+egpUpZubtG0t0JOux6UvnK4/ET4Gk86axONpWJbKSWvC52rL19pNdH20Lc0qrI1fX
Vf+a2cPVqZx2Qz4C1yWMj5GL5joTYffQrJnwjjEGjPTOWtT/WEgSAa20FLZz+mzq2WpyQ7vOGfVs
FbRlM2IYMFKXO0MM9W3L0aIzdpoOzmeaIMNwpkTIVbVgg9ueYoOBTWz34GbIobRx5ewjJ9yZzTT4
Wev+6pRhbRupPaKfvIpqIKNKy9s9niN7s87iJPHxQ4Tnpm5aDrFzhc0xPXgDen7TCh/DU1ZY1rVV
Jc7HUMVMoqAiS1/qMLtCNfC9KUibEpG4tXTFkf/34SxdvDVQwY0e0PrIQ/wSz2DAJ/IV5KtHqNn7
lHmPNga3IyerEi2JHZKnGtvbFF8zyCfrjoNwjjaa59obPbJIGRkktAzifpyBPwCKRhXiMuEWTyg8
Lpo7fcgGCCEyPj7f6Ax0HVtqw2k7s8d9Xk0fLhx3FkWeM6PVy2AMC2p3qJtbri63e8c8B4ny1pGR
d+xGVEe4vuAV2xNVXNvdTd36uKXNeLB7G74mUwoxL9jX1ui1xCMda4oaPA2Wth/G9U7LEG8aFraP
WgS89m6MqRgbBC0UxYR/L9QYOlO8m34a0Kdy1o+Rnu34qGLE63QgDoWrW77t0Hto6TcUKtCGkrUm
xQ1a6MuBcdhtOVZYlDJsAPa8x6TAXJChTCxxIOvxDnGlvrUL83dhVEFjDOpmyLMPR4vfxjRQyWcD
XVJyqtlAQH4vUfezkhg3ypCw08K7XuTB4k57EvdWj2H+oC/1t5rno2QLJqmCmVhMu531n/uXfuHB
bovfOlgg+EjGcS6rhzLR3iv0EmT/UHzles12gtt0MNjTOOZsWhtrbAyM6mIwguKObb70EeNVUWX0
Cgqj2DsJTW61att6pK1lee0tKtmwK1f1kPpITWZyeiExukrcgLzMYyHpHCpgXmEYDK4rt3ZvGncg
zm8bLDiD9aKRm0C8uUWctpGfhUsLLMGtF8OSwXLL5E2rAQAmy05W/b/zdB7LjStZEP0iRMCbLQgC
9EYkRUkbhCy89/j6OeiZmMV09Ot+T0NTqKp7b+bJX8ZSL30W3owcdVscoFdLccWYYQ50J2VTNQSc
lQiXslCtt5FWPMtWkzGIY37wcUrRjyKqAuGnZSSrOjHnfYnEOCVp0ePTPYy1cm0i9Qj/NYXFXZBS
U6IOSBUygFVeTaqbG1VTDxYpn5siiI84wiM0IYyoMWhcSiHlVQaTQPBlZteToHoqFYpjJBn+9+rB
1IZgEFLe/TGe3aTpVScos4tOhhoNmK5dk35MyEufW07HxR7dCJugXwprveovrTISU8eMcdWJOqCz
AfIUuuCsXjQf6IT2iiluo4sgmv1mCttxibb600NwVbFn5AUNupKPS24C7kgGwT/pjIYaYpNHcdSv
xEoi4NInzwtNY5qh/9KLwljRfX6UBDO4S32XaFW9nnCh0sFY6Zh9ECC5ehybno/ZdaWGvANMWJ3B
4xhOaXggehDArSrsClF+SQfMO3krohWYEQ5l0ykxaosNpUPHA0x4MpLZxVzudJIEdH5JmJkitjDY
pquEKZijhImtJ2N/HHFcU7WF0FhpCW6mbBrcSSpGUhpIrwTH7RZpqTy72Dh01TC4s1ATC6nOxb5I
MLjHs0UGSClsey0mm13ItkwWr0qlKPucSxAG9lWUiMZO9AskRXHDMwdOKGQkz3iPzq8SBNmqEgJt
o4jMjaZZ+Qqb+j405RnAleEofm2trGnap9JQk3gGZafUrCPCihr/S7rtZfmcVnifxhnhRFAhx8s4
XTOUVHUf0nCq9mw4FPbLWa13BOQMlGlxSNVkEVuHxyHkqusbOIwMsgaGuXoWc+ZlHeYbM2Rnx2nP
sUfu5ArfBjc5w79YSuFkQ6MALeZBKuX0UKd0Msd5Oo/D8CR/AqqJLDKvm8Ido3suy4ZSb6vh374Y
P0Aw1Dij6RTrTPmaugi8we/hl8tA9mqVVmulPf3FyiiP/qrW658yE95TJG5OAyh9NyecCqlmAfri
A1zYcVLDtUKCZlVa+A+SSXVgpVhebsT1aiG2SqGvkeproVpuBFtT+UxxTAAdRHOwaJ3jUd2lE/HG
WnYN0UysG4sTcxgLbiyJE9Np45PJ3UE3eHyIhpGmBN4Bc0A8uoKOxHZyJ7QhZEiyvlqcEp6ompMt
ZdjBUK4cUgF15tR8675Ku06TX62A/m2aQ9iIQpBVAaXRuw6i9RA4VNyjN9b1tsgkWPqg3EADg9md
0BTnOgr2JIw7V9MW0kDXtutGYs2zuMc9Hd8frYMw2aW8MkRFx1QR4LIhFx3HQ55LJPyMcnJRS+EL
fVpE6LAji+WnhTQNNVWdbjiKpF3woQt/MjmpHhxoUBjNREhpEVqeFoN6UHqGCoZNCQRjES3MUaqz
TdGw5ngr3LK64Yod8yCoFBDWLGmrykp+8sW6MFlV7AG0J9cIwKS/6jURZ4hRoXAYubEtob9jp40r
RcLj0hgIV6yQ9pzG+jPJJdKMSoElnQv3xdYKfnXQ8G6FULQRxSNZBEhS63SCrGLZgIKBLi2j7+Un
E3FKFNUEFBA9ZiIn2E5GB05edo2mz7khPowuylEXsGCGEvExnKKRYCG0yfE+NTPQ/k6z0GouTUAM
jXYxVOeBeFCuxOR8ZkPxGFpVwOPAOMCXOCWkbrlbEyNcS/p5EGhAtyJeJpS8fXYXfjTf388zsb1Z
OhurKdSuFSP5tlTwmQmqq/WhW5XltlOrT4CQU405KKwoyRvN/wIP6vqxeeJy5Vr41meLMT0Jh5Yd
6OZTGZW9njZ2b4AiJZ6R2B7a2FXjZoi/MNlZRITXn0m9eG8x4dv0RrEDoXTpfyyZlnIkpScd5buW
BFzc42ZaFy+jflD0hRaNgGfdahlXRIMzr619t9SbQ1D6BSYl6S6UIjt8A5xhKTJCKAiiFl6DPNxq
dSHRGUA1LSbKk7Q9W62qT1OGOjB2wpUb6ueCvZ666RkH5oE5wRXKgysPZFlGAFtnuf4ck6lcDWWx
0WGaklpQfNIYfEajcp8F9U7ujRu1UBOZOdqJgmM/WDjRrPjPRp9vqpC/qzV/kAg1aKBOdCYNdKtg
lWtdKF9S3FurhsMymTXMC6MEKlF6a4mMsMlVPWBR5yqvFN9IySXeN/tZrfDLBFpU+sDFyceiymum
mlSJCSnkpCaS4wWHuGKQr+UAcv6dO3VEDZwiKaa+En2VU6SKG+oYXHLBGB57xP4SZS3yWhT8KT4Z
jThFXbVuSCGBAFIECuwuuV+J9oiZz6tL7twaYxY9ronUa/Eq1tuJRxKFmE/6l1gjAjYzY1XG8XAt
+mpjGOOHjHqYQvvc0F9axyroplJHNGXFyKe0Te7j6Y9k/Zg0xXycGuM5a8jHIaE6csbVKQyLYa3m
p7Ades7oWiF2icpdDDounQuOI+GYCeG6IoFjS0hxTEhqz5VOjN1QiL7qZBpPjca2HwmogzM4qehp
+tU8wY9qDaPEUVncpF4xrxqZeasJXTASsqncynJZubrfWtcBWXz2O/TWF46EiyDzmKNXfR97dou2
ptox70KNqzeMITdhomeUDI+DPosKnldMF5cRq16JJ3rKS2HbKhvNR8FBMMkpVbBzGNkVbT1fIclW
zhguXACdar/jWmJIxr2Xgpe6QvqIwZF0npI0Vv6mqmgRSUOf7jXh2uRx7QiVccEOXRwGJg5XXdz2
iviaDVLkNrWo77QxemKAD3aClDYuYmhXKMRwXzCrs8Vaf2jVoG5S9UJbIPJqX/f3GXcXlRET5nR5
U2fJS2/01Uk3u23RprU3o7vyVMlDgCQck0K5h9P4Q8IusyGa/nsuezVsnBBXbmY5ORJZdIAwDMaZ
06QpOHQDvgjZXyjwfGamUVg0AOt7rT0INwi2iqoFG+FZIRKVWloFtUmgLv2rarmn/jsLA4EfEMsv
KAA4DUb9FGgc2WaXnBBc82XTVIXScayILXcELccGVBp3TVVQso6wETTLciOMcRxSjBFFvrx/Gz2K
BfDDg39ttZLgkTD6+rd0gZVS4oupJtpJtdxAQ9p+g/AH0YGLEDo4MTMvIhm1Tpb0WHUCt8qalnGg
T4BK2X+oo3GChEtDYXnOqVf+lJrvXY6/6kiir1yVf10Qrk2fH2s1IYrSslDQwoXev9XQp9bdWl5j
sVy3qmSRVtO6wIXAjYg+YhUXBcm9BTOxiUYoeUd6ybgX4Qb67IIfWXKaIedvnFiZ3Y6szlUkafJO
jq1Pa2BMSmwFBlMTcEvCDSDGwAWHAHtAoRAcDIY158vxr516U2gs7owCTk2BoZtaFlpLB8+H2Eek
UGtr5lSem47RN+oxl08oRlOMwRcjbE7apA5Sdx0rGT5IfMG6TL0hz4OwaYFjWRXlE7UXN0dRWJuj
+BdJpbS2QsvY9cZOavWfuQmtnUJwhI0qQHFCWMmnf7/rGjDBLFSJgf4YuZYPs7cz8wLAHcAGkSOi
DfphoyoEDQ3cjondNXNUaOVDa5NkKyUbY7zKAs9s3GYkbON8Qf46FbvJZLcOpCexynvmlelO6lG/
YY3gPVuidC5FJYDb1aP6haEWxgFVD+fjphbGi2aKJFRbGeZLMf1NVU6ZUa87Wgqmo/ty+lbFileL
lqek6jvG6PE6axOlZHQJ6cy4wRz/5KLBmFQ2mdpIikN+wYfWCwbjfsVcldnHNAQI3QcQO7FxzENn
njsL2EMbn4hcIWhh7gmzA76TQzddmxRTwk6MGpIspfgN+3TAM9nFew3x+KoMCKZLKFo5tA+FRmdB
rpR23VVl5BmF/o0rz9bklGe2RNSvmYGbD3H6bhTVBR7Wisyks1LWIgceYWYhRos1YzBYdNH017Ug
yVslZAUOl546AjRN806ilUfr/8cvo6PQ5ouUUKT1FpIFmcG9s6PgX/K7/wxaQfhYtMEK8uV4vhdV
39mj0fxazOUxudHqpN9btvDZGNAXthr3XJAZrToq2VtuixlDXhh6IhAPXhTlPsLRsxRhCkZrzYyw
b7YI909ZWcnYsSpE/UmDOJgBluT3n4C98vuIr5erZerR13qQHVNsh0hGshzQvlcSAhgt5p+RIu4Q
x2OCLfuTkUzxRlOCyeN2s3TBx/6ABDdcQ9/JS9V/yJRnkMMIJ/TDu6TWPuhFACpWPqlbn/8VdY6J
cNz5YDnorcVw5/GQThIqojKTPtO2o4MHvsUbWI1OyuLFlYzzHvV07WXCgvzLk4OSTH9g4zqHDL15
J9Nb8tQkf8vR9DqWPNIcYsrvhqPb+/qwlytr2wSF7+lay+1Ilr0xFlh884yGkZgTJrZYXGKhE1Gb
4Lgrg0U7Ia01fBbUjflwK0WSNHWS/rZcbKAdMetDK1y9GOo67Crd6wrrMsg0OnUEgkxd9E0uKHjt
MeYk6iDtyjkz0WvK63z2aaZQDyEZNl0SLBf0lETZYSEh/PcLXKRmp0h5CDsgn///W1lkgUkEu4r0
h1XdhVx0+u9/yvyQv/r371ZtPStv/35CJN5jX7ZTxApUFhH5HCrprTXfI/14fmyctZGrxP5DDEpy
C/PjPY/M+pwOCnrTPFA8Kpts5feyhQJltq4WTwBAKgnBclhaGzI0EwHWxBgHZ8Jdhc8XfS5gdzSW
f5ogVtu5/JW3xm8CBFuQtkQiZnDj/XPZDPsktOYL7yHa4f9jXWtrw4xIuhZ76yzKBCdYJl6BQCYG
NmJ6TBxlggDmV9PYxwjogT6G2Qo4RFHfJA702RRu/gCxJrUOwqBuc60t3Lgs3xPMwnQShvcYoTk5
kv1R1MPeG0w1Qx1AOGVqKcegVlt3SvkOlWh+jFh3Xeb6+HC7KNln2ehZ2ECcrMwoXjKtP1ZFnKNo
GTclSu6NzJUpi3M3spR9HfnYZIitBBJWu0JSPEYZYcYSIjOj+2JvJtoE6f4T0xooiPI2YSdZ4wa/
6HXS2oM+oDlp6j09Kcw6c99D1oIGKcigjkIpUbcKur+VJo5LhYUtC65BYhR/tBa5pGvpk0xThwwc
FwxIydcLDKqjU1rZhRTvxWx50lXkeZYyRi+5Upz6wTDskM4hwZeNtWOKv63Exd0nF25bA5TKMfcC
PGPkLpK5qU+cwhZSsCEaTBdoRgPAghtUAAtIEWWwXbNVL200y2sYq9F90LoHKp2Ywntyw0gutzQA
o3MoWhtSSlsq0l0hTL9TbiZPBBX4Z6RdHwbIi5cgE4jx/arKp3E1afTysHbAtLGIO01yFjtqLbtK
s4rY45DRV5kEa93XgeILPP9JWf7MoWK4ZWi+lOVAZ6JkiltNjKbjRYbUh1q8x9vqpri9dxOcMvAm
w58cDyCBkBTjal4Zc/EXK9orVr/vLgTiYEQqJhBtz+zNoTFEM1JaeDt+/USWF66DLr+ziLUTvhuY
7XVab9pwVm/6BadTd+0i8uzlgIaliNVLEWcyAQsf1JEE2DHPdAbYWUZguSrvavSoPCo99mtLHTzN
SGmaUZBv6jYz9zHtom3YYPjoe9/aVlgSd4PG22D5Z9vA0pV9IRYNNYglH8jTnr0xkZVj7JemS5yx
dip8JuxxeGwq1T+hh5KxYsbixZB84pIqJd/MTHtQuGAwJ6oreJHoQzqapPUvdGA7ZxA04YXgd6cX
uM6bQTbeWpXRei200b1SBRVmVSXeO6sCf6Ma2QPJDvGeRsEFONQZcjIo30o+BZXKE7bSc7/GyUoh
mMVJvbBtWOEkUL0GPnfTkeig17ZiiFSOevoqmSass4G5sFiXeMKGJn5tlh8KTTV8pReKaE5KglcA
KzC3uaQ+iPbLEbxb5oONiYZ8UxoP5FXFSiLA8+IneAmnQqbDjTzKhDyKQoB/jMNZxmlZiOsxeutS
TDTlwGzdtwRGi5VwQd+tEWKCdcFfyD1tG+FOzUvl0IXMMZc/b6uBSFALMwf2H+3YSO2+jg0coLr5
2ibmox3QReYY/ccBBFGyjBcEKUGjH7zHc6ut0rBmfBw0hqOPqsSnFI9uMUT1uukgwpk9X4QAA85B
6/bNvHJyo7rWaFPD9qgKZqO1KE1HmXsJjZGEZJ42+xSm+SCKUnGJ9ZgM4fI0DErhAeEwLjOvmNDM
Qx7EO3yi6UumsR0zAcbv7FvsZ32OLorX78Op3SeD7HMQMRFUS5QSag5VAJFjuyrCmgY4do0o1NEF
GP1RU3umJ4Nv7hDtKA5uvpc2iPdtXcxe1QxMa7TkUkfRpquHeDcumi9ytQAp9MyTRyU9+IVJrPW8
8ytDx9qJyQ3ggcgh0ALFLOYNQ7ZmnU31j+nHNNzA+yy7doDxxdazjrT7PKM+At4T+Utdy5RkNSAH
ZXNnE8n75lDVHA16WDH10z1su4KLEAz3uwzUwgwVaMJRottK0XBhT3uRVWXOB0XTdcyH6F+Bb7mm
MnV7ScXcnNMCPhtFfGDytW/qmphl3yzc0oSDwYYwblh+Gi8M8/tYIWKd3YEIt+NoTEtET4MUxJi5
paUhcVm6Tk0/YrmcuIfASKRyiBksqvGj0aXqEkwjCRY0xdi2Z09ZkK+UQnIQvc7Q7gjuKlNCdtG2
5Ar8xgYb8EqpMWBaQImRxK3yQgFHH6ZsJUENo6EynGmkJ8CbnLdp2M4XPJUynbqjKUrJqTHJRQFq
cUijnnueYZg7tdcju4vIz0nFyesDsBO6Jp+ZCiJUVZSnEJe/U1o/QoTMrKzprJcMy0dNUo7CzI4b
NhC9QKalmzSAMjcW9Gq7Oj6QQU9TIMZrBKHwjNBiNNiOLRHfJ2c/udB6CAZp6p/FyHxkEi3c5x2O
UnVUh73qU3rIxrlVOxx9IQObrpSznRDCmOzD7oCHptiaE0C32CyqAzezUzD7PSy3kiqAzBhFDHHN
T5GE2kjf16M17tpRxZxT941Xqt2acSxUNjQRO80AEDlMKPGK4F0QMftCGWq8qasu05hxNNSSuuEM
fZNlyqBQMZfmz6Y26pMlC4AZmjR2c/gDnp8o2K9glhStHuw6EwthVdZXPIbGqudCAIAFtIOQh4oz
jyOzWF88cLOZWIz9wTBadxjTej82+vlf4cgnadeZLnhhNW+MNAtoF6Ag6DXAmtALBb2WV1UHNqLj
/bipbBw1Azlumvf6OhGpoytRRhkuBGStyiXB8JQXgjJl60xXaev4RJuhwodglKEb7+MYNrSfko6R
Y9+U9b2lt4cp1tqNGscXrZjokhBis1IqtdsaEcQnStZU2gdFJ+0J3hHW5XL4//uzf7/0y9/6s4Us
TasnmtVZozmZbiibWm82gWaIe2RsprDS69hV/SrbKuMk7qPlL/79Ts4Z8+eYhemIE01tHs3aVa99
62kyxnxnCXLYRTBbGV5f+7cBufs9cKpt5EiX/M386L+tg8S4MHxK4H5o/K65VqmvlAvqFeKApK6H
qzkd/U8QHS1shsqz0BIKwGi5Yawa1Q3B4bwHvQuzYiNuUi9f69/8wbm46fynyOiBlkrEZb/K16g5
ze+Lh5lcF869Sw5Blvb1wzhE7nwURFfYvNYgw2Oa3PZ8zgC13RkRil/GllNKWSm35Es3XHA2M3Ev
3uhUiZP/lHfASlZ1NMoztjb9GryqhOFVX315ZEMACaxwjjDKBMDYrEkCg5SBMTyF53BEGZ1BtMpp
2DmW6UUlFUPqxgc/9ZDCyC/VVyHa3SZLj6YBG+6bt444z1UwopKqu6bHNPxUW4Ql0MvCTyAC40lF
plWvyl3pAULObty61RxD8FpErsjeccVD0m3zVyA+H0gJaCVhe1gXXqetlVf1K5X3smhDhpvD3/ao
PKxdzFLdEGavGpuAYaLd76sD+jbCleKP/jPrbeUaOuaFNzet1O/RG57luOvfwnv3KrmgvZHaHmEq
lrM93TjVkBB5VJzSGrlIfwIfAUQwRYVh5w+YxqhJhHss2DC3xx4juuO3p/ncDE58sKBzkyaAIwH+
ibYC2YUF7EaKD6Nxl2GPEK+Zbu2NEIiGPe3yQ/YqnbV7PqxU/drJOOZs/6gS1Gj3EBaZQ9zEq3GX
8UezcIStyLqunLduhzdgpjccr4RDtjePNI4pJO/xNh2XFRBQcUyb4LkAw9z8tz5W78J13KUo9L1s
C3Bz/0A4uQ6POJyrJ1lkCGroJn83XHk/a4fe30n6GWn325pTYXM415xxH9ghnmzAmbItYJ5GHq59
lBgth+rJ2oaIr2EEbyeg58o2fmBU7Khkx51Bk5lH1enulZufqMPREkwrQdyFr+miq3b4RoAwBgB3
D7Id74Lb+BC8+KR50dZ41PlFi7ZEFfiB85Su8sXfcjdNKjt/tq2d/Nb7bMU22NAsobfqBrh8UYK+
N07xVu992oDPzlUd4QUyCFymFnpbGLqoScLT+Jnu6qNxKb3PMVw1B8Ur16hygXc74zP5wBByM65o
XIo31S7oRQdrFX9/sA5huv7Ff+RQIJ4AMo4I8SQql3Yj7Wn6DB9sZcoXc75FUI8C3KP7nSLLO4E6
F1FqbvKb9aUlq+qjeAgrRialp97bvTkgd9hIX82HmKwZtJKpcKy2IlxK1L0rEIhvhK7epHA1fOt2
4dRed85ui6MHKe5si5vklg4b4U6vKG75SmkHiXfVlb+bt/jTZ0y1NjztOoPefcLXMG/UifMfqLA2
3WQH8aZcrWsY46W2/e1MA/nEJ0SxHu+gfzdfAvEZHteNfM2YSN+Fu+Ksvw2u8UGq3J4AhU3517ih
v4q/yJacOqKf9gbTE344sAdctLaPefvD33fGS3pN6XW5GEXTB337NxiRyXnJ0uLShNNmk7EBYZ5B
DfQXiEcVvS6RXkx9ftBxThMGmNOAtAa7OjvQHc9CxVnDopGRg9kl2Qa5o3H3zIgK3PLJ2+Vr+CmQ
FSiumm8q1nHdTqAwbYaxuLHXzUa6hKiPvThx9H13iABzvbGYoHEsR9OifbDNc3mFpLbgNDiyor0w
eAbQxwZS2UpfNzv/AdlWnVZi/YIgcpwvwo1wwuklfqDnFmgF22nmAeKTjtMG4526YWbarth1v4OT
eYRt3Tviuj0It/FiHeazwBCVG8PRgkB79H8HiJYH4EZ0gJmI3jkRJe5ub9rduBjvwY0j4Z1gth/h
0Gx4/mKKehoG4M4IF9zUr0SmkAmLUnQlnq01ZoZV+K7/BXtk4gHDV1t+B+ag4gNnqTIj3UgnK7AJ
NAgca9cE6BRWCIBFxbGstXmriTn9E4O1sIs/RL7SF2krnavuMz5kT5+lzR0cvTL02RVVGzIZeLMD
L+cMChUNxKZiPxQHT902lRNss8mN/6z2FTa+6WgDR6Z6BFLDoJekBLjHPFmQ5Eyne8+2TblhpISm
wmCdbwUik21U1pOjIJZhALKZryFmftnO14HTglQGqmMbV2WyZbd9tY4SBIA9JkjNsCtvPOiexWMi
nYW3ZN1uuLrLl+g3INnXMX/Efquzp17Ii0O70DlG5qET5hKkfkNZ2jPjzHiL1aNvidhYkcow7pH5
Ert8Ahjxxh1dOlRECRoAMhzhkz4/clz/Rzslgy1fkoVxOqNnsdsvS0Snh8CYBDG2BQc6+y3orzqB
3fvUabwGV/uq8qoj+Nuv/Cnfpzc86uYXrZ9wZ+7zU6aum/fwtZzWzTePHHmv7V75El74dF3wlaHD
B2YMRE0jU11FsGjuSbghrike7E7ayozRWtqafEs807byFKOdbq7HLUQSaKgbyZsRaby1G4KuLPA5
YHF+fDjto9OsdHHvi45x7P8gsvn0vmR6QV7+2iAYXPUP4X3mkwaoRTF2NkEiMm9a59NLuk/zvb+x
qP3t6hBu1C/VunZnhInFOK0mt/n2t4qwsiK3e4m1DcjJ5gExF/9iS5wpni0+vD0GxQnaH+PnzXDW
uoMeergx5IPxV7C2I1sDrnRkJq9dO4574TZx34hW2mt9HZDJf+VoLtcCTo+L4AZIalDWGiiTQSuu
eTBzr/TMTdZu6vnMCmsuWbmVcicUVwyskD90e2IETKxI+U5+4d83SKvEbdCvp5ex3xuJu2grwdXi
mQQzFbpK7hImQ80e6VduCnHx0NUjwZQNGAAA4B0kR7v8rV9a69bGG59r6EdMct6VDQr5kxw9aArm
L805Oud4KncgjIJb91yQgwxeNPYojEMOLAUuLuW3aKxCDv1X7Twq+FSAR61RBgBcKoAHQliHBE18
uB2dgk/zQz6ySaS/8bX/MOjdbYB0fBSHahvuun37rr6UgCiYCKMpvSnkEEA9wwMVzpswc8p1ZWys
jzbzTBRF2b5QwEWdc8PBAhiuTP8czLfip/woQ5wb0Bttgo0D7TfQ1tg98j+8XZn6i7dsesO7iA0r
1W1UcggHF8F3abeucSaBUdzRJr3nXtTtmxvTTv8pCPZ8nP+Kg34r3mJAqhvzHnD92uWveFBXSgsn
0U6PpeaUfFlYR3RQythRbYPFdgWCXaNAWaUP7nFt/hmEdkFrFMTYqnvyOjGHYh7g+AL7gSnMNl+Y
uPnlU+uvwiW74ZQZVZvrONPrGKnoF2LP+ZeDrcIYsScfdWGa7sUnupUbNORxJyiw3Wz/ZG4aBNP0
FeeVdtWO6Ojj18kFMqN+sfCFXU+87C7G8AMVY5V/QIOrf7tDQ37tGsMIyucJQf4r8H9h52+4tzjZ
NdkrxEC4xS51zW10NA8lXjCTW/DKOIZnbg7BB89Muu+LXYkFRvVa0S5vkAQIrl38tgkK9nVt3X2s
Maw2baedDNine/rq9CnUjY+Dr3QTngh4EzfGv8GHxIa1MJMdjCX5PjG99NWXnLn4eRc+yvFDLK59
6oBFa1fgjXyXG1TkIVFASM31bKzvo1p55gu8Jj/gWt/mjN1WfHLWD18Gp2rCNZ6CZivbwjG7jw/w
pv2HBZt0B7uDLvvPpNnaHUML00lJdeZLzcjPrZ7ihq/Rf/GRFA2cd/uQi58MlYOIlk344AEtUI67
6i67Bh4iW5P9c5du00Px2Zt2sE/vwQl8OZCG6tkh2PmlEfCifjGfoRDlwmqusclYBxTLgZ0gFt9F
l/yFly1dxA/xqtxpZvB/izuKGuEdr0+PIhk5+75w+HKFffpB745CIf1t/D0CkmXKfg/gp5PJsENR
1Z7MJ4bdr/iv3kDVMLflWv32DyZmTZ+ajzuyXRytF7yM9PXKw7DLmpXmNOvwJ4uZYVEPbVoblcwb
SY9rzijWS/dGq4Dzunuj9dFWJG+sKBqc4Ky+CO+ZK36Lkwu2s+FRvSTshwg/+cjbTxIW1O/6j1Nr
qJx2XhWNM2yhDSlr/9vfN8+g3seIebfyQXCMHdyxKiT43O7MrehW7xYRuUQJPfmw/5DQC5pt7fCB
wI6XHH90Nc+61tf2gZjzaUIcwf+I8JNnFUWoOx3CT27V8R+7n5Q6euSkXxMNvsD+7WF5cCqoa/TZ
nPLts7uGyiH90d5YnS/Rp+9lG8t3xsix9uS84C/8YbawIMPn15AG5togBpvd+EM4iBu4bsqa5NbI
YffX94xOnPDIshqbdbxtduTHSxfptmw2i0iMGs7YSpdyKWJNJgwe/bzgND2kt7dKYizv0PZhaIvn
nIOx+kjRsq9GVz2xcPiSwqu8D3+xv5ovKcFPf/G9/+YQEG6Sm7/n9ykDo7rSr743bo0bexQPhfHD
1O2gHCChYBQm1dbW0tV844eN723gQOBWoc0SJwQWfcuN2P9FOU65jvY2/gUNnHEzUlFO2gDZALS8
sMsH9ojd4hjjgbkXp+ITObp1WPqbAlOftf8S3EKeJ9t/pr+s4f6NK/S0Q48pXqMz25HMloPljESh
VfNsntp782R7DF/EPUaCS+UOT2pX9ZgfgPbut8kVlNsbkfEuERp1AVR32Sy1d+7Wj/5j2DCNeZYP
BGqCA2Cm2PVcpd3pjYKdENCGxA9HJtfGFRn5Mex7tXaspq/6StolcLEEUVjuDHfzbRr3ltOf/O9h
fMIYEzJPE71Cpba0UfVvjFNC65/HBocPRdxgY/kW35cHaDxVw778g54pb2bVhc05dvD1N4HHv1h4
2n46lWd2QTSH1m7ixQKyf9F2o8cnIB6UdcNA8IHHOLQT+kH560j2A30hDkqGW6fl+oyX8CvnWhau
x7X4U5lAsdZs4E+BjXwRLtiwmY/lZ/OGnUKm8JSuwoP060ADXMx0X/UMRNCDlfo7gdHM7t/vklHv
caCW0LRnkbTgmkca8T6Gpo8gAVDOXHOYaTSAH9/jlV2i46N/f54gwsqStmKpWMm+kXpzHdec43ie
fAD7GKbI4HgTUuiyRqvxvvVGkHeilvPbwEyA2tA7q2LcJRF3L1TKKESH7pKIceWlOa8nLHuszhMP
w7D8EiO7WXVMNvB4zwoyuOagSiPXpbH43y+jWR87tdS9RA/T3TgA/mpVLpRpTayf9Wv9Fo3VHyyh
Mzv47wVNWPQJ66wUqFT+/aLPj9QQAo/hAk1MBMbluq0hn6Wh+URkWW/Ckos5ukcsiDSeVbynKDlo
0U7zj6jFdyG5BHQshhIKlJ9IWJ9rsMvyj5yIjZ3HFHO6efV5v7sIxjxaps4pKmouX6D+tnB3V8H0
qyxRlLARucIGHeaxt1iXGx4VUq8wUNrdf0g7s926kTVLv0oh73mKZHCIKFTWxZ41T1uSrRtCtmTO
88yn74/K09321oZ2Aw1UJTKPbHGK8Y+1vmWZO/TKKXjsielxuHPrNt5OWC2ozHBw5hVPVv08WqhX
538P5VCiFqnftCjaq6R4qIb6vtEmYpsmi7S35LV3Ckqo4/NYaGLbWPqOyvrGGN3bGNJYoZnXgo2n
6rz7zLAeXI/NkWvaC5IX2LFUYgeZ/M7jcGfdN/KpaCd7E/uogbxheuyJuOFzsIDJLY86UfEmwe6S
+NSuKn34KU1bO1degKMv2HmiuqyzoT5rcVkxziTJWeWydAXg2+skclUaphPMGOPWK9ttp/vhMrTm
U8zavZKJGi66jEWm6igGlinlIG0i0kuZP0eKxmtpuqAREWesfMPDP/o8tfYvq0f4qHn0urhNNnbC
cqHV23MM7NdRGbAbhlX115fZnAYIoD+BLhLxkms7ysKdyUUPgC7OkJjgdWW16y34ELkCU9AxX5he
eFanzYLskm1lReeFMJmMq/Hx68t/5rvMV1eG0EHgOY51wHdxB3tobKKXd2CAf3kg4fXap3QQUcXQ
ZoGSVzlUu3S80l9f1wA79OmxDVO4CqIfIonDQFK9dorBHAygXD6IygqnWOVsQ7e/HR288JOOmj6t
rrDhXTkKPSfHyexsc3EG1/D8xK3Mz/gHUocvYJiuKSxLKe7o4AsYsa2PyEOrnaeDRYhKDSyE9h7k
ElXkTXDjF5xPzkAYmu/A6Vn3aM9h3YqVcOePJ5qDe+ReTAMtqpCWbarDe7FDzzC1POSsvMwwVEVM
8DNWIBmL1wAvmqdJ68SXEMcaoInFw8ViojuWcxANG3NiNxUFOXxORrnP7dNHV9joJFlptVODeJPX
7xrNS1F4AGOybY0TtRxY2iMHwGWSnIt/UNURSGA2MLHJWt+y+UtevMF2i+Oqqp4kGpBiRJnapHze
ouUIvIQcwYYIcdg6lM3d1x/12Dc1hXCxyMqZenXQrkcfTJwe+/VOpkyEDniYhVP2JzrPRyM9bDnC
pO/YOvwt1zX5mr/BmAaczmOjzGrXVfYeNs1dl7oXvUvxu6HHFJRg3T67mwoimnzFv/SSGCX7Cv/H
gH09uXMCWlRSF7f9pWfJS779tpDWu2pmZknxkpTV1TQC0CiccqvX3q3eBr9IIas2X78s8xM9ix4g
TMc2dSUNZVhzE/ntOZRtDYZvCrYDiqWp7+bQCsD2txy1jCnfdKrCdJe64myA9qTPZWW5ySoQkzPU
OIghjDjDu6/MdxlXj/XMXBA+tIKp92+9VFYn+sjRsUNYHNzNzDHT+fj5b7crauXkbsjt0rKWrQHV
BsPVcpqxU0baPcYcqc+e/pfBvogEtUsfARw1mcUcvH7qXo71HsHArVso6hGGHjQBH2GJoYFx3cU2
pyduCUx2po2MATWhknxH36Y/AUkHHMMxRh+kb19/u6PdlzRs09LhvDk0xINvh9/knzY4IChaVYZJ
kbkLEYmOj6StzrxOyPFzz8OXFQMEmT9OZz5EkrrSjJMZsMlhYx/eyU7iSyP2XzaR8d64MQVX/6pI
Ctg9Cbts1WDvH/dd4P2AE3GBjZKCadSdz5SlZsZQff1gRydGoaTjMhublvw0LqFBpQHp5IPmFzbx
fAtH4ApEtbYhKgbUO1piclzPSCRFkZs/f331Y/MiLWwmnukA98TBnGANntVaKXPCOHN6NEoTPVmQ
dNpoa/juY2RnFEj65sQzHxu1LB1ikgXfB5LdAU4uHtqsG5O+2k0D3xLBzYsj85evn+zUNQ6eLLQb
E58oDRaR39VEcJYl0xOD79E2SWcw+Hy0SvdTm1QRrBazoVOUxkb0HAGQ6b1QAw0MXvbd8IEJssK1
XbZX+GXuMDVxGI9+OCGh2Csvwqq76nT8oRLsaT8mnFK5VAyCMXgJC1CZNQrgTtCS4TuTnsvcPM7A
KN+9L0Lvxwwckx4qja9fnDF35T9He6HrthSSsUch2T+YUyy7aIUGLGjnI05fNEzjCytJ1yYiKKij
dDO3Th5xd3PkAO7G10pOTQqWvgVhW1/fijp2J65ULFZt03APB53ScXU5FqLcldkvzeewPTCpX7vk
tljOeDdUjXchAFYE4uLr635enaCalAjrXIdoYvnxhn4beJVvNFMVExswTcHKNemTNS97mRcdfjQG
3co7tR6aW/zBO+f5yELAOG8L63B1rGoIzeMocYdZEn4EymyWst+KKnr6+smOXscydYMPzGhuzU/+
25MRSYq5rHLznaR2M3lwdsm9DUvvxFpTfl72CsP97ToHiy1NJA4pL1wHJEWjKZICcLata5LIBmQB
Rm5xrnifhPlZXkcD43bx3SJ3oYz2PD61hq7tNpqaNVciXQv0WAaQ6U3ESmgxBSl3nI2Sn0E+6FGw
lRaAm9anZkTkNvb7Qs+28EO19WDrKHqh+7TEmRKe7D/4KT4w02ObH4kzu6z9zdRt8jRIL3uLEzqj
c/MlXHAE8HmzDvLpJz5z7axnQ4lnskceyVl+0f7s5gQZNw7IjCrxiwEUAb2/YnvKUZs/NOjV5HfD
RSkB9rHA3NQ3K4KraWl7fIzn0g++96mjI1yFrmMP1p1fBL+ghktSsDjBdm1JDXMy3E1l29/0jRlN
t2yay61HhTVXHIB3DnabiMzUhRyCJ2Ld935483VLMY5MTCwoXZvBQEcZZh+ulpJk0iCLtznJywAB
zKB/6JLsTvTmg6zUD6oR3UIf4zvsPM8qjW5rFVhAmnqs/pd5aJ+PGbkRhvHNNsq1ERSPk5a8GI6A
GiwaEuQJMZjGgMJO6axC3X+qOifj43rtElPidvD0t6rGX+3Gd9jaOKWygqe84+hUAwgq1A9iAx7s
Rl1PTftALNSi7ryNFREBoqXquiqDtYWNsLH4C1ESglNvV0GPlzO6S03rEi/Jndl0D1jm/OotGrMz
IYy30TdIgHWv4cHAJa/M1zYztsXA0WPIa/cIb7TCkNDjdF1WE+IKPAvL+T5Nq49Xtds+BI7x9vH3
Oueyzus71LeruoNQYSLnaxJ1PghvZ3Ms2Fb6ax11O29gTDOsb8LMzvBZkDqeXU2BeeuTmebHsCGC
6lGb8ivcLjB3guAx6OPvVVBMlw2Rxqbnk2aR1VdW674p25kz26vnHDvibdwpvFvZLda4/J49KG3K
w3B1ooUcmShMBS2V4pONKtM9GEy8FGqpWY2oo8GQkQMNSRpy6dJR1CHTyt6EqXoLEbAjyaiQs+h8
9rgeOAT1RL87cS/zdH4wgArTtcBNKFge6nCLQpWl6/oizXfgQJCnn8ekZ85GtXQt0cu1jtGdI7zX
CWjqXwe3+Wnk+gOwdBtDqLTWeVdwmig1/6xvhhOTmPF51yHYoemOYxoSKubh2F75I7kSrUP6KJYB
6l2FRCrLwQvicv/CG6rvXjpBJ3TNhIh4OFuB1p+1re6dmNRmOPLhK4Jvy3wmpc3/H+4VmzGWvTe2
4GXlI0SAdIv/L9XWH9wQTB2LIRrGiyxBnCjys2qmaTSz59wi9aUKkwhHo/PTTi8S7ASU5YdbeH/T
Ve5pc14iPh8rXpoK5axXNavJ0W5Fl/AsYWNCnIOtZeXTxmsdUt6omJ/4+J83J4L9kQDJYFPbMM2D
vUEdN0US46mC0NpeN6bi6L16hUG16JJqT8bkPmlHpD9iAhaTv3598c8raGueTQ0XJLSrbPtgnRl3
Be4myOqkLnHchF8J6vu4p1q3CZ3ysjfT+0lDPPT1RY+0KVbt4K5dl4WR0J2DJy7qPG/9rk2IaULy
iZaQUNTXyWmBfkQ3NgFlIsMjN7ymkXuHivrt68t/LAH/7G2WLnhs07AMx7EPF2Z+mBSZRVTwbrIb
i7PFjtbhmEjv9CWl1Zsoce46zAEcbxMLkWmgLXqqEyXxr4Mun6tW7Nv5xzKMb8YaL38xSCom+es4
3ov2CozfeZRj0XerU1/r8zDBjbPpYNFu29z+PKT9tv4pberWTpty45juA4EbeJJvESZ8EJQndgfH
Goag6OfwmlgJ2QeXCpAKe7JR8S6O4Rq4ODx8d5va7ZWLzhvLGDvKRj1//WE+L5h5PIjpAsj5PNgc
LrusArCmJmOUQPx6VbwS8bkHybDSC+Px45XHXrq2TPdEe/y8rLR0tuRCnxfrXPigE9g1RYzGc+Od
1rbnY9LtLCu+CR398uvHM469U1un3CUkZEHzsIzLsmsIQ373zs/sO6djD5/T0Si4MVXm30tNXMaW
uYl0eyNhC1g1o2wlcFq1I4F7uwxIlQ0HbnKfNe9UyzqyXOIdGDrrd2nqDjvCP5vWoJlDFkXYfit8
QFMYPAh7YAzwLiHjX7Tdd8MjrMuJYEQZp5qaPc+0h/1xHvpcG0gYM83BtZlAGgXlKN4pG7iEhdGP
CgisBd3NGddzcsBgui0waIJrgESSEYPNE6AqTv2bABP8ou+8aQl88OoDeCsNjICSTi0MvMdDGkOs
YSbwwwXdnoKZYVYrnHGIQoo223h1dp9YmMiHmSDzAR1rCgsDPW4SfGLJ7Gjbf7AMtFKu7R540ccf
B4inYCcBfcJETqkVHFzfvzS1fV51IBmmnFihJPA3gRTlEvYxSI7wB3U9lG9kIy61vNsB4lJL0yhf
ATxvinkbcKLBzZ3004uVai7NGFJZhw1uimC4BhYD3dhrL16EXo6MJWc8TyvUaCVAFM9uz/MMEgmm
qTfcOWtR1Ldf38TRzkXkAMcXynQ/7UZTq2Tx4OfJDk8nkioeW4+NvXSbE5u2I/VGWrBy2PcyqBNH
ctCKcLuJrCizZNcLDp3QJsoWZAfjdF12xNcYe5gH6MH5No2w7wJifCqvu+yJiv36gY/Obg4LS2lK
ip+8/T+70hTp2IhBs+6MGu5Fyz9WQ7Wt/dc4Hb+RVc4d1cmPqrSvZyN8Kn98ff1jL5y3YDGhW1LX
DytydAOniwNGszH23ub3XaEvSyvvxGBtft4kUwRjZOScgfK9edhrhzrOjClnxHBijhgUnP8Fkd+o
s9y7eDSgPDBmRaLZhZ2jFn1DKwdIvujQmJgVFPEYwwM7h92kWPLOx3ehpZ5TmDmmR9jAgDywNhA4
nR6Gj402pDNY7PDVkbKMdCoJwq+LUXa25yQVn2tF8cqrXGameTnqJ0f9o+/JFLDuwF7ITyc3CS/J
dah+7cbhRjNakMhx8dpSNgUJKVHWJOGPNvlhAX7pNXBVPStSpzwPMwQwXzcMd+4Bh8MBH4pDXssQ
hJMczHOkOwF48st4h8kYlw6gfwn4AQJlCbUyRPuFSSpvCLNhNcGS4E7JeqvL76609inamvx98LGu
hGm3q1kuRUyQoKaJT5r4R6cMlO2DfWUr72pszL0cKGYUNAZdFK9WEz8p0TykRf6qBv2SYGQc3ygn
rep7Je116Wuoa1kvUaqmBKn2k1HeC2hNBSFkC9N5D3MO2wOZinVuOpd4jO87AQKmcKuLoBXgLfQN
J/wrz3UBnjrPWcg2l2avozgdyJ+dM7toDovYDmHtvHz8u+uk64+3XJRUVIL8R6SfmlWto9/epcLK
+Ie373BpX3n1XFJImdnK6jwDtiTj7rznkHM1d4iq79EHBaSYGm3FBuaHw5uOlLEnmPI18qufbVCf
Tbq110JWmU3PgF1W5QMsjtvJqnqWpWoZV8HP6IehQI60AaIEZ7zF4bXLYZHFM2fKTRyU0Zrz1tG4
ZEH0UifQPc5jsXD5kQ4BH7xUgVunw0mQ+/dNzXmWq52YBo4tMAzdYhuJwVvN27g/R8XEbYcoBCCy
0xpjYQzZvT9453q0NvzyMa/GV71Aq+MldyofT+xxzCMjosFgOC+aOawVh+t906BXk5CY7ybPeAPX
9g3Y/xMJsutSZQ9R8dIaYid247szG8tshDvBNz13L3NPvMquecgIW56DJLZFMVeqtvWAgML0sg31
HixVqnkIquTs6756bHSlpmU4rPdZj33adnfQVofKz/NdH6Foc7OzsqW+k/YPVZydTUV8rvfuRgQ4
tFBpjhk3h45k0evtQ9KgjnADrDPBTeJOP6PB+pZK/W2CBRfJRyMdX+NaP7GnOvp5DYNjSc5i2NMd
zr6WpqKwknW+w053XTp9hWjoyW+KC10P73wWW1kyrMfI347SPpkrdGRhzbXnyrNp2Iqx+s+2xZDX
N7VV0rYIT1matGZjsC7pNVsyymwtesBZfx5M+luR6G/UqTcQ27ZZ713bZvuANX8RNxIZM/BpoWdX
X3/JY8sBbo7tjGANxs7tYNRNvcoCOM+XnJr8G7ixzTjZ3yKb4dIP3AX700s9o7bk2/a146tza/Cf
TtzBkX0VX0ZXQjpssOThMrBwrbBJM6pL5dg9zN+nd9TOr4GYN98s1T3oevyUp87lEMvrED8ZOo88
Et+ienprXP9Oy6xvGZB9zcI16xoneueR6dgQqGqUsJiTPp3Od/Ats4k6NEroln11/m7b5T6paUCh
X97JNjt1GHyssQhitkzbMJGUHA5EtAwvN+sp21Ed2JAUuqzgmSwgr64KJ3iIgpH/cTjRnedvfDDz
cl6v20JwAm2Zah6hftu4F1M/VLpH8QrH8vOEjnHAG+42V8R2nSp8u8e+9u/XOmhvSoviyLLmQpmC
j1WHHgZTA1IXOxwjfC2HHACbRNZoiW2gl9dTkbuYcOSFHBWd1llhWd/PRN/Ucjc+53lVMZI+az0D
qk85ySedBNxSMm0Low3B8OhntVbsscQGIPRFQ7EWisSFe1G01f6DfIxEM+X4ETZf8W5lxm4UrAvt
DuxKNJ3VgXFWZu6aYMCbMXzzTXet6gwlnXsu8WBTcjGHfNfk41Yv1UVRddcqBfqijdtqqq+1vtzH
AHxaDaspBtCku0q78Uy0uNTK9lcUNfuu5i797HrIIJik3vRgJ5yUmIpIoxyT9jJ0Qdgkw7Qofsiz
IGZ7lluk/Kae/o0om+9x7ewqkGXaKMYlIG01rDqdkBwBkWZT4kf7IFwqHmVjoZLEjWedO2iC3Mgv
N+mAUlpPXwukWVQWa3KwmovJHxNYqBnziFOS5JPTAsELbC1B8qNUfnhOD8YJylHLNvJ7hJtND5sO
UFQ/RgREtPF9m7JIFMoCDJLoCb9ipu4jS4SVYF8HgxtsIQshGaeCvSCE4ZtXorOOlNhmxAJJrbgD
o4dHh1Y/yewO1PlKFKzHXH04qzOmQhtqXIxfuCM7SMXvCnuQG9Z76ckLW1bvXZjf+VV2p9UNWgoP
zZOFpT3/WUvj2UzwLWZkzEfDGSzDheuAu+Xg4NkFjuQVmLyBFKtgF9j8rti70gm1agEHiMDeNNrZ
3CQGp7xTo3shnRETKTc5jwNA0rfoW7cihnvoBZd92H7LXX9YZe24/Xq4PNp/DNc1GBwEspV5U/1b
X3XKumxGhwHJrL1V5TAiB/3tWJB4gUrIGp11O6kLHvHEOHhskUL9g90rYgq0SgeXtYMRhoo/4iLj
+MfQ1XUWp9TzsxMj0dHpyGaFyQknJWfAN38+noU4CHg9EZuEUe/angRzkka6FLcu1ZQcOR3QzeBO
VeZVSCxOaZxeKRwb8ZlUXYd3TBX2cOOoirRMi97mRAEPR1KiOG3Rv/eac8n/fI1QgE2fXHj+dM/g
vw5CFK8gES/1CkCypPjYEsjTNBVJw0RqSefCS01OsGxgyR5BND3kzEVqZHTB2tv5SfaW+819G/jn
cMUv1NgBUyBtqrMrHAoZ1XyfoBAfA3Hat6sxd/aiBQMXM1y243xGmGhLs4JWGoyz00kfX0U27bKJ
wJ3AXRrKvU4DHSH/m1kTMz11GPDJ9Vq4Irwvi7tK5mjYLUwDejO9zl8zhwyG/2uIVzJynthKxakD
tGEEnxXdkZx9AbmXlciLp/UIF+YTu4BxQ8DRWxl+SKGmi64ki1SyCshDDalC1anbrMyIsNehAuNo
gBBOvHBL5AcpBAjUm6R4x0gFmFSHzT10YPkRRvS+RaRBY+2LoS83I5p/t2h88A4Kh7YBh4KzR7dz
zmsdE2VS+Yt2wGPbRU9TXEDfSGeROJ7P0OMCM1bw6z54bL50BFt0hd6Npjr30d/6YKjXdprFXQb9
kDMm8zF1koux17exQVzN/9elDrdoXQFvOAf5uAtcSIoZfOGMGjuYxGXfaCce6+gq2WFfhS4FORrb
uT+fSy/NIi+tiueKd3VAmp6frYMh38zr9sgYvxs+8WI42cENn3jMY6seqjSUpFhqsQ87WCI7FbKC
LGF4GTj2hYCeplhemubaDdSFUfB9+e+vX+zxK9pU8udg00/VBuDUqFvgGO6qqMIAVu2hyrwa3vic
J9V7wxwC1Wn99SU/ho7Dddasj6XWiVrZPRT/THUB1Z8EhV00JMHSIuSwQ+OI2VIRNKpXi6lxHmrY
TGTB9cmDlPsyhuJYjawRqn4+6svxmDd3GhNVjdkVn2nasCKd88dHpA22lkOdIHnETe2LGNEbhS4P
U9x05hSus5yqaet7RbN0Jf2tx5VG1gC17YsOju6KvnIRhvClOLytl4b3UCUY4xqYcKkSuzw1HwdV
3mZaNi48KrEImldBQ7y4Im14ZZKfQG2WnPF4dp+XNdAkBICEhOVLdp/ZEo7/90hCnbCB4339Vo+2
Wtqs4CiIo2k0qH+22p5YZQ3yXrrry+I9GZ8UtJHYm87A112b1rppVxF+x+lUIfNYA4IHRCGTgq71
aWdQd9oYFKaT7iBUv0cTn09N9euYNK/prMEYquIO7s/+64c9Nvtz8oTiXZ//8bG6/m3k0VUVI0iG
fBgzheTgapYKndY89Ve5fR5J4ybJy/28Pvn6usdGvN+ue7h/jiYr6XJbTzE2D1uZ0MYiWV/3pvFc
5d3119dSBh/ssJtQAkUkxraUUeGgVN70kkAPQpl2Iovuh6HrVyGydZ9qrFklDTEuxS+bMDdOn6bt
qAd42SXMDOqGBh/a82p3Ydc74b8lOfQjxxluIl/cwaocUg/AqUgQ+WnGGwHk115tAcvz7O8RGsm1
aSLLG4jdq2EMBhHgHHt6bFqQJlP8wNgIuxfy1CbIzljTYovGbVLj1ia57fnDXOLISCf2Cduduo5z
3Eilxn7DAH+9YOdFwThnra9le2I2aiwh1J09Y+t3Nhl3TU2aHsGQSKnWmd1/7yarJwSObY/R2Fvk
Xtee40Ny7oFfkmnCFNzAmIiXvglDOBbDnZUE5/O6uazEs2RFPNS0DSIV1n4wPFv+RAxWs4/y9pq4
h2LtxtrFENvrHvxsqAW/tKka13bQnJMx21zbVUBaFOZXEnpPTDHHOo2aA6g5eKC3Hoo6k6So0V0W
1NULdle5eO7AUTS69WwX9gUHvs8NEWUnRnrzWONVaDJwQ7gcFR+2J/aXPrmFDBBO4l6bAO+R3Xrm
yqiXJSTccE6HMuYjuDpUO8eLiDRMveshjKKdH6UPVcuxZmFy7JuS2mFGvzKv+IbennCrbprREvEF
LF54CS1AdbBZ66TDAmzY0CC+7hdHnAIWHgt0HibDDbXKg37ha2OCpjKBeeSlG/RTONx1Kt5DZVxb
KU9F/laxCDH1aSP89VgLCNtTCmH2mFMh9zEiaqrZdi2jcJM9kKqHfgur05bUApy48NuJ9EieOrHx
HAE8voB42WgEUCT6HA2tk/sadsHu64f6qC8ddHZW+7YxL6Yk5Z+5xfw2oilnlGljimQ3mNG6pKgO
Sk3um5woi8ocNobyilWegg5PTWMfwFdgD59h7/XJBmmyeBvGbAOgVspAnhiHjgkxEG1zdDSvEtxP
hVl/sKfC6xhsCxlctmHyqiXlXZBjjLYtjMgNGScVHO/aHvbAH2+CobmyOfpadB47z6Z2n/pNGmTv
TcyHglKPzC19H0krcHt+RZvJC0JrUPtY2q8T71Q/MoKijUAqgMCNg51DJYYeeb5D2ShFn10RpBTj
92tHhg1PPyf5GY0Ib3eY8vCsD85VD3ogj+LpSumwG/rgTR9L84YDNE63E4hBwpvzOdsS1ZsxvvoT
3WVMfpAPma37rLmBjgr3hGRFVVDjyBx6ix122iqCq0puJ51thDpuy/CewQpAZZa7uyRWFmm7GXsp
Kc5zk4QcEVAXnk++4KYE5wDUgPQlFCi6buaaeu/4FO+f61IEaA2VttbLAuWpJu6lHT5nyJAWorWM
RV+wVpKavIzVT7dnCHai9s239ZVns5rJuh1CtlXpvEAsffc9/3zwYT/5kb3yRX43zyed+0gM5su8
KGwS8VxX1d5o2zeTsz7OzZ+70DQ4/ecXC73ZB6z5+747U0XDAXlwAbW+W/lh/+vK08W1YjbwrSje
Ui3Ekl6VRKYo9444ZLaPEAEZYjuYX0Wzm5KZOzrqL1k+/jzRFo41BQRpQke0wqb28FRt5DAhqRuR
7oYoT8BCigV43/vUr4ct+zneT6juOksjxHMev/DZxKlxQllyZNGCQVCiM7fnGf2wwEvcdVmm8wJN
5Xy+PimeHBfEcKdK3g1y0p0ay/WEj3QRwlo+1YuPjP6USjjToYzLCvGw+p5xxt72aZjt4pYQySKL
dlYOw8wFdL8SJfaqHDPSpbQfbPrAJvUC4KH1zitycp+DRm7NLLr22tI8E+McAdgpIITkcun2WdcO
3hW0zBWBSftQEhzK2mLLqoY1YVX9M4v958/hv/z3/PafIbH+n//mv3/mBcGrftAc/Of/7POU//vv
+e/8nz/z59/4nyuS2/I6/9V8+ae27/n1a/peH/6hP34zV//33a1em9c//mOdoasZ79r3arx/r9uk
+bgLnmP+k/+vP/yP94/fsh+L97//en3jE0Ajxvb8s/nr3z86e/v7L2x3khLNf/5+hX//eH6Ev/+6
eq3G5DXjROif3/fbX3p/rZu//9Jc+1/As2eRqE7lmeI6TaR//+dH6l8s4PHJIFib1R+UvbK8aoK/
/xLqX5ShmJbYkgoHPxsdq87bjx+5/2IJToXKwVLg6q4u/vrfd/fHd/y/3/U/sja9zcOsqf/+yzgs
OKlZBTF7/zgDoaBw2D0yvY2qNIinXTG1xMR3E5ODVXOWAWNp1FK81BSQYlapy7JUNifGRGMlsSsX
soSbNDpvCoW9NUd6CsIafnuV/77ZP27ucPjg5lzhEjZo8pif5QEIqwNM3aD4tLo9nzXCRDzBbbCb
/oZjdPQBafU0WtSH025rpC5qQ0fUpxZwh8VHbkKytcNbazOjfVrANUjgutIOht3YlIRnMVJSk+qx
yBS8FNejkJ8sUl9cYzR+/0G8MtGwHQsj7VmPucUEhjpF84fcBRgWNRa5F2G6LPTkhdx3SyNrStXc
sxbIU9rZeYA72MvMu0NGHew+0qSlHdYz23aUYTe6DdECLgC29rlzk2LNYLVLPLLdooFMVpmGF24Q
6SuMavYK+l7nTN9DnadstOSWxUK3/HjXUwztVY8qFAek6nI9/ILYGgRu287Q94MZVOehcohX9b7z
kgTegubCzbgMmdJ3jSJQoyDZczEw7vp6C+6jNUm2LmW4CymSLaad4VZzqnhrrllYjkS2R6xyE4ZF
WdybyLiWnmWQwzfNiN2oX48udGTlJzP3uyR4fimz+GqA5uzpaY8lRAMISrZDLc0IqJPH3GhnZ1Zb
PPi+dqsNPrjCnD+TpA5fJgM5ERNm7IbmLq54+MSTkhVI8eLCuWkGu1y5XbqFE45varLjlY2L2wFh
vhL2/CbnP12x33KiWwDV1P2mNgQ46bOPKQAl1xa+IiDaF4Ur1gZYW0C9MMNE8s3P3BCmYglQ27OA
iZj+L+Xn0VlPHteilXZAuGb74vfWt1xyCFLODdyb87BwFOjg3kS3VBzT92HOu4svUNP8THQrXolI
xqtR8xWythv+Ot4zy4b9bpY9YLaRBViYLR3BtjKMnixybFfEsYMkA3Vl5eLSjcx4UU/FbUl9CNhd
AqUpcraZIijGU6y36hdjTiqUN5alLcqyHrdNX8AlArlnF5AR48ZPF3VhvjsukNdGA1iB3w54A+Kl
j16qdfovjuMWteQidAdf2jPpnMMyt3+unejFzoLrYk7iUfFLxeJOlMJdeqnaswXlCCuwlxzeks8D
D2j09d3IL1mMlX/RA3oIZ+/RIKLnwY5fPn6SGnymjpDEwbYecKbULCrBS03sx+t4AokJPaMLOs6a
HQ0gUF8/WjpE0jGynjQ/XpeOl5AuTknaylDjELHXlLw7t6Bbl1Pwyy38S4rOj9hAF45mw2ltc5C4
krivvAo3sVQwoUyqxBD9eo2DQ5fBo2L3Sxh1ee0ZNMSsZwlkEGPZWBx7JZnOiQ+Ysj43GJYLufp4
Aj+EPZhn44PVo6r0FS01qgBN6R3infm7T531q3eQ6Vb9pYj6fT+lyVIzSorafLo8phJXs+MsGJYq
rY7ve+Q93rDCVQsxv6fM70GPzATUSSmK25ojvDV1qJUiQroL+Q2jJCnbist1S+weMVOuT4wPgFvX
J1wzrvJkZffT96ibCX/6zPgLupsphINXD/x5n53AVMKSJh3RKznfUtp4003JE2f+HNH14gfCbmzH
4xhv/DR/rIA/MXK8QykpiBzSIKP2/VM2ItUpNNuAqwZoWAdOEnmzgFLQekOFUB+N0yM+ffbXCX8x
zUYidhocwLXik8oy4X3x5nKd7ULNCclGB6iybPr8EjVfvQg7mhKf2Q18XEzzRFNyNkLcvHnja08o
/362NicRSF0vq7Kjxmgs3QbYhmqfWoORTUZ4oT6+TdHSPnKVvIyTziZdbolIgtE+2yxaOgmpKIok
bi4QOOzpjMK40g3rR5UyRZC1SHovfacdIf1GA905uukQcywjcOkLK6Zrf3wRLEQ6e3/CBgft3R6C
+2pgjBjh9UmLux6SKF2GO4S/FO59ni5DD5yZQBiHhN+O72ibwnwLMr5RToEhLz6aKadM6L7xROXA
A91qNeSPE7sza5wd1vGLIUqCfecLsUqhRw/nditMMPlVuE308KmW5Y2AbQPAjc/O3GCu/d6/n0wy
tLKJrtHVRJKp14g9YF763z6ayNQzmiW6/6vOgfAkgY58zt9Io4NEF96z85IL0udfVFLBCzTiX6bO
BFTUTB5thAXcMIlW6YzkxrY5dOng4tU+AKRh/oDC4RSvWsW5uiE5mm0eR+cA71f4ZPqVlo6rxjB/
+hjmFui7Z3NfcSs80FB4IXKegedEoM4PmxY0kvVcJzMIYvDOPhqmNzJ5E+zyi3AefaUBeh0Flbx8
qn80oUdBDlE1oKKHj1Yk/hdh59XctrKl7V+EKuRwS4KZkigr2OYNypItZDRyA/j18zR8pvbMnPrO
d7G9JYoBJIHutd71hoBlBUzsl5XgC9z6Oy9il9BNvs5GneAdMnzQ+fI6m6SPD40Kg0Wm6g8LJ2zL
ud0SdbnVXHE3CyJTpzjft6P7U2FDgcmiUqolWrRLWJbAgzqGi1WDE/z6t7qsz3ncfFbMcyA8YU6N
hw6OSc3OL1mKFwZ7q1ZR69UTjch/q/TdVa9MqDJOf/lTaVX3mm0VmIGAesLQRwwZMJqEViRqizS9
gCUZharPIs8XD38VSfSybOKYfSdrshALmyfDruotCNdvptWcxHXz1vHZRj6ptt5ABk3j8GtvxrDM
hrtLDktrq9SkqdO3Kd52645toBUIhyD5kyXdnomYDAvEfFuntLAvd95G3n04+uV9rQM00rbRp7BN
8p1sMGBnva8eZ9zSt5FH92tN3/uGTSXLmUbOXf6V18PP2vZupaNtHYEOh+BOZlAYgmb5VzW9giU0
26mJ7trEyTV7tSqdr6MgsZutlm3QPZRw+DZDzUJmLuWpwnQsoWoJ1Wdm6fGvMcU4RpUeGpk7jTZv
C41daNEppKG+fmKylAbD9l+XBZ9pSrySx2qzqTs+3L8liEFM4diUypYdkLDjtOgJjJ1rN6DBfKot
kplMa58kXOaxbF7GfnkPXIBoe4OZ0aOVV7sU9tzGRiq69SYMzmiKj7abhF0H356kBaatkbZjJgUZ
Pn9orce50X7TlICHFVwqQ9Tnh8I3L7UdKAun6XtcEHBSq2UVMU5H7cOn04r6ju6aRRQ10dZ8dDvI
eBYROetn0Q16HtYlAasCGQWBLXITl9RXlsMhZNMZysaowt55pIw2gCUq9pZrWYt5Mtubf8c+lCHX
ZiEFMCZaCYkcMTjan8CGUZ0PE5HcDfhGpErdrb7EqFQN6Haxrb0LWXx5PlurE3D+kBmOl2zwRb+x
d+ogCVu24Lkyf+ACgLwfj174Xl1CbAqV8nxYVB0/2eSX9sXrGohtEYPLthEflSilM1mVNTARLBpJ
/pntI5ESlEUJC+g4p4CfOZQCF2dDk9ybTdWVn90wfDMbMKgGVDhEF3epM+e7Iv+O1oKw8Gen1luE
KJfUJ7LanqB3DPIdZIEp+fgVFVw6sMVwosc/jEuQ8bjZP/UUeuR7JF++ev1yzJlPQa3TpdwVbnkb
2uKeZdWt1ohNSSEIRorgtu6j4tbHiX70kK3bbn4vVBJdJdiHtLY/l1miYWekm7tysC8zoQq6Pen7
2OBc7SzCFpDJ3o1c3NfTLxhx0+9IKxfkDS3Nr3LBCXnyH6DVcBqpek5M5W0tg1LzZyGxcVwX48zw
X9caZF3Es47N1cj058jCU3PIDeqevAVOg5rNVzkM3VvQEp9QMXbdWJX/Wpfpbaq6e1bT1ZjAa9Pj
lLxZtRHGC2VGELM7l7oyieryz7X29VxUjZHGHm5pl3KkBq8Vd5L1ADvDtPiCicvVTcFddPnPgPZm
Y4yUkK4endMhJYMwvydRy3rploQS2BjY4xVpn425vflLtBfDzP7n02lnWQfCmaOxUyXqopb/JUf9
1LgV3qKq2vAZ43nGz2hkgW3b8Zh0zj0v2Ujh2bwUQf5cEdNCCVDcvc7GmbHdoqGndze2uvRfhzR4
nSqLNbJ3L/3s3NfdcdFoXE13eCxlem4owWko0j7MnBux7/e0o6oR3vKbAiX0VBVflNEr2CfFIO99
ksk1iMfbqOqGoMSkOsZJyRfZ11+iF/ueY+fJZuYNIaXiPrm4gnxQBDTXtnNRB1P8x6nzy6z+DCmL
xCJcZKmYOx9qLf+znvueK9NDGqUBKSjco0gxjPQIZB6oYqqheylxFPIqtb+Qa5lU6Q9VLyAdfi18
mu4xpR623BzzWj4bXy4PKeKtjTONH6K/5w0b5vo1L8lzPgARB1m8IMVPbrHhH2GXXGXC2tMM1d3s
OFYynA4pfLsDwxlUSN0nswgVY8JinX2pFokBjFrQXuTCareex2ofbmz7qM8cVjlQtuflbZT+VRrP
Mxo3ikNKpNkc/lBq3pmzDPuOoUfpFF+9BalsHOfd3Ko+VyYA1DHOcrR851Sbvkl8imA9XWu9TB/q
Or9oNV+ETbR44y7aUdOan1bqvPW6/ysJgkevELfC5foSBrPxwi1+V443HgBk8/1TrrPENONrurg1
i5IcsRbXVPMHN5TNRhCxFsntIkPTIZt6AXs0PcJsgwh1WZCHa1GpMACjo10XDsQJG2v1tekU8d4F
cKXMoyA06pQIqeiHJ+brYNXkQWmUFpCT3lw2yE3gaRP9F5vkwnRUlAL7dNvaisacD3VqXIc6wIk/
QuzXGFpwTGLrqSqCrzHy8AiSRZjlTr4PPkzR9Ido5KoZ4mg/jTp8zqG6sllfY59KrFuKk6n4gkG7
cLE7Lt6iBHbyycCtb/mS1HnueeOpGTNcK12s8JkLvXAxirMTpPW592pi5KdCRKEAv93oVYln7LR4
Isx8TFYDlJ/YH2ftWd6qIhH6bix9Yx+gyHPTWpz/+aem8DzrFeKzjTTJ765jkYYsDdxIII9des4R
KI+MhWZ8s9RLrwcRmRQrR0ZS4rzeOETIF4RnpDuTUf+5GNMnwGR3r8/DeB4pxM6eQ1pDbHlDmC8z
1vKD1lTn9R/dMIlh9ZPjPzf9vQv86yCHvur/645al/BA3UzpgCMcZ5vpfz7N+uh/7vzPkxEdWRG9
wT/rbeuv60//3Basz/zPjf/c5/952/951rTEMHYEqfnX2yvXNzk6GQZw/7zOenidh+V33xPtvf5h
/Yes5XOSzQLUUGs7OCgcLQNnu/yfH0rwWwTpdFpjoAwdXpBFFhYWsaWNMqOF6rZtx5gvZJRRh7Oz
VaFu5PfYc5+H2m/2kVFWOEF25kEW06Hpq+GsJ/ehJ1uIz1KeowGf+qmLJoLJCvc8YM/JEN7v3TPH
7ZzXG9d/yOpOQivGB92JLQyQAZLo4nJodt3kneMi88/rTyyn3jlVWedTbyCc6W59Hdl7QejjWWtr
80xQrXmO5vGZfHNsWFw6TEYgnzn7bx3RcJxiFW8/DXRfXrlzjRJ/j4KQVKlnB65b3qBOK1JqkoQI
XA9EgNFFwtzKrfIc48oaYmFgvxWaG/we5l02W2f8IwgsgK6xjfFXNkwsNhy3dHeErT6Mglb+FDjE
S/h6lB8aE2ZQhN7IxElhr0LQ+uTR6fDsS4j9ZI8mxW/wLS76lAKio+sc8azLx+d6hKZtdNWj5hfd
tmqDx0jHwzh9i/X4LAuoakwRodhKvww7Y4mO+EHsyUd6yF15TbsUDqXnfnZRfqst290YvjFgTb/Q
0hTAnSSybgdn8TdLFD9NKDasIb4tGlRMTRCfMJgvg5/nF1mkMRudX+1xRvxjzvanX5HmpjUEaIyy
/E22O9zApv9soJRO47SbmoL4a6c+iLS/Odnw2NUGVXA5XWGW0664LLyNIzGlsf0TY4KHqpfh2GHh
WllyCuXwuzDm8VvXddbOsjFrqEtvB6cAojonhF94RxEZxWlyJCRq0lvawhJPU0lYGyeQB2bmHUvy
pDd9jU6xVON2F3drZmg52A6u0WabfJtK16Voye2L7rQ+HlXw2GN7IMaug5sl/RdHzZcDtJtmwvC8
Qj/FnIAUDMzrtgvU7y1cSjDfcn4cS804etnMMBJLrQZjt63dQ5YhnK9pMKKwu/ESBL3YkrQ3n+DE
hV0NNRT0ljSS8W6QeQsCM4YyeDFTYGiUYhdTjga4rbzWveXDGfBxGK+aY23B4S9dmsw66n9zBPQr
RhQccquGWE0CyIjytUmJkwDS8OGvH2w9QVSPKjkmbY/DyHZlijlbnEJbCUzxmC/elZwiyBdU+NCb
weP0bYYZ/Kj3zikg580asfsduvqT1vAY1+bdZms85FRizIf13RDlNW0MGGLW8lLExQKnJnt4EZdE
9/3HEeyaEwiKaqsjiW7SvYlJueMuoSeFvXe6HiGoY9x9p4jJr7efdBntq07DP70ziHmw5LvbJzdg
hDc38g+DxWJBAN9NuMFDaXivUQQk0vposoz0qdPk/Kp1+geNK5CKm10GTXw3kgFCnTfc6g7ncbz2
toVdE0SSjv6pChp8ebIjqjqSl2ZEqECoj15P0k4u0cb1rWSKPZ3oVD6Ahj6SJXsYDeuiFYi70+rR
fbSTbEA8wpzEkCmbMaPKLrpqBTYuLvLKaiKZvsx/GQP69K6LOW0jQBvjsZrg5/YucFXsSvzEdWh+
1OXHtvG+z5NXPJkE/ip0rnIXkplF86cMSgydqYwWc77mFShCSYpGpMSS2TK14RK5t9aq22ODOHI2
k9e+Lh+CjDCqeVDYY2A8yXF8mDM5nFE/EGCbt1uAby7UIto4mX/yu3i3RDXBqHJJd0NN/NFI8iTY
wilxOpLnEMpWBWmgppxP2aSlp77Mb7LPa9ZOY9gJ3H8uz9ZoOy9aSneWueM+SjDHJI+UCgafln52
3x3bIWmTWAi6F9GNO23A19CU7/Mc3KjkwmAkQhNu2ryp/MOSdr+i5cEps1cMcw4sda+plFv4I9tU
oDBguLfFcOR7P4L3Ns6xd61zQMxBaU6YKWrBxqEgyUWMZt9qXmpcvmtGQdF8hIy6Z3jKhIMeUblp
JSrKuh6x83LDxfRuekSLk7OJ+c70XHTJp0UuShqJxxnWrD/MG50qvplK6PJFmBsE0hPOJ7HK0+3h
M0smsIlGmNu+DMgdcz5shWVoIIxA60xKtLAnz7KOHpfOfKhF/dq7xh3zxidmWy6xVadoLD+g8RxJ
lH3VjDjbX0dfS669sHYaGgUZY6o+lte+FuyWODUUuwn9Zlq3T1gYPiRN/jprLBuBEA/ZGNqj+ZGY
lMFm0x4r3XiXsfnsuc0+7vnqkSAAaznNxjYoy+EoP05dc8mzmDnAgME0Bth85mWL0G8xfxhTfTOK
+Gqm8sl0wQ8cD6B9EeZZ2H2YFsQI6cW1janVSM8l6SzOkIkvRkWWUwJMZWdL2BXeN4ueazNyXRYL
cUTJhB95+67p1qUEj6hs+119Neqp8B4+Nsp7BWTMbB8y/4eNQS0dO7ysdvwZ+e7n1HivODIE8FSm
yXsr+DqGqf45cw1JaPu+gTNw8uEg7CEsOowKh4lXAp+s8E7x4p5rrTwHxhAaeWGCucgHMPiNjVTM
BwIfpv6kTfdpxqHeAjot/GaHj1qIaO8XeMq3+dsckwgf6+RVgXjaEeb7BUT8ZAm+aSUTCpal/lAU
Da3qZdGqJZR88JhJvrup99z55a9qic+9uPmAOkXXQkFu7lqGuNdKtF8dK1mfgSxhBknOhQG7hMn9
g6WhjXnoJ/MqNZKr2gxSptHk3yZn/gMm9p1SJWzq+rNNL37GaVixXW3BD06w/rEeLy9TCXkFwrse
dJdlaaK9a+Qjna3/PANweNJJ6LAlUasYcld51mwLw7vZc0V8G60koGh5jXC/Ax1xLi7wmhG0Z42L
WdqXPvMRdxWP1NVxOLvdEmKefMcN7k894anedySiG7Eb6sauKTXnQiDjMasrVoOqV1OmOuz96aPL
mw+3Y9evbE5CPWfE6gAq11csencGKLcPeyhBsjsRxpyMEPTg7m07h7jZqKppo5z4p9Q415TxepRQ
HpAQupMamonSd5ZQH3osar2kI0q7OWle9mbN9EdNaR7Kyaa9SKqa2FxaqhI/XVta3oUo1ZqApG8g
3M+uZlnbrGCjdwmRLkwiue1Zno3M+DZTJCnkJQ/hPwAo0w4iGxHzII+ZRljClNsHVr9Pw4jenVhL
D309/hxwONmDL02bdhruggFqAoPMSG9CLD/1qYL7VrGnY+1MDikhBxo7tm2TdCS+jybniMzK70MA
cJpDFN1XqYRVA9zG5vpgzkSSR3L4OZNxN+iEf3miSbYLxAcVxfsWFzafSdG8aeP84KbJW6n3eEh6
RKstMG56OVwy0zlI1yR9w3zKI3ATjxx4RnjpjjFIuoFg9oXLTrEJHWZdG+Enr40T3GTpq2wd18o/
7IX6mlrP9UCl5pJeOC/T5wyHQBnZR9usf47Dk9FvHd/4aBYmr/w3w4ugXt8O0mQCJ/eug2yV6Tu6
bLmHwbthxgsqRrT9Bu4QMKy90UkJVg/z2bvNf/0tncytTXnfYgjGLsfwmVgoThCdl3B5evVsKTqf
pjYOY/KrhWX33w81k5rVCLKIukvA7GqCfszLCSc4qqcYKuacUbSdvWE383RU8upX06pCK31b8EDk
eeMGz3ilI+LOEa8xJBj/R0bOSshRTVaFvGbYpvkrsTetAJgDOwuqfG+wIdWJG9b8bMGtWn9Wf+O/
GtlmwJmDmw3GZtyHItVohl2rcvH0D3lshbaxLNLe+H/NeJeuAjrOodU4GUnQCnj8+iccG9XP6nIM
eJ6sCh7Irj1aAr42BmlPrENbA8Ru7PUvdWAVnmyMKIF5U/lcZybY3LjveQQqpoBfxzIAwqm4cA61
7aBCNeFuq0yU+pyIKlTH6nRNQaJidLdgBqsXr9tht74BBtdWTgJK/zQ1VaieTh2XellNvR0klut7
5zka5xDTbalHJ77+1DLJNkoQE+7aymirPh719tRH+N9vNeCozIlqDtysWWgmUHylDNbEZO9Yv/dN
xtnGbR0TMBLBQ/Wzuo9g3q+7Hzptiy1AM7hrl/+9O06BBz0lmYeny4OIHOh+a4BjgVA0ibdXN8X8
WXT+Ud0FXWO4DHQoqBpso/hUT6WThoWZMddquZ3b9kOK6qaeUt0nEI/F8qTuoY6pEn+Sx/8+KJWf
rA44Fs5JvRQv8SBHMkRpnrPOWF9OPZ0rB/iBjxZxVrQo34LliM811Uu2cytxLVs8Dxhi+cp30QRY
bHF07C2methCbaqhbcLRZNIRW+kXNPhXi6sqk6TcLppbH5JY19ju59s6wK/77Ivt9lWbOF1Lp8Eo
oXyNM5zt9FI/DkzMTWkyDs5IVOrBovWKUxFqNFnz0XSAjvBVB91xmphmY6OU7qs82rjSaY5OCyW7
ya5N/ItIa8lmYz7TLXyU41QycPeeVhqE3XCijuUjmyRgmRqK2M2rLQiHRvnXISmYBY18V50Q8iVm
mZysuHoRI7KBxYetgz1FQ40D3FCcOzE+q//KoDF3taKJKSpYB2nIRB2/H/eG1zHBYhPBNBwT1GgU
+9T7hAVOupIzf++jlixHB4haT0G+Fyo2NEHmzmq9N2vJflqV52/dpsU7SlGF2SHq++z0L3lMPbQ4
gOyuybTJmtkz7JE2Tj95U+WcZrVhtZnyEGgAjUlpYO2K9dcV7kZRwz1F6oVa2JblFQNbZlVqAgNg
V2xbm3lMit+FZqfHoBXJFoyV0xtQeC7nWz9gjZwV4iHGdnDjqpGZ3sOg6Kr8025TQo1jukdTcvzV
H+ELhrVW8RP+xE7Xeiomhvsn2RpHvWSAZKZ6vtWjXdPX36vaqPCpzbMwUuHAlr1fDAYtvT+IrT3o
L0i3mJKZxT0Sg0olrCDxMqQQcYRHrkWvsw4nqZ2PlQd2UCUA3Sa8vk0fWYcl6pnEFmzDGA2gvZoP
liuqvUnwnl4X9qlu9UsbAEbMksRBqYaZjimuK4RfnErBYa7MKwFVbKPXEv7fuE8nlC56BJZtqDG0
NOC9FeIljihS1xPd9wgmGSp31xqBs8OOfNiXdDKzN6aHqmPoV5V1R4XF3HlQp3ytkXSySCfbO83V
nR3rNGt8q8PoYwpE3aj5/rFyZvkAoTxkrOI86d45ENr7Ek2fqb8YuzTI9utLN4Tcb9xcS3eTWREx
acfViXgx+F9KO25DIpks8fibVlD1lR48Ri5WaG6KDlZVD9mSyrCLUfmnnBdSd98LZKHbWgKcDoWz
HwPqliV9igTS+3TmkV7mbPEk5EockldLMTMka3SGXGDS0MvDZDhUODeUFVBzIj0NUUR0tmyzCOFv
FwPfbfrdiYRP8FLw4qKk2FcGqZxy+qTiFFiDzLh1VOLS4w2F5POHbjCcSGRxpQ90tvO0ELcpq5uV
iE/m3ckG5k2wS+z6PETNbeiSq+FmX37xEASURk3R2gguQJ3VtRANnNtaOb3BdRm2tcsaYOC/YI40
EYbeXwNySmNwwimBvVXi4IxhGSyLdZyqBoorS6oUHA9FHp796d2V1oNBve8VUER6SXnUZ1SDHacS
sE0SJDoKYkoj25WMukYKvSI9Dz4UfsZF69CgLZjLUX7cc8XIR/DHBInfdFvcnMX5VsIgZNjD4IYL
mCT6x36w3p2MBq7SDjojx3wU19FtdmwHez1zmfnIId9HHhMBMRBjLPZ5dJv0AQAXyvyywIurLKoy
9SKSSXQVGd+LWty7wnnJE3hAiuXF1kH1yLBs6SvQIS7gUlkeF35BJqH+R83PVmLOMrIO86IXx4I3
AVb8EM8Rc1p6NDtB2UwElUODuc7spxj8zRr9S5Pld9Mob1bNuVAFyU9NEi3aMdQ2h8zbF9Ljep6w
SBj00InY8PslIOuwpwPVp+9JTJypgoGcESZPmjjtBpUc1dCUvxoLGFHFO2yneqInsfJtlpBw5sYQ
K3FU+A1BzGKoiqIvBiLTYsQZVOB+6LbyKIeCPKimCK6l5u9rx7za+fgNNWMKdMgJ4o406wQWKd+B
ijKibHeiEd3OF9ZL3QXNmSFbmArMqFwDpofInOKEJ9yTJYjrdM3Peug+dCzhdtZCDVCRbZGOfAWB
TX8Rb/Eh+DtmhL9/TiKzhVQHbR5OD2GJObJcTCP5INWYaWjpHmwCs5G9HkuGc23cvWOifciwvtu2
HjNtr/8ijOb1L3lKdr+q+kuTz/iUV/ZwydGG7daRX5G6D4tpkOjFad4ppid+cQShGuAm9Qihpmsh
jcTVXU3sSG6BgcPwZjfP6ZcaCrp+/d6Z8iU3AsAa+o1x5uwFCEayV7vPnDffqlbb6BrSlnV2Bot/
U4vgRyuXH3JiARIZs88mSFiEjTpG95H9fzwcVtHF/xQ9KVawgdMZ1GqMd+Cd/2/RU2tyocGB7ZEZ
wKGYh3UoyuTX9zMi6ivnZYEceiw7YERbiwDNgu3KXcgGPqRKY+qu6FF6z8I3sbErrlKTcjaIVtw0
xWT0YsqiKPBO629ONKnTvbjzmTTnJHYxHO/dh9miw9Hrc1YM9G8j48hADfCaoTnTgH5bYj63/0wn
d/6dTv73bVserufev8UkQeMSZZ01/ZE27ViwcEyL8RB4kEc1tmYyYh7y+kvMkx9ipeRsGt8gitRQ
nAuRcUHQycEKoFwR8O9mRfNJYALsmCx9UYT8ajpVgC3Bh9+MEE78/eDw6a27KADblpSiy1iwrZlJ
+TK2ERcCFORIS79U2ZSo8xS7A3B/i+/jL9deERyqCigoauYbVdZP2bJiqxWudAlJgVp58vUmPebJ
pf7TpMtTq2HM/J8/NOv/6mfU2cIbNS3Xx8vw3/KckNTk3qhZ3VFLLQhwdfS6MKPE0Y21TM1yp/al
N1UipmL9rPQIpi4nYQPHqa2FhuXqiYCcS0d7GyvtMW7M/UqOWbAL3SwLi4fnzoI2rrjkfccn53IK
JXryDEz68y+bzbbeRpM57kKLpMgNsUyPS94+I2FiU01OKjYxAZRWV+B/fvvev58zFo4gNioMHybj
v3kDxEOTm0FKDJOud+Y+LUIt8uOtl7BNlFrMfIukmpVMr5uYwHZ+ellJeprFV5mWigSu2OTRHD05
mLtbjbdj8TsuLktdOZ66GorlWjBMDbEXMA2E2lRiu7zPPp9Mhd1fVZS8IMFKJRwI1h8NUw/JjChY
/lKHnCyBMkdbUdQ6VgWy20lPoC3zYVJlEwyPYjp6OrL/ZV55SJm0m7PT1SfXx9ABcT4NdoIbrJPa
J6GIWH5MfqhRMAaygI/I88oPQQv7M7/rEdyjeH7LoSYsXof9u9pdGVfVFOQEr6+FspkFITxuADD7
1MDECv/zN0JQwf8VVeHeaZmIVoitQs6LIcz/XsAclHd1MRMykwmcIUeK1UPvE4hpoiQrK/noLi5G
puT/hFUznF23McN2TL7Yk2vc1zdmH7/N6uSrFc+KmLIL8rAHrNdcPP54kJZW31tCPIOK+dXfRakz
TjaGgN3YZDvNMH/pcvntpfEd7tledumrGRRffs7CUWovAB9sqK3JDAVWWd66+rYT3kNmD/elJFZ4
biK+D/dno3ic+G2lO+ID010yF7vS096iPsGjpR7kU+BNu37pL1rT6/t8NDGBrJxLZUjn4kB3zXN0
dS1jkoSnvo7ldI6CseWWyjhF0gzTsnnqwOqOuKrmFF4ddgyi02GTw50NawncWOjljqUN8Ya4Kw6+
17iAnSx4ihm20tmsHga6Y/1WK35bUCOpIs1ti68iIMXGZ21ybKrAlUm1/t2kkLNa7Vkf46+qLMhX
Qvdmdr/XgjIu65urMcFsqwEfGXVlKOJW6zmvS9ReVV8c1+kPL2tPgYjeWCnvqjWliyYpW2FDSdH/
kIHzI9LrMHdIRW7HCOlI0B6AIa/NQsUVaNQIixiV/cNPRQyi4t/ayJH3cBi/7HF6bsryYuqJS5MI
hz61qMIXgpKr+D1ui+PKVO2TXyIePjRTPVdCD4Fi1KuQRDhliTmWre3GnDNlSZjY6YPYaTmdaNpU
19b1XnMNBq9idamKsys6U5FBii2k8qtfJCc/dpDC/uW3DarvqEYuOr0c6CPb5pjCIfUBEbwEqEMR
6OyEsVOOQ5ddcbhmV+K2X5tw7+36dTDg8zfduPVVK0wlu+sgRu67wXrGvvRHpFYhb+HF9b55Txvz
x3qBJ22dhE5FInU2wgCoYwQwjXmrM1wn0acZzFUUXdtBH9t+92N5cyyNxYa+Z+MQH+XQk/sato7Y
jdE8k0y4w0P/29SIb3UqbrPSTRBwtOlpj4OOzV+PClwU7OhVAzwPI4NAcYt8obXt7jWAk9EAClgo
7w1FfxQaD8QjK0nldYh/gfRr2nraJsnFMFp2D2ZGheVfaheGf9Zb6aXlQ7aXGpJEVf2Q5bJrfIRs
uWRwzWT8bciFcRmgp2FSspUyT2+ZKU+k8sijMAOAHg+jIbkQNIIgDcgCHzFRjewneuAc7CW5OfSW
Jy13i7COdAaAvrzKeflw8tl8yfHrxXrrimv2a70gYum9Nx/LMWYwpY4wAMQphe+pEwDf4iMEvFUB
yPapva+SztxK0xp3dOgkxCCsGIbi4PbkQE942YcimBRK2tOp2gzu+hpiDyTN6uh1zm4lBvXIemb8
MPgmyMRJojOssrOV180+16rzsqRu2E66hWp4eTBBzQ/JqEFkqapT2c/meQmWh6Sy8x0SmJs2GDVP
Vy8k1JC9ai86hK4f9dyQn+k08V463ddkcqujgTEInC7PUNKss+d1//qJsaGBDf1ZM/XnxcAHF/ra
sdYtM0xc69UNxHIO+neJ+yz4ElQUEnAdMiLVjz3DoKFPDyLJJ/iKjXYx8a+F8jAdm2jRLqmXeed2
+Vp/6dQt608o6hiCtjY022rGF963HAiA/sMCef1o215wiYYlO/iV9T1tgvw6xRPePksZBkbpMJqa
9Qtmjw8D/c9RyOUx9rzsWGSFgXJkgG5eNMRiaARmiDHFuUM4ziUZzRskOuewHuV6FJaHg0ZldV8i
gsMSiaqF/JAyUvFnYxvRhm6FtBxct8eDGc/JyS0K5jtNTlRYFmydlJfTBUHEuo6JXQFwbjA83Fkq
B7iDIXjxy/dmgF5nOvEp91r3UqsiJDJQCfsTWmrEZs923PdH6fgHzwBSyak7GbRM7+jA90s6h5Np
/rZklu+ywWwvdtO3lykxPhvI6ftSZQ0n9UR+sF/Ge3xyd/k0GifPrhjmgBJepGkTXhozNmQtfoli
/z1PR9LDIx06S4ToqHS3eEKgg7eyi5yfnX5+rDoulyQwbiZx3qRXLvAHtS47Ti9xtRhnPz0vHMCw
xBXAEF4kkJzGQ2cU53iY+4NeunTJTbN0Z0fzOpAMazMuDFG22WzcKhhOZwj22SkTEdxjlAtghEbe
n2kLc0QmZ5+Vmo0n88L1OWKovLi6WdPW9LDNK9LkMYUhjjcYECjNWIpvEMO4zjivDOC8Q4kiRA8z
S6u2bYdQ3/KS4yrhEn0PApyPXzFG64pXd11XrUppM6BX/y4S980ul7e1usByUYTMyQ7SZJwX990P
Elfzvc+4DyZ3cfcxHMmXqQ91pWdwcAGHVoL9dbRbqdHFNKWHBEHV7GCE1eYfcxxfVnp2ZRbu1qOQ
ZlxH5pKJaE262iP8qP16lCthWkFES1TepiSE1Hg2EuPRsMlzZ6iyXYaA8Vf3utZJ7cz2IePykGTQ
rYooaLca/seK7Iynbbd1quVZbZ8rhxzxC6z+lrWfd4GLZvaNuDEot11+l4oarEM7p0xvX5emvCs+
rGKfuxYMdIRNjBKnsEMSkCKCjATRzwo1l/EcsutTSrs8Uy2h5uAX0EVUlz0iRCtnDlc325z4nwxc
cTMMvE4P9TlvIJ1pQ0NrxS2rSGaJa31zX7n9Y0Ln7qV77O/hqefyYAzydenT8VSVONKlVvLQFlLs
9W6/arZWgjBOceW21elFR3j2O69BWQaR8ssi/3qDeA49mUV/20yLj2VAeTZ6lK+ZUBrUwDxOWvPY
6sFr7CzMKs0b3S3aEFe+OjB3yyL9Wpriv9g7r+W4lWxNPxE6YBPAbXm6oi9KvEFQIglvEh54+vky
1TOxe5+O7pi5novTJ2JLYhWBNGv96zfsVUZQg/GSKyt3IQqgrOUd4xa56U25txf5IH33VC0CoYl3
0g20r9jGQ+ffw5a4n8rOOYwdLK7eb68KjaYpPWBoXJFM9WAqR4cyXpBEkGs/1Ndd2OzWwnkuFKDZ
KHWNkYHHmNiGTslA0eLceja8KTr9sUP5wv9PJ7DKxa8iXP7mbWbKnHx6UDR7vnYiJ2cggyQjjr7G
BJtEvSLWxAGLpIzcZHZzpoieNhpsmSP6E38s3nz8XzBC/oE07SpmvoKuOJ92ZjahJOJLd1flAF3F
nameqpi6CM/QnTOsKxLd8r0zjENXGG/6A2IvgtDD+eBUc7/JvO5FiXZczgdOW/mmak+NH0T4GPXS
i3eqPu9k+5wzukYkQ+1bAtpkGW19YtS3aWuQijH5T8XinKXR36U+LOiohenckXBBLDekWuW/gD/7
JjQbhDMZ/sgC5ye+mjl4L5OHp1o8v5lYaO9tnw3ST7wevBNteAj8RQv0mRBJ4rwU6tpOSgRW1uoN
ia9gDOv9KNLwtldS1FRJkfDw4Ku5zOl0i2jwI0I/uQvG+NOI72o056DVr6YTfTfGSnok/ElC1ORu
9mtq8ml9mCq+a4SrNNMjv9+6Y31PCMSO0wepy1zsUyP+ZVU8Q1WlcmGTfeG/r5N8P9VL+NMsy2/L
Riyg9m1vJY8CX4mxb77yKL+yFABSgvyi6zWv8qX9HEFOHfUdZ+rfxh9wpQjXnq8Ywhyq6D7KtY6u
17a5Kh0buhhezDQap8lg64SR6+0MA8ep0UHcOEj36CWwdZ05+9aICK6su5hI860PELhzGbrr/0wO
7CYarecgDz6COTyDQe1VvZSMw94cg0hxrXgCSjpUx+8VMXP7dcAitVtvcqV+/3OWxbzoqc7eQ4L+
SO/7wuBQgkY3KKmHCs98rMxn67AkdPKQxDkOO3QTZKLNzkRR7RybeqDBUZq7Dg+R7Sj9gxKtqH5c
tSTeQntNTcaH5MlWwp9ZagIOtb4+cz7wD0IwqBQeuj9qEm7tOGkQz/QFjpLhixZOaQWGpRaVXIzX
irTmCjm1BuA0bm2rqtknLrjoJ9Q3GCrAK42R/FL4lYpP5U5VvnXYqDlA5GmYLWT2RDDqAYDW5xCl
yEKA/WX5I1Ra1XUQeL5NO9wXr1rhUfdS2Y8WeUMBnI7wPKz9saxtHM3gnlylnQUZSwRMcdLiOl2S
iqvldXAFL8O7ydz4ynJtb+t0Pl7E+NltybsxEOka53EVT31TRVvMs5jx9COot/N7UadsTg869W20
MVqI5/Rr6MlEwyaqTu58aBIorWYq/L3r7Oyet6gVsWa6cBNV4R457VxgsmVVNPrlRLenv4KbceJO
kfzpJib6dDa3Mbv33Vxxu3IiZSXNonRR7fsAtGZHcZBP7l5Gy4O1WBAwUF1gcUuqYGP6GyKY2E+t
da0FolN8cr2B1qjfIfU0qns94NRNrj2i23P8W4JPmLODvrdl/dPpjUNcr+duYqNq1W3kM6/05Dwc
nF9DOL+ERjfveheBWjpX7lVmYsNI4leNDOLQl/5tQ2wMAzWA/GYxieHDA6ZOwB5MG6VvdNI2Hctg
LHe2e8Fc29yW04iwRCE+Xuyi+euC6hZs+toP0R7gufTdLtN3nRvwP338m/Eh2BbFQ5bCEiI6BfSA
baM1y1p5kqzyihPtJXTlTz1yWxbuuqBffq6hdZuZK2Hia7aBCg8wFuaKpVDtZJj91Io3lKLcq8nw
y4/W+xne9lT7L72cL1hUYhEnXqZovGtr7xio/nUAqoA1hmZL+ToQj1jvS6XyUuNmIRHL8uV1P2mY
+DVMRpxtkjoH8klrCOdyg+Ig/HPzZU370BHTCI00PSg1pt5dubMcXNndBJUNdSl/dWN+lTqTV+EA
hy7qN4Uq72TP8ay3XKkmMnqooQZFw/gLj8gaBNyUR0wgC5fevWdxOdlD6pmf1cC+NIzkMApOzrDE
7UAhx4EP19XETFZfyUEe/zIy8hWVU8GfkbTVThsoUUJpoobVuI0MT1mhciqrdwjVgll9BujcMsxv
m/Zq8JlNdP4LgyZuFlUj1SYn0xAgl4N/fTXPZYbHFpZ7pvE1uuOPPpqIy2ReKfOYtN1TKtgeDQCG
Xg1GmzZ7vS80hmAwYGHkww8En8T70H9SNTOkzXynJxd6gNV7H2SjPWstUYi0eWNAavTWDIO4IF4A
EtdLMhtQGqLkUFEPgz3yXfGJQghfeFtGjfz4HAhKFjhamEmEeoD9AZCIjYGCM+b1NlYLshnonVUt
PTj4KdCDXhlt9RBi8wrrsLq1Cg7fjpopjQ0YD7C9KYTmk6NuvADKJ1Lu4kHVYw4uxCXWNUoviDeE
wr5UpWVReuqnnCXu20TdGcwAPlriZb36q8j4liZzyc7gFstxUaf1jYabxY2/1awvTeCnrPLcjNlR
/yxPTXXXhklq1soXGv/vykASjZvXdcCb32phsXKaU6c+sB02UOlRY0AzrBONN8+xBeGUmYSausA/
E1uTao8JbnPI0B7KqV8PaoQJ1YyZV8BrKdsH5M0/OprbVYavSB8YXIBlwKi37/Ii+aH3kLSs6eDP
LYIVv97H9bIPehQmyqNGSeLEjBtjEcQPWkgbKAG+UvP6xmcBSIGKKTyiLaHMUDszGIt3gCNzpQ/W
J8XAQNta5n1OoTRntnoYFz3iWEtMCRrxvCSvw5eHufRmdrl7Iv+MLue9oqXehEAX+DMwXqqKb3L2
3tNyekjDBbllbOn5Nzb80oF7rPWThNgD7jbcnGVX3S7KTKD08+rQzEcXPUDt0jeoxbqk1Pa9QqdU
2cKMLN1hEnfQqkJVz6XKCsEpkb8qBaKmjXhOeSjcDMhYMtSGPoVa0zg5RAoLVEH7Ko2AjTNWrdpY
jH2uPaJ/sXlrIH4s08FF7Dw1Lrag9bcmDECxZ2Za9bvJifvde9saFozy8iFdBwqUWLyjhcH9unzn
pPthhstBtTOp0ta6XfmQ+FTHavitTr2sGfaw/Suao9jZTHPxqTDIaaCG1Apu7o9LjJcOTg6s6yBH
Gmyi9VF1egP0O6ATXSPvahLEvOlfIRkxjwwrIphqomg9Yh8UTluptTkH0Yv2tciRWXNHwv7t41ON
J0DemMM29+x33F8ZirOv0ho8PcCofDYYnEnci/hz/BpoQxobvWrcGQIyMJoWF7U5LYTcxJZ8Wgoh
6Xhp/gZeS9igjx28zWggJGZZ6GIFJdRDVZFJFSTf6omqT0uclo5MKTo62/yDSZeuvWN61mw8L7+t
QJBXryoOGuY3aUytXdWWn0OR3qnKac0p0ahtD0WWoiquWDuMVS6mBQyD2zq8Eixf7fVNDghwfYAO
oQoJz3Yt/DvWG31mdEqXnmUQmnL0kxt0LDdROx+Axfd8XRo9hul/ZPFUNvPg0zoHYLkWDkutACat
53XZUm3kSCroduNyp5wvgIkY7yiFQ9n2XyYDDwMbk609cpCU31BHAXcj/2qwQvAUOjBXCW69ftzB
JcNhD2sv2Bjjb5FlR7Xc9ZmYZykfN2QHPQ8RJqr/wmekRAmmy0wzCaDye7+DGgnEUN5mLl7LQVBF
18w0t5M0xE5h4NqyIEi9A33UWVsVWEoUnyygvLWHWKqkhtT7J3F8BBzAvJuyIKeqXeNbVXu5PvPQ
Jl7P85RH2y5tYfH5r4vsGmjcrxpM0DiG0S2YrI/2szbHaIsFtm3ewfZEDzTmHKNBmNBDO/51gm+0
k7ByiJI4YvIbH7qX1eXqJqoTnInYu6H5XlwMkIgRnrfS854TJuCbylhPc88aqCoudjMcrUOdnwZl
81L69Z0xuHiQiOUjmL60Sj2SOfSSkGc+gNUENKlek5I+3XGaj1wFK7qucLLlVhEDejoiYPhmSzwo
zUgEDJlwDjmR5LpOMUQtrxNrYI5W7dT03fRBH0d11U3NpedIVshKWYPHWM1J0hn5IaQ/yMPfuoHu
1+7ZcYbLOM3u1ub95Bj0H7XHUsS4xGBqOw3Obp7mhPYc8u1Eg0F+x1fe1FdLYVICCpIlfUX1VUA9
7LKfS1p+2AlHBNO5cTutJmcdlC3bh5xhINJJ5d5tIHJNhbhJI3OBUuc+lorxUUzjWbb2yrwmPbsB
HKx2hQdXKvJUE1O8e+xKwNn9yNUSL8Ld4G+cbiQo6c7EyFZTLnqMZjfCi28FRcpWhpzH0frlU9jC
zUH1UvkkAP+Zuq7lj1KixvBaXIBan583Y6jJDoXYlYu9Jg8lAi7dEtOedliTYvFZ/Jg9R7MYOmv8
yHoMkVO+st++OzYDWQ9K7lbd5Gompp13UsEARHr8UAPDVMM19xpA4VVLqpI3ba6S5vKO5MpndW9K
OOgA98MNDlXIyFULnzEd8i22eRcXv+vhTR+h+jyrsvdU0BQ4DVxK960I02OUgg+IcSbKoG3vfGav
B9r8d4OISqtsHhP5NQbDRyOZqwcZ76ywKdlSWHXb2UeA6eS3HXaQeoynrUIoxhvy07fgr++qu6vi
8BSk02aEqONUApAnPsr11h4TZQ/QgdfAXz64TXhjGNGxtPJf2pSjNDjhSgVNoyHYtIr0EUfBS9hT
gUUOFVjAca7QLx9TAM3pmNbkegrSHzAOAffmjYY5G0Y9W/SEx3D005M2htJMr0lunJh7QBMH1PAv
F5Bogzj/gvJEZRQN0caV+Zc2FsLslvFS7ZAP67wNmfuVdcWrMjBS16ZZZ4g06vYzqLs7SJSfelwH
2++4dM3bSloL3W7f4O2ifBtAORVnaOxhW3ZMdhO1+dq+fkGieaUHwJbPxA6AZuOG4QNegPcRdL89
ogyO2hjOex89q/ZpninvsXGEn6rkZqOvHKyoDktF8Rvc8k7kob1dK+NLg8O2UHLimdQNrF6YkEBk
9XjvVgcTvmpJG6E5gEFEOKvJfA5R0XAYIb9t9SJlMDpuvVFsS6y91SCeHA/Ys+rps7jh9TCALPvm
FpjwVnGVUC+cdO2ne7faOKdltF8DZpqFSLHjh2yf1wTndRCzHQyaoOimx9nNj30m3iybIxm26a9E
UWoTq92Hnc2IlDrEaYMnonni63Rs3norkDvGO9tQ9Ge4ZhDhlZWY6tJmZYmE3s8lueOnwnzJlsA6
wAD8VPA6wUpk+pZ/iKy9chrTY9RhsD89t6p2g/dZeDOKQmUnoTobhY6m3IBVhx+DM/vIEmnZCv7Y
V/JZRQVxoYZkY3C/DOZdUq9QBRz6M9eT17h1coxW/ofaEFkJNc1GV6OqaE2AI39TzU3Tn/I+a2ko
SvWLJqoC6Id74yTastpHc4BLiNU9av+ufOW6ToMDvPmADtDGu49x615ADcdoPGEvR8ahWhBO24ys
tg022JYtXhQ6TgTmZ2W0H8rRSvWMDD5e0bScZCEflKdInXq3K6AHIDI14+wyPQ2fsS39gYoQHSYn
Occd58pDuZov2vuwUF8/NG5n0zD3MkdD3Ck3OpxEymPkQNPtbgAxPzTKYs2cHEm30oi2rzU4P8LT
FBpg6uzUI1zWvOErj0+BIvPUxP4xQIEEQ6vlFNWlMPVUXVMoVeOpd+6q3PVUD6axJzCKa4fqpXDL
347CT9VTDpr1rmyCa79hXLeK3+UkkclA0TXL70W5xfnup53Oj+r1kB2ZHxLGm7TFDAME65C3Qf5B
xcxG+tSHvFNXPiHh40JnjKf+GH9oLgKyGKSqrNRj1hWxgtN1fz3jDs8QmamH+tsL7nCwxSmZdQfY
Y6+A8ji/WdRBoW5wNEc5cW8bchohSTQk1y6G0m2CbDvG3ivph+ka3tEl//Q6Dl6jFRTc+NTwJFZV
agcKvsfr8l4Qp6VZnusA47qVwZO+SUZYPtgdmZTyzPezhkqEJfpTYFhYruW1G8V4tnFEDXd5NfxU
Z42++8mDPzsQj/bwRN3loKzYBpVLZsfpd4QPBh7tKREmeBumVfOjr58Xx3vRDlKq6BXO+l5U4Q0K
PGU/6JB5Fcdv/dnskp+N4Xw2j+4hd2tv1za8UFVV6MvGCFCDLssBSmQQqVJVDRTsc4dZwsYdx6us
mq6QSd1D0b90ExbwqOtfqukpKZkkI4l4kbbtMEjMOLryd13fEqNnkCu2STuPwEs5/UHjLAswwPNQ
Ntqx84cF+U/P4H9xwv39/x2N/2pO7LnOXxhXOzyT/+Zo3HUfv5Oh+2KO+a+2xvpf/tPWWIT/wC44
AGNzcSIWyrv4f7saO//wOD8hWfqOyrtUpvr/tDV27X/gBk5HLQJByo/r8Ef/tDV2rX/YjorfgZKq
DI+xSf6/sDX+u6txAEPGDCEhWh6uov/D+DZ0Fqw6GqM5me10rl0c2LGW9ZOGsLigZpkFyMj/8pD+
jVfxv/tEm6hUB7qaA/Xhb6TaonKJupkp0Kd9h1/BZg2aV1ug6aAbmKJk+C+0zL9T4NQvyAeRnUuu
p+sGyvn3L8EFMYaqTFPy5mQVBywKIdL7y6VZ8w8h18t//s3+zUfBErYJEOcDTT7tXz8Ky2CLSmpt
TgptyIv8W3FWU2ev8Mr//El/tyvml+KTvMBV8Wvh/3hrvUD2nHhcfQR8hfsw4LjoEnC4fE7/2/Oz
WPPNX0nQ6rOEhSG7H3p4b+tkiL8+wAYblzrht3LyFjmeY14CScplIG4QBkCLlCYpJMGV1faIeBd5
YC5ydmKc4u3/FoL6d4Kt/ia2jUd86FjCDf72fH3IYUYfTg0aP+NgkvsnBiWVni+WsVwg7T91rv8V
YS7ynx+2/g3/xxNwhABytuH1euq9/+UJGJZXO75Vs4SMnNlCf2X7I0zn6Un28xPTaSgR8W1WrRei
k2g3jfSjdVsmDdjwpW4LChmIl0zkL/8vX8t1cEXXMSPh3zaSaOvBLtAUn3q3AxIqvBN+/SqXfmII
FPSf1HII7vgPGU2VgsD7unhc8lJiqTo+Bx7G0dTJk4g//vMX+7evCSowxxO1AcfLvz6udcjwboM/
foJt0GJlbaNCHcbdslAWTi47giGrb/c/yRr+b+Hk1t9JyHqJ/OWz1Z//5VUFpGyMBuz7E5X9PWY8
1B9g5Jt4RknUzpfZ5P42s/k0CfErTV+rNvpvwbD/7hDAcP7//PZ/eytTXiaoAPkGa0LHgOb5Iubs
QxtoZxwJ//lR26YOsfvXxUkcfBCwLnEMsm1NAf7Lb0xYiReUiOdPtdkcoGDcCKY5k6km3SbYjIuJ
DtLXsWDKiFfpZknwAi+C6clrnVMfkpNOGuFNwL9ZiuUmjFg7jhFez1N4aDrz0sQpaqPxjA/5k+sM
T3WGLXT9psqqMM0+hAWDtxvny1ocQvSfTXwcRFni8MHPUX9/EMrFkVJ4qo/14jwvC1raGgShC24h
N91IwQLNsTXbeCh2Ns5wrtZWbsBLWSseCNAIf44NNY/Tk+uKq9FmUmolJ/wYSth5AK1mWN1p9N9w
mSvJ5WPq5odU4icUO9dRPV/V2MajmIH+mVcPvU+mi4lL0rYsB0eBfleljE9L5By6bL300jy53Wc+
ZB+Fb97kDv7SY3igfYeNOI17O8y+VYuoume1nuyQJYyRjkPV+Oh43e9AHcXqyZg5GvPE7g7NBIY0
278NH886U5Grk1SpTO+wI4o2E7+XNYsTnJSXoh/gXSIr43nqw6MX8w0uO7T5bWNs56X8sPhMt+UB
2Zx4U8jId1qWJyul9jaHj8nglwvWAa5WDwjYJ8wIWAdTH5LzZjEaLn1eSz3julvW8MQ4wNTjjzxq
/jzf27Xx4mFGDre7/MYdkghnGA1+fGfD6IIiV2JjmZg30dj8Jm1g4878qsbE0YMv1WVMx3MWfs1B
gxIkmC5krlwCe8VkIORcbMJrmVj3UACmTUR4KBa26+PsoELiEg6D8SlESFyWUAbzkX8fduH+MVfu
p5g9f4Qej6CKJGPwTznON65ZfKiPqFYqZTiqtMnDQX1eusj3DhpHaBQfSMpuPPWkKH7Oc4MFT25e
8HTcKVgqr/HPycqP0Ycd4swXKSGXAY0Fdfzo1DbOtq31lOEQC4WCNRV7PYPU4TEva36408HHwfSH
AUNU0iLejhWWZySC3biiID2U8mLlG22rpD/IJjW2ncyU0Bhm5CLvRTx+BSo8y3Z4Wa0Il6PMz/VX
ae2tB8/HGqmvxDX76lZ/ex9m7ma2xid172ayQ2XwocRSWC18TJBIp8W9DXuA2JkxHl7NzgYJ5UUt
ZcIg2cqmOENWJbIwKk+ZxbtJue2PWJ9iHTZenDZrDl1bd1d5trxaadXeQvTE4qFIBv4H9SGD4aht
DtKMZtaHY8Pvyu71coQs9J2pjbuqZgU9zQ/Hjh/9viJ9wFdJROooUWaYk4BbWbBX6hPHLdOM6aJD
hLApRL4TYTlroLeI6wgMPkw++pE6ws1rNieZzMvy3K3UhPrYGtVVn6hp5swSamJ3O8+FgDu1XBBg
1jvYK+ZvJhsjLijmSjfLlPdpO+SYzteNhKPM0de3MZYf+avf5h+GdE8y7d89SEsLe2BkuVgx7BYD
8rEJBVgMXFnhRAk8B4gGgfOdo/4L4XDEpplN5o8XOrsceg9fCyMyHjkpyIgaYgRLQ7FrDeeMw7ex
DRZcSQCMoOv5K6b2LsLldr4x29TYIeu/MxHmkUxoDMfJPHnhuJ9bH/yXqNXDRKYI+QVxevDaGfXF
UO+W2b5AhmN3ibrhB8mN6IcFOJad/oeVZ2HD0/RWuAdx29UyKnbR3erF3i2cBeZZYO97wLegdqdr
bMzhiiTTtePIK7/nFO0adU3WCO4MGF0HYRov7C0UOkK5wdHV2n13B8MG49CkKrdx4z6DBEJ5nZtw
XzTZK1ZUaCwrt9yHBQ+usMx9ZrCvCkzUEeEvF0280wtSFy9iyL7VdWCWxTfqkpNh8mg44voe88Kl
Nz9lZD5nSYU0wHqcovBmYSQDgF5jwh+QbaFf0dLjV1Ie5xIrO7X4CbjGEfjaURiYkbKgqqz6sIiQ
w6oPkKcDt11IpNp6LOtkHus9hipfA9gPCZ4CcUq4XE3wZq3QqQ4pkNGmwDAaECVinhK3r3LgicRd
eghgVfShQQyxtH6JofN20ZrDfwrzHoyQyYbI0NVA8yT5JTaOWGUydZkZX3q2AbMBUWnarDhzzCJB
0B5f+xNfHuY4J0zU70YI/Li2r/WuqZudvazIkzBvQGS17KQV9LCFw6u0qkjlghPCgD7ZspFtBmX1
XdUIplEjZXuwfMmgxxqZc2vhzgTi+hIm4FwpeUhjjulH4STbIZibg+PxYSOHucwcgLt03KNYYrCt
3l1dsIfGFYWoe0HfeT/PLJe+bLF1C+0PPJsh55upAQFZwupn4pYUvHbftz74h2fbZVRfYb7kugCZ
uibCXv53mHk0SSFqqMXAaTaH3NYU8GFqL4kZq9JfJJMDCRB7wkHVstGQZNvhazZRmJCiUSP0ISGv
fqp6calmtkASDc9rBWFDneWeOK+ml249DFi38eT88CvsNPQR5A3o9DOr3CcNpAffZpjU/G467wI6
/VXMbFsnMF8JKDN3a5URoLBiGUmcJxgdER58mbXY4Sx0K2kPmAEQR9nwzh03xl4GsLsfBlxVbW/X
xxV2XE2Kgz0xpyJD/etyL+7WRdQnNeHzbYsdTmEwsJcRWs3e7VClyaZ6tvtgfK4ksxgbgN5eg99L
OT1afjD9yuJgm+TiOmY49E5ehOkfut6YiI90b8fRaU403+kum9IfQTeaN2WYTbdGQORsWkRHp85u
bDkeJTYKd7GcMfjHenXb27G7I9lt2SqJPAwCcCgk18eKKLfUuoSwhQSw49aei9eUqxRHCggR0JsW
2XIJmsXRlKvcs6BTXP9VPH0Z1NBuDHMnUrnsFnvZE61x1SbOHTLB52oSWP+8657cZdlDv9v3g68s
7yxyLWY8LZzbirwxUHb7AWpItbPq+j4XCCA8Izg1eN4z8SX/uEjKfboEFytd6isM5HYy79dtXA4P
psX8zfPJ0bG7+IYIxhvpDvIwCLgZol/GPSwG7Gdk/2lM4kyaN9nGdn9IcZM5zk1540HbYlPkTyGu
/155CaB/Q29gf6IUp3o1OxwloXTAoxL7MkLSiunZt+f/7meuD3OYrAMUVzIl6vvWsTC5cqttarRk
7GU7M6DeGmf3h2swN1tiTnJCVCi0YhoT6fRsfcH+X0L3NJY5rNE6OfoOHxhih4TG1FM+P1wBoz0g
PyMeaJv5rMtl74WE2a1LiMphSRv4f8MubnMTC64azFAgJsHhyzslkFkmf5G3CXRN7E8HbqT5MCzd
eAzC9p75es7op1l2Ve/urD73952/eNSx488uZaet6zTiTdZSRgXFrgpSFJAEwPpBY+58P2lPykNG
TdtkNzVkEOGCMQ0Y9xqYGmGRCmkviZadaEwUD0ywkI+Ge8uIfjGLYTkpnoyrPl30/bH38IL0BEyG
Fu/WcCyO+qarnJomE9U4ppxISObYvSJBmeQkcAKOs/AYVdWTLV37uCKOT4PYOQ0hjGFuhSOEC7wY
7eQuhJ4De+G1iGR5WMbuVyGN6LDEsGgJPcE8qw9VBBGW4yjS7fGADyxFUZ/GRxehbdCLl8DP0wPd
mzhE6Xgnlu41xCZtu5ANsSGiG2sELO1Mm9pgHYJTMMcUiBVlujU4uKixCGACUrxb9kjyZ4j5JkYf
QWhdkNJhA7RQphuUyV6qYhea4kNdmH/QJSQQcb3NU+qfDEB4w16HDea+IfaEQQvbSKiiIPfXkVm7
cVMbkvvdps4SJp0ZjvU4XHEIpkmIkImyNU8cUqMXZZf5VvRoMiK6mWzsm0MLp2gOBYM4H/sDa+ab
OrygyUA+JuatfiarE7zUVf3AmfRWB/FZl7p9RpuJldG86YhQsvGZJlahf7JwVLK/+oXfGzbgR9gc
VaWMMOhSFZhe2AzBRWWOx9Rsq01q/PQ4OzgEo82Mq8B+dRAH839EhuC43DIdahl6jpBdMV+K7o0C
A4+w4j81E1yaUg4Hm9KurSg0VGqCxYjhBGs+aNvbJNi7NKaHJiU+xmX4P7oDP5/qgoEoxwbJDhHK
88hHqkdAEGwOXmOmmq1BYS2DegpJwIRkSP3XqMt+4TeEzUZrIF3MP2yX5z+tHR0nfRo2etm15I31
KlSkoCMhuZCHWxcP/jifUYw/l4E4Y8X13aj00qzfj4E815HaYt568bint00qoVw2HZYE8hnf33I/
YWBBNrs8GbIoDlaARR7pETfOCGPdd8tDTITQPkrhK7jQ8ekvfUJlEKBpNDQOaE0d9WRxbcbsTpdU
ffUIyRarL5ovOFD4OXYksK1cqKotFX34bvcYwae8U6g9eoXGQ5dv2nC9ycpiFzQRznOwp/XXHgLc
02sr3o4W3QICz5PtmPcYoNQ78lEhECq9hS3857QIVYYAFNhyfHLKcNqUiXWKnenJmZabtKU4Hnwe
PJU9DRqGmwwiCc9FrDU+5ZK6pyzi67is70RNBIKHVS4in4t+B4Oa42JGTeqE+g7qXK1q1Vuo/thM
ljcX2spQDjX+YSnUvii0Nr4Dg0Z3yU4B78U3zqZHqSVMwOqVfUimAYtLfQm7q3eham0rUd6pYorn
BE9aNatNtt4M3qufoT8y6uW6su1bIdkTnbc8wn++9f3lpsj7exsYYrHWa0Z2WMNV/A31oxX+4cUj
Tl6vLtkFzbBg584aqZzkIQTSc2xxqofgvVGhcY0131o4RDHuTD8c1aJPMSVZ9KbhN/3lLXXnNC7r
1S4BKjIuKWzNvntR7aaaf2nkJThvOFyBPKt+F9lwx4LPU3GOkNNsrBmZnfU4W6kAgpnv0PgMW8O7
N0aIx0RRqQNjYIhWEIxoctr4M5z31GlZpDweQ9LoBEV3S6FBEUyvNwRUVvJZo8ky5qRrvXcjEIBn
Nu1l7i436l6GfEuYS/XVjuxp1dSPNSX7YDGtwDXh1oWI0mPsu+0jPPBkHOwpMcJ9TyfMCla0DSdl
On20TLxd1K5dFTrGwPETczVvq9d84Ej0gnqjHYL5mhCF93ymAVEHLc5T6fjZyhFTneGg3mqyDidR
ex9zkXxk1m/EG6Q8iBweeMUxY9wvMEfJCFp2a8qvrSCIsWP3xPP85Pkv+ZD8xt15rUBVWmHH3OpX
pM0aqM14JmP0OK/zD/VrCkNhyhyKTS/OXgCY6eOVr4HLobPpJrHirLJXm90hBUDFhDxujxdnstOz
Aadn8Bv18GOiyIGCY60XaaBObYonSVLDOpEslrD9sdmnuSczHXGysdV0SQsqGXLh68wE9BqrH4vI
VihB9B0K8PFiWFUuqIaY+NZJZ1wx6jlaFIm+Wtr6f/D+AZzapIqSJc0UIvaSkO4tzrMaUXeSARMD
i72Y5gdfFMteAwvJS+Fhk0B0H8HfEwsvTmnA+7AkyYwFbkHxtIkYUJXAMFgWlRk4ew7qUeLkoxEP
J8QBtR3OY2EfRrAT4anemlVpY/AGmfIIZ4huXcNnxFaETo7nX3Q3QXNZOk71kIeT2fya/IpzO/0C
PNzLlhSYIYKtYFH4lVb5ox+tO70fetJLWtHS2eO1v4cxvcO3/dNbieXJ5cIn5/0hnglVDN6IsT4F
/coS19sPHoATYVegW+0IHgx2XNcWGONY07MtM+JXDIwi1d5z348y/hYxB7dXrPthoi2CrXXVTsNT
MWF419gY+QL+bxbLjZGTzASyqEYSFFZ3WrGCyoqZk6FqEF31ZbAL1P3IwGWjMdLS4NZNAd0qDw9Y
utUs4TQQMdVbhap/bHAI7hNeiFewJOVqc5CC3JVM0ZO0OdGeGihtpxpkMDlKSIjQL/BTk0v63AmJ
w9DV5KB3afPCwBcX7qhTPyb4l2EBidQ66s52xs+WHK9j9trHqLPGjiOm8MjjaEfrrHvPahVIyoJk
V3Q8ot4vX9t+uZ0yGFFLNBjboi/JmPP8D98qqRjOseOe3bn81iiNYfBLtySlyAb3X4GdOF4e5tZL
uNpQHvy57CgVSTGULFuP1jj0MAjLMspTFGl+AtsgVJBcGbksmiz4CnJa3ha6F46UWJAqQKxpoHa2
Ds8uD+FoEeo1oXt6qLPSP6ijRLunNSEzpMSq3txZfA8zJpwByVA1KAJaS6jKD+XCFZKtIEpr/aNb
+/vGoPWO6pwmqvA4ULnesFnGSwpVv+6ZMbsHclZ3Wy4oo3tffEmcgmHsUBwpaMr22Jgk3aC2q+9B
GTYMqwni7IZdG4cHfMcy/gqsJXcoP5RbS7AccAcf7vRe7gybHrVZ73U1p39RSq9l13guZzNNHshs
GaqX7vT8UNc4jrGdPsYwlbug+RUyYDwW8s5azJ/EioA3MASIYpw0UlQ7TuJEQA44C0Fz2gqX6nqS
V3UVYwbBqp/zJ5ljSmyQILJjhRy7avmJzo3izk/Pa/g4+dDcmyTqb5yCPrQXNpkadx13KUdpCyGs
Kq8zfrVrd74yg4amoF3+F3vnsd06kmXtd/nnqBUI2Bj8E5Gggbx05e4ES9fBeyBgnr4/sLK7Ks3K
Wj3vCZKk8ooUSQROnLP3t39ElvdmELB2YHt+dGIgZ7ZaRkSU5XvTYppuULLDKd3US8smiC4rpE3t
d8IV3QNRoVAaz3hoPtbY9+C1steNhh41Ydycq9wDNutmeg/ADEt4Km9nocfnRZQvZa7RFzqkbW3y
SUMdVmd+IkTLCDzad7tUEBBHkCHardroXsFDrrMT1hG4n3q1cFBbRQZPz74GKbcfZzkehG7vdF5M
V0ahm0Mu4Sm5mJvRkI5bFHHRHwqTsiEb5/seMNGNRBGaaFTAJAbQVIoifYqz6Us3Wu65THEXUW6z
PfpE5kJ+rP/i4O9ySlRefWN8HWq19Ujj7LQ2JHU2In9DZ4dpG9HTjQlMBdFY9UBAZ2yCORdPbjsO
h4sHvezdIcy3A2S6FrUZvhC5hXJsh8jkMH6AkjBDvgvubwen9sIhWyj/hTJodOB1OOileSxaUkAu
B0LDXYJnMDLFcX3u44ZfX1T3sMniYNEGYaU4ORMTHn6X0C92N6iD2cYDHUJWuwiR4d6tMTX3RfG9
F4YMx1J8VA0DBeTtZlBCNLmqJ7MML4c0jz5Ut6hAWq0Tzn7y74fLYxnW5yBp828pCSVLUS9n3k07
JGHTDi+3/nDXSkbrGDsEAtfQdWx7nANXAbY0qkyE/zo0U1zQUGyyQLcRLZx2TnvUQ9jZI0KUDT2e
wG0B5U7aqS2vPFYBK73JY+sZPx/AcjUeZmueA5GkNxeaxeUwbkiKrt/OKxr+wb9+kEU8UZHT0TAN
ywwvB9r98p+3xg2ngzqJn3jT1psU0uZsTdsHZQiGe4146nNTPNVgew55RWswidxzglz8Jpfpi+V2
7Y09QB6djLQ8GaRShXxKT/UQ70qSB5+F293w4/nONYlZsPIiO6sCxIifVumOnFhA/1VnPTqmIR/T
RDSBmwEFUgrp42A6/cGmItjsEQrHPX4uvlDbXRrtLSbJeHe5N0+OGdDhNwjJIBNgHHk58bQ0T6tV
Nk/wnj1a4/QpLo+RWEv5MboPtnE/k1H3iFuJphgiMnSPtqiL+3Q/szXceFSJpru/2rnNhQhqSD8a
Lu3v7aZTJT/MOUbpuEFAqo0Jcrmlt0/h3x4Tbn/Qsf2O9TrBUhmN+0l6H4YgC2dWeXsNaSK+LsGe
ICIL9Xa43Jp18kzjbL3qG67gXi/mMHaLXxmD9iBnbBheHrocRK5+u9t0ACcJui6wTZQEPzFnkPQk
QyeBRmA+5ppvuawHjCGFfbc8qiHSTJs4+MvyncuRfeV6a/QMc7OeumcHaWDU1cuJvIBAbmext52d
w6LEEVfATVv2MV8/TABGNRzouOP5NXlExpL63xHBMN95Y5dvPEgw0B1ohZSlZp+0W33aBctgghHb
TnH8D7Bmh4bUuFQAnErBBWZjqHOXsBGCGoaw2BaaOqqPaT6qowXM14SEGCWgYbHqCPaUx2KWd4mf
BYwS5SkaDo2X+we02SAmTYhHrlbwMfhVrnDwbZT+/ZgNCfxDc92l60xs6mogV3Sr7y2k4HA52qPg
JdjdGBKvObKuAcGhJOSm8G0Cbfw4C2hFzLsqSjGSrsIOL7cuBxKtf7ubOo08lMrnyjmeiR3B31a1
OkxcmyeZkt9uXR5z4hdSG9Yz3WPCQaOZ9niSrviCsSBfScyFAWJ3G9Zz/xWjybWTelyiF/3QJOl7
kbQ9YuBunzTdcjLj4UXmHp/8fJUsi8A8axU0Hqb4Jkr9UMI32xFy29w0yqFJ58Znmy0PyR24Bhvx
LfLtY+Zd95k4JfX8VbXN6+oMb/lMxWgScD5Rl7LzlVm4SEr4eLFenAzL/Jh2GStJci8qehiAC+h7
2F+F7OgT6P5HS1E+dMV4RDjcBL8sAMOpCSZtmnznnCzSDUwPGRkeGt/1mn2d4/FTXv+eOeW33vW/
sTGBSog9zhnjb2SQfi52h+y/f6pih2V9dZiHzIfYSM7bHyDkdCTF1+eUmBNYwJvPKVsobvG4UxhJ
PLegJmmy7BodH1IWZKhYrG0w703LuysSVrvO/ZoW1ke38ks6wq79mcvcNIK0TGg1mk75FhNjxkzD
/yJV/A2vzzcMAvS9HtPcRf4ZU8E5DtvvFZI2bsmb1QrXVjKMk8x73bI7OOsGmlgGeUME3Dur0G0u
ErhPJuMp9LZHOY4Psm0w7c/jclqL4arsDDsgMA9jfcoFbsVewCxOX3WPECyngGq2u1ldOuCMon7h
Hpj/2eWxjZEMS3jH/BnJthEosi/a66CcMlO2Z2TyzOsiNUiyLU9l1D2aQmOrZft06ehlKv61tYKA
7rChEnRY/JIocBmR6bChW5zptVNkejpiU5PThhgiNpDWzmGjIw32LXYGc6/3ugdcS4Hl5p+pEs8W
xSK9Q/bMpM7tUiJZfU1fAEk+VSNSgpG2UJEWn7L1jauT3arw7/U29iYx+53aRgl2BciaFFNBy7T/
oC/q1zW2x5721cYmrBb2Ko0pksAExj4zI/Ga8huVHgkobcHlrKQ/sbWaFAO1EaW7SjK4Y1TdNCjg
2ZbbzuDyVsa0Ge3N8Ted4y29lZJnawv3d3PmMmV22FyOEfttROCTXn65Fl+CMaMmFN4prR0U4XR7
6sw1D337AV3gcybfbWdMW+ugOAAkXyj5s305Gjdo44O/f1PMTdD1pzcFDanp2c6mf/yjLi8G1eTT
Ejl1pfk6Iifqcras20tKSS41vet1OsWKZOwZW/TfP7f8i+c2hSt5UhMBFMFTvxd89bZ2Slr9xanZ
Jt5lxP6LJzKTV4c2gyGdu1ouTy5qkWU2X31PnhVQ9m0Xxlj0KVLk1HRIwakjGCkPMG7UebZp+fz9
q3T/JAqDDSo8R/m+UJbF0PD3r7LqYNiTDMvXxudVJgMbRL/vpyuWYTaTOG0QuJjEILgY7DC8f26S
sXbKf21ijjTlUyyhyaLI8A81O2K0Bp/WtpfzC9SfXl19YnD8BOz0i+/EwZYUZXGWAARMKW4fLhLE
WGz79q0dOLT2XfueLSCD55hN4UWnwTYBV3Tt7r0CJrZmIy/zojlmXHDjdb6Gks+TWQlpKJpR3NwV
t3NmQ4nCal46+okAo59QbO4/lFs8bRs2+jyfbjc9FV2/OTHe5NZkTN327FTUtyADV0aPnbU8F3Ny
+vv32rT+JI7lzXZMidvBgw75J8FqM6e14dP6wKOfY3wSdoBGld3vpjfptpXM7jdVVNmc6dHoK3Bo
GArwpd6Z2j4QA1pzOaCj7HsEThlF08NWS6dTr41jsV25l4l+zloWHl7EmP5Jp/STHTEAbsz6Zu1V
edBi/VWuhmZxg6Dttgs0g+0zSehYWHGyK5PPuDcQwpn0q3HmfG4DxSqlSZZNrP3khZCgTIq4VVJ1
SRqiViZPjUf3jTZDjU9q53IJDbLhYUoYTOXkhGHaLt69lR0xM+3PUoJ2wAS1axZWni7y4J14VIXb
z5OCw2XeOho/i2xqDvQcDHPAkFsN3zH4bFOGspRUChhgwCkkovocJePI0hJH8hUYeQHDrGJNrpvl
baORFOJdJV4o9OhX0fGxac3lsrsxaHKhYeCvdtTwdOm1N0Z9Z3v5OWmMn7Xc+EUAjPZ15HyYmnIv
slcGIzkbLIGurI/7Xce4l8zn6WiUkvDmrG0OjEsysEzNufmUVraEE7KpXV44rw4/ZEIQxvX0zZ4S
MjCqQ2SPt+TSnptNJEA8El8B5Z7gbn6Nt2DM7aW257hOfhrT/AT9UN8vbgGEaEPa6XF+tSIHsQae
m3wauhBD0Mt/+Lr+xRXFBIBkCpwAjiLs9/dLQzyiMbGNPj9Z25+8XQ08HqOGUz+M4bryMjatuL1Q
5KTw8rbh3TYwqzclnZ3QpGuH4j/od/+s+FYWoB3pcB4BM5byDy+JSLXJbVIzPRUkHjVl9kD5fN5a
38WEf7VbztGmOKsn/bpJr/BVf0aifbN85z+8N3+xuFsKvbXEImEjifyj9HxMR/D5VZ2ehi26aB45
q/D2ZiQmomwZdijFv3ds1fTqfHc75i8xkvN+62+4m34MPcWuJ68UgpX/RYzpF2knS0AnLIIwPv8H
Ja76k0xe2YI1B4W8Mk3L/qMOlwLbZgw+Jac5z6I9JB7Yo+le6D7D+yO3YTbb+rUAw+PwsUEwvE5k
NIWesLtA8g9pUN8seToFY+qXAfoJbye3blQKGta37HRPn9UCaowwrx7VKwZdBA9iKtk8VgTTNFr1
5ymfX8olq6FKoIqVJYi/KLf3ynDUq2IvJMWT7J6NvOiCS088NlKuPt16krm1p9OnAj3RWCveGmfI
T0VbEaMzpsmB02I3oKx8cUtJZLG6c5NlvVV6vUoX5haGBWvebtww6zhtLEBzuMpM0J3KeOuavgDK
o2muKvG+FIh1Deu09RwvUtGKnpqvjC8JA1yC1q8SmTxolwV5rapncN+smla5EJ1jnJVwHoDh/nJq
MR5d6xRlRXcia4CGdj1nJDt3yc5d25tWNc1TscBQdHNWq3IZ5lOXpj+HKa3/WX38nzXqy9L8/P//
7/MHeYX7tB+69PvwO4PTdn39t3Xuz9aotMet1KV/8Y9+c0X56h/U0ApPzu89Ucr5B7x5yfrjcV3/
bzeU+AfXcdMVEs+TFNb25L+5oSz3H3iJNvS1aQrfQgv/v3FDSfnHNYeRGttlLDysxBa2qD8WlB0B
ICj74iTEwbrz7fiRq/RwzGNZkzMsh3DhSnN08uh4uXc5uImJm1hkRJnnzVmbP5wtyfpy8OsFx+jl
puj8BhDaepen5T6yYVenQ+GeMr/+OghYkipGfgsOYZ9Y5U+G97sYPe6taKGjazUdllLNSGbIhUrL
7Aady6Zc2Wt3NO+jsiXG243bG0G7supQ2lSKRKbFjCjbxvVZszodm5Up9Miu281ddY4MsXH74W4j
4Gv7hKuta+JfVKA3Ogjy9wjC3ckLWzZxbzSTKvROOwIQbuqcf1xF3/rGdeFeRTerAkRGw9TtwRNx
AgLjTXMU//5S7dGzuIj65ymUsBkZQTYIWw3i5yEpWafkrDsTCftmg/axMkoD37jFuCnt6ccUCkMt
kt+jKaP7OU4+TZROV2NHnO7ciJ+W/KJ6hoHZUkFmNhYoE9h8GWBYKAt9NpA1KuegyEo61foFE9M2
Gna6wJfLYayvG6vJj1lMDkXmIRyQEs1YvE8JcwkGy3tgN//gN8t5MNnjb0TQOG8JGIJ7ZcoRbRSJ
0v6a3MdFGqSB8Gq5L5f6uq3SZu/i+7mdInQyiYyjIGu9B8/wTKZczEVU3pM9sMXYmBQxOucVeyvv
B0CVL0gMcZ8COQnTOAvL+ikzx/UTlv7cTj9p8kVnsHo1HDlgOEtX7PtCOOjPi2dnUvixWqSJVW+D
3hqTKwWihPFTPQcrmsMrv8uiQzl0Gh3NBC/aKMJ1flz8CidFQ48AiNsXVXZdGA3G2db+bYnj4Mxb
c+21AKFjx/qpV+TmYzSYexouFvN+skE1L9PBP7yYx1nw13VFoU9e17sHhTIa7pPOTpFNQnLcCDiq
cYWitl7SIO/Mx3U1cfFnpMr6BjzZpep3lLokqRWCnsUwGPeopfZunsdnR+gP2DbLHjm7j3llZrPk
VsG07OXUA/a1LSJZMMwfdTsnYdVXP1KMTknBXioXyz3xCUADDOdF14pXL50QzQMxbZbA575FcUpz
N1hW9+TGmcWHRn7JwHnmk/t2LkmNfdpqjdG3fxTklH9N+nPfOtcwCkJ7wS5s6vzGNld55YFkX6sP
sxpJh0xT+5SQm3zo66e4WdJDbfcnhMTwuYxxOUvoGxJ0FZ3r8gDD0TqWxNT6E59eAvJrwCfCWJ7x
uLHIA5L3a51Gy1VaNHc1XLKh7VCXLL1xnGhDdohG4wdrdg/ScQ+0CaFSa5v/obI5w2GTHIcyY/tA
fm1bM9FrAKdWbk4odRcfmgL54UjVjefuDJkzv5XEHsuZEFh7l6I2uyuXl6E31qPTdKiF/JMkzOGZ
3ogiNjW7o1vy4Wn/3E9juzcNjwhh+wF22nhVMgy8bqTzjdHNPl3r5khodr+7SQF97dItQJv5kDrH
6Us6bUVN3iUIPvvHiNTUwUW5GSf0fdYaaU6lq10xGsUxKvHhlM7Dotf1Xvf9O3kAb5mNQq4n+TBY
URSAdWWTzO9onPpbl5FRLlw6IIUfyHhdgrhi9Ggo8RlTRBvtLipTht7RFAf9UP5KCh2OqvkR5Ut0
J/118+ck8srJaRd2s+du+6lkLwWC8miB2dh2tMDxZOiRvCzbNrL90PhIVr3pdjDSEzA3D8+pSRyq
e2+lEbnILrEGOVk+dmnUh1qpnziV3scWjL/c9L6pbO5pmKa7BE3tPpGiOVoTA03bzvYVS9t+AQie
ZCMy/GWhnblYO69ZT5H2iN0oa41IN7nFtHQ96djiSjTf1ClaqraahoOfl6HsCG4sUvkAm6mzolPm
ifrYDGCn4AYdUNwtdyjbhvXVm22GzWQgQOzxf0xQCWrJJQJw200ytUB345ZMiQI/Toryxc9wBWEZ
qY1KHxBSeUOO/mbxs72D7Kxb6HnYzvrZpR3nS+fT1zNddWwMJAyNzB34KMV0ysX0a5nrOqCSvp16
UF7pIPZFNrc7Xa1GUM0dI+E0fxT2c1vXzg9vIu+2eGdnmz9PKY1p5XDVtJkE7gox/UQxoh8rgAyM
m5E6qBlUiKWu+1Ua5LqLr2l3M/k5UVhRuAlRZ6KFu7lc92PEyMuNYcgXzYbOUUAjIAOphndp0Pp7
6bzFZRw/4yKj/OxZVcq7Bc/qUawwzGclXq3+cbS6grhu9CKpInxhjpf1Sn0z/ZUpHjF8sT/p45Ja
z6Iu8zuZJCzMbX4amtk7bPRSkoB7Tr/WBDLXfjWWZUV+ivVNKcLMhW5QGUWkACbu/IIV+D21yQJ3
03RP4gX5FRlxrz5qkFoMHwCC/N3qxu7VYHrTbiiyAxSUg2cB8iQrj964uRIglYBlX6gEd8oEQePJ
7NpxjR8OeLsgd0QfdJm17rEIY1pQbXuXLgZ9bTL1bidVBA7ZbPRjrYfanMpzjGYT+Y8Ec05G2pIB
A3Qbxl55r0MiMLLA0wBJ88ZxjyCuSLxmIB73Ijpyrb132iT0GUth1qmTUMjibKDW2s+xYvbg0VVM
nf7UdjEQt7FwDx5Cy1HodysVXEL6KhAW0lGIrbAvcut7sui92zl3Rg8dDYDLkfRAWhQu63lTeWdv
NGgN6oeJrxH2AKTPPadx2hs4EnaWPRlflMjuY0vHt2sP7GHYF6SMhCpFHZikcHPZXb7nDSevLbUi
DyNDJVn17xvvEIRJF7HH4WLmOeiXOkGa60DfCTBih3vDj+9rcDU9caubrjRkw4isujbDaigmmNEV
U0C3OXdz/zXaWvYder6wc8yfCH03oD8pNUZLwoQXH1qrNhEu+eJMEtcKYwNCYOuTYu/ZpvlgblxL
cjZeZnhIh9XLkcdIEd11U7UGhCmQmINJ8CbPyGsqqRV2ybthWu+8ymXXq5W12jTi197plgDZrx17
1nHUFJEdVvrGo/edl04WcnoVV+i0cP3U61kUG6eWq/UeJiErmG/d2GWUXvl5ylWwiRlUEWR5bCaZ
P8JzDR1m0Eq46pCX5qFczZg61HWP1RCMvenQerPME1sSDIapvBYzZqbJsX90KGbYSZIz51CxgJbm
+wknB9cv2gsYXHZNvgKecWCuo3nm4s03wxr2rYwH3CZ+RWl2srRIrhUxB5CHmJx3hvy5MTVBprpf
7cGGEo2MnubtdG43CVelobBM8EOavD5wzUnAUsbOhiLpg5T3c0G0NMbb0ll46soQ/b3V2F9nyXeF
Nuz1qkqa8LnztfKLIQB4rL8MIhF7OXJ5vNxtdWUif+JsHBDMYQRTD8QQyPPiOGcE8MkeczUaf/Ij
RWeDafPS9WbakpP7QvmIOht99FzGZ/ZUP7UkPBA4VZCIo9vXMu7D2W2cwGmHheK4z66FIMJxoGB3
UEBBPNu37aMhpmZfVF5ycHJ0ainbFMRb2bVbeQ8YVclSgHUaWHzk5FE6xO+kEV/C+lW3JXFwUXpv
letbY9g9F2HDvjbpDEhwLn19Ysw6BZ7rGIRA5sc+GqmGMf3drDL/NmdrRIJAhjlsnsp9oeS1bQ7u
DYXIPfLEPjBV6e4xS+6sETIh2idipeV637c38Ux+ISkER3sLw3M90lSl27+txUxVXRbXiyK5DqvB
MyDqKDATawA4Xl1jc4M5QaBA0Ofd0fb45Q49Yl8+oanZvA2kj3kfS02wqUASjxoHDhpyeuJqWUZn
Quvo04OWJx9mtdKEV3rbgRe/EyZ/iL9CJ45XvmZ9H6zx16RZlrAD2R2xg2Hj8N75dnbsJZdVOegj
S+N32sD2I1656w6fDr3b+kygEDKyBjeo7TSnOEx6Lzomsf5OD4qpChf2XZSQF7nY0bOR6R+F6lvM
2eQupsaTjrvhNXFcaDvJj96YxQEv/nyzrhkhHfJaLuGKf/cqHz+UU+p7tjK0jAA8thP5HWjGqF3J
gO+IFG3Xd82n9rlk9BrnvPoVByLTt3zmG13UHI+qXe+bwduGzyilJPm+h4JYvP2qDiOaycpzzp5A
FViQFAUhOz0B2YkDPnDm8LH/Xbpkv02GJODcZWVsdf8SN4RfOFCVTU7SpOoUtje+RytJmTD4K7pW
uHVWrgOeT3yayejd758Mgd1Czcr+LBmy1VmNTNCofsgM0YjGg9gBJKXCRT2ylpzJ7IEJ7snv5mW+
ieP0vhtkgUeLfhjgRppVptGF1qxB6croXBiWE3SVoFbmfcE6W3j7VVz6eWZ9zL2dI5b+npCdZ7pl
XCJTfPBC6Json61TX3JZXWoiqEmnsBqAlkKSQmVrQtIkTrSyRyxSV1thhQ8zsitOR3MNYgEkKOmX
R6kBqFeieC29jvkEm/vZlu4B6tgQVJ4+z7pxcag783FkEha4rnwj6CcPkmiazsZmv1PmdyI5C85T
Brx5e6DZlt6aWt+jwc+pMnODYaLszzrSX1RuutcdwRr7JOcaP1vePqYuuKnkRDFWtoSwkWpw1nV8
2zT9z8Y1XBLbh8Ap0O6PvNkZbghkV6bYLw0dAFU17W2bJbt56l47L0apwzpwmG3XOjAxNm99Mq4G
IdD5KUwRGPPnwgNPvw3l+vQNXW26Ww2YkoaQz8mW0tBrL1wMD/wiI6wkYySSekZ/FfPa+Nj0Tyhn
L/2MDQgKldXF1yLazEFAAY8iABRnIB0lhGXfqNE5jjJ/shebXHLAJVPalygm0mHnRgvRHzM5siLv
Qw8qGlmCgs15DcnJyBeufFtIsVO9yDr9uUp+XWkhCx4tTv65+Ebl+ymRUtJxGG6Y6QN3qznbRImj
wO4a+w6StclydCJJAEYjxVvrjZwOHn9CFZPT1bTiDe6aTpqY4n4Bv9d294b/JZ1yJ8giH9OCOT5U
9O7DdlOtsU55jJC2++tYIy/abl0OTQn2uBpD3+311WI8YtPLaAgnZng5tE5rhvV2uNxl8SZghzSD
HYlkMmy2Q1JMNpejLrmDkJIdaaIjGi3Ugxvl0fnybBfh3OXQWG0falJm/udFiAEPgVNIqGTgy/kZ
h8utv7rbTyjaKqM/e9sLFKUjwt77rAU5bZc7l4dniZIt191P0Znkv3ugLr1lpXDaXuzllqXT+4Iy
/0BkKFK1y2NGSoZtlsZnBn0yLOPxt/fHyip7Z0qGr/aY+SE2asD6yvKycEwehsGmPzNIG2MqgUNj
VwWXjJya1Se83FL05/55q+NjuvwfAwUAyRZdxPR1sgH9dwNywy1xx+rjEe9LPe2NUSOQXLNpDK3t
381zzwaUj8mOlDh1Ot7Xm+hn3fQ+l8M8oCXmvfnvBzVXFL4l8AzZ6z4YXc5QW3iaMpJbajv867GK
av1U2QySZgYOg2v+digM3R1yP/0yu1u7zTOfYrzJId2/OtTJhKB2JLlIzl0T/utgFiSRUmQ3YatA
WPoi3lIh3BSbNOCLAZbUaeHyHBZj0YYeNTpfaGStdme0fEJVtaPwGv9518jJKlMjM2lkj1OYle4U
5pyJZ9P9GON4CgUY/GOLZpEQ6inU2+HyOLQSBqbkKgFD9FcoIUO1VcDLqEPlsYUnhnfk+5yjfFvL
DzO7nTZVVk5cSn9qNkGW4ZG9N00TGJJ4k5P9z6HYBF+5u8wHKBmPl8d5/ixUagcYdCKLzgRci0u/
D5tKJHTxJsYPi9kcY6SqeESbXdZgKbqIXf91qLYn7e0BgeDlwQdr+w0XHWq6/cJ2ewHYetCTXe53
BpOfqvC6HXq6L7XD9y6zSV8z5nQfg9IePCa+lmCbVOFNgPs514dkeAWNRLmuctZ00/4KE5XEl3yi
LwI3ULZ0Z73MYkZk3EJVOfsdUA8jWuarNR/Q4Rj5SrAAojDtRB++Vz8yrj5qoZ0DkV/PraXeFhIj
g6g8GGmWHFF3PkAHn9lKt8NtMtgI71z3R2Y820q2GFAStXMd/3WBTWtldnEYN327SuDKlAtzh7k4
+pzHpaZLl8nirjBsVHaEv50mfE+ADyb/lNkR8lw/NPApBbVVvMb+XF3ZA13UosRdrUb2F7FmSS2e
68a3cB8NvyjpxvPoUJUa+Wua23gnMtZLcdTFQo6Zw1fQ3drlTAZQm0f6oHxvvMczTZcU5BldyvrW
mqGE44zPD1lX4UCYNBkim/Xf+rEZLHCDsp8AT8ErN1CA8r2oFxepslvtYKyjZJ8Y2rvK/TSK1770
yI/sXONKYdsYpI+8m8R1OOXeucf5HvpZZ0La6Nxbr+oAcehXVelbjZAybLFQ7mz+squib8eHHj1s
b1gvLVBmmNS4ECbjDab4F2Os16M/bLvMSh/xzzrgBQEBo7aoP2BZYnf3yMYOy6p7S51iDOnd09sw
5NkzzQ+E32gDXOkFdTVLAocY65JJRScLg8B0zBVCAkX4E9vO4nGOHW/fV2TPe1zfWmXOgWeO79rx
KfdaGlCD+8nApvjm6vGj8uAdml7ybVg9rGmroa6WiQ/DiHErG1P1jTf8TRZZ4BfeASkZpByrPsZa
/tClfk4nMhE0sVdx9LCCVcEuRt9TmeTJKRogtCUI0SH1q/Pw/5S2zwrOUHzMahXQfr+vplMkZnfv
6Ehgd/dwJtuAM7u4S9B+xj+t3MV3RkHObGHrrml0vbCtTZkTFDmysxONd2USrrUgRdtbvXphhzBD
T2CLOVAjpP1XegVfpzmz8fYgCJ3oMDIK4VKSpIQ7ohqhy9EDhPaZhgDv110lN0UbjSr6q7u+Sq5L
86F7WiV/eO5Pt5TgHxhoh4PbLKjDYGYNbrsnVWC6tawcparU46675dTi24XtIlvKkeAk58MuUVJX
0JnKTZ0D0EaYpU2k4PD1AiExHFGwt+dr1gPAZD2j8KmNQ5JUHzEfDPtwZ1/HiX3IBgJRRnaMvc/A
v8IDUy1rsUPDxhCqJM944ZVGjk8GsQday3SSW06uq22UUXjjENj+gmGj9M6WVTSHIi1xDZDF+2Q/
NCWBwJYXo+vj7aYXY4Wi9T9jvxY3EbwstufOfbPJVpws0ju4ZWfAhDFa3K8LbOwwahC5mYi14jRB
TFmYj2Yk3l3C4GlsVyCKa/AsKEJ8M75mbQ2qejhSxAVJN7iBQcToVeI2JmLXLRFNx0dnwG21yO5L
wmCFrckPw+C/UWItGD4MB6kVOFphuQe/ML47hNRdeVr86ibsEStCsjqd1kMiSb2iNvoCezRhqqbp
FET5GHg2LvAymsVu0fSfFcsw9fTmQJt6iFNlcw+NrKiWsCH/DjGRfBCnvg16Ugd2UdM655r4GKjr
7mfV1y/VXOxzbyDKqSVaIfbbUwvmd1fljt6nC7DblYVdFoiLK6wHgPfokU2s4GOiDyTM3KBZuGPB
kli82dxIaCiEDgQum8u7pHh1dOrsUOS/yjVDmmnpQ6vigf5sCkFI+7A9InJcltU5d9K9g+BFi1Ye
GgvNMAiuGztVr/lmmx58DPYmVCj6ISSeLOmtzrHkdJSfNtkOgIa/xUa/HrMIL2ShIZs6pI8llkEb
az56iut/nXSBHhBkkeJ8m6ZdHwj1NpLLtXOGwuScASqF24FGWCgmi81Io8yjt3jPk00kxCKOtkQg
kTGPYcMHVD6J68+60AQRbEaGBMWXpz/TGl9915lP/YxQepDGVdlG3Q6w03SjxXjfl8VPmoE2tGgk
DhV6bvpizC1JQCI+8Zxtj11+cDmkRluFZeFXYRYXr/Q1s0MC+iy8HNqW4nRk0fVL9DsOqbkI0uy7
CeSyUN1TWSJqip0dDNcQgAKShhrJ+uUQCcqVy60lGsBpJ2YaHQBi7BtUacTBpo1ktDIa+nqJ7Pjo
M5jwzfU8piIOUnqSjOnsaM/4E9MnI7/YJk3Us/v5VET5bVlw4VGquU9mLuOKCC4Toi0Ggaawz7kQ
CxX+xVSAo45+kdwXxDiGXCRJllwoYl0P8HnW1+fL4+1aELdNwDREoceW9j3JYYwn0/xpigb3IHBw
hxAsKaxBtQ2Alhok11RBCF8Vo6yz51MIuX1LpumAGLkysM1IgaljEUV5bRFodL2aY3ltxxMdEbZX
MTSL4mpyN2MhIaM75TKb+S/2zmPJba292rfi8hxfYQMbaeAJAebQ7KTQE5SklgBs5Byu3g947C94
8Lv+uSes7tY5EpskNt6w1rNsoyXRNKLstNeHx1ePh1HhEto8vkQ6Up7K3RDr6blAVHOeUlOwHxa/
q15WJxJuW8jLFHCzwJLKtOwz0lVz6jRSzqyybU6Pb2n1qo2tdQfyn5h/rG+ZEyb/9W45wzLupWou
9eTUgWt4uHkbJPJwXmcG9gmRVjR/frL+U3IqmJ1HxWblVKlofNbzRMOoYMPpCq0t4rv29I8HkwCg
U2ussO/Hl48/me16Fxr0C2ka5+e4ixYWJcmtiKvv6fqZnPWpXiBDNFetGJ3dP/2ss9vrIEh7nWc6
P3vpot1ETMa4frrF+r8+vmIf3R374suobPPEyWme8iHiSsDDveobpJdUfz2ItUVYFpnif4FY5Jk5
s5m1i/Aq+onHV48HS03GBoNoFbRjm5wNFJWqYE4NDBqNI/O8k9bui7CFkO41zPJglftGVbtMm9ey
XnaEJBlOw2dsLfUfD05COKcRObd8beu6xP0NZC0OuK0fHVbzvRmfiLihCUn47DzMGE7UOrQtE2OD
VdPBwo6Ej6ntAOJVjuMLe7Y3SMjoef7+4Llom0VEC1vEOI95XfPtkmh/5MAHByh1/deD9/evzNoj
w83hM2p1+K/wON9SM8SVsgpI7B6CRGpXh2COF0f3IeAYh46ot2HtEYku4WqzTPqZiDnu442IrBTx
yUJy4aZtHDtwWV8z+ehGlviU5FVJUu8j8bw2xbljBcSAMp+0/YKV4BSphXmqVx1ip2PzFlXlsO9n
eejbhLOrChFBe2S6rW/9mOe4Gkak4/xDbShxw4zPRJezznEwpq1BkKYlO57sIA8u6YTjoxHSLGc7
pJhUB64wFPrlSU8s6lbPWXyF/w4K41Cc6vVPH9/Koun2ptcdu7XJG1aHXmgCGR8XyUFprr2gF6N7
oy2kA2kXNkMxiyd3YChs9j9tY35RxGTtjLULdSy3OmVpBNDr8f1KHtsnTXKu4Xf0Zyerk2PFWOEh
wZmKKcY5vj7Fcv18Nq3ZHNgeBI+nHtdY3LPm+HimZcZw2DeNjtAb3sIhNRRrlMfnOQtYzno7WDbn
Up/NY2wfHn/l3Cd8lB5fPh70lKjd9d9mVVWfHg9GO/FE//E9mKbWB4f8jOPhg7C6vY1fb98OMx8z
Y/108QnBbxQv2iGc1sNl/VkjiWlz2EIEj99YOn1ByNT6Oiit/bZI4cJHhxC2vjwx8CT8ZX8ZsdrW
h8tp/nVtPp7iMNe4gImRCdCCUFvm7s9wLt+zdTxCtkK0t9dRyvpdOCefw5QPWwxf5SlkfejLmKRJ
YhC5VNan9bheHt8+Hpb1D8Y+7oPBY+b+eObTrEFSMo2L11q3SGaoS3h3lWOt78pMcK25SxOawGHs
j0OepycbKA+FMPvwav7GHUzbKDvP9lXaPGvZLqurVxOr68FL+5soBO1DFG4KeppgYtaCaa+5Dol+
p4JgGMnJZWQdSD6wAGxbUf6bOAz3tYi5BjV8bryqBvk/FXNNDPH5i1sZ31Rnf0cPfKsr4ZHmjdPV
q1AWOpZ1ydSy7CuluJ3ruE6r8tw61XerJ8MbM9sLziviFB1UOXOMxqDNSbLD8owtHmhklYCHxOaR
MFkcTDfdE8n53s9nsw6vJdwMpNHkwBv9DZcUOv6Mc1Ze+zEviGopfzGOb18GZpUDOSHNFM8vWagf
OuoxN6qxxczF0SGbNSDeMgyazL4ypr+7KgQdATkMkmMl05mbe0KaIJVxQs761p0xCRk0xhSpFCrd
eKya8hdXJAnLhE1ujATAv6G3MHyUQXRji/yBbUFxJpicRHizOM5F3f8s9bvlhPJXjMGa1cS64imp
UQfCmNxR/xJhofQYXGyVSNOjPXZ/MLViyI2H56luTb8lB3X3uBgZOvcHYmdZvjX6frTd/eMU8RoD
GfzjS9xlxrGeybXOONcwBz6JbNF2XlyAr80d/fgQMP6f1vN/1XoCrfp/az1/ofD/Ufyr1vPxP/23
1tP4mxSG5wgaH8td9Zt/R+B7+t+k7grPkp6FkVLawKT/W/Tp/k24no4U1DNtHVsuz+K/RJ8g8FnH
6aazAtD/kor+fyDw0Zagsf8nA5PhmljLpEnmkatLSVv3rxr8mpjFDqO8OGuheO2auryGy4Dr3rQY
03g/Jwqck96z7XWyTt+W1GFPTT2zOF6gUqzf9aJ0aQS85zlr5DP1/re6XMbz4ztronvRRJzvRBX9
krn+uzDa51LT5IXdFmFroqLDwwV6MkZ728/UcmynrA1iJmBwec+A0crFwayL+mWahu8VxcPZsYeX
lrT1JwOn2HuoWNWy5GtPCGghHo/5E6/1HRrg9FI4NgRPO2Qz7enMT5o+D88dCGwLOvGTNKDKMB/B
hBs9C4uRwzwXLDqsFgkGk+cfdlcfcuTbOzMeWOlMonglWCsGtuGSv7yGrUJwo7d1TPm86JzUTmjf
h9DQXlnD4VJq9ecJU+w5sTSedP3LptN6dXI57heV9YHKmWDXxvwRUfT7HrIAhpQWI73cbnAyTefO
iNeGtbW3s9KH1zxiFVq73sXtKXrQq+XHcGBqw9sH08TEh+nOQxeIsCXfTaj4gvX2qYIN1BQdg+VO
G24lns9KRsVvVigEzaI0enUX22fLjoCQ9KNNmyr9qTRCO3gkeiYDUliOo+Fid/arTdAmHVJOaIkt
iqeiBLrv5PZl6mbUQIl7AT99KmLi5XpUCbuS//ymnGDQouYOZKlYhAZRWxHkbGjc+/ntAFJE9t1e
eFtiK3rmmKRJcwai4nXnxRoJYrKN7kY3N201E9qUNlrWM1jV/WApxeRV+8hmVDVd59XncOYozOov
DELLs0Al52OQfxlrb/RZ2HabeUhdGh+if6AuGMfBjVoKOURehK74ctbFvaXP9sdBwQ0sqDdnk892
Nf4vNsr/6TAxXMl1RgPkwJiwLEwm/3rBuS065LBZmvNo4yAaQpxngBMvrLzRt/bJtdX7+GiZyWsX
R+JYJO13GRKMGhNKDH0CjNc/HVj3v670fyv6/F4mRdf+x78bSAD+5xHAdS9WA6MlXdvjJPjXZ6Rh
260Yo0ZnlLPjMUtzJpzgOfysGrEF5fKoY1vlmmxT3+3tj1zo2jNDqXMziE3tmc1XInBtP0Sx1WW5
e2cFgU08D6OPUY4XG7smyTfjd4f3jRGhit68X1ip50AS/3oeeqArgrSHjRQpshflIhtuGULBxfGH
jv8DGcIVblJQl8jiulUKG9nVEEQeRDFyuUdSlq1+Ix1Mgp3VL0/OrK5Dnx/YEjnUsyApC4SFmbTP
8QAHSxcdMWtNNN2kfuzMMP+p4aEJ9FBz9rYWXxtkWm9R311mESMBDh3Xd/WBdUoqzKMU9jXVRHTF
05TSnwFk7au4QzIMrXTWPuhq5xe3MbdWo3+hbJaXkl7WNjR5XxoUDKGIfdzf7s7zGHCqynhjwlGi
R5Wk+hxFNL5MlaEOcefF2BgZSsh4OgrNIVV9/JOHZrfHb/8uGpuLOxEwokyNAt6LbzO7EL9H0XhG
iXUhxhFmY/49zzumImNhbWXmdQF4oB8esgx2aYu9T/v+q2PjgicjiGiHkZFN7qE564Zo46CLRAkc
B1reouxZGEK0rKfdCN5kk5poC51+i9voyFMqD2Ruoi2HLUxBmGD/HafLtJBwT2Y8k+++pphBA26I
4ZMI6bXlhbLVxYsvRCS3Rs6AQEc9G1uqPGMjOjBuaYGhu3QmFjHyK5UHRsV33Ef6XrPZE2URAikZ
o7rtukXzKU3xpjPV9dV6jTSWdlgwHARtOH8d4gS6+ax23SCRTmDTY5TPOglohREiHGN468Ft7tD5
YCmTbMOX+Y3f6Qnp+Ku04SErCdMSzeYtW8B1Z/0kbo/g5jUry6E7xp/Vsfn3ZLIzQhCfwkAPNANk
4+rw9TlE1NiQCgdtwjdKrzvHun4oMXNcrNABAaXYs4xAuNwsd8g39IgGsFBkCA/FnPteA584Zt6s
sEGFPyyPsLXIi1DGiHiP89FGO/+q9dgps9ipr5JZdJ976YtVEBQHFLPwSm/vIZJgp9QIEtHcYT/J
eltW7VvbienFJV7U0bgDhLgIrvM6SGU4c9QkSuGpsl7NScgngjIqsZjH1oTkXxtoMBZ+zzQJ37CC
fSENjOWcWeyx2ifbWpXlZSYiRUw+CXXTPUOf4s9pcUMqqAWhoXvbsEi+kLxFuoBdcTmgwQiUYrXg
xEgE2xkIfgV2vewAeCPNRLI8JAUDTmoBYoWZtpK/mhcp6yDuUvXUWK9Rgxuq1iDDQgSkJmEELnSs
XzQ623mePKRI5Xs0zD9l1TcHaUZ3hf/+oTKjXZ5fJugq+1pmHxAYmL+vJ0+9NB+x7pbbIdZWLEHz
ZSi89xZ9DBP/BdB2Qcj9uL4OZWOddQa5xLmiS2T1vrfCN6f/hjWW3kvcO53ND8RQwFM902VUeC64
4W6rwKEBMksuZQyIP840a0/4768qATdi/soXo6RmyIMeb4i0xJ8xyfkswuqy2vgTdYi99daLsQjD
e2w3B1EotqIDllVUOP7jjKtS8nMbSZHROualmobuPHf4GifQzrmwGBWOzUc5juqg5b5dQadu9O6j
yss6QKIF+LAu3I0ajH0646f3ZkJY1XrlsqUGZWEv22qkXQ3HAkLSiwVQatfrLQF7k3VDZObsHldk
vuq557i8OU5zqloKqoYt0IGZ761EF/88NIw15dJcKhQz+DnnmlFLZKOF6n6TC9ve8r5n4dIzAzCq
W9gI9w6Y0bu77gwNMmKpIEeEAIPZX+YeeaOcWf2tvsAaGsXMAs0NzfTFnrWzrOb2nEWUsGUSHzuv
mn0HUiCeBLhdlM1vYWbahwLwFbRL54LZFA6aETgKZXsRFcaVaTyC9yWGwRFrwFBYE+UuSQsIJK3d
3Dt/RlbQ+NvTVSyc6OehMH8T2KkOKRStrRTkrtpe5OwshisBVUmIJM4qTlnkMi/ro8/US4vnOoWN
EJbld5Q76tSY/TPLO6ywHCa3JrOMc0LCO7OYTlzoHo6ZnNBG4mYSLWZoBqU4muFFlsUNErk6tkAm
zDw7tZkRbhmalOdOAt+Hb/JDW3qy7G2z3vSLE92dyLvO8LeQr9rtZQV3zID9uRk9FfE0B3FruMGs
A32ve5wVCyRRVDIz2HhR3UY9rq8kekkUBeOPviNRGTxwuy40jK0VwbBM3O5ic6bt3GFUsPHT0dcH
Eq+xOrVB7sbcICTbUlDi/G4aF6PUWAU5TYMETbFOLkipu2hqfNbKxAke37HKZ5DsVMmeWw30I26x
r5kR4zsghrZmtbMvmAzRe08bPmNpoA+c5SKajkhKw2cU5pbOZtR1w6951Ztsq4Afd5P+pOsIlhcF
+G6xXIJQ4AMNoKFZvdCWDC1Y7SKS73PzUcH/2JbrAZusR20fKWhMi6X7HpfSUfTzNwRFaCNd1uyy
EruxNYBMqhZFeN1zi2/gjMfxS9e5v1ME3+fU0MRbCwOsZ1V7yShpqVuaT6EqMpUdcatM8cbTUYci
TX5Pkd7hFbWOZop7rZ/QOkZR/d5WAsCj7FbuQNjtxxoU7rC+7Qkcthu8yy/p2FcBR5GO2RYWsHfr
au24ZnNIM/2T6IDT43je63xWcbpDSYnjGzhqbgaL+AVTCTazW+/N2NhqXGRchKjCuwnaGC/uzAYo
cwrthVuXtGcBp1O/6xy7B7ngg2Uou4LIMudoefl3ZpPNGe/b8xLXxUvVpNwBp15uS6TI1J0VXZg3
vSQ62imBs/ZmZtAhWAsCho6aHfwY8x1w/NYjijTxyu4OLR1cna2SXbzCxB4PfaF/lkrxn2sxDVgT
zSwKUD8O+Vn1DKln/gbfWCC3YCrytUmGK8MKMfsEg37ftdhzO9sqL381kE3iLC+Q8JLEgnBPLOOx
SpBO1wuZMwnVYADHp8VQbMoVmDwdYgTBG+Ua0WEIu6esgf5YsTsPgBuQlVmRnp7PdncApvA7DG3P
14Zh5D/FEGCzjj4mDnDryUDvkfTV98enEuPFfB/G+ILE/smr6uoe1ytKdLIq7E/Tz5gOyVddg7mm
0Q3IZ1TelZyrXeXUXw26O4hRTOyorquTi5yPjYktf/DMeHodqagRNX2APiPfq2GGEZrN8W4xsWmv
Rz+p18Cl+xXWYaTkCo02bWgVxNMYct8yy3NZ4JJwiordc1yun/Tl4Gn5z1D32htsyx4T661xj7Oe
1lszpTQHp/FioqcBiZWdI837NfWGfpJN8hsQ509aXAlAp3YQJdA3DK67VRVUnKlRKOCBbjPsMtOP
EZE+2hbXj7DJcpPjUubn9r7poHfbYY/1EE0mocz4uxmZmcMgLkNv/BTMCbVIer45k9zaVyRcAPFY
2JXAR3cSAneGWEKs1qmtLJeo8NK2IQ8MBrgwYs8x9kXceUjcaNshvFgfZIqMt7EQL5AMThr5trhn
iminEw6XWWX5xSqTyQ8LrHVL45hER0CQzrbmc9nZ7gEpw7IvQXJB/WJtoR1QjzcYC/MapAPlB/cK
8/SL+Fb9lg1RHEivtoPC5mw3+uWYkASOfjj6Xudu88pK/bVzZ7Bu9ZqcPToXkxdrS4NvEI2EBiFa
0XlOpCAvSfmHdyU51VUqgnwNoI2wcyxi3JU9dB8Dn/PRivNnPFpfwqS0fWMAF6zs9SrwsKkxbZ8D
L69/hmjQL1YPLrqVzlkQqHPrDgNx9tdsxOZSItogY1FrL8IyrmUfkpk6Oj+Y6jvPVmjkmPhWfo1h
6VedmnuH3TRjc3vv8NuihG1idPtc3maeyC9Uua8ZQgXHaI5T0d2oAdKLayFFS9qnWZgxeMp0vusM
cgSS0hMLenyNBQg0Ppv0/9nVwt95Hi30C7iKz1YtratIiZ56VHOFEUIQVNE1Cx19Z9l0DqQVIJun
dt/mupnsnbn1LjoxBaNyxfnxsCTbBvLwUxiT9dIoA0JtV/royPSDXdDUKmP8TA2uJFJ2EgYoyG6s
WHsZC7y4I5SYfbuO3ZJqHXwRskqtwPDGa1gAUvAcoWYP56ZE4xO6ack5ZcfnZFLJ+fFVLTBUD0l2
8mSHsLeEExa7ZX2hQnMPphBPSaKrF+aTxRN0FDo0DgI/UiXpr/wscKb+hxmqFEVrn6LOjpvA7Gke
sabtnMionmowfJfQ6EjyxlJHLarF2ZlSn0UyHka/cRV7EH0JTw0BkMiAutalRFe/FltJwsSL/IUB
KA6WuRdbo9MitjB+UkODlUX4Pew74mPi9coqbC+Qqwq1t2gjBqdGXdcY2tuYFl+pdHtgdjNbjBwb
HB9JP8M+sSVhan4S+dKs1PsEKF2dn1FsQZ4HmqqViPTJODd9FAe4Zj1xdmMjfxrXoZc2mbdhInQW
n1a0T/ooeYsggmFA4rloiR6/cUovl7mMPgnnTJxXvXac17iG6aKJAhvibDV+gzp2z21cPZczvm3D
HM56mdGpNJyNswpW2uIH4FKsjZZFAK49lHuwj8a9d8PXgY4dWKOnDuRNAZ2eSu2Ypu7x8UsrM92V
EbTHuTGuptuI6+Oz0glxpBsmBMio7hUxMZvHELIy7PS8MMoI0Ax+hqytNtTJ2aEOMTeEqAmK8U73
tYkWBN14uhtEMu5MveyogGEgZXBL8nX9vjjNcsGwmOLmsF9C4rf82kK0XWr6TtSevNTXrvutlri8
JJgWsFjhChs0gxtvk6t9Q+kVWEninEsLWcnsoUT0oivhXVis8/TiGIqgBDcN/amfMDi44NOqiF9J
JGzsPDxrfuu2b1jFYVZMaXdom+UGHBJXVhaOV/AnoS/Z0uBoW5AroJK8mrqqAp2MqYA8tFxukgSn
9RC+sDVzL6mUzSHjQOduS55VvIjfRe5V53bMsiBOaJOyQWj7sDeDQnn5OZu6kLEr6vcRYtD58SBL
o9sv4/hqDYZzHkYdPnM+9YdHAeJik1iiJg/adoK0KTr+8UUc2V9FCNyQna1pR3uqFDNXIliW8Xfl
FS/II85joZk+J+qPyITcgh0+2hrcoZABIhBMo0PL0IOtoeke2S/nB0IbHT7dQ7KTplUD/7gRNtAS
LFa/NxVBl2L03ov8akB4xdKoolteCHG1NEI5Js05cMswMFNzgtZp694XfJDUu+5z7xDDw6I6vXhL
DEcuMc91Uz01sVWe2Uh9MytCxF1vxG4E8uaRLoKHEUdO+YYZGaMLjWTZ5vSNPURwl4FO29Lcajl+
J9kVMCf59dt1c1/a5Y+kXX6XJEXsvParNgEKJXIUVUtyDSO93s2QwTc53hlfKXvZL6Vm+3PWx4el
hAgA0fkRJIYp5Yhz1ryU2vDcFXFytaLiW4yvn8rT+2GtLV6e+dlaSk/41XiNczYKatvYYRBylz8V
59YamSkoenVZG8ybQj60eYSKSDLO7lnV7Dho4AZzjONb6wjNSUA1OZZR7+njjJ0LAzkYM23bUym/
KyCOShBeZZem/hZZ4FJbbJBMaEpC1df3n9JtBke/IAmW1Vdt6Io92YC0QtmgdsIG7anML0DEuqc5
z24DU9CL57h095FxWTLWCwjK5LbKWvM6F+5O9KPca14haSoYZDYpS8yWRBaAU0QOcK98gvMzpsRv
8jqaRyrB6Y5kNai0poL8DD+B5Pg/o2HX15aTqe1XQSOTTojVUBpjfbROOSGJ0sU3zyxJBfHIQdj0
Dkel6YKgKJpAswq43y46sSFkUFklJjJA2pmpAnegtDj2o96pMfoaENbjPW3CSAwS4EIrVc0hmXly
MzQL3RtObYicVkRMMal0ktPWFHp0HAfzm5vqy41t/0uRp+gU9OiLFVsWb61HWo3GdK8DmkteZfiJ
ajigH+aepefNYYIY53tWDXCjYMy1Ydiu+alC6cnIgiaDyfAfpxD1Rcsi7bVnuWOXQI0fw5Q+rL+x
9nippnTYLgM8ByiFG5WvPHq7wPX3BQWjPIKXGHHXUFpJu/w0m+Q0z+TioLfpgkLTnBMuwzwQMVm9
CwA2pqCgQaMQ92Mp7nPtxTDy0eBTzaDFbVFX2oxtbMl8h/k78qs6boO+GoutZn+kI8DctuTcGQ2n
eEZcvYsq60TlJXdZqNAcD/kIPoVRkBISLkSdgD38EXfD+OF11lvJybEULKJUeDXJiiIbMAqQDaCl
SmuPNlNU311jZKvvoaYp0DUGA/Z5zPhvHWv/YyS75Dz10LnCcbFPfE6/TYyzEqagj8m9yefakbii
zS55abHFBN7CKqKjzfVKI0YNHHpfBs+9NelC7xCSGTU0o3buS9Awj4lEb3KGO4pqy1Uo44xsJDiJ
/RcZ8ypp7YOjIz5xwepf3IUEQfJ3ksMgzfBEfuvF5fhixmXHr6DU3I1ZmxFtDJZQ2+zj13aWKJNH
r9xaoqrOzvoACPYKdrkjDIOiJTamZ6ds2ZxnkIUNPjodPnWyAcMOvaloFc/brc+K+LJ1JgCMwLPT
o8W3mmfkF299KGzti40HabUJ4SYnj+9WIpHpY47qrhPPqUjjoDX/kN9sHjCtfZhR4zLNkHRPtbNs
x86Y0bhHzpkx6T0cZXGa0qq+tOBj9LmKTouyP3QtqvdlWSmmB1P43I7JV+7/P8u6815TTi72JbUT
SCrKQ7pIdDXxlL0BpPE1kPWYbYp1fOQZ+4q96aYyeaKNM5hf46X7lbY031RF4mQoOwokuTX7KcW+
6GE4yN3e3eSdQDNn2vlWNjhl1VTmb4ueo25z8yOwB8CKU8/+N2TFmlal9U4JdADLUG3HYQi3S6aH
V9U3zGeMBC3QiKPUc5e3FmdwrjzWBuQBHEasnfdO5R9NNe5iVzfeavmJsRsuY+To90XVF29Msl1t
gA0BcbbSDpiCmUv3jhkt3JlNxbADTwqUmvJdd/k4421mo9kj3oim5VtW2y0arm8mGWzcUvESOuQH
b8U4EZwzU6B4qKdyloEnHciaYq4JjgmIZMc6ki0trB95j2xe6izTp6/gRf+E6UI7yNTt4g7TTuco
/VZUxkukmN2kRRVvl5EbC2+Rtk+qpL0PGBMYH1y4OsRVJUBmw7BLd8RI1sclgaeSwauIith9wfMP
8GDQox0o3mqnJhxPSuFO79AlOVAmA5FlMDNbUzsNq1fmcUp6HRWmXSSo7sK6+l7BzCTVeBmDx59y
z2QviiRHyeJia2UalCwf/Wqhn5D9BqP6/NTnNGmqL/e1Nd+JGhyOEIKN6wAZU8H2uXMdJnsudWJO
oU0TON+/h/GPWpsB0olQAo9kaEJPBFqZCetVWjNzao9avi9i9PBhq75a5eccR4pdW8kQPJQjZ0Qd
n6M+rrn359MZEzQwjdp9pn1jCMsKcGlmglLyRV4LG7MW0EDAxErjanR0B5d6fsGGlLKyQQOdLIqC
pG7aJxR95kUXfwzMY4+1dqqo8JFLvYVd0ry641fdNu42yUiblmMEvIj7a8g6pt/J4m7g1HWv2Ku9
M8OcuzYvn2NfdC+RuWWAjxxK1sB+F4MRo1B/Jg6qoKnNH4Whv8GbQPuoe+kumGQEWsKDtTJHM1SN
yXwiBXLXgTbdo/V6Ulb/Cj7hqGg+tmT7gHDmY25DnwgjaEaxJlJWwrQStUVPrrXXjt6W17LdCe2g
69huppbLJ9bFmf4m4WUDDV6SWeAWebt3xkMTDs9OqjokAIpnMuSfAmMZuwd/XaXYYhl3onCnQOT6
B/610Gf57vqTmrnok4H1gZZhrqh6PBq7EgTPh1YlBpcMpYtMsXtZKFVH0Fs5gfRxbHvXx1dRpF3S
dvSOnT31emBm5nBA3/FtjFyg3UwJLBNlt13HEat9Hh5fPR60pdVPg4Flb2qiW1TkIAW7+LPGAoKM
LKvjWxWOx7YcZgQq689QF8a3sR2IyJPcJ9i2YvWzbQFt3KnI1KYCuz0e4BdGux49zl8/C+GV7CDY
kM8pJ1A+ETwfSv/lGEX5PZ0KdfvHzx9fCZ2Aw2VocJw5O1I+Gaf0latOll1epOfSoZX1b27kHLG1
M681ZOp3WqEFasCAzt8P+GTogeAyEA7qELNB2ac65jr5YcxkSpLNWvs6WttBw+0iQVgExlI3mP8p
fvUECAp+Ibj9cBNfU0aTlwHcltC9F9uGYTLLRB0MToSwY97HLP6e88r6aJ8pnLNbUjAhM0P7Y6Tz
2lRl8k5g+p9iTL6YY3yg80fgzWiy9maa55pRTjeb+8bEDKA1cAwmVis5Oka3RPFd5qynx8+i+G7b
ww/B8q+PGnEY670hSNrInK8ZLqWkidtdE9kXb2ZYTG9H1Wb38FmK6KVlj5paDvYdr1b+wuRsI+ji
gEb0aMox6nqkw1ixX6b6DyJN20380YufDvsiOil5KscJZlaNW0cMESG7Kr2ZRoEDaiBOs+gz0u6V
laMzMcRmGg5SltOTbABgSPv7IrLT7LhEOIgcSYXrPGd2xoq3am7WMuxoW6Fu4iRjtibDnHW0px0B
t8UUq0yiY6t/DhmJ+y45AHSl/U07TFB8v5pW5aBboT5QFI0aztnVt3FxUAKuGobvBYRxHcoXxy68
BlxFjI4t0gr5O/Vs7QrbQ6rN+J/Ln9lgEehqmaTQLkUXaKHtKyTGYCwD3FUThl5yCH+mE45IyK1r
IQ3xxBO28EcvZWyzY2tFPZw7WWD0La3v+ls05ucyhuRkyQVprfXqVUTtLMnnJFCXr9dFo8c+MYjJ
RlbOrwUuE+jsNNvH7viSVUR05+Ezu+MaYgPOQT2d6p3dhGfDJKa5j2jOMD/5yG9mLMLWm8uayHM6
RjyxGH0ntn57KbHyDlvTNloHeiDLmB0ngVXahzwyYZuFxd4mbc+fx7bc6j2GUCd/HQccmVpfnw01
w9kr2oa+S77GRMoAgmv1baUGRqC6ZJzWfDXKdD9ZY+Jz7/htOfqBsn1npDreqC7FbegwjI93CHV5
BwpB+O9SAwS1apgr1s4FULo3NefZc0Y2ChFE/QFDTzRE1ZY+8xPD+r1vmD7KsAhM0s23uoUWvE5+
O5IAwJaEUZaVRLpPKui9NsI6pANCcZq9YRVPJGH4pj3ZbOlzd9el+gdLye+8rkn1hN2SDziYW5y8
5FLrHQv6XtuyteYeUzJGqVq5svGp6jXenxBJxLaHTzEZaXuMu/ZAz1mwZbNYwlQM7dPBIBV5PJQa
8PNxVveWGHnuf5bwq9rzAiZo3HAMtNAbs21ebYOyuR12hZKELSYle0PZBkVLzvayOvuxgjVj1LCg
x5JfTdwqIgfuSANjoSalmMSdBLE1flEbgxkf5wR501YBexQaeBtXST8ksQuKAazuhLXO3GuSg7Bg
V1Yw3/KEeWMdSmyDWKCmQ97djJ7+s8tQ5oqa0j4FJQX5r/C16hO4q+nnFUP7xfaEn4fvpWccspxZ
SkPoeMDC/bUXNeyOXV7KX+j52a7MP1A2/Ug50RAuY7WJEdQQn2XvxlD/qKFz7ZhgAPcwv5BVG2+c
t7wXIK6BJ5PVeXCc7lrmrGpDm0GcnHPA9GVgrfWmHK3umNiogxeKeN0d0/1QfTRIXvyxI1UTm/zr
PCZwGAqUlCXB3FbCm2rr9k626ZHG7qtS6U8RgwexOIwLIEO45OK97npv84SGP/xucBIF5NdNRPLJ
F51xfQx98T/ZO68lt5GtS7/KibkenIFLmIu5IUGCrkiWUUlVN4iSg7cJ//TzgTr9n1apQ3qBCUWz
WY4AQSCRufda3+pMh5VvnH6CJB6RV6p/qcrweUnkTlwdRk+KRQPb02vu5t/sXlY+8mySefdh1bzk
VhcCbelpNcynsiGYkOIQxYhm9Lq8Fdte6a+aJEAvUQBcqXwWeZDAfjLpm1dJSTKz9RV1wGtY9sPe
ap3v/ex+AzKmbepM2Q6No/4BH78oXX/Wp5q2bfDvhrg3oMj/LE6ry9xwkqwKDmTvYPpzPlZWBfK6
QHoVDbgGdHLVKEssnIku2KQZkQu4vFMW+l5HSM3GJBAMsaQV+SGzo99r5zT7H3ZOgEvVLUS+eBth
s1Zf3h7iIkRpp/1vM5gjO6KXcCCPwNg3S/nLcuN2a0fmhhI99fzMvXONLl4qWthDncjezjFucRqz
isa8bMDciz5eO7UdSlTcHX/YwSWT4Sd1L0fPstk9SNIMheo7aV8flYSyu2FwMFnmhQDUmU0UQI2x
8Pg1O76O5DASKkvH8RZLn1n4Pozy/Pvd+EVjzF7YqkoUCGJjh7Sznw+TRmyEEiI9BK2g0KSYU+xI
llfm4rW0mHRCzOKWSN55UGLP/P2ml5f++QAQO+DwyTiGqsHVfae2rEPXrlAHk6q1tKQl7UK8oA7Y
Njdbz9ngICYEvSxtcnJ/v2F9+ezfbVkTjJ+cuaplCudd7oHmwOEpslzQgorrC7KvQzsonhtIbdeG
sT8NEI40OT4Vs/O9tOcGlueV4CZmezlREUtMQz5mqTeBmj41xWjQg++OWdLAHxLlW24xiUfr8Cd5
6vsEAd0xOVKO6ti6YXLKvJenTjklH5eZ8cHoGuorynwYFgVBSdPBSw2zv2LPolPQ7BDomaSyrQN9
zk4IcAE21P20RZWYDHp5ClN67gqMn6aT0w4k/n3VVu2xw9/YNej3bEPx6RsjIp+/5hjj/UEmNBxo
TaxyBBcnworQymHvpBSdoJ5IdFhR+R0Tb+3p95/Ur2enIywWZI5q25Bp1HcfVFmYtcqRtg4ddeOV
5AJeqUa9qfvukzSYCcYNBWBM3wB5UnX7+23/OrqxbVsTIN3ofSIJ/vnKyAJ9QP0urYNGzmYxj3KL
SBPyuB3gYKFs+vut/TpcOcJ2NUcIC7T8L7x9q8XlglrSOsS68g0v4ocG09mtup9qObmowbffb09f
hpd31wCca0OFf89pRU3g57eX1tCZCWQShzQI7E2sJGumxL4mzWJVdkuxY2kRxCVl/1B5qKqmQOaF
WTEoHYqAS3u0bmxzb4TVw000mlfACQuDVdUAZr4UJsZOroI2FJdQYjNTqOT+4R38OoA64AQYRFmJ
GTx79wERfBtMQ2aZB2hL9pqaReEnsrlqnRMeRrzbO01TPhk0wiyX3UVQ1a3cfKTGtsgRB3hbUBEX
4BtGe3NyaWdYd45SPetgsoAefwhEPfu/3+V/OJ1hiNPa5bBzv39/zF2dXLC5EvqBUgMFfkG3Qzh1
sUMBuNeCUvOKxehAKTzM1ePvN72wyN9/3pzJtmVQgLZN6/390KZ4y7Zz/XCLp6+LeVppDsqdnmQz
zaCbjyd7utNaQCBmAmM8XTS1zaiOKzR+/R/Odm05u96dfRhkTGdBmhMwYSx7+7e7c6/GxES7lnbI
rJrxalEPzYvm58r5F/lz9YFVORcc80PFBkn7+2NxCz34eesuLh2BoM6mYfPrsLKkosMkVw+Vqr5Q
E6xQjhjTJ+H4uZE9zDEtaEPklECDpYWjwuNmnk+TJLJe7ZhUtkzRPjeavYMnJS49zAjW+bHWVF4z
o2YISdjcxjQuL6OpXeeIKUYVmIfQ7bRj2oNKEgIvvN5DQBZ4gFuguiz8W+0cxuHGoM6ywjAitjnZ
vmhuAcLFZeZ6iZk/9Aa0p9otjjQllsaf+AG+IDnEJMYAEAUpLlZERHAmmaa7jca9TCteEzV80GdH
bkm/MveDFuxCcq84UbzYDuHMJbrlD0uYSFgpJHn20+s4GDslQZWk5OlDs0TKM6k9yR68BHpMmp2S
FVXSqTPxUL1zKuzssQ3TaycjjdUZrMjff2D/cMMmD4clK7xanQXEbTD72+lSxKweJ/gxh3AwneOc
grqP8s9JJJ37vlWPTogMI4UZBBOIhYwUEIiS4gnOltirc0NzmUZVWKMr1rvMd7WBOgFaxsUw3uy7
WnwgvoxMtg5c9u93XPx6xbuqzShLdInrGCAPfj7Pw6xHtsIc8HCTiQo0JrMyfQcXJT7nefPqKNMh
y4R9l85zgPUpoydddNfWhSzH6kF7QkJDKDqNPJQPpyCLwTtaBurBZlzT7DT2OIypKybPId2qTU+X
zyfYBstRRa9B0tbS3E9GQqLlSlNykxRaOvkWMvWDNlbX28yqZd1/Av5XmAyM7qhvMj2mhkxv+Wjm
xv2o0AvJmi8NWSFHb8xiOoUMmbuaCl4zTMTzvjpGhSkljw0PHRbvj9m9wRG+gBoBb4gbbFe26LyE
Prz8/uD+g12HYC2BO44BlYtYf3cLU8kHmIGBiEPm7FyKPWdpt/UGORv+IndJNmrJ6NAW1WhamljV
axsQcoQoIgX26jfpH0Z37ZdbqkVADZcNFiLGNvP9/tSxpHHZTPOBj3fY2xJJhW1vxlJtzrFJJaG9
B2kF/7ZC9wjGBygHSvXCpvEWR6U8dbEW/WGm++uozy7haoJpC82CmdS7Q+TMgBhCiocHPYoNZKYL
NSqgYUi/IYXGRa0CeZ1tqdMd9f5pb2XkKam9fiRUzVj/4eP6Zb6/7AtaY03FS80N+92Yn+POqWSg
TgcBrmzFHKHYy7b2Y9qAq6HjQwt0UKwhfU+vtRTNszv2TRmqS5hmwPzr/EpfP+BvOnj0rHZZTMbJ
cR7n1z/s6K93J4sJxbIowdzEAuH90iwzohjGiL3Q6kghxzup7vNQPaGOJZOctuOOAizh2Wj+L0Hg
7hTXr0subTfOo5MSPxgzQWqDLT5EYdPsiazuYLs4+SmbhrtoOyL0fahqKKoMd+fWbatHRoj8SMcS
w9FQbfSOYbhMZeVNZtps5tJ9CYr2mzoj/wR1E2yB/uXorKrC9aICQbhITIqLi7A6qgGh9Y5AWWhJ
30Cpb0pAp2JJMGim3N60OsykCrPQUUBC01Gmbc3Osf1O4j7vNbvYUSwwkAdBPZ7LIva6ZCaqAJI8
VcnhQG00QN6oOOsSZNlxNGgL3x6qdmq3/VSa/m0BUtLQQ/1qtKcZtyTukMK6zIRRe/0m72z9gzYx
nU/S8AORYC+ZZIkbxtlGMVttj4Pze6OiB+mN2SGHq7kLIwHXquvcy20QTSgaHlWnfwQS8KJCGGtU
ZTOgtDqBhH6QeosRZ0RLYZvhXVh9pOGf4Dlw3YMFHei2ko6D5jv+bbxmbs/R4E6wLuZQO2tZzD0u
D3YSbOkf5hy/nvxCY6WP39iFMP3LYjcucMig5pIHuAes1ogZXubQ1bBx8ABvlZoGAsERfziRlyvq
p3mOJTQue9M2aVLYxvv5ZhuqcHzHqDk4KeFwSmneZV3vHgHQZiRdW8BwHcNvWwLlFlVWjpnnh15B
dJZz+v2+6O8WOCRPMdXSuRNiBhPqL9dUgfVDqxth0ppWnkDkFicuIm7BgoItsl8f+4a5t6LgTjG7
yVv8GjORTHuytt3nBDBdBD6kKcCRxXHxmYkIhWOI+RVCx1HJmTu5tPLn6B4SSO2VKLPXc0ksaSo3
5TjqfxrpnfflJZP3YhmWZfBeQFUxg/35xm5mdCpNRNuHaKxjz1nAoPMCBs1lQl379jWWRe1we5YW
2VoSt7EfFs5o0uKEXt2eOgGSp1Xm5Nl2MpTncUzBkC4PMbN4JO7AorNGkFDJt4RSUjykdLEK63Y+
EIZDQ6FtdwZCOJogteGlKQaKCzkeDfyjw5TAx4nFQqKNFkrOf55CSd4oxL2ucI4bhyRypo2w5Pfc
nRTSvueR+7tckBsyEARfl9HKgPS6IVE735kihYtV0dcGgXjIkGsH0D3gFjswq5anE2YhGhKHYnm4
PXNlzIJSLVQecSdDaTPU+0K0mGWa5LElbwg1dh3uWItmu9Eyfd1RkdmM0WPdcdNiFEMxVz/lbY7Q
WOEuEOmzb0cfojwUvl1jZ6OXgF5cseKV3kRPN2fmD/sVekEsd2G3FiN+oG6iLQNLqr4q8ZtGZh4I
VvKyTZD85EyNWwOb1kqVZUhobJoRW5TudZobD4C7tKcCXIhEy7IBpEarAB7TWpvM5ujiCfIzRun1
lDvOyc4Nj9pzsK1MYheXcXQaqqsJhGtVhaQ4Z2Yb7VqMYre9pAd+V9B73xM3HK9VuxCPbarHngse
HEKVTWceiZBnZUp7UoyyOyWIn1hcVEjudaJRmpZaU1v01yCo1ackVF1on0tuqBs84vlfpzXXkKrU
BvclWSleRNQiaj/zLizC7EK2h0MYAQosUvWs/c2uw21LWYUDrSsFGgnoqwJ7+4RdHrcWLFiKlAtp
aIeztfAj4ErkI7CcdkUIdF5+wTu7A0OpPQ1maqzSOlTwgFKSn0qRn1C5LGoncRIpyjOSmiOfWPAE
GF6iETjF+smtyY1NA+sJwZi+SVDX+GWOHzLtSuyWsUL/J3ymRnTBakUZSgP1k0XaXs/NXchiH436
rG/aoDlM8QAPm/zMWvtU5OLZLPJPjgwRlnYRvlJc8Xu9a7ZKb4udEWpY+cJyb6lY/AHf5XBY9I8I
Z5k7F5m5GRoz3sloM7DRpGvGK7u5ai3s8T8qlGqK7NBpSJVHpY6R7OFmTAXLu9XG2n3S0XfRhKGW
KZj6nYqxu5Qa3MpCSWCbDMir+iz+iBK29nuH0+jmLoZF117Nng6TElvxlyZ6U8PZ8l2pZf4Qoe8D
QqaviyQqsbWyXMdlwPk66/eAe4unAY04ENosQpzEl1nd3WHk0RhtVQvdCNUFuxsQtUTGeI0bZv0G
XP9tHjvJTtbqyRVKQfwAvmeyR9HsYfjbmMoU4cIOjAf0Amx+bshWhzWuEo4OlAmzlwUMK+HOu3ZS
Wp7l3pys6hEyQ7iumrqjeWIC6J7psBbZoj/Ceuu1XPkqllMEBNnODEtgvCR3cOsl8cVtVSSQTXSi
WBKR6c0oJFUuiAJM4LYxUum1wBC8ngbWHZA1ijk286fB4YZv06F2gY9uFJwFx8Gf0m9VilQUbV91
UuN4UaZgOMkQVp7c4p6VSnui1JttKEC66xoU7dYpTXudKWW4d3rJLJMEsyfmtevSKcx7ZkxYVlx5
V7SddnYNJcET8YBxJ19hhmKMkXLOvL51KaiY43Dk/UdEIRKoqjrjNRHFdEVBFXEGzPCE7HorzMi5
KqHULhUXU81ydg1YKznE+OCXAi4oqlo5JeRLByFNsk79VFYjNblieEp1N+BOOU1eW4UXBMTOY5p+
4cZAh1UazqHNWfWwkqxDHdsmYl7TbzFZwFNHCHV1R00+UZbXtmpNYE8aFdlhzMJjPhImF9tYS9o3
8gobP86NcB1Waec1yJKOZek8SHUUHNK3qAv3Lj6ZQ+oigpsQv29j2torK9PAazd9/iFPP3TSWI+4
rY4xavJdD3+JLmNyVAS3uMYVAR6QCl2jbTKtrBhSHpSUBCho97ZWupeyVe3t2KiNH6TJvVlQ6msr
LvyyKkxPUfGkdSjM93FeqPtwyj9wy2egQqPK0VYp9Lmyw5CEvm3NnNjFgjT2XkYz2A9Bm49kst66
qUmFish05LFCOh2vOtdX6oqrWRVn8hS+p6HlTUZEP1anCxCIUWxiVFNFSL8b4Wx5nHKmy3XgWYX5
GtSTvoKGoG9bRzBvztILqns+hqRSPQnpgQ7wgPNL8cMMowBusflMS5JCG6RVT8NNvI2wLW9wxeR+
MNd4JVwtPTbqnd6pBlEODlo1+DSXoTFw8iNrRZtEro5Dzd4f28Yrbd05IaDrNqUooy3SLdXnuO76
Npu2ZZ2Oe2HUeM6Xl6YpHK+1hdaCdIdYXHt8HBiFNjZDqMMY9FjrIakzkHERT1xNYYjHmqEyJxzm
Ok9l4Q99O8ATtDCckBu3jYKOcIaAhCaOJGxYW+ClnORiGYlPBBajyptJkVbdZys9m3Fnv1jwNqSo
M/xapblKxqF/RKUGxJCKcZnGtFki8ZbbFqrCJIv2rtJu6kAx7/LCnDZN31xZUn7V43rnEGi+B/Bv
MpViYTR+Rc6B+5DwLjJcwWGVmtiZnX0Gy3bWqXFfdDm9TGYVeFmYnXSpuju9ydX1bCC1JZc8WXfh
oPlM0TZdPFs7iXli4a3G1OJYdUTw+62JMkMre8KTVWufpzWhwbX5eGvLdK0BS0ppLPa7eDVUFBxt
b53aoj6ai9h6DA1gNumpTExittKOdnIA/YsRgJwBdxh3BlshHGcg5ISQ1DDSTqK3jrAnv9Zt4p4D
ZEEGBR6/nZtrPRopbyOAwBzM3SHWAi+aj8XkVmf0ZUiKTYLz6DwDeVEbspk5HDGQBkpBEASm5KF0
nehOYJ/QJs051Q00v9kgdzEY3m7O8jZGY1Tn0aaZ5al2WmclXAgyLsThWzOkrcg37CBk1/WCOUPa
uhljakQlhWiwx5wctjpAkSaXxMm1+4rqSNJ9IY+oRoxgNoG7j9GUwGkkX1qoGO7NAuu9VWF9HxYL
Iw5RfMKNQaMu+oy0eNxVBDuhaC2IcmoqRABdcGCRh04ea/Raq53mBACz8mNdvMWBYdyJWS5GpWSv
q9mnYBzMLf1QbRXlWCVsvD6xWrRHMIaPblatU/iqhyAHWmuVrEDTangsDKkSrwcwzDWndTuZBcVi
udOw/epMzR+o7T3lk64esxm9yhCk+yzOBO3tvidSx4jOyEm2w4y9GUCJfdI6IgvnoY8P1B+1DaaM
bKHI5yyYxdVS4meG8eYwUDy6zNyMDeSte8MhlEe26bmbhXuhdGLFCChjOoIILGn71bJ/pfpX3Vv3
N8BJmNrj9TYPRTRNcKURnZjvGwzjSLqVum02Clc+ocAzlHQ7RFNIYNxxNj3TbLs9Ig/phYbT3yvu
sFfHUL1rO0WihIewTUwWsVWRfUlUs/GVPMM0MyO8g1mAUEXGn+0+nffj0OFYhVnXaCk3tFx5VAnk
9ROo1Qz3ENNmMWAGJ0LSHevqoZgBJWiKtdw5w11Qsa2xTz/2hnys8/HZ0obggWoReqgq1S89JmvK
QwBmpkQi5kudfCdTVi14m7Dm9fMxlup80TvAAw1I8tfJyC44kTpLsb8vETUN2qo31sOK1+jtCbLv
mvgWqqBtqu2btGB+Y3JuZIupCgeYrHAe9ZYcTgb+0J1VO5+hA+g4x451S5dsDqb8kJZ1tTGFS4iI
Bt3phwhYAidAPEo7FXPRitz14QDH50Mt9E0Etu8eNXa5jyOHgMWou3eM3H4buMDcGVtQlxHCFSKO
fKhgaDeMJvs4dLAfj/CrW6yZN618NebRITE/WbXCfLCQSJIrCVe6RbJ2kBWsySifrmE9l1vTnINP
VoTaZoSPVyb9NSRclBKSNM42MTz4NxYAYKRfA8O8uIIIY20woI3jpXbjzH1yDDyOyPvuutqkfjE1
90JW8r7vUUT21Wyul/XD7bwd0ISvhwaGiySBxe9sY3wYh4a8rM5wn7n7uBsxoYfH6LOdSC7Z9Ohj
vcbuGs8dpv2ssM5jhf1suoN5VHIVg6WqFz6fzMexKQQ9uiWiPVHXlYs6tGjy8H5BylQN4vgpHU0A
Tcb4mLdAC4a031lELzFXsJzHzHkBQg8ARXMfB/ArP7giXNbNWs4xt/WlXdDp2J442zAvlgFtRAD9
kTSXOPqUONelQF8V4z5Xwak7DTh/syd1AK/xhgDi8pjVBoCLLJ19EPXQDbLSBNgOR0OpdARIVfGd
Uoa7oauir2WTw57Xx2mvargiglEY2wSR3p1RGlvEPOkxp9m0b+2WOCeoriNNFkc0V14O8W8yIWFO
08pvXaQa5J0qfjNNrV8G6mNBD+A4UZC+lbdmGX0penq4Ls5X8JWEXGGxZmjWrSda8E9DMZ0Ji2LK
yAxuKmSC4xG8uSIjAq0bvJ6ar2QEprYLy0gm4jmO8eDUMpObYHE1YdUnbYikJL8IXXxWmnNkIOl9
/NXOVqf45cWdfCO/2ABJ1s90E1DurPpwGcOKSfmgIl9eMP6tNYHRdvQzzbLxJRNYUKZtnmWkRRDN
YAXkGphhVbDeKuR5aNv0oLXBIW+z8ujU6eewrRU/C4k4Kky6YKVBP+yGSGrRz26QbZFBmrrrmBLU
GSbOthCyuTcSJpJB0nyeIndiqo0uy4l70sxzvJ86fReLaAgPQEp77MPWOOSxoGBWiu7AdDg+ifxY
BXN4N9bRsMUE4JI5GytIwMGcWDRZRcQxLGzyOqhbYDcbh31nN9YuDsZziOByR+7Dd7uZxF2uOqfJ
wRex5HLs6ikZCGyVhqcqxquJ4nhjsaJg0dRDVeb47ezmeXAYGnSD23o3DA83EBRzIzJqKncFNvkH
ZgKpuXaGlrrq6wjysuiealSLa0K2SXV3LKIKavjSxL9kd5SQg6EcT4MYDw5riEMFAqxDWbdB8ZtC
1bKao53oF21w5APrc07PxSCbx+feyQ9O6poXfLnHsgMDCigrvFK/9/rErTd2GKpeayOrnJSoPjV1
1a2zpr5oVTd97LZoyleVGjYXiRDdxLUGuVqe7U4cwz7ikwcPsQ1E+To0/OLNeiiGuSB/obikWIU8
LUR9SQgh/R6nfa4746nHhozNaAJ2Yq5tUKN7EwbRmpH/c65EeNAyvb4b2ObeHcSzUrqvzFVWtelk
PrZaprkUNfysKTDQZMldTf7dbZXZFNOPQmlWWcYesutWarReZ8G9S12qlm6fnWs9YsLbZY+B8U0D
xoU9vJ6YVomdWpf6Ryd4g6L4ORzxzJj2EGwiPcMfqbHsH3XD2WCzJLBXwsDG2bYLcccQfCc3Zg87
JnKjO5yDX82OiZxNYWBlabVYBS2OIATTuNX0p9SgJKZpnfV1XlvFqzIb4V0ZFax2HO3JJQBHhtaL
0QvituKMJDo7OyZ1/hA2LLxMw4T7Eoz3w2QqKLAU0qdTMo5lXDn7uNWPsgunjRwM8dZrsdgok9gT
3WtcWIueOOVLS457KtW6p8R4jG8zuJLRVQN3vY1RHfOWXC+zgDDahOgG+AX9WbW/Rxr1KFyZGL3J
hdsNE9eqRLEa2axfy4Fhx5XGJ8m5vorCqd0bcz/irFKKjatOG4aJmHDW4agTQ00zgzxQ2pqMmwjI
gD+NXhKoBgYHqhIj0S+eLai8BxPnZt+hMyash8wZipV58uhai71SIhxE7es7tal46N+qtaEELTNn
MuLsILnDNTasQkIvQe9gEZrn8ZttAeeb1cSlIjgSi1gBVQtG+bVK4mYHSwTreT9/Vny4PDh+3POg
d8PBGnTQ2EbUQ3CmjQRVAHbSiGw/1FtgxTrF2ptokkYx7GGKl6tUAHQR4eibdkMVlmWdU1TSJ0iE
azRjOcUtyOrR8xYYy1dtnxIzXBIb0KZvHWlyd0zl61VjGdy7mDfto7K9H1rX2BuwglfppN6KplTy
lu+pzXTScsIvDUGMbjj0L4PZtNuhJbQuTS1qn7bdbEiJZqE3LhaVdkBoE5Ewcrvjdy0kibLstw2r
rdrAF8Y5iQ0VqN2Y5cMnS+r72MT1bKtnTLSqGKt9AZqcIQK8GFYN4KbjFYmnvbIbOqVQesdON/YB
g2xHfNhxVtX72Um189AACOkaBcf2MHDtsBB1lsVO1gafGzI9kdJ2nM01kA1HEI+sukNyAMIfrmfH
8rOlmajizWMZNSCnL2uf/omxJ3w4XM0QM3bBjLFKC+pXfob5Re82bRxrJznUZ30Yrb0yYQCnln51
D+WFyAxhUS2qqE7hdNknqSo9qVWORwzkY0Xy2EPWJOY+N1tKiUp+bc7WIMx7kYanxim/qA7Z0FVv
1r6DOIFChdNtqfhqTzW3qn1B16NsymsmYLkNMW6+gBsCBvM9kubpIc7AW6STs+g34rvkIasdcbS6
TPMYPq62NYELGOpwDTycnKVosk7MRPvpQg3ZIyEYQxu003s0qzTpamtaCWuQXI3pdDFwuWEcJusA
H6RxrzgMtqYunV0AZGZddTgaWSsLWhHLmVtDhcHq2/nATwF0iSKkEU6uYMktFx/2EG3yUScCQCMa
xVJ0ytVubL0M01cnwp2lVAFLTH3MzmqTvwVu8doJiiZT9iRzXf+g9zNuU/SPYD2qoy76r6z5Iw/T
FLR21L8X7laeaenFSQIq2Rq4tleUtWEqhOZDI8RmZuB8LBmMpsg5CCZN22g0P1f1FD+jN/jkaNUG
zG/zTVDvDNMPTuEYp65Tozt48DsNTdlJ72gfOJRbdqKYvw1xGWFtyOhcGb35HAQvrIiecipGD2WY
Gl4cpZe2y1Q6GfG0naMIgymRFDsm9KehoJyuJMH02FQk+rntJPB416TwBoMAeUdNKrJCeY/H61ln
CnRnVCdFj1VfI6K+O0xR2tENqp9T0UmvTpuapBVuhsFQjZe6LtX7QSs+4aerrmTBfi86aGT6kGR+
Oij2R/JzFkLdrJCkgvcjhXi/1Vl67WRH6GdpKPIcjtcOClLp21lAYE6CKJgS2xoCCWOVtYAKRFun
pwb19CGIZwqAE5l/WGTw8yCT3aPkpNDlkoIc6cXjkIwfg1IZt+QWyFOgDUdjKY1YU98z22Yxl5fN
dEZHN511hjJPGUequt30ISXE7tpPvPDKZNfqemC2m5EwNRLy9EjKQ7qzelIbb1/CVu8eyXI3rUy9
ZGXkl3apfQjJb7d1NX9p6K74GZiKbVNq7Qe7zvdM/L3ewu2+2gR4lTkfIdSAilTetGp6GYCePEcu
NnBiejc9+bRZm57yGRmZm4u93UKfYhXvWO2xjDrgw2wbBwjpNrSkE/wO4Os6a+M/8O/bt2u/6lf4
3/nH/XqD1tKHW3UUZ/3qPGUfra9Ug3UCdIfVYGDwh+RC28hrmUHEXkwctCc2LqMwdIBpB954SQ2/
xMMjOnZ480njoZr1TW+zOW/OL2ecZas3EpHWwWrcjBt9Kw71Pr7G1/7Z+WR8B3vDrLeyAAtSzlnj
EeXL5KEm6FjQ+iBLeet8HmlX7dQ90bXX4ao/yZcG0To+EzxRNuynNYXrQHo4wZR225EhQ4xkdEQJ
goNEPUcT4WCiip6irtpKgGi4pWhUdpVT7QAh9n6QdCZW/IZEO2NS9s5QnLHdlWcCg16GMh+5UElM
KjLjc8pEAN48BVLMuvYuLMpTlvbDW1kBA+hGpbybkNxdO7juc1hs5dBnH3mSoEwqQ+aYcfaRSvJa
NEgQUhHVeMtN86PRW1TMEqabSXE0MHwU7MTjx2ZjrfDYTNsrqYI4Mg/XFHBV8Hi17/FV1tVAkJec
iGJZHmqz4gHc548v7Sihjljh+kl0IltsqG2HoCay5fbl7VkqOTW6PD9ptNMOdL5OSnTKqdxub8kk
7s9BJf/9svkrISJZgixKArJJkgprHjX6Zdsxcx5uPyHNVqxj0VAh1nISLxLjZNMg3N5+eMPV10v+
xbIHw0Ay5X+/TxA5RTg8OMWg5YfbQ5gEORc3D//93u0ZWJtl2OeeTfw7d0i2KQvu18EckPTyI2Ml
XqJZ6OkSVUjKAKi7A4EqpT+1WSOPaqV3fgne7RYNcntNueSA3J69+15SA3DSmqxZ0yf9MBd1tG1s
HSOTjMgY5oYGEWrJP7oFxkhsnVmRzD46Rp2hR49wCNGoviVU/Pfh9r3QbjJKeuXxFqdxe6AfS+2U
6EIeR2sEd6MgkTBURv1ekNzJPKg83AJsBtr7P7SD/5/s/weyP8YyVGr/5y9yvvfWvv3rG6l07XR+
y7/93//lxSxK4y/tv8rv/4Ia2+Wf47e/Q/5//P1/GP+29W+GWbRv4LPx72q6+B/Gv23/G1EMtWLk
aGhKEXr9D+PfcP6NphzFJlptBGu2xY/+w/jnR7hWDGQ8yOnwJPCjv/b0+kN6I999/RPhm83/XaFj
uipNUhMViU7rxDKWd/53HTTq3FSLplFFQ0Yka7XKw+9iPlII3qosNrV8WKlm4iUOrhPtm5Ash/pH
piArdf6qI4eQagDtPiRlONkNw3WodmpMYfiTRkGqja9/O8z/2fmfdtb5p71F9IIiicOj41b4eW8Z
gq3KcUL2dlQPWuRI/FHVVbXh8QTmJ5oNyKeA0qOsF/aOit2DDfed7tbk9DuSPz7rJO/1po73j8zj
IQV9HdzFpbMdDGs/mSaoC+KPaPaCJFi5F9v4tlxVeOboC1yWJlkhKc0gnyiq6/Jyk5UD7uN7/Eba
DFuzLr8svwNNHgVs4i2bK4W7G9xgrc4KL43Fk6zbyoAKQfYm31p+ZXnJutL8ZQ8cCBfLSw2AGKXT
bdTqi8mr/7VTNTHYyz4tO3jbYRDApSo2lp2vl99ZogXDGtAt94WAEhXBIavApV4YU+bjec1zuXgW
mQ7rgJpkmOLLVC/L70S5tWkEwbL8KT9GtrDosaHt8qu0H4ME1E1deE57Meng6V2+rnv+a7rN8tdE
3u3UPHgltGzhIFpeTGukjhhmFbrK/C0wvVU4+ZQevSF375aX05Nj10uoy8Tr8WUaD/c1v122MNOW
zQ6t+l0nbjNMuzXFYCGPJkoP/iIteAG2cdsvNl5r9vavt7psTyq4oSkXttRSCqaRvHPTiG7/H3dC
/UzvZ62jC7i9AV4H+DNxLrG/HJ7lvS8bX96DqSRAPNA5LdviEAbLc34myyXBhZL/k8quTUbxbOJT
QP+DqzozbY4X0REGzXLkDSH6Q4vnfXlN9CcmpB7r9zXROLEbEFeJ+owvl1+W2rgqWclMkCDVBUyZ
5XTugActkPOORBm+H8wQ1frAS+bXmG0srytTxP6ItFNebnkJnedua2N5ZJbGXmFDW//1p47ermu6
ASnr9BhJcMDz5WcgrVf9pjJ5Z7xaatJsi7X2Uc36bc6fL3uw/NmQbS33RTOUTWoFO1Dm2x7aFCBo
PGfIaNAmo8Swcfy6nP4nojPWKuDItx6padOlD+P/Y+88lutWti37KxXVhwI+gYh61dje0FOkKHYQ
FCXBe5eJr68B8Jy7dVV699WNqObrMIDtCZu51pxjasFnP9RoOlrVa0qoeGYg1lDWXZBnz2PlJpvY
AejrOTSLxblV4rpuMJShoOoSpuHARnrm5ZvCYwSk6j2VV9KgPO9zWryYLbMeDTYnPCdP8T+N7wjK
NzkaDJipc9nbiCi3W1tCdDjO+q01dvcEQa0rwC+kxLIFrVsuYuGH5vi/76H/xT3UNCid/3J1/79u
otdxUfxoy+6f7px/vevveBz/E8YwnCaOzW0QFTQ3wfFH2/3H/9R88YkSJN5Jz9VBJWKl/Met0/Y/
WR6sOyIrzNnjJLhH/B2PY33ingo4kRu8Rw9MOP/OrZOv+ed7p+5z99ZJjkGYA3vMXFTcv5hCrCgl
QtguwHzrWhnV/boSdIjPpQ2DaqtaSBBn/MjWD7gQE5Q1T2SetWpA54jPXO640wrDGp3vjOZK7ckO
6OhxFjRd+zNUdla+TcIatO8DqRfNKpkYtk/WBBJMVgP6h9rzKLmumELCIC8rN2sfG0coE01U2z7H
JmHRIOGrqIdYzMR4ntkY5c6HLBe8O1EvwzWB76F5rqIhu001z6o2wahhQR5KrSNiTgeye9XD56G7
WFBlWulepFDC9/BJ9iR/OebehIeBXCAxw3ij91nxqnseNuqONFuINxn0kzmF0udKChabSgE6QuOH
qSR6rZZIAYkVIsyrVVTLbqbFYQSmydG37hVwv3SIbvsC6TbK6i7z25ZvS5QO1iB0uC/lSebExpuI
mjQ8gtIjdFdvM52UhDFNk+MYEb0Ja9h+sEdMmok11dSES2F0M9O3QsJVBuk38kEIEdJsP4uuO+Lx
gP1kIkAeptt2Bu5pimBPIr31g68gc2Dz6EE7MSF2rBwoeGyoEyIJK9kQJO3MBBGh/Lse0/f4ZI1e
bT3yQr/67kYyegr9MXvXcQq0+zatAaAlTVMB+3EYlK2VY3WvLgWUYGuB873JfSYYphlYnwuShPF1
Ubba1gmGdbqHUINh/krzlNqmfV+4mYWNjnp+va6MskjXbR2Ip16AwtkVQ9XJe7+Hkcy8Yc4MM02i
bE5Nw7/KvclCrrsxWpOeoj11bnU3ydYhHNJVTJmbuq1myZHZQ2ZrYcLuUC9OrVrF2lDcgZfUvJ+O
GK12pfnTCLZa0tOCCUZAHLfeuBHUz4Y4jLUzAEUwHrnpUva2q2rySJxwB9GtgWGMAimpsL194o30
D6qMqINtwMgTwA8tGfMA5i03dy4lS/2mqgbjER6LmdBOdcb6OuuYyF9rMpTiuXAYwB4g6HneKeCK
YtmIZ1xCgLexXrFXxhWtipESJ4GNpkIY5IKnOKVTqL1Udq4eB2FZDwYEtC1wA6aPBCQwrlThFWcA
aoPOcWgS6bR9ZJfF3zPbTD9rTTvuxwKKIdai+Fs9gIuVmumcaaFVdBjtgKJ0XuzNSnZbgY9pS5m3
rFaTXjTbKOuss90Y9XWMLwxlKs0LouYxgcea/EzqubkfY68856IWV5Jw1r0fjPkmNITLHN7Oj40T
jo9uHZJk1yFx4v6bHMLeMo96EDrPuqqDaBX5sYOv3fph56N6w2LR3NjaYN+X/Rjcj8NEucgwivuq
GEK2RxvROh/ae68M+29DZlTHXo+tx4jCMWrWXkTXHvngWxdY2r6Vo/GSF21M/laCykhxqoDkTHeW
H4OZ8xLGoblXIKeMw5S5BfUMwLHhVUhasLfCbEBNmCvkLX7F4rWQNsOs3g/vXLfBCtIkwVY4osPD
iB1/UrKB92oyTuwRK/io6LANds21xaG4HyC+7mwMeXeDHWhvZkxYSN2X1TMMpO7O6xOq1oWmYIAm
EG9RQh/dRM+4NrgdPO3YvgPWYkI4jez8JsWTt4mSRP+Z60nx2PR5e2NILwJkNc/ekD7m5tFuJ+0L
9hCAW4PIKK4rBehDj1KQ61YGJWagfUmySLgxEVKgX/GxnAxoEJIS0TQdBXpoFqFBkIg4zQGKyIfJ
rfudG2CedylnYhIk7+IQhKa3Nund79PcQ1vXOsSL5BTfV2jWMEZSlH/vDUbQuQAE0hAM9Yhazr1p
pNMCGYzKbcD+OWAmdo4gWRmwV50GmSvRdlVkWac6NuQhzYg493JTXmuJmXG3UhBImaHwXn8OU3DE
ezPaDPemOr7SrbkN3lQIA02r2o8e6VRW7NfQrN3mxms61Deqip6CNlPXUY+u3zT1ZIfcTu47ojK2
JBtbJ8fLu3VC+xrmqUuKMqfSvo9syIu58p5RAyawVBPnjCuVJkGKSRUJqrwPckxsbAPBJblIEurG
ZblncosWjmADegOIr32y1/aqYfRZmlO1o48Wb4rGjnZaaBTH2iwx47lBdyMUw30nU/2JnLSAfBUI
ah3Xza0MBY3ucjAOkzsEwHPDAVsErmBuCB6EIhu0S0gyZ12RUx/YBJJ1UJi/06+BEZW0CEEEhKbC
K/M9Ett4XaUJEtEcJLHnjfKopdBak6lHBZIAEbBEzx5XajhGqIgORd6DFbQsSnA6KY3kw/tfBGLx
p7TxzFstEP2GG6bYj36S7fIOCkOggT3h9OYi2qmANhN3C/TKalfblvczsvXwbMR6utMmrXmAtEpv
2AG1nYzw43AVoL7LJ0wbkxfOeQMoMmC6nvoJ3EQy9OMt7P1qq/X5cGNw5dhPoMC3mXCD9SRJik9s
K9sWsYCWpJMC5GiQ0SnVx5J2gjWswaAkJwAz7XXlZzE+UKufwcpkxPqBtbFKktn8Huv3Chn7dA5L
l9LXFMHFRUoPhnaYuZzudOwTGtPuRGKQAE28QSdH983gzMjtQu3Ar5ItX/gcw3HT7LokAVxXjMAP
E73fR2M+30BGxLHc72jO6w4YWoOjlHH+JpMBmuNkgugArSfZJoPOPbTRs6tY9f2DphFs4+RTcZiM
0j12CnKL5kh2O9Gs67DhMtNavnag+e1skSLKbVy4/X5K3cFf2Spt38qmgoepD/a+KKUFqEn2I5SA
uoruBzerjpnnEXUaeG3zhTicaWeNU3VjZySbMgGzTbEh/Xo0d21K5PC1jLGmMXEMs34XGa7nHAhf
HKcrj42E6Kae3O6ztKeKWmTQN93Gprl1zU09K9eWMbd6XVvRVgPw1Me7xPaN2lxhZlNOUK2asNeU
ftWTKvktnCiPIGlYhvb/v2dB+x/lXGFr/9f8we9lpRpEpd3//udVqlt/fe88p/inle1SpLvvfzTq
4QeVVd7KB4U/yvmV/69P/lXq+y/nNxTu/uX8piy6t+K32c3ynr9mN6RMfcK55QpbNwxsaTZ+tb9m
N4bhftIdaoO6xZ5gXsE3/R3+6X9CfsB1DYMvoxh3Rh79PbuxP1mwZEiUNHWHQpht/DuzGxND7W/T
G4JHqbTNxTYgRtQvZ7fxL9ObaiqxygQqunVVex8Y9L71Oceq4IK+yjX9OBWl2CWZdYZJk2yzIX71
mPOcLOkaGHtI7wLd2eu07I2JxlFf/PTwA2UMpb6aXveATCRZiwEerRpQqhsgkETnk4lbi+fWKe/z
0bn1IxPlQXny9M+p6r5NIFVLkUxbI44oyzXW1yiV7wWSPAjJBJWgG7iPUFMWYNFSjRpcRgue3vF0
IOJPkjlkg0pGlWild0SzPGtO/oVWDzFdP8OxxP3Y7BsPxLvR2wVuP6RzNefsOgyyfcjbVkaE3jOJ
w5cso3gXC/Vd2qg42Xo0rOzwgBWcYmlLEDp253B4k5Oe3hM4ue19OlUtkfdw7sVZIz3k0E+ByYBJ
AdwaaX7FfvwdCce5GDImaQ4GvmFjmK2+J2ZsX0pkW/Hc9gMOhuiqlAwpA0wgwFp0Aub2EXDXFa7w
jePxn9uyx6pFuF7ouDtXy2IwYLm36Sl3mqjxN4mJAyTbFZl0busi35hV6mw6O/TWsUX6Ae5GoKr6
HbxYklk0wHtTGiEiqx5bjgEEu7AjTDt7YazMSMvM3lBTAHCMo3AX+9z9InSi2Pe9nZW0X7lVmStY
4+W26PWT6ZfjVUW/BEI1ScfEpOQZiTSx2/T7kC2Q4XsYt1K8Gtnw4E6kUZk4B8gBR5XuDZSu1DTB
wvPUbT1GDclR2U+MmdpK5h6SYQXyzrcPilvXdkqbZ1HNE0WBzifKzLewdBC0OwPoLci1GWaTjZ6V
wSFz6nnHyhvNqoc1lOmNjOliWQXS8EJ6xj4WOVkfOhkD/jcjTHpIQ+K1mGDYl8xFV4NCDUN7scak
MFrVGwWBZKMRHK3pEKJroyHTCYzuTlrIdt0TxscRLkYyos0kVDozf/p6VKGO7V/0OJu2jcRi4zkW
pn0GL1aDs7Jzw3M3i//fU2bmp4SMnZUbYXygCKKudF0wRYzMe0ISGLw2Q/EQRc8B+IGzXbfGuoNc
we8hrTHJjVU/FwjhnycyfpDtGikiA2/73amRUnf9Rm9uhQbcmBYZBWxmjTnntzA2FFnosxpwLRs7
PSqv/OJbs1TOISclxj/TIOjcaLZ4y5vge8cFjNK2oa0bZe7iCcKukngPlPNDFPLa0omO6xIYg6gL
CI9Cds9gBIX50BoF8EsG7Ab4jMGvqgOuZNx75L1QU28M6xQZyUvtkOQLsmC6a0ZmnYB3ccwR5mfn
3raJfXqjEYmTE6OpDb039hquSynCvY44dOV5+mtMl64UKHQ9a8cVGBKj850tXmA3NOGjjHddVx7R
jrJvOzEwdgSLjIpLcsw24QFSKndOvTTPVKvfqKHsyhZritPHqC7clrQ8HeEtQoeUCIlyPCZm9II8
+IZ5O+BjT8z6Ag65OMWKY2fkS3gFQQulTeJEUm4VM9odVlW5p6MP35JZvK/5NBGyl5A5E55taaH1
Cm5BiTCl3/Zomo6QOq3MtmnQD93OtLU3FNwPaRa9OUV8W+SWc6sJBlojWr4N8e73Sc/w/CmOt1lm
MCJOsFBInZox4PMaxuZOd2Nvb0ZEpqo+oDmOgLGSG63HlJ81t1ECBbtzO58CM9BaUpHUbNWcxgb3
rtOcMpRXp9GhlemH+vny0PKKdhXoZn36eM/Hc/Mbf1k3Eapi8Ks4Rj1tYIJejqdlCRH43aS53600
2CeRZeyX7unStv6to5o20MjJlvvZDdNI+1e0ck8wzy1zOMAkaQktWDqcC94Y3rZTe3RNgrWGYMR9
F9lXlNiajRsx6PdMod1EEXq7SWdASwMZJiVNbK8z6Soti8ufloiy9cRmQH/p5Kff2sWXx5jqAVgi
MwEh5kTiPLfRUYSgZucrYTI1D1ZcniryfnehOX3G7AeHv/RuJmc6RG2cHZTd36LCNU7Ln8oJwTiF
0bFvc7JxZ4ND7Zw5rtJT5Lh3pAt+6YL8HoMsuWaG1FZleI1txj9aGGGyVVOF+aFJcawa855zjBp1
V/gosZvogO55rK3nvdmo8Th2T8RvhCeP5k8KsC3M4wOypnAnpffWxWxUpjNnppI/S9y6wIjdZJ+I
9taZghIJ8tyiDs3ypIuboqimo419tzxAW61Ownz3B1oJQpW70A2nTd1FdIkMvzktf/xZssA0nB+8
LBodl8cmhA5eW4oOHwTQugPtKyQgf0g1glAz4OVuqLGH+rmDv7TiqXSlJ/teOPLR1vPhlJenyGUm
GbsAbwJDB0jnDkdOzlcdljOTK0wOI6F/emYc8oIMyHxsScGy8VEjCCQWejkCLGqk684esK9l3l/f
tHzdpf1/WTVDXAUtastVPnZ0H+N5i+DVl+uposC0bKUmrqptHtc/lm1z+TMJLIuX1Y8l5j474egP
hIj3p+XP1Kl2o+Jm4GAqNbW2azJFk8Zgm4yurPa5T9ztvDdihzHV8sei1rUVhvlSpDJbDodJ4/QN
bQsilW7+NAmvgE8Of7Igys3DlvEtyqJ3TeLaX9fz9pXzIe/NmozLap4ORX5YnpFCNtN2eQoOrMt0
b2iwgQuVwopeXrE812hklgxtlKzJZcBG9PcHDwUqJ9cEHrK81ppPv2Xp42M+vmL+BZeP+viaZb3P
+yfqihyn/3jJsrR8zMfrLl91ec3yWBkQjKw0LwT7L15/e/I/XV2e+O0zP37qLz/r44Flm/3yb/yy
uHxK4PUTIxCZyqus0bC/z//D5aN/efkf/5M/P//Hl/72ycuqyO1+JZB82hkD89pqozNFuuhcKkOG
u1rHldhMGL7mJwJlVEQZzIt5GKdU2ufFZd3JnzhJOOUj51HAaN+Fk+xOKEuB4/95sa0Y4mk0FShN
InU2cK9sLNkRSiIAgJ80bN/o0OZPWdaXPwYQGnD22P6oajSHKvO6TdVKgr/rczHO/wQzYwxJRDbo
3EaRsA8+IXxuvnNnVZBCtZmtbG5EmxDqsshrgH4c0OUsPPLmQ25ZldjcIeP9Y315kJZj/vH0b28p
yYjC78qwqByK0/KnmZVOy5KZJsjGE8YBVMvz0/IhJaVzheGezxuCaPZRzl+fL48ui788Sh7DC9h2
e+vOqi9Fz2tLrttXmP1cjKOW2n6iZcduqHC4JXA6tzI1n+IhesOHzTxoPr2WP928lDAYXjmBn1AX
z74VyCb9xOLaN8lzSrF91fr9gdy88mTQdegGH+Fl1W2iMtwG87awuu942/Lj8oFMTPn586eixOsQ
thzdeIQv7t/VOZaS5f+AYPEY0KfZFcsFYXls2Qxce8WR911+nznfMYH6lMCa/t6K4MsZn6ez7Cz3
cmcTODmUL1OWJ0ZKLwPsp201+dpfL7HnHdxY2UslDWerNxnRMmq+BuqYIfbKE+B+rAfZUHR0DLnp
YpdKeiYPUk3Fid4HWbaxEZY0hkyDOEN2lp92NxAArN3yE5bfFeDNOXbmLdG3HaM36/7jhf/Ytctq
0ffvKAvjlSzLGc2epNN6+ZZ+FoshKeUoaSP+tWU9neZsLIOk+jKdLb7tqG+N3CX1zemK8bqH+XbI
CDg4ebOabMRKe+JY+FlFef6xf5c90S4fPe+Oy46JPetHNijG436zcWhhcpaA2kr0kpPAG0i3jLiX
VmyyZc8sh3WoD9YaJ3kUYJBe/pvlueWPmnf5ZXV59uOAno/fP60uL15e8q8/CrSIZOxxvZxyy7G2
/JhlNS8z7vCX9WXp48EJk+1KD4HcLx8faj2RLiD1l5csX8tckzN5WYRuzKn2sbic38uPY+T39wmY
Ll90+cn4vnAYME7U/P4zVWHOn/nciDRivAgBYJGySQmzVNmveNaqvR8NKc2giNrm8vKPRVpU+QnM
ndMzpujmC8NypC5Llz+Xx9SU2zsFl6QyYFz88zVo+ce6weCWvyz6y+hkWfz49dUkb53kWpZdthtY
bks17VxiAhgcZ+R4ujZO0vmH2M3J9Ez9uGxsfz7llqXLtr88JsqemXlIU+Ly4uUrL6uX9y5Ll914
eeLyeb+9Ny6eelKcuYaxaZYLJ/0nELDL+nLmscUJv17WP378RAOU7uSo08LhIrrs01+Oy+kNxndx
XA7X2KS1x6nEPogIvsdLNZ+rf15cPuLjUiXxxRy8ajZoMHhL5j/LtWRZXZaWxy6ry2PuPAr+t163
vHgM3kfM0cfl+5ffNywH6OWcCbz5MP44mJdHfdCN0/byhmXp41XL4u/rv3zqL6/6/Qt+fxeW7Rgy
1GcDl9F6ua4st5FlaXnvnx67vGR51lxGgcvi5c+yPy6ry9Lyvv/0UytIsylNDfbj8md54W9f9afH
fvvU374pnC/4Ut82PdSl5ZzFNAGSBhrvcq5f/kzIJogqm+8nlweXpctjU07YwGpZrzuLxY9XLpfb
5cMvL/3lmWUxsMNhZcBl/jii3anAEXg5UX5Z/1hczqtfHl3Wl9cv59lf7/SB9eCL7tPJoKTH4Lh+
13G/mLp9l9G+YPLU7ZyiAutQU3zzxycibwhKbXv9icsJaZyyEvfUhcuVmPr6qSJrwq4x2U2Gq74W
doEz3dKeiHzy7waMShszGB7hLsS7spEAzJM0OgL4BLvuPBQyIa7DCijqtVl1NamY1NmwSzAlwSFA
RbDVqJPM+I5w7Q05ki9BtW6Q7k5brnG//8Mfl5OpQB85T6oAg9HcJPuEKh231+XGevnjX+62v9xy
l8U/vfy3x5Zb9/LYxzf86X0f3zCm/hUsRB3RbL4M6ZZh5XLuXtb9edwnKZ1TFlvum/P6OB/YHw/+
8fnf3o6WUG0g/uPjwYdJ1WZ+e+6JIrldXjmgPIH7Wd8vT6jlFPzzIm2mcO1k5bsRQw8x8E9TwxvX
2dj13DaJhU3G6F0UV71WsaPL5zGxxSEuXhDE2zu8TngiWnEadSuDBuKcBq+zn9sqvjPm9Fvp31jF
8AbvqXr1NGtrtrnz1emdh0Dq75UJP2G+PG9jhv6HEVI+lngRIS8tRsJLIEL0BhAKLdSwGbVIhmon
J0A+6ahrUmfcd1p/bl7Bezk7M2RkiE6l4yvuQoL9DgHkxm2mSlJuJ+AlYzQL/7L2AHgfY50Dh5r7
7IFb/EvqmhMKVuFsNC14dvv+axhJbR1mubkBJr2R1Nmo8tHrKyiErwCSUIEPFCFdwuXEkJIsw0Dd
DDRsD5pr4ULT83IXpPCoAGRsVcWSg/rIDscJtWNLpGsb0E+1y++a4d/amo0XhuQq3Jw/c02qbY7Z
altF/PLMeYY5TmQJhbm6KsXdECVvkRrCg5isNcWBbVsGX3q3vienc+MlcY3Ui60K6GttfrN8grF7
1U3wzgixTpydaAJ3m+XFdwCRR0cbKjK55cyjy/vtnDqIeQsIkjLehR9pJ70U3kGU5XoibhfrH1n3
2RCRl5dR5y0qWs+U1wh4hgxW5MR8Zi2Vm2zLtI3KOfLxmjTnA0DTkwb/cZdLvdmNJXFhOk0E1Gn5
zqiiaoMuqBg8bZ+GlC0Mm+DpjoqnVliPRGl5Z0fVNnnyBblq7ZM/0VAWgqgh2/MfE9mp9axYuU+c
/iWKUArkUvtc+qBUJozHWlmQSgk+YcUFCvmxEVwXU1PsEAtR0LbGtYpiBH0EFm+LwYDlQaSq59dv
KnfKOZ3C3FSS8HeU3+0VUJ+RrLria+/dFKpVyDW6FqqoRqHcEE8w4t6YfTKrtDNjV7TDQQaQJnC2
U3QuKDP1WrnOjeGbO2aIuuySuD7NvaqtcWeJKoUxQNYVkEAKL0grZEEWRk9NNgNc2Yf7yDb6Yzd2
1QrXrI5Gg/i1r2BLJDiwU1H3zSG/JaJ2ZJ5Lr8I3mq+4t7/nvtPOstvPhBUBPC++i8qIvilL/wbc
D8nLAPircEqQ9cDgOeSMmw5qKrK6CK/JePaJInwcAS/iF0+R3Fe7cgyvgGHgznS4r5R02HqzDPeq
/xGKuLhLx/S7Z4yHGBf1Fk4VzbnOvVFNtDbd8dHs9W8TbLJrrhQovq2ejE/d/poSKob1jMt/U9cv
WeLY23iOPNcaEkihQjiKgy3to7dZtbbyLQLOy4wgXywAEOnKEe6x2766I62ERL2Eo1CrqTOvcDm/
ah7stVJDQIksR28fVPVe1E50DzOzwf5QyF3YNhSbIm09WE1zJZC1rA13/GoKl4OEGrGKY5CDmng3
0BCRiZOnty6koNglL0eUBhZtXXxWoU3Ka2uW2zKQJKUpEwwYVwxT55hNcLUOcy8xq3IkB5X/PafU
lssRSruarrIIIksNbqsLJVC4Y+oy1zSyL37M3ZD40QJuotIa7dEL+Q4fNIZJ3bNwcEtZ6b3p4axv
4htuf64DKMStxTFkP25V/QgH2nwPi1U1lF/GIiIT3Iv03ZgF6zZjQ2pGRmY9EJGGr9uE6hlL6xd/
zLVdptRWws1YMcC8y2FNjKj9ZlI8MLuKHD7P7tyVUXPW9rZl8aOd58Ep9VMdfCH1GpuiIJ2tfZ5V
NJBLxIiM3Tx7jZZSBAnuzSDelk2Q7Ly+A2I4Vecmm4vkusZGKI1rr48P6BnkjY2AfIN/lzuE4r6U
w5NZ0wBQV4xnwFY12Aht91AP8DUQ30xB5e0HCzV8bNjUaafi2DVNzP21RwxkMyN0TbunoclZHpYG
mGVTjfuOnarqcbwOqq6G4tZYgNKo/vtVc4jRxAJhnLWTMQqYqB/pZ1PYRU6acHURNk1ZaXcAmr5W
HT1Ts6EVFOrhTy3s3lFWTOvOIqbXItu6xDlhE0Im7RToIgaPwonCa2synxy9qleFStNzr1knS70h
xNRuMhwuWRVl16Om9WtApsORphzmEoKWYQns0WPuKRQUK5EPwXpAzLrq8LV5oXCQrY3ZF66PZ9fP
4ejpHKiFAqhhcbEyDa1CiJQ+UI3fdPmcSc0WI8zFT/ZWGr0mRnmTEC64QjwJYKUppxW1/GuTKKip
S84+IItNH7jfmDHvW9wUyBdxJ1O9cxJs27T1aIQG4bXpmtW6r72bQNfitdWQKd4PZGlRjrp3Yifa
A0bl3yqng1UU/vlkVPSCJafjWdeeMoOtG1KmX/mBa6+t+Ivejt42ewvANG21qc92ckacxmFPgPTz
oLvVetDu6yyNTyYeeElgIY25NAqtHcUja+WZirxYTvHaAw2k5u6N7F/pbnOCBnxQaecaGQsG+h/j
KVVRdx8GoJDM0tx7EeCUjC1UcHFpfJmQmoreTAu2TXU1ytZ/IENhPDaE5MX5tDVJXGU0MKzGvCw3
gT8eEvDjuFmdrMCVGTp3yo0HLuPA07hDnUy0v+sRxs12znIrzJgM1i6X2yCew5en+LFHu7pSucto
eqHRFvhkDQ3Vqqm5DNLq+ikw7sSU3aTkcK7Fq+UTqKQsKBWdieIsmuRWd+Vc+HEcelFJtXJiNR+2
JKb2cX8myx4VW3q2tRc1pmIfWrAUzEwjqzBuv04YX+vGmj5Lpd3Fbc1mKGb7rQF4i3vXvjAruMKe
81Wh1JB5dR61zNhmUiNRQubZIR5GFH7RAcx3fewSMgRckU7c5I6BgHRVelF/9F21cfyQAXMcYevV
7qIeuC/jpgq2mmVU0wOETCrDWaTZqynUb4QGwyYg/NpPaT6ZCcP9Rr1RaQvwSEbfq2K6kpYg/gss
q7JiYxcdSxFO7CAEobm+qaxHVBLeqo0dbSM7bqhwR7EcIS2roYBzV6IT3NecgjG+qrx9GVBfbEKH
cGxnOPq9QBsPOdb3o5+5Sr+iNIG4Sl2CYKbuwVSWv4ucAb1W6H2L8vQzsR7pFkEMMk/hdbs2wxwT
Gs5jJL7kzH/m9NwS9XzlbvGpXuXOtdBeRRiBqe8ZzSvtrI3TeDXOvSqlubieGLeEgE8J1dsgAI8e
4qE9E4gpjmI2kKfkEcaKi3Jt1tlGGYKu7zisjX6VZvmdaVmo5cf+2VNAzwnqW1c5Jh4fEt4QqesB
GQBWfjI9vE7tGwd9MLgFYnKrY6zd+aYL+cnlXuyZAAQFSbBR0gPwBUUBc8C5YnLBnCEfqC6fJLvq
kEE23WkvxWgyUC/98oynCtgV/A/XsR9jrg7CO3JFf8onwtIoU531hsRV3d8B6nifevtnUASwJ5EA
xQnyody+Ji832UzVABd68HGRlRu3xzuF604dR/ANeov9OayPYu4VArvaTjHe8CKpm41O4NgqjPV4
m1vzFYiLn9WOd72Uc344JAt0wijeuw0bkuPeHxmEp/pek6TRWJ1+kElu3+fTBtELjdDo4GvR10LN
KtWwuekKhZQkarTbLCRNtiqg6FTVTccE2iD65SYF+Wx389QE1geZuq95btIgtNIOS5JXc/R7T5Fb
b2CbHGVQPSRC7UvD3ttDl216SxIQjiwfhM14lRXTNqQtuUlc81nVxncxARuunITJggiyXYVhYZ3l
yZ5pw0tdwgsDWLrJdAj5Wook0QOTtiJj8eDDWpU9SgIfKSy//2RO/dOIaOFUJHe9PscXeZBTCBB+
K3JxJWIKQA4I6rU/s617wxnO1OGxJodHMO/teYRgduNn+aPsvXfHc8aX0vO/1FinV62VfY8TAt+C
nhxjhrsHaXF8ZTah6o75nDXiS4uyhwapse1CNztNhQlS0yLssWvHnS7RJc3YbqDZz1Vn549th5I5
xzEn4Qttklh7KmYaT6t3JMepnBBGquiFMX1xI/BVuszmHPG95joJRw7oJhSd0zaQfbQjjAvlSllt
PIRp65LaHakYg2bdjBZpcLWVEZoIJ2JVoEklNns94q/Yg/1VB5fUS5hTmCfcHssmUKUVwLARnK7u
bUQDMGAI72EDocgVI32YjFtuiubLcGChC9AdEwCgyQx3cD57bmfQ9Qg4I6Ec09oK11C6HamGZtz9
T82oDrguiCHtyMVUHcXnzLtK9RoLaN85X3KmS0lIK79ElQZqgKyBAAnbNNSIYPQuP1gxnpWGtphs
xpgAl3bY5CHqMcbBtx1J8jJj8sGVLEvbE74iZxflGRLjXOE3mMYMaMvkrly0opvBa/d5zFUzz9VB
tcl97ooSnIs8clKXxHjH/JRO3BZBHpBVaQH8htUqqma4T+C8OQHirUiQA6E3qNN038EGOHWzcVPB
O4i5+oeFY5wi6JEzLOlZTywu89y0xsjVCJON6I6gpD01JXC/9tmLHyK7e0ZcX+AASUsyUHbQft0j
e6MJwSkHyVrzQRtjO5k2KdTbzu1rTmhhraySvFL0/s+QuaItfe97A4fpHkVZsRc4muHbpAB+YMYb
k2HcGuYchgnpZWU0JrLiEM5m9DNjW66JPff3VZz+iEf3G/37/fwTj4nbvzpUuVaBmz01cqQaprqD
A3zKz8ng9oKi2Yz9ixm0u0H4V7G/Cx1002ndOeefNaTSUxCE/AfCezCZgqysEHiIjdMGVghgqYld
WjnDjnnFKgzb6KYnO3DlyCHZUBhGg4dVFwHw02T2L/CUzJuSrXcLvfVGl/HcESgFVZCi3aa4uXZ+
Yz3iPaMH6wrU091cgyAFvibVoMVgt4lrCerRIjJc9El29ozuv/kDHxiB/0pbPGdU/Ctt8c2P8X8c
3nKOwbj58St5ABnx/M6/FMZC/+QaBgpwvCm/YgfMTwiiiMJxTAIkBHyBi7rY+QSE3XB8RMSGjfeM
xLu/1cXmJ9dnSuFjyDTQA+vWv6MuduZ0il+CQWxyh/gkF1WxjitQd38z8tuMVsPaE9NhHumlsXuN
nnDrMcN9qq+yA8mOE4Ey4hSQD15v+v9D3XktN46m2faJEAFvbuHoSVEkJVE3CFl47/H0s5g13VHd
03EmTsS5OTeqqixlpkgC+D+z99rX7kP9Cq/dC1JZpj7cWsHsgzw1hNeu2vXBCh+xVKwqiycdAY1r
KGc5kwaG5bcUWnqxqYJn/AWu7BcfGGiohqSEbDU3uknf9c5yjQ2Jyslfl+9fivL/QCv49xCfv14j
J6KlaYrBP/Co/l0/TWIVC7vcXNg+Gi+9JD1HPZJiU3lKRvWrb/pfQQB1V6XxHS/j898uiP/wlxMj
/x/eYZVPipQ57CLMJP/1bycAY6qTUFnW5o0oLfG3fG5OqAzF987PfzEeFIHd/xoX9blkDrAjiye9
CL55sC6k0S+nB0X2LDUHaU9T8pEfl016xi3YHuPGHs995RDnfJw/4DIy80TbAdwGG+p6+ipfor3y
JK4q8wf9McQca3lJf9LR05/UO909YM8SfbGtHXCZLoZt49bv3+tbfhsoR4hbeWh2PQMM2GIzTJGa
BxKIOrbdQ4jxxe/JHpQ17nazJrjKZc1PRuClBtXjSLt2ZW4VN38vb/SK0Vdy5eX402vxC36FUD0/
PoAEovCF+fkRmutx358SCgM/+ZnXudu7y+zRNOBl/JV3xIt3FrI8YSOi3f6k7O0NGy7UZ0tTgqln
07wPJq5Gr7mZ+EZBJMgePrLwiljBwgK1ypLz/LQYDpEAutOY1/Kc/oTkXYEVO5RXbbU8I/ArXvPx
Cm2wBKzEM3s/vxUfxE+nThDb2m8CDOlANsYgIaDzisQJw/UArIKKInGBbmD8SVVbn98GgGPKYZHQ
YUpeIZ5V0WeCZpybd9jdn+VTcOrKo3yB44QBmSiNOCTowbGeQf0dWTMcwy0oM9x3O8qZmcAPB2B+
9ZFta5Oyw47Opav8Jl7oyz3+L0oEe/zEMQMpIErtBACRE2DA96ryKb52uAR3KnuI0SmIp/c6r9gt
K9WPPJT+aExQl2t36Ts4oCzRD8sbYhXLzU8E/b5HB/mghLy1BE8JhUMxlIOUXOxkhQNSsgEozTvz
FeoW3P25dLOf5kw1PR1hh6kn8S4PnvYcbgxAFpyMZL3Lzig51nXgnaAPghNu7Gtsd+vko980Tn6S
n8nqM2/hp37s210HnuM1uJlnGNBc2owQOpfOT9nox/wEfrqjS9gb51b1GGdX6+ITg23lJOt6nb1Z
qGhtax31TnKwnqyXpbbLfmVUzuQRZ8bdYWc/w5Gxcb+Tk2tSOvWJrfupzXymUNDWmNYAVhzfUAca
ZzLWaTBk9Lpu5nUfMFrdjK2XZ8H39MgTwCBwJoewt0FwVo4O6mTcoGmiiPsiEv7xAnW/8IwNuVwI
KmG0SOMqOWAorNaQKcDeHcnu6jfRAQYVnoHopnQEejAzwnjrAIHHC0q7I31nt8hj7XlniJitZHte
T08pRPTVjLNjk9y699ldz+vopoqOQCHAZOlkIDXtbO0afLS/QrvtmZkchmEzv1bbyVMt2zpDJcMp
CkOv2cCjn1b40FvZNk9Kf7POw6G7g5GGbXmfn8VX0c3diIr0WToRRPl/fj7+m3VfNU1IPOwDDInx
HvQb0AJ/fzaDa6Id0eV63SKPLaxlxQz11Yzb/yUA6388hB9/jWbJBnGfOoFN/0bXaRph7sVAqtea
NF4ff4U1T5s5nH6WFrf5jBNSXGqO+H/CiP7Do1+W/+fpakqE/5GrS/IW+dYix/jfX50S1iryjhY4
vPCwuMSBp01Fsibfo7ELXRHeJQ3yrJX5QfWShBZuQPOjVMbCDegJB0Mgjqear2UQDOvFlLnVMhZl
vcYcJlbEfdpPp4mcQcZnTetLysw8VsTZaE6y6TeyVPkLqm14vu2xA1LpZ+SRoHDfMeRPTsWi1Ht1
nE1XSYxtqvtgyNoXuerxgxoxYwext1h0lIKnmMtzl9MzcJUbQjivZWVAtF/eOs3oL6HWygcrK3Z1
UtG6pIZA8FBYEQbS7icD4vZMgKsTiNXdGsoNIcDkpxogS7/6kCTpgplhows1/gGkZTnDtG4r5qm0
UsRlY9Ae+zoraxA4oOX1oAci3jiVxehyZDhHqTE8AYymp7N4LDxmR4XV+rBKhG0pMtKng3iVqwas
u7VULnKJXyx5KYxONoVxKV6Ap6iHeKiJpcdnyoMKzF6pCdvUnNda3Zz1LE4dkUSPKaafI+fuEVZo
/srXCLSZkxTR5HLJkWKUdaX7J8tQFhZGA3Vu+pNY+IKMok9JROPQtcaBrAi26uLIwWeop7lRZnZW
6udoTerR6hAlybkd9Ea2HgZZYHKltZu0lbxpTJ6UUvgCsSGwElquGiYafl67NPPvplRJC610zrNF
PiVDd4hwUzldqbN2jfWXPmZ/prJ+xc9MzI5OkfBIspEaHNCLrl+0JbyIVeMkUFMBS6zh9z5J03c9
ac9LJSgrHD+vBCC+VFP2AQhCjHKvndrnKSouSRBeQSh/J+bEzJ0LeAFC7Gjt6+Pf1dGDRopnnDhp
IkEVN5we+wdR4CWm6hol91hgpNIWhlyyKruqzJIzTxLFaZLwGFXaLZaXg0CqiwMWQmSwtSWpXQA7
rgrrBl9JMrBdUtgv2k0/vpCP4ogmhN2pCk1fmH6Ye7qge65TJX8Hxrwdia/hwZfmWOdWQtrPwGjY
zEW9DlzADAkOwHVyHPgE5iCkimDIvxykuXKrKmTbdKnU6hE2w8+RulWfYXKKVoXYu4/PTAwEOHs/
Vhb6BsNzJdLcsTDIx8iczqzX6pNewWPQCFg2Fqd4ACLSGjkEZF2J3nkykIZveqQ8OYT5QHrXBmIo
GtFOKbwK7SdhuzZdlkFDfTvczHbc038jkRd9FXzeY2rbEuDcUqINU6xjQm/0HYRTlbCe/DRHWsLm
IzBkD4EOh0bTK/tAeDCKQ+OI5xiexLjROjUgmEwjcrqQ6g2z8nmd5P0jQ0FlLi1N/a6om2dykIKV
WoahO5FaArqVULuwXaRtxZOPla3ZuuYghxi/hq3UM8JIgylgXEy+lSTG27mMfaMV5O2fL7At5G0W
N9RsstVFq7ozn4IOBHQhaK2bSCz/SG8BZwtxAcXzmG4N/SNJH2qXP78Um69I0iEexjnLssc3aZGV
/vVvg/zFHUEgqFZojhHCy8xrdfBC5Kd21GU8PkEjB8jM5J86hHUoQ6DwnjCBIVc8Lc8tKTaGQwlQ
rU23PZSoSO14NbBV5eK9y7dlLd+Tymvd5pAdpoP0AVu+3eEI1C3Xwhpj8+xO7/OFe7+GGOFMv6Sp
ewMVwl45mne7PBMfJN4hY6mn6KPdq/6EjtQOjuVnvqNkF7HE2/Ibn5H+Zu7aS7RWWbbZsAZq82RU
KwNoOol8Dx8Eb5RDrPmoumRWGEfxiZk77qSQ8AQsibgMSHdgKmxspLOJVANXpN3cJZyexI7wTGB3
T4Ho6ASHfppP5re5qX/i4R4xjklctXNUsj/Ow2+teNrLCOPWQdAjWE6RUvU4aedmR2tlvJTET9nh
k2lPL8bKWImneGU0DhGfbLats/KbvS/JqnDMz+U9WWxjVZPEKD+AoTNnE0cecTe7bi3VtCr+Y3C5
LcMtvCumzY6ZHA2G8NpKl3bYJkPZn8c1GQLk5RAQq7Q7Sd2QQTJzt3W7B9vtgOmCZynzFwSybW1X
NVQ8Yk4f9TkEG/1JI/iXl3eueTbtcm8EuuZHgs1MSg85TwiWxMTttryHlRe+Zt2qcjWK0yNJG4+5
1AbnbPMmVysFIcHolMQmpXamOQLK7ZOM/2LDlwMrpRIeS2Brpm+SHOMCt6by5f6aHyS0RsF045j6
fuph7zoJeiSSYQD2APvy4nPJu0V1+YOfT2l2zSf2Tz6eGrOUJ6Y2m8/sZOnblFVcuNaL53HYTNZd
OPIIs46attXvbBKHNZcFiQW8xQ93Z3gxjuo3rAsx9WjJIDI3j+UsTC9qRvOKH4hJcHI0453+jW/o
vLwEJ/onyK4Id4pnLO1M6ZE4vlP6vhX7ajN805MV5L39KH581A/5R186MNW71/EWTw7qbevIbQMt
vlybIywAp7yB171EtFrkB925A5TPnGYtcQewZujvO9pNp749DISudkxvYPf4oDAC6gAKKo9p5+tg
kEm4rvj5CdGmXD/AieaepIRCWN/ZhmhfWSGiLzHqVX2TAPOFG14mf/QwPJXSG2IZLI+muQ81N4bK
BHGX76WRPJLCqu0lYgl2wdakAyXaruST8vkzahhBkY1JNXjp05dwWeW6Q+JN1u+ET7Xw4udQWvcQ
t61VTSF2tE6PGfdi59Nh2gx7mOugZrlyQbxB8Fs1uz71p223TQ+gD6hssu8Z0O2baO2zfYDp2rDh
OoByExGcfjYgf+jm7IjaJLSNN66rGbE60Q3kcqLFXzM5/Ow/E09dY8xs99G6gPlDeOJbtgLlRDFA
A4aR94WpMMTpVYCVcWSnDDvSJvJBlm2C1kaTS8QJdW/cwyIYyAU44E/iYufRzDD7vQF3ApRec6Iz
HXmxTdPrsKLKIwDGcvpXWIfKtDIdZdM60pvkyyv9lq0Y5txzpIgcH5vsEPvKrWCu4Bn7HbaP5TLm
3vTEZLx+ys70M/fOTx5aRPUAkooZZ+VaPLi/o9gO1/kRQ+Xb8Ib6553XcKbTNYt1tIU4s4BF5FVn
ubt41oa97nQKQew1RGj6yHrEY/CMdAC+EV1d5YwubXn33J6Ee73TLjgmuzcTt679Hm3aHdILjzLh
DD/C6mm2nWm4QFkxVyAsCSXyrU/Zy184QrsniI/SfvLLY3hsvhbFnsEMHlLytE4C2D3KrVv12bva
gSeselWO8S3dhWtV3obKlpwySF3Ekc7s4NJ91W0q8Uk/qwfjUr5A6qHARHlZhG7AVaetm29ag4iB
SrOR3ox2u5xo6Y6cMIxC6BHjT8yfnWxboYfIoTVcgxAN1clztwq2vO+5y5ppx+K7wjH7JimeQhrn
yTwSotxIPgD1IVhHAgALn88piHxeS5mexWlfqhs5cWhS2bsEpHEcGKuMUBbLPV2l9N3Wn1QVFum6
3V49R1fBVkxb8s2zvLIu7Ghq1n4s9EQHgzTRaDECXrvZRLLL4mraxwgUPdM61scGeql6rBE2clf+
DojLNlx24evylR//POZUL9zm70xXxsSW3vNwTVlkefMT6dfb9BzGW0X6RD2QmOdwPMTvLJ7GbLc0
WxIlk25nApfJ9AMP/x4MQLoLxisgGQITf+0BmL7hlckTzx9rnmnBrumWHGkv+pJeBculIxgP2f2R
QvUmnRiADIotnbLN4tdnxusJ9dw5fOdc4mGgKB8WbMjDcCqf49bWvjqkS07+ivnatFw2LOiFaJsT
jjKej2zKOId1lvG3qbqFJlW4k2or67HzQOrnSzzt7sl7ZzjpCebCfJ7eggAYANMwh5gLrtgE4SNa
D2+BlPkegmVA00jG3md9K9/LYK++VPFz8mRWO0tba+vk/ig8BT/+mNAIYZuMXYyI6TbBJLNeOChe
pTWrixXwTOCqDETW4qrb0J72BwL3omZVy37/YwImYP2juWFti+zW7uZFXI7BpVgbXnDvf9jVV1QB
VxI/ciLmGpcbJTyKXn7DJBY8lWfVCZ8rCOlO+oGytv5V/P69Yr7xO2/zD1k55zGRIs648LYPu5HV
NkX4hTMvPiP0eoI9pMUbQJ3e/K72bn3jqc4qteBPZTZ2RJ10wZj5WB6tzRd24SxirBMDpQ/FF3/4
D0lbjSHbW1a1rjpBGCfMAPGdE1yRdBc77Zn9nUZiYXbOf5SFKtbLfzSkXOl5sXap5AueCRHIOBIJ
NjwN+ibgWJzFd5VxS6Z+DotIcwJ4LnxbgIo2KQeU6pWtT2q6HdPYjipPuhGsKhqdjBKojhsadc+A
QNAmAWM1SbbVw0yD/ka2VHBolN+2+Woit3niNaEzQfcUbMIfapji1FAknDHJB4ADqRK2Ruc1hG6A
2rknPTWurf6A3sbJpKW0HzZ7Y7yeZAZch/3wbXyN70SWoHldPusfukardYmZCX5bwAgcNKzAzS2z
ZO01nGzOLBHa/MrYLge4cXtIfFSX7kha2JH0kXtTIZNdlYIvDW6FAcQmZsVbRHuWfPWbCE7QHKsG
TcVOPdRrBn48XmovPGb3YpOQGuy0n33loSiOrvWubBEo2JwUJ3NVH01zJ66mn+HHPHJVClCRrssh
OhRf1jU8dQfSo9VPcgJfSDzhKkA18zLN/lz8SsvTrNlEbNN6ke9XYENp/OnLMFkU+xPhS5INXWPO
kSwTtqM4gxmClJpmcbfIKu/zVGvhdqGLjTRD3I1hJu3QF/M/JLE7DDmBWiIqJY+8k9bGpiOBZ+bL
n+/7829/fpsxhjzIU/LGo7KXdtYUS/A7Ht/IEhAK7/yUhd0a9FF0bkUJ/coEhskU7TjiOdPVIKHI
KpFBe/F+VUo4rfKK/J9kQu0WmY6hJScU0NzYOdvNHBeSSxbMObaina6Z/GxWx+RWzUUUkZwgiyES
P1ug0u0wpNvygOSJPFIeHjq8DxlefyjAdwN25rVILBGZiAyjLI2XHESh1yXdXUr1CJJbO16kR9gS
Ych+DT7dFi0K7o7FllsHuCiJ8720LaHAZWB+yJHKwSVUiBeRBGdNyFqfDCAkhw0B4kQqTzJwNhhV
EdFhvlYjdRASwpNYtSNwUoLGr7WHlLDgKCxRSjzXVEfkzSHuSUy7mUKatQnpNfqzndpzrlfpwiDF
HHdRkp2FB2x+EFEUR61y19VlYN9ebZMex0MxM8mEJvxcwTMwK2NncDgFsP8HNqnSkoHlramQxzI4
Z3HwjpKz3XZgGIdyon1OeP61i+ZnqY8CAJOWUW7ScEd//dRVYuYClmMkDs/Zg3RFJzJTVAAi2YSj
dYtyACFJDDZqMLetEe6DanojK0neDCPoULzuT0HykfUN2QCW9KNWgHS1wUSeMCfJSgwArDEAIRwh
u4M4pwBIsYACcUScsTwCHAP4deE5LwrtDYhJK5SEX4jdnYUz4+XRjZPgWmu/yAwb1tXZyxBlnKtE
wDJTs37rwthJ7dTYqOyZnBT8DKimPVSU3iibAq3v8ip0wLu7iaigWox+l0BjjEQ3ZD4CtcchWgfM
8up+udUs9NcYX7EECOBKQuS+NFfj6/z4y0jfDVMJhbYV5EygycVsFsvTo85XJUtw4kRGth7Ja7Fi
PA0HB5AXSXgpVBS8pbt+eR1r4XUooqPOGTpYZI02iGg7vJh//d480X5Fc5NKRCVVpG23zNNiAykI
SQgncqYIO5rFayeqb8WUrvva00ncg+UtIjWluLag1YwRSIqQn+AhLW5fS23coheDGwt+1VHK7lbU
WLELFTO8MVqfzURSb/Cp6pTG8dAj+aJgrnI2CGgPLfVuZdIb6kzo4jCoSXkYyUqZ9+XQ+2FFyyBH
rFCSOsZokZE11uTh5jnSWCqBcHioxmrURjHNTCvacm2crdl4EZKRtsloqKfFe1qNn8nESQPkcTVb
zIPybqPF3baRyQqxkkGzVSImdegt4FcVOxPplqM2K6HALV6XK7NHSnG3NuMaBnQR69tB4gAwwmsP
VWllKKuBvjTpBowZgoiGsyfiHXGkEF+JzvzQVAn4vIQkxuy6jZwpKdot8PUZ3HxHGZhbCKFSbNqa
iV7MBpFHpKdAB33gd10ILYkb9tXJJIA7HpubVM+PMdmMsLolkVXqnq2xxdUhjjfikSAuysijUwOA
Hkwm1BsADIkEcbGphOsKuWKoA1WUyrPCW8vVKRdQUyhptUZ9sOD716TMqEcydjE8w3OQoi8KIA36
/uQO84r1Fbk7R3jrThKa12FM9pBk3EBWSYwqxBXg2tCehogMOUGYgY7P8qliDyhAKvR1AovsDANv
ahEdCpgdzQaMDCmzPuqMzrWM8ttEgn088FkpltLY84T5Q03rY8WYoeuCn0hXXWXoX7FM/eEvQMzO
ksSrHqE8ojpt22FrtvJ7NFHIVt1d1HfwgY7sNdaVUXMBdO2PNbG4z1tXbGsK/OJQAo4lEyA8OM+l
qW3Isb0Q8HicqmY1jDqbto4w3rxpviu0+7P4Qe4sx2mBeNCMEVEJRDrS32T3VPAJ0+Zu16JDVqLk
Y5dAwUOLM98/dDhbQMYo7NuodqDdUp0J8r7rmYo0wqNXNcfn2CwoPJL4LDYPS5OG8qlm7TuVvbOU
1iVsktyHw8XBmlZrotM3nT4QU9KIu7LBngEr9HkaujtW+tquc5AtoRzSLFMTAQY5l4LwMQ34ZCLl
RKb4DunEaZwsEONW39pLQispIbiCWulnbUQQs8Z/6ij91gFKQhRdaNJQ6lBHkWYPOvdWTiO/VDFW
a8Zhl0XhTTQmKP6Dk7aatKrHjNi4R0qBOMirlqeZrZsp445BOUoLurlh1lexmpIFl20JTFw+Fi3e
SeEibHAdnHOTGjTrqts4ZTTReneZUNQ6wWiciU6mFld5wMvWSgE05pp9Rt/ErjVUH5o+0ljaoMJc
orhBXK0VRVjFFYM+hWxwJ4aviTBuN5jxReD1vxAABrgtfUuNNOIkRoTacJBJBTrnwhrFjTqIO9FC
dCwrOSPkBI5w2qixH1U09kbb0GAGCFtjoS83CWFC/YI0VgyT2A+KYTil2P2HxDRcfcQkE8owvpZR
8hX2Os5Di6jGMq2hPn+oqQU1Ce2xU1bpZhHhuZTmRk263jMFSbCjHv19AchUXyZ3RLGBKQz/0CLD
qAbq7egBYMaIvgzRpk4+p/A0q11OqhKUr8bEj9Nj66rBSa2SUf4d64Ex7gMKex0EUhlMHS7GnNA6
tP2hlaOYzW7kLXgkZ7O7tDmkeqFrNlDq1plBLKTRaOcx58itln4TY5RLeYucODD2lR4IbhVy2LC0
yrL4Us8td0yrvcpTpTlimt/TQLyNTTSvNKwlXQw8VMSaIA+Tr5EGjYOhBdIQ6m/I3pg6JIKrSQoJ
GHlh2JJqYL7IiJKQ5Deky1gjdGYC5mNmrcnZ8yIIu6haLsDMwHixkVIRJ3Mb5+p4JbYQ/4QpfUNb
aQ5q0q6Y46MEVqvaH4LuOWw3ZWZ86mSFuW2hb8N8/k3KMPJNHV5ewDtUqqrXT8zXJIGKLVYj2YFl
4NREzTpG/WUgfOOz5JKISEN1u6nV3dSXyDp35KGQnEKWboHYh/uhp1FQUUeUQT+A04ovpBz3Pgua
h3AVVRCxZExDkUA8XH+B5ZJ4yKSSuUZI1q2sUBnwYDsY4oR/1MLi2pbEbC/LKi6G06D4gimzl496
ZYVhTN22+ahu//zbv/3nlJWw6EoaV8JgYzZDnqTU2nY0o79/+fNrZkPGfCyG73+ijf58qQfuAB5Y
kpdXVG2BJN/FvlS2rV584alpkblbqO1FAZV5HXZbLRqY8EUhTalEI5uYCoGkA8jeWGemmdG5hVW3
HcKw3KhMnTQSwBjiZv/9pZ+rs5Arhg8yQ9+2ydwUtqyVxlaOFP2vLwUC1W13t6TJ2Ar//BIjL8BD
U2+SFixL9vgCRpgfp+67P1yifDSZihHZ+CQGo4yGUkv3WZ2qqz/b7v/XaNFD/NWUbfnb/StM9A8g
9OufpNH/nwCkhM/9ryLB7U/T/sz/qhD889v+oRBUCCeSdcNSsWX9FYjwDwapoaES5NdN1qC46NFP
/INAKoEZlQzDlB+6BkNRwYL+t0bwkVrEnyaK/B9RlUTp/yqaiATNB2H07ypBS9REQzMloO38Tx6x
/6pjkOsGfF2vgf+ecKVFswDStuW+slhvQdAfnTak0isaBR5YzkCw0QMCX/OcexPxThrU19DqnnsA
625ChMi+aPGVxSOFZQoJxp7MliF4ViZ+OyGONnv9Xc2nYIdi+Ug4n+ZjB1agyesbSWzTTW3pLGDe
kjFviIEtZ7vMcXyVeR+jjiUZWO2t3FXkx0IkVuZL/RFIyWdjlgmiIZknLQP/Ise7UTbpC8Z4lOOC
BTatJc6F0rbiiSUIfjQKTMWy6sksuu5oDtnVrJiDaIRa03+2mxCgpiCKL6g7BQ96S+xE0/wbIxwm
2KSve85vZB4OG/5tp7KJAhbYrsIpPw3EzVz7Qv0SxuS9Viy4oqI5PEFvdysSzTZEtZtYAO2ln1l6
kqVri3KcOIcGjXYpK8khaYTYbUVsMWb7sIFN6CbmMkQJpxbXZCGBp1ZTwHuUmIFaAzUMk3zVhONt
7pt8XYwrM0BGLZN3TtAfUxcockg5H9i8EqvgIIRvYcXUm7P/2ujsCCLjWtYJzOIRGwyP/i0bFqGI
YjzRDd5ZlbUNHnGnKpeOtXxw1SQ2lMKIcrHoNScBn2oLDfqMaJacwWKXU/AmwopkNJyFxcCZLL/j
Kic5AldBPyfrjjxv3kLq/bbregfrslMmIzadKfeNij88C9Jdpuj3zuqLlaJAaOrK5xKnhi3kg0KM
+tCh8OcMykUW/Y/fMeqGgAIen4mZIDazEn4tn7AboLKAMzmvyZMnEsRCudpOyEsGMmuW5kUUJj4U
DicQOK6iEB88Wep66ZeXIiL5VMNdZSaMdZfZaC6dBsE6Dg7SYuCuTzuC9Ej6UGd5dME7U6BJNOxp
Om7lFLcc2hjCUHl7h/wmG9Oz1TQ6LtmKDUC6nU2LMSrGPG8ZuTUqLrpYUvYAmWJPCdZQ4OHIatsy
Wl7kiUutUbMV1/Dky5lMphTikcXcdpjxieCqN0rEknGyTNiu+eLThLHmp3o3mB3J5ByxNmgA3ivC
aY7Tt2I5lShqya1nj2d02VHRlglZB8OCiZo5tWrSNseYa34YP3X9rUqk4dILr5qE8JQPddmqvcCH
iiUAZ5C5p8nJwNZHbz2lzha29kIHHiJsovfzcrlcYVIsX2oj9Q1MASswpMV6whjs6HWhbUqJxFUu
hb2JgohVt+lL9AQ4VdnpN9Kw0vPuXDa9vAqgW6AHxb9v5N1yyDKow5Euuii/KhBprKsUAnLjNF2V
QamsLLYOY8XFkz8gZJMjyNKybnKiVMl4iQYGbZkyPaKbm9jr0OJVpbVW0JSgLXuXOu3cKDxI4ia7
ULaEe34UwwmfGCwSPWMW7cUkDsqYibCUjCHzgh6qoslHSlvW/+glFU9i0r6OGt/WyaPmp4KOlJol
1UJvl4UZBfeEsyXIIrSauA/Q3LCbkQak1Wp1ngzUu1OBB3rIs88YCzPY+OSbaFmWNmF9TSEY2IHG
LGt5GOKSZmQivWS9a7Qp85ZiEqhEcWZK/Vr9DU10GcHI52xay3qepO1isCHQYivbQ0FFf2qQJgGS
8QKllKk8oBVvaFTFzUrzRdBHLlFTWs5p4Y2j8JOK6S1cUGRJwrBRcjbOUduKXoGBsS5/TKjVVVBo
O1lkpB7Fn8KUFzB0szXTSXmjt4CD5DL9bFrBi8fQH4eYGADMPVzQQG+1ihuokdNT2YE8UKOA+3TK
UV71po+Na4dZKff0xzfh8WO6RFIzCXSUz3VGeIMmgXh9eBqBZHjJemBI+y4r9BchlaQ9QTKwkaZd
zYfobFRmZDZcCgUhppsiYN5Rx8hGG6PuDylp3WZObz+OATKJsgr8vjBifIxj4mRli7g6Dn8SoVr3
/eOhGn+H0XBgIjE4CJoGV5BKrzVnBLlCTptD1A6rfXXVDY98h7DnsSUU7IDL8JiKaIB0HOXw8czf
2KCp1kt5WC2Ffm8rEUQB1nYseaxBJyUQj8jUaBnz1mtySBc4AqU9EbyR0ysDSQVyVz/JM4uWIhPW
YVOdkaFVJ2MQ4n2R4aJuc4UZU9u5FlDUqReHDeZGYW+G9TYHn3xu2gqtEqeKUAo1yjAhOA9ENVpK
wj7ViOHIxeb3hFc6FOTgMHfRBCFX/l3kRNsHOS+ikBlpynHdHuqWCeOS8mjquD0LWaW9iWO8kWa/
a8vpLobW7KeL9rgM1nlEoOzEoiQfyNVRH+dWzz7GStqjygyFySffNxNRG1IXCygLolI/RnqPv2BC
TBNEn5z2D6Q03zblw2VqPgaRDc5A6AygtYk1tVinft9MkmOU8bO1dA+BywEoeLOiNOMFx9GtrZvI
zztkW6Eo0No8bsYFUfZQwYRoCEeYoHUA/g69KlWXtTpMSLKxRuiTdMebbq30zDoaAYsKq3mRW4Hk
EAv12hzmzoPHQ08tClzFj2XNdCReCFa6HnyZKrsjFI4MHkcTr8D4yIKE8ULSkYZgIhHXzNieOwGX
ptJfDHKMVT2TnW6MUe9Y2scim1eOoQHaAwn1Mw5Dt8dX6ZkqSgFCPQY8TQJtMU5Qz2ylXw5mVSJs
Oelnwpn0/kicDV4yhFNxx6ZZypu7onRcGDxt04CURymdfdVsQO7O0ieO2tdSteQ9IKE/R5kSFd1W
RoEjVBRIRAUZRL3TXkuP6YkorwpFD4iPxE0yduiFyI1k7sSyMrm3sVijtGc33fXR1VLbI/LZyB+t
mRfGm+v8kYItJXO4rFJfK4E2aBRKzY5NTYMRTaBN1xxKSfPnSN6KUeS0POSoTRh18GDAFif3HuEP
pFDoKgrRiCUQZ2HsJDpjparSy70w63yg/Tg5IiSlB9Rk3HAoosIu4/LUtHLAFGy2nhkhfJmLevkv
9s5jS1Yky6K/0qvm1MLQDGoSrkV46KcmrCfRGkPY1/eGyEqPiszK6pr3hAB33MMVYHbvOfs4VdDf
Czsh3z7xHvPiifhExGBoJOkhxsNpoC7mS/tccm3OuTY+IsGl7Zt2Pn3tzNyBe8LI6SNCd+P7iohc
mtaKMyrIJaup1nPY93Pjmf6Z0s+PJCjUU1qep7HVn+R4TNqwf14WQ5W8TOOUXAa37Z+tEfU/F9ye
HBvyIB3dULA/A3whDfL3GMSL7fBMnUWij6ZxoS9RY6IeFZwDYz6IusATXnU2bhGdi7YdPHNJLC9W
EOjbsI9qUHuj+6yHBnwMy8W0l8B5gMoOWiEw8JbU6rMz2v6GdHJt08pBPM6kQ59k42fdnpAzpOlW
L0SLyG6+yYfjXww6GYuULuyos57TkIOjrct+X0YFlYuhJlqG8uuGCG1a01E3vgiNw1dkgCtsED2M
wwGpk4NOV4Iv18BPUNXf24pwEmM0ittCh9kfVk6MQMk4NiQJoMtEqHOMFX4PZ0TJMei4C0PU1P0c
W6+jtizVRuN7uznXXuQ9CqEIu3f6lyyjiVKazbQyK7GlV/gwuemdS6rTSlPasRrwRhdgzPat7Uwr
NXTPuMEA/qC0dsbYBfBxcAoAKIMMfAb82NmDIv6QhVODYITGba7V0Z5LXLxF7yzQLIuPg06LNxrq
HQ03atOypIcEsEgj2ovQKGPfGbtGYQ0IG8jdku6BfypA14xctQ7CL16GG23cpZQXwyra29JBwsAn
JBgu7AtaBhcmHA8F9apckAxW+72OGipHRZNRgqYxnlTS3UaxZxFeQiGR6KXnfKQlOJA0tlJdWe/s
PNzCf5+OtSG+keOGKJzIlJvcbKF3OtZJctx0hUcBtyAbCB+xBXOnxutLhSf5FEsa5E0psRfB/djg
CidWwKFpO0oynYcJytzY/0i+tI7KHxiLoFHhxwwe5Gybz47tY7mnRbru5hFKr1XnxnCfi9yv72pV
7IAtfGNwjtZa+TpftTym/vCtTSvzgdPNCd99tEqNwZxt9mgXRdicmU2NwtEZ9xjmvtfIPsiR8vlu
+iuPUCCPDoeAU6dPekIOnz0dPMYmN55PvS40vZ+2w7GhM5vM29FYtzWKUo1+QT48ALGFu2xw6NKb
iiMTDuin0Lbw3cTtrnecct21qH7CSWHz1du1XSRPCG4/eRXfSJ6mDrHziLu8WVjWh6CTYFsEffZE
lPdZa4IvBJx563hsn/oiwM4+dT9CrrtqcL1Vl+OX6V0UpjUT1LSiPKVGkjlBY6aQIdwvU4UWp8cx
MFMf1ca2cCRBMlvjIB9WXpc66PuYReiZp5Mt2lS8u5AmjZHIc6z6dTho7qH1tlkYmo81YxMugwjX
Bo+xbBj/qsJya7Sq39UxmTc1jagq+uG6g73rMhR6IInHfeJY/d7lFaMO5dIdpMTG5V2h36xG3OP4
fpnelq67GaDirHwZvKSzyaBPm8OoEG7E6eCfmjHhrqhiRKlNz73ydgHGh/VsRdkHAFKGykcjE1Zn
R5BZMpTWZ88wbxwiHC4WnZ59WoZ38I1wQbXdLXVNBLzO5K4tC4JK57t4kZRzh1A+5odSfmV48D11
ETxhlIt8Z++OMFTo9590t30OZ+QFQzhMxYtmJJUdXnRIN8rSPtgk5u0GDi7kB5wuYiPiip/jSLEa
PAlJTU5UKjhJtjTQtRCZcYGdeSdSBPOOiGhVuRRNlWHctgBXz3bzzXFld7IieWvW3jFOcPoUhhNd
CoM8DkaH9cGPOT/IWnkHOchxTWlpWLkBQ2qv1oAYMcpLu1tMGbcQuKAvhHjx4kjcBhqhXK5wDrC6
cFqIAReIhsA2lP6LsMx6zQDrZ5FU35Q2Ek4R8TsxOGLXUc8obOhI7ZUJCQW5rz/b9XevsRJMZbLY
05Si6o/fUKt4cXpR7MrWoT8lJVV/5qmKdl2o8JUVwj+OPrpUezCNbRpxKQ8lo0YrsMxTYcGWMwjy
AmvwGYJENRF7qTVluXVIgPMeJwIt95aOIz5rkFZX0XgTERZ3I0tANL1qyfewGGersDmOJPDWqAum
9pSlnMoZhQkdL3EYQRJaw04hvoFerpu1tKd9ZBJFUtCvbcUt9VzxcJnxd0xcP3Dl+tVPvAUqxQ+1
6dCBxWNGnRYCTSgpUQ3UqUbUjG0JOLoboDxquvVEdkeIKZ4hudIjsTLGj1mk6zvZjTshqKA1HW1N
Xf20DGTCsRN/CRiAF1rh7xiOfO07tDS2yYX9ISkD3AQYb70CEZSZMZmwW4+zhrK+98zDZSKbjelU
5I9E3yxBLInhjdoabAc5aegdNiZZm6pjaMjUb1PmYb7t5d1s+oE/dHKyMdmDJKR7bbWY8oR9Dw2c
o50+9yqqkw9xy1xGMjQAc5EiSEzpCpTuFyQpzef0rrBIAQtKVE6ZQ6Vaad+jjrJUG34RJk/gM85H
Bl2uxYBOzCdlxAVEt+5RH+CF4AxtOEwOwkQhsKZxklDO2sw1/GK0LQgfvAOhGDSZrU7XSdM2YZZ8
I3zSXxnEMs7U51NBdMYqlzQbqK9RRquC58lWFlyx/OMyi0sIAlqDmwi4mO1UOKHpRPJu8TkvUwmv
DXhWRoxR/dI1+rjFte8DhhiPkXoY4K6stFJqEL1oZkN2yFs6pmFSI/x2y2Y3g7qqedwPGpxfUR2c
mJ7Z8HQ4fGtGhXMNTVdEPeWUanK3IMdSB8UUcunftPUgaF6SlNB21jd4K0zvB/1oRcyRC6OEX5Af
3OyJhKBPzYSmT3eZEhc19gZy/sK5VAlzEoWrjoBc5c6T36XaGk4RneKsFvvQqp8Bcocn0qbvg4nE
1iyaJZ1tXq3jKrjLmDjd9iUJhdAOvg+kTQIZz54sOWW4KpOHDhQK7TXjTIgnidFMvDdUSTCzjBRd
/DSaHnMz/ihr4C3zVCNrq1Mbj96pdJDdTiVB6lJIAAtVRu4NCmyrGp9i5W1oEH1vE784hxNkD0/Y
p//vYCxBbP8RcyBMTOm/WxvnkLbfwtfmFLh//G3GHNz+HOPv5bsOxvyw31PUTALRLIcoXVN3ZtLB
NUVNJysN5z0uIKarruFw1289DNOdH0TkGo9y5+YCvs1/9jBobxg+CXqm8JkKCsv7bzgHnk9U29sW
Bmo0OiGwbSzbFo5vW+9aGKSmE3wTFsm55UIX1k5Q3pjk0e7SbDwntEB/CzaJDHCcOHmot0WuoGAz
51JC2NrUkf3dyiPskMzghmY8IiMYXhemFY8QEogBoKDzJRcE65iVVh/9om4p486rhef3YrOsSuAi
r/cvmylXXvA/CAiAy5THcgboV2Z9X+dy2M5NRFJ3WAiSmikozKuV7xaHOP/hzVzwa/qNO8PIr5uS
JPvNJJBgBDPCVtkwaIsBEnxJl4lZzbzaKQtFf44JaMlHkQucd6bUXzeXNR8DAHh2tV+ySsIZrm7O
xPXrwpZohaRln5aAmSVEZVks6SqDZmtbFeMHnQHNVWCPRJlw4qz7mR+JmIulo/VohvuyfMzwfm2D
3iy49PcWgsll1ZXGcEjHR7tqKLybc9xCTWf7dbFsJnFSEEin/WpgSw6nMMZooloX042tJeNppnll
EQMXOwhmTtWPLp/uNWkOjD0KJEx+fttF8g4oZLid2n7nAeK7cbWUU42Mu1029rPeaSeCRt8LL3+W
EaemKmoug0C/PbmwjKokvAfRVXfNSRVpQ+4Xa1AKy10vxFdmuhvX1GYxuNVvScLRbsgZzjfloLIY
lU4yE+CXzvPy3SRO/ZIp0lAVdiLrw/L9hQp4QtpSb+nurXJwGB13+I8GSXEssCZrxRz9J7wdKNJB
LI9k9sjjsub/vna9zawG9ODX7WWf6+b1ccttOmmhCDKznqusJBDs9yf8D0/z/u7laUMjwuK2rL7e
j4JbJc2b12ovL+7da1g2//vbGqb+KAgVEp35U1kWeaP/tvbuth6B9k6z/S2Riu/+1etH8O5jereJ
u3vAmUQRdXlwNIhq19Ayy+bDJZ6Pr2VR/L6ZLvDr6/Zyd1PMoRTLY5Z7Xne6PtKK1W7qkJNGDBpu
/uxp3912/ffVNOdZvLt72bzuc301RYduW0NOsF52We74s/2uz6cxG9g2kLavN10fer3t+t6ut6Wt
cdcwx+IXPsdv0OB+IbghRIrkzHEtLKq2bPSNFJwiG0PDdfV+1fDi6qhN4V0C5mVrODW9B10gf3C0
MGQ8xnNcn+3d5vJcyKQSDop5R5+DDb/o/M+nILH2XQCrff7Xf/a45bbXBy/7LC/k9Rmu29dHv7ut
zEfjgPS6BAEY9ZwhvyC7ZZZOvBu6ZToxQPCX7ThzKCm/X7Ungg2ybD6Nvr+rknsGW7uFs09WNyeL
ae4bxTEWs2soSbNcEt7sFC67XpNkrrsuiH5J5ul2Sm3KxCSfXONPlgyUVsScoZEQya0ir3S5bdlv
WbPbcVai/p6Ysjz4urnssyyWKJVlLULmgDLVsCmg8enkRd0fl7VlYZc+lC9PFas3d3Tt7PDDKwzU
rjtyhn67+LPbupRrJOGgcg5quabBGPNxutz2mgOz3BOS111ZvdiNXUqbNnYsScOWoE1RxJf3O78+
brn1NVWGzuyWiO8IAT/jh2Uh+4BXX4X9qovcJT/mtwUCfU6K87VuuUOkGuPwqvyoN2N/0OeAsGVh
LEFyRWJ4G4Cdn8b5ozJb+j5Va2rHEGnzBoUF6lZBmckdODnZktPfMAeWXRfLbVFpf9OLccaYGOo4
uoE69vOClr3YFX17aGcRU9qiMlrWEtB4PS2wwyQ9+zjMCwH4e+cgbor0fEBt2xvNNrTUYzNn1kxo
2FfLd758v9Ocl5MFih/McqNcfjv2HBuCkSuj+rcKTKPh7A1KNuiGhorj/BEtH0yAzBz1sbsLlG4d
felbx2UtQu77ujY5styksmT2lRc4J02f04OhrNmdhCL6qI8N2xFBhFh0QLRPdbs3RoptJDgPT3xQ
5dE2NVqmFeZr2wa4uiEyNNzEOSWJNELTMKKLxBEQ+8cMijhmYlpDo4c70ijUDZPpYbNkpljL6G2J
S1m2qasRNLPcuGwv9yyLAv1XelPRx0dqPlK6Wbav97/ZaXmSZZsqlYOLvbt9fUrFyHDtBwnCV818
gvoNwELrlJongtURsO9vC9qFwAgHc0+8kSNC+2DM9y8Lcx55LWutmcyWrnl7eeR1n07Tuefd7td9
GoeOqqH0gMoX2U/LQkmSx6mxsc2vDGt6NQ93//T+yQF+U5Yeuvt/3WfZ+/9w27LL639ZHhIQgBX6
YbO5/rtl7fpW+3FAUznlFAnmD2L5tK5v993m8kZTbWerh26+KlwXYr4IXTdpNZTHYL6iiC7Yms3o
8IOdLy3I5LiaXXdc1kY347p2fcz17tenjTOT8J3f/+Fyo4sshDPuv/7bZZ9/e5vDGH5FRWjrEMRG
VYtf+rLowoaner+6bBf0rV93en93a9t8lf/+/jdP+n7XN9uvq2+eezRGjjpSo16f+g/3L7uquCwP
rfjx5n/8+eqf/6fri04n8Uz/kbyE+cN48xzXXd48xbLT++3lxjcPf73/zVOZ2c5qmXclWmq8WWS/
b+ZoYiyQlaBQ2eN6+/UBrqVjCVfZl+tNgdUZ8LUzDG3L6nKPzDzx+i+ArpLQBoeHoSoRdSxGEseO
dC6bY5pY+KCX1eXG5W506cyGr3sua6RNijVc8xoryO93O3KeLC/3v3k6o8jbozFUBMYsq8v9r/9p
2U4a9awqnM2tlD61ofklLQ9f1t485/UlXe/m637UBPFugjQJhCjGh+VYuR4Ry6YVOgJv6nJcOH1S
6URvcwAue+l55aKcZxTC5bQ4Dkv8SrSMgOAk/xb2sqyh/ItWPoHZK3esoWthy+qOSdn9ttB6RXri
sp2r1NZXy6r/s5F2TJ16ns9m8zFjzcMzhC4VX+g/N/NxmyRH2/MQgWmyPUIl/cJghwrCZCKNQSY0
SesHHVQEJXPzrgxRiT+FOZ6zUvafcE3mp7jFadkJ60s0Wf5mmVunPA0NP79D19TM726Zvl8Xywxf
xQ0QuJDLjCaL5KRL9AtpyAA3Ss2jY3Ixd2b7cQ22GP7ObrAw9PNebHs8tTMdVmcQxm8HqxLqN+xT
SrPRGKV317nrUopYZrH5aA+b2qFa7g+ol/+/YPd/LNg5kMT+umD3GfXqu3Ld/KB/Co7F3z1bGB5U
MuH6zqIrHn623T/+prn+312Hopxj+Zbgz0ws/afk2P67PtfQdB1cqek5LvW/f2JJ9b9bxFvavjDh
nVHNs/+bcp2YwWhvBcee7ZiWayOGZnCPO+NdtU70Tk3XCKn8pIfZXa9n3WNglMwbIqodoL6VCMiP
9C3IwsEv20kpZGe4/d58aPev/+5/Cpnfl9SC2n/8TbyXPc+vwvOFzsfEZyFmQOtbfFuP8wSlJZaa
IvNr8N3BU0+ZSPWTuNiKaE7kgbeNQ+Mxmh2Ogi6D3f2axiraRTbuKcsgrOCvX5KBtPz9B0O91GBI
71qGjy/4X19So5mGW8EtPxh0aUHHa91al0pQLHB/5F2i32ej3Ndl26GLDb9ZtluupO1QKfIAvNva
Y1DQNpXFIHembcPYBEd+487ZBIXOycZF2rSj+jgLobpw41GrI6K92WsDuTIkiR21cHz563eEFv0P
7whxOb82jx8UvLx3H3Kt6UwJWwL2dF/pJ9Nl8uHNyfFVDP+mQm5rBE28a9PR2IvKIkUIuRz9n7Kr
iLAqnsmGMu4Kw/sYGLq/+Q+vjZ/6+0/b5oduWlB6OUjm3/vbH0DXko0weG5+IL/nMaDgNsCiP1Bl
m3ah7jtUDWmvTGYNZEFivrANaFZDfcgc7O1mkKq7XLsLddpS/+F1/eGH6QgOQl6V5fg6X9Q7amKC
LrkyEGjvLdTwXeGuiMCGBqmBd6tEce7s7oa0DH+jcDbujHD4UOXwO8qiHm+UrcRtDkDhr1+S/QfC
omsvaEWYxXyXFLv/9aPCr6mrMBj7vZmIgTyrQDs5DSgc3MPgAePmKQtuU8MMH7DOJc+FcDaTjXtA
WURo5E0/glEjWaawSgQ1PZK0fsys42SGuPiV/rEZ6Lf2QXOrzAw2G0a+lZ1azw561bPT0/uS1rYQ
CZzc8S5ZFGCzFkxVc3gY44TJG80NOWDfSln0K0/zR/IayjNOgJ7JXXuwzfJzNAvc0Nly1UbzZmoo
zoZG25ZlM10aAtcn1P1JbWx0pIXr0QV26C4iullO5/gkIikfVdBQDFScUd399cdrWH88TlxbCG7n
uNcxi8x2j7e/RUQsHkL+Tu4NbFSOkZcXMwxOdeH7dN3M5pDU+DPTGivBSA4HfkF1UsS+3CdRQZ0b
ngo6H0x/4EdOft/8bCj7E7DDBzTJHwSw8d4nupBpoIJTFLjfqzqJd3E8kZnXQxxxLArlrlZ9Djrw
CJEHG3I0WsTUBvlyhnWfesazP0X9IWpd/aI1LJa11A9DyljyvvcBc5jR5GxaTUR3yyKL/AtaAspe
pQg2IAlObls88jXKS9aN477tbPHcW8X0EAV3uK3lfdHlYqeTmPisWhBkbRPd+Qle32FCUcyPR63b
EM1Xma1s5O+7SreblcALjq4NR2wUliCoi+RADnV62/lVemvY3yZp4NQaRXhLWUaHmSmzAxe4NUlo
yZaDO17pRpPuCT+0iK6C2nROBeQbB7rkpauz+FbgGMyNEPN98nHSWrnn0tbiXlYT+WW9uGD4NbRp
uuDYuffsWlv3VYNC2ij88xDVDao6fF6ZPuL/Kytx4MKOgEmHHzBYU3kS3kwrpAd1ljEumU5NRy2y
xnObVUh/pblH7v0VL+aLV5XecfmOnCyCRRWZAotq221NU/8MHQ9aX02JkEmufYbKjzxbu1DNAVGr
Ze6Zq+rBr934gdLfCZ2reY5EGj8EWo9lN/Gjm1KvL2bDaFTTavGE4jngzOwVyKisrTCc8GxTW77U
XjFdsM4MsBCmkRSG6Wy4CVZ4usoPvhMnB+RyiBmq7kvchcW5HcXMESc/ULrkXaT2eJxciGHmxFU+
0cJ84/UWPsQxS84IzmjfTbpJfmB0SZUbbBmRUwUvBadZb3xMhoLwZlvEd6MehduEosVKSZT2hdNk
oMBQEcBk0e8DXORxnMSHepJfx6ae7iXCwfu+yz/45D0p2cHGEaP5aOm1dhfDyVu2TEt/RmjFhyxK
OF90odFO+Ec7UwcZ+u7dsiBzJD4QoAdEYL5N+YX3ekdq8z66nsCk5bYoiQeXMxR8D6NU52Vn09fB
eXiFtfFzuHS5q/erKmzDB/ISwoeMMJYDBwmm6nlzqjmZNmY03lqNg7+Hmyy9iMLVII6tiVILo3e0
M4w0fAKfgAA/ZQrDCUZ7XBZ6Yh+jbFIXfd6DDA5JKgzVPBPjZWs698sC8kVxnKzp+7KVN5668PbW
IwNHknT7CpxQlD0ti7EPPnvKLbYTJ+2bFrVKcKPhdb5xgeE0ZFIc1VhX98TIw9oZ/e4phJHJBVad
tYoepzT9D4JcXVxGkEaI5VqLMvxQ0Zwk89yd9tJOOqhSrcSOAYNP91sNWDT+aqkMsJ9BTQoQAvvY
+THEafzSTfyIdUjmFimNQHZBCZY5GEQLI7isLZglxvg9K6V/T4hb5hpfvNwE7UN0pJw+4Mc+WQ7c
6Chq9g79ADAk/X7qkHaBRlkn0s9OqE0PI8fFRgN0iUg4O+Bprzft0NmUB+2zbFB0xm7T7FJCB5Gm
K0KPPKBtfj1MuyxPkeEOOipHxF0HvYp/GZzatj5tL85c6E4yOBfrxvCAY+1QOSOFwE6aN2PwEGX5
l84kH8Xi5LvPYVERJ+FdSq2L1loAUkjv8x29SJAqk/GSdMR/ceqq752oQOU4PAejBust9D2YbqR1
IF4r4Ar70SbwwtssiuXrpwkDVTsoOHvCNsAeptZA3M9HW8ruXu8ciBUANpbzk8o883nit9y0nzxd
qx64Ul1yUxFSGPvwg7zxyXWGeCftE5VReOsZtzJ0dzaNORKZPoxfrNZSWytuLzR5Mc8NnCQcz1uj
0kT6WyHxsxK1jzyv3gszWvU8wecwU08OmNNzHLaofgqz3KVQefRx8De6H2uY1FYRneSVH4n8xPd3
74VosLvQvXeJ4b5J9cAFfJFqQILdPRGrTHaFt5IMhXdFQEPY8gJ4Dp45bcmxqeEFUSfTIrJmGk18
07WiYbwqN1WS5KBsZXlKehOsTdxFhFyJUxd5w9kKN6Yo1EXI/lSUiUYG3x5TvLUegH4A3MjSvRlX
FzW7GZiQZTu3LuKtpUW0NyaQ7v3HuMRA4o3BM2FwcFN0+ykNp7UlkQjyc9Q+hDL01tFY7nzZuzS6
Q3Xv1Q+NnQgkOTE82mqs+Pdk1mGd4sLaq5M3IjqOJrS74yCyOz33nKMP7DaGOREGpKqldW4fKy9n
BD5TNCasT+doHgfkYG47m4ZEaNlH1QJE1dFTlN91r0zXOrLzvSmr2zozyovu/4wGs0fEAz8NMvch
tZuf8Vz7r3XHPGidfyek6R7tSZGB5+T2rM8aoB+a4yO8HnEqXIvLsUd3Uxmkn+nd2Nw3s1arLxzr
K0L96nPsRh/6dLCPZttAMYSGu5ZZTqiNMM2DJdHxSbJonKbaeS2YGS/u04NeO5e6h7wVz/RKnKNa
iyMyde4FCTg46MD9ViX+UtSwnYuA1k2SBHxq0ByWF691YftQSf+2DCsSWOuYcAB08atOxvqtn6eo
xHJizUDd93XDaaCPMbiAa2S0jNYaV0M9W2c7iCMW74zsyO7OSiLIjVacn8ZoJLwMuSbcMDpakngF
36zvsqZv9mMLdEWrDmVPwFY//mzsorwdSm9Yq6D5VSms9EPIBTyxq1WO44+gPjIkIBTts9I0j1zU
io3Fl0f8KH0gJ6SMF6Wuu25bToUyGD8afWUS78xbSLHtrlMsPgcj4dc0P0cX0J8qQAPv+AUdTGna
N75KyMw1wg47IurMIbU3Y0g4HOcVfztkzplm3AYJl3bO5pws1dgo6lt3w8/EWHcd+ATnZ0Yb+x4g
hRETrWV0+BObBA+WNXlHWUl8pyQT72JqFTc9kuvWx4IrB9SJoFvDqqnBxK3dMjKfG4llGPBZDl7l
Y6CGagt04dmQ2LdiFazlgMOXlwP6hlwtaAde8iIn/VcDLeYmmNzksUGLKdvJ/Nr3miLuIK+2QuvK
VaT1cPu6vjplKLSfYZaA0ZJgXEWXXJzWZWxq5slei8aUkDQ2pexHIJp84yAVTlHHNaq3IcHIPD+k
mr/p68G59YpoOFWO3d9kkxOQvgHQD+Fw/klEwT2e4P6n6bYHag+3XlMBTIJavWrywjkZyMrxO0u5
0XsDOKrgAOGWeBick2eg7qsVHIkkiyE8LfdUy6MkMZ69D/Rq5k9lRTzMqbXVWuoQBYu8I5jCnUIE
vkyTrMZgUwt++MJA0j9U+ja28y8NE7JTT57ieVlbFi4myfWgu1Csw1JrQPRY2sknO6k2eosIKB7R
YmQda6Bpo/J/uZ1BcKI+XTQ7ocqoOcbrosj49uq+Jk8UGwbYUSrPOMsTWOFlduep+LOO93ir6RdB
NOKDVd+PmePcazZXn5I4Nj0z7H1NBedG66fqcblN2mOD/6H3dm1lagylNZijU9Q8limhaR02uGUL
ooM4Oh7GoWUz3NsFFhx+xgXu1TzeOJ5dbfjJmA+EUJsPU0oIZJoB6o4UoR4N1ZZDbaKkHh0xXvSh
O6N1rZ9C/geXjUdXeOGxnOp8b1m8nKYR9dnz0xcB5OUsOu/gWQNqch2+uB5G4rFLhf4YEfyHmLYG
he1bRPrqzMCMcENpigQzOR8+XrFBoL1nulGePc6/K9u3EURr2p1off04KV0/DqrEv71suxX+MWx+
AMdhxyRMkE4aveqVkWfTqqWIdrS08NGUXrNTJhpMZNHDsWdgh+1JHZdFmXmSULnft6MJkrwHz31j
8DlzyZycn7FoJ9Toe7SrCO5r+yGrZH90OYhOjMvBr8HCzvPKp7PaJCc3Csm3a+uLESiyTGL7k6bD
aMtcQnkZNxywLCUbzITZRoY52OnsU1M63xBehScta/a6TzJFnsfnHss3X2z4oA/JhUTkSwO92emM
Z0Z4+0RI/JC81ElYPHcuOEWa2bnjKuDZg3aTTOOXOovgBRvJR2TXJInp5ipJ4menYOrVEObMGK2f
g07pA8ccgv535MFfXeXuB69/wQEvV72CcuuoNemigA6fo4q4mL5Lyh0eW2aAHnjOAYKKaMkbtboH
Bicfo/kKk1nDDk9wq8OfrOq9IRJ4Agejie7pdAe7DjqQbpDIImbhdjCAMMmm8KxZRCm6LT6S/qi3
+tdSPjLODzYBDJobNTKqEY0rDgnOq5Xdj/vesgAV4/PdZw7HVC3iU6yDe9Q9+dPSXLmlC/h1TFV1
AwP/o1E63QHN20g4O99v5hwotaEUzsAUi+LozqfLZZHba6eJnL1I/J+t4n0mst0hbz8Ir9M3lmU/
OCBzbjpYzAY5zLACKg8LGwHHPa7c1NQA6CSkvzjao2ZGYDLr3sU9mX0bfcCi9Vzeyb1VnXofdMLV
NoHjQZxrR1iq8NlubDAqWG0hyHDpxKHFdKjMxa+Aj7oaAujFJDRgsWUg0KX11/SzmVT5faWTBhHW
8APmCnJRqe4HJ447TkNz1rgBLFSDtVMMbr038/LXgAAAxpBtbMXo2x9Cx7z4NWb0uPOpgDriWGSR
xfwqMl8cv4LuFmfHGB/N2YJqt4p8wGFGDRK+rlxMtvPoq2i+xEVZfeQrudWy4ENT97BBm/or2ndI
UE6tdu1gY3rvCYGOIxCiNucQJu0kwLpihABkUjBzzeiiZf4aLwXBlqCqtm2nfeg5/RQxs/Zk6r1N
VXH58oKqWRvCBO3ZBNG+yzQ05jrO1ous4nLXulX1EMdUDDGJ5TJ1MLO5LpNyBz6MmJCYBPm5zyq4
Y/JFF51+1gezQuffYZouaj5E4zd1YwV5gFjppp7hcISw2t2XgsLRDWafWcoabTnvcf6y9TszE+59
RIG60Jx7Lzn0FrixSoc4qkLXOiUZuY2JXnypGUvtgAM96IpYosCIwePCb/VEJG6y3scrP0B3yJ4H
isp7LU76NVVqYnzq+Mm10rWmAu/Mt4ZzxqaeFJDTtvFSSsoJnDhXKudkpRz9B3dMa8ClBOUs1w0s
yy/+ZJsHBgrnMg2hZLe8+sxKHjxnCF7KpNhCr/lAmNoAn9lA5DcBD/SiplwphKfYFNIHoZGrVIxI
OwROC1EpzDwDGU5tEKww0YE8D+u7vmwvqQZrK0q4P50Y08Z6EDAtqvdDWxsk0iNSpTYxdCm+2VIN
67AaTRIVYA85uVtuA1e9LMKouXStVsvqq+iqxcoSd9UXEFLE++jPZeFvSRa1QP23tIOrPDPQvzGn
rFyLLKNvnsq+Iaj3YJ4G2NB6w/aOy3YBYGmM4uhwFVs0/6rCsMQsYfi3dwdzu/UqtBhcclmmIXry
jGInKoJfeuezm9Zy1RJ74mygpGzzqUj3fZ3jhp13mHVGCvkHV5MJMEeTrRflz7LoEzqf04+IObiJ
NZzB2jnIZHzINAKcnDtZ0a0hGfyhwKEMd8w7Qq/JVqQxfp1yyIqaSZZnLqV2JDOlzX3JTFPzNm46
o86daNiG+Eoegxo2AdqnfCuG8MGdZZz5U+z2L43uAUWcZdL63C8eQ5/sTuCUk1Brk+y7wX2SDW0V
v/c+6mNePvukVjwrF6k1VF3sQwfUgqRMmd50iaa4XtsuQNq0rODpACWu++wY6JG+D/HG88VJKhlT
cVBWgBJJdbmBgVPLjx6SYYqr1tPIiauq0qNfqh982S6nbM0+YJ8Bqm0kKDer6ZMxdP6FzGBzl8HO
YaIIiFRxNW7akhngZK370qOsm1FZkVlY3tlJe+uVJaE+AFZ8fslrTS989sIKZo6YkgjGNjyVfnJy
GDxBQbEhiNti3dIvO6dZcTFFqX2oALJuXcYIh6wL+wefCLq5/dB9H1PAkqqD4N5ZT677v+yd13bb
XJZ1X6hRAwc4SH3JHERROd1gyLKNnA/i0/cE/FW5ylV/9wv8NzRIWpBIgsA+e681V1js+QrkBz8M
85ci9895HmufLeEja+mK7nbIwvSWSzQLJbyyJJKHn0FJj6clW8wZ5HsXhPfIbZ0fWDI3HQRZg3PM
NfXN7ibHcbOq9fFQycb+luWAyqXCnOnoNNJxrjx4AwOdrqXJy4Ia9B8Gu6Oh9RjdMlz82HInaAuc
OkbEMlxbFIhAGpNF2YNkrYY9LQ6G9znYEcTj9m1QAaSmmSA2GunHN06tBZuxIdeJxf5PE3UZC0r7
iJscLKqTXxPRiSeabWj0EJSlmTeeLVZwo1mEj7XyycfhHtg1EhIy5dwqwxQrSKwk4MgWE+uYP4Ws
EdZxyyo4qGFox25X7KWuMM6NMRbmQrsfgssYW6QPzZHxukY2mduMR+sjH8AaQcYXwwAG0tKNc2mS
U+N4Qh77GERIXXbOpa+zixvn0Q0cy5Tx4HBmOlkcOWdeOhG390ZmfyaAfOD9ZpuCju9drBONZoRc
pMTgriq7fWgbLsZNQPTu4E7fmyrrDjj2gEvSXEUrHZLIrDPAreErxDUeO2eImgtczn4T94i0NZDS
fYIjGprGexgqSvS+FrdLW8qzzD1jI/tB6J+VKbETF2TDd8p9s8uEZOYyNAmZmXCvl+WuNeCB+kPN
1DOYXqKxyg/G2D/yaY2zC5s1UNJNQCpaslZcgjM8PAf7JNCnneAA4xSRkpQCcjehO4xjDxyzWb96
CtN7xxipGvX23KXqhjanRUzeu9Nm19xq6vtwAk+Y24G6aBnUIcklre6bYW+N76PX33q5p98ECaEl
vL0nksffyETrz3iAz7ER27ek774GOOFggfs3Toid0+xtYqkGRjbJaF+9Eg54YgDXnILmOtHaDhwm
NrJvMe8VVXhWUfsw2RChXOt7ZQ7gl6De94FGsR0TSNCY+bxSV3QmNZf6ONu2vensbdsi6KdXX3o/
hmc0HjCnuqE44MOvVbTPiqG9hBVBTinxQlttuvSVa+1NYq02elmSITp3DposI1laVYAPAkyLTp8f
uwQgaOTiMxsT3g4p5W2Uuc57/Qz1NbN8dR2NDqFSlzwGgxHdwpEwzokSG7uS+hZJkIXysixwo66F
xyrSMwz7oM3EypGFZ0hDr29bnbxwlv+0istXzvZU4XpMvEGcf6jpOEbRqcWzc2trzJopkgjE0muf
3JqASshh8nQXNpwOzVppN3GtsVMjuOstmgFDPV1c6ZP4gbcRCRKrxICpxNqeeP8obO1zWIAwaQvv
GfooKSRG7ROdmZvPDlGMnHj4IWAKcOhbr2OiEhvnwY9/dGZq7+A9k+/VPmCFa9+6UX9rFVdYJ8e3
Hgo+YplKAbVhCiGrg8YMmc+j7BrvRWyb+wLBItgCvbu1AVSUJHr5sZI3U1ASqToUL1LE4Q1JbTP7
yfAAX/gmcKMm4CDUknuXXWwid5iggMb+XsfKMwWwdZxDxPr/3KiQCBpvtM8FNaOvaBwlnaH2rHCr
i4VG6DSEdE2tQlyi0H7RM9mCITBfGFWQAE/iVQMagdJC1Ax8Dbehv2Rw9BkuqV3e2JNdBq9kDijV
FEOThMaJL8hbmhenswq5lEm3l9F4Iygobsz5JjI4I9dBS6YDFWGpkxTQMpY6RTbD5jIST30GUxdK
aLTRqjOd1OwMhVism177mfrwy5rWL59MgAZXDSSU5b4vMIoGcN3TRNNf9cl7pHfq4qQCskDrH5we
KjiIK//EOwJTjXWiGkvrtqom5nmY4pGUZdk5IxT8HGILXec1JMhKVPl50MBQ5ATCaDElX6jP7CTL
xnhtBNEPO65SKBaWPNl66pKa94JfiMmBiNHNOgm4F5sLO+1Wg806DaZTlJTE4dCyWNkNJwz+wOGU
N0wFgPnDoOgCmn5OjBnI0ILuGNMXqvvKrw9l21Qbv7MGQj4GA94O15fJ8LHnSlX2t6Hlil2cMojv
cvVsmIB3cvhGIxNtRkxpbvaXAO+txyk5aZxrXdXNVc03y2kn5RuMDiU5OMOVoSW1eqXc/NaZx9QS
btjFGoizsMKDG3OGxy6dMj8TyTWct5wIcFTBojtXvX0AdMFs1Os2XZ3ymJ9f7KJrbmSc7l3K2HMN
TwQFZJIeQ7h2SReGTFkdVqAeITN1ymVS6vpWkz5RuHlgX3qFTxlv9SWBiuk1eXb2ekDwlZ7CRPGh
WZm4EGnGZkTFFtNn6JgBK+TMe0SMfslVrb/7JsF9YW/nBPuIu7Zh4Z9lLZGfvJHEVlT5XtYFtA89
/eiFEWKl9c5lbuXz1Nx58TCyUe+fHN0MnmolaNgN4zmwkN2FsQMR1XS/gNLXe2SC/VYLjXPI3Ogd
d+5msnEJ15Skt6IM/Isc4oByuNtKGiinjlJPOIX4lvQV7rqM6QFFaO7S/UOKXjPbNOjs7DvTgBRU
Nd5TjHPZI262p3a9GVL6CR0AFCFq4Bh6caVFv00So4SjrP+wghbIaV4cfK8Zn0ra07QWnqLSjA69
orm0HA/LkQGXbS8pObYl+IaNQU7kMQ3gaHBwc8Q3ybOs0Yi6tDP2TS7re5jKG5A8MOpMUD4VrTLm
UB9dSBiV4LqxYhhf3wSxeGIArm9S3CrbjrXbjs4Wyz7Gnes2ah7IMZDHCu7fDJdIVh2UyJfcs35o
zcRDaUpgyKSIamupWvPJmACrcxIG4AcUA87Z3hrUV48s5ZLVjQ6HryrIvmOyWceGtm81x7pgHXwJ
i0I95bonL6FpvCTVvc38/9FOrOjJqwUd6jwS8Os8ZAKziFUumlfEG3/pbE1kTaff8tblLlpNZFZR
BObHUlwSotg7mtIjGZCs9+q03OR5/wpwK90MSDDk7FlonZLJvZ7qf99MGGsf+/FCs7kAtMKNNYvq
vXnZtWzpi9K+UDTA+coTeDI7R3HHEhDHIBR71a9teO+YymsztpAopMfFKroIN5cbz42witrVWahK
PzZm+z1RWbWNp9lD1s9utkVaumyJpJhDpu3X2JnV4N1snvi1uShTFyNo5XA2ChsLYvtsQgCOV0Kb
mz0H893fN5YTRtsqYVa7GE6XHSw7/LWr2X+6bNXS20xOUBwyFmAY5pJ0DljtX5Ynk+WxZQeJXvAn
LX/CHztMSsRZiBlfFjNpYfd8EFoc/uUrLWaHaRBqxNIgytjknQkYISWjZbHqMrsrTsvW77t+qFGo
EmX7x+PL2//HY7/v/v55c/GE/N5zGli4zuBbU9rzAYa/P8XlvqaVs5uvCU4c/DqDywjni8T+kvYh
yZrKyhBkeMm+712P1uHj8h/IHPWMpjwOzlA258UxvOzXmXKOjmUTisxfXuJlS4Rus9Vj9bX85+Wh
5WZxIC9bjec2mGCL4+/dLY//2mcx0PiTJfq5BU1MBw8J9ewhWraWm+WJNmIFniatXEflo8fw80jm
Jh3czk63HpbTUwrb/kRdtDICMz0uH3O4HG6/P1aiObr5S7V8k4bZX7TcdPOWtOEHVVMUbrWgH05V
mQ8ng/Y8TT3u/r5ZHsvCiZUhxNA4UYBqVJoV2+WFLDrn5QbqJxlGST0gF3HzZ8IWkDqhFwDXnc9Y
qHo165ogjZhJvXNsYhHGiHafp49bN3P2sKBQbLlP+JXrFePmfZzlA5doewcS5XsWhc8izx/MhBZs
P2xHRvkrWufaagoEsoNxT4FmnF2gFJFIyD1jhbdidPicRsY1M2J3Z4zJd9djvcMg/Nku+IWZmieL
fKe1vHh1R/PY5Y0kQScM9o1pXmCOsFSqEOoF0Bnogr4YlXVVRhzcBBIj5jQ3myP/xk/s8OTwB64I
ihubb/TimJUzGF0hAAOkwSfDDtFkrGDnjFvl0/2Hr0h3EwpsmmaIWhJSlGzz4kvwemZ7GebZcKug
ztrxVXc8kssbf023rlMVM9IWbGPTvsq0vqNjtgf4I/RAAG1zv0rrVcHCWBfKw5yWfHG23jAE5PUE
0T7WXPRa1fhFEPJKgyl8AmW8dUfPXQWl9Wz0zqemE+qTxevBgeKmmLOMnoN9SzAv8BtcuNnIBCc0
WCxwGY9wTIcWuRpRS/CA5mNGpQd0Cfzoo4qqlKUHlC5hDEdYZfcxk5suY23p+3eRyzwRbsU+zEEV
OyWoT29jpsTFMs2hIQMaYdfTQJWKWFD0KGBaC6GQOrhgN8nrNXnnGlZiYAa6Ix5bYHfNGO7KMGV+
7on3wt4DLphTsSjxy5qs5s6/j9RtTgDEtsjAJnotbD3qmo0C/cmaNm2wVlF+MQgkB0qaYu8jtoFB
VEEFlXQlDSO6eLX5OCrDW/s2IF60EQ+0qC689mZVjhGKYgBBOwc68VB7YhVbcJ5KO3/h2/lTqI2a
6JPGDQNuCvyjDDi4hDAO/kSyemOG+6mL5vwV/RsLCMAeR0PUG47teEN9CBWKBtcAEKV8HRV5V2UR
wXDvR5hX+gaFpL+F9ETiVyYeRsf67kOcJqilTAisr8mzXbW1bmx9IxsZomT+vh7kQc50OH3mxOkz
MU7N7DhjpsgBiBmx5UOWy2fGXD3T5uKZOydnAt0Aig4nY36G9YMaYObUTQuxDnTdNDPslofgqkAK
6MWDPpPurAHmXQP8zpgpeAT0OEdnJuPFMyNvmml5wczN01rwYebM0mOuiKATvN6AuvjozcS9Ymbv
AbwhiGzm8cmZzOfzCpqZ1Sdnal8I5aeYOX7aCASNHs6082bKXzXz/kzGaHQmYAAOMw2Q4IxnLhTd
03KjhtMwkwOJ9ItmkmAMUrCa2YJAJ/snR4LOAYTApXD6kUaY5o2oj+4iU3NxGO/M0jc4V6XewXFI
lPEbjRTM0DmF0rwpGMy6ndWdq8liRqBIEsmcB1OZzsMgot2YTt0djpPHKq+/MIh6PDXSqx7N/GpL
VbNQF/3RFQk8JL9GbFMI4nUyosYyr94XsiFeg5VdV+SKOC3jk3on2cW0Een7DRHlouxvnPglK2OS
G/O+3vqkpvpG/4TQg8zYjpAf4XqUTiVlYapfKtuVF8sYJZAF5IoDuoadDfiRb3IMngg+Nm1/Zx0F
obiRQt5XHRAizQ6GLe0qsj21V1KZ7Yup3JsB3dVhmqpok2UzCZS26aaO1KxWz0JCJdWPMTUeUVaE
j4r2fOir7Nnuz+PUeJDdbM4ryWsmxv7G98byEmuQEmfVTVXTlSSs/BRM9aGz+fX/u7JYzI6Bf7Fa
uKiuHBMUnSFsIPR/OAqmzoi9yDHLQyLc5NB3DL1VRlgpmsFnF9Hi45A1NRC6cWfN4o7BVtH/8ScY
/+b2wB3NCVUXlgARo5t/yNk9P1Qt5qnykGnInfzWuDrEJGy0nqAOLmTvqUF9jiCg3HlFF95Kcl08
I4POUpLH0lRmhjIuCM+z2FTvBIh1N3hSDJePLFf121kFunSj/vc3zpgF13+8ccRs67gn0OFLVO//
KsjGzZCacTHwxnnK3qaWcI9B598KE6gH4gW5tzqYI0Mnjp1NXDjLpuR9wmwrCaMgAcpvpPc5bEvh
ht9sQ38paObQ/LF+IFCxJOcvSmC6MXdNAWIuIzzpl3vqa/jv4Edx9+/ultnH829//5wPYLuezctY
BOdfnw9RHsxemP8amxjPjLALTnU5pbsEthWphhdh1QzZRv2IKiNfI3nqdlPqvHV2xOlBXmIi5ghw
LuQWbf9N736zSAM/TLb75s0dkCou3/nm3cVDWe7JFCQbIAth+8XyVqq0XS8fwv9PnXgaS8hLn1R5
+SZqVB19qX9xc0nD5Iv6/7aAXcPoX2lNv37gL/uXq//NEvCYdJKxLEGXnG/kX/YvV/7NFZwKOKAt
19BNgefl7/Yv8TfPsQzbgz5m849l/sP+ReKECaZJuNI0CKWYrVJLpMfvQ7H54/4/G68kO/qXQ9Px
PAxJljW7zFAj/2km8XtaVyHc6yNsoA0etvHqewMRXhb98yywvpntyILom9uJh9JDgJd6jH67xn2r
PLSUFoDgteoDf1vL7lgFDLRrngdUPe0S/BFpkVlE4g3+CYbkdMiRd1pefV/yXViR55WTd5wZa2bP
ycZkuRtEoXec4ttCGcl6BE+0svT3JNHDrZO77qp5yos9QurwAPmJYM2GnkrTGv+H5cf4D2+JofOe
864Ypm3PH8s/2z88JDq+6D15nHDwHQIjMgk/1W7TMhr3pF8R9mPQkGhKQNSTeYuk6GBMyYcmbATL
JamkI69UlWjJWo9hIhW9V6Iup+xaGazcd25HfRt49tvIOuX4T0fefzjTCD6+Pz5QFycf3i7bspGS
2NL8w+Tlh0Za2m1UHf3Af8squs+lmd1nA+K+TBGBMU7iStcjh1GyHkvi4SqnomSs3Vd0sz3dmwBE
O5qUNRxcwogKY2v3iMJVsrWHmMrTAe7bQPHLqm9dib/XNIhnKtyA3GyWX42Vnk0C31YZcB9hTPdE
cqJk0OofmYUYs/TVGR9HStT2cB674FUa04WxebdCkvlmdMGzUyrgShFK7YkWVYfUhWCgs+3eBQAz
Vk3ZtrsIbdeE2tGfDlpnHDMNyn/kku6rNVuuQMQ/eMMmoX+uT/JbHU4oMO3uawQvUrlkNvNz6z5E
hyLqbRMgqBN2561s9d0IkfSngFtcsulQCRFSFhrZIZX2a9XT6xdN1dLRJSuOgWtF6ndnaF+oFInU
cpR1DdP24BjOuNaxLpLlFZKt1Oo3xNEaK2gq9PV150jc2FNukEZXDwgTFDvRiqBikSPviaX6QhYM
t70n9TsmW9UbxWcyPg0dK6BkkJ9uiPDHBDNWqbvIchkQlnI1IdZdMd85J5m7Q9v7Pk321iPPYFXU
EvSMJHQ5yppLJScyekOTFPfJ2Dt5/jklo7u2LViY1FKbtqvfSosc9KKPSpaueK2qwmhRZ4P4Dc8Z
iJ01YFharbGdriO6iVfDb1GjEDbtC0iBVXufaOQxUNqkpKrO8aHZROuORvcpcxSqMuwIIXRCWGhw
jfNPzc4Gdok2z9e7nGXYdB+4OdyccnzPGP53Y7VOq/ylHOVHrZpvTkpDTLZvjsu4s1P594aMOyOs
y5WIomudKHK62+7VrrgsWsCOyf9WzsgiQJu2gQtTUvrnctIJqNTlG41BlFDGpQL9uC5ACkcj8lp0
CYibRLB3SpFx/BBQCxgDvSd6MD2k+RuSAq2669i1+9BQN7gn90qLEY73xyapvxzj3vS6E6k4z0j+
0m2gD5/AIbdVSy/fjLcTQdxoibmZRnIyUYYHBRDj0cFZ7qQbLWyPFvZ1aBzhmvHvq5s4T2kSIR2c
buIy1OlwxBnN7EA/5NJmVj0SclM8xHbzWRjNe5gyvgnSncU3iaqy/VDuwWRisSrwBaxy99AI0aJl
8AXz6XjjsLRzcuYwBa0tJ/3WuO5PZLofdTqeCN38BKNTrg3FCd1piEkcvLuos95iPk9mXNfEj85J
Fe9VXT1jaDtVXXDnWNaXb/ECcvkpx77eO4JxTe4/uDGF9pzsRqAd/QHrIZUk6Eq0GwwgwlVA8t16
yrp9FogfRCQQIBgibOtk+tyCvaeYxv5vOz7foQhe1YSHwMT1EjX6nMZePJCeshMJetBJEXxAEZit
ytS8Frm9gQy6Ys/gwt27aEjuY3sOUtAOpeNtROkigrXaYOukHadrD0Rcc0s2C3TioJBwYYxj47fH
eF6BpP43w8puUCM+gsYnx2UcnssUzif5rNhVev3u1+9N1LTxyfwFGnMIJnJmE2czf7/HpiDVka8S
8oGjT//UjPWtwEc6yeCdtvgIbnX4QcQECUY+8d6ayfJA3PmluJ+fiD3nLSHtzB68b4byHwI7BdEO
tjTym7Xpuh/uYN4E7tlPjk7jBTu/6t6YwOqs+SrhVZx690U6DdsIHndIyDAMf/LF9dLeF4bfrBws
pMjhLOQ8dvjk95Y4kKB7NBDUMwC1cYeIYCdkf9W9+pgr8WpaWxmjFULcjt2ueA28+pwgMFXpvHSf
JKThT93Jow0g/xuiDKHNe3RQWoi1cYjeP29IMm9dym/lPJEjBIRehGsa3PGxx6eOAgKAtoUMhuvX
ixmFB8i40JVyo9+Z0rymZf3ih8Od7eCOwOD0Ihqd/mHznZFOBfzf/G4ixCwUI6GcjZqZ4arLunp5
avSqh1J6NznWnLF01SoLzQ8DvdJUpvkGacQm9Ai2plCHMZQV0JeZfNjJRMbA1P0czBbd5Rx9kn2z
9UE/obTtD5Ft33g9c2SmMfWuMLuSrqB1DRT2mxFVepG2T+iqCYHSR84vXHtGFJtWIr6yqgbQ6hcb
BzHeivXje4I5dhP7LLo1/7UO4UszxV7hvMkRTesEjzBK8PVL5kQQZQxLYyoz0tTDJud5LLBLgz70
6D7G1rDRXOeN0EVv1WZeuPmIywhl1oQD1DI/LQqRWKEc1AwF1XAgUifCpJjUzq10MVhPLYdiqey7
yeUFMlQDKltyZumxaEaqvpPksIJmylZOhBvKLU11DQ2CzBnplReEuvpZNcH3ydWfqqGbVrwGdLMc
8FqDW8gRq67Viw1UApqudvEj0pmnpQJE1Gg222yM94HwsIPDxcuU6aOpeFKzMr7zkRSm6IYz506X
PR+27L9PkakQxI97AydWWDcMCundcXKpcDs6Tz2NN8DlJ0OhcSI/PixPdmHRUKGH5XLe8if1idid
aRWHxGVnpfGl99vXyZV4pIvMhsx306OgSgdr46hEvc9vHdphQmr5PLB5vgVV+x1B7MihpL/1To9Q
PO9XTCVfA5E9Zg7y11aJbVOIN6c2yp0jo5WS6fcuZ/ZWUm2rCHU5Soazl2p3fdt9SC6ImLYRU/v5
MwGTAz1K+s5VVby4wYQ/PiV6pToiCn/QjP4aI1hAV/NE+XnChAxCM7JWlqTf7U9zHsGq4adoaFvP
y6vj8rhmfLxCnU57n19r2nJnJN4jCoUfTYySfByclxKXascrtGWz7RN5cP1be6yumlfzh+M8DVEq
+emsQHaj3eB56V3bfZu6DGVMglS5bvYeLqStXTJBtZr+CAnUOaqBgUnXEyowo5o41YvR2FY5Ea1q
fJ8qp0UNLw6DJnH2p6OxAvZfrPOeEAcWbydo79VaRhpuEJvKx6uLXUmuyA4Dw1aWGc0qr7+jr2ts
tQJ5bJUbzaY0UHXWTLoAqUBk69AqyvQJa0AHII4VTCJNOtIxAfPZQFeenjZT3me4h9QKWkTotnSf
4oTOUT6RmqtgypNl+yharDoRkh4r3rdFwNefhhp1SXtAaPQjCmp/m09zpkjMG5/0ZLqNxmQgd63p
1ZaEu2Z+fUvKs/6Q58wNRRDdVxmcKxJQCdLIZcUJC7duKZAtN8chIGBq5oUjtzE3SEsF0e5imlmo
fIjky1aOdk4lMwpUiSCgA7mxUz+7OFlF99JJ6CulajPP8NuUyWvD3HmloRDjlAa+PfXnaChgbwDI
xgiBWYMWFApcyfCbG30hXv3j7vKEQKVSz3bD5ckeQSSzjrzaLE/++gHzLq2ngcqIaervXSxbIz6E
HaFHd1UL7wz/hbcZK51ru7kPg8k+aq0jiJaPGBCiQYqJDQvGX1jJBQC5UB+XHS13y8G4y+O421Wz
WHToagYvyybmQ9YXfklcq/s+zCLSPDSJfLL6cuswgT6WhiCVGXav6TjVPsLMf3RqPDws4DCVqByp
M6zCePSfpEULeNn9vJtla/kVwQI0WvadziAgODDEF/ucmAD/YEoZbYxgItP5vKr+hp6wc+wcUD0Z
Rioi3fKjV+v62fcIl0tDbL+xN6+YTIvgRa3BuwhdYHHf44YMr4Mbip02Og7ngSZHXYRiMRBNfBv6
Qbodeqj5Jb1DvpXTI+IH4uR9ZTzQ40sZuONkpYKhmktx5gX9aG2kXZQEiGEksAwRnYwsEWQfI40e
Z5WTg5VjS0rCKisw0xW+i6+f0Lh1k8T6lVCArd0VH9QjxKwGXnQThfWLmt3dBG9vMSfuRpFVF13h
BddIKhFuRhgQfKmdJkrE5YLf31hDcEMj9J3+wtdUT8kxy6hSm9qHBcnghNggLL7lSmqlfAhFfPLG
tl1Z1hTd2A3nh7zkUqGykiowtNKPiQuSG6M8TcnVOCPSKHfS7Qi7Cur7jPnXmbmHsxV9/SgZHV36
icUUotxmp9pcnG1aHaFdB1cxIBowyMRjjS+PzHfiezpx9irgK0OpkX/r0B7iMjsVkgtYo2X5ORdU
YnAhmueAweMq1DyqS1w5az/s0jfHCe4JP3BoAMTDroi64KmfcmSqnL/7plyLoVZHr/dNxHj9e5Vk
w95hPn7hEHE3rqFyFuMQ5G0D4zRkl3Nva84ZISRTzYdRlTRP0vyNLgzLvdIbr9Lu7pIkJomtDb5Z
ZCMdy0J+SwcnBDrRJdvBRp9UIoi4Vb6KbjUTYZgfDEROG/ZpnKrxSbM1sUlyxqFWajwAInGfAq3J
UaO2hGgZ2GWqxr4bkCCu3aTEUdTFVKx57Bo3zAOMm06XdyM6PhwaItkuAhHshXcJDuND1A6XhjiL
O8/zb/tYpAfXVM05GPrn1EmLE3U51D7nzt3keYtlUDArgcZ6CHGjhCxNHsAByFVcW+LUl/ItsmtE
hVnS7Qj5c48hrjIyKAODYR1XVb1686lGNlzEzGNjMfpKu2IrGXPclhVkZJkF8ki+wjqyzDvMlfoB
qgRhxF6qDmmD1LN/ErSFqdFtxFFhcIUX1ADvJ00R/dcpknm+CzP/O2an8kEMhK7mnbNHZES6mLB4
w8T03tUDaS9qrw1gZwloOJudXpwtjlz0kPjtzOcs6k5hiCfC6fGfOmGOuVIkD07ebqBgN+RZsQTV
M0KyHQ6IbjI1yrngHNCVcchEwb2gcr+/tRiQHF17uI9GAVbZmpp1JRProE+s44VVWhvVELxiaKF2
9uVZde64bWuQHUHb/ohTFV7bwX33M/Ol86hkhqneMwasQR84q7AKspNgVEAkp3kUmInKLkSdNU4U
R9I36ENEH2ZUdA9VEGw1ct1wUgb3aEpvfdIJt3ChSBthIM2sf2Pm2rl0iXkQuDq3cnqZ9NQjZi7L
91GMrNs1aL0QQkpDYRUUI4yAPmnPeJHy+t6KsruIkkasfVcOexvD/dptzXIfDrl+DrXxSj0d7+AZ
u0df209J6111vSSvgTA+6ADjLbQg0qiQD3LYGN4eq5F9a9k9Z5k6H/e67sO4sfNnS+vfVCf0S/1a
1Vr01A7tJqHLcccMZWUMFIyZbj3ogYkjLEglTBSxrQz87g7VObEdNUV2n2wyszG2g0WMdzO434Ms
G/dT31bnIZ02jjXtjFmlSq90R2o2rTVbPmNcVwcGeyyP6MBB4vAOpU4oTq3ymzp5ro34AqAHOYTq
fURPa1eV56xAPzOlzdkoGv2enuUKDC1Zf+XYM9H1Ks87OfPNshVFN2XFJVmrNIel0bw51DcsgX2u
jiEc2w4Z38iMLcaevfV1eklajT1rnWrIY0azpW2jYcsmrOInzEaEzboGZZF+8UrMVv1o8dosNppf
m9Fsq6GgSU/Ezrh5r/tXI51V/mQzUn/wXcObtesxyJ2kxwIep27GmMcZT2EjN6HDEJ4VBkmh80PL
DVL/F+JY012iih7Fy6xe7Ryj+2szwaR01Du025mFVXO+WbbwUSKp6xQZHst9NabRRo9R1Cczf1jO
QMplK2cdToUv0T/ZQ2Cy3slxpM6I4ihw18WAL7KeC5fKnjVVse1tdHRLvx7zl9Ll99M21/4tbocP
TvM2MCUPgMM/fnbZwXLzx2O/7+r6zIUl4MxY1wFr0N8/UjnUswEJhn/ukFxpfmT5j782RUnL1gqD
bPP7p//pPy0PuhopSHyd0vWfr2B5+vcftNz1XFGyBAZ/szwRVr69UjNH9Pcv+OMn/tNefv8XMfDN
jZS+K+dqkRNhsJIIvrd+EZkoxWwrXDVFGG+Xpyvp8rYT6sMCtn6IAkc/2pgqWdRx48zseZqniFCX
+/hxFbIHwmiIbyu2sHNYvGGn6TZ21852Au0xzd0n28uKtbEgSXv/y6PlQ/IVzAHCQ2FJMtb4O6uU
aTkhs0ZKmst0yvwBTg9z5/GcggnDooxsPpj1arHUP4Z8OtZd/z3Min5nkFiAtrQ1SlxSTrqisOAC
OVqYCxzCdjiKVoAqNrXVPZMqHa3qpHyMIudnWJRXz6o2gendFSL4ZBBfrESX3NKJ/Vm3COCiu4oU
0dXQRs6mtKMjy+63LipJIrLctcjMb3aD2IWGj1rpNX4fgm5s1HzreCJfoBq+kozsVgA5wybUkIQ5
REasajVezEL7iS0XpKR4zHv5HCf9U1iN5bY13LtlgoDMjQ5v2n+ZvbUJClZGtlG+1vIHwLhkZaH6
hg1zMLJjp8+x03WPEiZUPyR5SqFJVESYnDMt2Bsi+MCYH9H0mlHaa0O4Z8LlfArEkN/WbxT1X9yS
/NMW1joI8kfiIs4I/4lYw+haIdyw5NWwWqKQQF/RTE+rl260HoBRIcOUcq8i7XvDRHzjNdHVqAZg
zdNzUuDdFTKH8+MVN6puDqWG9I3aLUn85FQqPzhgFXooA7u77fyfTjFSFlXkFoZzJJff4JNCWlUh
kdtEBETwTphYWvBD1HJCsoWZlyzi58F0URP3BCida4qtdZm43gY7FOflyVw7nJPArlD+B1r1oKrn
MRn7nwZLUwZpQKc/Rq3fVYN/FK1/W1n9weu8i8L7uVLmXJ7f6m78JIWH+7zwHp1hEyNWtdCaqe6C
UeRgR+PGUx9d30jamxpiXIxjnSCeOZAvZfxSGvHr4If/w955LbmtZVv2i1ABbNj9SoCgS6Y3Sr0g
MiUlvPf4+h6Aqkp1TnTU7X6/D2LQJUUDbLPWnGM2FGF7/eBUyQVMar6XIxm7FBEeHSECz7Gqz1LP
ecswYAYGkoOe6Bjgep3AxNoyfY6ecTeKWuNl5OwFNJPWlpfbVzQhcmxWqBLN6agTbJwiUUBjw0I+
XDcyVlkGXp3/bBTyPxcxlG57RK+Fwk0paDnA3NotCV9gNaKykTN7QXbqZ4egpflRKnDLgXL8tPvs
zrCNzhVTkLoYCjkYgwc8IQiKihRaBitYR7fmvW0GL4AMD4XavrIpO7GXwOKOj2lnqJKUM8NEfMMH
riYUg0GzXNCz/iIVMo3SpzKTX85IWupQVpA+CInSEcdDKhLfW6QWO6OdvCWtiIamouqKrHCJQATj
qxpEv1G/F29l1lCUzG0KQVlMR6K1+p0KrGnHkJIe0wprAf2nyeidXbXA3YC6gZ8n/Ya0+dRPsUuh
qNotfAVVAQp2Kr5nTHK+WM+1ysrZtJwrU7td/+EnIPSdpSsFTn2fdsyvitk8c8Az0lhEdsqmg2oJ
/6gpKdmRpkZxemFyBNvFQgj7yKRCAIIe4pJ9HlJiQLMwVj3dGwuxkAhvc1oFzGZALgM1vFkzby1Z
eOqsEGIWMnNnWJCK7r2l3EPScBr5C4gfPm0zeWUKJmppQbY76Tcw7zgD8gaSflM/BZmNrMzI7tJ2
odykfMsnmwbVyHll2RTsrO+ilAHvly8SRgr9L5S37FboasEMNebvrSl/NNRD+DW07wSxNxPiNKKF
kmX61dGHbNL0MZblHoeUg9gufFkb0nS7cKogUzs4VnZAnwaTIieOy06hAmG3mtwgYEmvpQtsPBMN
4ww5SSdX2yM/0NjJbv34nR17Ts1KvQHbMkn7kNUBO2aD/eCEp9xmf+K2pnrfKcDqwa7+EHXUHhIx
h/tV800jDRsGh6Aw6PkZX4PDbrg2L+ag3E1rwb5bz8iiB5EKo1j0sbXKSXeRVH6ICFJeVv6ATgUI
foCkU1EqvFwd5DvmQOARcI74YFtHOXXVKRDzj5ozqKHsrGja6xBTuunm+D2YviZlrsgA0D2I6bcj
Nk1dofSdctCplE5V6yulZOBXFa0DKjJulxVAw5biyM6pcXM2M+jjnZIA1ihPfYMa7K6PzfdYo2uc
pD/0TGR7M1uoCCZovWQ4PiyN8yNlDK0U88VOtQtMHXIkNXGn5MO07zXjo2vxTnJ+N27X8p6IBPYK
RY9xb1t3CP2ILixauXNITuFs59sHYuCygkjq7acwnmmskWggm5yBauaACNTGz6Xy6HBa7vIKN0Q3
4BAjevww6TL1OuWYKb+abFX3IdDZ9SZKQC2HepBP9Wua3WWlBOW4jAI6nKvrlbj2fY2irbJJQLhV
VXg8VT/vC8S26I8Z+BIWSfXC4kBk4XFr+P+vKud/VuVIdBv/RZWTZh9RmX/8Tcqz/tE/lTnS+Ada
W448vLwS0YREVfZPZY6mrhFrloVaT6gIdFZVzH/mqMFkti0H6Y1hrxFr/8pR0/8BLNY0HUsYYv3b
/y9ljmBr9FcpB3cQ1SYQ6PA2NH1V+vxFiNIMqVOAvKnPSmxfspJS+DizNLZT6VGvfR0xYlTTorCe
IPK2V55SR9Pdsqf8GKX5biMOMXEwTChG5k5z2p1rmjVqYhgnGShgtQx46IZxxkDX6KzpTtFYxBcW
AZVqYsocAsMdm+5zqlU6Yy2tqzwm2cNZPGPWjhJihm9YEqSBnkuw6uHgJRGLGugm9rmyzNeKWqPb
tDgdGtzQ56Gd7PN27c+FYrg4T/HirjRGW2K3Xp8pqGiyL12v1iPAzjQPYZco6aukHXCu5vCfF2Fb
iTPYDXZvyC53202WsvAHkAa5f568PbBdxOtfbNe2V9muzQXLOGKE99oUJsgbv6J2ZMPh5CiM1Cy/
bBeq1ueXZgmso5mgiJmFwODGpvf3ta4kKBjmE23CgXKs3Z0CoiWSZcku9MLoUUupPOB8t/0yuDGc
RUNBZVGq1MPi8uci0QawJFZKTzINEmg0dNu9AR8ZHRBRXfAP3dAYXvbtbW6ZcBtakRyKlMiVpMnv
xej8wImNHYj2xR6HI95mNodRDKNiBS/J2X4IxqTxgOo64L2dgkm5YBcb2p7jKO+9g/1DHzJ/qJUU
v++0HEsrv9EdJJFj08NPmmpxDTuhXacRTiUyCLrGMrRUrOTJUY3m9KQAR7OB6UxULrSIVPcvnKDF
dZDsang317EtAM8ZlybR+5tg7vdJJz7DkdjheII7ViCiu9YKNzUs+Z5ulkwLjbnAmxodtkbD00y1
ekrlfGNNvdw3Zkt5SDGjKzZmjs5ugaSVSfjZhn5sAVreGpEkIxjm8UEfQ9YKWjqgQWnAQhL9cJgM
dDgO+NKdyMcbKKsGllfQl9TgYPeV5g0xoNbBdpbX7TGIkXx7irrPcQYw3/AEK7EcWELKQeOjX2ds
HldtfdddG70OiphJ544AnPEY1Av9asU5lmvT9iJ1ebHCBO3IynmZSUy7aUY+1mjFfB9mdpAoi+yl
C/1lZqYeccNiH+6vVr+ar9p1K5qw/PZbq/3LfWPz3kTpLbjX1aIV5RdFSPUI/c4XALfObHIIE+I/
z9b9TocNjDv/XCBD3is5RVGGxg7aFW44zeB/Trr5st0SE62gFNU9pUHb8SxaMhg1gn3dPCxm+DLF
rBM5NsQFoQPCluaMHY7OHojTDAsJ4OwZdk+m+Gk43OqpnM69CRFJdo3hiTpG4mFRQzs5032Ktua8
FpL3g5N/j9aQolHM+OElO4BOsEQuR8I9fl9dCSsNnrgjWOtscX9kTjZQwYOuJdaLMfswTH45R9Ih
LqjbnfPNDzXgHCOR8rjdJRu2Uxr4KkiZyMIYEgpsziMbcqqcdKfZtaglhNymTolnp0FDoIcgMSqz
kh/pNAx7XIv1OVkv5tX+tF3b7puc4ZCkmXloNQXPTUCNb9GsY95Z8bEa5LI3qrZmyyg/9GYN6lgN
W9tbWvLwQ4sbDdrf+k321OhLZ1Jc8owaamlsOPVpPGKhqT0BaJw1E4oacjBpInNgs0COhKt24Jn1
sBSuvYU+qqsDcIvT6dTawi4DCpTCWasW6rlL9BxI5uirZniMC1Lvexn5uUJK3JB0L/oyMxo7zuSL
sni2Ar70eFhb8wrZ7Cp6SZwRakF/m5QTq9OlN1KY34lZpxfVEggYAiAe6sg32YcX+iBPMcLQvjCP
yipfWNtqVj4yVWxXIQ8W5y0JbbvGAhwvSkwIdangmJf5RP9tPQDmrRO3XoMx/tipfeUHazZnvJr3
LBMlt4uMvTgH/Tp5ZUgstqwm1GizFyfdeFaadDwbhdGT2cy+JOz0+SwG8UPYtrrHjG74+tI+bJXR
emz1I3vWuX0321+hprdnWngzmS5rqojtCpMztZB2CiUngvDoWF9QFZv99sysxIo+IaD9/ezUytgi
B2W7C5J+b+cJafWjiI+m3vnNfKqL2aHvNVIjYjjERDUr0JaMN5E9jigpTn/77NvNAaIvC/UFBkkb
Ob+/hjYZ1hDm5bh9KduFsn4d5mTdZGL+HAta2AtEgrNB8ufepBKAMA22nchjgp5r8HoqR0e6HqCp
Sel/XihdCiq8QU3oAtBGeV5uJ1svj+zA/JbW99nBUzyaJTQ02gy7Hpr0vpeJ5gUaMtHYIsCN7Dcb
jc45We30KvW+iRCXWbIKUIfoSYWg5fdEtCEgHGmQTnZ/VM3Bw/3PF75eLKAhiHQqAMnZZobfY2WF
VKdooGG9hn2hPEUIFAeg2JgLKvw1Wz7VH0TSdm27r136BzVsOn8b3rYLfR32/tzccsvyWKFWEdqN
F5UhcyupnNvZHwLsIttmHQi2CxiR5FwH9qq76G6SEAVkpWqwqwG9UUbmotNQRQhSKrcxKF8Y0qMO
TFoh410rQCRU1oIsTv3+Oy9tHW+39/K3m0ugKgdgrj7CchaE0tUCMIdBWlmcQPXMptjJ3lqT+v9W
6t4uWiUzvDbnGylVYL4asJuD6MyvnPXXfoqU6CIMxVuKajqK4lkJrFQFWsmRGQHXLcXAubSdm3KL
jDRWuZjTxZ27kZnGoKaVbu6SgfY0ZOH3rIaPyR+CHxn91hYMzLWeguto08MW7bfl/eWbvXm7aqzF
9e2RPw9r+bHtexCz/35se+r2hARm0ckevuurU9seE/M4khq53dowXVvQ4Z+bv6/pVnrSR4b22sLY
ud0HgYx8ou17rMCYDZekhutT2ABW+MSFwLcKD0G9SWBmgqeQp6FS2ETa+byPm+IX5FntrCm6dq6r
EnyNlOj8aCJkoSDMcnNmr9eKeA37Sv5955/n/N/us9tpdEslRAO/vsKfi7wgIUSriT349/1/+/vt
AWshBmm71k+14ioKxZPt1KuqPB7vtqt1Y0HpcCaxLtg3U6bh9dS1a9o9x0kvGRb/PYX+ubldGxYD
bfP28HZ7m2b/3Mz12ssH2PmQhOHBa+q036acLd8NUS+q1+32uJ5HJvLiIW9HzJ4aSUfbhaPil+Pg
6h0gZaM7Eh59s11Mtg08gBnZzawYVY9WTTtSEdBwSobo8zxDwgwQs7ZHCMTBYUbA3dfHLRTKqsBo
Inha86HkX/Oi/uOh/7ga98kIBGfNktr+qtgjVqtOi83os98s++06af1x8Pe52v7zkSq1luayPcSu
BQnIdnXLFdYiq8S7ts5bsz5xuv55FUGtG1zcNGSXsKRAV9bsBajzr1qW3y/+n/f8ecmNJLC94nbf
1Arn1NtQwlg1/e1Z0Rw58+9Hfl/d/vffb2R76nY7rm2etd3+/T/+eSk1KWpXSKsrLrY9M0Csc+/2
f//tXfx+238e/vPq/w/3lfklsWu1GXw2QqclmOeW/WgM5UVYHuT3Sl+O6kiRrEACssSj8CatvjUS
dUF8hB98WIrXJHYGr5TVa1rpA4vZxfSLRjVIlbbvSbipvrEV/mKJ/kG4b71fIkBN8GVADwqerpVG
SM6EiSK2jV4mE6dqn6TB2QKrZkQ9Ir/ApETWUk/OYtn5HfAKvYyZaZy2pxuM0t0ahudlBBvd1+qb
VRrI3jWyfgb7Asn7okRxs0tEIV3qZoNv4LiZx771M4WJz7L9bpzTfc361J26pOFc6FovaQuI7E2V
Haqi+4VgOl5l54EbqcO76CYqltY3J+lsPM9JCsFycI2m8edJ+64rGVoyfwAkxUKb8thiKWgNeovu
1VKSapGeqbWDRWuNCxwOAovi+D1yuuI2in6O82cmg0OiF+SPJsrgh0X01tHOQakanYyaDWlRTudQ
1w96V92BT4E5HcIba8P+pxVkXqVK8yACKhKJVfhhw86tb7o3xbZ+moD3rbWAkc/MrfzpDrX3YzoF
hHb7ZoM8sa0gmhmZhZld/6R99yApTbwO+ScN8X3Pkutu7rOPvGGtW8ON0GP1vp7tGakAnmauNS5l
aHYcBhCZ0Pq+SCzNRiHbU5kiIVUzIwTiOrWw67vDGk+xyy2F3gHWYQQCQFyc7kNd2sibmvAVAXxy
SWk8uRROOq9i+7gvtOGgGMCsJsjqE3VrP64iUPy685FwpJ8TZmoXk9SC9SJ+XibtJbDX7oJQriBn
xjNpqSS+WhoJt8EZ5zOoM3rlxzHUnpyxMQ56Vp6ivDYeY8N5cqrsdiRFgIkkTTmewru+RX9fT8DJ
hbKXlDNQngfZIbbkQRnrah/m/U0RJ8FPBa4P/2qX8ncOnAmYJlIudd8aWkuxlmEyZm21w/yZlDh3
TAMVxqLeybhRT2nYNWfVTnB8zvOdBGOF5yZDPwNOquV41bSgdA2E5ENdkyWRtXtjpPngIBTxJ2F3
COvHewG40EBadm677lOsiyxHtSfcwW+K4TCs0vbJdIA1iYHqG1EOa6LOvDoL6LVsiOqdkGlyMcSg
H2DYPhaunsyqr2RaAA0r/Vbr5qfZmo+Go6rfyK5+qxiiwDNCd3VqUgVBKjcHsYzDVVWvMZ4Y157Y
RRoCRi9CBzgStBbo696S0EAeBeSeVHuwyr69n4svdYmfyrmliyEc+hcRY9+zfVOrMn1sVoZ9OBHR
oSo/F2rpRRz4WRQdZYWrwUoc4mpCqzukGSSNOW1jl2Tfn2gtTS8wMCPbdXusL33SGgfDKBH3Wmj/
EEhhgVKyVT4ccLoRAUBVi2Wesx+VVe05BETSkNGGRPkXi1zizyZYqQAUaS0N6OEyYO49XZOcyJQc
IwVSoOS2DrRub4Xp9zJVmQOwSEGyalaLA0aQmkUomUUgEuC2p1HwlgdD4jZWkrpmdoxG9amyFbLV
u9SHAiL3XW1cUtWuH5QJgXICktWHoPUT9mV7CBijXHXO0YF07HGNiV10194WyXgfDrqFv+AAT/95
7HFSSavoELipP2NLXMxZF64Y448FlKvhRMRAChBWeFYCv5DDNRDNq96YdFrUmfCTgS9avA5D9lXF
KCzBb9hHpPpEr3H4Vh+UKfhMA40KQ0vfZTBhnC2ftQjFC92on31J/7tcouyQGBOCPUNHpW05vqT5
i4O6R0J8g53cOrRl9kgMXYEu0iIrPOyyfQfZ15czKtykArOhLdU+nj76cPw+OTXshvGlA05J/Qp/
T4tMIB5ekGymu1ygvWujy6xM5KhZn5ieOiRvbmwjbBzQSdf08Up7BN+ofo1RpXqjNnyRindMo4FE
GWkPPpC6ix1XNt6XiryL9QsqnCj1szDHQyfhSadGsFc0onX7tCpgOxTCk6yPPNQBn9W4d4i53Cf9
cEBSBQQOrhgdp/joMFVlMEv7a6arzl6XIMiq2KhdtdB+zgXauyT+Zhg1/q/SUEjUHT77lt6JKivO
C6DjMeiTlcXjie+DvcJ1q9Q+UofajONWb9yGbbx2CrEAzfAH6R1aHf0TmUNYXJTo3QAElQe3U+VQ
vh7L+EBAzLuhp+eS3bDfjOalxx5+qxXRtVHBdIfSGHwkObfUm8n5zruJLRoNyJ7y8C6eqwdamkdm
4XovO8NP7FjfE7PwhoQEbHqCjXywCKOKWDTuRvq5u3hMcXWsHkNq7MCvPgyBWiDhF2nb7BUbIbQQ
RfwS5X1oUoYyynkknWdmKHy1UnFpP6ooeTEW5aOTMSScoCcOawGBznb1FmsZArkwutMH7WpEWnEw
q7u80O6dpem8Qia1PyjTfpEruqQLNWyCDMYR3UOyKV6AOhKvHjEvU0B4NBQQhwEDZBpX6kMVFv2h
KRKdMo/yaJQIwnOsIsOAqq/v4JRGJebKKZl2gEJhNXbtPRAdoqRRtU/9chOr+T0cDIrV/GQ56RBz
ODM6QEDca7Z9UYowOpVlZR6NJvODxMVYmN6x8uvc0LZfqrS59EV0b8cwuMvB+FylFFpFcqoRx27c
oesHugjfOHGgj+TpLtDUAilk8EOLpud+4XtU6NOhPsfYwDy26jBgFsqaFewgHjVTP5thcrsQVyAU
vSMQziYIpk1CDwOaZwzFZ1aOpW/WzYirCPa8bHHSmM5HkAwxRVSWgLps79S5yWnPYTqAtpk4aJ/N
MvzFnoMqvhH28q1RikdJKvxOA35ISbi6V+PziNl4LOwMeVfM8kkl85BUPb/qx0d2uUzUnHWNhpHM
MGF1zGCvJiMkiFebn9nsPeHHS2/GWNuP6ARIMZ8YzeU1WrchS/5IlAPWKZWACyddrrNePRDJpF0U
evK09i8t1n8Q81XvqgRW7PBnVg9yaKg1OwQshGhI4E3Shq/LCyVxtFcpq1ubPZ/yDdo80iL2Xrga
8E2UqeNTbSruw5iMrBmXRlfK7wxHAF1YzPv0P4FU9pN2OzTppVHVMy6Odh9r4cRMW9CCzWI6MOPe
ntGnlmLGOAV71tZV0AtYaD1q4DGguIouOJXJo2Elia/1R0H8d1jk5WVu0y90jvDNmZM8tS9+lInx
M1ZYa2U2Im90x1SNyWS7G6dxn47PBUvCgygrWNVZf6pGNXLLQlugrFQOA6JUH+AM3kRpLe4Wxzzh
/fCcDHYdyySFbndKrzVg7jOBfxsAJgtedlcOFCiljU6cDMz4MADWSGKjOY1akxx0q8noZFd0yCc8
E7rhkqBh+SWdG+aOz94C875lnsYCC4bZBjcJsgwWWtEX+Nyk0Pyc+ZVlZHA08+pRt55A+2rPQaPB
fh1bXzowiPTUM+v6vR0onPedeDUEi3tp6w+Y7N9QsXsU8B40x8J6URek3WsLTNhWBugKl8dSQOuY
cmS/Kt/4HKEr1wJC25MKtPJ0GXrSuWDaUkyeHhGdqhglRhjs09nuI9QoubjvaHS6nTr9MAtn9gZn
RBzSc5cSKPABm+WVYFb2BYHYoxdFAILwB71Y+70P6cxBpe48uyLdDQuGg+ArJ+TQLWZmm7HLnmfC
sgDt5T/1wtZAstgW+zGn9bRYIVe+FpTtfoko7/zaDCavS/sztBXYtvjlG5uSb4rA7agF6A4TaPn7
DLQ7uxwk3oQC0lu8Zhb/c1aagJxa5GOjfqeihmDVle5RNSZYvTVAl3H/vWfsd/U+Xg5Rar03XdIz
4DkoCHFxaU3/YU3dM3LgB6Omql4v1BgwBbnBgg5bQ8szTx9zkfPphHwbcrxDqq2iiqstks+wpiWE
9nBkA47MjIu9+rBpMVHSpwCUw3zDOrx+SrELzeQuqA72gDGszYdzeRni+NNE/45NDyW1KV7HZPxq
cEFj0DN9Kxx+GaTD5en6A4IE4Ddj22YUbpY3sz/K8sXBxbSbc/mWLoBp7eFXn8NTisITEq4Dy/qP
II1wrEsWy4W0HtW2uEbK9Jwmwc4it/bcmf2hKM0ZEo9vpioWcNxSu3IyCIrRJzKWxnMZBGiN7Q+x
AKSqxpBE0wqdf4wj/RXRcot9rtTIXRHAOK16unTGLa0hEiBJvtxFS/6ippCgFjLS+Ml0b85mcghK
KkGmggtw3zEKS8o1ate/LhgZb9mlCMwIu3bhK6tm/INFY/hzBPkum7+iHk9Bu1B4DJGuA/d8YZT4
CWcTBG2uH7QhrDkxyALuJKN2YDoe8zPWQGVgEg0dL6Gzvgs7WgsSiKdU6lcrVAd/jTl0Hjl7RrNK
2aUg1JsdGnpZ/FNdIjJxcvMd8Uo7L8jnYK96Mv60G5OiH8dka6OhnGhXA5bH5V8sEG81ioltU34B
GVizOmd0wvMnmekCtnxyCoL1DahDcdSihhwbJMS18q0PJ9T4uGZZI7yBa3pqsHWgiH9wSFOUCb9S
noSUUnNElfAz6475iY183eu4FOLoJbSxbxMV5uth6pyjGcydpUTskKPwXooSTGYese4DOOb2RP7s
oREUrMDxG7aMarMm3Anlk04KBPZIVu/9VPCFBEyRsEW9sTQ7ZL30biIiS3fqXPa7GEvTTUqFITaJ
Ms/s8QPA+rvTKyRgWXD2Kxzm2Zi8giuIhPYe5giQuhbbDkBtfNAwBgetvdXwtmakyYrJugpAkBdY
p6vULdghp0DBrF6oPuH+r2WG9UKtbwdsGUbfv8SzGVyb8Zw5iOkGIT7LHpRd2g+9r7CN59r4OFe2
T3qGuh/S9Es29KeVWj0HdhH68M/CfWRnrDX1EQHajCU47zQqibPtZUpZ+r35OJXKSz9+SfJAXEt7
GU0CEzJM1asqybaY5fSBbLzSPgYZu0X6RCiSGAHskP+/yRKY9gRFR5V9a1YqORtlqN0U88CTWKnW
icHKAdHoVFaxS0LNHiGu7eZOex8pNAXr1GB4SO4ljDGIEZ9aGICo5S1g/WPk4z1HulPua3rmGsvR
RqrXdY+KrzPYaYFWc0LykSZ1eut7qI6WCl1YEQKZrMnyGwT+rsL63pHgo4yZ18uw2muLfMFU9tWt
ESysd808vhuKUtuxUwn4jds6fo3QTHoidtw0zlidK98wYWMjxhh4teMfRpbfg2c2TwibEHiy7sSW
Mu9ErV/B0r9gbqZLbIGLGAJozq95QNghWwEGYwi/Whf9UIi58uv0OLG7R8VbPTNpXvVqebBDDs98
r6+/E/APCUVX5zOCQXCHWmCXD9eYl0jdKXYs9iEpSIMK3GzU3kuiTcgpnTwScqrESpAY208RBegd
6LHURGKQBTQHw+ieehwO3TEFWED7FJlF3Y7P1pw8x8PyOE3xQxjPJ/I9brs2J1jl1kzFe8lHCIaQ
lIAfFaSTcFTuW/wbra7cTKvWulhsf92YLn0JgQQKIgv5Oz0NP0Sgv+DA0VCL9oc+qb+SyCZTh13C
kHeObyovDokslalehx62XxOvcrSAj2vWFi7g4UHwa+mBscegrUbGk7Msz7UBall7p6mApi7lgMSI
mwy53+UcMY1RlISVNGAB5T5Wm++LbX9Hz0gJQbuqWv7Vt/K73vefRfE5tgHiaRocuQrqMegeaqV2
c6v4ErzZbKm+QoSvmVk+g2RdXCqWxF0VNljTdE0K798LFti7JWZISuo53eld+ZElzalpQKCS1OQY
GYWC6WTMRF+K6sk0kwsc4Ddba59GO/cjJHde6QQPINGpLA/NV+qkDzJ8HY3+TrTKTUT2V69mPyqV
rlKzWlyV3kcyskYiRobfEGOCsxiHl9DqNyW+r5b4Pe3aX3l4q7cNUqaqQpLcOVcycnZlH90FcEJr
RcdCY36ZWt66obEWq4R+Owzkm9JDo4rEShvdOYLOc9C96UaL+exbM4XKKe/mByVgK2jjgMzixyU+
/K+gr6APOP9Pgj6TZLf/Jui7/1UU7ZwNH0X8V1Hf7z/8p6jPNv5hSUxSkimJOsV/ivo2EhcLbx4W
K1Fr5Tr9C7cl/sFdFsXBf2kB/4j65D9sDRIXoC2MhtYqBfwbXuu/4bY0odp/FfUZjm0Yum5rqiBO
SgN6+FdRX4YfbMkrclKmrHpiIbigTk6eoPSUqO0xP1jSDxUQTbTefaGCbXGE0fq5o7ptkZlHgqOz
x4pFarsutbrROMila/ZWTLM1tzCo2hMjgAV056a024cR/vA+Vzp0UxEGT4cwregmHywHIgaL17zn
n45hLyQOdBrp/0ntrQjQwQUxTqOSU4PXQrvt6Motmd3d2bitMzO4Lz+TZohPDQ6KndnScB5ldIyj
0NpTrI9QEBuJ19YEgxhIzMEVs5pt0/BNkk1FGcXE4g8SHFy+lVwoI70k0WOckB86y+HAGT9A3bLf
iW5oDlrX0gUNv8aWUpy+Mn5XKtBcyRuKHTB9xaTslCw7Z0tEUXe1o+dDpmJC0gnyRJG0U4sAJ3Zc
EJ+BIwcIhTZ7C/sDV1UmUCmi+cTw/hVhbvZKXXmBJ0I7KFGHXT/jAgYLe8qHCLGLJa6gDgAOJERq
xUZ7TfXrONFuSekhFBHSPb2QI4ryZfJ6w3ZOU4rhx5Z9fVqEitRdpvHtHIFjSfDhldZwpaHVXTTr
E2xreqMPxlVXdPsK6zB3p4T45YasoQNSdlxsVi08GMSpv5oJDQvfkD3XK78rw5HRUarFcIuDYa19
6kn8ZggT+8QE9b0MSeWhJdF6BBVSNbDbZxI0LkMzLtSonWOEB8Ax052qdD8CrfxoEGOg7iLZSdr5
HTnauMAt1klETwB6a7vrkmXKCQH6nVmyGrJjeL0ST+lUGu+2lnd3QVjdIHSpLiDv17qjdsTgCuBj
cQ56qczPQc+E3U6Ji5dIguQ0bXAiDSB7h5YltOFJEkIMQdmmNRHl+5nCvI91lNk+jUhmhL/ikoVB
iJNlDMfcEdOxz0pmO9T1hzr62WBTaOLV9ZG3w0FjhjEL5RcrrNZNJ5i5ELB3SLn1RybeaFTsU7IM
hD8ntElaqEPBOFW+amXaDX9CKbfjOGHFN6Kf6noPJ9R9P+BWGCfRnxY85h6ygO8dlaCjOqE9h7wW
7tuadNalU79NdDlghAnHRTt5pVr+cywC/mRqn6RFdF7YBt+RTzHzFk9LpHHEFfHVcCjtjTlzcppa
cB9V1dMG/RupXE/torYkWcyL17fMsAEUySar2kM5W9fyI16Inx4mwsVm8TRT1zuGxUgSlOOrWn3s
LSG8ds7DQxYHz6xdfjlERkMVA1Ogm/NJg4Bl1+nTbNENzTt1xU4UXzmWRuj8HabdQOd4YSmn2r6j
hSR10B7cOZiz3aJl3EIxd+HN6g98y59xwn4SYL9LFE+/z4T9WdvlgXpKfadL+dxozU3bIIhCQ514
2O66S5e+yBThEGxdo0Jk1FlL/rAaJoefKa1QIhdpuM2WQ9NKVXZj1dEFLvtpLRHANFmW5FtQaxjD
sLvR2CoWIogKh3wNwg9yy7gEDu50KsRkOqWEHc218alb2XLWEKQV01AfRpsFRRBAkTKFfC6Qz7JD
i2kZpxqLOiMGPEQJNiXOJK41msFxiHAqG3y1NHFHI2espig/4i4l1sywD+MSH1sY0eF8oNYqi5dM
tPJU5jUV3Eva14eIGqyiMj6Y8mBgsDo2YvFiRL97ErC/maRveGOm14eSoO1a1fENsYrpZnKG+mGO
jiO+I3BJJgD8iW5oPATe2MZs9mmy7If2ROCSTefYbF/xrbvq2D13pgXHcXTCI0XphApkdBlqjeAT
fZWkGg/2ABW7HGeXJGqQN8kM2gpPC5BA5/HbkoFUSJE07xfnNA8dnQzbxB8ESWJimTrrakrR9Kyv
OpmC3EhDJ2s8pW47k3Lfk411Ta3YIpTnB/5odsS97kkCkD2Z2z8UaaI3AhutrADpYUVJtytUul7x
0hYKPWjTi23+NKBPqyuGuidrZk/4pmdZMNTqMv5cVmh1Hxdv3R6CyU5JbGxIK9waKafXBUh0g6PN
vkpdIdgdNGy0dKhHKu0YlvhlJIAvJaIUYCb/h70zWW5c2bLsr5TVuPAMPRyDGhT7RqTakBSawCIU
Eej7Hl9fy13vXma+qjTLnOcEBlIURZGEN+fsvTabArPbWDC1a7d4TQHlrWaJ27aIol2IIoZhwUK3
d3SK89C5AyjdZjnzVVDgbgjeFiRvMHM5u9i6P2gS881CZD9I8Dc02A3exgQHPYBfMIEzNN2y7sBg
oZMvJT486a4dNPEaqjhFu3ptSdC4JHT5BoHWAMgniSIPI/zQmjkcO0QQJ3bcBFqhJh8hmOsSZZ5L
qLkj8eaAko+LBJ5bFehzivrsYAhxpBwZSzh66Jb7OmXh4QbhY2Msx8KMSDypHvGmH0uySFdz0Wfr
COb6gMzrEiJ+TiSOPZZg9obW1YqgTzox1jX3C8gJQNwtw8BKKsHuvkS8++P4KYaaXqLYm0nwA8cf
6Y9A4a2a+rADJl5np5TCjU8lQL6TKHkN/o4BW76DMT/63pECrLuunbcYBr0T5camb15bodHA6h4g
kr2FiI1Az7f3WnLHoEAMFFT7Drp9wAvsCLijinDRwH+sNGXWBIgfSzS+B+m9YCxY99iomNtmQNiY
j1ht7EltOsbD0WngY4ZSByzm9ifbSAni1ySSn0L8nVHVLEeg9fcmkM+8gzc3DK/pDFOHZCm08ny5
Olj/pYT+J4hV1qRQHcOyfENPzz6e0Q2+prcn0vebL8MDLFIEzKkWUNKt+4p8gUUGDSQycsB3KM1M
hBCEHYgCxGtCxhPUVcXnTrgQ0UYbckueCupDBYkGGskGqYw48AN3H/pAoDLxYssQBK65fUAqAuGL
ycqK+PbZJCbEE9TDYFtZBCnkMlKhl+EKdFFOOmkLodBH68DMTj1OCn7UYSTygghDohpSldowatRJ
KeLCHR2nUyMDH24HdZ9SQKr7+AKw5HSHlAGcKJbs74OS7jU6l6wW7pSCLXEQu8cqeULd5uIkK4Ju
ei4DKgJNb06LDK3oZXxFEBNkkVTPuQy2GGKKIUpKrUTV6pBK6fdNY+1UBGWof0RTqnIlkVWKYaU5
n7viKAUSe3W/kMpidaYO6hFtX39iCGm3t7vUmXqOr+e8PZ1RBcyS1ZxWx6T+qXS35fAcxrp/dOny
7CstvUa0+y00pLF9Ug/wlplkagHyTAXKKPmuUOkhX3/iS92cUFxhzlrjFi5OjRTBNip5Rp2qO2+H
f7lPPeO/3EfA5CZvrebwL/ffbooAHgIZWy3jFgM50IhlVckIl0bluKRQmyqV8KJu257zmsn4l/Em
W5Qfq9IuZioxRn3MmcqRUR+zO42vuQyZKdR9uoyeacmguX0n1Nm/PGEjg2xcGWmjFIa3g66ib/5W
v8ctwTiNjMi5ySdT9R1TT/h1CpPyTQJ7t0pvqoTo6ixVotVMxvN05PR8iWKzyNgs48jV6hYUh5Uw
3S2zYwibyVl5Cf7+r48tDGnW/fNcvfeJy2hO0ZVOTzHRRFQaZqVOVmdKrKwOY3dJKxzL5mJTdPxS
BKvTsAajlgkS5rDu8G91b+oyUgfPS8jZqeQVVTio3kXMpsaoYHmg827wAnARzTPKS3VTnenypj0k
ZEmp2/6QYDEmEioocJBaVfld80nekxSj1cQ9yFqaB+5et1rVvEDlKRqGErPDilsH+3RepieDULG5
SZ9E7OydJnhvgiYjs5woupqlNAyPutlVXpCgGKHtaldwni0IUSJ/LCwa2Q6SuX1UzkyXvZXK8ZLN
HLb2bbnIlYdJwdJ2kJUiYwJYKLLk0C7up2kYyWHo3Y2F5IlAOY9mcqJfa4JDqOtbYg2uITkaE6uI
MNWOKPfiNYaa9DzKyq4xBPnVNEtmSABpm85ja12hH6amTGHTCat73aFb6JDm2U/D98Es4p1dQVgj
MKzdJplpbcBhpyd3LP5whb/YTPTHBoH4StPi6NDrerYjGHfeZFD0CtryXavLpqIbHmcNhqMvgjVa
FMrw4RBfTYsVodGgpyVtCAFpanY1rni2mpVUoeZyVIZCiKhUyUXV6e3Of3mM+qkv5aG3x5UtDbNG
VOvG8i/qZ5mSn6rTZRD9rgSxFkhg3yIQbxnyoG5+HdiWYLhLmed7qCgJ2xkcSAsekwh4YDVRofR7
/4s9gmvgYZL0N/VESNFIppLP1kjuRyp5ce70cPtZIJlyg6TLqftqRZwDPad+sZe/fXuK282CMjXu
E0h2rYLapZJvJwXBCuJSKbqLOr0dMpG0+9EdCfLDRGM7mKAneSnwZecayYpabkGBuMn7bj+43XQb
H0lBg1Rm3xfe10PUT8N0/mG2wF5vj63ayl4brPNwyv1FkcERTYwOXKZKWTlQG91lmiF2wDWxOskD
zmapIpIfdpiX/rxWp6acl3TLeTMsOkS4JoEbycPcl9bJpCuEaHQR68H3gk0vTe2Ng4FyBEdwECyc
VIYZ6/L/J9fsdp8NjgNhlgmos7SDDVhOHEhy+vVH9S+jAqmBHiVkJT6W5CccNZgKVcwiktw0UwWO
DfyX6myQAKRMGw+hNEvR7pz3zmAe2LiG24ZLY8Umh6q2elWLGhAp3P4zeK0ZbVMaP6KN+uuTOzu7
srKuVkMgZZJp7VEMH3NCbuLYz1R+dXOvorFMN24AwYnHW9pXk6BqPKvbUwZSEqoiLb5kCmMIi3Tx
6eygYCcFaTqKFG4AfiR1QJdh54deBrLpuQaaK0zmEshldoJcW3wd2g5lW+PxdhvSuKB+T/20dxLZ
P1Pzx1eyW5828yYiCR31HX/i61F/p72p+9TfUj9QN/9/9wllybg9w+0xt/vU06ibt8Pt5d3uS2ou
VtDx4BC85DW4PbN6sKc8Wl+v/fY7USaiA6jv7e2ur4dopkfVxOnQmaHCPi1SoA9AlgTWJoUAxfVe
zl687Zl62eJzKeN/KU8Ur6LyYEuNqLqzXCbQoHBq7SRxD8tIC0YaHMoQEoCNX2/1lcCnEvnUl/Z2
mDxxBf1r7polqfTt+JhYmHWEdAvEgul/XHAULEUuKcGlRtdSzsNV4jGZAGtC+i9fhN4Mz6OJdlnA
SwtjbHLg97B8FdDvhaDzI3LYifwLxPV2JysHPRXZTeKtNVI9jypuDSDbA2k6frxm9ka5ixVbPQez
OF6mcXG6fWNkpyqLBnhk+Z+mQ/L6342F/0xjgcwNIjf+Y1DA/2nSH0X7o/23oICv3/krwcP/h2s7
tueZvu0z0nmku/yTEwBCwDVoHGD49/D9q27DX5wA9x+OTg6D+GIL0M++tRSACxgGj8ZyimhXmP9F
ToDJ//NvMzwMg6fTLaofBvgBGzXEv28pkIdm2pXZ20eHlvXaylknhwQCAAB+zWwvPvZmHG5H1/60
lp3XUvMx3KPrN989nP3bngXsIXTnZ+Hm31s/i5B0COL0SvrGhhZ+8w12sPkYH+leTlvSat1ThHhQ
hJden6dtYsLRSgKIqUMP63hOSGrXErbFVFikPqELrdXswLLcRAL2pZYTbJWB/tyZppVuYxlPkRo/
JWAl0ds7vYhBYuV0bDuPdXNuWPC5Su9PinD4uY0xA5l4hXvo8zQhUAlwtVKhqNZQL9ELTbqzz0lb
4GOZ1q7u6ojWogfk/uYx07dNmn8cmyr6VlWk3YkaHVSPqRO3iH3NRbk8JDE+RbAz+qZ9jNyxu9ME
1UXdA2tXlimKpQxzb0rxH67ww+Jo63j0K2iYyUQx/N43BFoHCpJbXycwyQSNAF0ymIArlr8Lx/sd
eFa2r5vy3Z9ha+cYVc7jQgV8cRBpFjpxaUOwuhpDOx7L/lT5AfG0TXvBNbtyzcQiEmJ+HXPzGUuu
BXYmevOXOtlOXYpsBn0hH2vX7JbxT5BN910TPGQ4VjYgdSmpDhHB80PlrpuctWMf22cXkryDhP3e
8ymNL1CFxt6kk24bb0GZxlsq7gRbp8EuoEvfoPjZBc6wQ2FX7mwfZVM5OheHxYmoKW3AgBhKCy2h
jEaGV0glg2bp3mABT/uldjeCvgfFWf+lcgoHPk7T7OOx3IRulTCeFx+lnj6R4Hr02uqjEeBeauIm
roEGHartcPUsfhMfZ7+9mmF98pOUfEOXuBqyHD5qjZZYFX7DCEGAN+Xx4jOhM9JH0xPTDmK35NAX
OYUGZ/qIhAywcY31mKOGgcp3P/Yst10qgR2hSnrj9KTDAUjtfOOXVsfffDb2fvXSZAIsaQZEyDK8
H3Tev9uCnjH46Ym6VPnDG2AWhmNabAKBnC7WNO+Qh+YFbG5KYHkQnHVUauSHbs0UeJJHZgjpf/Z3
vYp/L2ZDRiubqZVV2Tv0/Sv0MnmWkQq3IAZNZtIlRqzgA5nOxzR40EjL2/r5/I7F/GCiT5+pWI41
XRugb/6TlxNHp/12lkh/aifnc4hJx0qL8JAU0ncQjYAO54g31HxsRxIPI+i4r2Uiql3Bq171Ak65
nkG9792HJrXWY4lgxUfp5NVAorBgDPbYYb4oy00QfabE70DpE4wfFZZz0/qwEyfZDsGIgcF3SWCX
nPeUPoUT8KF2WBaKJ6Jfhz19HPwiPSqTPtkUro1ImAs6MrPXSre/l5m3jpruDO59RUBfsWLqLscL
/1M5phcjFk8JV1wnxJ0D/yxoPEJTnKFYk89I92ro4eGSPWGmFvh77Thk3qOt+Vs7HNfwO5PDZBPk
MrV45oGWQrDPP82BahiU/oeagjdNpxjcbTRsQpMobp/ACrTa5iavJb9+SPv1WIx/NAtFOMaq706P
QnXBTqo1yUlo9keLAeSK9+oYfK+pY0Ton92TTY3G6uL+EANiWRkYb4M+FSszm4Jz+CSqAB0TJtpn
2zwRIvMrg6W7Q0dlb2N4JqHTgd0N7WirhwjNkJQd8wBhctGgFPXDd1XdYQ7ga84yF7UrMK148b6P
5JxNkwUZMEvGI1rxVQJk+JIIMuGhpLYbKo5wXqZLiBOYbqJan5RUyyOkQPmCENQdjISxjPpgHk8f
I96fje405HN6P+340jjNr9RhQSb9SIuH3aBsMwQz1KT3fGoTIQpschNUMESvzykdazdsm01OCf8g
UmihLbWvpMD3yaVCHxDPQQNw/a5bZmrSaXBIyX9ZZb9KWp/rkOpKGYoHtLnY6DMaY35Kb63OcLpV
uME0WDTnfgyfzK7UYDtgVSNCAX/yBsvuBc/Igj0sxm0xxeuwMlxiVasOaFmb7SdwKnM53eVBe4kE
7OBFR4slSIrcTVai7bt53lKRtvlCR9raiErUs2MU7ro6fyXuRGcym9ZdhMHBCkZStgfK8dqSmMQJ
8heAFu/M3NR+TEZmHqaiZIrVkR36XXE/TNV3GI+C6IjuOtVYM6Z2etf6TD9O/bvWFS0yNCDTpQQm
6vDwKHNikDJwnMXpfROG9pnBgEG5sKx1bI57J2gayhiMeD7r0SndJ3QwtiCIu01mOa+iDF9rlp7b
emi0TYLTagOmGAtPQOQfBXYXNd2VUBNrP2ZpCPkCVKYZpj+qePyWlOiEF/DcqC82gP/CNX6WwSK9
PkwQfAven64glNIdDrB9J1xJ9X0xLBC/fOyBIKexVQNR1pgRXYQ1wjrA6LWg3pF0Ho8xomH/dXCj
b7FPkBHhDNLFpqOlIFliuGuSmJfah3yyC0EJpgWZK2LY9QJm1cGh9zWYDu9ONmzH+rUWTC9ugHy6
IhwTlh66Q4LMDezCpyKdn9PCvHc7XqPGQEIHPNawDJNsqXXNxYVqkaXB/Djn7gfVOqSJpPssseGf
nRDPR+lLoBEmiYYLudSzvVH10SVI3Lt4zru7Fup1p5eHCjQmEIyauA0Enea5CDxMA5X9x6ektTLm
XRlF7beobk5VWDLmwjud0PrSW/RpMGrRvbkM2cU4twU8ndyZSPCVkYZxD+KZVZMoeUPj3j/oS/Db
795ykgzXjVNivZLxHETPBlOWHw3g91vNmx+c+37mi5ca9Yerp9QyRiboUZtXcPDGDdoLDKqEH6Q9
ui6TLxzeMtpNPgFaXIibTO/fB61EipFVe7fP3M3y7undx1za+Z0eiIeS1ds5kyj1cbLDM5DbDyOp
q11teqyAxvQl0TRIIHLW7tlcHgV2ilPCGwh1Z9h6tMIJgGvfF83S95FdXTxjSnjkS50O0U7Pf5s1
6WHJ7OxL2puBZLqkOej1ipkUvKPUAjJYtXGbHJDBH4XtP5qmP2FeYyUY2/PbHONK91pMQsVSUz2t
QQcVOhlXXGHU/zrzmMDXl+qQABmOSDcmFo+1X0/HZXRiGnMR8ooyOApvibGNUfimYEpWnQMZYkDr
YfGpp7PGVxQq4GpAAe0PcX9XtaiEO2RmG7g85gY05oGUISARVoXZxIoIB4rGdVo2u2wRV+alaeuV
1owB1e34RvIFzYrgzYR9uPQvwwTzMmhH/ZLBXIwSbzcUSbmxQ/Odxmi1Jbt2JUSLyFquuVIt3syj
4K1OWr61wanVEgzKkGMdgspy4d5VlkfWjssUOOu1gQtUZq1GYBUNeCiJY0FGptm3CaqtFkT3/oj2
0epmXlKtPy1ZdSA2luBUi/rsgrY3aZdNzYfQtN2xN6y3tu+krKCqdklBEhZ8TJYSZH1pQ+1txt4f
DllHNdh3THQVeFJJqPO3sxVmODr0bbq8Z6xd9rAMuw3coeHiLd4HeQI/+wDtN1W2n/HSb80BCJUB
zGo/pXStEswQcx9CBmXLgYF7+GMQtwB7poX3aDEoz6OHQgmwCcs2gh4o+crcm+9DOVrX8c9oVT/m
yN3VIJxyE7koKWdgTnrrvRaQq1Kyb+0EMFEWtwxuYscSUZzqEgitiQo8qXbtWHlkK8MtGfoe9160
PHk1VF2E/MnO8iixtajyh6qHBVPTwe/sYttMwmLXUfuU7gZIFF76hD/RJT8mecYWCzex62aaqSzB
iRr/Ees68X1yuQkpMgX9EWc+WdIu1fri6P0SXrh1dLSmg1ZwnTSQxYkGQQ52LvNfC6zIlTPQ4HeF
OLNz1V/m8UipbdWU+D7jsv1krfTBSq/AyMimx+63qOY2WAa8bTP3yPgnoMng2VZkAASoNMp6HWmO
iy4HKCppEEDhV0FOlpPOtmXjxTO5cPoxMXr30lMoJsYg+FxcROEzc07vFda2SGjutjjfO6EBu8/Q
zmJAHaTKxMrXc4T1Lc+6e5s0FIc6NEMcvb+01M4pF+Cxscz7qHdQfiR0PSKwFOmQfMCToOWiVRdr
oa2fw51eOU4xbNp+PCdMjI/9nFy0yO+PRJHz9RDjd73HEWM1y6GprD+ZlT0PNUOpa1xElLFFxJ25
TkqMUql+D4tORxeBP7G9K9yKbUxj4cw13eMwN3dwEI5aqsd7UVuvIX6WVd2P5d7NUGoxhy7swlbe
cHbN+yFkLRHqJk2YyV2HDfrsmeiw0NE+rXKvdyxli3awt22aV9uSL/LODoJNo7X7NNZ+JiPqN2oB
4SoomeEc8ANrNjsGxbSImA89PNkYgaNNN0cnLJ8kQ9QEzbOoZT43IoO2QotDLEw3oq2RoBdEntm5
gPhrZX+IMb5GrbdLjMjflylGM5p332PbfDP0oHumuf+kFyXb/opwRN9eJ8Q2AiXFkRiMu5AtezGz
N6mf7IrdvL8MCwN/4G5CFFKmXv0wpDDOjVN/52JYZ49N5JZNwzYr0xcsrnd+7DcHNP4vmk8VrMID
g5PX7vUXmGdIx1A41T2pP5ERnan8URCHo7P2Rf06zxZxbgRiUKVzfmqt860iE2bTmu8+zFZi80g3
lMsoy9g4mDC38FSluamc0aG7myFzT2kakoLRztYqcmA/pbjGhvJ712rBuowxkJjjxxhHmO4YCmIi
SfdJZD6LaVpnOl0rO0fpYWKTcF2LJcKD3gpvMxBJt+nTzeQQoYlFHzdb8omt8i0RtXNHnQc2HH5Y
5svJ+ONrzUfYBycBB91ulnovqLysTCwDZo45OjD6O18qeTRkc3TwIdrxGlfQuAE0SvuiYIoK24ci
/Ri7ObszR8JFljG5evr4qy/+QExHbT0ic9F7pCAOtEJnHAEXoPmeXLsgym4cNkvn7Qp3MrZ5iKey
La/IKoPHQBtXEfQTUEdWs6oNZJe9uOjAg9i9aWhMTa5QIZ7wcgaHHqc72vaK+oD0lMw9pDI6cWXW
3XU2RL+op0bVRsXOIxzMHGvvKKzlLYePqKXBGv9LgALeuKR5Zx46VjxugpxnGEEzNKEIVjSqrvjv
UiZU9k2En4Dd02B8i9lgPNVfAat9ayyuNLd7dWux7CzX/ByJaMKSz3fZrglTZuWA8jSCnzdtHTO8
5FX+gk5nPcZI3PUBcws+lucpqnEmRZRl1kkWPmfU+NmLzZeupjTUka7A10k3nzADvaem3j4ZEapa
yA8/Fgf3VwKiyLLeXfoyFxJknuMlelksKIko2wnLIy1b9Xjbns/661TdTvJfqGbLoxZ3yUESwCpZ
WFYHBMV71M/2Xt1SlKEav9Fe2MEDPdr1nIPCD6LCP4Fc0nZBrxMQKclgeX9sc+h6Sp7gzAK4kTpF
NbQnyIxVlxEzkqX9QW0mRWP7eMonQGZuOzxGyATnevxTWG16jAwX7Y4ZPcB1ekWKiKxJ4HHCTsru
WFK4GJE/cUe4kdP/HInwqTMf71vrgJzkbK33LqzgbJxWVhwIaSZkYKoz3s+w+XSBQrjaQsHCoR8r
ZHYmA8TWyME1GGYKX4SdIujReas9615kr3R9fLAC74JKhzXknPabOKyO+MwoAhkxWzr9YKHteUIu
ObE42Q561j1pDvRlvcJFbrlILvNTOmYf7jheS9Q+GyhzcDLCq+mdm9j+NhJpSiAYgP0yQk+Ihyev
RL6NfHNZ6/pHbDC05z0G/SQTcFyE+ZT5wqRlXH1nejgbOtzVJCFPGSDoXjjOXVARYONqqb1vKsMn
jklc08797lfme+XnT6h6WqpBw2c/kds4lue4zPW17Rr9PqGnjOMwM/nSM6wsFVIzlnp8afWH3m8u
Bpm6YOBRxwkuIbMwEJfV7RXDtnVwMmSm2pYl2eOAj2tfdp1GmXV4z+F8exbxCGOepyj3+mMWk2xX
W7sG4syXGELUS7APs/RMOeFKMvUdTLp658i23ijBilMf9ZubykKxnr7kF6rzJ5UXTgQUXbMmEvdk
+2acSIUxhfZZ5Rkc1SW8b/kq7dUt+O3f2lz8jAeqJnWbtZslK0CPS2WL0kLYujAZZNq1yKDYlAR2
nrqTkkSgwaYqA0LBmup3RfgaFxkTodiVA723TWtjI1OvXJtQmqFzP1AroV+NBLs6dQpQ5Y2R2Meh
tQ8HgBn28thIrctNVpEratjttgzY1BM3OqqXqA7zTc2RmAebcvoRqtC5sxJ/V4ebRnY1E6AmEFsn
iD9IIi4hRNdlreCF7DbrYyfe1MVo0UWz8MYcbJkroZ7dCMO/tCLyb1spXdc5FHl/rvkj5LTke/Uf
O15Pb0u9D+p2EfnNzjPnJ8fqf/oD4oWI8skIoXHvoLYPohpT3hfLS1G+2I/pqxFZEZsxXKK23x3H
OCXLSAqP1CtVo4i6WTY4hMgnC9c3oVBjZe81sxVTDF103+zXvTvYB/ot3aEIyq3wGH6jfmTZaPaP
XQtxcVJd0ok0GUxtshdKllaxqwv/SUlthtk+RDjJ9lKbyrjm+yDqkoWylJQ/5BMKeLeFBxAn+lmP
aafj/GVHNkXj1pe0Rz2Egdw1mJS/6HORVCKpvwO3ib1MthgMHDToPNnkcwikKLXWpOVnu/qa4uJc
HeQKQ42/ilPqF+21m9VHWFHyJ5SLchgCqCDhoM7UQX3j9Fj7s+gTunbi1mVlhQKzALh2UyqpM9Od
GTArj4AFqZjqK/EXPc7nl1cixJpaxUnPN1+G2bVwfBNEKydBBGJaHqu5hlhUOZigevOUZ85VUCnA
nEb7VR0srym3tDoZK2Qr1KoQzaw8i/CWxG+oGwVtSL2b0YaAk7hlqc7mqsRNipxnIo17YmLDw8eu
56ZOUooldTOKtebQhd1GawqESo5soSqJkjos8hr+7F0iklcqIQiOgXXq3W/kg3RH9TmYf+P+kFhv
kffgFXTYCgLHrSUll63ectfakHOBQzT7EJjuJKm6jsTrSs6uLg816N1eMnhbYLy6pPJOks+rfmaA
7CU8RRw9SfHNAni+C9pWIQm/COfsOxfo76Lov/IBIAQIVgINrH5mAAtu3eDPKPHBFhxhuwEorKeg
hSEfQhkO8wbgMBfaCrFjfh2gEQ8SS9xSDTUUqVgLnIiMDmoQzgQOa5RIY8yhxGkOz9QWqOBK7LEp
X7QuUciVhCLnLDQukQQlawM3NXv5SRoe0yMw5Q6q8gBdOYWyjLOG8oUELwfzn1KCmF3FZKbgtsIk
kx7jJjmIUIKbJcJ5VDRnvuK4LyXieUCcujEl9hmZmcQsLIdeIqFN2NCdhER70KJrqNFtn1DlhNUm
ggKidN8EhMpNzqPut7B0p/yjgomxcSBR9xJJjeOapvooPuMmf8gltnpuB4Iza9bY+l0sqmUbQbjG
i1WdewW9ngksc9HPsT2JCF2yZlTYGLhyjAZ/HbzJdFeWAKhdBHfm4Lm7SPiPFG5hbg9znZ1zY16X
/dKxBglJeI6Z6gS0bkcCvIUEeKszG0yxZpjuAVVWfragZ34dYCJQBHJYnPXe7wmpwiZy8i3pEe2q
lBRyA8A8EgbOanlQZ7cfRBI2PoF+WSNLzNbqB/g3Wf1VyA9vj1PPoh5sG/FrS319V+sSmA5l/mSW
CSxidYqZRjvMdoRp2RnR+KzVvbdDM8JKVzdBaFCalPh1Y7BYok3eqeg6WFiLnEkks50UBHGadDPd
jbl+aAJ0aKwIiageV2MN7n2A+05xBZESSTHojPakE0ZoV7li/MoiPPLE58LwGFpg5Jk4jxWjKk4N
6MoSNl9nIwnOYTqejZmQvWSENpWzmDSC8WibjGvApuC2MArgPjFQdetc3u1b3GW/qa6sS7d7t8pa
wua7HczQlzhlj0tqztuYoosDFCaBTQfKrf2VDIxfWYWaffKyaG2NFa23Zmu2OcpeapgnK80+jPGS
gOvBxUub2iVCTzOzz0mv663FW5Y17afv0fMW3dafrJfEf7dxymxixyZrxp6/MWWbKw/aNLEfVLrK
5tlDLbgShFismo59du6Rm2LjP4pfIh3UKcUMAuh7gWskf8vaZBdYuE8JhGCStU6hE0EZagnA6BzK
bUXygIDnFGRw4+o0ehnyjzgfYIzq99ZMYrrQ83sAIPqmyoNvQScv9nKr26R9pkV1NIqJ6lDNYmGJ
1gbKFZRHRXUVlLWNBnN+EAwnsqq6syzLylU/gRV/PA1tv+kd3Dp5sGab2DmPqZQctp/MDCPZVveZ
Np3o48MGmvZjEr3XMz02P3uRGAG+WLSzQMePxUvjoZ0PYhJ2lpJvACPl3vcnd8XWAftCkIBoodJB
dREdL+9RF+/bqqRiTKRcs9XhDXoMitAOHNPBzljNUDBMGvsvbRc3sCnMh4UBkCs42DZscNdmDXBX
X/RLHQTfgemC/ai3ZZ0fJ6hRwE1/VHQCvDzalUV9zUq6OdqDZqJUpE/i+tljHWw69J9ENxdX10AJ
G3skRvq/Bq8AkJbQUhjiHwg3sFqjKEey5MaPgRDpOm2trV+CVKgM60z8MbRr8kCicj32G6oRmx7M
t0HJj9ijle1XW5xzdxQCEdsJnSjpYd+PROlakk+Q31E+t83pmsGfHA5xy6fqNJ9TtVxEARRoDAFq
ha+Nazwb7h004V+NdU2lcI/63/M0UlyjgXysJY1w1txp47jwXZfBMs5c7cZZnalDb4XmeRYECORR
8lEtoIhnD4V4SjjVDhHCm+kEUrGcFVT6o4jOeoSvlCGAnkPNNd7re9EmBBcclAZSyRd1qRj+kjqq
223r4Vwic3k1mjCL0olwQJSMK3jlNXs4Rt4xTK3vEWuPVQYQiq0QfTi5z6RWwYfZUS09NfJgRiNl
qWpOuDrbZkuo27XXEjDn6ATxEDUn+GcpTaECCtDfWjvP8x7bfEE+jHUkW8VyMTcLMALrdvrpLnoC
RIVNjBKMAcUiUcib91EVSDlBucrsgPW3+uF0n7R5dqLiirhVHia1QiO9DEMNpeZ1DsYBHIKUvXOt
FJGJ+cgGPOMVXMOpActac3U+eOlDQOWwHooFzkqe+ushckbiKJYY9e4EIz3O8TWF8pCz5TnpHwQq
goZetGdR8J8Umpzy1IOanIZB5BZr8KQN5H6o2WzWWvhO8nRKcKlMzdaQOnnyN97MsePfyWPJGiYO
iWXt1+qRZpDdo8rQMs/qz1PIYs/sc0rxcoVqtTMgAuCDNHX/vl0YzhHDfbf3SXNGWP33n0/kGY09
Ot2MLTpC0DyF2OjK9D9fmjHUfepMHTSzvCu59FkfwftnqeIdiKHdBtny3bIRStJKf3UGIz4zF5CK
gTAUgadHk660glXR9+96G1MSHmSzEI6y2+v9iVJgfwo9a1nNZKZvWtdgNpKHcOGCDbVpX1AbPqmD
Q6YBKVLJoVP/YbsAeMxY8lAJIE6xC0na1owk3sWV9S3TGBa3yEFHzH8lQcqNzjjdD2BO5FqbvRfb
jVg6PFtGVE65M5OGkrHzn/9brPefEeuZnivVa/+xWu8pKn/9/h/HNvtR/Pq3ir1//uJfFADjHzjv
TcNlLeOagoybvyV7nvEPQade9zGBuUrLd2MA8BsI9lxh0GFyzZtgz+bpbEdHFQg0wPmv+P9dT//3
Wj3kF0JYdK15DbwuywNCUH3+eML81/7v/2n8r7oJ+4Y9a3lgd1mwAYw+sPC5NGJEZ+71oHyAjtHR
B2sGRhC5pmI2ZTZL8A4Yxq7PvGuy7sP8QdTDC6K1c2w67yzmyW6J7xis4XUaqzZNf+RBevFKHUWR
TST2BYHFkUqu5ZAxX3jELqNcc5isB6MhnIatS11SzSY1/IkoFnEyqkfQArsco/xmQXMDZyY8hHl2
JW+u23SiZK9jYaGrU2rJWa+/9svFawRF8anHfK/Zp9TKKFMnRAfoFomrhvOnq/VzoYEfBZ6SRfqr
lrhXv+iWVb0g1OoKCCIU88sBR2lhJn+SmetQtN61yvCJmZPxkGZE1NverwE/euNLl13LuOq29sG3
8osZdmvWdwSWjajselYq/O2k3eBj/z3O85OG4ZAW529Sxz0LcUrgUAXqaRTF2jPd1oACxHBJg/Ic
tryb3qQRPz08jnp2YVV6KQsbHVnJr+CjJK1NG+eHuPGu5A+eY52UQF9/8AP9lW4Ym/n5IUBhNCI7
zo1XOjY7J20YNeZ97GaXpov/UMVkuIzfgnZ+ikX/YkbOe59CcDi1QUsLWFzZje/zKb24afLDcNAJ
jvybaXEZjeEp0oOjGR79tCO/o9+Bkrsg736wk/mcuCzVG6p4fnxqWIsMS3KJYUc4RnypjLWdAWqF
m9TZHZO2dzAzFCNkNYMLvY7g4ErPZalHBLU2P+iLe+nmN9aztMzs6I+V8z3AMnqe/i9lZ7bcOHZ2
2Vdx/PdwYzgHQ0e7L0iCo0hRFEVJeYNQasA8z3j6XlDZ7XK62vW3w86odGkkgYNv2HttGew8Uzt4
pdj2me+OEQpJBXgUnZjGfjvc5zWqiWTQViHgCa0xXuIuefNlcuczhLG1cxHIbdEEe0RpDHV9FNbx
cX6HaQ/oVshDneKfdJ9f0g++yma4zC8jPTCyDi5qMV21coNb5H1UmexoxD2pw2acs4xsbZVklEZI
tGAkXpyMkMAq7w+TWeB2Jci+Npz9oPVnCAeI+EOepjy65Smf5EkPeAWL4aAFYuv74yEMWIT5aAhV
sDvhYGADj4+GnG7zNTmVkl6RoSzRFZ4c3u1CP9pUjfFwNYPx0hfiJQBdOvXa0ijiY1VGb9/fY5yV
f6NxrkOYFL2SLNvS//JqZDdJNmz8IXmz1OFgitoVvCuwalesaAh7ORLifkZqswjV8EW20VcV1xwS
zToFHauOCfbWeG9wn6djuEXAucqr8TYTdWgkVkM0ncMpPsY9CL6Ia1WpHuPc7aJhU5XdRSTttVLS
YzcfB/bPIZhuztReegO11XDReUsqM3mru1dnbPZNP92scrrN7yD634OSxABN07f5hZmvR83vL1bY
r5R8utUEfHdgoLqeQRG/kmew96aPMyyxlTpvjVJO575Wzw26pdxf60O6842Kr1etHH4fgpJdYBtM
KORLPdSuM8ktGOyfRH9PAWeCJ9pHhDKr+dqO4+Ew/2x0+UAJu+YaatShk76JouwYhRwFbTAdTNmy
4uJeb9N2ndbJ1yAQ2IUvPdRkLRyuWKnX88VEwM+aQKKb14CzTW8Nr5TRWS8s7ble1Ommil2tOI9+
Ua8rGe2VqFrnBhapbDpb1XAO5HAlG3zVZG6RDmelHW9W1G/sDNYZccZvtq88d47/cIdCE6Gg+h5A
TA49f4XIky20ap4Ma3h3SCrNoB07MvpqsvEAQWpZcjErPvLcEfsDMFzXL5Sz1+d3ButYs9eo6ptt
OcUzK+0kJAj6Uj2D5iQ1hn+UBMxMB9KAo/hBzaN9UxnbUk+Oaflt7wqQqnFJ8EqbEFSqHzhA79t2
OqDAvNb1BAOTUBhvOGA6PM7/U8JwnRNOZ3B5zSNs6WuHUrbvtTechznJRrTXkr0losSCyTKYRQuO
LIdVWHNbTaT/sPFJ5mr7Oh/YAj6Nn0f3Dk+2JppuWpS+NWX5pHs3cIdXw6PYDsVA2OVnHTo7fzBP
8y05nwmqw8I64r3jJqp17jFNC6GF+fZL2xYlwCqeNI54KVu55ZnINFhtLmj+QQcTLht3Z5Azb6if
rknG6QYCOcDXuOgNk1stfYucnvsjuKuC0/y9Ut06fd9x2nDSdCbGHpLPRlEgE3szEjVg4VaB5Isw
gwXjTP5ilOYTrbMfFLBxJCJt0Xp5S1WiWIiQh8Fv2cpIe498vH9MjxdW4xV3xoz703tzH3HE3oF3
TNxwHFWXlt6IrTkjr3liZDNuow6zblCiE2xjwlKHs5PH42FkLtdo9Q9DkWJheEw2YoAKCy/rR2Qy
YaMsMzkwrdZx/SfqFZVqt9dm51Q4R/R8/9P3/zdO4bjpUyQ9lvkQBpG+/rYl/9Og/P1XRVR/9ysj
1+PHRoFEl/jPptGx/GeyWQc6+uYOJqm3VwkgBASUeMQfoyFaOtWk7b//6OfEszQSzdqb8LShQ8E2
5CEXzNZDnjwHIW5rvyFLx4bYu0vJeG+TrlyPanjTLC3YjSmM62DiCGnVbdkgQrYVd0L90U2xmwnF
JWdhwTNgkSsvdv1lVjjlCSkaadmisVkNi5JELTJDEWPod0rB2iCtkRaVrTJ7t/Pmtz9afYDdw1Zs
O1ns1+B5rCmKMBCRkhBA2U2U4JzlIofYLm5s9xPJRphejqeAWwb2W5VpNkS/zt6HWfsDXMAyo/tC
ZAphD1Y1/vuBp3EibiYSlVVB9vES3T/AYQlND5cSmiYubCSm74kS77uMEb9AzRqwhYwre5sX4wvz
C1xV3OZRxeHBLZCN7QVd/cWvRog0pJx5FDpC2q+JCrhHxbjAYaPltWtz/A166UGst14sxTzJtL/q
1XiNRY44FDiHZ28mGb6FYqv01UFgi/1dUX/Ok9HPs79kbXrOQ7ytFL7/XiY7Ot4YE/gJFBhLo4D/
fZlM7DAda0+oW2vFX2UMqDe5ZlZ/9ezhBLMVycShpI4arNL9k+/8i5mGAt3RHboHQwpVANydf7Lf
FeiO6NsM4lEG70A7A2ZmZpKYu2RlArDFNroIo3o5wIFSHPM0l0p/8u1nr85vr8fu42//JedvTxap
bfETqLpjqb98+96yBiPyinyrNxTxnDVZ0CA0K/AYXpCjXEwjfKvzXTM8hJJESsGpRmEbRONvHLr3
4X/6n/kfvQNzuOi//SA2fRVFG+tq65d3wDcyJ7BrL4Np3F/l0F0klUmiHGzId2NBYcAa3QKmb5eS
fVnlZkl7gaZBIgZPn4SC1RHEyAm3sJ7/80s0O6f+/SdzsFZbkNk0S/wSi1rEREZGI4o8p6WFUrOD
ERgPSg1tcOh7ilCJxC9uf35f3kVNfZ6M71RiV4QxBCG8qc7wbgQcAN/loS2ns7/RTeWZ8MBbw6OL
ZImlOVKGUNuZmFVR8G3mEsR0+k0cSeYxHjl+tauCtbWT4cJsbW+n6nky5Lbivejhz0K+BQfbXSJE
tJp4QcK9Lnn4eTYcXqyplV1fyrGfFZBQuqF4wkILOlIOzGqtshMsDbS3qX9TfLgok/psDuJE3gBb
+upsa+3FK9Kv0mn58tFbBS+aZxgifQveKFfNImG8ClKdR1U+IHLpu2uAvu83O+H/8/r4o8tDALGT
mqmpUtd/uU51cm/SXBfEP+s1Ye6z/CBh1fjzu7IeblpT7f7z264Zf/S+Q/Wbu3ZbcI/88r47zN7p
TbkzcauhJIkeIwLQIuMW5T1el+G8tkX8Ng4catMMtW67K+3uvhQpC04u3U7utOkxqEklz4ka6C6O
AzZDz+6B9XExqBSkSTeejX7WF+n3tX4IG3tamBkq5ZZHR5/dTZyHLaXY/HV71E0AuWVnblnbHOeu
IOFKcIJ0r+nDwYHCPVrTraOrSiXJjBGQrPSHWWssBvoN/f2GXLEjfrd1WP+0Z4GNhnbFMQH1DBoL
PKvYhqMOfaIHch6hb1qJgrhT6GV64bZV0nIVeUfP9lrSiOJ3rSFJnkpKRwictv59Fg+33vKuYdgu
O1owKnDjRU+ojln9JtJ4rWhH8yR8m4vWpug3kUxO6Ldh04zvnU45loW07MGlrHYMLiVGKTzaZB9E
RwDSuCTEi54TutbtU8HyUokYZhdQ3yXKk3YNmO5NSzysLKvGOA+FsQ1GSRDpeOga+8XstPPc7lGx
HNDxcLui1v3uk3Jzq7cTx26wL7MHlnun+fdA2nNyTP/UG0iI2WBZWnfobfXds8UJoXj/J5f2L7HL
30ewsGzWaapt6dL+5dKeLCUvSVnIsKZpy7mlG3jbtZvlFc/zr4zmc5v9yWn7R6e+VCk5kVZaSJ7n
f/+7h04FqcBKYKRukeRdRE1jmv/5I/UPblnL1HQh5j8d/Bj/+k3CYA4vVQlgEMi1Fr2sGeIk03U2
iZRopi1GQQ+xWl6midrArmHQg2QO4q+5yq6c6TCHZoSG42K4nSctW0fRTzFtT6eLF4uDEA3oPgr4
HEJ16ij6aZt8m7KLjzYVnUDuMB/EcTrcWp/cloijukJlhQnLLcb0WOOXHKz2YvD+t178pjvjoWma
Q57xY9KXMe+9BY44xYXYEndzrYCcS+sy9cNW0ujMP6SkDoFacRoN88qslkvG7eziCY45xSKQWoJl
jejo9O1Vs+SLnw4HVnjHrDKOge67Sj0e5rapCcKjOlkrVo53XB4HlEm2x+ijZl6gVwwRmO6hA8mf
tdYqF2jt3Hag9EL4+SV5XCgjPUkYH7sh3uNBAFwfI8DFucFcYf52asVB00XyJTPba8qiIy6tFwJY
QTg2F2dIlgo/i+f11/kEF/Rrf3KMqn9Q4HCJOUQhUV4IIX+ZQGZ60QywVICSJzw+s7Rb5iWbr5Cl
ErtDwU4/Vg852HiMTrxHyhCiZCRfc1AedWeZrCASnyravI7WsBXmqRX2vm5uEohCSYc+t25dd2bd
ewkU/45R+V1pR6/OzDnLoJaAYIGG8zza8VvEwoJHFi9pn7U7QXRSzuAvky2KVs68khFAx51PNToX
FW1FuIEnT/OpWk7dOyoVGHr1AdHxu8XJD8X9jSjSo0BzXYz2XhGS4mPA5QJGT2w9Zbg4dnfR2nbV
ymGd5j/mJtWKo33FyoBN1bpgOFKzpE0l1Q7zF7MYbmWgnmnwBhyNmAo3czXmxTgDaeYg/Z+yZu1r
rCSq+pJ2/Tu2p81cBMl6HlmAbSR4BfXngrzcTZv3N3K7YSH43BKG91Awomvsn7EkuKVomtV/fqP/
4BSjcJv/A7eWyfYvb3PvA4ptenSZvZ2taqdbiMJirtn3m/kiN5rhLMy9V/h/cn3pEmrvr+WZTfnM
E1rT0In8enyWwhgNXbTZtgnkLa2S4/ycQxjZJa3bq7wZSXr0+mY1z89i5NmeIbYVBU8xMnhhwqlz
oxi1JExAx9zNyIoiO2asWank51GLQUzFeYsbp1rM9ZLNoNQCGMN0I4vtl87BgsR6aj4y+vDYKsqm
xmqKacDq6YcShyosHd+BO50CGD2C4R4OuUVZJEeZqrf53I246KKMEWLWLypi3Vpgk1F6HJ12hYDs
4lP0UE8gTyAmmIdRxrsZIRmC5Asa8YhEFr8XFPFkPKQW58Z8D/tG/Db/zsak3iZNvUXzCrvlfYl/
KlZyHAVtH58bh8RJWagXTE5fEElzoQPP99Bw2dd0rhMZnWVyagD5Su+FeSB3bGe/zBMKv1MR3qL3
N8SpmNKveRxid+RMUZl/5KWz6dLhqCF90YieSCISBtOjKag6MKC/pyrGRU6iWFmybFTC4QTRkN6Q
sm6S2dukslPox3s/YMunCjIPglJDLuCsa9pd0q33oyoWAZvuImESG7G4HeK3drRO89RaY143T5vG
0l9DNnLnIRy91/v8SzsGFUusnUsl3KsW07SovcxP+JB7o+/kyffG8/z3Qh/R+pNGkeyrNjxmjJNR
TR4B5wJEwocbxpDIPEzmTSK28+k7T9ZI0rqKprvXCK+Zm9ixvdpj/67lGGsYzrCuf1T286lLbMVR
9aKjzuqAqPU3EUZHLWtpNoM3AXy5UiQnNNPXtAPt5UWSBPODlPJlnrSlGR/A3Zup8oVH+CFKeHxQ
XRbBY1Sad3PBpCXjDfjiS+QHbk7EihZP713Ao45qosvSvdJF+8Bhjog2E8Lt0reQVvq4V5lpNgnj
RZbx+Zbqdl8U4+H7gmfpMZeRIY/hoef15PQSTAVEloEHpgEjicABRsUMcamn/W5++GSioYOUp67u
Vpn/rirM9ecLbp6+RjxUC1ACuEQAHqFPtHLGC7XV3ZKJDU9AEkeHQymZOkL+mDpzHM9zQvTHn//5
1NKMf+Nj23O3KSVBjugWDPWXKj8ZDaKohCT61xrfMcBciqnfGd4Tcy4GHq1gu04zarfpHWNMdjQ9
nsUMK3Czni+sOkBqbjf0AA0xr4u8Ty5JLL+P7e8vYOk/y4gCtwq/ACi944RmpTOceHg/OrGzgpPm
LyAuV3fMg3q3foiRaCxUvDVDiFhMzHazrFKEi4h84QztuDXKIiVzpj2nWPA2PnG6qiwome3pmOXh
izZPkcyJ22Qw02qt6eVbUTnByo8KdWEx1KiQYS+anNmmahT94pTRoy/NAH+6TvwUKVcOU+6oGW+o
fIOu+1LxNWBATL/m8yWYEBVHAAIKuAac6qZoDq7O4TSfOY/gOk9qCcqjCt5Umyqk62+GCuc7EtsG
r3iggW2o3PkZnoQN53C9Rni1KqFSzEeg0yZHhytyvv9qy3nUjMeOvUYSYWzhq81lkq/PrXG4j++V
ynJzdgLzVRFbQML5Ig7z/orx8jwZUFgnwOrez52GqLsrBuatzMd3soPclrl9OmIddLQ1/iuqoLy9
IAksLXWljf2mAytqZph6yvoradqrAR9svqEb6x+l///4l7b2N2D7OzOwiqyH5pe//u9rnvLf/zV/
zv/9mG/k+z//dgzfq7zOv5r/+FGbz/z0ln7Wv37Qv3xlvvvff7rVW/P2L39xvzfmD+1nNV4+6zZp
/gGenz/yv/sv//L539m7Gxq9/O/u1Pk7/P0z51/hb//1mLdN8Jcl04QkzN5+v3n/+6f+Y/Nu/1Xy
pVjjEzMiv5fof2fl2MZfDWkx0TN+Y97MBck/WDnyr7oqNUnIgmEKpLrc8/X8Df/2X4b+V5VKVXIg
mEg/DfH/hd/XDf3XssixpCpVwdRIhXODev1fm6A21OMML3m+5cbDAe11FhcahbgAJWANzxWrIHTm
ZNJVQ9etAqHJO9aqHdGEi1Zivrm3Uge7vQ0dkPhLj1TMlTMR05Mr2t5gYbYSgee53ngaq6Lakkzy
HkXsTThsQV3DNlgaApVVOG+kenPAPHiyU0YZTqy6TCCMp9FL7BVSSWWtTa23GkzgvmNsbBqSE1fS
h++TVDwbBMmji1ojfPebTwOyNdrqOU/kYnDWVubLA10mPX/JXadpLqnHClLFIEcDX2S73AvR72BM
rdQemV7lO5usCN2YR/KanRe7UjrumnxFVIrJI8cULsrOMLes+7eh0uWrMtSKg4pvxyh7APkk9Gz0
YHhiYkgcJfkfd4rctIMdHgp6+OXo9PUrzo8BlyyWiggHhJKE4uQ1CJ08rpc9lMSPKmY1kbHoXHU5
/AjCRSTaHLjbmimB3of1S5KHd2OnBLcmybZRBIvXCEuDbZ2z07mqSJe3tH3SGz8rgoSWGBuznebv
rFCTV5oI4eZhCeKYmCnoOemdT15bS8IoKl6czZ7LtGx8m8jJTY0nbMnOwVByzY28/mIQe72dEh49
QFZtkkMWfocW2DHTi9eEjPCUWtwjo053tYMIjfxUsfR8Sz3IFpuXOSb7IG7CU9Q5g6s6xROQg2Zt
tGO5msIA/fm3pSlwk5ZgV6+uIGF4SB+MoMeAI6qHKdees2Iq79TKug25BX9FMioaPdW6wEBeJTjz
lwgOxp0JW2XptF3kjj0mZ5M4SaJZ5M1recYQQ0N+oH8ReOHXZRIt7bII3DLNzipeuoNhljzl9DAm
X85kfBtPxWJo5ENlGeTc1iBgnBm+VvfXQnGSZe0gU1ESQrOSLgIHUPQgwuO8Xyqxb5Dy/KHx66Ix
Na2zIMRnkRuvRarhrwYeg+K+yx6UDruuwCi8rPTOZLHDNAmH/zYrVDgiVnJvkVvoEtXtc91j4bXL
8ZgGFqk73ZU0r+IQDOnFznQ3bJtHyF3TfqyCmYuMThnhpFN7xj5UerktLcN68Ip6W+ipj2DW37ai
rO7CgceH0QhjF0zaDH1s3cZGKoForlpYsq0PjTI9lHkXbycnLg/TR8RWe2+FKv1omj6SJkckRjg+
5L73kbY2GB/G+byvmT1nX2froHSojlMzRGbKErTEyWmj+1wpRdZvFaBeB907aMoPa3SuZViV9/Ca
0qiUG96ooG/t1RjZd4qD+RP3r7IAQ+nAx4yf1FRgAHWcO6CU9+qMV7SN9n7Qh+Q+2/gnyzIPuTlE
h8GwYVT5hGKJSN+3ms3oRiEVgZypfk18w94binaDYTpw60Gv7vtpIPGgXDtGFlwr/YaKnJAqhLWZ
qoUn37c07CGkh2mKNZNArxxB1rnv26+gRpBtZdi7cKrlLkNzE5IXo8oOqbjT4uMLVGFiJyEBzY5z
4rHN8gRq0brLG6LFE1sBvxIC82ibVsGOx5qqKPt9FJrBymZhuez91nApg8mVg1HD66P/YC+AY7iM
QYQE7UfNaszHDblR8KhtI4PBRiOqT6tlbTqQ5bxqWMy6fWSn5xWp0Pahr5QnQFX6OjRiBJ4FKMHM
xHGdjznuVF85T6xU3GkIOpfwrS/heLfKCFLkv7hhQsUUm/x5VFoSPWzf5731PH7u4Z6XloiCEQ9f
9oltvX2qWm3O2cPgTOOpAgFyRYbxBd7BYPfoD6NuV2l6CmGBFKeeFcuKQONhZrnDS8PhZ42fuAVR
TZcW7kUtmNZNXT5HAGAIVavMlcrHOFn2UsV4mzH/58tSDE+ZBcFjHPC219K7I5hXX5It/j7ZKGkh
xK+UrH9PNT8F4MJmt4ogcIwEReZJ4kK4wqmYaBtm/1j0iY5fhiVST63x2daPayaV3JTIt2jX6bmM
GBnWRPzvjPNc86NvURLv2JNbd0IoA9uKgLyGCZmqqe5bi9zMbOLgMCpG4oPfpxzzhF1PIh3dWnkW
of80ktqCitYxZuAXZt3+pxxScG6GzXjArFM4dOWr7k/MzBPvAcoSy5HugtaEbaV8sAlrIOpUA/Hb
dFAazEiuRrK0l7UIH6oAVcAwcmtWhN6sWtyQWUzsijfIRZdZzlqL/ZmAy4jeiJ19ojWkAwggYFOS
zvOKo93J6R4yXQZAKFO3dhb9BN8GJofx/GISrsJJt8lVG1VZOe59HK+nVJAj0mBRZ2M7xzuYGE8s
mHVohCPpwkWDBDmVrmeJEX2XIAvZqJ4NGpit3oQa0oUwc6M+g0tBLF8DsHiaYjnnYyDalwNXCRdY
UjJnJO2HiInibJrY8YdU2aYDQTaBP+E7Eh+jZQXHKQoMks4lh0/zNaa2ds3qrZqnL5rVF8yv/Od5
qJFhBXWnhmsGMRFpz7K+x4WfKMYuIlPXU5S91lavthmXW0w1/cop8Ix7kjbEqi1z41hT+qjpDbAy
hSxzzu859xN2ML+AgULrAZyiG2VK+IIVKRpqb0v+BWQ0pvFrkcEpgWnQPMedeLTD4aHOtOCl0/EP
SNIIi6iVV+S8TxxLzPiC5hmmzkcgOqCGccwePmTf5lDBkKKcq9sYMPYqRvD/SIJHPvOc6G5Uzjy1
hC0RBbX3MpjjD31smpPGrnLlRHemr4u3TmWH11u9R4yAdrJLRH5B0KsLxL7WmwzsF6/w3gKVxlQV
qbhmLUSf3CcxPKgmce2sCrUDJppG87u1DSLvIlkeLir4FNtpTDS3CRWxZDbJUFMOF5F23dHoqmyl
T0qxNVFaTl7wSRAbGXVmFT3GHtuejlTyndca8j7qeT2kyM21wziaDjTYFXEvvsj64WhM7np9/GQY
c2cFFt5rHOwLtK3rCUrepg/ikTw/zdtURJrvFWL7rLFt7szsEqdVj9Gq2DsAjq/OHN4gGc+8D2A7
CrNEplij7PTUGnuh55K588hLxY6rDkksBYS+Nr0pvTOSCpsJcjfk+yAzSrvlTZHI0bRyJYcwuJrR
ea6zupR0q4RwAitAeOGk5RPP3rVZ+fHOKkMmtKq8tEV91vudl1f2D9tj6F4TWwgTBSsGOorsGM4T
pMDHhZeQ18n4mPxVP1iKBvxXkRkTqBleKOQQkRvj64YRlBLHkRlfAHHkKmiEuU0z9Wzj4pjqZ9ED
MzNa59XTi/BFJRBq2ZEqee6R/ceT7NcG4yXTz28DQB0GKAVoMQU0UJ3C4BkA7r1658wIj57VD58+
vu9ABNPrWBuPiiV/1k6WXzKjI9m7PXIecYLYgKsSUARmb4f3GpclJuq+2Zj9i2TTCfKJqjRf4iXJ
J6369GYirEWC573dicMUpApaoy+DOKUDcJp2FalRvsQNQlJNzfRQs2YspCJQ5zJkJ6zUC8+mWKV+
qNzsVuyp44IVK0z1PveUYKf18Udhx/Gq7rVxm3vDc4kOpCwUqN7j5LzGXXX0Sn78yLLUrSS9ZgjF
DWdMs7RU/QuB0EB6kU1K8KzNN8I4W9MmfEA2WcSm3h6Y4yAKmgM/dT28fft4aT2Aa+akRMn5c74/
sRdVuw9Eijgn5WOp0B+LXsH9DX5zQY8VoSsAk37L1Nxaim74wKbYgiAlvj1B6oNR2buZKqnDFB4d
phFsat9/cD4DIi8eSGTAopNMjNtCUE5ccToi5Fzrug0F2HHQW1YvxQRYZXZkfP+BkHbYh13/quVk
sQhysRHoQXFnwYI7t3I7M+/3sW8yHOv0lFhuxmXZ6ONHthpAU9Vs1PD6CCFnURiMmaNnbZzidduU
J6UG+K1JDPFB7BOSqheggOv24FstDOpA1HScgJwMtR33up2M+57a0kWGO5fN5k/y0sFuoBYCvE6a
b+c113LAPVPbIT3d5K99HSZLOlrdDIF5KCXuSOm3Ngqpy1Ral7xrXSv4acZdfNd8BAgS6R+i+1S2
ctmANoUPQaj7kPg7DxHZ3dDtmdGoG0gFiO8KERw1sFAkJIHwlHZ0jy4EZVkQuX4aWXCoLOcI++2W
B4imh1iEFxALG600l11L/At7xeiikUVSyPLTIc3zUQFBt+gBZLtJxvgu9qJxFU7dqwL1A8IUkL0Y
PV+mo5zN0aZvEMq1PbdkHWGei8idb3qjeZwi6FqE/L5GQ74dqy7YqhkG1MR6xbG2aQrtDmv/z0A6
ZPGm4lmpjoFA8tXgRiZBChVFxEOr86Z76FWvDYgaMrcWap/4tB+KAbEUNst8sgUqrjswjDQmhziL
WG8yQ5Owj/JDmegr3ATI5uiKK2Z224xQsy1e5E092ijZZg4cyamUu/SAiyqO0CKXxTIJzDkNXb0X
aL5QFd91aS/2Rlu+dRH+ozaUF6WG/OSokKyll8ZIlG9xb7+Zg3Hm3j1nbfzsGYW5dxo0CIN6Eiaj
Owr77y8ERVvblkW8LT0cPHXBg6MwNNdTgQdZ07Pup/rBy7mPg8qmLewaD/hngZ9gvvzaOO3pghgf
kHt08ByIul4FD2OGuY8pisYSeE7VO8mGHcI9SmKsjZnYOSMhGdZsXWNSaO0JP5/QuujdCsRfvcKK
/sjB8xC2BjVOShGZejqJ1EjlB9foSbft0/uQeBog6/livC+GSNsVNY5TVNP+AYw9qKXmQ2lpeivH
wqLVtgpNYHWyh9Feh7E1rAACNODYeCFTRWvpeuwrnZXcC6OUxBRMEsFGa2wkX68oMDIJVOpLVVNI
cJrPNKftH8WUviZmc6+3IUiRvh9XuUIdRS2DDp0shsyxelQ7rIDJ+XmnGqqo633s04HcoJ956gdv
psEpl8xbRoh3CJqM3bhhd9NZKYlayUmdmsn1pwL6klrfVBPckWIGR99KPlIbtyLrerFW1I2iUiuT
G4+1AKnJgqUngQlsHMUMlVLJb7WAE60IOPzss9eaaKZHXf80J+eWDiHyanCjfVf6zMsNglrhlGyS
4D4dMUOhwQMRp+S7FtSGFwzaIbKan1qpbdl3rspJtzaNbp8jX/uBS6vOWrnDhPXaMAPc53azkONE
ZlsLWhXz4AQ9ANYSw19De3OYSAAabjZNPUqXtGS6mLEECah/FkrpHE/t6Dg/dCZldr0sZ1l2z2TM
t/2DWWNTc+oRALTerHM5qggrfbHy2SG3sdHfN0MQLEMildYSOeIQptGdTqm/bKraZz6PlLWrAcwL
l3DjhRghzYxS++gHXMJJNfcATEa4Ls2Dp8CICyO7c3NDK+97Pgoq5JNaNJGLcwAYsZxWNSCAZR93
oJ7wIbqK8IN7q06BTbOFW3Wt3q6I7J3RZLnBBm2skZfBUOGy3lbJ4BZTco4zXLpD/lnS68KE9beh
BdBMAddcPAUAxXoss2lQ3RzktDhkkjM07tqtwx96oECIlAn2syneyNR6ChoOtJxRyKSfuK/X0Vjs
0yH9LBouB90oD8Irx6WsYOYq3TALhFaDTu4lcBP2wNmbim65LM3HUo3I92JRFHtQYnUBeFuK9g12
ybYzeMo5BsxlniWLlDbOMqWrNBh9LMlzIadmwYIHYABV9ocdBR/MDZ0Ah6qftm5sGLxB1Utsxq9k
anwCBRQV75wGE1JY+KA9+QBvkDErq7w80JBLsAfJgFskHoziQNmhgt76avZhV+UOF3LmIpbbE6BE
iBaSC0GlvEhVE5dUo+7ErJimqYKzrJyLHJV9Ud/71RznXDzaQTGzh511RH1DcXThHmn84gHp1aep
pxFlpfnsd8MpN3lxGFFA8rswYNqHuvITQLm5YHe3LtAJqDYMIMEx7zf+1lPdWivTNYeasmCRda4a
s16yE1rpncAgkz9PToXuUHyCjnlKhelO8BUju7/Vnrl1suE99OKSUJcRIb3xUxlKtpLpsovCj07V
LtbUr1SH+LY4e+0SDahUzvxIwphu2+RtUFgfOf3wwUYX41LD7cP7QKNyEjpjU9qEnTNjcpHkPxmm
3I1FvPMxUjp1CpSiec1Lee3pAvo8WiczHj2Pt3WHxMGfGRHKJsUdGmAz55fdkmugGLyhRCvFBTRg
8jw/7MDB4qGBbLJCvL5NcpPE0uAOqC8WXYjalfwrdmtkPter0S5+MgY+BzuRsoo2FkpVHY0K9Lqq
xqB8+5GbSox4XMqfjU5aoxx3eQ9Ilsy0G1E7JGlrhEzH1GWNytwzTz5HscsUjys8mbsbOwWLsBk0
+6Py+lcBLITQNOrHPLNds8juy6k4KMY5wamvlLeM3z0nOs7hmgIrkZbhygP5CqOCNzb29IX01jA1
+QXI3AZ70RJwGxquaVk5cfUY1wEn14uqpbYOpPKIE1gFXi9usfEUA7x3cEeVOZ8+MYNuMkVjGDp8
FYIk0SIGS6aIcZHa02tg42D7P+ydyXbcSpZlvwixAIOhm3rf0tmL5ARLEiUY+sbQf31tKCIrn5RZ
8VblOCcKSaHn7oQDZnbvPWcfJ7Tno52AjoKqxheqfkJbuWsdIqRqutqd321FCyHbVgWCgfLHRB9s
GYXBsbBRkvrGwe0e6zmXRzNfKXocZJeAxoLRzTfSPepFT5T5fXhsAxC1qVZU5Rms0bDY4t645X3I
wZRmTlHH4H8Nll4UtxA1CuQWvWkzN+6b9RyO30DYfBQ1uINYnT21BHuHNFVAoQAdbE5gsDu0Uxxh
DrKqmRGbISwDDC0wIuK90dCWkhVPndGJtTCTjoBAdjxfU2M2irj0eOpoVYXldDF4rERW+5s4r+nJ
kumpvUoekYWK1QjDLKpyVD9F8tVV0XAE4QCcAmq1wa3PHDc1CYLFbiFixwUTs7dHfzULw6BhntPg
90557HMGgvrZ9c5LBBukHu5cx/paZN/rsLdffMWEoIHtIEIzORNij9XIc4gEKqMCHBoRa0bGRLTr
G6AHgjOGRV/SlltVcNIq+sTeaUEoeNKVtMtle4xqmp81Gs+giYytAsBO+k51aICs3Dm3uftuVrZc
D3Pps8tNHBuVtRPGBH63758nYS5pUY9zZddcBloSphcotN7EHhOzyWCH2TdRvKu4SjGPtdjxxNih
E21TbI8OKY92WLxOdOHgRD9XeBBWinDgtMXR7Qzy1rNoBVYtcCUG92Ytny3oMCvhM9h1GyUWtYUN
lc55rDSJ7pOSlC1p/61R0XPrgn2QOmLdQdMwlGKBOegnH/AFq0HgbbzNQu6mmDy2E9QE5CpilVTs
EBWNetJYeDp9sE4rLU3OIrYKiGnAJmlxWpvgu7bcBxc0hz1WD3FIsT/xufyfRRLk64K1yoVlgCLB
Pai6nLZx8qWZjOpeAvizGm7DFldiB6V1i7Fhq/pyDVP5lQMuNPrKQ5ZHT4QTSPa9Kw0ChcQLINX6
mAYUYU6Q2zczmj+0k7vc13Z516tml2f1Sx4iULEdtNXOlFHkDdXGyMOvVTcTb2whl+ltVFbVlO1F
xssiXZObun+l299thu5HoqfTaOefQ7sQKZEnzob7Lt3iNhO/7ZbVvu5tYAz9/FboFPB6UDyNHh/K
fPC9kpWHrn7jDJyHP4Q3QAqghRFYg7mtHBoKEaZZA7LxjqqizmogdSOMCQbruyYCGNRMJtSIeJfI
IjtYoz4w0+fBx/wu24mUz3Ctm6eQlk48snB7CQWcKVpixULC7r0nbYdEQfPsjnOwpY1JXHRibzye
8UCLgVoTjGaQ0lBgDvE4NZJkV49eujazr4p/TED2z3z6dNDUe2YoIG4y9iN66RFUphUkHL7lPp+S
uypvPpqh5Y7N3h2Ou+44XogUX9P/XVdGNdEM84g5sPv7dKkNbPRWOB/b/Is7Mjkk0pszl1n/WKBR
qLCpUmh32fvU7B7EOHxhuoiTx0aR4CG06cBwEXfhyB/+mDUbs+JVhgh0DFBt+6uNvF+k+SdZo2MU
PBCwPK4tQRR2MFyE6TJ9Ddtt3rsPDSa/WUPkj9Kt50YIP/WH9tIt6oFXTnlyF3c+YijohG6yiRqq
1pWJ6KPv2jdIJafltRoHzVgpz5xY9zhla9giTCwotsYTdBLOVsOesMVzlN9qr3gLxHQ/mO4j1gei
bZcYhTchvAvfJElcGzEVeycJNxo8qIxZfWx8TdZesESuRk4mTelsMxappl3qE3NGGzJT6lTTFYW8
D3PCevKn+Rnk19tIowNW3WYEyJq71dkeypdMPnPV8FuOx9hEt8E8pBmDmzN0t+X76gwaunly4y3v
yOUzS/chbPXHUNHVmpO+X7kdtfaIjAqi3soID+EwHAhfJ7wha9haEJKvJL31ym7AkU71g5t1X2qf
6K5GswOIR+H6K6N1Vok737tJs23scsc4+z1xbIBMSf2gg4fCWmw56tj40w7a+L7gWAzSyHmNO7HD
U3IKu+KK3dBeVanxPJKgwJV7wCUKC94j6rdUTbLPsuR1NMZPporwQ3S7rtro3u7SR9JQSTbL+sPY
YnvKmBtoQ25UGspV1ctbLVBtdeqzzBi4qrryaZO90ntG4Go1v9wZ+NVNcXPvQvlBY+ucTT0iR7xY
hCwezCDaF4M4lFTJ+bwZWB5ldx+5QMq5RwxrusbS2seJOhKA8ywSDt6GvZvbaZ/q6hCGxg6bOQH0
TF0qkkqrkamSRSQJmLfM6Z5CmsCtQU0bQMuWJXObwLyQPLLN4+JpufFbA5dyRteDPa3s7waCgXuo
6Y3tvYEpPzdGcIeWaqtb/4VB+xvurA2pKmcqbJar2vwC3MtZmROQUERUY64fJh75lUXkA67+wVgP
VnHm6HGpwUUJs9nn2kIdGT4Lug8V55cyF3djHN8VSfWV8fW7Hv2DhfQJ/Ei+94bvBYDagrGnNOZN
w8EFwTagXOPbbOnPLpcvk/BftKLvTjPis2jd54kEdcMQR7etX5ljfsycFbvww3TCBznrn2lNWG6R
7lInfWDmfBzyeWG407uKdkGR3MwezGGNobvbMKTaxUH2TZjMgV37qcCDG6OBpg1zmEkm79KvjWE+
Npl+z3nqjaK6dCp5E9XwPrRkD0Sknfepd0iJGJkZwdols+9IAPpK2YByIE95gN072bDHHH03ehG2
dV/yndi+/8lnXdWDWivdEKL+YjJJc9k/ayu/T8Zn5ks/wsm/qyNxp7P0I6sYxnnJIVPRJZ7HO99F
c2IU19mWZ7RjP2Ick03anyHXv9k8VC4AE3eCUB8zM03Nh0zH70UuoGIJ+nkUuB2LCQ/YF8dwiFsB
Ck+zsfJQo8XVnfKCg90zTDHb4WbP1W0QDSQb+87I8SIDPuBWAGmQXjpreKa59NSwp6xmJiKlla2i
ad62Jbc2q6djmaBTeTxzcU+W7zF8RIAHnxQKL61It2vPbrlUX02zzciM9m6A22oWcBx5QTEpcD/+
IRT5fRhBEWh2qoJPE9O/Yp0h183TTbYOIaI30DDDHML+FFa7cpHiRzfZZweyOJ5hg2x7eyKT2bGR
5BHvalY3mEXbznuyE0DpWHeRyVzDCOA+AHP4DLSAvOmJWAPeYujopDW3uZfAxsR9YNTf7FEdoqba
q3y+hExR9TwDuNIfeRc/okKDuUSkkOchhv8Ig+k4QhIojYpJiiXuWp0+hqBSx5fBqr8O2CwafRm0
flNyevc66Mxp8Kp8Hjlgshksne8T4eOSLjhjkX1llkwxBccpuymPYys2sREdUs/LGY0x2UAXgzbu
PAT04nKG0Wl5TdS8D1POSKwYWxf8zjyQbefh7AYmr8S2s6BwcsyCR/BkGRNudc96Ybp1DQqxQh1w
osY5xDJ7lXDQmflGvPp8Nmk/VLY+FFbD7UfjyZH3nHl/TPz/IR7YIJh2o3Vza0R5GTBH+2Gc4y9E
ej65jrNb8nyYDtAuB5tNuAdnyJ1hKBrUTrB1Lflzed90ch9MOzirWl0VEJdVI5DqLG8I8PjJy514
E6vgMkbdY6AKsH/cKSp+EbnYtX356q2JPr86lgKlPkrqEDL4Msc/G4r58/KPxrz+0nkR5V78Q2iF
ZSHHXyKqh07tvAU5h92vePKRlMhu3qR58E3oECar7TyaMwZhmNszBRzWfxJh5KgZI86v9gzN19G7
Cp67jiEoSZoiRkOTm8MOUBRBg5kMG3gfOWB1smuGcTg0Xn8j0Zs2oQTur6Fdetcpso+oHPcJWlD5
1nc0safnntiJMZ4Ovt/dZPweLa3MofyRDDB16Q24BTNQZa7cyPtWBy+MaA5RmP0IpX8NVZisJ3dJ
6NBf59B9DPNkO3Tq6Bd0cDobryejHENnm2lmiazydE8Lb43Y+4MYRXPjMCHPsvJE8AiXMu3kdmbX
WnuFZ2w8xqrrhCgj1iDA4gPAO2nTARhz8b4smRHRN25O/ADTH3dt6Jvrg64KErM+4QQOBMsjqomr
MylcJn1/Kox/Or/+V/75PFWIOL9+spVvoCs08ff2Nw2n6y5usP83dulLrL+XBVHC/81/9S/lp+/+
A0klflAHyxzuub8wlwLxD9+3XAFjwfZxnzl4if+DuuT9w/Sxg/jkokjAjzYf41/STyn+IQlINAHa
S2GiCv//kn5av9tSgC1R8Tq2KaTNyy1kqN+Fn8IyFYpC5Z6DqGwOXtiONwTxjlU0B4e5Gfb9Xt0h
ylhVFk8S891xXZjUlh6JNPR6rn+5fP+dvXrRmf6nvfqfH8cTrhmgIDV9lqrfPw5cZ1GJKnfwkgqU
XpUiJ0V87yePYOnia1CF8Jn8HPtVz6bK2f5vDPa/y2D/9fbMf0z8QZwh/rTvBhyhNQ58jgRj+F76
fffkIId0W00oIfbh7eC2+aavfsUZxX9jdvxl3v/jZ+dW4V5B1GsuHrTff/ZGkZ3VpZY8M1Vyvpbh
lO5dIhfyCc1b0sTi2Uii80yWBydh3A/JpwuZLy2T/Jxo2e5tHTerSJG6lgOuPvzNF/O7y/jXleFe
dbjffJNO/p/kgYHEock0GnnOkGJuAVi9O9kSZFSHFsiY2CA1gJ0iktHGcEARGnG+z7oIbmMvnrLS
mI4wjeqBdJh//7l+udr/uGg8DVYgHBcqgb88r3+1iMK+0LnH1P2MUVzuyaUCqdpWJuDb4KdJbsWL
NJO9TeuB4EA5bDR+51PG6OJEKm28p72bSIGvqt+5WQ0fZCLkwTBDsuxo2N6Y40ABW9xQzRPgVQEn
Ui7bQ2ydB3f8dFXjPnTlu1trb1EpAUxHvKriqPxw2+DFSIR8NNLqnocsvQZWgSwtsR5ck+YybuVT
F0wPpD7R20TNGpYMM2Lto3FMvHfDFV9MUQSXf3+1rN9Njsu36Jo8Vq7pW0hMEW//frVILgm7LIL+
HZdA0KJQS3KIUb6lXMaVzkgjnMc6Qa9IgIpfNJgJaQn9Tz+IhZ3UJh/O4oH6Q28eJbaZqWmSZ8dv
USOY6pqbof04M6epRPuEFmDvVJNmYCOPbZsf6ZqPz//+Yiw/6+93DnM46UvH8UzseM4fTkAYXI3B
4RlCdKhwaR8kQZkEPE5HGdB2ixOEAtXfLW//dbXlPV2BAZH/ZUv44241+0R6rcjkGbHEYaTvQLUm
npb4vjLMjV0SwEzLneROtNQB6exdAdqumtqyX5vG+ZtHRyxL+58XwEZAJjAU8UX8CQ4gLg2hvAG4
lbb/pUwH+2IH7dUH1Mv4K6Con747HnFZeeER7BcPRNP3RIqM5XzUhCDSfa+sK0dQZAuT45wGH1Vp
4GbowgvnWE70s+smDY+ApS95o6ddSnSQY/X4gjTTg3//Zf5hYPjnnY0tCsMEi6cUf97ZobBEGLqp
PA9yKs8FFqxb0zC2cUaV78fEBM4S+BeOlQYhV5k8Ztrp8CO4HzaWrkcqkBVuoWFVdWh0/NmzOb82
8MIq1R+7wT73jjDuMiaoocmMx80tmEbdkrYxRd4OfiiqNjelFVfR2E8C3fzN8vu7++tfP91CRwyW
29X7056Rkg8y5li8z3bq1AfGXJSWJh93KDqUFf1bF43l9t9f0cV48l9uD9e1fcfyOIaIP5+PsfKb
svFq+xw7ATgP4G/3VdzcWxURXcC/g12Q+2qvMts///rFF2vpfqY1zr2/+SS/7z1s9AuYkia+5IRC
8s2fn6RSbZnVqK5ObZgaDBfMJ5mhqaCzmK7VGDPaHRJzV/nw4vLIsK9Ca3ZCTBVoKHW3D7JoExFi
8FSAmf+bTXsJzf7LVVo+m+dzGiMljUcac+8f56cqnaVwgWqeanrwxEJ6W8tpk3Xa5w4bRYBro0so
XXwygTyhz/AoNgCr/duyr0RDJrYCPxfGCds4k6hHXuMYH5C42TvyK85p6AT7puQ2LohKxtJIYcip
jBGEDraj4D/EGSCBZ4Xn0eqcy4jy9BokNeLM2K0PU+sHm1GGDxQYqypC6F5oB7xZFe104pv7UZFi
4S/nvlTl8T5Px13dlLgczQC7wxyLTZKUW8vog4OMKvN+OMRWWf6dM9r6Bff8z4WIDHHXYw/nwYX8
abuc/rjGf8E8FD7WuzG35SmKwBZqx30xZyTdZYzyxy3ymz3CtWKWZm4Sg3iDmc++LhH0rjmh0TAK
l/wKAvGGU20yvIx9MufNEqUxDQ1arwYUwYWwHLdDsuPY9ZHjSJmTlIwi+n2glQlamBLXPgWwvMaB
jLIsZdIgafZtGLys05TWeAFEdM/Enn5SEq3zqKdjCaoUVV40obKhOJxhv+GeHZvqlOTFNK/lkvDw
689jktl4zaECYVNcwkoXiV04N4wIaOkYWd9vh8om0EbZeCHiJjgN4yHshumuYFSByjU/E6FQrFvh
tjuOB9xCQ3pua8jx8+QfWDfiB7e1jX1tYymJiy9ZlTIiV4QK+w7URVMdlmNRk/UfE8FUU6b0kxKM
LXtlim1QGySZuW54S9HCrbBR3EN3L2+DgS2aibXaumY1HDn/72vEwZdc+/TGnchj+J0RlDnp4NJG
dKqhXcd8e9gZJUg/qAeZxDtG+q1JDjdAZXwStXjzTMQucdRla7sfv2o24acs+0iK5A0FNikjDD8Y
nG+8Ph5JsyBoeR7ML2UfRcQnOl+xQmRbBm+COdFE8K0VlnvtZQUNeZO2GHas0wI5J7Wtigl+7++o
692rZpwyj2V/ZojJGCzwnoZoRhvuhrvab8E5U9Gfpnl6SYp4uIyJfRCOqRgeuz+I/MPvpYJ6m3ka
5HIJ3U9azJ49RfO77y3G9V18sDOtPtJiukkATGDg+kcPG70ebA7ybff4S00YouADjsCQuV68b2mp
niWUiwdFZ27tRxw88rxB7uK2+GTrjM5j9hPRavRo9OHP0BThdnDSfNurLNgjC+EwSyrLtYhe0wrg
NL5dgk/J5Gox8kMP8f23oWpQC9DXTwbvHCpwgxxUu3WKFndrZT26vWlqnjsEj9jfmFOEBAtAXvVz
tXdKNd4RYbi289jB0Mx8w+W2PloBvfTWMyxSQe5ETQSVmTk0c1Rho2buOM9YfDd2AAtcicLnUcqG
TR111T/v8KYwiQUIuVMDfmfV4c8gbvS5nMvPIGIPDoK5vB/8ksxf5IKVmgNaXwu9V5vTKehcVFb6
m8Gj8RLa7+SJPQZpLC4zijwA/j7xX0om56Hor0QFwzuYaoZ00T6SQ3jf4uFNJgxDc8L8KnB/EFSH
iTBvmp02lLUO0r485hFK2swbGLgkaufOSfQwASOUNsPBRhOpo6Psa0iQBwtGQISJrMHvgrPvksY7
hiL8iiNmOrd5+dOQPSHZnWVuwtL21ybfKl3aLn6OHO6wIj5pK55eZfjUiJi7ouu8z/ZClKN6LIU2
VxUj97X0QE3qAtawm+enDK89RPGfAJ+Ma+borzpr69uCt8q7+RuaoOEEREtvnZScxDRu3mLzmGW1
9wXwDGlcjL9KR93Qo9BhBvyP/iRIadoO62Hw7JOjeUNcdPm6rVkC55oGQNplYEwaUlwMvi0zx2u9
aFLXNK2SS1kbrw3l8N4ZPPRKGSG4Oii/5xwpVikAgtyyqnugZPrY++klL+MQhAX5G2IunsxRhTsX
L0tvzB+KBvI2IUlhhYMqOzIGQXjSfzRqlXS53pMj5K2pjZqoJaabkGRMbLFvHSYdXpNg1A92sCtC
nylW23eQZxukvgMqbQJXKUOxTALIO0StFz13FhmMTpa/NDIZL4aVhq+1lD8ik6gIf55Symg+SV90
9kNWMaQCRR+8dkEKHxok/4YQCQgBCvg5m3WBSk2ugFGg3AzrLyMntJUlo+bQdN14yfvgWU11zPPG
UGO05M1QIKtIktzUowZVWTjTc3QZzZ7TNV6/lReZd6QFpB99VDMQSqKdJamp89E5al2T1d4CgwjR
f9Sywwup/asxX2FcoLBcqsSCyngn2pZL1jSqIvAwLveI+bz1IOaM8+LTzGydWaesjwGr00NKSmlZ
jEt+nLN4Gu+Llgw4Rhv9LgeUvzUT/UxzzGO+6pdb7GQfYe6Wj/mMQDhpk2FLKByzfjHaWDqsHkTM
SJQVi5M9p+wQQv+YJ+SOxYA2vggRRRhUQxi5MBMW+PepGTaKhv22dNORm0Q8REyt1i4eklUgkE/T
bnCYHBMiUhXZs2eM2cXWmFwb4xCUdbdZ6QoWcTdXVIvVeK+X8ENZRcyCEAhXwngJGkuuQoMuO6JT
Zz92FWV8Sv6VajwDSylrioskYjSM/DSann0TQ9qtUqQMoh6Ct1pPb30WN4cxpwEtgvrdqDlmR5P8
lQ/oEjif5puiNslin0OaY0tx4ctBf06JYEKMG/KclgzWupGuUS2Ln8zYEQIYjn2plfdAbG1+8zVp
kQCAgO50/qXv2+aBc/jM2wURdh1nl1WNOmda1pvIasqT4ewwx2BPUdQv9rR1zNneuaUii7wg/mAH
YH2Lk8U9ohyjurTbjQwMAsEgq+zGtFobo2Sm3CIf6Jsk2bYJs2J3QNauxpLqX9K/sZgrwyUyTs44
Vue4F9m6mfvhxDpsFpTEgTd51OP9sHFLHLZW4N4A7dWkgSYxPFvVHie4eGdCkeAkNJ+1sKePGPlJ
BsW9UZNxHfEbY3zt7lD7ITCz0mDb9MEdHkYafXNV7seC2Dy/peUl6KWy+QugLMyjN+nEskjuHFOK
Mh+3fV4CNNWiWRRFiGjsPNzlNoSSKaPhsKprwyG1mXdMatXtK3fRoDrvWWQNlyQMzDWdPLmZReJc
1NzHK3ZecZHZyc5biTxtwhihkMmFnZteR3bwve1qQFzElqyazNixM1pwZ4IfXuv/VIxxj9qXH33h
flZVQrlLVHMREtFMlvC31AhjSpIcY4nR3/d5y/ymGbn/Bbb0BsJP2MwX0+7vIF9RqMj2XRgBitiz
MXF/Yw7+IR3rww6wQ9qCLOtwTPbWMkAPJWiGQW1ln7918OMPMOJZplE+Id18xB047kLfcYmfVh+u
e16aYaOy1d7DaUSV8nMsZuKgRP7N97ovDgmWHroLNx4D4rDziEOcs5uHOFo1s34aeWS3mjRxoBof
2q9Spny4pCbEelE9tscsiMJdwySaPOScqHDripc4RLapr4bwR+wGu6KDPeQ/9wNQj2a0X/FArhiw
hruhnT4Qqbm7WI1H30GKnTmMt6O+/Grm09fOSoCSW9+dbW8hniJJ6KmfhmhTgRdCPycPefOK5RRf
XorJIXa0TRryp8icYq3TJtsmFuKdDpXwyJdRQpFDYsWMtKwY5BLMdTf1S15NTXjdxBwf4J6uCB8y
+FpIWmLaL9cqKh56s17HmMK2lt2C7DaIkqzWqTmR7I0AUzVxusXTcqmXxB2sC8hnBzJzi6zm9EvC
q0b6Rhiu3gxxeVcmEr5MT+AghqZmbJ+6CugMdsX+uAmCONyYEjiQJtt4JYfsPmrJGOvn8WC5E+fe
HouVGzlb5VQUO60+TCJlkw0Bh/dOuq0MFKl5tMyTK00SbtI263oMN1ZsGVuKPsKGBs6yyL2TIG5J
UL/V6R3GzvcuNT8AAPg7jBbuGssx8sDiZnjNvguJUIUgFW2o1Ji9a38XaNxoviRkt45/UPEeJJL4
bSPRH/SNfGVjuOcsyozehfXLbDCJvIop/jBspOE9+Kgs90ITJdw49Q6B1mNGMNvWLop6m/pqxwl9
BXbnmJeEJHRA5unYHxDGk1Kw5FGXKQEs1RdUrRhRFyGqDamJ0BILt6F4MhWrRZ53WKO88izRWq5z
O32iqgA8vySew1tb80H3RcTAGzYAwNQq3iTahmmrI9B0nZcz8kXN6/wYRoc9wza9nZ6S/TR6zzES
cuB0io0gQTyZK3vjRtHFtOx6Z7eAbnq/r9fU+A95ld7F/vBYcQhm/cA1K43ge2+wVPYNbXrGPigq
oKCR9jkujqbeebIHNEDmEL4Mjf1pV/hm7I7Gee5lmwbB5KZm7hqk2xD8KNFSJSfHku1Ht+4SG/jN
Lu7njByJITCcTeptI4Pg3rmgv+vY5SbvwaaX5bfMQO6OFlAfUvGZ9gMI+bJ3VtmcrT2j3lpToS8l
WpWhtd574TRrtyWigIPgOkXigyG4BI9cMWLNRvVl3rckqfqh06/DIYhQLOsHIXhNI0RxwQc5IgYp
sae54P16+MC83NzvUlk1d7kLvdv3Hope6Y2LGHVRgWF0fXcaZA9YOcfb1B/CRFgrO3GwpvaLa9rj
GnPr+lz/9E70Ub5tmL2uAZ95W5nLE/EfUPytb/FHOaKPluP4NYsVWz0yxNwX7C6dHaycNQRmzvkk
YK/NRhJbVntUXNGjdBEsVAAcV+HEeF9H7iVp2F1zy9mnmffFtlCi1fs+aqyDwLTuuf3XBsaVwHIT
pBxP2tOyhQkM1ZuIJC9tE3JHlWPvMSxe4qabcUkBxjK69CQHdfAA2hZm9ZPo0pcRZCKH3IBy2PHX
LR6YiF0O/QZ5s4F7b7QTcNUMMzTt6YNHOCyy4eBxiKsNzML+Qgt0eIoC8BzUFvNWBHSJsIU3W8cv
0M5iw95aS6qmZaVY4RhPh4H8oONpnprQ7neMC8KN6ju0kJHv0cIaTaIiC2OTTWGK8NqbdjhpxH4s
6x8OeRVX1y0vPcswijwO2qgbd2bfkHpvlu7Wl2Nyx+skELj5XTYWyZ0ioMWe1Ax+5D/+XrfoxY15
slh1ypiKyvRXluC5+PXHX79QlKDq91x2XBQTxLwAzluNum/3fVaruwr1BIy3sp9ONTF67fJ3i6IC
3UyrPhVMkwNJS1BShYFxQpsnj9hEIDX84vzf36HrgHARIdAgBurFHtw3mdn9oXPJbeHaDsER+MGF
mQ9/9Ib6klaL1zFdV4HFnIBMhG0VZ9VHtiurrkL8luF/wh1JmUiGebH4WVABLswx84OqeATVOg+7
oMJt5/IVWhHhV9Wnxgm/8tOkXeuwf/AH3BDUP16JwLhCyVguqg9U6dZ50uzfpuud+JF69MGdk05I
QfUVJexO9W2yyRgesnDmcuO5xqcDsnOWCq9ARH/MYZtJEb4lSXTrSJzZy1LteNkbTZloTeZvvQ6s
IFutmNKmuzjBRN/007Ou7a9TrIkPtJKfQAizBaPDA7T0GJXN6Z9w1RxNKqFwDNpWVeM1R02i2qNv
9RctbHXfIdC2YnUdJEq7mI6ord3+sqyUBNHY7NwRx9oiIUguGhwaIto8wn2Vm3LWOW6cwD8D5miJ
86lNiGfFTc/xfFdFWblnkxr3sc3DEyax8eh0FoEKg9hQRIujNkfnnOXz54S87InpxRUctLog0THA
ahlL8kgY3NxuVTi6eTBTtFt4o4mOyy3vyXLYTECe9xtDpfkZ+fNNOw6bdZQNhySf8kOaTqhXh3bc
e6DBV1PFI6pqwltiK8GhgzHE8CUr9IwSWqt4D9WlvDdplaFdLtdgk/QlTPCbi+ELbiKgLq7pXEDr
P7l1fXPiJL2UzQKg89zrUBHe6gs+chEJnziveti79X1hag8RPQwBRz2mmV9vhzCOvvQ6v/MrS30r
q10L1mgVu7G3qWrHJkmu7bc8Le9YrrMDRI4llqY21t6UNegsX7C5sbwP43zlvbLUQk86sg9EXdw8
ZckxE7I8O6r8Dtdb3yT8ocMMUZZWILsr+IWPoPdeZyFwkDYWgQuzUvsqF/12HKNTOdgnDqrpvvEl
YuxAuuexIPGe4jaVQXQlQUjMtsfTOBAploW4rSqXqBlthWsmggPsjmZ6rDjet1FXn8uoBD9MEHg8
ZsRYeKlx8eviKZjSXYBMcee77P/gAvNLmdM/iYAAtWMQfWlAFRi+iE9u6T9OOKwvCC5erMwhLnDE
puLSoztVs/FiTqp8tGz7SLntb8rakutfxaco6+jY9u6VTlF03+kInyahm+vUjup9Tv/wWpm9ec1k
Yl2RfJcr5rGQIbU5T+jS+Mtf/2YonP7qPxUzpzfp6gclTfU0DKnGduLSf584AqxRBK2mIm8f+sU8
wVaYAU+Bpb7pSulcsKXbADRsnLe5LPpVPzIJsDuyPYMi2nto8SoDa2tCG2MuiX0tsAbUlD+HYXCf
g9AODnWTTxuvbFZoved9NdTByhfMwPmUzLXEYB4rgKSSQOA1sdDo3rR6BA70Zo5vCWGiGxtPwSJZ
umjT7PkOFLbUajQwHIdqQ0a2FbNgmdSh24aYm5inkU/LIidygH8hJzs/hnHk4lkp1Wds45jypo2Q
xZVxPiEtsVPschlsugaVV4edfZwydJ6p+m67ytrOhjEtUJx1p9zg4C/ptbi93KMZvVY9Jt1fv/Ac
Pc4y+S4Nn5XUH2uWXVots0+Pvhvo2f/6HUgaevhVQpZGQd9glbRReTYp+jcBNJTFbDBxLne4KplP
S1PNmNz7zFhzGjsht43Pfb8M5aj74dk62Cg24CkwlfQWs6ARY3BfJBQY9E98G7gEz4bJ0mySzbcL
lHUkxBC/aJBlR91QhIjJfZoG97uOPEI43F/rq/U81KOz70kiG5qpx3pA1MPojDei6f8Pe2eyHDey
bdlfKXtzpDngaMvq1SD6hhR7SuIEJlEUesAdPfD1tQDdl8qbdcuu1fxNYNExggyiOX7O3mvTk+o3
pMnzNcs+xYKI6gkqa71r5MDqv8PeLxtqPAmhP+4+CpA4Z89ursZi8XIp1Xdu4ZyzjG60jqqfTp0Z
V87+J7pwaiM7SCwZ6e+KJd/kSpi/HShWXwUvavaSh8QLN74TfXS2Jnl+4jceHSPd9y1nR5ZkGwEB
49ZEYbdRBSFrKeFAG1ViYC6qUJ5YxcIJwY/ImXOjkpDwNz3CTgWTS6Mp24u2oDikFbEhMPFV9oZ1
HXLjaazF0gHZeEbk7gOP5j7RVBFzsuBOZDSogrx+61lLgmihsW7mnKLgdTI0C/sNErxuJOxsbgQG
nrzg+8ZwNg2ZRtRCG2yy8HfjArEncqKkeTaGsTnS5T9Grv2oGGnhvgeBa8CYmPFqOW0S7LsU4Gtq
u/GxMJhjOArCETWJwLqxNb2ZxqYhvyZkXBzxS92CYirOSxwYw9uQ9M38yEjB38aFcvfW+E5rzmC1
RkvPpQylv4jWktC6Wf8QNImK3KOFq5eWz7i4edQ3L7PiT/H4QJi1fZozcW9ivj6inCHMuvQ/JQVI
r8qKw11ndARUD922qmrG2Ga6VwDQ9jRD+k2ZFLt4FtW1dzv+Nh/QJiTfTancD21jQ/aC7AEIUMDC
hwxRo8JkQi4zIlB2dGDSTvi1CMSw12YAuwp0zqYAEkIIcNlvZwXBaPR2WBhAYtvoN2VmgT9R1UOf
heHBVN8bmuEnmDCnKoYRVrhAhft8B6LtR+0aH6Qq5/s+xP9M4feWoOfZGAHFtZ0zStMe66Ak9i5C
KxAfdHljs3gSlh/toRN8HQp33qX9kpZT0yUYGnQNGaf9Y10ypyGp+JQLoFylfA2j6GtQywG/xYSo
F/LpbpoSc1cFGKdKVqsxhtE8CxmmSmJzDQ2CrSQpB6IcwwlpffKm9LWNJROPrH5M6+59Hlt2xZ8D
ACxCqAJseIO6hiVpsEz3/AVIDK1jFl/mOqGFn2jN28PLU1g15qBPcB24Oy8CbMACHpIJXvqlxcFE
ejcARkprXSDIjyjTk62biiMTYa54+QIYMqcbkxbFARnZC0ANDFnNYkmt1Y5EWFZDDkVzoHSyIVZV
77LcfZiBek+idzkf+CR3Q1maXOJ6AksigG6aAYG4zclCLru38dNJJ7Gra53vXeKSjzSnaXmQdmWH
qMDlxDl+0j+QiHF4+M0PETbWbmxxurRprHZWZx4ykybQwHo88CjA555GhvAPUFJfjKJ6CGb/SFxq
e2raQVy06vVe2dN434truhSSNL9AVCcJM1K62gziRqxEkYnXmiX8FbSRRDuHC4EoIBmk1KRugPfU
zNMdp1WSqF1tX5wECbyt569e1LYvwBOdOzfu77oliAy98ilwhuw53/oMVuuwdm+GnHNCaKj0CBY5
PQyCIh6HDskL1HYWpLFDV5wRWqqbRh/LwHkpfVAUeUXG7uRBimy9O1V1m4A+/WEmEesgchYWhcXy
yWzyO9Ae16KT41PByJD0u/Z5jowQaE7pI6MGVMlRP0jocCB/kbN7FEpYP1NaTpJ1sMXqqFAW+yLx
z43LOH/hxzI3YP/rzBc85OO+wYdWQkgwejt6cubkozNgErBoLpdglE9O5w/HCa/8HhHzezn3LDHS
pjlJw/+GZAtJu5LiFdBYCA2F3K4yAyAIP6zLoKgVcrwvKbguMYlhth18rpZhR2hFb3KsPhdDDZTL
w09GVfpugUDZA1vpMXkUjIzmuTm2qVfuIf+Sseea98AjxLH0ihGWFuVKooB/9vs8zpJDGdhE7GBM
LEoVgHYkyzhMKsEomCkRXIv62Ynge3vdu61FdmxD89apXP9GJv0pQ02CD0rBC5bYgONKHi0zH/bS
4QrNDMmHlkwIeRer6FTy4xv46fm27CK5HYSPdwN43RFdzHfm0e2W8eCDz7n4KH3YkZMLsUQ0NfrD
ktir1CW5OzcC2FIh/x66l4kDe6of7YfILI6uZBFaaNDqab1zEs5unU3xM4UF1ZatrX0UaExWk3ns
kuCxqxebVgStPRp9d48wddvo4hY/SHScJsjTngZHDc0Jg3fHWJJ5uBljVAkiLrpAwL2DTKyvYc9/
LkYckVujQmeQnQVnzq2PyW1HQzdz2vw89+ztBHaRhkUXkhqajuCuSZtTqI34IvdkIgvQHxjRdfyq
Oo3/nFKkYnKzFehS90SK0S/w+olLjSvPThlh3xU1iSsz8qgAeMQVIsI189pz2ddfaq8oj/0yG7TF
4G+dMP0JTQ+4GsjS0cnEqfNnSDITK3QAJ7u2mQjm0PlNjYNy4494Ezz8kGfDyIynUB/9zNnVCa50
2tHFHf70elt+eAZoqVHZoBWxgCJRsTew1o6Z61gnVR1K/kt3RkmpKmsu3qhntnZcwxL3EqZnA83W
IYBKpzZt0xBh5MIsquKWsrDBpieMFn2FidZMs7xu3PAkK787p2DjPYNlUWQxEicvYtzSG2eBgFH8
kECiqyPP3ls1SD2fhvE9IqpngSptUyXWp3ywjYPfUsGlJI4dYY7s3S/WWJh7+jPFjc183RjTr6yy
fa6ugTiEtfMT4hVkVh/JoJmcIEVFTECS5bIBbEAFw4UL6Kc+b482y9I7pyED0zCbG6uu623uEgUf
d+qmd+vbXoeAWKvpavdV/knP+NGa2fToHBAg1KIlxzk7EqzYj7C3oibm4jXhqOv1izdxqPhG/qJE
pw5xONAvJ4tibmJrV6HL2DmgAj91fHPoadqL7fHRqsE2Pgf+vAuniKFa0sEyVKcIfIMMsGG72jC3
NCRqRg+sXdM6w2pi4/QKImRXi2oe/zYTlAl4R4othOBVDzeoIyg6w8bf+52+QbXQknI33xtu2ewl
q7CtZSmEDV67uHXt4lOtzOnYT3BNagtATpu2LEElXKKsf023boM90avIXR9h0Ry8EQVJ3IN46LQ8
WDZt92lcshp6ZiYADB4jpIJPRWBds5rvTZspfCMRbNXYwXPsPyd8fVsROfNGkciXRsF1GIMXZ06/
mx0mDnQCXHrTv27Wx/p/fmJ9zMiF5oogx40vMmMPZ+DzGm+eROSCp6QIki+z3FwfXDfa89Nt00AH
6uoS6xwSzVA39WXNMDdmk/T59f7vB70lwVwvMTlU2txcX9mE7Gdxy5C98DzW3wNni02Y1RPTe96t
KGe4SVwmM1HxO6yfHK+/znpTFGVxxnvABQRQ6++NxrtMDPufD3oTdWjipu/EAOqL5s+7zI54rIlD
PNhAGI+G1RzX536/QCyp662l/O2aB7/+tmY0kw+/3lw3a3S71/U3vU4wtja4/QpsYZAQ+NoHDv8c
YMTJW9LiGas+6UwWhzU7PsjQ7rkurdDlufWhwcdw20T2k12AssyciDxgmL/nhA5rSxN+Lo4Vft5T
HzJm1UX0zZ2dH+uPZ8t/Br5SfTTL58aWdE9wmm+B23rbVUP53xae539j4ZFiSSz/f1t4nj/K8qNp
Pj7+ycLz66f+y8Jj/uEuolvGcQg8HdvFNTJ8NO1//ocRiD+k6UiPNHXTkz7bPy080v3D9enC4t8R
oN+hvv9p4ZH2H4FPBnsA8t3xEUP9f1l4LPE38bNDKY6gHCU9Qyaaslg0/llA6U21NOLBKc+x6Rnb
edEgrsLDwZbtuRWvnXYQiGGtocYGw7o1dIXOcnlwfWbdGMXUMxYyh388OBpx85en1yfWx8oOq+zY
kfXoeXQ5ElVdmj6qLiKKONDX+79u+rI+W3nQHksXtE9OoF+Jbe/imUV5WW+tmy4RHr3qLp3Ic5R3
qS/Li9k0NB7Xm0NYBTMXNR7Vy6dkDPTmrSkVBuHFGOiCxbzEg3HWtss4ZMQzy8Xx1clLzbGmADct
oRfzdZDZfiw4sZoCHQ80LtoDpNyZqEzKK60p4BCNRkGHxinF337I4ugb6k8ab6N6qU3JoiXz3o07
aYuvgJzjTxPRtU48Goyy5vAUG7YCtEYqilL5XSv6+8GOYfZNCBgnkzC6yaiR5wGwWurIuI8EYXUQ
gUg2Pjl2fUmiMbm2mE+I4WL+W8ZfkAZcpzFKD7Yv6UIsbesoT64U6w9j3hwTm5BE6D56hhg6vGRx
Hx8KRwH/o28iBnWwCvuzcPPnZoAp49JGTZKcGXk5evBpigcApRn0FBcwqKG4aAVPPl1uNBhWt51N
iIIzXFlVjyD1gFpMAqx2j1oYwZBxElOV7pOmoYLuCKcY6iXoXNNYxW5ZCdZu8ePQpl+Z+ezLBFWf
jbkERKq5y2RvHkjRHnaIvSHNLo0yn7Ft5wGQiJynwqOJILAxWbA/s7CzD0D2SfcjhiM3YbBZPub/
NPZv7UaNJ9s2fzKecikZLPTXubqX4J4frOzi9MwCpyWra7mgR8KzuSoPaMIny2aBanZMS+ZHD53+
geBDRPy+cUzy4IpMLETkQW3BEuyrlaAoyqrExInraxxF7vdheRd3us3S8UsJHomlDwAH6c9vCYy+
g+nPrC85guanJq+K3WSN96IkK3WZbWAMGiRlpf0etS7x39LLdiwcFHNMdYZnbIEMrI9NB0mltdyL
adMiL3KwjQKZo6hpP+pwCXGioiyjaY+g6DDGLWaEzM9OCMj3fuvWFyRlB6cezjPXd1W7oEIMEOzh
Q2BlZ8dHwOb3PdIn58lK+u95R0UzzdVD2wrw4zOwh45MAU5rKFOs6RxDizWJYDBDxcDQsJKtlzSP
ZT2wqh6TLTma9cZwHGTZDQdiSwYgLq+0A+W7YOEypU1mOdkzXTqUCoZ5FfMJxd2PxOpAumWFc3Ir
cQNCewXexFAhepR4svrO3oEDvRsSusbICYnNjRFbTSn9ng2SogAiGsNaJI6900UAJ46GcvHW0sML
s9K+mjRhu3YaDqjt0QRU1Eb06rbl4n+2/IwSLEIVFZxy5NZGBT6A/IIA9r96IB8e7Mf0hYkfRDBb
WvuJhvxGQyLZdjJqd5Cjm3NhPxem+5YRfXgwD4kjdoNeMiwRbcBlZq0d9v5GHoZbKb2PzvHak+uT
X6QWOoPN7IS8rOZzzm528iSMZnJbOUPBvkZlCZ6FaOUGNJ8Kbk28a6Aa0TgsRmWnPKYCIE4cBA0T
HFRAQU1ekzeYP/R0jgqochFiLlNJmBllDESXQwO2Mk3V8s5dPqSiU4SayzjGSOt2obhdiI5bOdbO
fSfsHznRGBUplR2JgGOftJ+QUk3bvq4jAhyeQqYmr43nwCpCRH6CNHSu2cdEN7lEoE8KvS+hQVMS
UUan3maGIeAEZAcNvXi3Mu4VIvoWGds6sSOM9Yi/Fux9gaYyjB+nCE2wFXPm7BF9KYcYiTbfRw29
DDtmsqHDZMuk6FWOoPjIHCqZ00b5diTnAH5MTisA1ZFRehEhH/DZ5kFDtyC6hNgQmlsaYjWdi77E
e+0Mk7vvB/8DU5996N0pP00kZm/VuZt6MBFueVYhVyq/Lr449k+jYAVuGqgb2jyBXpcAH1Y//aq0
LlnYn4za7E7YOJ7HgvbjaNT1scxoWaZQS+8dQDBp2ZBmZoTn2eS82f1QGvJ4OMvXYAJAO2YoALNm
INihDKw9e3V/sDhNKZsI+3w6e95j6sfbGsXzFs51s0UAXrILG8O5nEDcYUPqb1g1gMLifWTrXFnK
w1J/63v9JusUGbwJEUd3jFsE9MBNkJbfoa5+w9irWCAylR6hnSlGOCIgpFI3V0nr3DMZ4JRZfvas
8GtdieHsxx1XGUYU4aINx9e2tVvUpblEXWogDzjWMM4G4stA/szFvaEMHzIjCsxFtV54VXOOKeSB
S9fEaF0bk0NSjm64q+P0YRrTftu81nSLCULjy1Nz228GOR3HYBwhvuqCmV9wkiktYwKEM1Dwd2U8
ME7J4mddcC2arYG8BMGkLys5aQzZTyfq4RoNNHgYlnvbVHQMgtGqqlPQT7cM6TnRTBOgoPyzL2xn
qxCV5ra31C/lzzJwjS0WJzLiYsaSJReVqJnu0Mk+127TEruXTjc9a2HKBlRhprQfI3wLqTE71yye
r5ynPyUuLhtH6tea5tVxEu4nIz30DUFwRiOY1pDW3WKu2BOOY2wbPOZH13YfDcOh44jBqqysw1K+
MEoJ0Rdh8TXFJ690njhyvoiFeqyVGo91FmNbyftfm4xCIsPZwzLiUTms7rEX7Jx4oHzoHYaxcdXs
sGBsCj0gdZ8DcamWjYytt4JL+k4wkx9RDSMh56Q+Z/lDrBR7Xhy84bMp9grcwBg58hiimeZcZ2uf
zrHzLHqS4ONw+ip8xqsDozoD7RQdbFHQw/LLb2pZVSEg6pj8GpIqsygeBSGHhwk9R5S6UDeUc8KK
sUi2NN3cH+HUEBdp0tRNkD2AfvJ9RtSkNhrGd875DcNdfYcwzkF9wanfNWy08UNAd4VBFrJLjCm1
9uHr0QzYEh3WWcm0gCXAW2Y7rJb5mZhV4fR4HZfzd4qDgIX/WLEU7RkANfUjphr6Y5mF2AQQPRRb
LO8stCmtM/lIfgJGZ9eTi+xYX8CiR+eSz2xEKS5FW8GihqvbHN0FTSaanSdzk+kZRSzBJM8yNVlg
1sntStH2pNUfxyYl1jB2DsMY342SueJkwxwhJ412U5pDP6Kx2KIwBL+daxjx/mOJpuAsk6cpfoXp
CYCmg+i2/jpuQChClsRnLyiSQ95D3TA1itMxpNVYWww1LOsCHSbZQv+lJgys/GC06jkNMv7aiUr6
0I3G7RxkzrnoVta8TWYctXukQPWJqcj2Zmp+aMdo91nhQnYkH1F7miwnbYawSqGNtEmP9jFpIGaG
aGKmpNPMHy2axOGb3RBcN1Ms03mJdhwkQvqPRStrBoHiFZVrcyBXo49ZHTOxYGJF4wxxtt2eIAXv
575FIli7XxaJyKUpgfSSgNsjzI3mSyWEu/f84g0Ze3Oc8/IyG11z8aijWqjLtIXfdP9UpP7HkHC+
iEUFWMlk0Gbll0DLlzFSm0xnz4k2rO0vXnqzcIFT91uQGOArnTi8BD7/eTGFUNEGRW3O4WRG+etM
k51f3AbOE3yhDowPwDluqtJN8L6KA4TnDyZdxn4GQxXhP5tE/LMd86vZVfKixLMiCewctXK62Msi
wq6MQ+w2DqhKVW+7ih4rb+NtSyTwGAKfYc9F+1JQgwmlPHhZ2YOhHQ0Jt0fxJfTJEPiCwrxiLNr3
aqvKZjoXwWM9IR1Sy2aI3nPPn84zGQUI38tXKU0Ul2I2g2OcQeI1iJY2ohh7knaao2ThhmRNHrxc
faWiYLJbcLJhJNHSi9poJWZwZbPPQLN8wccBskfuYsVwJEn0Uz/AHas6r78aPq3Q2TfPU0eLJTcu
TdJ+o3p4zTWBM4bbXHGc0tVP7UORHQQ484uFd3CTMavadbFjM5h1jokmVoV+6biHMokEv8itiwEb
4exVnxFPjMR5w25aD2p7KB4sbdHqGxE2pcteaNWGvjDayo5j7k2bMKrMg9e/eeQRncmRl9tCIFXE
pnaTj6DEUtcIOK1gooiKkaPbT6GstHxFIfqITTAB0KyDaFd0+ChZWd2SvptcpvvCyUEJtLwdWs/n
aorcA53F+NoVs3tu56XkS2nqY61CAOC9Rh4hK7E3L3Es7CSOvrolVH7QL2We8NmdsuFJT+k5Clkz
V03wSuIY9YIpm1+7+RRDm+fEk2HE/uol1lucKXBlk7pBRHl1pezImJmveeRQCDmQ0tb+4wzvuxaU
1J5DD08NNxqh5zm234oSASXqGnSn/s8VI75uhIipwEJHPsAGYx9d1q52VP1jk6vutWfwcxjIgfj1
uHbhmMm4V/t1E7oeIbV51N0IYa1F+n6W5gMX0uZi6qi9yAyQk9Hqb45kXhok9OPgzjH8n50WO7ru
LwlgoEs+xwyDM7cibx0/R2HjjsyhaOcMZQ/tZyyw5iWchX1JFuDDeisb3G2UodwpuQ6VWAKaGnSj
SJgGMMQHTGXs2mjoTo229+1Qs6y09T06mvgoXO2dZmS6ng6CS78893uzPpantC7RcigslbwECHp4
cdP0EfaedxgnInRl8mAtmT5RGU7vNm0XJgI+wPUq4wJa4SjTRhQdYxgO2Pk8psvaKjaw+OiU176P
caL6MphZy7UhSDdDFWdbMxEf6qRww6mOXkGBerrc5DW8VDymDyzF9IUWFFFYyyZcrpImcy2MmO18
WTcCtOap7KwdYryC00ZFGeuF82XdLEFf0nCR0HFZ+/2wxVDK4RiaCiZSYtnMnXouWztAvd3p3ZTY
mOQyTEyhNVxnj50qnTn5zpyKT1FRLWE9w7V08XAcujIt92rMNUv1HL4c2QGAaUO8EZwDBFeXGO5u
jCd13RSG+C666slpPWbcgfmiSdPkwhnucc2SdJQm16pGR9xbrTrWjXUZKUqPTYpZ3NDzLUG9BGSY
UbmTmWnfiNRrNjANs0lGX8fyESJa2eHjp/oC1e6ZyTe7B67WYLa7hnP4gLDce1KK0kD4W9A0HOpl
6NyHQcJ5Nc5/tLVxDIPevySqG5E4zNWOwLFpTwhPtcWb2j93sbw6XhQC/2RhQJYpvH7rbRbF2c+C
7mvZIMEAQUjfXH5u0CFtbIi7m1Em1TUTmi8Lx/uQNrTufTGeHdv5wA/7HIsiODmdABkmvWM8sDwL
42p8nJPkPJflt7AozPdSVxeaAp8nq5AQ+VyUhinZPlZkxaAbUH540fhJJahLllFMskQBV62N9U6n
DLer4Oy0lndLLnCF8X8Cnu4PwU2ivptDLq/qbswL+5EViAVNsyChLwmIfOSMWGFiOacWK99ImUsQ
SAe8NqpsNESldagHoOesbhG3l/qE8qi+GcIxvIns9NEZvk1jnL1ZNiYu0ZKONMpnXPjf/M/YeIAu
+kTg1a1jPsOb3hQtvG7Mxiyc43K6afO5OcxG4BxXf3JcZQhzmtbcEnG1CyISNvp4vCjlmOB8suno
yZ91XM5n10mH40w5wgLExyjWhM/VPFHFCgqM1LPHW90gZiOJihRMf0BLnzR3Ttl8jisfo4i5XHCX
EUnHcGpH15I6cLkIG8tIZEqyYpEgH0LZmWivTUIJl9M/SNz54tdkejNgel4fohaaLvc6Dzr6Wmym
qesv6SCRhliz2IENrC/90r9tl41R+UwiHQ4+Ur4l7JRtZbID5qaoYNtGL1lHAAQ2q+HE9PiAr728
oPgvL5NV37OqH349ZK1NV2W5Ly1z1oPl9Qxmlo1YNr6rD5DIiT1brjg6vm+Sajqvz0uu9JeG5Rk+
tJhaoRCj2rpWQ3HtLkOSfJlyrBtrZBIZsvuiEyTGBX5OsXHoIFzWoids+KPXW7mZ5oesNF/XlU7F
ssYrYvM4jmZ5GtlRXNP8gVUNVWlSnAHOBifDVcHVioheq3oahgFtFWiBtFsmEkAVMiJkkblLlRt0
J/48miLdkQOmJII+5vxh3I9mJreExZiETy6y5tH96CcSHybbv/p+atL+m5cgmo6Mp8c4QktnDv2F
d+/Au2fP7ixTFi90j5OFnS9xtuGi0nep5rN6jVGGf9d9ZEUhCiaXHJtpCG/ZW1Hugyth1WPt4r2R
Jfvan+M7jMkKFzNjI32N/BwOJk122kdLqthyqonuO+ndp72d7bssgiltWWcv9R6zKP1JUwv2nHHJ
sH+pGB4tKTjxdlL9S5aiSrcRCUx+l0E0p2dQ8y/Y1MaU7ZOJyEi/MadDnb7kifzoprJkcQSHbogI
SrbCOyAjxyzI6PQ0zIfrIN1aNBc5PfaHUXOJ9pox3PBfykx5QrZDkItBhB5o6BFg6zhcAkg09Eqn
cqcSvmxv1sXOa4gwamXSHaSD2cm/ycjw2XWz973MAvDs+U2hp4GRBn9+MH/Ga3xJs722xuxOB6hA
a+Jxd6oBd0+0n6LJu+OTKW4y0njabjmHzfMVGV929Lr5aTTDbEPxmu7ThO413nBcV1LdADWmtWmk
5l3FILuwDHZQP7mRfDmuaXMqd60BeyWVVhboW5deaW6kH6OgpzsE+mZkHrCVdfFGPJBzsopwQh+R
74gv+WQ2xnWSvtzo1nii0f+0yK63hjK/9A1t36WMLYdvgtU1w0nR4LBNvkRURY+N4s9udEr3vC1o
OFMOJnn0xEIglbftRBZUlMRPzawMvExc8WYHR4sqnl0ruvWoifumjW/H5R+tJ9K0vHQ7Vhgxbdd6
97Q/H7z2tQxynJnEZjD6eUU0ZqIKte2j1yK69GiFBC75GLSbYV7gr+0Gg0yq1ExZz3nnJjatU4ms
Jk+5mpWLuaETB78eP3dp4p0Nc3r2/fyAYw03IecsrmoYS3sH9V83nDI5tjTzTXXoTACuZBydcsd9
tCwGAkkfhNhrh/1surcurTiG9YxNCsVMGfU3So0Q+/JtR8zkZrZqE20ovpNw6Hco1crdZGgaASg2
DBRuRNZg9YoY9RSBDHaW/DCC9odEJ2mVIAMio8opjL9G8X0MiOs8RT1zY5xPgvJgQ+OEBpZDaJPj
Tls++8YspLU1CR71CuT7FNKaL0twUiH9yKjfnNr+Ob6XTAmxB5S3xoSQv4jiz2X6zko1pnnXZvs2
Y+/GTQ4zkCWbuid1lmwJ7AB7BB/QgRVzYHYQb37SjvBZL8mdjYj32mFn6vAMjoMbbmf3S2oOA+0B
SfAljLg0w2zYETakMsIvVTUd+oGWgB3jqouERJxBm2WJwsTuBOr7C+no/S4lmsFure+JJDpBD4Jx
/ly9lgWtcrNLsk1iQjfu6gr/7UipTDexnMxnfAy6nmCHccypzn4Ok6A+hQsOu8qeM7uzt0E6l4hD
KH6KwIdXAobWIj07MsdNr/CjOsQBooJO+q2pHz0aIwNVT9PKAdgLOnnCLjECEPylTnMJg8X3jEdS
fNqn2LY+V1PwFfXaSNctDo4tp/Qmdj9ZYfIzSm30VwOsHDDPywINFwwUQ6JjqKDSiOk/3BJg0zm1
RzPFlyZnpgDO3IDvRN84mFIkNuA9YA04cFrNINpwYUs3eWJ8b4yGaJZwp7BkHtJEqb03mvber+1k
4/VH6o93DvZdXAv+jSXuSbgqLK5jBEDWnSyuvcmRptMXCNzg4wiIJQ2TYUUTma9eDoaONfN59tVN
BDjLTsalgQdFGkfbTRbMJODkB2qau8by93VO+qzA7c3b3M6s7vgisiet5E+rBsPByIR9B7oyBg40
X0F3LnR+Gz9nGevG4eo6JRMg7fI1BLxFHyt9GxpYKoz8DVgexUrSfmaI4Gy1tO5SmoNEPBhXjbh5
Y2PxIKWbCiRv78gYIme7nwviwirvMIPbRxWrbMsgTvKAthEDqVfiCiIWFud8RQRq8N6GZCbGs3Jv
o3Q+98sB1dAjCg3YMQHZwhohVucoDhGuE41Lq7fkerlxrMjcNOiN9NQ1rIGEt/ddcijLkIw7l5kD
CkySzN7obr7rqoSLnhDRPJw9zNfPSeUxDoK2IpciMZLvydRes6kSZ841u3kszq5gRhR40d7/4SHD
QMmSlx7J5OnSMurpsZMtBifpLrfSb0zY9CFpMSfTvXd2tpE+1VXmbhwve+wndjExMrArOaTh3wPW
zxXa6awkldptxmfbqy74zNODr8dxN8ZMIGNIhYDUa46umJOq51cHZ9okoIhn5kaXqF7gYmGNCJ26
UlCu67E4Uf1+0TmRBrmFz1j35i0sisOQl9/sd7wh8pOlyIfraqzJTgUEh8jrefCw5CEZ3sQlFlgH
AeGm85ufnGO8rRaevy3H/tpGTBdGzhlHs6fzGs/dHgD3d7wmV29mFJwONd0emNohRnFzaR1WvV3l
/rEl2ue4yn5+b34rhf722O+7v8RGLMdIXSrBAyFKri5lKyM0S8vNZJUO0UXQBJKECkF5wVNc2aqL
zH0uiL9fX4cW8+8C4dn64+tr/nLz19stL4ff41KccniYy1ssEdHmbM5M8ZYPXDbrz/6+++uX+P15
f3nrv7381+dNAzl0kYnHdQzhlaw/OCzdnGh588FJUTasH21iXjkVs+hwa1sQr2RyBANSHuyofacp
Np26Fpu9rvzqVFJd71XqvrtTdurRj+mKq6EkQBpzEsnWNXQseP9EBr3FOafp2PNufKsj0dbC4s9i
ibHLQkv9v26WGrGu9lngtF33hkSNFy7Ll3WT+i6KkPUmqoPAJCabp8AWaMY8y81GeOkFzhm55fa5
Kq5/f359P6+kY/3rXeBuNn95f9dK/+ud1p8M7Jna0q2onLkG/3po+Zjfv9av9/p9/1+95l89Zhut
f/aaI+gNDelm0peBViMqwknu1rurHGxVi61311vrY7/vro+tb7De+v3iv/3s3+6urys6EuBT7FeM
CxiO/Clli/hr6QEu9//lg1LVrDl+P18tw4bk9w+t99enXc3qhxDLYRkdIFCeTebV3AwrD8vSenN9
at1A/qZFZpx///jfPmK9K8Ug/xsk/VG2STv9WxWaaf8bFRqos39WoK0/8Q8FWiD/oNiDvMtqxpI2
rLw/FWgozP5wpQXrzzctlF8L+PIfEGkUaHbg2jixYSf+swLNcv7wFymbb7OQ+UWl/t//6338n9FH
df+LzNf87f7/KLviHr9H2/znf9BX+hsG0TQtx0Z9g26aX0jaq0LtLwg/0RpGr2HKnu207k9u0z/p
HnxFG1HmVB6FPAY60qPUYxFxOQvmiVy6gC4TUI+Jl1i5upHhXBE05B8cn+mbU3wjsBBXpPAQaM8Y
lPtnULJMYoL4geHmE3SCmwWgWsezsw37GP/ubL9kIF23mbCaG0fW30py0QxKFkBgcN+tO9ekEEjM
i5kyQelUiNE3PxAr+3kuSQ+34xJjt58if3XoezafnHr8P4Sd1Y7kwLZtv8hSOMyvyVAJxfBiFXSb
2WH6+jOcrbP7qLWv7kspmcoOWGvOMV38kj17G29AKlIRlqZIEc6badu7ycYa2qNULdCWaaJJ/x0D
7tnY4AIXfe2QDSgX0tHlqi8iFk0QQydnT1AYXvZIL9duMm2Vrl4yis8orHu+WL7VtOip8dhN9o5J
rSEOF3h82wUVPbkVkAZLlW1cv/moXH2javNO3dLXZLgnqZLiltE73UFH6tc5I9vFKjsWvcYHkAEC
hy6QpywbxdGJqV7O18yhkqfbJb1Gp58KcXIdUz9jx59roBGh7UlAwpg0mztBvM2x0Qwb5c+kr+jH
aJfcKoIrUW3BFRjYNi/66W4amanqlIoebWxxDSaLQDOGvz9XVeFX19FcJCLyNoYcQ9JCIvPJ6ajU
Fk5n0k/qwlNX+K+Bn2sX4QXsEAM2Cujo/cvtDwE22qWUxWNnfGXe4CCmgKi7cFObDImgIFM5k9vS
zLhN1NjziCTf4QkHFWPgq1uAp8IWZBUQBuiIhMcyB/XqcHgvWy1x73qWfnf1SCIYZfyj1Q3OHQEB
NcOlj2cq7cLrUDvROerTJdai1F20oVLLWshhm/b5FUSodoIDqx6bMQq3YxA1K+VY7WNeW+Y9HfwO
kICp189CK/gjPgJj8h9vV+BsbKAddlc00gsdN+xzl7nA+wiEZ/maHg1BOY0sp/jtBuNjb0lBtDHe
QDeNT77RvqAu7r7iPiNWeDLN+460jENRwfhi/9Oj1xSKQgRZ8Fqg/apsjQN4KM8ddmbcdDC+hAio
ChJh+iRt4+zZcXu2RR8hfpCPRKCOP26V7YOeLgP2Eso8mh2+Fz2nODBCjBgoAN3Bfgj7JP7QfVQt
vV64j2PMch75XbhpehtTcd5N+xRT7a7i/3xP3F63jBLX+nCnYF/SGv2ibr/00aR4WOaeG6eYduEs
sXQbo3lLwHoQjS4vFJQUEkeIGoNm+SuPTd8LEYOEUZKgtHZnnVKWGO66swLBvo57vV5udTWb5UzH
3SWlGl+dRn8dE624IrsmlqcGfwTEhFStpul+sk9NL/2HZMJoN7gV9AAYVc2AKivQbW+bQi+4owAS
Lanil0+hTUZFzFunAL3WlGy6J9evm4PdyWdPmieaucEnhtBqUQdYEAoseacwCdulzNBqupxsRzZw
zmFwJwodqTc8FphNH3Mpd8ry0mUP22MDkXmYPQdEw0Sjvr49gvgWWAUd8YTIM5adk433Se0M95bZ
9qc8ig5/b+J/mWwDER0j26ajMeTlqygN5GBuoZErzNURsSK18xlSkdGV6Lv01dKTi18kzT3queR5
LMaFnfQfNuWjU4+o7KnJ03OUN8Hldm027K/QcJGnwjkxjKTAMAKxRs3G4I7at3hFAbZya8t6Gode
XWvLe7EQhUKdSsm9kek9SLpt3jeIi2xScYFQZyezHlIgBLiLDMXGKZB0ZwC2RkdfPpnS6FnPu86m
cHzrsTTtejGmfvWLyoCia4G235ErW8MhNqVJfsopwl/4/7EP7DowWKOfEy5VvASm1jxqsxtbMV2u
4OOVG6cso11pG5cAQeUPMQ4XF0PV90DByt6nTjC+avCxKPOn7Bfnq6uiC81VrQBO1I1JNNRcWwz1
5BWauMf2CQUZ2xeYnN5EViuH1wLpAIJ/Oyje1Jopv34TEzq1FP8nGr72d6dxPoEWvpR91r3YmqFt
QEpkYAggwyEBJI0dZyDBXtacX0qf3m8dZ+V2lXmtxyZfdoJTuMpdusZeBpVJ1QQZmGH54hT8UzKn
jY5DlJ/xaHiXfkI+FwZOcOAjx8+OhVM6TMc36XvEOppB9JiJQt27XbaIZkBB1ZuM1b5d7qyCEpqM
27ukcrsrycsoNN1YvdYWNPOoyFHmqOh5aCDvwVdv9phNiZipKwrOgm90u5eeDdgGVgTZtA8CoYAg
O/V0tWx1j22D4PfbbfNVoiSLdZmJF9Lo25M7/7ld6nM+T99Z4bodyHAaHMlmdr5EsDIS3qmkqBv6
pGcTj7AYcoYnUUMycaMopF4vS0phFGAzL6uuqd7vnKT5rQuhb4FLEUBuEkCI9Jxp0E4PUe7T10S3
uCDDFrGy5+4M5B5LDnySSqt3w9b7fRIFuzAVVF+KiLynmIm9R5sta8e/K33sWZgDz5JiXX3NkKXc
a4yyCxUk+kazf+kTCyKTSWGbzayIRDbVsUvKdGlH4hGyR7zETqTvJsOnF+3C4S6Scm8Y1XvgZVs9
6OR66JJ+Z/X1F4PwhJ5H8y6QCykZFeq1cpL41JnDp1l5S1Mh73Is5geV0Bktx8eoI8hTEqWwMNqW
t0V27JgmHXnnG1/z0xRXjKj0ICGmLpp6uNctUpCbuvrtR2wzFMZHev0t1Tz9SlmUjrrsfoxh3Kf1
0CyQd0ebVsN0X5hxtXPppy2pO79NiG2JP7WYSFO5ceyh2sA0woAYxqvSK7+DBioDZ+uL1s6WKXza
1szqgvzkRdAAKvmtZ9qpdcSZ6IZhqcx3twzx+7uEM1ToPdL+l6Mc6pZVBkgksp8D1bwkjrXFq2dv
KwBIfPVfSdlQyYHmoNrh1fLL764gR9kjkImlhmP0+krgdm5pZvdheB9MuHitjehFt/Y7/6PwtGaR
/yhgrk7SqiVE3WYbKJ8adK1vW4knvacQatFLXnZRMEticQ5m1n1J/6NKv1EEvk0mqru02+ZjTZZ5
lN354LCqnripydJfi1Y8Ivt4QHPvbTIMio743UPD6McXH25pKdk3BxZpX9oh6NqLP9HzG50VRxMR
ywHm6uvQuEt0rSMHq/YAxPQz6RvY4GLfUKGCk70bnWKXMBKD/xieECMhdtVKsEGqQN+nmhBa3LII
hgUS1wdkV08ymrIVQh4oH3EFXxO7hedSpehvnBpOyTreV9JqFgZoBWQznNmGjboE8rBZkZbXQrtg
rjdomFeXau7SQdq6Y/1E+gPbcySFi0EfKNb3HurMvlnV3TL0kSl7AqNn6DkXmLwU4g2QtLl/lBWX
5mV3RADuOgveLOXn59Tr3p0MUsyUf+etKLeNNj4JzsdVW/cxP6Oxy+R015cVtcaKE9ET+pKN2Cy0
Gq/6iNAUBDH0bdfHQs6/h2zexxEYUCaInM1dUS9HA42/X+sbDvWQwpodrqZAvIjCOFOupKbmGdG6
suL3qTIcGmZ878YNoIIhXfUkhbWme2ky472ZXwdS6jua5rOh6BSNLijyMQS+wDliaNV3V0bUaxW6
SfvZybwP2P1fsfvDDHCle85HLSOLoJVF3ri/3Wz8ouFzJ1uyGkWe1cswwhncgIEbU5vos/GzM9yX
UTd/dYSRj1F1Z5aYpZDxZgUm0zzcW4RyzXHS36EV3bc9deTCKj/1AvKXE45MXwi/BXNRF5Ufdsyx
zDywda0BgkN4YsH8Rpd0rig/NLYNjci7T0nqJAsel3M2vAtXnYqqOZiVdmRphPy8Btml0+aeD0Bs
9WgJi2bTgVeGZmhf6sQG+op+BgSBRpUNKl7hNlc/RwPX1zkHyYR/1qBR12v9FRT1NS7ND0tE14D5
19ZyQruHiWp0o0jVMndky4YkyUcEXuArza4A6uBgTw4yBQLx6iy7BLZiyAopaSdAbFUYrIgcpD71
YSYoyTDf/MIvT+x1Uh0bJL6EgoWxjw26i4hYnuxkZ/TRpQEOt7X17uqOuHthkvgU5gvNwdsD0nKZ
Ns0mH6KTwhiOh0bXt3YUrHSs57uxIlhSKz7REKq9SdNhkQvNOrPfp0xY1qw3ijl1gf2x7vIbeNMQ
nszYX4xeE16d2qf+Xf9ORvgrqiOV3kg3vmm638FD/AgF79H28ugpKYxX32dqR26vrTQfpI3VZBtW
Wc3e8jikck+h95f5xazaVz0007seiBWCWBhLSb8eaqiEZI95Wn+iYSketPQpwhKzkBb8k9QIsU50
F3Z+JrxxRpOgG8ZV5UUHcww9OoQuqPguxsk5IHVXiPzDNqJE7eYXJxnRTHso2IXvHBP+a7BqNjqd
zf1odMG6FOlF0+B8VZZ76Xu3QV2RbezYi1m01DQexWw0ZuhfGtrwYdeO2rNP3FvkC67ho2e72kre
o7iQhzpjF583guB4EEVlqtFf8LDilwZNJZmNm1Rvq7cmqzdt7a5HNv6PtIxnG5n9KQ1gIUHB2Pdh
aSjj3dCcdi1BVgx2tAkrA1VkEYF5H326Zrm7rGr3wZ47iEFtvAiY/kygKQ5x0HlB68IXy+9BANBP
T8WpUVq3zmPfpbh67JleKci3iEXMmckyas8Nae9a50Wr2overDSl+WL1pz4Xv8MR8bvCQb4rE5zg
emWysQ4gUCnUGrWNpAOTAoK1v9dvNxqe/ZrIyVnfbu/hKxzsZvbk/vO429VYRAd2Y9X29tQ6vXnX
w/0/D73dKXxWhOYgYF3wkreb+goHREWq60SheekbQX4UqHVI14SaRr5vY1j7vi7O8UghKe9/wSYl
834Ub4NkbNk3GuBsqbX7omnJLKuJ5gN1E7VImZT9ZmFvSsrplxOPvyoDi4hCSN+AHDf6/teUgKQu
4O8ziR2x5FdeOyDQYq2AtQG4nCl/AS9hTxmu8IWfijFCRPkzTbS6UiAa5Gvqd1Vpr8wIjQQtWrF0
SJJfwsXVGTmR6yXzn25Eqne7NKW+u+j6yllK5aid6sXqduftDx7qDNCu9Vwlg7buZPSJlsw+iDbd
db2JKgpQTAoZcjnIFnYRKQsLYQZiRa+K2r1UA9O1i8T5dr1kj38oFZCL9L6wdIgYMcI7ej49aDzo
dGRrHhI7hbVqsTqbZPaamhMkEmf2V+LpoXcQf0wuxNbOCORRdAaurfmP/M8lAO9AuaqAk3gASuN2
OMtoeixyGT+mGWX1xjhrDgRemxqceGxl8JL2wbEBmN1G+glfxTcCkmcHlRqkWksOcEBXfZLd9cCM
pIbEWEcTFk8nQ4esb5vyLtCqtUn7TkJfjAqI1kPFfmYFumMJMmDBJgXbicRuTiNptgxlJlt9mFQ3
+TbI3tZ21q2nfVR6wMzg5GcYxz/l6O6jBl0DSwSLgHnwLrgS03uoHkcnn5VV90Og0OhUZy2iP0w2
iy60jxYRDrU/lviIyZHqVSr80CdxMirc8c0UdNTo0C+IuqXYIK5u7pEI9pAnEiqE6s8enlNIbyyk
0s0EHbTbuBC8F4lW3s1BZdmAIkpVOvO+vEg/vkBsBMsfQz2r834GXs492oSv6XAE51X6VCgKlwXU
VHZRbvpEpBYbQ+m/6pC/fS1mfzEcPElMQN1vRNp++S79pzr2rVVUplcZ7w3R4g8xyt9JOS49xNju
6DZH2SpArFQEIIcinfKKM9EK2PhZtaAR3ct8gGJXduW+sbL14JaoddVdlfnPRWkL+MUJyifwhkV5
GUHXbGvzffT9Ry0l25Kp6VDEV0IHSdZtIK2EVmixbgShptot3ADWlw1knSJ79ZW7BqyBAj6CtwvM
4qk0typzZkkVuwAWHBz6DUix+nFiub9wvVYuaxsNQGOOzwjFGUe6GqdG9R5SdnCntc+OaUEa1bdZ
OIcWfwxKoPg7LiDzU7ilMjn2K9mfwMB9DL6qSS3h4MyDem325a61Q8L1SozM5KL9wKxU58hk9WjQ
b06YxlLXe40T1AO+Uk9xBODZhvZq5j3t2mgZt+mv3m5edRM5eTJ9t6iEkUgltHylw8gAKCybHlNZ
gwIS0JfNYVxaQnt2HVx0ZlgcwlHJRa2s4xxRk0YPmSMuyI0XeTved0Gp7fX2zTSbnda+KifC1gOC
SlV7kZoPcU5qtXD0c4+yY5lW8PrczvpdE5ak6f66qOJLUY0LVugn8v30xWSMBjUUkpO7X9VEUmoM
Aq16RTtRIlohGVfkNgZHmxHNslrEJuGd1/nBuyqLb91O9kaj3Q2muvjBi8uJaHSsQlwDLLLr3+uI
8FegvDa23jxWjXg1rfgIneoxgAfYpJjN0uQ4oTRsagejRr032+IzqQCaisjHzmmgSW8T9R6aHgLA
yfzyY+jH2BimZWYVT2GYPGZTOVPZt3KqfoONXqIeuU8FY46j3w2N71DC/Jqi4ctnUND17Lfr6adW
lYfRcT7GuPxQk8ceE3CemRfLsqD23+lFtkF7vXQSUN3A5OV7Ddd2503TU+Pqj+iX4bGvObue8cvd
p677UfoJcTizP7inecoHnE5QOHfe+Kyy1t0EI73ueanql/nvVmvxgiNEMHzjGQjapwr0i0kYygK1
80If800xOZsR+B5K6uDE1AdzLbhPkdRo1vfMBy6xCHIEvxv6WbF6s8f8XEw9GPngHoX3g22yKJuo
FCvKHla1svvkim+l56tol6HNDo2FgNEzT5GOwzIynMcqJmCpHveW0eNO9MGC9/p7L7yHEAxO4EZy
7bA2FAHarr7CtOikfN0infi1k5h6yMgKGi5YwIJnKob7+SeGTfXkpdD/bEaExA43cFi/NfZl4GkK
ljl8hZAuNpAor8lX7ahjqIq9Zznop97mSg6gqJ5qRs9ssvYkeVzd6LtrrPFkRiFmFEt7S6P03YAN
zdbKW7lT8lIHWJr65z4vYDBm0eV2IrUph375m8XHcwYpaB0MWDZbxDuVe61s0oP60aParkm5dIiH
p3amLUYxvMIKAE7is2bXJjaLxG8vumQ6SZ19kZ3c0R7jtcB2GRwxzOhAJul2bUMlvnyAZ3oSXqNe
/8JywyDvVddAbznv0ZONRclZKfkB65gK9rzdxu2DpDHQ7+wS8jw5CWf++3uMdtHSDSiHaAO+5MCk
bDR7tgLX2o3MHUvbseHVWs9WZX8MxG3Q23j2QwocXf+bNe6LSh8tfGKbaHRXfm8XK44teC9GDz3U
DplXIldbqSEMWEeOB782GRQS7JS9LZCIuZtkGB+CkvdPVac2pcL200v5lSEPhnh/II7MP1lKPffp
gGROVOcJmeauxRKDN+4oU2gAqc1GexYjZLh4KLmyLm0oPgl3EXY6TbdpiQK3wMkhaR3mAVQ/qb9P
+idCnJeRFgxIQRSl3jxCVs07tpBP2wCH5MKQtLNOv3NT1qGpC/mKQwWgcwGlyxIt5B7m1m4ANiel
ieZuQmnTAlqpHH1J22tjK/jKNaJ4GiLYTyhwB1TaMM+XLdpjCFNXZ05xQUA0l14T90AkAqobR19A
jXuulTEwYtWbuvVe4SFtjb79VhXo38GcRs654OKk3n0jqZK2xmNbDa+l4Z27gF5GWmlvVGwtAahr
CAsCpDRKlHYYMc8yoUXR+BWFI+miVbJkm/d7ssHF1h17Vvp8y3GQ0aJ1mAh6L0aTZnl7P/qibO9w
Ck2zU3eZG/K9maspTBs/gyvgpDv848IkWU/lsgt052FhN6gLcdy9hKaCwcYH6EIB67Wmqoyxba1n
RXCn4SpF2t4t9GLubnZBtaoyA/AfRsxW975Z3jwHE7vcZtJWgZpgI6bj7yFsv7Pa3LSRw9rVi+QC
fj0bSH9DpFFxxqX/onvsn1RzGTIC3P0j4avYSIr+ohXw9VU3EwIA+qd18uxMiJTCFYslZZ4duxqO
nZBUaTFw3SGjZfuANPFFlDKgDBJ4ANB9HPTNJ3zTCvyvOjh+d8oHE3WkO/HDhQPlNZBOJACtrJ59
Oj0owtDhZZA4KpIS7AZjnlewQUtCLNle+Un85FaHONZmA0Ws7pcLp46+ymsyZ19hk3we+mTcRBU6
4S6MN5YN3yER07rQx/NYNL9ybHobDX6DSZ1fL1/0lr60HTkU86LoqzwOTdYd3A5KKG5/K77YWSJZ
mbi/VONS/6evl1Ou1rR5BMhMWtD9mo+WbbIqq4HsZzaaMzSPZYCtSXogOvnF66D7JB4KGmC79vTZ
fWwoUvQKsW4a554N7RO0rk+ZuA7cdJcoBrfdtsJ4rzNn3PotZPBuqD+alPqWHhF/RnYeJlDVMDnp
F4tGoeWLchm6jHyGlpy0Mtp0Q2hSVI/XCd2UtfSZ0lmyk6EFRJQlm80SNHV35dQcRmUNxBPMFAn7
pzcFOxgH1ogyGigFur2KEfyvEEz/VLTMln0ePzkzf05SCVjWucbIThGQd5Z0BFawVUh515oPizh7
vDMsjIVPzJ3jRku9nl7wF8EWVRJklYtc0s5dOHVi+FYECyytTF5dFQLEGzC79tmKwhi3Dg+tpYB0
h8gMQuCoHtBD9OgL33bBA+g1lAbU9KXU0LQW0wNJWP5q1KdgVVZ5u5ZAqAn+ELOogMWk9eo7xr05
ADDwI6qEro59w8nfiwDIgXpRscpXIXFuO5y7+tGY4VAOtCupWNs+OSW64Y4B5pBN6ZnhYRPR1rfP
fsqZTOfJ2MWOZi20wIQJZ3QGTl4mmdKGy6Un+q+IzR95P0y0nrWpCxRCQDX6LN0n43gX9k0PDXxK
16lJihAIVkbDGor7eF8omj1xH55ICin3UTrso8SjR5eKfZDqKE9dliG2SeCfJETXa/wt+QbIxQ1Y
jQ1LBLMeNsRpF0ww5JHENhvyqdHeyGzAnOcDuC9XTQVrOUDaKwIKKkbt6mvc2xLAcof7mjDcRVfg
bxnb8QuIx3RKBQi6oEBKnT2Az4EpqzknXyUDTVpODAg7RQE9PfejRwLjWHgAZ6E8S9XOtHAtwGOI
wmQT051ctLV6YB+7UUJ4OJvp1Ha5kx46sqqm6NDI/GrlNBZK9tkLzU0f+i7wXv0WUBhWLUv7oTq3
nlp7m5JDoY9MM6bXXHwJbgUHRLTl/T4xPzJqElbSIh5fDiZaV6PLv0QcEg4TB4BFHMZYjXCZkYqI
GcSErksU72JmDe87J0d83yoYKWZRwJVkvekDDFjyLIptzjf6n3xnqSxhVAcAoDNH2UUj1wVpWvRY
cLLTjwwc/SvXguaoSo3Ul/qITvDZHQl38f00uWjx0qrTTclX2gVFEOLucY6amZr0DyiHII3YJ5Vc
IjmaACpk11FNd4YTpSuaOwvRNtesTmh1gKIj8bljdqgwVXRtQHOJHVPtTOspCR8NFwx7BZNym0al
uHeJoltYmvFcecVDF7bYcuAUMIoZzyStbCZzIsKDpuMe5DX2dg9fADX/jWgyCCb5dE21M+q+fMtx
dzIS7YyoAOXHUJ8lNNn9yB4O8U6E6m/SPqswfnbfKOgfU+2lN8c9jEN28wExh9Jj6hG/jH5ODGvS
F0S7t1oQHQeFPQPCQIlCCHnDfdeBCvAS/pOTMbBydTN7bdoE1NGNfu2kS/stNza43irELdMOgvt9
NwZyEQZevkoySC4GJFLqSO55dq1vGsFqT+bhKatT56wlZK7FFiIoA4yRr94j1EPbsSQzQmQ+hYqT
0MJ3qoPsRFqAh7ZcJlKRVde6+dKswzWdD/OckoTXqyXThb1zsgyLP81lgo/trlm1kko20+0RIau+
BL74ZRemtrDMCldk98bYTn5cjr+qcatl7BBWkxnCXWeeOmVb1+9WfU2cqAboZ0hY/yaq23qw6Fkd
rkcVsaWiKF8ZcFnoWWL6k/RGiUb313rCiG0hBa07Ct9kwTI/+/54NnLU2TGEi6GEP5UoJKFITXam
0/wG5UuZK/mNEN5dzVJqt7ONtV1FB/Te6CJIDQjNrzHqL56lHSQga3/EF+1G3XNbxI+xSdky7GOc
v/3zyLeRXUsA6mdrkfWUokNZI9NfhbaD5jbP03UxCg71DhpLksUPrZHZ2wz9D7goLJ7eChT0hu1+
9piYQwu4ETd7VziEvRXJjwzp8gi7ePL9YYds4l3Rfl80CQORVzWfUxzuWEkLZ4IzHRA35hTFbxpV
L6iEGcp5f6q2eNDVi6MPp2Z0/Y0/Uq7rO+ToeQGnJUo/gThLRk559KT48W1SfQbW/qxv3afO3oad
YW+KuL+OY3X2vNaGuBDuENaQck3FddkTKwkatflJ9D5h88kKOBVOda8qwuAdC6B3m2wqR/MPqS4f
2xZaYZ7QKBRgvkP/lcZUvaFYwf+GlEGzkCCHG8xIGZOnSUWD+AUISK7Trot5WnLDgXEfpAzzOOL8
eAs1nkggZkxrYD9J2ix8+qz5RSuuYPeB8CrIaSJRp8tHLz0EunGwBzrbPc0uKprm0u444HhpRoa4
gdp9tJ2KSofpPZKGZyG+aH6QdrGJwk6xkPbYbkfDwGbXQH+zJHiHiMWmrr9MQvupg8E8NGWxrwk4
eSC370kfwvzYEJLcF7FNvTN4tI1fdho31yKe7gMFAwgwgT+Ew3mYFpwi7LjIFkNvRxTIaE/QdTBS
TFl3KlpwUq4BaC9yA0LHbfiiVVO8wmMQb7AcHmrD+iqs5C3IdH9rws/eMKp1zgOpLMbWAMBxRBpF
zubEgrPIW+tkZwyQiekSYkXDRzhAPgLLxer6mjTTAKsA/Imwqq8CL8UhK42l8tW1LQ2CiyVLzEJR
8ClrrV7XbUkMtgVkHonkSIbFuqpmCm569kct2evdOF50J75LAyg9flSLvT2JC4UDatjxRAz1Kq4Y
jEWoKhClwIiiqCd2iwo9OWtJBsYKNC5/7kCX+j9hRottqEosGt5Ws/0UaExTroTU1qoa+hXFke1g
+WcNQNgM+yk4uePzONqPOoEAD4SK7L0enPcQ6I8RvajdIPKApal/KCxb3+agKDoa+wfd9U4anKIV
RJpnnQqhZXbTJvGFNrOA9IM03M8YS/ByrM10g2Od5iGOjULv2LVAxtNNRTxWhocEfVdy9ET0ooOr
XfluS8AqjO2QkSa38b6NNRUyP2y3uNeapZ6aaNbgJCwsIAl7dCCCoeQjRVKxzPpc29B7h20b0Qbi
0sgcJq5NlQGf6UnuUulnZ1X6RccN3WdfvrCSl9RP76PU+LJSe92WGQSiFPtJ7RM25m1U2D+kHAoo
ats58nDe/WoEqtmYzttXrVLeOrLzje/A+0oLCYudeVmU9Q/sIBamHnZ5sy0vfSuZKbtDX5TTugOD
wDjFbioPX/tYY/Q1kPZl0MWHecf5E7ltfjaj6L2cExAzytWQt8ALNMkh46Dekbh7ECiT9kbF2rov
BrXCIGKwfBqD6cNgMwzQammXODZFQRcjat98WUdrL2nfG0k8oE8JD+tH+6uvST9IGjDeXts2K0gr
WD5yFsiqx5vqOJtM43idetUgusWzL2o+rMy9ZQAFjs8f04ZwjiWDjVMQoNZV4lWwul85eO5FULeL
ai4TmwV+W1W0T1nktRjn7JGaE0hhK1QjjiieFyf+YbRygEBN+JxLK1vKAlxZKY2OIEwt3wjk/Ug6
w2odGONn3Wa/22QoEUo516IW5tb2pjm3k4cjXHlJIpaABLC9qJ7fzTTUBPGvOHeiosYrpwFfb/8k
OggM1Qr+9pga3AI9imQpWlR7/PMDX9QMj142ZJzlVna4XaKegljz/3+bZPeeEAvzv08e51f4+zIl
S6EluSJtftTjnNin+YG3x5SVjdDudp06vjsu/76jn5TcdbsejSF33Z7wfy7+ff0/9wC5wLlG7uz/
41P8+ZB/3pH5riG47Pax/9wSmD5Z2yQLpEe7Njg+5pe5vfufD3J7N4klItv9fWNSnVhC3B5aJfZU
//n9/rz47da/r3K7JJyh5nzgIN173Ucws0XcrCn2eTbIfauDhSJRtzzcLmFiK/5c+nubO00Rqq7/
PCZGZEVV7T+PvF0K5pH6720NnEccQubudvufV7jd++fJf9/r7/P+eRkLWAiszgA6tk0dfR0pXWfd
EFz+fpBKanQgbq/1fy4WJEKL9d9Xy+scv/9gPSdZz9a8SyBJuApKmVZhspr/xLOBKZz//HPb36u3
S3nr3DlJ7pFe9L9PvV26Pf926fYif69OrELZ++Qt5Zb/fZ+/j/vntttVIlgwcf99zN/Xut32357i
tWRq6I0VQvGn9/Kfr/Hn696u3z5Wrsp4Wv7zMn8e9N9e9vacZPIOXqPKLUGSLTAqlmW6qXXsvrjq
+MBprfnPP1fF0IJB++fuXoBfdTexN1dcBLC025P+/vnnNlEQp2gMwOv+vsM/b/P3uf+81X97nE4W
FA3w/3xa9IXVAZTp7ebbE8yypwf4z4v+n/v/eZPb1X/v1rys3I2xWv/Xn+C/fa7/+jK3B/79rLfH
3G4LUZCtewd+QYQVGZ0vMkKdFtoi71taH1i46/YatH20+TNc9MaLZsEYAw4jy+fbaFDMpLMwLoo9
mVYOzLK5+pBhFU40Sops2W7xJx7FU064zxbXwZbub30ckSEdrfkS1braZIttl+tOT6wt3/ksE0pn
ws2ehF+LHfkH22TonioVUXLUKGk6MM8XxBqSq2QHm9LvLo1enCz4LbQTWTM32Xgdy+7HxIeckPaG
KK1l70EflhpgNct1RwB+FYo0KXxig8WPlw5PekmGX1ghisiGAnFRbZG560drmbFKChIiPyrSePE4
4p4pwzsbFdQpmPswhUFs0JidMx0tAE1sa+UBbDkKlsJ00Ut8uK1/X1ZqPwiS251+Evema8vd1PPJ
bLarg/PK0oStTZvoSNhZ6EgX93QEk5dghoXWZWz1+U1XBXsVdnoXU0LFo+dD8i52PZaDSEHxvgjC
YAwz3edleUKli+G5Md+rvjoUxQhgQBGQYzG3s0K5CwM6UlCFgxU79mLV5Pvxfxg7ryXXkeyK/spE
PwsjmISL0OiBnlUky9sXRFl4IAEk7NdrgbfV1WqNFHPjBoO2yGLBnDxn77Wj9kBXgjVGQhtQ0wEg
homBv58pQKBEvOkrvjtbWbvAi6L7kBniJE3894HXrCQL88YbrwjC/G5cvhiv81+YqTMe7fxDCG1o
GWf8nJnhYkhojMzODmanR4ieSJsZ6+ip6r6TgAJS16kIhsn2tsG0cDWpdspk/K3VBGoJh29a0E6X
TS/W1MaP1JLDpqn0cpmp5tONr/NwNo2itSUGk1by1tLG8dbUMMNCZaAyz6alG6SvTedHa8b3+U5q
NAhkG9UbbzL6rVDZxkOjsSZUTS1DdI3ACG+G2bkP8kM/DHOcY4gVADwhf+g5wRD3MzNIzPShpzM2
YF9SJiv7SPtWQT6t6uE4b0Fm4qhjFk1fjLApkxvGA5V4VZobnEqz/ahg6i9Ndr8lMsBuMYxI5aLI
lUuhJ4Rh4a5hTNGvarwhomkGEpLzjSVSbUt8FXpnNTIUyZktonx5CuIUMb+DlZRkTdSDBh+Y93JQ
kq0KNXXLdiDNqG5tdHTaJg+b4GY0AEpW3rvMCgEFOnwbO22jPPhSPYGOvWEd6SdEl1GBlcuPPjE0
z8F6YLuNYXr2qxGvvtgZ2pfrA3szYyveW4aewzfQbyYV4IYfM+C13f1ogDmAkE1cFuErGp3XtIOR
o6UfaWW0m6miMKbxKDea9wg5DTBukge4pIp2JbqCXohWHiZ26WWveprihnEVDnQncqavrf5mV4Ky
B8M5xPC7Jq0eENOTKEun0vHli6G6EzO0fOlZapOp7rHUAyjTTUJnPIC6hgqe9YYx6AufqGDkU4w7
Ejfa2UIjqrgyQFmKR8BXlcC2lmWskZq8Ir4mkReWRzCpDuDWsBBcZtn4BFfnLQirmqlx+ZlMz5MJ
xZAo6Q89jpjdmw9eFT1ghC8ui1gBBr+EDq47nf+mhtZb0a6C/gGMtaQgdwLzu8jQU+vOS9LbJ3SZ
T0ACDlAvw2VuwE7W0d8pMvvWM4VBSWIy0YfQmhq3aRQ5i3gqot347nTbLsju06J9NYgBWulqvBaJ
tupbPIMOnURMEhy7BYOwCuSRUbQ0WOt+FbJNLOuyRR2XvHV8SYtaIoTBZrGXAxYsbFrVUrFGjAiA
xfR+iBqymOWmzu3gBjWKImQTAs48QnaGnJTDlgOBRschy557sIErw89mZTztiKbJn6RtWEtbjasM
MOcK+OO0cmqdhszARAyV/RoEw6OTmDfdMDennzqHqW8Vp1gpEUTE5meppZ95bH40FbZvGq7LVrdD
wOk5jpmWci0nohcmhs3AjalWNIbPBiqFIUfX2Y/lnZ5Up6oBYwIbS7Y0OslyX5g9HzgyCfPGeqcr
sybFlRzUSZdXzK0WcemIleWGrFvDYV9CJuQvUqSO3KAXoT2qAO4nxr5mqu42LuahrDzlKY0ty91X
lfPWxHJNouI1kL58JQgejgy3WoQB4cdtH6D/8PoLkGmL0JnBBpx1162VoGsH5rdy5hRzxH0j+oZi
WBG4/uFVDPiCbthascVkoEej5ELWHep7YUyAWHKxLYW5taf+mEbFQ0F6sTCyaONFyEPGKnuJbTYz
rXz29TK56JZh5C1sWd2iAb6H0/g4zlgWUTf34Ek+ysF5Mkt0NbSGc6APTjgcAVu6KQ1Xo0HKajjO
sZTIaMqGSWrJUMYRzZ4cO6CKzraPAWHEKNVemNq/+mF278j2MDj2ItF7BK7ZrhHZSzqwTSSq2Zgt
tYHVHSKymTJ47Gu9pqmVSvM6JjbAqtk/U+S02Y5VN+rDjFlf3DtEwZbjkn3zdVTDa9gwE3QzJKFe
SZuAqKcmTz96N36wquEF1PBXwpC2Cy0Q4PG+Ffk981Umcnp5K3GVtrHGdDw1uLCiOzEhSCmnuFsD
c2pBVExbslnfGq/Zhy22HLqb68LLkX4o96sRzbRSnGGBriNhKAiI40zLvkQMcFXoxSqYPUKquElD
GDMkH9trTFHbAUTTC9llc4PM25cDY3pMauFSG0W5iGLOzaQ8VlnLejmYiVyuuZt11JUMioV000tl
f+g5xiO9f275UHtdPsUyBQQ1Zo9+rV1y5LuL64BIhNblqw9PhqRMsE1SxvodiYubZgd5ewNyz+Yg
gVQixnK16BkTvkYjg8HWlcS3z+oF8jL1ZnRWg39Iy/IuawHCMhTCpMLe23vBV5YBak57CExD/YQq
5GD66rolCslt+xupwlc7R0zQ+rShkj57cX0f/QFmz2Uz0dSyBL3hiW1jZl8tOIg9VbVBUrsaQHbo
B3bJrWjHaQ/zMSjzE94A1DaYgfDMsLu0T46iLTdl3gBQprzKEhokuHz4NgV6TiuHO+pkX3I2ruQq
65Fetw8xjfhdHTFVQdDj4lrAY4DuvAi7S6RbEWCf4BUbzIpDrrlx8mrjNt3Rqv2jKiVMqAAtfRbj
+WK0bmnoCrBQ5ynqVC90tYU12TT5Lb5kl6/RdXEQ5KisVq3p+osGDzt9Fiar+R16ask2h5gJDfXC
bur4llxiFTiKxD2fSvLG/9SHtj2AQV5C/bB3XqDuNTGymvPbVzS/i3HUYuyy7Wvd+Juw85hqxCOP
IpnLaNLUTEWykqRcZPPsPBRhFZrAKmR8xqwPQWqeguDovL0HCNylMyU5g7edRAdObQyBC18nxJwk
Pgj8WF3YXw1+wuZSxbcGh59V07KvBUHKmLA6hHH57TYx7XGDcXlqPZA+dUJw8m4MqFKmuqH0xiQU
xN6Gce+xDcG7UiyGNNlIGzxRgpD1aR/NOH2k1n70HEsubUgiyHSHD7pSDFu8bjh5PqcaZ1yB2nwL
ZczZ3LnRwoT2uFMh3SZkTvYkPNC7tbucaZOTEazmUYM5mdgkYfzdbXyhLu3SqBfM3UmJG/oHm5x5
wwQSPuYa51aXdbDTXmNDZdirpdcWvXFmru+0xIotY7arqpqYYk5Rt0WXa4EOXRle8YCC6J2VcrW0
0wrZq8HE32Wj0b7NwHyLy3QfOEwH40hdSnHKpQ4rKkJMnOUUopMNwqpJvaWPKSeZ7GPd+ve51n4x
2rF8cYiHYI3knUwNBJZYjdaqC2cEnkBEUr0MdXLRFtPtZNGc6eRrJTTUqj6iMRgyD1IgGR1k8OAR
1LCo9JC6E1M+WlkM4B5aDh2EAOIUxivTjkyARVzYb0mbE9ndjwDEHHMjrPHe1DEvJeyBEd9wKuJw
lpx92QhKVhlAGdaIkeGgBBle4dUx93nIXPbSPO+rdW7wPYlenMIhPwKSxxnneCblWHNsUvtJgzEg
sJEhV+2ezeZSMzaOPjAGsLU7UZJTIFiOcZAqMQZ6+EDHR2/27vYBTPaUA5tmXcKEeuki6910tHET
mN0dfOr1qAygWGEGtrGmIrR9tv5SG/01hQncwIgoNWp8FSPpK1Pr22JcsXCG9ouh9vm4SXaCbS5H
U7+JUdcvospdpT6ze81nK3Ft8832vK+Y+RJWwXJvmf2uG03iDk3jtrJ9pFOGj6gY/pielvb8gnUc
g/BFgLUbvJTBuDkuDUSRrtF51AGJXBo+Eh7EHQDOqn0dqEsNgSK4G6BdmXxIsuIY6c5FVwNvIuZw
1SufGbxhVgsnmy1/yWpRNtOJVsCzFJ8jkiSZTwkoLcRkVtPeuEX/4jb9R5yr3cRQ2zGNV/SdMASt
Pl2SqL4Ihhpb39QzEGDjkeKuS92blmHoYkzyY4djSWNGuSgT/yWx0Z+gf7oP1G0rdAahLN3h9QIl
JlQRwlNxzGxxEAaTzzRUa2caMGro7pVk1dEBliASRr/2Rf9gdgSNE2O5CaPxFodbtwJtcJOT2tN1
SQDicnr2/FuPXjsik9yFgjcbFlRCgU2B6bj4khKzXI29fYFsbNHV7Va5EfohXM/ZQ4UD9EIHssc2
uaxlZK2HxGAl1iF4w29AAI7p0Hm+aEJMl0aDzy+Mp7Xf4j0lDKCv9Gdi4i8glJrbYBi35RBsyi7D
9FK5LZIq9RFVcD1ta099gSecAmMO2qCqZPXVk8S8p5K299qsPOliH4VM5/A2xHBkPqhfy38uKgsN
npd8jm70HKloDe+UPI+utZaJbyK6Gp9KEWfrwCTVxPQWRQfhrcHV4iSM9kT7nBZM2AOmnasg4a/m
OzVaGCKIvdrAwunueFoyi6+c9GEYOHvbJYJWCZBv2TmEz3oEXDMEKBAJ+Rei/JSBGy7SSJ5UGG2s
1I4xvQ6XMjXhvQawdZOWRRt65Ep9xP34kKJig6Hq+4uKPR5MEjwty2dX6vvmVIwbH9I0GcLEUzUK
3lkaMgotA6BXwVpknQRMSzhxFtALiePPMsgOuoumiSWYzbLelospbnbRQBS0R529qEvzsyeflT8s
YOlii/Dt1UXN4k6A50Y/36eW/CyZAW3cMvtMMqy+fddvKqiHE7l0i4qLOXFiMejTVR35OxcIbPvK
rkhERfEWm8HGtLtvkCynwMfnFXOMMtx6nXfuo28Ml2OtoeSoWMWXBHF0tUBXxvTPZXqV+uZWm1vh
kRwPGaLLdRYX7SZGwOgwbCZQqn9kH0UNYkhELr1w1jV5MbxuAXUwJMU22huZ/oAHVVvFTP8ehYl2
pK+CGxV9+sNT5VlP6Gfu3byl2oS6YqOzIEk+iBeIOlAkoaV0WS1Q8LJvotktq21VOxvrRScVpTKs
xyFvNb7Q+rbky6MpaN1oWTqulLCeO7gfRghIckKrxV/GDw9YCO7DydkZs+5NhFFDKUyICoIRjzUs
JkX8Xa2V04fD9diZ134U3sgvDrwBrM2+sg5D1N1kgpWaU8NvT3rwcUJ/jkBTL0azPNlZfz+gU9gQ
xnCdAFG0fHRkBGieBGPYFYtAeMgUnqN1Z7whpX5zcS43Ohtmaj+6kXNnOjBuw/gY+dM2VVhQSAZp
avaWEOu0Bx/f0p9bZb9rLpIQfq89pqoNblyaMQnnf1DzBBmY3b5qT2nlHBsOAL4gGKZWxkswL149
LTxMNVoNozykpjPRuGs+ZEW0sKs9Zi3Z0XRIe4Z/FN66jVgkYGuhimmL0t9NOm4qmwlyGaj3QnQ3
Mmon+AA2a5r2zs3EJSKLZsmQgpoKqb3HxJIPpmkrohS/KACIO9VNtRBJ+RHl0S6xibnFW6yn9mfk
1fSparKsRWaEm4H05VGeUicdlgRS72U34CfRAVuW9ltqNBe1ySTWt4lpSfHfJsp6j4Lipo7tNR/h
so2uXGgIzdQfCg36Teog3YjBX/TWbaA03BnB91Ro9+bsWcOxc6+lrx0aB3syCUjQJTWXibYzlytL
GR9uq/amH99BxAn3ZZF+EkDMlx1lr6PRPQE25hBm4TRuSn7nuD+NaX8sk/gOC8UbJQRBy8ic3bLb
2HJ8bWXYE+7JiVzLya+G0SmWk+kib27PncphO3DIXFkjrVk9Ni9QrdNNiF4JjCLgtikOeRZeooK+
hdgtFq6uvUxhf9Ar/yLyi6PJIRwoylaVJRKD3kRVo9ZxHz/HWS2W35UtP2wrew+kJIbDLG9yjbhf
N+fg4uCOCTB/gB6bin4dYHt16OhlqSEvrSy/Qwy5KFw0JAXql7HHwhQZwVOSoIq12zkPvncJ3hMW
Y2rE9CSYb52qAA29VNOQLFw3TjdT6F5mZfHmiOoV6fhVlwfeOmY7ZQ95wu3gElG/8ovyGLdeuDXr
ZOn2ZGLMYb9WMp20gKDBrJu2lW2t7RbSD6c8bW0TUWuyd6Gi7HZ2h8J81lMPHha7+ZeSln87uDRv
wDSxKqeiYysujlb2CEFmFWXldR2p56hD+zpvgtNYmYuC8mgTOmwo9PJP2P22dMSfA1ed6NxeBU2g
s0ogKCIjx9dO5GUm8jsVmS/54JCsoiLK2l5uPZIOIwHpvCviO9QLnId1mjI0j+WO1dgd2N9nqZIP
Vr/3vafU3sUPYhXTHBSQPdvyUMvghfKg3UcRJUpAo/6geWJdo6NaIrZPQTGZu1oTtPUS0HdEC4eH
fNQOpSu1E2vNpyGntzu17qaWRA+jtJiD1BDiYKihMy6ydFfUx6LUGBDwA2BYaR+sexdj292LOPB2
w6SdJKty4shSmpheeNHFPYtGghqtsdGWMkF0L6Eej01uXGgZWuZqAjYepi4LNS/St3lgkGbtV3tb
85Djj763xAGW32ojmb0xZI7t+eav+4J8l7BfzhExbkaeYV1Ik3OVslnG5+U2i4giKYZnT8RHBj/t
xnHxVFX+uC/dPMVx4L469JENDNQL12q1Hb/PZjIoVFsR0OmDV8/S5nHK6mbbUaHXPeewrqYBGas7
OZRvrQIBFTucfSYiuYTR+Vs3+HZdklrGjNFQRd94aqoOuSQqggZvitaOCgsTpb3TG1+4gdlpqLDz
IHi3EgE2x6GFDlVJ+FjkCfPgd3I4LHlg//q5ZIs0RJvezg3cj8g3Mb+AtR85CAdtQGpyfABTD3rV
N5/89NQiRcAjfKzmt4vnCYzlkHPZR6+97z16AiKGV+xIlkSmPiaHSXduc3klEzAMKGvuihCHO0am
fS0FLU33Cg/jona9z3oAiixCSF52dkNg5Ex3zGkbDvWlANyMC8Jij/CLcd3q6qLt0D2S1z0syhHJ
GkI3dmtrX3TiyycibKPDT0EnXqURnVAnaBeGKxu2LMtdmCPGOxBSV3XSPcNGphwaEmyNVv7dx1Nz
VKnahrS3dZuVshX6nGBhIfu4qtZ+pD/Ho3v0w29UUMmlXs9eBBacMvbI6AbcmvePgYUtpfNYo0Uh
8tgS6/egSlTCJcoMP2Ht7CLLgyGzTWLdeEp9jtakx7O6pcUCDcreGgSctHRfnE6cWGPfO3r+1ORe
ttZAA686AwRFqMEK88xtPEvhEhSZ/BFDFu36TtA5pEmFTpO2J8bfKWNWgqVZkkwzac6J7PN0izKI
V5mXFrOwje45bxOGxLynVRl0DFe6kFc1M+NNDazhNAvCUpF5y9RxjHUwdfdGVlKoWhXOYkg/C4uG
lS0/06S6rv2i35GqjrsowzNiir3KFUGlIYOpZqL55LrpW0uTj7NNqWE2pWOWldE+TLq5gDZfbAf/
K93KcMuz62s9R7PUm8jb5tFT8FrRYcG4pFG7qgPGAUyDGCrDDJoexchNAOYFyBzNzlbX/G136sjT
Wsq8JT6lsGtqfsYeTtd7+7ai4xdPbc+8jA3Gt0KSMSNysynvFkOdtjdVzhCosRv+NH1JhGJyDG24
CqDID0OGHLmnrUktRRBFh4WG1dQ2qgTYAbJnj4qxO45SDmKu6eKxiY+F0K98Kayt0Ntq043klVQJ
Bo20WEcmEZJTyMkhDEVz2dNvTz0sDUk6PDoFPlBdPTA14+9fTMDm6MgGMcleWUlbnXVrjvHVuayt
blPoFnnmVREflMv8tKpp2ktr0C5rtmIYYMACFXJPFhDPvk+Mqj3Xn6WyL6dub6ccSbMYVDepAzs8
ZwmHsHK8EM08E6p1bdEaOb4tN62pazN7MYPDyVFks9B6YV4yb8wVOxrLLMd+zDNsY65RBEsCLAoT
SoTdS3yz7KKNJMXPCa6ygbdIR3ZhK6tJnRUkVfMFH/DXPimH7zYwlANlL0VDw26/yofH2uE3rmze
0kwxmA0hxOaGkYzjdU+2bxtIwfODR1PyMixvdFoobFEMuvmrrKO0gfIIEmEd8N6GHDdWxSHUmKss
l1nP2iENYZmE3U6wcF/oWq6tzVYUW4bFUJ6LjY8MM4o63q960x2hbnNCCLtkfALHcJCd20FNSEr0
lFgrSEHDBg9AYIgnnqR9i5yQL9sO36VFYKHrkS7DDJXGoW/6NQAL2uaO/DRVxlc0Jtfd7NT1Au8x
izpvh0+JdBOS+RYKDerKrKpdW1zWBVuyHeCaYkeCzCKPYiTerBwKUhtMnJ2UFTbbnJDGJ/F6b7r5
3Q3TZ1tUNz5RBbZdXU+NQ9JZjLG8Cd7Q7vFqYToYuu8DyFKrQXLIzKh4HK3vTj0zZgf/VBJ16ybS
XvxaeEgVan3J8Q5JgdBcQiG8jygVzHQYe4HJp9JhnUMqCxUr69qtWXKszIcxXXHa3idWMF44WHEW
MUsfUbQUs2E5bMh53GYyvlNapm9q79oUGoWhPj52A4CqRqcrPNQPqmMi4vT47sKiAQNETKozZBOf
PjxGjXqBjd40AMy7+Npjtc8imLNi1w1PwmQ50OJXW0S+Rs2+q0s7ugpBemulxdiAWqVv0POW3Qvw
CDTdwTFt0460ic/eo6EvE1rwXajdK5oCBLz5i9AsHJof1gNJH3RbM5Wv0YK8aSzd68gdIYfFYp8n
yQ1xzjMtH7qNO0liJ33610bHmg9qHM1/WXzpVv+uOp2Kxel3BseebVqUsD6zdxzlAa/FXKJ5rIxN
t77lN0rYqvAV1dLOthFp8h788VRLdrkOW6gOrOuq8ZOLEl3y0qrgI+EFHCWZJjh54eTjtYlU358k
1ixRI2QZQGdF7ds4llecYROqYMI+ZRnDRC3QgcjNmJQN2bqsO7BgyWt9kp9JgxZERcmdqfvBMqpo
vUalDaGvonGCga69KpxlnGsf9Nr7Vy3cMX1Fxq6JU9cwZpuG4sN14YO6gqVR3Zyq2ZlDMOW0DaHa
XcXzhU33Ldd82OXzLXwqH51N52HOJeBU4N0DLhh2OQLxRYoEggZRuvE0H7Jg3Y0rWXEcDqRxn7Rx
wnagPzUy6leGabrL0Np5Dp4xMflPRF8AlanpaZdN3q/rgIVM3k/UQot6KKt9NTT3nSunrYkBad0B
UxpSETI7ZjoHC6TasvPgIvawKCkP76/BJI4SjmOsg8qelVdarq26aU+d9G6zgi+0mPCrSqM+KV8R
EBiDpOT1COA1xXij6pOrOhhp8tNmxFH43rcGTFKXsXzSGo+WU7moO15lVQTbaMBgXYIuq92rnIkY
cacCOTHK+UBqm44Rq5FpzaoEWpZg2gqcDms4ued1OwA4r4CHBSegZMfQYa3CsgwdrIQXqxEFUBro
oX1J0l88fHHIBcbmeteGVd9UbUobxoHEMTL/FJyXwkyxEsCbGXTXSYBrPLatbqWKnBDWDPxbZXjf
rt3hPVSPg0JpJkjSW7ojCttm5PhsTZ9iIPTOgs6afLsOG+iUZx8V+Hian4raT0P1X4whyevyoU4R
Uyg2LrO5H9Lm0q9R+ODTXKMzfzBSuAZEPn+IrsYnbxmg5XzTIgTMJRVcLjLmL+sudPY+kp8LmQwP
xoSFLyT6xM5KvgBXfMIN2LbkLeAUyQCve8mqT7J7CBHMTV2c/MjIkdONV53F9MAWwUt0jQKFo8oy
6Kd1a6qV1tVHwGPZFlnGfuyCK9kwIHbpRaQG8Rf09BIO/+NTXthf9TQcBXgDqlTSUKJLDMnFgq1T
QxDUbFKBTyudqzPmKFdOEmHpThsMm521q2y1NyAmtflwp42TcWzRApnS5jQQ7+BS2BTv1peZWuCM
YUVopZroc6WcDPjeTFKzK0RPtRddKmZp9NzeTKHUAf0nR3tv3GhK+asGjrIvZhx+fJMRX74MOdaX
RIsLY+90GadyAMnrzJCkHcdY6wbsSqb2FdrtWyrSdwVRma3f3PYVfxcR90uYOOnGmRpwtTQhkyRf
a1rCBM3Cz2eWIEEELjY6DExsbb7mDs0ywieOsBeJSh74+9+67zV+yVVIv4A2LU3/xtfxHbKsssOv
oRluG9P9kpl68sbmjikEFNJEI1TeVcydcZdVAcsBYczqHeaoGp5rR4A30iPfW5ClWLHkJ/UH2ZF1
KSvj3Qh6MEsFOrF5mlUoUiRYqQELK+S+G5zLjjAu8oVd9qAC9V7OgTtwtGerjb9rEyc2LOuBiA5k
bQHu+fqrcJsnQqLpRhflVSXItePMyTGdJFt/l4vuOACUwDvbMzxZt16MpE4n/TKkUK2km63t2ebC
wefTNb8YaHrraPKPA5K0VWGIjywPbzALRxcwhC4Gezobyo8SQBiFe35wAAWmBdHdarT1NbI5slVp
/LSFszX6ITw0SlabsKlu8YGtdZtcG5mKi5pFaagqIp9b0AO5XymO8BjJkq8I4hqmBbW3Co3fG5yi
cOjiUN6yCHPCtTb2WCAi/5LOxnJoivk8GJPo7hb3kayvLRJpBqAOfIx41eOjXXl0y5c1PT8HYO6i
Yly+jEcYeq6VHhKH7GRYtwtzkEysBoYYAxE0KKe2JCIBKJFXatINqM3dBtcEeLWUokw2u7IA9dHS
E44LyDtqKNZeNB1j+NVLkmeKtS7VRegle6KIEaqjODIAMK7h1zzFLBazAb9L11ACqBAOHEU/AIjP
kIFelQBW8EMtXmmj+eao6kroapcTGLxWBvVupnCHUFdrRG6WsLb7axVa71JchhZHzSHuXcZh3z4a
h1LYECs7/8sd1RvNL1F5j0xQtkMRMitJLy0WpVFIGTGE5pWbDFdEVl/FPUHarbGXYZZvDNoDTu5c
DyZmONpT9VZWOllvFmiz2nxqBng3FQ1TOwezorpk6RfOqZisu8BKbgXHlI1HfF5aT1tfknTJmVx4
ybItGZCRi7JOErqRWOASLBJmNVgrZJTc8kKKHYkuZk6Z11W+j0tQ1R2JkUpRldBs9IsBCYCWHcRQ
fwZJ95k2zCqIojKq26xqW3aaEStM+Yzu/jMe7K+2K9fEra0sPZNbXRuYlxGtZlSs2p3onZYsA3sM
ZDTPtCurnAjscx8Td9jp5N1iyqxWmjIPMQFT4GXR6LScEO0Gr+3hGy31utIlJ4ymXna+2NgVZ1i9
f0eyfp2l78KaAQfpnqbuDZYwk79f+TQF/qoGfYDVyXjwyxo1kv8StUjbmXQeNDAJC4R2LcLZ4WDn
3h1eKxrcufeg192hDcqr3/727//5H//+T3j5H6Uc6ziM1C98/h83//O+zPl/fs3PnTNx/+fWMf6o
Ud5/q//3Wduv8vSWfzV/fdL8af74Wbz7759u9abe/seN9Tmv4Kb9qsfbr6bN1H9z/udn/qsP/u3r
X0o9gC3pnL+qX9/U/A6/v3L+Ff7x24N6i/5H6MGvF/weemDo/t91W/+JPRA/oQeG+Lvu6CYLRZ18
A124f4QeCPPvumE6jucw5TN8Q5BU0LDAjf7xm+X+XeefpduGa8PFNO3f/vuX/xdCD0zbs377m/yV
jrD/JAVB9+jCWbqFKmdOPHAsfln58XYbFyEhCca/laQVR+XojUfHQDOTpZjRmXF78uJPVx23Zf3b
xW118evqX58gsi2tPrfd9A0q82XpTtdxNGsA/VJtSTZesr7wH7uSvllbCmTHVcyqVbuOXEjFdesd
6lrrL4APeWvNmL6HUouvi3Gas8NHAkqHNNmUteYsNThvnJ5CYIi1iQvCDU85hqoL/OIvkTY9A35G
AEps8U4K1MZpP2zNnP5HTmVGOWE026xy0lUOLXfRxD2YlvNvAo+Qc+L5qgbyfbo7XxXACbpLbyr7
FSst+paapEw+PxTPmbS/voo//ZjzQ3/6ls7POt+pAwuKm8nYkobQ6Wt3TpQ0mFV1z+erWPuzjRDR
vT0/cL7rfJGGhE4Sti7/6X2iVxh0zk/MMBj9flVoHWSb8yvPD51f/nPzfN/P2xTnF55v/6+r//+7
/3zA87UwlvZ+jOthr/qauM2zjWi+1s0X5/t+HmhS/ff7fp4X2pID+/k5Py/5efj8kvNNeI8RMyKY
5f/syYbtMFE9P/Knn/jr3vPLbQpOpA3z54uhMUxV9OvD/uUz/bzf+Wf95a3ON6N5owCWSZPmj99H
QhQBoTffRgtNSr1k1SHHeb1dnC/j2bjTI+7F/jNfxUJfXCBOI1u0Lrfnu349kQYoRqU/nvLrZ5yf
/etJ88M/N//0cHr2FjHmYb11vnp+1l9+3Pnm//3w+S3+9ClDFYT0L2I6P+gAqkUy+5zS+cOdn1mF
GvAiv9fkipkrPMHz7XI2+J2fdH76+eakRclFf3u+93zHz0+aHMUPOd8m2Ae71h8X5ycWZ1vXz2s8
jWFcm5usliNOyHO/WRGVh/nn5ypYRCKmENZcnB8fCqyr0qZq72fXGRZ3a9W1rlj1mtatUnGT27a9
PyMogxlGWcTNgTGIRlFBkhWstaWcCk7AXhzkF7+uIgkk4pxvk/70nEb76+r53ki5lyIhdPt863xx
fuH5eT83//Qjz3eeHz4/8ed15/sCc04QSIpoU4UT6hyCp9+7sYLSHNSXU1taHCkyGgK2yyQlU6/e
fBA/X1jNwEGdGBQuGc3ICwPNIticmlzJdugvej8eLoQbOLuCXF56pKdJVPelndH96/4wXzr2oc6b
cQ8bOL/Ag4SXbr72c3G+D6SeXJVwKxiG8n1MNaM9FnzgPLTaehJJRd6pazi7qK6sbRj1w0UQcpEx
1NnEk3Ef/0qmDxsS5buAxa99Q8uQGngOEFdxbRE5UMWr882cMEj0k/TkuhaF2JASB272igLMMwjQ
6RJocvEcOmtifnTryqfF0wJwqvq90T7SKnizvNbY5A0iRiQeFGhNnS7hDnCG0K1gMxjTXUD3F9mz
vkMsSO6XDujZ1tzfrzVeLehdt0trPkZ7MegK22nQ5NF7+hUWTPcZJck5N/jnzrjTr6w+mshTZw86
X0RzrtrPzfO1ekRBZ+Vz44od6XyRIrrYuoWxB1AxMltzdP1CC68qXWlbp3bkSpM9u8CYN7Qnw6ZZ
avBlirq9Nv2u/7UhWvNf7mfzO18731dlNQbiToBCcXWak2W2BRXTXJxprDbQkt8Rrefb50d+cVtH
v/4v9s5juXF1y9Kv0tFzVMCbQU8IgAStREkUJU0QUqYE7z2evj4wb1/lyTr3Vte8IyMYFMmkBX6z
91rfmjxTSR3kGeMO0OvyCyslAx4YVje6/R2i+dyNlc+vMsg96mqjVd3GX2LWqUqtwE8LdMBmddz9
utpWHsRkeRvO89ofapUQQRPVfYm0mP3oinx4C0O/ZP66wMClDhMTchcDNKsbRGDKrDo0yWr60ksS
3zgDLSIgU6D3TYICJ/JIkY0VjSdNZzid0yMOcgXo7+P4RiIz6Q0mGZ65PT+nnvDF1iJQYITZqAc5
FJOfEZvZe5TxZfBCbbQk+RvKdffi/lDImaV023gyJo7Q7UfZdg3MXXLjagEBxobHpjOaT4F4L01u
pf7s/Pc+W546BsSAqoy4xdFpn8Fz14Irhu+ZcugAYCFcG/ed6aUBIZoOVEC9eIHjlc2f6CRi+ntl
SG91rQVbOqcLNQAKRGL3JvtR9YL/R9UIV9j3wdX41JfA3gusjKKjp+7V8bGAVg3+LD1QykLOmU17
FeJQeASeUIqeiaAVIEZvk44I+G6GNFAqm4avUxaQM6orlbdFa5pSirUV0IzNtvA1gsg2gMQO3Us9
OhAPeUa/vEOXnOW4jGyhO0zmAyq7obtmyIm74L5sf2KDqXfm3kCcDRMVVW6EZ5d2qZOn21DQENd5
mJrhPAbJg4FtTLV98RT0O930msymc6+8D8FMP24jduRSbOXkkDXbvrILEUyNjZQv5PtVYA3RDl/B
/qGWgH7FojS5atGK2eJL/WwKu5F27leMvI/12p10zBpHSD1fc3WinpB9kZ0z2/1zvB8td7gLIke6
tMfIIawngFeBrFChLLyd9O2obMqQSvxKqz/hV80pfaKjmdhS5KHc12fiDT/imXUkw+RCmzuI1rkQ
nELfmAAX511t3CfdPiYCZ+a8UFYjZa84+SqCZ7U5BhxHe1Jh+L7Z1IrBJuaz6SvhCzG+oTmMYQKH
6RjuyoCyswucWu03M3lQX7CWVaRHyDRGBw+/2e6kr6I+58kWfYSCnL6y+Z4EXJjQoTg66ShW5jYW
XJCp4E+B3vFk7RsxVRrVwXFd5PCsbCQ1GrGhMTIWF6bBAEXL3FOVkEZHPJQPmgClAn7VbqZnHDrN
Fu2qT0kTaF2xT2d3gAPfHhCcYDcCrQKfYaUe5mRauePbeAlrGieS5abauZW3QwjXrz8g2wGtjmMx
RnWLjDlFX7Id5r3Orv0zfqOQqQNCoj4ni6SHPQzZwaDb9IQqTxVeEcNExl30glpcmeHl7SSdFbid
vVoKqboHP8B9el8u8RbRAwmr4LRxYYn3ZEGIEaHLIQbptdrRSbHxBQ34eAIHCwal+TrZcV0CKQDF
BFKWcIjrjzbbJAGVfempM+9oe9e0TKwVyBX9J+oX6wKATXOVE5wXiMiLKNEiiYEVpFuSifqKOEU3
sHxjq1gvBajaLl5wecB66BAEk5VcOTxLgzwUj13q8J2fOJjRDZyUPdYqr0Cq2a6xD1ONgL0Bj5QQ
WXs0bN5JhPK9cPv2wsYJ+UC571405aXqPCp+rdc9yD99xU1qj7cG0qukqA7zqS43vCcfFk92kJWV
jl7BDi7llcqvGgGA2ad7EWQPWBj5kZ5sS9QmQ7E0HPrhoIvr8KOLTrPl4HcR3lN+rqoVV5OwaaIT
ZS0kZQR9R5f8mh2rXXinPgluOz+EEYBvSkBvinIXIuMqupWOCIvo7Njpq42SHqXxIKjH2t8HFW0O
op7WlUlNdQ8PGyXaSM/8HNGYUD1Mg3g2Jkwx99aVgpj1o3hGo4Wc20Nn9EjAQqlug/O8T9TVTNHw
amGRmjaYgIbEReNNJQsyZPwiAviZ3QhWV295TcpchwAfN4CTLArDFUWz8FAKTxppLPOTOlMUOw9s
Spt3Szy0QEbIAYlXisaPTLEWP+U6IIUDSWnx+NSFT9O8M03KpK0dYQtIianAVf0YxF/D9NqDzmc/
iQvhmjVkILdHOcDuBnaOP0SgbLZID8B8gNqfAl/3D/ro9Yws0a6EPl69D+VBEqCZb/iGYM3V5gq4
QASFmdphuCKLy8J0ynVp1f8E+xav7sKXSN3z7MmeDU2oYPRCXrgKn3S72gwPBQhFmax4KP9AVcnt
2KQO6l6a7e0HWMhiE9Yb4lmeRCRDtr5DbriK1wYiG+eHFtvlFUuEfp+4YJLPCoq5dezk++ler13l
zfda5P6oZlyONMPFqyn+pKMaPwfQqW3x0TgNscs7l2xOhvAKltlHI47R4KLemz9LjybT8bO+IpjV
TjFOgQAajU07UuCI5Q/BFWyQXg+NM9q+l9l8p6vQllbhWnv4sfos3e4HQEdnG4or+V455Z58PzEo
sAC44AzjjMmv8VVUVggI6qv2gPuBIn+m0s12ffxyGDbcMD3y0KFYN/1Wh9OzUahY3/sGaplLShMu
3lBs1nxcwmQwr4LRDh1yUozCgWVKhPwWeRay0RB801uzKe8idyQ5TtwEzQPbpaUkP9tBvZ7caKc6
vY05Taaki90iP807xcC25Hwg6rbBuMk0idbSdaviOXhDu60ciCHxDGj3J+GH+CwBpsLp+R5wGqDy
OGtedhYvwS45YhJFUEOcgx+faJcWl2IT86420dl8pcXBfRLeKWSq9vxh8K5dJNpY6cJiC+gpgKjJ
so0oAr5bOqJnpBG0UAjO0a4iZxhlInZPF+lJhs/5KD8jN3fydX+vITxe9ffJXrcV+kGrdUfYE1+a
rR2UQ3Pq7+utv3kDWjcf5kN1UtbQ0QIPsdoBB/mR0xtrX4Kp7DASyfPU+swZK2RbhEnljzyiWEFC
OM0HbR2+tluN9Pb3yTV3/u6teR8P2Wl0iO8xN6w+DvIuP+Btn9d0BuzEFtzUQey96lbx0bcpqDvI
DI/p2lrDNrtvt7ppl0/JqXwSXqKH0ene4ycyD57ohHxVz4NbbrVVCal91b4GV8TImNWf4Faj5NZi
h8usXdWOtGbWuDKScejwDeMeTnE/IyChEr+M4cP9/FAfCBspt8lJ8DTHOGhPpYNu3M431n1uR2vj
lVR0oXXCI06C+bWzZRvSts0IBQwUMferoHiIwZhcXolAtzfBhkXJNt1zODzHT+1h+EpO5qY/VO8p
qx4qXy/i10t2ih4m1/8KX/Of0Gr4JhhjtD0M5CM+iAXp+5g/dsdcttfdm3iJznC6wCpzWHFSRasn
8TOnY2mLoz1dlkT01ZP10b0BCFZdEgTPmWe+q5f6FZsDnADWLO/1a/xDtYcTeMnxMdkne/mi2/19
dSYn1aWRuxI38pFLe3YEXuCjxBewwQBu5yBZVtrB8HQb7PzLctB5wpUeJ8NbR7UCntIb3ITuiEKT
G8dVdpa8/I4pcVd9cqwWFxwP23kfr5vLvA8YY9prkbjFkdkp+bwd9+01vguxWTO7cBY54z7j94qd
lmgkHV2xTeJGiYSVuAD2pJ/kuLRX7uNkijpHl/YmexS+GviyTFh8TcIKAfr4MX/Ej4Jvxwlt3RU4
QUlcqdNGo/eMkukifIhHxmXd1tbjlg4yZ8u9vgu8cTvyg0yn8Wf9is2HuKo1x3uOxtZWfiDkn+zi
WbgjeWYdeAUzUix5SPfE50F5QaC3DbbRdnSZi3t4la6yE44KktfINR6yT6yKWuOE1s8E4WmwymSm
zPE+uYLZ1a11eJ4exI1xNx86ohuPNXwtAHkJ54r4Sg/X7T3//jM6D3zV4LRBQCB4Yam8i++i83wd
bwPgbZRAXcKgAs6tuRSfAR1zsipW2kfHf0SuDU2c8YNp8GM46gwEz+02d8atxFbtvb2rdtZHhmIN
8d4D+nLznWv1a/iiHej+j8u7ng9BbDcPfYvmgjbXqn80ruKlvkNyQIhtdl7WB2/SR/XGW6TnhJuq
+uynw3xlQuw/Zn5GRCT5MhgzsLFEICeIYWlygSrg4NxN7gdaLtQ4q/FBOSHZXdGNsUM7cOs7xlKm
ybc5Ow7TBkPdHUNeejcc+V4TT7QJeN13CDvu5F3IGcoSyJbexC0GWf1gueaWE1+F1mljA3Byb2S4
0TfWnbgRTwW2Xkd7Cq71unQm6lXYoTh5A+8jdEpXQ1PPnDae9UO/Kpjw4jve91i5EoMkUWZrdmNX
RB3Bh/Fzfm3xif6UXrU7k7k7Xlun/Fru9W27DxvbepBjeDRuF7tMafI9y0HqMBy0l9FTGJ7r7WAD
dNtLj+am2rBC5Zk396ajPbCmGD7N5dOjot5DovW6z55xwss82nG25MXr+DE6J2dtjxX5YV3jTL/K
HALJahQc+dJzZp45Z/1naov8gOqnQr85csXn6X16L+/rp+QhO7WHnFEQgOxd+GQ8Snd1as9bfwf6
8mSeRRfG+OtH7AgPYLY5nRVv+aePYDVXUW3rz/J7ei9oblyuhsWdvmp7WyCw1lOiVcISysad+2KG
R2Ya8bnxD2a7Zl2803fkP27gC5db9gtn4ppOLDM5auULSQkIONC3DdvxKdipW2vGf7uWTXc2PsVp
od+fE33iVwT1bDy1T5A5g53OcVRzxhYP1pU38YEkddXFcb/ulkoocXWseGVDYW/E/uhWdhOWQuSN
9HO7+HUbcTCKKevUCmgemEtD4XZNWkpUt2u/qlEmUI9iiM/sQihCqUs5+XZxq0R9/3m7FkyDuZIH
2pS3KtTt/ZhiuutCq3QGQ3oEBTFuQ7qulT+Q44izVIJKv8XTjM0t2jfCW08xR1pIoWnvVvj1PHSv
tJg5q9G1AuRCfmYkhUeC751MTX5TpwEb4OWCrQuJxPo2qECPod8pdrdrqO3w28IUkkcaDE28VPWx
XdFXqBuCLW9XE+IQmAUGhst0IaFB3JAjkwqmeQnMGnlqgIoVqt1DMSPzxM7ChneO6SdNCtJildpg
pFNxkJabRnJrd2EoAZ+dkg+0olRf5IXUw4q6HAMaVOO4LMoze0zS41TqLIOWd0xVi46AGIu0v5OI
nES/BBo5FydZURhwK+GOGq1XY4hn4OQ9KYGCuKe4jj15Kl2C4lizFmybsbRHble7UaekEakwGm8l
3VuN91bXvV0zbs26oar2mR9km1ih/H27mJb+nVxTKP++rRS6CA895oV86impSMMSGqTVu365uP15
uxCxGBO/wA7sVge9XZSCUMnwN6mL6j7mtg75w60u+6tWKy+iermKuBxCHVB1SSCruGQ0jUtlePrn
Na0LqH0ut90u/vjz9rjbfyNfiDYK8I83ySwodDefidggRTGBBBgMAAmUOEFknmmlYi+1sryz6lPa
lnyukSLlbrLEeod9DiV8gb7P32KziR25A7FaqVTFy6VrMzZ09m7XEhP1SB4mTjyP98gRcrToZLBD
jUT6vYcocdeBOFij+EbpLpfVDnB9SY1UfzZks9v++ut2h4VJw4kCava/3Xj7f7/+vl3tRyTjBq6j
mZorsGumFYrIbVBTP25QXdIbu12/3Xy7wOPFub1cfP/5fW/V+FRc+3Rze9j37b+eRenqera/79KH
/Gx2RgsVBYdRT0gvdgpRO0bo7AjBQy1HlYG0g1HV+Xo5B2/gPUElqBU75WuRavWmsFDf//O+27U/
sYCICGH83e66XVQ3tJ+KJB8GeS8D2eCMuf0nqtftbH9DADEz8fP+ySj89fc3XPD2pH/LHvz1yNv9
3096e7nbbb+e/vvlfz181IKc1MT+8Y//cnvBwahRv9fUtL+f5vtxf76z3/6+veCfL/X9d6Wh35Mt
aKDfQMZfV//8dL8RGv3bY29P8tsr/bp6u/XXB7Q69pk6hKTfuI7/8ju5fRhYEByAt6f47Xv9/px/
fJi/fwffLzG/za16oU332ixNDeC22W5egJ63iz9u++PPv3sIPYAbFu8vTyPdmlbfD79d+36p29MW
Nzjo92O+7/672/58mdtT/PG0vx5jKPNDS79t3S2fz7w1YIN4KjYVFop2mcihoHCx3PvHn/g3aC4y
Pv/jHvPWRb09/NfV2+MLak2yqcGd+5unuD3idvH9NL9e5fvd/Mv/98cb+5dPc3vc9yvdnu/7tnHp
gv1/7dH/k/ZIE2X532mPnj/rDH72X+RHv/7PP+RHhvQfRP8Sd6kseiJLUxASDZ9N+3/+t2Ao/4Gu
zBANHXSDiACCV8pp+aIxUjXkR9xsqpohKovE6P+qjxAmGbIlWdyjmZKooVn6H6iPFmnRb9IjlE+a
ZFkGb5BoeFUV0Ub9Lj0ySZKYo4LUp0C3fjD7rBR2hMhBIelXyuq3L+Yfyqf/hUf/vojyFuWSsjzZ
by8Gt1FS+KQorRQLrZNo/vXF/K6vZKUIfG+qpYSl+CLX7mFXSdUSa0wwn/izacRtRxVLnI5Wbr5U
wrhNM2hPUZ+94a7aFSn8j3oA9je0g0OKVOCoCUJEM48ueGefSkzytq4r+wgvmlPK1eB0NbAKFSDM
OBrsHLXoUASmNzRolwVMWZh16vt//0ENZGP/5YNqumiKmHkkwER/fKshwzt0CNPypoCKdovGX4nN
xOkiIqwJvUgkQCoaEDZgZl9ppHjlYnuLcvz/PvaTqGwJeM28UMy+MjU7pGk/OGYC51evNTfJ5cye
dGIjZbQEctEMBAxjKuxCFiFUeFN1K5sKTUjEj3OgEt3RKmQPJcc0LvHoK4TtoFMQZLGAHhQ/31bX
6QxbjRIiiSJQPURbTWFP1hCDBMPinaq87bbHAzMYIhWwRIAyGrQvU4UDLAwqLzSlS45UF+99CEDQ
ir0YROcK0ZvGf4m+pHjy8nK4h8tPOFejJI5M3M/8WaXVfSIGXziwqREm0WPZIXcYxh41eGM6k5q8
FtUCRgIXyGI4RsIGd+q/+a2Wg+7Pg9JAdichOtE4Q/84KMVaLZWsnS0PT6yJ1tR/ipXkzWopxIJ+
g1MHyrzOOwAlKrwBiOCrpID7B2fLawTqtn7XbsDDeUGimKT6haJXG7rrk2bmyNGwAxmvu1plvowN
3BIZw8hK7Cf2LDHtUj3YoGen+J+2uMOms3TtRYBtMnAlLabjUUa4TVgNhhSZOe6rXnDrYbDcWbU+
0pBWvVJXL2RhHghzMQn0pHhpRhjytGSfyeVCC7/PCg48g21RMvWHSALuqeX3fjMBQN8V/bCdZN2R
pfQU+8Id9oWDZtgpZGxFbGgw9iXsC5ltOjmQX2ouklxiWmdRGijFTIuNOI7vLGtyDFIBxyb5Qq68
7FoeMosj5r/5nf7mZzKxf0joOFVDl8W/jh0EEnXdZAyWF7G1pdlP99gMtImAZhrH8iMRnC///gWl
vzuJTVNUNJU9mwZO7K+vqBEih1OHV1RG3AC6fj+bAC3U5WTQ8+6Ksf1EQhV0BxNuzMQRDOeQll8h
w/PNcTtHwVcj4eILvL57/ffv7e+OWUs0TI4WlSFGYd74fdSWJfjQmZCCXJEPVoM2wgh5a8xkODI1
Q0O6TXs4pwT0P35ZVZRUBdEr5Qv0qn99WdqCspkOgumBOfwaNfNJLBkPzCL+airCaoMxgRNhPv37
F5XE5Wn/OEM1mZsNfZmm/sscFQeSbA2cuJ6IsM2OgjvUSsD6B0o+pdjbRinRTe8B1amQ0oynBA7K
qhrRuBSG+CVJFkkYM75LpiVOu+yox8W+ihlkfDGBGcPTpJK1mSxQPXk8UScQQdCWKRpVghLuVRbf
sBSja14L51zVdxRTGH+NIHUSvaCOkgCnGalqEHW1jsuh5di81xUEq4aObyBJs62lMwEEyj4XCwIj
3oKJ7biRB3TyQ0J5kW6uqgJitm7WP1qYNWVCqkVHFo1PviGp2CRcVcZbO9Dv0nhnQ4I4I2Epy7CY
UIQ11a+x0/YS2jQnjqiblRm8v4RKFeQtnY3DtAw86Tgf1IDJQFQBCE/8bJg9BN0MaDnqmq2k05PS
F5dOWh7L1LqyIAMbLXNOJfTiqousJ4LieWMWX65WKS86zYGkWmaHyYA7XJH6I1sYy8PEq6n9YLkQ
yZgKMCFjC/5vjgh5EV//9ZAwRbykHIiyYeqWpS3n7m+KaV/20y6c69ELLJlcVGUd5/0dC+B5I/i4
t3vrDPp4AhRSHhUFuCBCwOM8zAKt2GA7jarl9G7ao+cAjVDjJBI9yaRQlmYQmTIAKqSg9njA4dF0
1KIFsYP0JkuXLkbUJWcJnvB1x4DutF1MxpraW9jaaW+SoRoZMAEnzO6QKWiTmUPgZCm99cLQsDbQ
b1WoPCekYq3DbPpqc31nyJHoqJr1UYjbmngOq1joPr2EDb9pN3Ki1kesvT9xPQKX86cn+HMg4EyN
WDIMr7CeyvlREUM4SfmDWVHO08cavFdBzlQpyS9Wlw5rWTXWsCMRZuNecFu4thplSfJDWGIFUrZt
Zwk7vYTxK4ezFPbCVYcjOdbhhL5AueAEe/VJiAaGpV3rifJmlkaPMfJQdKbEQfm04n2DxEwq+Xoj
nKoZnnfmQy5ojTOv29i+YXlBV4MGMKdVFQ6PSlx6OHVdU8wiGnHDsQbm7ph8Q0bKV0VvYUgx+Vb9
Q15pX4jVsVdBScnLGrJDiVFVN3jfZJGfQxbWSMJbylGJtE4s4G/pLPN/w4lgBHzAAK0cvisHzyKw
DkHj24MC4AIM2wq4QUtkSuOYcSTzf218su8szczVTMMobqd0WZ1Ka1UiiA8LC2IEYCBmWO26QAet
3iz5hDMytSSunSpWiu1oWCFHA4cEukeK0QAc1kOssARUgI4nCSXuIJExc2tou5bJWUERYaZh65pq
iW5Byl7wZ63isQqfIQQ8xhrKyBjkgB7KdpWQMkdMqIei3ksrBVxquR4MwnhUDoYJ/q1ooMqIaf5w
2HmViCHINwv6jpN1tgKdeqXQP2LyopUh1ZeM05VIYuUcDoaw7ZtkLxGyB4drpyc8DVOJvkFv8qxV
2kknEcxtpFBgGFI2ucjsUo0Vo6AcyBsxhJGmEXxZIBpJxn0s9Q0sJ1FZFdD2RhmY1myl+KpGlFlZ
J20McNyemjCXhgk9bVBn45peACE+oKJyWmfDREZ2Pxt3ZK3s51C5m/rOpdz5nhECzKKVJn1CEowi
LypCmneS37/2cv4QiPz+WS2Ke60ed40hbuWeFarGaqXQymydd8Kj4jMywxq6s9Qg9yBt2mkcnWMz
53wyh4cGYJzddVgxVEEGWgXHTpc4q2EgelMSYdNdjRjFkRuMSYYeBwGbMMTHJI4ZorNNVRWvtYIc
o4lQRutwcYj5hoc1psq71e78sPuJKXbY1gPnsTU2m4b4orSqHnNT257XgxUe0Xdi+xXyIwF0az1G
7meEz0nWf1YGjJZe9D1GtlODHlGvXtuqe7Ia+Q2zXlLNu2qSo1VkFcRlTgYGpTqP7dkYrqmmOV3r
s+huN2A1T/NIcW/OyW+NwQSB3ilQMGaXOu2R+KTWe2LSsYNQ8pjiEl5llCR1IFsLTapfpwz1uUC0
fFunszP1oewGCfL0ZJQ2qPETYN2IE9P00Of+E3Ysexgp9/YNiKRSTl9xP/K7q8+liCAsqyNkAKQT
g8UZrpbMbCLEYnIuBSuno7sIYSQ6zYEurAt2B6DdPGFsocBOts++EQLKRCtGpimWqqQV8pwXc0CQ
Yyn9Q4ViIF5Af2Uho79Q2wsI9rNAgFGitAhcSNWhr0BDwDRdqK4Q4GbjYrC/2c55pq7KMWKMnJsS
9iZsVpxkW7MNU1eyCB4geeHdj57qxmrtYWLQDJVzHoAqISoNOdamHVFrSiGag4qRNK7pVS1palHp
t15JKqfbJpRh+6pwNENFiNIp9PNMlMPDcCktEHKN3NG1njtaAFvS+5hu0WdFI79VYk0fQvTGWd64
fjzEjmZZz11jnUeAyqvASi5NWW/UUeLnp5uzOot1Fmz1BgVcFRmuEk6FE5YVsVJkL4uZeBBNdn6s
I7Hod3g6Z+WltNRXU13JcFRY4DFvRj1aQz3flUrwQyGULw1+ZKpCx76CS8Nq6tKWWYSarYQXpw07
2W+uomD98LPI00sIVJMvPBOhM6A8Lxz2+n3lFmPidaL6AgnpKWN4QQ5m3mHnywGDpZ7VW04ysI1M
aHJZxlcc0+rRzJo32hfXwVIE4MWSO+ThqVDCFz94gW6T5lhExUSF66FYG6kcUQyEsnf7vwPkRFyg
3bohlX0a4ZkoFkuDQdImO9RsCAL40oPhGuoDhDfBJEcuhmteG6hr626+CF0KLbsPvdxKU2fk/lxk
zG2TL63XwdelCQ20SboWMxTNStRcuVKRxqnNbmaMoxYhwrs3zf1YWySG82KzWXCqBelzWEIgrkpi
yargEsps15SYyOjhtRUKbKrGixxI2otQn8EHPcAnqF0MzTS9hXkReTLE53WWvSaFsCGSwxmmOEZN
aY4udh4a5pb0Gca0XbrpPW/1+2EQCEKiirAVyvGlNYJDG/pElELzzYUQmZdwmSZJJY+DCNGhBPDH
ggfhKGpupoHUwaxxn5RA0/OtujSyBHaujbr2dY12uBA2v9pW7AJrsjLRGKlFBg8ADwHL1RlhLspv
c2mpdbNAXQcTL9xAMF3fDb7bte+LYGn/ZTHSNbHrh9Vo+POuh9JG3ri5ubXclKXlqFesv1t6ejcP
AkklGBGyCKtrOpNrtHQPzVY2Nh0QpkpDXUVnKTAzRABpewolWlNJlT/XZkbO7GJziHyZmWOALBEa
IRqBGB2yIh9LTTySNe3kg4zSrZWPsQyEKckuHOJMu2qi0CJCp9mhNNU1ZFqVgN9FlNv9jBC8aiAC
AnL77OrofpgzBbFF/qlJ6dEIz2XE3mOegnuiH48sk0Z4o+H9UDSXvEkeqyTaZ13xWQ/jPpLBxpvy
u9npbyoCRbafPVKaLis+5TS4l9F6SvKwWAAJ34hhs7LKOPadzrzeXcYOhnfd7ftqWaYgA47FmamP
YhjQRDhpyJmEKWEwbXmVOSLnrrSyN/Z9004Tu4n8V/CmPS0JMNESwk1N43SVc3XbQ2HbldiWb7X1
pYKuy6CWta54vjlAwCzjhuKHThptT9QMaoiIMMQlpHJ3u8iHlNyQKDmx7ia3UuCQnTuGsXTQNhRp
yBASE4tYpazWV1VdPMVJC2CEtcrt171dux0r0axJTjT5rLOVoAs3/j99MrdrptohFax0IMuLIL22
nnSZWFAtmz/kIpMgXoXbqBZfg5jqz9Dnz77pb/KloCEi/I4xxLBh8sgVxM2Yawe5DS4Whv/NpFsL
KFLzopHZLQdetwLfvTMn6jtBO7Bx7VuA2xYe4yUqGLN0C++DzbpKxKJAXoqrybAwpmF7q2G28cI3
R7wTNICBCmQ4ZaStEam/sGtjeSQKIhzgo+4DK+MOhXHTHXS2Jz5fT93GX71KQW7hSo99jFG75gO0
2AW0ciTxZMbBrrLE3BlsL2vDX9qzE41k/StZpvWl9HfbJPoQnEodcI2KVpyOrwRVhS33TGOS+G4A
11nfbiEJm864vFzkKxcJV4VlkhmxlPBuZS5wk0+VmL5VMxKemIzElZjGPxo/+VJHsrDbdKuPfL64
PoWioNhDAGpLFvFuRK34EMvYQHw4ZYC87oSeJEOrYHbVQylHQAVfFaMIIeEk0I7BvO5IKO1b5E2S
jgZYl+99oEFMzyzh4qh8N1v/UatzwnRVw66VBIV1957pqEkjxBEpJfKDHB3SLjWdzEdSbKKhC3Vo
1Ab1VHIcC3ZQyxEDsFx3qqWOqc+ym4XrXqJ6ULcZih8SyNUafUkgmhplBMrRmP9hm+Riuh01zvFu
KSsORYi+fBjPrYE1XqcikA/TvpQC1us9hQo9bq6+WW4ApbARFYtnCTwcmimfGkYy7GuVpEqoQ2xQ
a9UtFBZN1NxzJ6sNgnwF3pQutPdjvy1Akkqc3LefJ2SkiUKSk3Q/fmv5Idx+zp9lkakspjI4aMVd
bCGtImN+cAR/eJjVEY35XHJ6JMpJUFDyaBROoorVtGmZD8JCthwxQtkt34oRU8UABfIaddFZ8Kn1
3o66ZAzBlotL55rVyTCKyGHFr3lm/YBU6lYISWoOnhn2EocXLJ+lvoh18ymN1YbDgvvYtVUcUFtT
wyzCSynhsqVeKjEgRM91DfyiXAjNpDRQSPqMBPGUq49hD29sCq317SuNYqKFCT1ZCpVTwDkK1xT5
I89WJO+sbQsWPn14MLKljivMCeoGERFVT0JLmzxm43iK4X64/ZJolUUqwBAxlR1woi0AAOmYlkAt
KTasNCYKuMbL5Nbyu96K2znFOCrbA85cBNMJFR5Bz3K3gFiDRDZjvYCCWiZ4iB68iiOqJQ8qnVDO
Bpm27dqBlKopfgtUqjCScOglihJ1jPIgUx98E/QR5Xum49DYV4MUuvA4yEbviQfIosZpyGryLP8x
pGO6Cf2ZkxYmJ9uvvCsIA4+LZJ0O7BRmCylfNG1rQXsJaD2wK0DulvsIIJKPIUj6LaHKaGDN+SsT
CUbmANZCCmuClbxFA+ENtc/2OOdFEupmYMLOQ2lsMoXqnEjQuD1ruETYVTbLgUf9gpSLZH/ryaRC
/EV5hZ95MJ+iVD6lM5ZDn8OWBVSTZq1rELmBTiHBlsAxNqsgz6FvwU8hSjXqa9mFsHduGpQRYZF8
iTMjbVcfFYZKzCMZooZJoxomyXtZJu6Ugr2YwSaTgYiPfYrTsKGuJuDKSkASiiE/nVU0PyDRHpcq
rp8c2mp6CPFuiRkn9ajjX0mt0rb6ZqmjsQoOiH7QfS10Js5nPmHzWZXk+k5RuNcgVrArUdDZqRRI
LUJDBMYUOwxnifoDrbYs6JtVbZW+O0QPiT6+11W/Y4p1fKLF2fAfrAGmHbG1GdodVokj25xGnfyN
3Ap3AeCYItoWlVeLcgU9B2zQsAlKYonpFFwjtT2LzeAVVKQkOUaDaUbovtl2bCS8gSsm5xZPUUfM
vTPor7WU0uhIp4tOwrSUGe+9KfxABBPZtSSoMPjmdaVsdYllYRRHlKI0xa7Z35RyfC2JAQDYMr4B
u8SWRmp6r6SHJJPY1+Q4komhRcapNwsN3NNa+amqc9Qk0Ums0pMyRWeAI5GbZtFhtnB++WntWbUY
7KtC/5C69KUN2CxGMDGtJTUmTjkejSUURsToKkXai+TPAfCD6iRYarWhZBvvQfZbjiAy17Udblgr
KfbjxDJFb8+RSj2TCGZvmrP/ZO9MluNG1iX9RDiGMQBsmcg5k6M4iBsYWZIC8xCBKfD0/aVO9zG7
1vcuet8bWlWpJJGZyBj8d//cbN3A+52ubo+PKe1X3DF8qymEkdPfL9LuR+CE//n3v2xFioZOlm6j
s+odtfcs+az4Dsj1VuTlfNaQabHMWa/ghNayT2j8QhBdCYu2mWcoEgKwePr773EGndCD6l0CyURd
9JpLykB2nQGMOmO4tREL6LFx5baZ7b2YK4+gjuechrIE+MCO6Zy6QLqnv//09wsFg0xM2bu31WDc
098v6Vhl3HGB8wxZ6f37v/39hTXLL2j+y1YW6ISqpThSei9y9GAcJrKf+5pPXtniDkcWOTQp80kk
U67G+gbUjIKzHfMXtezauKwLIsP/+RLEtIp4/rhsQQU1Z8tXp79C8P8HovwwHViTr1+3hTjXg8r/
Gf6rwcC7jZRhx/wPQJS3XEl4Rl//zW/6P66E4F+uLwJPuIy3IheIyX9cCZH3LwF+L/TjEIdBEHtM
n/63K8GL/4XrwOdRtT0hWJHj/9gSPPEv/jQvuk1pIteFnPL/YktghvV/zbj4+z2MCcLj27BhpPxX
iT+aRAumTTqHYe2fmAti6y+bYkvGYsg5ykr6nii62Ic9n/U1POOdLv3J2YsaTvxdfbORmtutb3aM
d3TD+3YiEeguXNEXvKptp8rDVOKcowidtnParuiThjPwujpAKYMRHDj3o8qrbgVptK2JKUmd5TlE
q5JjdOpt/SLc1zUi0Kph3SGLkQgQ4zbM7kvONuq9Sxe43R1BsJgN0Mjlc9aP+RvHcPKJ85lKLPQL
t/sstPxebq7QmtsIprbn3BWXSGsnobcHb8LR/MnJaDESTXdSN/hYw3AyhzCKNzng8tNsS5z7LonT
tBEPHFDdk259GIfhmJRBSs+hny108/jRcfXZH0UIVUx2q0liQ1yjaf6ENa01Nb+5V1R18ErPiYF4
WixETqayeFb2WxX/8gJOXfl0LfL4FWg22Rt3GU6Vpp2Wt+85Tye1kzefK5IsP0xwV1sFdoNgqbeq
pnO7pVuLZZh0cpsxh3HtBgKXW1IyYtkpWa34JABJJ0o1/kdhzXK3Fvl+WFN/U+Z8/zh16XjgsYej
1n+0SJl+RT4t1H84fnaXLhfnqufHrtFtTy4yU0DRx6M7QnsK0qY9T4HF3IAtfNfE8uAZmT/U9vCr
m6cRkmKx0qCSxm/GNw79bc6xMw7UVTYO7tEO0PkUNXWVtM/B8z9EBQm5kJR2TBtGlPkPk1Ep5XrM
Kzw1DowgHs3NqTxanBTXWwy+a147wysVSxrfubrwrfjyPOWL64ARx8CxRPTfLRa/D7doGyd+Bl2M
h/9zTNFlU1XOp1q7b0EOegKlTJ9yVKTjIg45/NRNVNlMmW6aSFH9Dub4x5w5+1m2v9bI+qYLrt3N
bjlv7dRwJPfZOgEy6I4E3k3Ij5qLulmOXadpd3kWnSJ0tnzVQVLzY2GCKJ9bRnG7UtK2YlFCBJ2L
bXL2GXUYkIWKMzpkTGfTivqlWwu9ax3zvSzuvC3cQp3icbowKin3+KCmU7D4c9K4pAC9m9397xdV
02u5Wtxq3ZtB3mJAysZzS8I5JcCJ2xef4Vo9F8EBfioeZTr4VPzTt+tLqhjnDNR+1sM/ZRTt5UBz
W6FoT9Y+jt9aLdzFcQuww1d/0IPGfz+yuWag1yI/+Fn7qwrrd1XbaA7VVo693i54TXBcMDuY0+BO
3FgTf7+kVnUEtjLvA40JWWdhf2I4uNImzrCrTUKLSWqRWUxIUN8OcRdST8ELY9X9tajVa1kMh0It
ZNyZe2yLSXC8+LtZ0vyLjon02+ZSn1tbP6lR0AVWiPtIFMhaZXDf9wF8CaLFVlc8hr0CHhsQC5mp
1hikBCDCyPnk+hyghmo9Dm28G6R9i8CPD1kR95sO68nd1BHnM3NNZmwGbKet9hCOFvkL7QME9amK
5tbg7RRwjJ4byR2kT/B7Y3b49/eZBy8wy2bgoviAGxvnhdeCUe8Xa5vN2VeUacRV/icnnLqTqktz
mHNCj7/QbZaTe/uSrjTBwp6ZidTOI+MhZ9g0N/e6F0b3nQx5aUkUl21RHxmXbPQSGjpTeFB6y+Gc
jm+FFr7uFM9K7kML+5jVfM01FNzROI9yzjnksxTA79ffYLjzXdeGBn6zG/As9U8BvEUQGbxLNGKG
J7iCcCfdwjxDp7+Icc1Qgax1PxxbKdQjcwNSRFwBqypcKbbfCh7eXbQoWAGd/KGypdlXMejydJ5D
VgTUjtnQQ+D7qBOaNyMof7lmplxIyCYJaM88D7rKk/4Wvzbl8e9GtCj/yliE6JBs5gvxhZeG7sd9
qssnbEbqHmGkfVa0HEpHqTejWtatXv/8+28yA5sRevmaeMP73LjO1XW0f889S236ypL71imdA+xD
uWkgvDyXqaAlLrYJ9ZSOf3F69/cwZadaQR4oo8vs+zm8imH9crP2PlPlbezh4feaFVeRPvawvAjy
62Y4G7tbLnRHbRa3HK5jlnu7ZnXH2yWmQzr0iBwJWiOgfs7wPSXRmsi49FJQswY0dOCpW1KZNL41
A2+mCUkzWdqsLRQGHny9izXhXmbO8lFm3366Bue2v3XbqM4BmDA+qnWNWPL7nMcOgCCDvuraLqC2
0yLacMmaD6UTHYOgDU9ubIlbldVFYf/YU9jaJs1SvuvBty9BCmrUArd+aQcmuwgsZYL5CKIj3bvb
tEoZB0o6G11dvAkDq50p7pLMQTqe2NP7pIaETj1b9i4YcV/kaA1odOmwLbtZHBYTuaehHaK7BXH2
hdmon1b6AX/fQwZ/9gjFX9C0g0ul5CK4SR0CJnX1q/HYRegiWwFYRuc598ejg3yWz459mDmRsU6M
LWKyExwqCzHMaWR1tfmzkr+/wEvY3C7LexYlhi55+cjF4bFYx+ml8QB9tlo+j1Y6cHsbzL2Im+ZK
UoQaXrt4rkY736V2/ENK72hZ3ls6lCl2MRih+VR2V0UeYSrKl8njlhP6EzyUdUzoJBxOUZgPX8rs
K3u2TtmqidDQpbEvYEvmm7oaEYWh/tuqOA+TT5Rr6sTyPHv6GIbWYzG38ZM/Y8ZgGqbOQH09UmYj
00LEfk8fUD4inAqKY5wTH+gr+dGCwwZgykggMtWXNcbP3PTrh5KM7RhMFChGobk03YXeH+6eQeqe
xnC5hsMkkkzBfmyl/7CGet5RzDMunjxG/kRIcOJ/WgXnsi6df45rJB+dodk3bh9vgyGCI8Yjm07e
C28RIx1x4XQ60CfSQaN3rA/EKNDecVO/1tLHbFnsJZ6ASzqXNCgveqU64gXLikVR7kwtU0ofsKlJ
ybjafwls4BkI29ZDZhtSboKlNfo0jZSPHCJsXAPArkfmiYyY6T0hcgRWMxxfJx8FbLwpQY7Ox9cx
KgPWTMp31rUHYsCnzURt/1o7H+voqINk9nMitlNnKrw6bcDVNLr1XrqhT2c25REUI60vQ547FwpY
y/1gt+577u4jbxTneKDfwwmX4NIN+dmKXTbfcagvRbFe02ayTp12EV8pkNoBGmbfJ5V051lZt0fR
8i4MzoJDusQXe7FpAw4G77Xn+QL1FJhtJuSX4jLykBcz5WmwzQ+FBBGsvbnZz23eos3W0dMyqYe4
ME/TGkMRz9xlizdyvJahJU/ZrlBWde4KeCRuV4SvlId8svTdeV0+vObLsPOA7vOj88RxCiN4tpDs
rrO8uoR9/U9REMj1rA7fRzEGHxR5l/KTyoEJ2irGA0pjMlwF/pA47JAPZvSeYwOqmgWf7qBW34ae
mdgFWHf3nJvV3tIh80z8tye50A5n+YM6IO6WyVpSx0CYx3lB6YNE0NAvTiXb+6ApELBl2L3aLpjT
evKzX8FESz3o8Fe1huKOphlrCdVrUzgKpP7Cqt6v3U9doC81jiXPuPKg3eGdpNKj/Q5rNZ2kARIh
2ibYNbrHmbGJOif7Lmb1EKD95ZQW3PstDtDUdNDLc4a/Y0R7Rl9Rq7YMXHQKMb5ldWkfU6+pkiDo
2kO5okKw2rFMwQlJbQ1Od/ytmeBuDAFVfCts56BU6S0WPB28rpaFBtvUHJJT9W6osMKKJrnKjdZ0
y255x6A2IEFotXaLjF6LeC0TWTd0t45h9JHVKW5uBojGTHjmIkV5rkYGj+tqX4b9ct/GxRd/Snpu
emL/YUhRFz2o7oOXTXqbx7Pcc+/brunifFBjcQek/lkuElD71ABmqTOqVG1bHx2H172Q/rYbQvMI
rR07SqMlI/isTuyOmGIFK3MfVMOfxWuzl7KEne/hrGgU/uza43BIZXri8/E/rqt3jZxs2NWYDjip
AZqZ8/RxqtKnMQsCPjlAgjqvOArrOCLVyWKMt6Dx1AFs2brjQUNlHywKfeTsHyLTHbpUW1fXMpeC
7VOz2IMCRu0uIjqfKFKqzjhA+wTryi63hXXl9PUAL5mbEQayO0XfMpsEw9oRrbAJgu9sXp2dLgSp
/bhjJiF1uM8nxGmLMeJ1qcRTPg4/5hhRm+NvtF2mjiZcIS9dzzSAYF/LnwxVTqE/6pU/Oey9P0EK
Rrhnzp1gkCiwacLQkp2jn1VBqQyGnmlTF0OMf4IO2iEt0lPjhQATZI2KzAkjEam8X+povE9/IkFQ
mQMN7lAjYsAGwB+AJ8M7DiZ8yrU1HJaFaYyccszoAoQ7DlDaoavrGmCRYWdyt3qkZSbNwg/jZZjH
wuq1Se0HAnM8i1lNSXaP2a8v9/5aAFbkXSsoekgGJhxJOzf9NijJOobIqqemb8+WnPioz2z5c11e
4tXPzmO58iKnIYYVymOskAezcJDHEK69bvi9jn5/ntyS774RX0qW+GD8qU/CZgAZh//mbo7m+OgA
ZJYF1TRKi/GpXLqfTgbZnD4MyakPI5DTwna1CjgkE1abQ41zoSgL72DSwEuibloOIGYpEDQ1xNcp
2naUNu4cAVSqo51jMHF7DgxVW2PjntPgZgrpy/kSpvMDkwEy5SvWsKoYr1Nb/rDq58AbsxecofkV
/8KjbZH/7ab22VIQkSLGkYwXYfzQCH/BKUmC2w8vbSbIfQfUyt5sBDVkWTP4/tkKf9ntYM4upaUo
9z3vJclOu32ZR+2RpuaXUmTNUVTyiJ05P0YuWeLelWctLbEz2kt/+ACTsjBut8vafQ615glyHhsV
Zri97lBx+t2Sufd6SqnnaVVz77Z2AUFL1bs4oLcmuu24YeoIVsx6OQxEnjeVHJ+WUPP0zoV9kBF0
W5/2wEyEOGIUGZiGcpupjQa4X17itA4HxEj/MLGhlGWA9yCqWCf2zfXkUlW4bRho7AavOmhY+sUQ
FJ9s1YwFnYayk3GGQidpUtN+UnALPDq+eKUaCd62wVcj3KbGMWy5J/FaWURUWk4ufUV0PfZQhHWI
N67M3oSqONZUfJ5cXu8dW8Bd903J+fK0rAHEnGn65SzTj6wd/X1RBgdv7oOtyf3fOAB/B9Xi7ikh
+4euUQXPb9ih2Iorl2GwT6LhixLum+eTDo/jVzduvsoZktsaM0FfnA5/x4ikIvrrQNkgN20g6aPT
0Litx46aQf3CK/Hh63o+tvmZo2D21KwAr9h+kBKqj2y4793GvKdyDWhAAvtuer9+ZsxGEYM0Ryss
LtM0vjloH/hMYraDrKX/w6Kz17pZcRRIvhWL1lOLJY9Gh6MM9PAPX5IV0kgJGf8lKzz8ZtPOmsGm
haHiiZ9mvDswABeOSw95rt3En0y+k8hOwtL70ucVNTidSWGonyLEypDR7bG99UhLaqufGyt/YXQe
begpTffjh9HFxPUdvrJyYKxaSEIIbeAdm25nWzvmnjP1c/Bq5NCxug003yKbHzIX3EWNuJKkNbCx
Blk/4W0ioi4Q/Cbnq1/rdvvohsv7NIPXCJeWrXBkPDeuNqOY2dyPc+Q/svQHj1UtmHUg2ydi7J5w
Okc0f4N2dq2IExmT5151+U83m45cqKpPfAZbP6QCdsz77FrHXs5JXQNnWXDtrj0IKaVQYvQy6gfH
Rn+J+LESkaW/QGEysFOCvIMyKKlWXRynYnhqotV71JbnbfrIqpPFQ/awYz0e1oIfWjB3TZhxa441
TnZQPHI0LjO08rFod79rya3fkX3i+HpKegTWR1+O836u1MDu783sRXlwBcfdbUPD5GPA5FKtmBd6
ea0anDuGDZ34LBQ1IFfCrUnwA9aCQ9yecdLstTfW8JsnPv8i342j/5LPuAf6AbstSLwpDn60PS2H
9QnSyCL67Hm6fclE89mHQ41TmQeUW5+QHSPRZdhEU8zeqJ2H2ErCEcIB+FcQmuZOMuqajLy6Nys0
rZvAZhhf6lubEJEQbAEx1aeqo1fG4glru/zbmoB7xP27M/r3PVasJXc/lRz3KsWYsajmQeGsocOF
FSuGF1RN3iuv8kS8eXwI3O7nkvoH+Pd75mNPK/sg5xycgE3kXQMmukgZ34Cr2DtfVRA/dhFUMHf2
7sgIoD5Lof/4OR61ts2w+TD3qjjxQEN2H5hl0rId7Md5PCNbK7poQ0heNkyMPHuVs6H3uX/NKl9C
LrNeacEEMNiPGdIt/M41y/jIjT89Q1/cFFypPp0RseYcDUBQ4hznMESK+h23FPiprn0P0EYszhvB
jE+WQNLYwKWiFgV6Zrv+dPPHLOOk0FUfPJOffm2DYmk8ueuE/jlkcO1cJ32L0+Kfcin9fWnZ586M
M0XK4WZmAyBHcGdp6o9X1+BdLJznwCCcolHcCbEQF6xCFCNeVj9DXrGeQwfIZTB74Rnx7U0a6hsJ
U3UoBNC5VO3ufZqT7miHePXxHrgVQEQEbS6ZrbUmPi9k4lj0dGgLFgSaZat4++ym+DmiD96Vvkg5
YnqAsPlhh3r9U1nRpZQrtAz2SYeQRncR0dahFpoOiG48hBreDPrl9xgt3yGwla5BPig7llpjiJXV
FjEPBuKOFEk46HhDPRFXy/63yNPPVeg1UUvJ+1Tdj0UUEsehbGLeUjd2CuP+4PjB2aUOd+Ov5WWU
Liwm09y8GOFjS40fjxptbNMwH6KZOfba6s+0jJ5Chx4se+X27sT6bBiHwAg5+PGpnydATMgsXKbB
WRUMCHV+Vl33jww5yK15vmOM3Vyd8BzP67dd1RZ9lAMRkQIj6Zx/S3/WR6pONuh3j4VtnKPTQzPq
KWzyR9aoKPQugl/yhCOTNGu9Tdnp32kfzA8rTMjakf/Mrj99cFLBQhg21yAP93M6v4WcuRlWygzB
m5Nd6/HSqm6hy7Mb+8+SefEdzS/lw2CQHHprjXYRPxswKqBeAYo3SSCe7IkWI7dTRzAhLlAwaEWz
jDwwF+49JaPAWZl3WN74FvUOTTXHkAnxp+1hraytP1bh4tpdeeKIgcpjgLMX02We2ENtWKioPV8b
eFcmZCoeTONrFi+4Ejv9SFAX0catLoNnRSe3moAGgVC+VgMPAuON/kfAkXZxLHaOhttsy+/xpxbT
msaynuMj3Td+/86VDGSX6Li3LpMFNnX1ksACRbykGDiossGQMC3jwSqpuorr4Rp5wSVuOhICGMjG
R+tWfOFac793QlQYbDD0ncQEN0TWH3XGxXOBbNd05lksA5MBl8QLd8+k0f6TmGHuUGJhr4rbNkYw
9jBIGtkc0a5nobD3rfXotfeOZuF1cZaNY/uwztXzag/dtpjpFC/ua4WjPyCBlmSCjiJd0NbWU9yk
p/UTY+b36IK3UdRJbbjHfLPcOEPa7vGTggPU33J2qt2UXbEs3zb1yexCGbQbrWeq3XQvt7QAqV0s
shBL97wpKlldcGc1x4bzAbjleOfjAjYpb5+WGLPX4uhhHt4MjeJxbyawIOmfNF//mNL3nwKbcQ4l
n08kcMkAlmwKN9XKF1T1hHS68ukhlhEoCyP454KZkq5x+ZEFEtUdNmG/PDkm6rfapUVGyeBc59Zj
U+rjsLQUPtrOkPjUu+B08e5jt/vmiahxX000dl19ixAGjc7ltYk5UTBYwgq8Dq/zdIt9jetw8aru
OFPlNA8Rpbl5vyZ1q96KeHgW2Co2Uc9QrobWzSSIE7qovpqKRCPK/JtpweIta++QWjbublJGXMJu
ADAZvuredu7KtB22wm71QeXUitrFnr2uwQgRf8dtPX9U9mebkRXw0AMOpsd33QPTPqx4rFiadHro
j6OYuebgOijDd6+vf4Rozts01sv7PBebBXdznuaQrNzPuU0x063ZqzP1WPkci5RZGGoa4V356aho
K5a6fghreWAseccbQXpY4dTOPyaOlVdcbRtjocGuojqjwd9Ixeqy1iRwHE54cYcnKvXGbe8xJZyj
lL/BfbZYI7kfOj+KNGU/6pqTTMXJZD1E8JhcRod1svf5m0gtC+yH7e8m8AE6iV9zh8ex7jDXtiXV
SM7C0b+vYdXwig0GV6rL/A5eb80s6TBSGrMJlnFjTyteIMrbmN6Mz4NrU/JdRHjX4Cz74fyrFpk6
WbVtngSpqkmzbhHA2fkKa1Mgbll6awa2Q4IqMmc7c8cnmuGRqmh3w+m5U+WRvvH14JNNRVJfEzG7
e8nsDcNlbY6B7nZdMdUngFHvsSqiO9990xpH2rCEP6a1fXWH8UUUIfF0TdhZHGQ910c52eVjN1nl
Y8GxEItw/CK7yYarhy6Xiek+YFltPWE9MPsS3bXGTHSZBjZZO8yPYUaCzLhcpfEjNB8NwfLOYfEm
RfpIqOeRo3afzJl3pD3eubdKu9znHXtVnb8RQnIvNaqJClL7kc8wB+AbiJ+NZqP9jtMF6XhPLLcL
vcGUpwaW8xropo1WHnT3EfGfeeXWzcZquuVIw+DT5NmcC/3+Y/wnr+0JFL/4pGSUnhS7NrTOVi/G
DXjdcmhw3NPBB0xRMiJDRi0SBeCDBD9rOeMV6E3M7WetAXZSmZ0Gxn1STk5KkQhCPMEi8OtpH1m8
Pfog0vhH6S/AGxkx1Gq0d3OaojtU3SkqLWc7Ev/OCyq9dMjYn5KjqmM80mf+q4zxtnaEP+vSOxch
Ry8bWt4t4NZT2oisuyQMIav94LDUZcHt0hGXtNPtapb1p2G4re15tu7tpb+usQvx0hBZXJkCMD7g
DM+DmQ3fRec4SZg10LXwZa4OK3Tr6Pl+jr+nTjLIXM0P0fKgSG+e7yYulX7p/q4Mx9hyZTyZWeIt
KP6Mhfeb6MKlA5ewXSq8hZFsqIvsEPXA9nOJLZY77IvhUyjDo8FOVK8otHH/hr5WnwZveAs7Zzot
QfCQcytl1lJ7D3ENKXFOf5WhS9SgCaxjD3YjWWYqh2vaFwmjOw7rqKaBLVqj5yWFsG+oQ7900XJ0
xexzM8YC6Kj2n3UsuDqsJYFtWn/osB32HdHSOeW4S88cfuRx+ZockThTR54j/FpCIpG6+oodc1ii
PgayRfNO2NoLnRakicZ8pfdzdLyN5wEzbC3IrTV8aFevTBseIjt94hXcQe56DDK335MlPkxjmqgZ
T2kqcTjz/BJDNsMjRkEmVwHVfBPGQ0KcLuMwOhRW757qznAfRuNvq3wnRIICTGunEt79Wi75dlxb
opLYsSfvCe33A0i8TkMul9rbRktuJXEl+FuDx4Zo08eyqhlOOW7LoYLgR3il3keNLTd1sNDa0N0X
FMpaNGDc2Wb+xQ9Eby6F57CFn1u7eY6fVnq/Xhl47QIRdVcxBPcBI0RTBhO1wFxogzR9LuswQuxs
t7fRHgwBGB1u2cP3hyrZKygEQZ9Q+vfs5PIa9aDpHW+hlzsITwNtzRxhscrmcXUc85tHOtoy55ip
xeYNWjmTMGmN95ALVngWzOczgPltCl1S0D0QVdgQyW5z8V/EXVGzurakEh0Bg/lmHi1CDKNDr7Bo
QkHHEd8/TG32wchPbPP8sy1jC5tN+FClwVPvuBfL9p7HvuSQ6VfXQGJjcFy0oLGWP+Lln7qW+aYz
Lr4MctQOFI+NsKchgRXTJJ3D561hO7LMZhy87qPMTHC+eZs4u8LiGvU8gfy/ES+N2o08EXtl2yNI
57FLsnB29ktUca/JBJ314Txh68MzieN5h2gSJdz2wP1n5kNHw7UlWnHuawB6csChDRhV5thRHa5d
/rJgQamAtYlB78ZcgTt1/PuxjpkbMH/aLAVt5VmjP8eMy1MWw1iuGK6koPVTfEk0lexUBGR9XuI7
CHVft1/NZ2otqSXtrfjMxWuLtHcnnbeC71xglu0EisR8Y71jzsnmp2XQbzajzTWzfrQDfPKqc3/Y
B3zC7OTq6niMKnQZN0fi13SYi+eYhpIfaQXOPisp03ThOvZ9tiPPMwE5bkGxywl9YJIos4NjwX3k
GwxNd12pWtnejsBu+HeWlydczc3DJDKGYvKLYpR84xlaN0WeVGMQ7YZlelkcDkky9u0tuBaCpraA
660DirHKIt52PpYmXUrAkbW+vW22v3Xm3NoiqqyPpRyv4YwomuK7T1z3JcD2sUUT75M2ba5ppjPm
RS4BP45dtQPhEatGM2GQmsv2wQ7LmC2FCm5ZrRc3Xc4l78ktVL6LJAq218xfs2HsTBUzL1G0tMcp
omWcLkVgJFugRN3OBxC48RxiruTTbq5vaoIg4cVrt5U/03J5H9Oq3HqFb3EmGmIQM6cqGwW73Fk2
0TUz8cLtKkv3t0/thtIQLEGL3VAKmD4MDSXTmrchyEE+3y4NpkfMVsGuneATEF0QRwWHWo33wrlk
yqYjMFJfi0P1F/f1alv6pTq78CbHAmWXHszfvlmLnW8vvzI84hNXNa+YKHuQ3JE90opPQAw7TFKH
1jXptnCqQ8EQZmrVuBlagMshrfCl5c2Q2m1cR0REmyl8tv1gn3PiSjLqgPm/uymxIyfHkT48YGbM
j26ac/iOTDKoh8ZDF+OT/+J6N+kmaw7eMJxHL9rriqHCtGR8TtzOpwS0woZM7zE+Pqs8Ie+9FKnu
96J/HVfay20TwunLCoRefbW1eY3r4LVwkQtNMewxFCRTiGhUUSB0p8OvuHWzw/Q9GPFhmD7AJMa+
M+fOM1ACCDIGXSTOxXcWVaSb8p66+7anR2KzWLfhbUMtY0Xv1l3PbSRs61e9sMkWV3infeQwq5Pa
PozxeqxysW0YL3PSatbgqywW+LlsEqeCiRfd0AvBNUkLMiQfbhqYW7yq+SjJ9XdN8auBEqdmGZ49
wdQp5hC4sF1pdNAtd2LCJpN5M/1VKzN9BlkAJ760sVkeOYvF/PO0bpagvfZ2eaHqiLtA/NLE7ZM3
upocFUBDxQ8AM4ICIOlx+SQczSU5jA7tyOPEsUvdeaZrv5QF+LbF9R+weh2tPCab96eICv9s/9Nw
P03s0QqOQYdxU9RuRmSsGlkE8HKV7rqTWaAuWV9ylHH+5AuJSQafPxw7RT4Q4cfoj/u8Fs6jY43O
I+ocAH6JMOwxFma0t25SRnJ02gZqu8zENJYp+LBzwn2Mb23JlTujoNKfg5+1k88Plfu0xPf50Ljv
7BP83IVYSK0T9QzWEU0lIjkd4qYq6fXa+kMPYtzsy5b3tSvRYh09cluKWcjwnVEkUHhvw/SZMjI8
r7aq9mYZn3iK6v005EkIGLeyFIdT4krFwKBJd1TkrGIbqYEuBO53d6XK3ym3cKyBqPdSPwzoxLuG
vF3DNrPNGOdtpBi2uSmuvAX9C86oR5OanhwlQce6ejYiuk5983MI4UGJWG3KANbCUC7NVvQciV1q
DgKDI3boKsMA36MZFsNVnUItCdU/uqiYTpsNx/BTAFOThYGYv1mtp2mhaUR2McPurCTH4O2CW77J
F1UODup2M4BRuW9AnvB4LzQX9SF7alJR9MpdbwZokK7XtcauaYOv4pPX82DbrHsmOJiwXo91lnJY
dQPE5ZE1dcJwuBlCCrzY8E8rabvKinNov8i7vtu8w9siuRmnD7hRWvJ2mTmgGmhVHyp6Yw/iRvUt
BXqGiLHMN8XRafG+xMODrflMeOutd70PGK2l9Q7n1XedUZFRulQTqHpiXebl9hRyk8tFnYA+Vd1d
RrtNmBXhPf1Xu2gl+l7ip0pM1CGwZHwETexfG1gQbRgHiZwEK0FgXXVf/04LIMXcpBf7J7XLTOdg
Xij1HIxmOqtQDUeromionTjf16vYsLZtc48OHRlH/qHCGANIbSqmNmnhHiUBhWGTKIL7bJgwMaKj
saVygWuw5fHY3VULj2U9VFtGQNzGKBSm/Sy8M0vx3DXQXzydvrr6y7nlg//6gavKdP+LvTNbbhxJ
k+6rzAugLRBAYLnlTooitUupG5iUqcS+73j6OaHq+av+6rFpm/u5kSlXSSQQiPjc/fhqiVt308Yo
oJHNZmWuFOBmt8Y7oT1/RRwfYzvrKRMxv5aZzHFoaauyLjibmVPVszMejapTx7yJqIxHIMTADey7
Ec1T5stsB4dVwpDjevkW1AYMhOEUpCdRT5t0CGqeIF28y7I6OipC+7VdQY3tyVjSsxNvpujFjh9d
01xQ5IMHi3rJ3bfFs6gBigQtmRUPXM9kS2by2mzJk+BqL1jIfC89OZYc9sy7ad9q4ltGzwxXuuqp
1aHXYe5MYG4t9onxSma93QcBA/BV243i1KiZMXoQHr+/nQAEEkc7zHFp8jg25JrRcOxNTjXw6g/3
96Lt60RJHxh2Q/CpgLUasiFSOQRiMwxAbtZUwaCmomTQP6T6+z6oQNezCZgTnB21V64FLcWrNudd
deYoXjumz0hcE47DQqqdZ9RXG0PAjjjOz8orD+PIzeEY1AJnEeEhf27rre//Glo49VA5gGM4hxEo
yXFqQU2kXIhtnj/0PIcB5mpTaal9t4ZbfJQil9vAiwA9DzB4yEQn2zCYf2gnBjKN+7SI3sN1iJtz
bTahvXdVeeijPN+2i/FuMoFAXinuOzNQm7Ev3C237S0+dBDCkXwvFl+c0Iv4UI/lMa4RiKOy3dgh
exhfLoRXbZI4pfI2jnxIReVtEzIpHsLhHx/qNDpxw017uv1IOqfxm1NgeTXFxenSm3Fmrt2H0ymJ
zd2kCrQ6PCchv0WqcLpSpv68uB+WF1Ixoi3DmW/vLUWSqbLVMTXl79AYfB6zM5Y/PzCB7NGngGc5
YQZW29sai5NmN7CRDGBKYR8kdauwbXfm+GJJk3owFjnfHYpjwtz9FKSBdyLEsZGFa5D+NM01Mynt
pY1m5zMj6IaFsYB/P3NJEEqf1rKrPjjivnqTSfVDDhHJJBxui34Gq4jKD8jL3tVd/YB1etzGufvg
cxxQnEjysdvnoRess4Kp5jxTUFG1NXYn7j7wD+YjtNWXBQYNzBfjzWnpXOtJ0K+G7OPbOeyy+/jD
6zwzRN3biX/PwYHNE6ydVIcDuiXdl3Z/NXw/pJ4KSkt4wa1dYMrsamoYymsYLjHGvGJaIzTbp6Ig
Ss37hu10JxR3Qs8jGnnL3Bg+o8xKqWbXWNnj911lBkxDyPK320pE5JCCO4v/e/t9WX67nr8/LE2J
sh9cw4kYRGfcg1pBFdDfeVnVObjK+QVQ2LBj0/E6uoD5ePSEu1lBTzDAvJtBL/Zjm5unPsB3N4sz
yzbGZP3dNiXulVpfKSIQyY09U14lEmbjkzPqp8P8IzKt9mTUIf+FIvLyXVn4Xeo6BvVVLRxX6jJ4
KyzjNnCS+GCxJjlD/pCRT9iZ4dKyJkf0lldD+OUXI8+5hqzfjMEZ12i+Awa5thNpHLpaX90JpJj/
V2vbRTAqJZwj4SD+jHQPdioM9vVi47y0oJexn2IwN5GMo0LcD7oNDD5dldj00y8G5Dz3QQCEugbx
+waE596vDDmiZBoMq+PQXoeDXuRk+tib/RZuR9aml95U/bqdJ4xhcfgwpAiqPlAR7B87F7PPyq9a
bje7xHvlgpX5twixvwHEfGHRw4z/k6mcSe7lb3C/0B97DuZTg0M9+VqUHWwSRYFo4SAmzZGiRWLg
+gXyaxPSqyQjFFSz2fnwGePt/xLNuvsDZPdXLCr/6F++GdsyPSXJl3MUkepvOL8sGmboGa1G72Of
dpXd7KiWxHKUiltZ1Y+cSDZR0IDjxH3FKIgqNrOzik1regu+ZcroyvIx5dY6u3FanLUTmlHzQxWl
6cVhUlYM7Sax54jpE0SGMfKKjStpbLXZTkKUZiwex9apI2i7IVjQngPbxUTZoXSacdesOy+ZT17B
xmkEbxSbdvrQdRL8wXKpgiD+jXL/KQbhHUxZUbiYYzXikdNzw6PHily3jxm9/TyrHZGAEPpHLO6J
7LO6j4M6ZimqgSrZ29uK/U8ILf4ptBtvNSYm1YmZ8YMaSGXVx1JPUcbauMgJsTCPphjzk4hfF5+t
pZMVW6wjJFSi8Jg43nDs7e4YiMq52nH1JhtIQ2FklDexxcFmDooHo2q8E2MIYgXNYF4Kj+u8aiiY
lRqrM1j6ibl41lVofbGYgrOfGOELQ5QsRDPn1E3ZkUouo+syhWlRJbDcWvssCzC0lYl3FApkD1A7
fy9ZSrcMfogdE2vZlYZ4y9SSPxjKe7DrbLktGUZvugpWax1XA3jdhIZRjMNsNprPNCjCmwm3LxmJ
gu40mRlnJoe/eFSYVPvybYIUI/hq5t6NHVj72B2ns1uwCJZzN93iFDTWua2uUPnLzylKw5V3z1Oi
+MBoEJPgjg6olgoyFUkJT1YvcTClZwOVElebzXVP+jmyFx70jBbLXMonCRSHrWPyg9jJgUoEb4ur
rcMhaC+vuU/ynJaB31YloYLlXEzkUWb802nz4rvdu5mZI7NPRmHjnIlb22nyox3kd73+VeIMI8MO
/WnBBXVryS7beVUJbdSDFcv14i5MBFH7xdQTyAtdSbWT/uvf/wYqMROjuYj++IvCNdyNM8zzIXCY
SmA/S092RyS1J8u2WigvRzeJe1QdZR0j5U8P7dQAJTOxuU0tIx/vxU7wDxQI0ZHn2usydBc8s9lj
OZf1bek7YiPSRHBXMktd2EnhAiFfyz1ZPLbjDd6h/E7kbnioHHoIE28++/7orzLYWCLqHGLUdbOT
RvNVG6DdfLflCVAyxSDtRYNJ2dgP7DdxVQfXrObS7/sA328k7V1YBsSheGGv3Qi6wx9T71Zozlfe
2TRYMSx8wH9ernJQvMfAprerD0jtDdAszCoBfqV+1+EAJwsnjTK7cNuSOt/izFSQ5sQuCwi+pF6n
Kztw+LpOwixwdj+9sGwOnhxsqhn7x9YIq9tpcNAxzWkXV9a466qG2GJPX99SNtmG16zZBfaClMsg
B7QUHhoqL4PJIQvOvjgqrEviiPFkleU2Azh3k1jN94yp44yYAz8oI3vdTeN449IbsUGcbnYYRuO9
6yyfjHgpYRRJthdzefAyL96okLHM/7w4/wsFlgCocmwb6qyyBbHYvz0o0saUgdOK8oCjYM3Wl+Ii
s0hOQubJWY0y4ICSfjVcxyRmMiwDXgx3fgG/5ysRn+VgXM2ag1JRECJBa/nNNPHffItSJ2H/ykf9
/hZ9xybFa3vWvxCMvcZhyIcH6gDwy9q2IUGN0UPAw+slb0QGqqfP8+QrYCm30xyOXSbZnSrLuBuS
cWOK+6xg9B4xPgS453X7oZncWwezmgaDQ2WzTAbd6FXMDKtVy4aeUWcp/81T0CQ6/LefAtau5wND
tYVv+UqTyv+C9KwMrPRinkpsY0V9a4fqjgDeyuHwsVGmKm5b+r7L4RyyBjLDqjUJzUbRxJDH6jPi
b6+e7SaON/70gZyEa66sKRYcczJh//MlYVv/zXdqQ0Xxpela/r+83sQQjaAMGpzwMBnXsg4JG1bC
oRJg3BRhTUKmHX9OYXNfd17z1jk/QSLRq+q0zb4rCHZ4QX7jUFe9mYLB2Je5/1rU7g2lKtPZw8S9
bVIe9aqpfTbYUq6mALyOU1TqBNIHYyMC6KqCx7cfxkZSU5jvJWeK18CZvoblaszedF9VIR5o2jTD
2HdIy2L1F7RdRqmLMYLJfsw0CV4ESt73S/N/gfx/F8h3uBz+chVtPrqP//j67he4fORE+V8B/v/H
f5vK/+Nf/lcq34Xtr9gLUkdD0NoW3AT/7Arw5D+I6/PwsX3bkfwF/ui/ugLEPxxLmML1XFoGyGew
f2zLXtcIWO4/mCGy93YdH2uS7/j/q1S++pfl0LMc19SlBAxC2E+Zf7tLw9kesyIJo+NoUJbKGfUr
H+p2Lcf42rpdczNaVrYlXyxWdd9/kCDJj7NxTkezvwy7ObKd49ijzRQhgt2SrAvSjhtl5/BCiHxX
jvsRoyv0WmAonYlmvZCBJA7fYJ8lkdZBgluS3tW8MLASJ2nN/pqRJVV6sklhri+v44djs1Fdeoij
/XLwepjFblgdRsHoqymxiwuHPrzO2ix1fWy0ZGJr8WTQMopET3G1sML5d5doqcVEcxm0+DIyMVy0
HBNG9RWeNI4clJoMxSbShhkt4fhazClQdYwSecfWQo8pH5le0Eud9sNO2MNtJqzlbnJKipxnZPAa
lCFjoIT9/Mxgs+oqfztZDFWVGeV7m+zWqgwBfWVxCs5ZUr6oRSkVbxqGT+Bea0ajPcE7XQEedzP0
Jsq2Mi1uVRxjtNjloHo144QmELvGxqlhpuJZpHw4Yz4c1jVj4R4+bdwnACxhN0q2ktEyT9CgvYec
CWlL4wLcKoCbUrVkWtiBHnL0uUoLdQLFzkS5m1HwHJQ8Ti40VDm7GoXPQWgvGsYt7NC/iaSUrQvj
Zqz8q1Mu8Oj8Z2g2HzZ4/YHTwiplutqlMx12nXfUf2pl8KA6VMcQ9XHUMqTSgmSnpUmBRtlpsZJD
a7ur0C8tLWTGWtI0IvOQonGOWuwk/3QKS5XdeGK4lYN4i8s2PS+z9LBhmuUu4shQ1MCpYsxpm6zE
xeyntrlPhqXaWJ7qwT44HUlGxmEDsFxS+MiyXOCrTiFZidqldjPO6rcFEE5X3HSYz7ngQhiXHiba
ylzGdU1hA/7QEO8ugrA3/ezQh9lAVMDrGxwpdDPIBhZPgJqMLHxOUZchsF7LFKtdPb7bYeZuGzN5
q6uooVgPjkyMcciwgIGljF1VPHnbPm+omMa7FjemQ3FfGp1bClXhNEe7sTD3qZALrySxdS2N22jk
CJ0zKVN95rKMcd+HwRZ6wis2V2w9AfxYxNcNKwG3GfK7YKRF3iIgcc+sXkv0hNCvERsHZOC92RKB
Ajuh0IzYy2mB34yJSLU2obDFp0oAGQWj/qWzCcO7yCUch8bn6MmW1UPcPHi55EloF9gJquVX0mGc
KUr5S3n1BeQ1ZEosCLjGc/iN2BKIl7MH0VYFQhpanr8LtInB13aGQRsbOhwOhI24bd6S5AFqJVug
sUJvk/HWMtXFbRIQ2yHBzPkVJ+7XbAwYZAZS9s50JCkpd1iDQWFit1hSeKXRNNzNcwT8slTFevDw
mjQ9zOuxJ53uI/kF4X3TRTsfR0c7XINvg4evYZrZxS2gVVgpRwBZAY3E6ITXdsGrH5ZWvvYV+Nko
FgfRfgDkUGuT5tupZ+ghXGby4kMs+g0KFwqR2fm7Qb93iVusG7ghSLkFcLiw+dmTs9jkuW3vs2Y5
1tKX52zEkSOsgDOEHzxHeXaqs8c8Qjfs4uIDjRsB04rCE9Ekfpgy+qoqQTBrtK6xhq5mlovwEWC3
icYX17fyE7xeRk/1ysH2NoyeVqw9HFMTGgUOnmnA+eL5DfamsMRmGUWEI6vuDC/ry0l+x3iAMm0G
yrUtSOEPYny7AkQwAkIiwm0o8UQEo92O7c8wtsaLpVABywyX+pCXOza95sbnBMJ8BtecRzuzxYLV
YaxJPEI+FStTXS57yuvCFQ0o4b2zN10IYJ0x5/ge4ZBFTZzvMWJtHMoJEX9wcti1OKe4pgrcU5O2
UUX4qRp8Vbk2WFlRRZ4uOc5LFjPKAEtdZuS6gAefQpPjF2PhXSRDXmO3v63z8LnGsuDV13EY91NV
eWsjwd408JQMmkDe5z4xXpuoZl3l46lVxrAxQT4CZW7J0q4GXGThiJ0M4jLUtTRn64vTyJuLxyZr
SIP5YbJfUv/dYQJ8yH/7WfeWeHYKLb2+b7WBzTxM2s4GW/WaiYudOfR6TCwvXdWjt3BQaToLX4iW
b0QIsMqpcEFqy1yMd67WJjrY8NtE2+qyGCRtUq8DbbgjXKtbNWmU+Tbj4cqztD2vxKeXo8pBbSne
Jm3hc7SZb8HV12t7H5mO8hzj+Guh4mH/s/EBEu4cLi7OQKPEIsgx4JEgn0UNCfZBo8dIaGRYCg1y
yBEeQ4XX0MRzuLj1s4J8x5gUgTB9jUoq0icPVrTJZUloc4cHbkYTqymZBQ2Zh7jzR+DuDFOWw9Ay
BbIQKgygKUt99SCzQDu4qXQpb+02F3+E310uXsV5ib/XLD6zDoxMljHfBz3SIJaEXz2zJ5oSag/p
X7xXzfjQd7NxbEOuf78m1lhxYbLnGA+Mvbv1Mlsn0NOSTRrzMMJMI+6vMq02fQGWshw5R9nVV6mw
i9b4RsmDUMlezx5KNP4aptG7WI1Mikbv1KZzcRra6Ec+WU8NCe/dYNsPIRuQOONc3vt+v42QLP2+
hMqCozWYuzMqJUlZHkdxY8wbLJrg25zh1h3eYmo/gwVXZA45z8EvC6AnvwoctJG20tbfplptrxXa
aAvK+HnQ1tsZD26EF3fEkzvgzfW1SdfRdl2Jb9fEv6v6CdvgtHYoQ4VPbuE129bI3gfH73oqv3lD
S5Mm5Sn+UMYyvjUi/Mm4vtg3Hm3s0rpx6rHlBuIV0wyzlSV9mmcZGcSec5Ycfnc+vm7mUT6PMSVf
cm1UdnAsJ53o8DTR1q7NzGQQHfLGw0M+dy9ZPyybsmawV3a4pJYaW6HfncOJGs/FHZ5hWgDES1i5
2tFIb8sEnprrLhUwCaA2gK/xW8ODsy4WDmzlUhw/xVNyWubumMfRPS5EdZNW6qMa4mZrNst9bICU
085uHN5ER1gR63cH5zfkFzLvEbZOOjjg+UwGlmg3um1xuq6ibLnPYtWvaiuBkuyZv/Mcrd0m6sX2
wTs2bJ84hbvJsWqjbeYltBkEr5wR/V0jNQCkK47sVrKzh6yjCtY6aIzNLtdO90573unJKYFF4YOv
54nrq7kNAw6Ci/uZgKpY4WKoyGCtslR+GgZ4z0G76ymI+mxD+W7LEt+9EV8znqI3Zu6jRi5VvTKu
1Jmk62LESGTMxUNQ11fSAkA0++QhWS51Gd0jt+XbzonZUuoMQKHTAKbOBVQEBFwdFCAwMBecYgWF
0HMtQM+04qHU6QJkiTXk5WOjcwdiBAuqpF7cE9h+iz419A9KjOZ6Al7iEl/wiDEEOs9Q6mQD6jCP
F512sHXuwdcJiElnIViR+u2i8xE5QQm2vOztdHbC0imKgjhFr3MVo05YoD0cK525SHX6otA5DDx8
8L50NiOSvN46rVHxb9AXp71NkGPSiQ5+oALQt0556LzHoJMfNhGQVGdBOp0KCXQ+JDN+s8bQY6GT
I0onSExog/1LI9qdwVT+vBA1GXTmxOZnXo06h2ISSJkHkilAr6YVHjSat1lXXZ1fqXSSBZAyGA2d
bkl0zoV9Uv2O5KPo1SUFs+g8DKTCaOvojMxAWMYmNLO4xS1VAbgYMVy8gQ38OUCEDZJ0urbR8NVb
rbVObAcJKld3gsPGWRHQaQjqTIiCKytwzCOc0jvB9Vcybjw6xHtaa7gRjJh3UDkM8mzyM8rORs4g
ZzbKeBeN9eus5i9Zpw9tIghCIOyu+kmeW2INal/UxW1h2nxPUD03KtG8I8NbuSL6DCmZXbETec/b
5ug5WG+XuyaJTzqNyinqnpHvy2g0hDILslbyhszxe2egYIaFia1q8R/yIdyrAAUv6iiAYcpNzwZQ
4wen8h/UFH54XsgrDCBJNatMinLThB+B0R8Rf9bQ8XYhxxvXHm9lmgFAMGHFDSUSqncSmXuMYUqs
5ODsFf5/p3Xwd0efvvk8Lct24fQ2EPCuEMpNx3+23Sle6VYM/ymY/Z/sPn+4A2uIHYi1Uf2A6OPb
6abBt4O7+0DdM2eD4m7pWP7c4G4J5U0RMbE3hm1ljKA92zto8FhBM/dBwTTLQLFwVCIrGSVgsaYE
TwLnzRC5m/8qyfL7CgTF4FhQK1GBQB5r1uN0VU50rsYGbox8K5hzJRThqKE7FQErtBFsM1XegCO9
lAqusjlJTJE5EnuEN9BzCGSH8r4U5otF4Duzdf4wVZ8p8/qyvAXzBV2sTp9827pNquY6w+OgzWfb
Oj9wNenILPiWYO22BmqMvWXkGJ/fmhiLp2mJp6jAxZawKpvHAG4Fi7d9BaH0XpfVk2jlbVgHF+oD
pWGwKdQRuFQb+Nnv1ZTY5z62L3JqaTQROrT7n1NNyJwtThpEa0qkNmk98ShgI4BHixQ6F1lxcWW/
zdvoJ+na+ywg/hZgQhXSvVOes8GS+EQEZV1rnoB+awqaYJSf73LYpRGH95zjKFbCpIT8YY463UtE
nDnhujIIoZYQgnzrEFkV5Sny1Vt60kis7aDh1/o1x8j71JT23g+jp6C6HcbqwxX7uJAzkGiHLilF
rcrs3/VyfAlhhVTtsCUdSVwQ57itntlWvDC9IFXdcXo2ouAudajETkAm4JlWjw8VkZIbGoj77dSB
e8Ixf5dORqzjTseSicstCqQ4x6rdi3IhkjSwaFT4tcaFcxRi0MrjbcoExeDU3SROW3FQNmoYHcOe
Zz/SitXdxqG4Tj0TAB5cUJ0qCrhG4zEGUWBEMXbUwL6jTbLZcAKk8SjrJnpLQHmE03lJQUgXPgDB
sv4ijsRODu8Euu5umdzs2tbuq58PeEE5RUQOhm0stx2XBPL9YiyXLAlWeOgOsq84voroo2FbF1Mh
EGRlvoWqerbCas/kim1caF1URPeTe8He1tRsC5JIcpiPbtk7frqD9WmMx7ZhG5eAg1k7HYEirh68
91ZPSgriP4mGw1KVn1UMCji3qwFznEkHez7uIr+9q8I6WndG+eo4yc3kEocNWvHZGOP8JOJr7VGe
4sMpXAederJDj0KA+m6wEgABAnP/bDw5KAm9Nb7IlhFMSTiek7K/M2J5dRW5kb5c3s20xuNkRfau
w8pKX9OB63InG4GKlNMSMRbpbSw87xKH5k0ayAhtLdo2SxydjJTBcIDLs6xHDYfznhTWw31UyXfE
GTbR1U+m7MF6apxNQtP00RIuXjrQRGVaflBvQ21JBwsbBIYvy4sI4+6piNNj4Cdg9pvuJmPiuVEi
OoXETVCgoTbj9XRbLEIOmdXMqm4KM/D3U0g/GRrhrzyBUJi5Bgm+BSpKxbJBlZu3zUFXWONgbicX
mrPiyFFOj0k0bNhuBWAskRg9anc6NjbkyjejbZBtMisYmQpuWcSAreuDtxCzf42NlDY1zCZ+C0qg
gdBsNuOljDHFGIrhZLyUFSeK3/nADdq7NSdJRd60A+hRjo9ZZuTrsEENicuEVZy6Ur6ia934zeLs
ZGXc95ksNvztdEvQkSSQcvcTYJyDlAGnu0WREcTYmXnEJ4eh5ZTA5sxPeNiOLrj7VOFbnJxTE5EK
rlGQbTvAx9sy3sjNeXiY+l+lNcIja4nYl5ShWp51W/e2dzRDMUJgabel7NkX5NO5qxhUZlV7GZPm
DsLA3mQUu6JoE4KSsUvN+qcKGAUmTvJrmeD/pBzosIObP91AfeWuWezGDMmx99zkZqjEY+O3B4Hs
SVI3vOtEeG/FxiXwBq5q34UZgKO54pTDXpBcm+lRk5KGyR0w/J9xS3UXHLhzXIb4j4JdSpiSW9SC
goEVkKg8vKAwNY6FfAoWuA+Dy3+sm8Dm7JIJxpcFGIKstJ56ulFWjG3fC0NaOOTECa8i1rcaTSYU
+GQsdiZGpXE49dqJ2bcJK92rfBBrl9R99wILjXls6FBwkeRbm2i/LemhB2tXI+PADGvByzX+L0NI
cNhMpJwkTAnCDMuegeoBhfIQuJw7jBg3ndtM5AO7eF9ptyiO3HpbuGx+p95bR2TmF3msceeS3Oya
+icAFXxwXMr6yAR8ZZYnV38I20qeoiRTO1yCd9aEbzBOAEimCXsL2G6nMWr/+VkTNst2HOG++oFh
nLhROBFy1tkoj9nn9wf4dOQVbemc5FxzAX7/ZufHM/ZPbvWWNfPUh3G/sxhYHRPNbQ1788JABgN/
nbenqhARFkIhyUOADMVIUZ6sMIyw9Wlf41xMfGqRQgND1HDYSMyDPcfznnFyDXtmOIx5Pu9RuqqT
Ndh80J+NHZsabz5mFQ+wjLKNvrzPTWLfqNDNTTD6HEW+vzo0kuZU4cxxihLuJTN5j0ZSvu6fdSKM
xEve9v/v99iFwoav5KHVUOwhx5c9+m6wGZvFW8uIuQ9jaJA+jvznh6jg2Iqy8mp9s0UVHvcop6AJ
rzqful5Mu3n93d0dY0WNO54/2CTPdUw8AzlUgYqJkz13XnXqYorhomoIAJL39toseBG/P/TcNdtR
io8/f0sqD65QQVJR9ozU/vwDyr/++a++fy+ZcxOsPEv7n38wlggYVs1mrqxY3sKGEjEbS9afH/zG
IkH3/es47rZ1I6lE8rkLPPqqyL+Q2QK/dYJv1W06gq4bL68fSU/kt+T5N8tg8DQdGWDXwLdytxAg
8oA6EFHdmj1xQDHk1qZBUM56xMkI6z9YoT7v23VJAB02FxDUKk+NPU+C+7zgwU9FlniAjHaJKU4l
xcPsfpKL5Hk6xmc3CRfifgx5HYAe22hwvhYJ4qkqhiNnAnXu53jfdF6+rZhKGdOjDGvis+xumUI6
q9D2aBmLSfEZTBXnOH+ek3bc06WycrkobxLb+hlLXXypmECkc/JkBll1NqqUAb0b0cQlTzOZZB4C
6KYAD+nJDPo7G8zPjViirVkSwaqKYrd4VHKWtDMdOkZD68rFrEiaa80yVwLhIYPr92Ja56QeCoED
qqSUjgagZzG1cpswD8Kt24859CEygZGq3GMW9ByXGjK7Atxz3cJ56vlQsomT4Sdn3+yuMkiOOkHm
I9rAcIKf2xTVr5psbysuoS0PtcVRxYK+6DL3zNVLauL2Txvri6T/Y8OhOqurGxzY2dHCvTngf9Te
U4ox5TMNnvAzgTWn3pGepQbxJFZAtaandnZPSfo0yIJ5izVeg97GDkqa3E8uIp43OMxeGMZz3ke3
5ihZPM82K+5S4hzvh/co9+/0l608OL4dXg4YXQLIMhmSkiwiE3yEuPktqMWW5DXFYyJ/VLb7ahso
OAND2SwSb0XPylouza+xsd46fkKVMBjpehYdIiM/opkZdikfm+5c9qBJGVS6K3tuX/VPt7YZN9ym
jrPgW+g+3CG88w0256Xiu4xYhthPdMMlCT1ObqS/hHqqAvY/0Fd4UmbFPqgEhMJpP0jCmFHc/2rH
ju0V51wm4Dwr5bEStnHTdk8y0T1HIsdxlXlHCf0qloRDIoQap84bgiv5F6SADMUEg30xr5IYl1RE
ZCzgVIEZDbnfMuenSvo/nVAtN23FDMrsR1zxc9sh6Tv0sY6A+MtOcbqPGiYOe9UzpvcMCoRAzw6H
OoodMpxsobGW4QZXl6wk0EPeugc6xI8AvnKnXzqEIuuDHkksbsb7JS85pcoAEcIl32I44ybsnEez
T/aolPatRIJLho5smGTmHZgMfIP6lnApXifeD3C0xa6BqbmCgXgLx+B1aMQHayUNWaX1g1wWMXIQ
QUXdDDro9JOil2plgFmWAHxp+CSAGDRPjp0yQJgdNjbWNSwqKi1HrFHMa1KSz+psMqw7OORqqS1I
PufCQwtpKYFsf7spg9CFrhYcKWT/lAGr1F+ydYoQIXgXN9aE/TGy3umw4e3xPVz/Pv0S9UPQW7/G
fKCsI2DmWrbkS7qCoD2f6D+KY/iNadr+klR8lJ5NhxU3aRAP3I7lS+OCBJqHEUrkgJ3NNvZZ/cIh
y19baPeaeOGs7bFJjn4QEg7kSJnn6glF3eYiZfjr4xrcLDhhXbcme0eANG4Hts7YV+ofol/qjaI9
leuEt8RrbpRbvgpDXaB9ZhvGCEm0vGK+P0p7vHZmuIs7h68sPc1K74+GdhATaXxKIlXvPBx2bFN1
QZBh78OQrqPOqFk4E71357Tly/3cOgxGJE1K3oFp9psRwdyBAGbPN6lrnpvGea/ZgrWqAGTipyR6
vIfadz7BrK4MLpvC6r9kudxX9Z0ry+1sMwacaC9i6tR/JYpcT1EHb/qCJ5uy7WN/a9jh0bKN09TS
0BP19n1KKNGYkw8CEwffKXd8a8umd5jF+aMggcQkhs2C3JCDe46g9+MJNx5yiH/V8GmEAdwiiqgW
JY5zndiEGENrRT7iEihikLrsU+G9BkIEscH1N4FlHFJnvjCnundc587KIFtBGC8KB3qOdf3+unNH
eR4WmYjTXrZr3PIhwga2otNsZWJvwzcP3CjGH4m7jZofpGs86NmzGxGEzbNQw8znL8Pv9qVHBG1i
prKaFEM2JTG+9w8t6OrVIFzo7U1x6xfBg2PSBTuPzT63P3zmuBTIqZ8Yuu9GDRtv6uekTvZtE92o
wrhY8AXiiFVx8u88pklWx6Ao7AgJocJ+tMQXjJnSaM/77WWfovxGZjlPBd6HNkmAFLkAPEpU9was
cAN5q2mYsE7isIzN+zf0BQcZx0h4Miy0RkEdQEikoxqvja/IK9jLoRsCEoy5u2zZg5wjEZ6Ebz8p
Yb9Se7um3YieW67GeHYzqgbcdyqXdMNjtqJ7YFUhw6wMxqfsybeor6dEOVvkwA/RMzLus+o5GabT
ED8I1f0UQOKUTAEptQRvhzMP2n3WDVe4eiD9kWyoyalKxsTmwlwSwmm+rk3U9sbgGI/Vd1Ulcg8D
nhFzKW+pJtvOwn6rF6HVq+CmxNJe0MfZu5jgQ4WWQh+CW1c/kn54bVPa9GQcX62IkE1HTezYFb88
jwlSavdvXga5pWs/69l+z+vipcjYFvTxc+0MP2w3pVy3mO7ZaxQ7zo8uDwD8xRlsggj3sI86QSIF
oaFoPhXvZ+BNkpsBjFdpbol5poA/H8PE6O6TUpyraSNFTRCsmiwC6GaG84z6EM5ty5r876m0NjHU
tFXVTxNNMTFXAh4ydMrqjYE+xZexQPCCY2yY6UdX4wgIeFAgi1k7p6tvMfiRe+OFwU6Q/Cd757Xc
uLGF6yfCLoRGujxiTiIVR5ob1GhmjJwznv58aHqbY9nbrnN/quwu9OoGyBFJoHutP+DT01O/1f33
GpqVOpaHrGHlIxyelEBIDmReL+bsq2MHOwi439CCAjE/Pjuj9o2kGYyQvtsoOKTyvMy+z79vL/cR
HmisBSk2/Hl1vGcHYT0Dudx1EOP4IVGF643xaM5mdEAaU/Td7JFbabv17cY81/CJ7lpd+Z6XXMVU
XjPummpdQj9KWbeYlfgCNAB1E6taqZY27hAwv5PLfbv5oVvkpxpfqe5cRZsfzees81iolNwyp2yP
w8B3RfAuakX7qCu08ZQev2JIjLBEQL/Cl6tMF1iHtoNHNm2VfamFL7GOpg1kVZON1QUgcHhoqZQY
aCXl00RFBoPANPee3dB6UwPqAj6+jmPsvTZqd7BqB0/Nsj6gLYHFWVb8RCGHW4Y+PWTRtAHGDz0s
jQ852yGyCpRCGqeEbxSBaoJjVIe4wdrm0h4QgvRqpOnjYZul2kpQ4V9oyNcvAtIgQJiNHlke80s5
hf2urFOydLCoFnb4pdQnBGn0fOM5OmwLPX5gCQRGYbTfAN5sq6lyFyy3qoWHIjUKLtS423Glqeii
Ju39SHK1a8uBW4b1dSBdAeKX+wofroBJGjyWpV+uoN14oPjXVu6f86B+0yfUUfvBwHYEYFLtGmRC
bX+jGRng4A5RdfQB91RvFjYVV4pBh6JmV5HX5j3mzvbGcIYXvgoVD5OLbuKlBuwH0dXopUe7ibw1
j9ow40FWIsEeDchlAA8rlyzWkLTK+Jdzi9plYIc8JK8Rg0r4qfBbgaQZs8izFQBTlou6Y5SV28JH
wRdZKUSIYQ8iwdr1lEu1RsDRja2LOwIMgfh9Sshbbag5q5tOix/NwvgoEP0+qubOje/xFyweWm06
DAGC6pTMGnXiI2lSVjY8sNIIrzHTd6adKPArKVTzbioisFJk84o2ZR0ZqHeVO7w0pIV6PXts8v5Y
drq1oIb/2tSIIhjmm1t8txqswpQ6RGlKDx/TEOlKgzRdRc1yrJH99+IHJ/cPEzkRROUQiSF7b7WY
wieT8htS+pSUwh6W2jS4i1zv0M1vf9PdFL90b4Sqpb4I5WsSWz9VuM99pmcHIwM5Y3ThcYJ5tEJp
GR1x1ViFPeqrU/IqTL7WGSolCsm2aKpxJkkydPbRx24Lf9vXzX2nDVjejzrJwaZZe4EWrshHo36A
gfXdZKjcE8dsGRg8Q/jUWNtEu7rFVisgiTpC8Z9yd2MNAmJ4Zm+c4ZX0DDlCWHdrp+k+Mp2yTFp4
T/1gv2n68Eo64gXxWx5wpYs0d2rdD1lLLnr8gezLFytpWdJUVG18RDwXaQtT1FV2U6Gi0eq0CGL0
vrnkGcrXNKkvkSUwhUVqFl5St24yc1e65Op9J/o2Jeza2vQNkWC+/O3Xepa9boC0q4VXsqDqUVDV
T+NA5UBFzuyB2qxtZD+trHMWsPk8IP5DtOzZfmLQiayyfXZCSEnp1GmYtdgapGP9bPqChRapTtNY
B3UIChgpv2LQPvoxaxYx6gCpH2159vn4P7y0rkCJUmexFydptjZQUHWS9BLB+2B11j24mf7U2T/q
KMXwCO9XVusfRdO+WREcnio9JSYM24b/JyBLdzg9JpBXp6Ohtmxz9RpzFV3sKXdvY3QFGvQFaghz
W3Z9Cnm/Vc9GrBpWFnoEYYiOb2pAiRGVsXRV+MlNsPDa7LcyQ6fHbX2oA+gbiFnoIJ4lD7pQewyE
2uyGWQ6hRheh/XByRBJQSKSYXd61s3wCjpqkexq2XAgrBB5b2rh/cczyFOhWuHEc6w7dekRhypdw
FmdAL+gJ+754H87CDdks4dDosAbaWdahmgUeQMlsdBQfMpQfNAMJCOpbT5MPG8z0z+YsEoHJ8jdr
lo3o9O5cz7zYaqajJHgZL4JZZmJCb8KdhSeQHFtYKFFEsyRFMItTYCGKfCRyFSG6FaGWbCnmeKt8
lrQwla0+S1zEs9iFHiF7YcwCGH6xMtDDkOjj/w/U/hegtqYKVf6l/odx2v9JvtXxn2zTrmf8js/W
dPc/rq07UPptQ4U1COj7is/WbP0/QgDCdnUTeN0MtP4vPNvW/mPAy1BxVHNMA64CmOnf4dkmQ0ii
MWoYtlB1Q/y/wLNhC/6JmTC/H9C2VKAtcupCBavN+C8cCsfuRsjTqvg51c1v1YB1ZIAbzH3XYlhO
8XoCXU0qXmuiH+jxkdWFdfoAkhDtAtvuNnmVL4D7DQ9+QJ6vbVFZcDFReaqqrn5oQ0rdTlI8ycZv
G3PRJqm5CfyxePLLQpyAJl+AjUcFWVqSKHWszktazvBxmdi3AjEP1KESFuhJsTbCjvx/weIlyUGQ
/rexURo/OUET8FwOwWDUZD2Wt2F5JOfIo47H9tFDvn8+X4Yz3WNznsIJ8VnC1Wj1vSW2dm+WVftT
i4fDqLXtO47M2bJjR3af+JjLx6qRbqgOhU+C/CYbRBC+9pSBC1bz6pTqJDxE4xVbVjMvt5CMy+YW
KzGnrNF82Mu4QoLi2KMLb+QWzGlgGBgU0CAWNGBWxhHfNHzuq/QvcYcH4V2fF8gNydmyufbzIWZM
Xih0+l2VgEFFw4aYeT0rywYU/ilL2hXmdBX4iQe/BzctRtzdU0jmB3wckakO4i49wMdE9PbzIRmR
9CAKNAR49Nrxqsp4dFlZOpzk0YRO9UgiuY4O86gcaMrc32Rm46DvyjMGCkv5Hk7ebEXR+XtQCc4b
Wt1+6hbvmPT6IDUxlnLb4T4Y0pnyZ6N6r2HHmlWiPjhRK141MtZ2X5Tvg25lW9uo4DjO05CBecjZ
5D7akdX/cjqMNrFQDD/YFKSybDjLWrh3nPJy7XphLO4tj3phCh1wY2UUAdjQnC1L9/iBIAnUDaWy
JD3knG0td8/m3KBFfQhaTRxu8TbAEtfW/QcZkk07Te5ZJEAcwrT//RoYCkyA94d0XWdRj9AxTaea
7F5TZM6Vge/XpwE55Rarw5S0YFDnq8KO7ENtYP+i1eUX2WsnwUJYHn7uB0rCUJs0NjnflHpZKwzE
6riEbLIKRZyl2em/92UQ7sDKK322q03YPMpGTRAcg0F5n2Ztw85faw5VFj6UqRv96LT6flSD9Bve
KhrZUtd/GWsKAmFu62c4wBOLMy09eFFfHOzQH6D3uu3BVwGpvASUX6sVSBPlnnwKS6pyBLnajSFu
1XOTZGjrJtr+l9AcV5zSXODJAj/ij7khehuXH/owBL+fO49QN0YYKkvEItLz9A45A1QeNPe54x/0
KBuh8zm3SH6tbrGQNQ38XuOUtkPzWCFDclQd5XqSF0b+zg4pAJI+EEcXcacjPGjZCSOMHK/x62Ew
1uI4ukhL+BXWK3JSP58G+z7o7kTgDavRIE8N0C24d0YfoG8pTqQa8hOKI8F9M8dNXyPuOUCUshGl
6+u8dvJ+H09r9YeB0gB2EM1GaYT6WFfJ+EgKbT6+Nj2GWz5ZfCQ/Yu0am2zujrFXHfM5NLC7OTZ2
/HY7CX09sJ5/vqh3vUDud+fS1ww+xiC7ID23mlS9PXkTvWsobut11Nsd1VdilDozNkp6ept7i5tj
Vq9TYJoLkCb2Pp2AV0+i8059pLuLYDDT706+VJQE4ejGKpcKyJQTtRAmmL8/Ff59ghmh7mb6/8L+
w+v000PWhZ6oayzwNMsUIFM/PWTz2tLypp7Atbt2u234ix8Ho9KOOjkca22jwrUp0+ZF0TUVcV1R
xCDup3xTzH/z1lGWIwWts9/yQWmdme/UMcOgZR6UscDXUOIdsmDPBtQ8aQjvp6KiPJNF0Qe+2MFC
UatNMfnfYp1vaNIhIFyMGXV0erLpu11iIYR/7QCfUoMpvDRBrzybDcorKpDhoxwscJeBglVVO9lV
y+yutnD5sBHTPyeJqeyNaVRWRaKyL01K3NjS6IemhuiBtdpLbs22b2Fsr0ewNGlAmqTAUOMSRoIC
OyZwe6/utJMALrqyPDV7wTOC/VyNCfaYhO0yavV4r/dYwQRdJx6VlgbdTQoFgNt2aAnN3S65Rwb0
KHtymlPjvIY3ioE9iC0er9PgbJCMDXQjveDUIahdRMrGbUL7xbTVM9ng7sPzY42ijTtdprKaDq3r
e9Q8h/zDg8IPAEpLESdiA8fyp4mt+18WkX8n8aD/md0q+CrYrmbabGJNKHruZ96cHelDmpNa+tHb
qrZMuip+7HxtejD8VRzpXbwoOxB0iJ1cLGdM16NXNxQGBnS0ixTuKHookN+i4WCUCd+AibQl9xPl
wFrUvfNSRUMepPMOtwF5JGNynux+it3O/TTwd5NvMVaY5EMGSpdsuVbIOJinQgDY0EwHkcBOdJdU
wUc7EIp4G+32yTV68VsF2BeWvP8dOpwGPNYHsdvPPtQmEKB9X6kOOY65H7BEmEHYRK+HMoqOaL3R
cfG7Tp8nyrir9/BPwjY59mBXtlgP1bvCS4uzGxkQYmLDfXPy5jxqufczVLKN1pXFLnWtdAHTRb1P
9BYMRdRR2uhSuoj049UzHw5JeY4KK97LeTI0ela+MlOMRvjKpzwazI+hjF2k2vmtTdhIYQfSGSsv
UuMHH+LEg1o0KjFWBZXI4weDataDI+D1xdSWFjIm54GYU7Yp9Qtwkv89t0f3dN9G49stJIYuPdmT
sTP4ky8RtNC3TI/IHMXGS1yRVB0s6yAbQMs94j8aqbL5uX8bkEcyhl0cZg9/N9xW4JsG5EGWn85r
dL+ukLowyHP01dFy/Z8iGbT7wWnNVxuBP9/ww2cNAdinYMxXKTTpx0JVMIoCZr/QmkD7sGyx9XxH
/2JPqbnGjTfZ9X6gPvFw+S4ngKj9iXZP/YTqcrkTo1DXhWIoX6rW2Yii1z4oqFHs0N3+bMX4J/D0
wYlhHkiA98Ybf4JrlwnDAog8+Se4E8FptHREoMxA3/W17qNHi70ROcJLmAcqFkdW8IRym7uN7C5Y
yEHZdEp1GStNPcnebUaJKNmTPOuPa8gZWNd612s0eIiRsEPpqsRLfmbkINR0PZTCTYrhEP3lcLhM
qHiCxzCgTJit8up1AcUvpGK2RuAor6pBhlQ4PA3kqFUNS8V2lKcgzpTHPm035jyry6byXzj5+iw8
c1MWELbKgw5qjesgoeRa7Gv/vJ/0AhSEgQZmP2PdRZdE74q7Ho3LjyIODh213OAuvoeyUlEv8Duc
yWz9xWlzsW8i5Yg5JjDW0CDTBzwwX8unmxMnxr6GSYeEGaieddT0UOxsXK1RzuhX/3zXNbTPb980
LMfUTINEEByAeev/63ZY0XzFzoHkfYfgeLAqqvOIRsfdNk6pTV77bhgEl7qkCkMSKd9eg07pIG0x
VSu7GWMYvoERXCZ15hyjYL+UpzSx5i2qfBKUBvroXKLnvYTIMC4NxYrOMiYbrKKsTR0CcJcD5jxq
V3BBO2fywKf88794zj98+sAM/p3CtUzN4THjfPoXj0lauhPE6R9KH51KN8tfB7DAbeIYbzUMgF2G
icXSMgzxFqns0buuZAtFiuC5zFME4wrxBoow3IY58rGyi/30j8Sg3GM4CpJYpv90PbvI7LVoggBC
JtcuUfGsUXNBTSXrv4YDImR+WgCekSIr8vDaJ1V9kEexCQ9ubRZjfUDtXiEDluG6lucRhosuwlAm
sJ6oNXkTot3FjkmhfkA3HSNA27420VD3FSQo+n3klHhB6Sh1psgpy+e98PxVCHHjTWhk9gY9H3Cb
Kqon7ho/5ISK+xl8AsV5nCZg+15exet6cOv3xESDJHTjb3UdxOt44KZuArl/QVgOrGhdGGj5zN7v
f3TFiHtnZChPKapgpwji60keySZAoQ/JB6ddfxoI8RPf//PHb/1ZCWT+vYJ+BnXLs9aA8S/Hf8n/
aFhcqu4QWWjzUUK7R90GLI9VIQepnuswHB8Nt6GxIfFA9wrWyCCOj3IgUSia6NZ4neYjl74LqL2h
v4G+jKbukjul0Z2HSIm9h7gK3IPapq94pHkPYuq9h1ErwFb6LhaxSW5HCzXr8WtBqWwjz5ATJ9//
wiPKPMgzZBwhmPmqMpD5wpFXlT15hrxqihve4naVYKxgo+Dxh20fLxyCeivRKjSM0pzreDGWjPJw
buSRbHonMPe9xY7nTh62sCPUyjC3bRxn63/+FODd/uVXSKpPoJooyOAYJAz/fN/RQ1w0itDUfwC5
RQ7JK+NzWiWP0J+SvU2F6CybbtSg6YTGDHpFsV3G5Fx5VDW2serRm1t8GhjKvqFmOr59io9DFd8X
/dOncDy/uu5HxybHrf12fTmtViKKcImhXF9dxq6NgbtP3QL8+SU2v/MaUs1Wh8B+92kAJGF88tnR
3eK3F1M0zJ/xKD3IQRkPRQPO0kHDNs3Kjs1OQNPE+G1d+58P5QSYRkz4fPjLaYGRl9riLxebL94o
BQIIheIuW6lvoybOSR4BWNZFO5zMqH0KB//J8CvnWOaorzp9m6/NoBmxfMmDmS/AiEXi9Si7Ixm5
dYPF+R343JiaUdC/1LqGIBkuy+Tchnt7lrCxlUl9T1K3XmhdrB0n38mei0Q/yDjpg2jdN06xhTak
vevW46h31ZtFXg5vEphTctbfXBWRnGn5z1/cq3LNn5/3cGZ1tEfQoiOFLbe+v9w/ohzH8L7T0x+k
efiELW9AOqrVwdH1iDN4VXyQvTzScS8O9DRZkWNuKFsx5ZeRPtoOXlJeQ82ohhT7kDRh0Q148TZ5
mHz3Oqcu4vQ4wtdoAgjuKvhhSoHIMGtDc4+CgvOAahArPttGJStzH2Qoa7J6j0AmFL/McR70uSkm
C+JjhJ6HjMl5cePgrWJZ7UbGKKYDXxiDHbAbE85Bbx7k0a2RMSvA8IJbNBC7eZ6tl6DwP825dX8Z
RrFz3AJ92E+hJz5f/3++3O1SZc0jcbSWfzfVbRobCFzgUcwdlGNuZ8pRHmFv+NrFprL5FB/mabcY
esMgIHIxL8bInN/O/zSvF36xqHrLXH4ayPPS6+7kBRF+xH6bd7v4JSivaJEU3LpkDoPWFAcv7sWB
pFx0mNyDD8QbdmNDXA46QxxSCccc4zrvdgb5xgcP6MHmFrqdJq8ZiE3oPZHPRmiT9wJruOlfG918
h3bW/owHa9mQWfmG9BvUPjMoNx652svgJ6vKgpbrjA4EuZESpw1v+xjUwClAxlrvLqkpmeiwkgCs
YqAmT4Pex1vYCc02i4JljxrbWQcGUjh28Qq91D8XSfOeenn5CkMA2/ESKI3stmFg73D11RfXuWkL
EAndmxXmSeVrX+3wjE1B7WOw0Pbg/SNq8SqI1cLEfLIHdMEOLcFE1X1Hj6+mhqBRhFGo8DslxGAE
5gBwxcb8RG+nx0LYNhyFStnKmBnhPzCGUDLmE2SI8ka7zoKyXWK/PD3KAc83HlwQWyc5oxty/oEk
9ZDlLXsoTBF58RGuwfJ6xxvMobuzsfndjlpJ8oL7oWzk6O3OeBuIebaYOpn4W6iXF7ndUG+vdIvJ
2dofl/e22k4+t33K0DAIXLii8rl+7c8P91EzqeJo3ukWuj3+tb9ZDch5t8XBp8vdzuVPALxE9oXW
B/+yWDD+ssUy2VxZ83/oglJZ/KQvZ1RJXblRXH8Xlb+jZF3gfuHp67aMfg4YYatrs6yL4/XQd780
+L7vuVOq333Fe865i79qgaEiqme6hxoNwRMLXCjaVa4vq7gMDnaLHIxew/6fUBZ6tlJ9HQaq85Zp
mF93trAgUgUuxtjtNyymrUuS+8kDivPvpPUf/vn5MtdA/7w7MR3NdIXtsDhSNetz5lRzY0cfdDX7
bgEaQ8JksACnYJIIhh8GLz1VdXQklEDsJAqAqEVq5Q++xmZMjqb9bE6hg6iGZSTWcRkFwCYm7zCM
pQehjaMCpDpFcxJRc4+Kp1XdyUPZzM6k6NqpSAOZHkUJy9uXSlcdGkB+my5vmjPlex65ZCGenQCP
1NYtxF1bZcEC3g3oMc8MfWwlaMikKmg/cyRjcLWjXWt7m1voNk3ObeMOTKgMKtV8rTDs7v0xLF9Y
hJlraCbQC6JSeW3GVF0kwqv3soty7BcFb9ez7Kk6GKupeXUH1bi05fTAeiza/vPHhKzeXz4nly8k
ywOVta2ufU5WeoqmDkVlKh+hYhabNlO+GkmXPcjGMwfc8pLowtt0SeuEqQqpMNvCNc0eQjPKHqrW
T5GYRNtGKcFkNZ5vXUJn0YVdCMiy/Wb2CqL68wWh02ekxCDkq6K6v72GGfKZOiy45PVkXAmrFwyR
Zjrd9ACMqOXj99xD65naIY+aCdFKS0f1EnulEAWWbz3UqTTJBfDXfpMllvNN7y0YFKbrP40RFsid
lnkH+GQIdFSVsxRWfn8rB6FZyVs1tPjXElFlPbquaWA6RolodDNsGUEY/91JYduoySLkBHT6Dcp+
lJ4UB4ev+VWaIAG7WYwg8G+vAI/xguQHvOAS4d40LdtTFcKViVVkfOcQPwr0swLQsrKrdW6OnFri
DwhNjbZ1BEb/M4uL/NIbofswGM5Tz6/qrcIVdA22peRX1VpvZYDLd+dGTwPcMBxnHbCxc7xLcYoS
o5PssllkJYoTzCrRIj2IMQEd2is4Of23CVTr927VDC9e3JFjfwr0DgeyPxrdE8YBAx23xMaqFju0
IyAZEJNTxiY1DoilAUFV2TlXUd5+0b9XsGy/qE05ntJZj0t2FaUYkPEerbVVhcaXigfkXd/BPP/9
HECl4lHzA2sT9EF57xioGiT8M77X1mlSC/VrmML+spTu2FVt/mSNbPbVCLdfpAeWZqiIvd034wvg
h21KzeUrgkjaSjHidAehJHyLgCHI+Wmg2fw6C8ECi9NdIJ+c/J5BaNuSyG3/TZ1a09XPuSt+dbYp
s1Z4gDjXKtQvS3HT74FftVX+4dTsaIzCsc7a3JRTMCyaVI3WMta3RUUxUdW3lcNz4jYvcIr+4CXe
seyN5uCQCgEvNWgbf2zdLx2+sBHElm+Rm9ZY4jn+UeTeuDfGbOdjJ3DJTIsHUmbh0BeibzGHGlTb
N91sh3KLyQETgxFs97qT5zGtrKADVmmurYHFszVKDWAXlAv6gxY4KDl04Ehk1/eLWU2qGjEakocy
alno3S5+mSAPC6SYULQddrLXzFe7zp7Pdiv4M5EXW4cO9tCdULziSQxBiIEUvBhSwOqjXyFylU12
A6TVHtdRnQdH2XhMPI4FMvkUMrLlLSaPnHn0f8aMuI8PnvV8myWnUiMbYXN17jIoapUSJEbWilLi
Si8SOCWt5ek7c96sePNWxiqade1pQFTmEFj5/Kyk09KYezJUd1mypzCB/JDuRRfd7nnssy0z8np8
LyugusJHtqgtLETkw+Cgs5zCGysWlP0MqPjzND4YFEDQ3b7vM8947CrxKOOgYWCv4Ie2k12dHQ5i
OO8m2rEAmOAi5/EhMgH5dWMQPDdzMxOvQfc8XSMA+gBNDsU+sCrzHGdpcQigWetDW/ER0CiCzyYJ
ekRzNKt6qgMfx4sIFqwcDaYOdIM6FjuFhcNyjPzwHphKta+HJEcrNW4f9UnFV8yxvI8exl/YCO+n
ZZVfqGlXX/oaPr46n1Sifb+wfCtaJ3AOAANXMRsleWhn7JmujUIdfiEPcTTxNkVUDXfksEtjqZvC
oQrlbn3RxOqmQHHwDn/zraztZB0VRxOc00YWfhA0x+g+HvcOqJwvLCKwYJrcBC8vZ3oioXmfzRt5
38vMVdwow1JMTrQ3h8m+BKJxjxoWhbJXFjkiEnPcUfOFC7333klCqhLOsI7V0UPjZL7nOuHYbRs9
fJf3XTPz0D+SA7I/27xMY6EfPt2fQ9N47Ft0X9II075OTSFVunn/gDJ5vvQrPXxJXAq9TZwG7wLH
Uhs3jO9DPu47J52lCPoHvIG7RRvTsWB6YIBB45RWeozwwlPtDhqdjCmK6d3nmfYWTgbFbDmgtK5+
X5QoBmeuevTGicZJNSyG6TpNMrVgG+hXtVVvS7u4XOfNoeuo7PPzUK+nyHl8xS7yUkOdnMMqwVc1
gOozRWr3JBtoqS6wr0fg5v2TF5XJsrfiCrcDJqAknZ8KrXuRvdbLuqeyij5MWIYLzSAFWDimd5aN
W0b1EsQyT9o/Yq0VK+fec9d+Wls4R/53rh3b8x6u+8krKWfoGezAuJenixGm6VoG5WQV9aBdhZpI
bOfNDiBI8jYa7rYxU2pfpFgvbRt9yHAUCvRIUiSzZLfji34XcTM7W5nnPLuNspTxxrHhX6NvuNQ1
J3mLhwCEcBziC6f5bPusXPuaA78ms8iNIBvQCMGXB0gZlOpvyDygEAJ55gHsE7AF7DN5v5DZxNhh
g+MpzUE2sW4Z6PL80R+UKVv4fYmo3RxL5bAfFS2udHpz0AobS8ZEV1ZlpGQX20UeoUZi4QdUD3to
hu/UeAfwxWF7zqPaorKK5qiBJfvrkA4Pcmaoq69R7zovpjaOayXxkr0bqJ+u5c+qd7FVXOx+0g49
frc4RsyHYogNOBLz4SAg4hetv1OFox2s7ntr88nUroXMkm+VL2WKrbKV9OG2o8zzonpQpHueIGuW
rdVLPs4Ge0GtreSoi4PHZvJMdSlHbaeKd7WVQbabJ9cptzShDcqd7Aadmh1RuGXbMY9mfGA2bEAE
25BTE1kX/HRd0FleD3kTL5AjlQH7a4TEP2BgJ3uaauz0TE/z+G2gKaRgSrBF5EpHRSGJ7ftyRLCj
d3P9WWSNdtfYxfitbtRDW8HljHWxo0LgP1t14FwmY1xRMECsJlfid8+q05OuRMEzpj7dysQtZWZq
IxzmJ+MhN3nCjOlRNhr1vuuR7LaanR77ublNUTzk4jUTJ+yp8cc1AkMrFXjnQTbkgZuDCCKIno1j
Ud5JHWWjVKLdGmyfz7LJ3RT0dNZ8u4Xk0aRU2lqEubZVUswoQmGMX1MdwVhTxM+NHZYHGffneKQq
ZyUen4auMg49kB1UmmIPu5sgvye9mt/LI9Wu8nuYp7+PjnNXxuSomwCFQSxtehM11Dl9VM17wxrq
U0UBCP5CXX50lbKYCit9H/0W+y89hSBRlPpTYfjfYAYPL8BFt9h+Vff5GCECPx/pZL+WbLItsONs
RO4Uh6AccayI4paPd5zs3gbkyWNtwjC2x2wjB2TsegVTD59slmgbgVWey2MMhG54Bl9HzbpEIkx2
Z7bHteuRuMaxqTj21eDtYVCPh6bosVjV7PgyFWi1Cl3lrbNdvrMgr1/qxo6WsQb3uwgj4yUDQE+G
LjXvUPn6tatUFpoVI0mu9JvnoKCBMonxrOp5+N4ZAkpABqJYNIm1HspGHBDwrA/uTN5PHLV4AK5h
LKYS3wQRBoiQ2GVy7lzximqSujPmngyFmZ+cE7uNFlYbVevMpBTOn4XhNIjLlaPNf9iqPDnIFz3C
NJs2jWWrayDN7XuA0CkGZ+2zFnb2sVCTfKGnZffe2ImCPlA4nELdmp4aXZzc1Gnf9SxP0STUAY/M
p88kFKXLoodSiTaycC9tlmSxXjb4IOPh9If/Ui4r/Lc5IvGCZWbCfVJa8aSLaN0lXQMzjQJ0Ctxq
4Ymg+RIZPRTnQEEMbB7lo9Tu6rK3MV5hVM0QITFS51nAubtkJbi+aFRPuepFQLFy70KRMjrlFtXc
uSdDssmydwRjjLMAKHiZFLfYxYkLMy2DVayn+c4r6/pVTzG3gYNkH2Q30Ydvzdib97KXefpWVcsI
NT+mOsrKt4f2SU2hxURluTQKyzrWY28d54oV0tHzoezLBttXD1WdOlndJsqBT93Wzg2wYegr/3G9
20U+xf7umk1JRVDtsaBTQdvhF+xjiFSFzV1IYiVGnQyCeCjQdFHjL6PVWj8aqH2GMEL/jmTauQzx
lKldDFwnw/Af+/nb2vXqeBgT9By9HOFNDVWwrTeQ9R3Q4EByn+J0xV3kq29G58pXimcZD4Pw93im
JWeTJdKj3n1r0Ia8lANpt6IYqo/GLO/taPBfTQ/JXpGxB0Olb3ytyD/ICYoFvy/UxHDGdVE7WhM2
uSL0648MHghKEe1XdBzECkt2TKaCpH+0BmjE8lQnin74CEk/DX5t7ESLqmPNd/x9yruFnGBUCqJN
DXICviLs+8IAVJ3N76rHHCDIw/6OQh8WwxFYcIkCl43Ef0uouDy6DXya96krJ5chTk6ONfiognDR
2wU+Xe/2GjoLepB56G2HlhqvzXwctnU5Nu9OheZ2G3+tLQMIbMLHFGlO/JUkD3oT9kgu1JhANJQl
PslMS/Pm6JJEefawjNxjlYXQXDNWh6G3q0OoxvXh1u3mWOwoLQuc+VD2rxP/OOUWK3A+v8vjysNX
/K+Tg6YKt5UZAirLsSqK0VzWdVd7buvoe1AgeIguv/ZcjXhpxL0JcVpBmkgJeWTBq2xSG8YZCSX+
PObStELvl5QT/tyHMrSCa5LJccm8RXX45ZpBup1w7eNOdKjnySrMtSU/aVS90Dqi3oWfcajD3ZNH
c0wRUfmbQNQKSIB7RPGfbcncyO6tyX2A74328xb5NGsSg7mYmqQH5gabssrrR3j86fMIlgg4X9Pu
ZVdrFMHiEvF8t8+yZ6tyMnBXynsETw7RUyRlwzzRTvCS1aWSu9l7gupugGfmj3GwXw3L718z3zJX
osLPJELp6dSGpbqE5A4oskiVvW6nILQ9dLuk1LAl0EqTzSAEolzsWjaWlvgXGZulIM9qu5adMRKe
fWePVb8mabdHnGqRNegUGL4a/9SafRG4yW9dGPxEN41ajxKzK8BR/BRQmtpXU59iFdgXj0ATAzw8
Rf6R4GosT2KNdEHOH+5vLaKlm5nj/+XrPJYcV5Yk+kUwgxZbaq2qWKI3sJbQWuPr5yDZt3lfz5vZ
pCEiBYssEsiM8HCHVgAgudajDx2UlKo51cKXxvpb0a4E4jkobGveJ0VwMidUn0JZzpCN2RU58G6m
6qn6rR6ls19H7l2pUc8yZJ39a6SUd912b1Vq5l96y7iPcpLdKE1Mb7JFeTPH23gtTNEhldUmoSbj
JFySlZDLJi1Wa++clkEBKPkPJarey8Sl2MWq6pXmoHgoj9F45mjYz0NkV77r2d4eo+IH0g+kbB0l
ghlRKrb86dXaIX386lMojw4SQyjbW2u10n1SymEiOGC5sG+o9qHjcbegAL7+NODREq9LQJwvKnvU
W26U5rJK3e7Um+PvBu4OeZ94aEv+8Tt2HxJMCkH4FxybENP7Z/BzzNCRLsgGxZ01kXENUN9bh33h
v7HVkxd57ycISE+mXdmoW/ImhDkqIRxFbjzuhGlEaNi3lezsCab5b0ZNtr9QovIoeoPa/SAgbZ24
lQZvHINPeW81l8dCpJ29xItuYqKiIdHe1cm1gTLn8dxOAJ11kaTMxENb+JouJIdYmsenS/gByXUF
0eTa9LYc+ML6ppeNvwau+RUmG+CjxRCjkhaP3wEOj5tGrpJzVvBDKTKteENSM5wITZwfAylXdciA
cBRadWqIJH8JUmjt5bFobq47HQRhATqYbpfuHYIX61xJ6ytRdRkWRfTW49GGk8sdQLYUYK1zxwhv
onGaeCuDCzo9rKAiTmtKW3OMo8cAG1q9NYLeVHhDXeU16k6C7vwoGmizIfsRl4Pz0aICPlae+5a5
lr/vKorK9Gh03gJ1cFZqakFrOJlO51pQXyjOVvQi+PgjT3X7JKYasPQ0MuEyAh/5TYO0UAwy7Vw9
5FqECMK0BLXyFGEmKdKMCGG5OluTsdPLQ5cNjrKizr1Y9tyd0CGvbIVTYVAd5DCjKk10ZU6mzMR4
TfwLkiFXFl6cqPOKjdBZaWyoLbTkKqzM8Orzf/pltRsM9n6MRXehE2M1X60ew8Cs/msN4ReuPhi6
A6GqO3qqS3EYIouFNHlDRtlSk+C9H6HYEYcnuVcpv83KrTP5/3O88Ldllr2WHkcOEzXTpm1AkU9X
agK8XIWwC0pWguX9II2brJgK1f9sOg2d5MbYFXvhsi3buYivbOnuajJ82yIvpJL0Svf+f27vRIda
Gz8p9ffZF/3HfvK5FWwQkCH2DHtRZX4QNOk+iYC3G9cInaU1mT5S28RH2QjFISywFake4dcihy82
VNkHaADT15Z9fsl5w1O1u4QwC0VuOtUliSx9Rqr0pXRb46o5WnQKHJiLhN+02chxNM8JaDntUs1a
lEVkx93x1SPQ/aduo1KseB4jwrgRQFf2G9LFhRlXWKL2Iw/lcjV2SNYJX2IZ6nKE7WupFO0SaIZ6
KfvSeAljK18YTlms+XiNF4Lm8h6KgYhCYEl/EUP+TOgBN3JUDgEsOnLy2qvVclSt4KpOVlRyT8yS
8DWU4EatKmsH5SZhu7Tu3VNiJS5lRsmlN9AuJeu/S+O4RuvGnLF/qI/DBE4TjTodvCLD+nA7uPSF
C2GD+OxPjUlQaw7+MSJBQwpPGmGJHCUPpdw0a5SdBuXFwxSxQj3Kj0FuqjthlaPKDdWG14I84ZpN
kPsiGgCO71pvFpQVOO4L+hvjks07CiiT2cCTfNBz6Yse1VY59+CKYnc1XMTYLICBKRwb6bGaFkxx
Zys0qCUtpBdNbdWX8Tu0dmY5lwbYI009aHd93SHhXDrmVg8hFaFYQYbMTHGM+sPzc29hpeYPM4CE
Wg0TjtdBhH5Fq5snWQmra5nq5VXxm4crTVvO49OIuq+tk+gUwyaX7So7ajvyDWc8AGWUA9togmVo
rEA4+iKX6LexoRmBmk2wB9H9GFko47joNagp/zVTDDI870fUoe/YE1a7lZV2RQJk+BhljvqEj9qV
MKkX+BJz87rAGvIYpdTE1Owa2HnAQXFq2NPwZRyR5n76Ui/1t2RIC8oYa12ayTGE4jJI1x6qE8j6
gz1Kfv5emKIZM8RgQUtkswIaz+wxUIkl31+J/ghEijkXl2JmvSK/mW9q2KfQVG+rGxy51N/qVvvD
q3jC6mr7TY5lwAClVp1h3OtQ3uDx5HYmQLtW+kJqov2hhipayMo1QSxkl3hJ462b1iCFHpDtt9PS
p3JVZ0PVNuNF6+RuqZapdm+pYEhiQ74Yqazde6xoskRfR8WN6ENT8dGXl5Hy6Pvf80SfMiGC/8zT
UeeYoRbkw/2VI5bZp2TUBpj+wFzDx4JM4UumQdmeTeAeE5YinZhgaNbLJgn0bx0oIcSbEvUijWW2
7yI0WxQQ7BC5/1DyUfvWeNO/XCaW0bZBdAJ0Oek60qFoEC8pHIXKjh9NWfnaLjBqvqCFxaNwWjsO
u3PvSeh7KIRN1E7JNkodSQcgPRGbXt3YhZC876q4/X0FC9zGlTp/A93zBIOZhjx7xdVzmq/nMvVk
bnhiuw7ZhmZ+eJY6rPMIipXeid2PPlFmfqonX3lM1UsV2vGdye35lY/pYnLjm3k+9D9FOLavMHIA
1YoaeeVAEPUqQUdP5LxK56K3ldHZKQhHaKnlouWOUlXXaHCwUF77Sp08gWD4SvbPlSoL9HY2Lcz4
GeVp5b50o+aQOIife20ozXNhVhb//KlpbVODKXO6fAycriIpfFP4Jq2F/9kUo3cFe0apfV6+cduv
fpVTzIHKhh9sedtZGzjxK/JmHnDSJj9UfYD+SRCG8ID3p6i0+mtrJcO1j0u2RAAFhEs0Bhqgql81
Z2ERwe6vj14xwS/ZIbQyvB9/1igdbt9xMQnRs6xoAvhW945fvgkr4VZyUtBFS0QpMHBta99O5cL1
1DzNRPLeAxlKW09UFIsOUO5yvdKn6mFhi6aK3IhipUlYkgX+XvVfdhh4t0LVbQrSjWSjAKldKJYk
v+kqMAyzVtq169XKW6tAc9U4vbErRiXeDlNw3VNBKvkp4ppx6id3HxmQddygCuSbaXyHs0fdwmVe
zQfIgO6tgfqVCQvO7GH6VCmpTnYXViGBZXWKEpUWJyr2ZagVe3H1bKTAJkUi7JBclv0YWXlNsQ/r
GrK+vFGWptS8wt+YzBKv7u5BFVa7srchCJ7M0DTiPVw5xqyQk/6e+VAxuLpOPejUa/WSfWgnFZLY
NLp7F9jGEUqJ7+lkpYQ7TmGI2Phk1QV8dE6QX8TEyHO1C+Lhe9EX64FxLSxpJfqyPLdurgfTwDTP
SXni1elP0dXrfnRXuBtB/T7AnLeBmlh/FePSoZmFJRFR8dpWpy9Is8Po2lRwNDRmenehgo8MUpVg
57P76BOfzJzqJPrsEFCsGqIXLDr5mSfzxCnDneiVrCBb6OyoN8LMWuIEad/LKx3SKrPM7X3q5sER
1s1/N8OkV9MpB+EemxLCIlMff48IFYTvoXBYQFusVgsxRg4nUqOxHsdNrJbX36aYKPrF7LBB19b1
ddjEc/gZcrNDPRAARL7gkQ2kx4i1g9bY/Vwimb6oXc3hXzU54aF0QWGKQYhzLnQZFuGgU8fjsxl7
D53uUI93tqFulckSncIfDcS/qQN3ynU3whwknGiOARF9DiJ+HiyrEhEUNnm/2hx0GylfcKsdnIBZ
b8YH0fgeMOn2Ua0kWtRykkcX5HM3qPYmPo4/Y8SlJIXJweLDzqyhP0cWDPpq4OW7Qg+rt6Dg6d47
hkc8BrNUi9sYyeFFWHoD2aTWDi/sXjhqZIfIgwSrK4ts4aokyINR0qY7ln71oRNdQbvrLUIn9FGZ
cEFqaW2WrSKd79w8gR175snkzR62UjpnP7HHQ6Kr+lWsY+c8wFPtMk7rwaden4zBBYDNSwgX5Ufj
bojqX8L18I8xnCW+Djf4NEn4WjujrLf10ERqUfdTnA7h++kUFY1edfZGqkXRyD7W04GrnBrhl6Cg
8BVZO4qhetF1BvRqv33PYWLWn7HCn9hDcVBUvvdNHgxf3IkjSsnkjz6w6k3fOPUqpLZP+D3XHD/s
cqw3hlw0K0cvEKVrDf+gF2E3h99ZXzeoGdwGK+luSBj6dq1fhYcdirohzgld6OggBB2myKJJtlFt
Jc9qbzogvovC+f/RCyCIUpzAd+Zisp9EP1uAtQuzGaK3pi+2fZqoV62JIwoLTco4uFEoSWDf/a/C
WQV281K2FskXJqQ94YrMrPeiz2S/f3ak4V30eYRrj6oKY2pTB+rNbo03D7Je1c3a1xB+q5fcXCFU
4NRzlrtL8JQfoZfi8RxX8B1HWb0RQ1tbg/GuhINf9Caj6xz+rKPCTTqtE6JHfekCSocrRT1r08mo
mE5Leaq9KGEH8/1keXJNLAjF6KWUcVhyAvimp/GiM5tGyJXx93jitwgJTp2uNpYna9DPFuryPBPd
EE2V3t6ZuQHFVpfrNx5S+g26AgO2Qyfb1qVv3FJF9c5DHmxEpxjmK72+qDzC8c9ZRveSUbp1FXPU
XGuQcxuM+XNSr6CD6KrhUcxxpcze2dML69Nr/vXCwvTC8BCVwd00W+WMVg2y4pHvvkGX8gv67/Gn
r71mEmR+s5zKY8VWx8868BrQKhrgIx4zq6KEbDjKXAJrEoegDITkFQ7Jet5ZtvHm5snGQ2CwgNXv
pZqa0uuowEATZJ1mcfLi2Gwk1MA4CEuMsIrKmjmOXm/FLKdFJbscnG+oHqJB1VlwP4NKbkBqWd2W
amD40iI/OrUwX24Tqz2DiOhhvRNt4DreUZE/xYiHi0LE6CTsgiwTyDh5r0wu4TdHDidpWPRwtTXt
OdNgoQ3jqPgcK61cFLIy7BBPQF2lfEVuMv8cJ52yrq2bpRFEBTHImBKRaKy4hUryvHDy/JZNje7W
MiIUfg7RG6amKAR8OQY1tnejHC67uQRhQXdAQCz6xKgcogfKFIqj0bXaWZsaIzXaeWfU4Ur4KiXS
zpBJaGfLt64cXNTd01VojX4KlKtasS+Yiek5UHF+8MmcXzQFJj9GMzIOopFsh1CXuMzagstM91Dz
4XQ0fw6q+ub3cPK9BjvQf0zfa7Y9mdmt7obfuW/87CHrIe45jgfF9QN+wVn7QsGvRTpfdr+mprVW
VE36ZbTIj3hy8W0wTW2W1InxMviRsxwlyzyEWqXsAviUJli1d4VyAYZXD5wWUph9ZX36cWKvlNDo
18pkSiTvYEky3m3NtbZhq3hLpHrVl8yHkiIeXW1jxJL27njpnYI746L2afg6kl0V7iryw73kp6if
TaM8zXUWSZvo/+8kLY9gAx9RE+0JTqNW9830DXWR17XGr2Hw4KGGarzW8g/OlZ+6DKqm1Q0DZkv3
INylQiXxUJYVhMbov6YRokF535kkmPvgjUzMY3avqoQRraS5xDaSPyRjPgnFwOABTmgV54P3qQ3+
xe3A5EncRs+E8QsodfDDdgMlXq9OwU3P/yxGuCmN/MNPFZONxhgu/Kx3ObroyhK85UF2CaC0nBiP
rYJgnDRlt8uOENCAjswR5Gz0yuNlL9LcZeC3kNnXxlokx6n2mndked5qUO/7IYc8WwzTqIWhCqxM
zzpMHtdhgI56WrbIIOmFAgko02Q2SxvOxM8qho8KkbxwKTLr7eh+ktnuiH1WFXfUEWbOKcU+5lIA
HV+tb6vhm9HKIcSa2vASRr4G33+OOImv2v4mpQLoMBrkEaKmdtZy7euUNdRtfapbShj6sNsTXFUU
vnnClwXHGsWDbLIMvW1X7IejrWQO0r7MYR6uusR5DYpBOhtOfBBWpOnj68R5MnXZbdfsswwSdwIU
1NZQsHbISvL0ATzrN1dByNaIM/8jsR1ImQ3ph+tWc5IVgT+r2ejYXTl8h2ckho6iM97gjgkmgFEB
NLdvl13Qly+j1A9QaRVQTkxmS53uxUFgY1CUmvC2BlozpWBh6Wuue8pVG9Qa0Cpu5Leg7zC6pFhE
GiQHok/y8/7o6wUli3T6VcSISPkROUN0iCgpWPG6JLUirZ7nLeeLsUj0c97IygMEpvbFr1QeEvgD
SKpZbHAXAhymtP0q5dD/rpRVvtF0A8xbr5mfZUbItaq+8ivuUXeluJpb6y/V9Qcq2YsYChf4jhaV
BtV3GKGfo/TWTjSUbwDIFJcM5DIb0DEppubv/n8Nfc7X6qb9PV84xfRHd1kTLyhS9Wo3xI36PGqR
xwIWYsnZRExgF3BLANT2z4Ej+V+hsldnRYuQaFlQ/wwSRj4nMtl45AEiGNjKai+F6JlpshnvysRw
r1BOtWvfQUhY7Wv3KnzI1koITxTaqk2RtaGCge9hDP9Omo/FugHy/DGU5lcbhqVLSQnDS5poa58b
BKfVZpxHowkSmfueuWx6gkSgGJoD6iudfRxyYAyO3y2MgQTkxLd8qwFJbGRfzTbgbqSb3/Ebytk3
3bUIPR9FQw9Zoyrzfcz7fqaaRnQ0JnPSti3sLLhD+QPEtLVuwl2nvbON8sRfuOwV3nnGu4DyNYgn
p0m2Y/yiSNWBMp1O4RImrLN7nfr3e99348bpInupd43ySUTs2LSu8aKmiodcVfUa9bY1y+Q2nEAO
vLiqhKsm652lOplg7MpN6aYRpZmYFCZIO8klEw7BVXDXgtw7KT5xfcn4TDP/XTYG47WqUnUFVixb
VnwAr+hdg6S1SgTIYN18tSc1ET0P73FXIapWd/1KKrVDY0A6gx5F+5JCUAPAN4z2w4QBhU3K245o
CE1qFe2LGBfWkHeyAbwKCyVY2BESIJd24VwBCec7cHbmxQcKwPe26r8rTcHxIk2+uHroL9nbs71R
bfnU5IY6FyNyWOWQ7/heE7WaVzb5eEQXlYNVWiqU0tA2VRB8d8iTmUWAlnaVflih4oMWi5qdobmQ
x+r2vOMxdG8s1HIRviSHwAfx0caGu2Qnqq61cihnvkd8BNIvBEwVIC6Iky/jgq95oEJMYemadApB
du76nMcMv3/jVfUUb6YVeX7VYz/cJJokHR2ELh+NHBc3A06O7dNfg7yM9b7eDmmnUoHQ95/SmJ0b
MM6/0C5alKYcf08DInpmCdiJGkS0aRvOiXIvd3tz5IVlNTFvdY74sApxyzcrV1ehagy/UJbeDURj
vlQqShgyqqwHwwi9mRQhpyVTbPwWaGm4g5pnmAuz9E0TjVKdLN3Uq0bwU/iJa6zAp5VvJG6zhaVY
9maYek2VgJGpFwR3pl42Q1Tx1vwnJIITbyOY16zIo6tYKW+oQciq7hWYzvA6aNmEeOMFNDXduHlm
nmFT/wqgq/nl2ltdrqufJIOTWR8p+d2knGZZDXp6TBSC+4afpOuBOO9VBi45H3wj+xrZ5YYavfpX
UhhbxLfMLyiYlPM0QCw2UgNKnKUEXcXcH466DA3u6DbqXZtStTalmz/NZs7+r/7FLeBHYkbyWx3H
FmACJ+MbR4V4TCnquofH4GI4IIDV0FoZFZ8jMP52J6WvgEaVYFtYdbmHrQYZihGdT1IkOkpLohFd
T9NUA0BVNrxl/5qTxlRVKIUjbXh8ZKdyaiowJwvU0toFzJPZifgSEDbRrcBs/q+egDMdO3bGiF6q
Wu4OJ4m630LYL50fjZF57I66elV0yEwIX1e4ADPSSv2EMMvdNsIsw9CGhRDA6jRXNlB7JfbYknxR
Ali2w0mNZrocPGW6HNNqjQLP6dFTtG6wb1u38Ffi8l/jffs8EGC5opm2QiDZex9lLT2SUwRSNplB
7VUbTePmABG59y43CI4RNBk3opcnNbrXWdMdRS9JdZi7JPnFGIriZVqyrxXpTSwZNAixCFMs2ZH9
WgjTY3vzWFKYcCWsDb2wNvwG5V1VE63yKMeCpExGeOWPT1x1ljvujK6EJVzYz0bMe5ri6uljw7JB
C+pIhkentP5eoxF46bXWvjSeZV9sCrpiMxsPT7/eo0+QxGAmxAjOt/YlnlCJNZFYMlT/TEXbBY4I
E6VFMa7f6RpJWe7P0brzG/tYTleKHf6+Ej6OSr97/xr333oBJdiP9bLYO7qwuUaRau1qdHnQ1ID0
Z2c7uo5W5XSp6yO7DnH5GCDGksxDa8Fuq8dU4SvFfHH5r0mkS6xdrhj1YvCthEIBqdwELUDdJC69
y5h4HjUbCtvKEphOkTokH/90DJHlnSgmn4thT78TwTHL/QK4PaFqeya6a109giruEKz9Z2EpVINd
FQwfSJFZ29p15JVVyf1OjZx+1xp6ClXaZI82gh8BFOX68tmP2Dz9YqhwPsY/bBUdanCBgEBhfZqF
8jm10/Grl03iCXFa7/wg6F5Upf4QfhfpC2MYELGiUJ1tXqx63jWpFAnBIRjU+LLXi7Iy0fwqfK3a
kHqUYavrIZ0dEWvYg7J8jBZT2Fw65yh/FQa5P2Z1hrRySHEdhU80Wgy2GAgvdxXZd2etXU3B06lK
dtZVqU6QJ3L4ZaXSru0iSlO94e5qSX3NZbW4xnn0puc58lKuDDvhqvDRcqrvpWu198ptNa7VqG3v
Auv8+9rUIJ5MvPFMmbY9D030STstVzlfQZsEZOlnqTXWQQ3i/jUoQWj6MqenIHT7V7a63gYZB2ox
pl6pyuJjNTrfRGdcaApbpD24hBjS77FcKZp31oYWRKNeOEfRJA1J7hnKI/W6lZxw9rCf/eLKKpqN
rMfoEjYRzPS1FLiLPCW66oR5uzdaYhUzF5XivbCtySmu/vLZsQr5FZFJNmIahBpoCK3gpw4OqCd6
58bufjeGBV1wH47F6q8OCgZgfSpsGRHAf2YQ3/POiZ6GR74v87/8Yk3Xz14GmCu2wupNtSOrRiB5
qg0S1T6j0mVbQ8+o1fqn7Ef4DQ5plKI9C4kYg3RQtnu6Hlc21UPP5YRPrPlnrHD9tbrqe3vFLKqN
3o8RlPUB1BWG22wcGOhzKhGagTRdl2Xb1o6mS2xxlcKUOtPi4KD6OXcfy9VOEFrpJ10dUR6CBkxB
xvlkoltkLZQgVRahFKaA7qdenf1Dhx5JNfJFAavMuyuH4H1Q+RqlepsshZm6RraAyqTYghsO0SYM
f6oTtEl0RsaNX4l1Z4x7IcF4KRQpeAfL6OxMpETnYpDXo6GV24UKuoH1+VnHc/CQ1V4M7n33WJKO
vtqmST6N74RwV4lRQktrBo8/SkX1T5K+PKAPefpZRGZ0EZAG9ijVFQ8VPPHliXQAg/6XJ1M+w6iN
LoCFqwde4v9e5/E6lfHxXKPrKRajXHnXpAOYAgLN/r6U3cGcA6AHGjY1VDYi4TPG3CfSvKFcUWrC
Q0LB6kFc1cI5jshoR2rtc3KbBon+oFLr3+Mfo8SEKCGjDvEX0Ny/FhHdj0mh5UcHJP44Ee0jp6nW
beO8EuCV9r7eG+VRXAYIdFJhhXPgB8lNg6IG0H5WC8aOQke+B4FLNCR0pX1AdGSWpafe+VHbLloq
BBtzxLpJOopM5H9PSoouAAHFXoyUNH9Vd2W60x2EhgoKVAt1QpOWnM8fpGQP+093JXdSd/pj9ght
d2jEQGGmwAZULeKon3eFEe17Jay99ZPXrNaGxwuEBlmW0x/zsQJ8PqhwyklHUefYXZVPtKy0q2hK
U22Ooe4Dt/e5e7V+JW0Dq0z43zXaNa1ixMAKj4oRCRH0p8/hHryoIovE67SU6Mis0p0NKhnGp0+W
zQ8nGtFvmFYSfu6riwr8OGVEzNSULLxIVvl4PeEqbT0lPdvcxJzQouC2rdVtwBmL4v28P2g196vW
dVp2qEWIJnUYNbxwF9LKpUGyaxowuN5CysN+500TUZVlkLh0PRKPSmhXy+durJx2cU/zr83Zs+O5
Yfv/h6AyV6NQAfV933LwGcE3eI1Xnl3gzLANT43ZXbzB6HcNj3lEHidfkVlvRGD1rbCsqCzPqaYU
Z8spfvRGAar6j0uMGFQEmxsYfTeDARVx1ObSEZbVYOb67fAej5RT9o1b3/ouMZdxLrlHp25RhVWq
eKdC4Hyo7NFba1ldXiTd6BZhEiT3cSw4NLeG/RY3fbuXGhl8FAkSG5gmjZf0ySEv9koaOAfV9eiE
Kvh3pxihqkN40NF3kTkYy0iWXLIpsRgGoXWyzXYpLNFI3AV2sVb/aAeEeuZWHXTr3CkqKhZcc1GZ
sb6rPIrNvcCX1vow2q+tVHJoTdV9bYApJKV9cYKTZRgRZIg0EU/jaw11b2Jb9VlYD7/noI87SAcS
EONUa1d9cc3A2IkRchzHVxvy5Rmpa2OjWx7KpxRoAElA3239XF1OIALtUhLnT19WxdJy1OJkIZYR
CzZFM0n1KLyj6Y8ypqZPo3qb+342e/wJjqyxNzCVV70aB4RWYaY4+nW7fv7Njamll4zw6X++u64f
IJBJAM1Pf7YYDg/74909XX/e4fMvCHWblEjomZvHS6YcNwCqsH14vmZoWXBmpmTgnq/aBpK7pBTu
9zsUC5ZB+vsdPj6twLeh+p3e3WNt1fDY7/DuxGixvniHFTRizz+ym95hUj/+f4+PpcspAo/63+9O
zJYtYyd5Nqio6YMQs7Mk/RKqpbF7Lm+Rdpz1pRQugOEVL+COpnpXOT/mZmPfSJW9VKrlfFJ8A+Nc
6gKwVNziPVPSeW5KySlTHX3pjEgJ1BbS31NCM1WJyPmjy10miMh6xrp6kBTtq+gUTQEYQzOc4TG+
bCmarwmArkQ+tAv95mDn0Y/neEchfsgznw2nLS8aTWKvV0w07UnfL6rQRmDHy9QbBFEHu6+lYzhZ
Q2F1iFDz0YpOMcx0oaxnt+3DCskQt/aho7ChPJ7WEI1a5/0yaa38Xz43qlaOaVXnx6sgykvM31Vn
4mXErFoPUAUx82QnzF4ZqhPg5oclZvU1dEaFWUDO+efv9dUO9IFiX4QrhPBhA4NEhqQqf5vwwRn+
K5Pjai8sVEP9o6VWjz7hgtudOGgf+WT7/pmkfUZe2zw+EsD++VoOUUrqtS+9c9TcND0hD0cB6+AF
Z3FlxAmlU12Zb4RpGTFM7oUKAiHQ63Dx12gnkvttSbXjcwExQjS8gpsOv1/h6TajPKQY/59XeHbE
RfP7VTKKUOCPZz8kt3Aky36yBMpMaJtNx0o1JI2Sei/asp2HzHp0+j1ZZ5t0e1mcHAephF7266sG
umBBPsd8lXzbm7da2n8YFRKNSq8N38KsPpZ26/5yUG5UUr9nT9iSVWZr5k3y9exPZP+7pSs/a8uT
PpD+teHLatK7Sl3PIoFt9ErpEkdTTZNP/LnK2vRba29Jrb11Urvc9hLfXC2zhAwLOy/F/c6PazgA
1cobRPmmVmHLX2ttshU9veZMFUcpueSZ2ibD4eG1NGfW8yBYgqhI+RfU/JfTeVDVxPslJV41CtuT
eZFO6WzlmkaVfivgH1oHVb4NSiUgZup4Z9kBDwK+WIKOsUVLVk3q41iZ8i2Uq7vw216kLcKxrHfc
3RVqKtG7zS3pEzyrsnJU1ySRzPS+O2ZqAwVtp/tbfhro801uToj7rujl1/BqjL5NGZgZ11ChorkW
rNgmEoQk4xvvu16P91WV19QoT5ejCmuFbSi7TvEy4ov+IrDbfDkOaXJ3TNJnTY84gm2Z8T1H/XNn
ZuA7hNk2lFwhIvlLWKNU2zCkO0cxE84X4wZL+hymYJ7FU2OnG5Al9aswuihfw9xeX8XcJBzvuhfI
J2HxTuDldf3wIIbGHSDAhlD9lvCB9Jpw/tzyU8jlmZ5XAbF6Gq1XgrlspdpyDILfvjGhnguG6wqg
sEHYTwwMe/Wf7mmg2Yz5zh0y8MZ//LkxBRpaOeJGOr5FqK0Aqy7i91YaVOj/efILU8uJeWqh7u08
QFrv7AHeZKMIL5Srj28NKorTHCV14rOWt3yPsWw1pJ7JVNgJTFNi2yCdL7mgBKbeQeHm2FmjfRS9
I/lvcEjefQBddTW0+lTWcfKuK3awH+ugJBzPpAxFSKQQO3MlJhm5jD5fE3B4QGFlD3u/u/KmiknR
hEKXxwnQ4YknyR7h1MASEh2FCmb0yvIlJKw1RI16bSKthHs4iJYZn/BKdHaD7Z7JMz4s4Sqbzpun
8cBPaJrukNLeK7VBxqvPSUBCC3qXGi/kmMBKBIKdbUhxAQjmX4pRfYPZAdhPMJWJ61Z+ifTCWJvu
ONXM9ZAASjyyncaspspqZwa1d/61siifUqY0utIgFgV06bvpFpO4Wybfc98k1aKrKoFs3dl0MERt
HWmc8CQ5+qwcue9VzNGML2X3nfja4rESWnHbvGv1r5FOpYJJYfhLUxP1quMgOWpyRuYu6r1NIFvu
2be0bGErUfIemNKPxLKMn3F/fayD6NVVQmrlszG6GvBVK10RdewW7jii0tTH9xFZq9cAPYjXtkIJ
KrLSm3CFlY5CYdiArJ46iyYpVhnh9KXo5d4YHVq9AyI69eawC7/W++da5OOmqFZUH0S/5SSI3Vp8
yaTP1Gna16FNFkhnVu+NYSvALwJtJkwtN6yV6TcFRNZ19c5JDCmnqKd8YhqsJe6KxEf7orhJeaO0
6uHuzcTfp6jbguBhFHLg2pLykX49yI2x76QatWsEs48TP8VCrvxurptjfxQ+0QBF6I/x1IxhbS6Q
dGLINKODyHYAu0qPsFUZwtJnt/CJXujgQE+l5l6u4nDedKP7P6yd13bbSrOtnwhjIIdb5kwqW77B
kG0ZOWc8/f7QtE0tnbX+cPa+wUBXVzcgigS6q2bNeapMzzrWmdXPB2203wjB7bzeHZ/zEQGHzEWi
j5rM4Iunj2hLxPabREHzIlVH/RC0SnhJSd9Q1qtab2k4vCiIT3hkNma+m3bgGrvgcjtYtXusWOjs
KWYs7FlkO9F2RIZyJlziwPrl7AVwEOtyilg8pU0zk1DdrDDqit+/aLO7WBUJH09gpMOlgtBsN3ZA
eUR1QDvE38sRZiVROVDTAtLjw+ZEVcHgBN9lswlOojpg6qsnz/+PcWIW3ei3tlIGZ3mkVECqSMS7
RuTc+0bn3NsV8BHbvBOWQSboA01OvRB9wmba9ap36vEsWrERRZuqg7nMRwQunZtudYG0tj+G02SZ
q9qrERWpQDXMex+NFUjvEzYmWm3eI/Rt38UWMBf6hKUyDWnpUs++iLMK1kb0zJcaBSBHBVS2XZbh
PAyj8lnJ0l9nwkaZVfMw9PkcDEXw1el+amZWfrFyM91aFLghco7Z9YK9YzU6yV6eVkjHQGWQdMHX
cJS/U7Lf3vlRk50GbbBmwr9KNagiMqs7OZqc3Lmq/i7shpO7rAMKE9oafmeOXRyEnWdrDXdm0mxD
I/G+hDrJ+em6UifF6xgKtrVocnfGn7vrOrtfZtNdwDCzLxrr1921LKXmnequKqhUwqLL3gtk4onI
Zl/GMDMWaPTKR7d2in2RQfbYdUH0NLZAFIjTZO9Ug8+RY9fPjaYmi0bXXKguPURAprPbIWmkYW22
0cExm4924avL+rOn2/5T2+p7Bbn0L25fwEOWRv6xUBrK42U3W6qJa730anx2A1v5EWrZPai45EXz
+LO6MpP2oTZ2R9gpqBzV/eoVrPzWY+39Q3Hzr0hz6U9yKaUrOyf4rgW1fOq8MZhIM92vkeQthSt0
SCg6OXn1mFH9vWr1BnlwStnPsEf1c1UZ+BEPegsV9+CCaht1a6uFzoYNRiTIgl7GtKxn3TjEX408
+JYnlfuNSMIpg6DjHenipcxj35857RHSEyTkGxP6GypGZpR+rPQsKd8dX74gptZ8Q6j2fWx9YyOZ
TreSUR55cAHvZfkDdBHZQ1sWbEAHV1kJWzvq5ZnCsU2addnVA7pCb+7EOmEMFOaGLLj309A554EB
ink6oxK/WjRxFixrGzoRNG0ptQNosi9VktK8Xtk3GkV0f+2tXeqSQrsOlpEFeRHp7oZ5fg+52vhU
r0PE/L6CHnjYB/UqtltpFkqxdEZMVt3HA0C5yMvKtzZ8Bn9sfYvLxp1Dva0c+YeZRx3a4Xk5dTTD
94Q65LfQ7MKlh6zw3kT4+JLLHfRqUWh9G/WciozG/5J3yNoGdihvpdyQ7+3QRzJq8uhb81GjBvMp
SHVvAz+oDXjPLJ+aRHkQDlASJWitF0DOqqpcq1Kg8hGQLwKKCbyu+mKByd5IcZKvSoRgrCbyn+G/
V7ex7nRLu5eNr+bQoGKeDi9u2esbW0U3RNhL+VvdB/Frg5zbugF+tFacwPwaJ4nxVbOJKPSxbK2L
potfh/ib6IuocV6xrdY2SLaML4NWLYRdMdiohlWiEvPq/WcCyhtxCeI71iKQgrVmxtK8NHykzthL
7MVZPjVvNtGh++X/49LpDkLowCEWn8b2IO13sLqjaAnFnziUiFRTuJ5rH2xp0mVnbiJckylAi+iP
czx1wNZvwzpt/PhkV2tKbn2vPn6yu16WHhsQ/21kDvOKquV513UvqVGVd8VUuWjD4bP/Y6LqvbpD
nOZqIstWEkSiKlZiW+vrg7LIUdS78zJDW9Z6D+FJ6zirXNPzo8NOb0NVbL+Xa/6fpMXdrWc6+T7J
/HZTwfJ5NFwYdeooJ4MhoeIXwYV88cMKTgC39B4SBQnkNmQxGqryCRhAdi5NTV6ZSuvO0tRw2Vhf
Pwt52MCRwM7UNNOzsIkzN3aMHZVBJ9HSnNCDyggx9GNFQiqIu/R8tYVlgoRgIscLfxjkB4rBvV09
lgBYXX0o2Ov5cwDQ3Z3oNeK6WFgB8qCiqUV2d8iH7FtWJvJDpZfNCbLFQ+y50nOthgEZXSPaiKau
K90szUP32ht041p3Ivee7Kn3WKvNQnjZI+uXUmcdL1OtCPALrpnBGMkTdm548Eu9fg70ch4NGnTM
FpHCUW+bpWg2dfSD2vjhYidtdJey9zTqGJCoo2vL3CxqeC8ZlKBWlZEx2cgZ+q6WaVT3pU0UWI+D
YzOx0ka1ERxbXv6iTxy8ri6XjeqXS9NUxhggdHPRDVNeeyBItmngJmdxUPQiQsbaRNBOy9KrLajH
hGolz0cF1ATOODkLmzijgrPcyA0JzpvNlXx3AduLMgN5mI/LNu7JjUwcPInTJLuQoqZ1TPvCOOjs
2qbhAeU8Oarm/gziHS8M+z0s3J9q08vPSSmNwJIq/1xnlb2BHz2Aa9HUT51C/W6u5cWzEuYB+Y2i
fQfLa2ia81Mrw8fwMS1lnTfUYF4PdWLBUNcmd0WUIWn6V3s7dX6yEdtAf6SZxYb/szC8Sj054Jkp
yZDHpQ6w4JiNmgI2MnxHkmiA1WUY9uLsdrAMJVkrUUMVNfJuznTwWYdQ9Tidhlr52KpkiG9Cb8Ku
StTpC9vV+Y+f6L0596VSLGNZdzcS1WhrxFYH0EZm8KIqkgR3IJr1YeUFL36UvAWmU515cQcv+pQF
j6tnz7V6QsPJgxgyFpW6I2XYzYVTzA4W5BdVGkRheacMvDbGjsoio7e0JzPUkSSPhuocK2q8UeQi
Ab+gmYcijOOVX/bKvUWR2LyjnOS1G617guwTkJ/lF0mrmUsle+CyDPF1rUTJvKrv9Yo3SFIo8kGB
mHaX2pK3GQt5POc+St8DQqbPXccuOf/CMyc56EZOCiCsuhkBLjlaAG+ND95UJuU0lELORFscgOSh
4J02IxqN0e8eMYdwFz7XMaKtSjC2du3rUOnJnT9RXyt9lx36tDgLUziZQCAYx7Cr18IkDp2uNmdi
BTMx5mYXZ+rEiX214XF1/TM/1GDr64RyQpwuiaqz7afZQfjLYyCtXGOsAGJpztogsLUfi7DY1Vnn
EIJv/KNdadoKfFt0QcnKXrBxGR6ywahJGGvF9M7NkSrSvIXdUHemR7qyh7EFEoNkYgtRyjpaCWOo
pHZxPbU9GJpdomnDXh5UIGgK++nMa6qHtkNb3dFdgtWJnKzlpoMYsc/17ZCUxTadIpMhjIyr0Snj
Sy6JULbqPepylsxNuSq+oCPswxNKaLGFmJRqzpSl8rB2p03UDGDhsu0KqMbczFpb9jAzJsBHW0jB
jg04em9T0/IbF9V5CpzDOGmf/7g1FuhCu6diJvO1X25uZbqIluHmMJuwi9nMyQ1cy0c3ViEmOIEx
PkR1Xa6l2Ca5Hw3qQ2Ca5Z3PE9ysfaOYuypFAS2MBLvSidUHy0zVTeYZVPJPzjZSLw8ppT2Tq54n
2VwB67YRropcx7tGAq4tmrpVI3jpFOqms0gJQRskPyQ+zJqGY0TPuceupxlV80sdshjm36+8RSNU
En6t/JDSljVXDNE2sYqZTZgrnHnlmm0GoqvgaZZVlBR3klTp86qh1LwMWziamoTQIUmAN4rIj5nf
ELcI7Y1XZvZP8nNPbh8Wr3li5HNLKvR7DZTcqoZH9WiGkbZthkTbIJrWnsSMUP2kkHK5sGa3vf9W
ZqxOeXdNsePrjEUCemeaUW+dfD5MJIU6sKit2OP83S7ok42MWLHzE0Lbo7HxKVIMM71P0ZsZkmUC
/xAs3ZKWJ3dBnWdPRVM8ZZ2mnga3TZ+4ywxwo0FEZuocpQyqO1srd6LXaqoQ/k6j3Yhesh4F7E6u
iT4nYwnDGquKWHdfNScwNAX4dy1+tQP5YEwaJKbF9sRznS+pbk50o0FzcsIKYGaruGzPawrCoqKd
VZpVv48r15Py9zKOewAiUGLJefdKaYdzcKXy16FuqmEZZ7E2+9TxqWmWFbstiiOFfQwyuEMcJAST
UXcOfk0YGvJ1Nq2hwQ6/CPofrMggZO67nzAfPiMo7n9xEniCqSvqzmHcG5uKuhxqXez8nJAQXkCz
ba5NfXDmvN742KdDQ4HB3lRseOR6DXlxYcxQRUVYeojITBsu768xmAW6px+6qnIfXa+bfihqjTAj
zaR1ymXZGEheTM6oBJjrUdOh25iafuPA44wY8nUqK3eaky81T2LoyK74HsKjuTW5mnXTzVn6BKuY
/QR1kd4YLfKYjWemSb320iQ8fqoF+4benwFJ7lF+CCAdMBZ5NHTvcq48pGQZ39zWrGaqZTrP6HkN
czR3kwe5kYMlxNN7J7HgCfQHOFvDMdv2IHFgPlGkbF6X7Y6lhg2enV7F0uO1ZNjxIovc9CGZDgOZ
BTINd8Iiu97BscatTNfR903nqCqZMaLbTfm0bLrJAohQJy9EfzkQEc5a+Iqrxj2GxOXnhd7bs9SX
HyOL6isTSob1QPppZbppORfMQoI4KJwKYOssn6TjgbXKY4UiYqw+Wzp/nh2pZ9GSCaGDvH5EU7W6
KHAO78osLRdeahmvQ5v9sBIjucudSjpBD03S2+j4HaHzMEUj78gmV98Sv/lh8Jm98nJp0L4EFhBq
TTCHsfmC2nx3yihiWga2DZLYsZDMVLpqW3qUW7vwTQ5o5yC3I48Hfi1flZEHJDog6L/VrbcyHRCW
8L0FPxz+MVopKZtICaUNAcBvQwmxeaJDQF7Ah/6rlgWGyFTNrRd90N01Uifp2izy5s4382PsDiqi
XBpb/zL5LtcwuxB09i9WWNx1kh9u+z4w95B4wwg5HYz47OVvWeHX3szrqBfNgvZnp65kTV73QeF8
8TO3W9aaXO5tNhBnj1uchw2LLA0GhxWq2/q5HBtv3hGLpFqoCGGKdvxoVjeRRdmnfNaUZnxTJolV
yFPSmWvlOd+oYZXJ9osP1+432w5gVukoOOOFEq7NEmYUVza6F8cErlXqfvvdM4Z16RUk7hrtsU11
hyo96c4z002tQ7YwWJCODJE6r2tEprvEt9cRnOT7rK/6jWlLO3fM0qUyOPsxrtqZTNCDQEzTr9pA
M1eZ23zxrbRG4d0OZlU6BN/gZbrYRmG95/x4oHJGAxYa9JUj1fUO6tedQ33zCYdJzJwKhVM6gEuP
gIH0nh/eiQMEZcpeimCln0yRJEErltjGktyOcuysQTnKXf6lt/NLYaZE47PykfLx+Ayxs/yUSQoE
Xop1UsO8Og5GeelCoDx5Eob7wHkP5SY9yJBOOGE/bD0LBhTg/Zl+kE5uQ6WibyavHaiMNdh0qJmm
pjSY5ymydW+qbXdqzJrCdQlQmy6FwaKUG3+vOs1RqRsbzvoJcTgBE32HM5YIP6LcByM1QF8g7OJA
MRZ4euEi2o5ffWXRn8KiPTz1aAudizh8qpWsOhFo5Zc0dmT4uqp9lu00nFFkkazLoP1hkwm5QyZY
O/a9RWmj7gdzVhvZgbM70QlpfHfX9hZw5TH6Rlgfj04xhq0TRPns2g5Uq58NlRoDqkvbZd7bxXOh
hc0SUch8LZqmZvL6cRT4Zb2R+jcnH+ZdTRkoUTYt3V9PLXate1en0m8+gSr2kaffkwqW5n6HCKHv
7NJquBRDaJztBFRrVy91R/vBvq6YyWH9rdON9jLWCWmnDJrPMngdS36HoaTOhyasfnb6Q2dbsPxE
vnMoSDPNYKFqF31E8UwTIkUeSI27QSiOgBM/50sCk+clnc5IQ18SNS4o4sQkOtuMQqmu41kpmrKq
JydJKb9FoHoydL8ey0hueQdBCyWaVuCNx8EmWMZ77hHMZ3efNNmcMgjzMc/kZBYAEyBx3n/UVhun
ZhxpvHV98+3vpNWEh+hweD1stYGr/1Fws2DKHoL4Z+Hm9q4v4H60G/RtqLpJNoFOhRX1mVQml3CT
seUeVlquFefRLi2KLeWGGI53ceoi22Qs1fepTV7O5+e/4R1Cci6DSgHCw/EMKXO2dINAvm/GyJrH
eic/5vFdWbIAneR679o2DDetjiJ86Dn1eQim5IsTl6+qmx7lgl96FPeorQNnIsqlzU0LyXWtMfRN
447yBqw0SuaZGi8Vwyq2islsgLunV0ZXkJlmXUrV8lKVS/PdzpMHZUAmqMpkGdkaadkZYf6TXd7J
51n46rXcYedHGRRNQbMph/pk81NaR6rdrXvDHi6yZXsLOKDVF5kEpWom4c/UPJLJAjrOj/li9rX1
avnwnBatUt2TYGpWRVxnYF1KsNGEsVhzVZes0pt5WlnRtyLr535Wxu+yXyKCkAbxkwk0cNVCfbIf
Rw2WFgMsr+90Cjn94ajWuv1oO47CI3tFlKt4C3yD8k5bLnau3lngCbt3xYt4UNoWUHyjMgHCN+Ee
KuJwSeRmOCWOmc9aw/gWKrn3SCnisFEgTl1Deuo8sUeHKjL1vkNjAYAwTYb7IdE7yn5KeVWmbfMC
L+pOeARmPVK1RnxO7aps3fTVRra8eAsnhLlVyD8c+F9GpP5q8wz1hLMIIPJfNj1B90ENhkNK2HfW
B477aOg64aCy303Yk06DIbjoQQv2dXwMAOpRUVPWy9JAptrjs1yY6F9ueblIz004+jO7tUl/T71V
Y6M4Y+iPsjxxkboZi6KaF2kJpELT227bNESvR1tJX53Yeu9Aml4KJ9Qvmeb/QKw9pQDameXgqOfU
8cGw4MjmFhGpYd23UXrvqVPkOmuq7ybkWUnQKO/sct4LObCeCqiflooSvdpDmS/IezqXZDqAWYZJ
ldzRxjUlVYLzo1IWYwlmyXdL5yIcHccEmh+SxL7Zcqk3if7yYJlmEW4xcaWLfZ37OllsIq7TnPu2
I9gsef7SzvL0KHkVAgRjDPFTq8UHUBdfLQCTx0AzlplfPUBBHczVUT2MlbPXE+K4lmMrxxxR9/k4
+MrCqOt+48SVukWHZDjn0yHYpAMhF1AGwSb3nGChm436Yg7w6Zd9/5NiuNHv2LFDa/VUEm+fVbWT
LTsIknhcxt64I4Mw93XJQCgq1zbyAIgtLkyFWI1nbdxISud85fm9KvEX31GhgbERgdHkfDiMFKvO
E410dGhq/aIzIiL08mBRUtc07SyqmwfIgpKNsN0OVIX9dqlstVt2VqfNWI0cdVIFL3bVEYax9OB5
YqNctImhXSLHd1Y+xdluYqzJSI0HCozSjWegeNOpBYw/QX3sSi15gFGBdTUqe2Cv9H4rbEoC9AV2
WeCgkn1hK2C9KyphqHGSI7PvPY1VMmoTb7IkDTtfz8YdeGw+HZcMRkBR/6EBe8RCMPoiVaQdOopw
ly0EzJuk6O07GXlP2VJbNj0ozVP3Sqw0YI/jB8089pLgAGY43QYjAQsbmMeisEZ1ofmOC7lLd+8R
DXcMkxT+GErmsQah6FKvdidlXnbHWnqqdkY2YjRZNXmgd59MhACQI/dZ5MV1+YTKF0H0SH/k+2OC
0ZnD8J5e7GbSFW6eLIqRL0Q+k+uhIC+9KGAIWw6Tl+gIi8o91fl30UDoVF6SMI0WllWOFximnJmm
1D1ZFm28XG2yYa7V2NbBv+IiOtgt6GcDiORkybswmssGAu611JSH3rGKQ9PEv85iqBZg6IaGEdJr
QMrC53rKk4jvVSy3q5g34bE0UPeVZCNfJ4rjUlXJga+Bs21qi/h9Oh6N0uQFkIR3dSFF/Px5LLKC
tVCEhaEbYRNKSErDuhO22s4INFbQloa2yjapcknSEdUF9bce5TRdZMVwaqADusgwG8w11/fufO56
TWguJlvYwZrvjRcbMNGBH13VKQt4BXVe066+d3I1Wdeh/tr6bXT02x8EwctT3Az5yrFd2GICFIgq
F9JNcQanMjQ54vR2qK1TX/QDoVPkR3pTNhGasOCrluJXF1aUrwbyFjNDl+pnnvfKvA5d76GwS5Ta
wtI9mzJfiiCCtCeI9maDNq/aGLxapqY4dJB6UAXpZH02E11qT9w67RZSF6sXrboP9ImcSTZj5Hn4
gK/cTTLhuC1VYaQvRopK2PWqU6gPATdBsCQOha+wLPDNZqV4snZlXirrBjHSXoVf6A8bU4euFXzR
5iHK4BHIQy9eNJai7+qAen0HMNej4pvVPdvpmdwn2SPMj0tgktLdtFB3m0p50WKnOJRJ4F6bRp4k
83DowhUELmispG0vLREvldYxMN37Ss++UzoBRiztuh2/tWDWkam6M7IIvJwTj2vDcQFcldKzj7bV
fTckc70pq0dvGMrHLLEvOWTCp9yTykdH64x5OwwNT1iatq24a1IU4cKt3ZOR5d2xzQf3lCK2Dj9n
+OIlYbkNZD+ncMOLXsyI2CRxyGAjeiPqqMHIkyoTva6EcFUaSQ+yrcv3vD82wtxbbXqI/QxkExtN
AJKjD3kDGUxDq+IF9RDmkxFHEHircIdTUWU+JRWxb4Bm8sKemsYgK+s84/UuRZbxlFClBCRUiZdi
rOq03hqG72Z5HduAHOZtr8HwizMrvGqVja4HTxpTRW0fQNpO/ZdoqohULmHml1fCOe3ApOvQjl57
ZS9KCd34+fo6tu/dBYQ/8lo4axRTLErfdq+9sVk1C4sy+41wloMO0FM7pWHFdUdfmut1Ha3BjW4M
y2nPrTdYqyQY84Md7TMidNTYzVtF7h6nSprHpOyfyc85xwxmgQ0MD7Dra313bup4S0m7s7c0CTYW
YauVt2KkMutqarUuOukgFVw5VwOoS1N9T3ZkZ3d2dxb+aRnEC/bPAfLlqJtYaccSLyBPLIcxsnXk
LhKl/57mRvuW576KTLhmnKlLDzcBvFE16bBLY0RPjYxUmOmk6o6YejsPnd57KQkdrzR4DlaiV6mQ
/aiLGHWRqTfTgfRVWXvxAlt7bt6qIvE2qp9BWt4RtgsTs1xUUlGuQTPz3rK9cdg5yFQYy9Cwfp/G
06muJIU6/+Dw4VRPlHwVTdVennHvDp33bPLnUbQ8LCRogJ41vm13bowQ0dSSjE4/h95wL1rhmGan
AnSeaIGxMg4aCj2zYOJTH0tInuy+h+98mhWBTm01sWstQlPSzoMr/zro0taSOu98M7Pgz3exC5hy
crrZYx3ORX8IzPmnjswL5VnhJsP65ixciEew1zHhmv9zObdlw2iUivKEMMGK+u7h1R5NdzHWTncY
lFQ+yirhrkYFOBiyR/YHyCaCSVFIHIpJVkicxZox8WAgDDtaKAoJm/LnLM6mJHOLPO2nDuEsemHt
RfRjmlkMQ/PXg0cBIovlCIj6OmtFbBnYE0mpZgaSeRENY7rLquDXgdrAdEfkO92Js1vHze/W8cnv
P3C5TQ/cDMJ7Mf9tnGjefG5X+g9cPk11G/uPd/mPV7vdwc3l0/SVJ/2+/X+80m2am8unaW4u/93n
8Y/T/OsriWHi81DaAX1HP7gXpttt3Jr/eIl/dLl1fPrI//upbn/Gp6n+7k4/ufzd1T7Z/g/v9B+n
+td3ant+yepQyxDtHVjaBdPPUBz+RftDV1T5jErJEV5HXduNHmUf29cBH4b97RWEUUx1neXf+d+u
ertruUOFZnnr+TjTv5vv312fzQxb704PWZ3frnid9fPn8NH6v73u9Yof/xJx9XoYL0bRtavbX3u7
q0+2W/Pzjf7jENHx4dZvU4ieePqXf7KJjv/A9h+4/PdT2U4JdW6pvQ2SEewbqZ0YEgGb7eM/B9ET
DUOxU7WLMAuLOKvEgJuv6ZbhXnSXJJC2Towsm9Z595nW6HOvMqitqg3pLgtiCNTq/pFdMES2UyvO
qSRswbdM/WLMGOjmjuz7T9Ev7C48UauxhBFL2MSh6mHLMHVAYDVk+wfoos+QesTnwpbibWc7CD53
1PnaZnQ9wFAZH/MUBtLJS4silOREb2BJwNk8+XC1iW410t9bAFREzhqoZcRUud9T55yr8vLq6MIq
uaiMwIYn2aC+JBuR2GFnDw4TMdWVH6HlasN3Y1A/3xVnnaABefuQ6p6pOQRWcS6UuDgrSqOtPb0A
ui5Gt1o1bNwCZMOH0VbvAExOm1fIBZlRDKzMHFkio767zSWm9jutIqjp7a/zBUnRHMI0hpb39yWF
W9p3/VFlYXF100e2aJa6ceSyp4gZvSBv0rS/itVDj0yJ+gfh+kam/mocurXB/20PKNc7+NWkZe8a
DBJGMfzWXYATcSRH3yVdA6rCzguKTlOYPjJrmxeWf204SuCAhpnsOXBcCK4IXl1HCONtmGSN0Zyk
R738MObqWQ3lsouTdP954KgM/rYJpbtPc4mmkZlHIt3GVqkMtOpjhNZGufNOQZN4J3EG2MtDt7X0
1i6QWfLa9N46hF/njNFxpLJ0cr2NvE6ktfe2HcXETQN9Jw4jobMdysj6TpwhmDZsEymZic7kj5to
urrupRScMCKjOBqxWWnWOjLwMtTGfIjHmkI9tZKknIS1RUxuCaZWm4uOa+/kLs66USbkrXoH4Xvz
IONkrqQcSg/wGr98b72R4j8gMqQSsP1LpzZm+kZX7beb3QRPqMKnlWZkeVx5LXpuF3PQMARV10Fh
Mt31n/u6NlNK9Sg1tJfiJgzLU/lEygSGLdvdiYORZSjWX483axeZWDNqQogWTr4JyBaErweU78a4
kz5MoBc5AYO4i6XrhNdBHyYse7heJRgaFirM6Ht9OoRh3uxFU5zdDp9s1OlBG8tGbH7r+K8muA27
XkPtnVUGtV3KxqfsDwlbRBSQ1eTiy356CY2U3VWIoIToIN4WoUGNSO0kTgkvrb2jFGBMZ6IN9vSX
0TL8R4QW5JWwgx5zdrcRN99SCFuKacTYm8+nZu71VGM49XaUo1epSclk5AZMbnoYPQQA1La2RdBA
5hv2UrTaRnhQwOWw53b8izXB2NOM6rrcjEsgVRYU/hOcpJ3gJM0AqCcfc5PU43QqjPXUI85uPmJI
1a+sHvmmm6sw/10zEBCV20yxPJ7cth7uRse46HXSPRZsuHe5rpbLoYzTN083SCkBsCJ0NkDyNqWg
5Mj9UhgAV6MC+rWwrt2ZVA9bATYWKGRxqCvbnRuGkyxvNgFbTqmqWybgt+ai4wpPdh03XGs2X/0P
oGevbqMtzIvfro4NVdxVAGMuAlfuzikcZ8fOVU9n4lQc4GI3gBBUaNpfrSVl2n2hGivt5gnZqYsM
5+RD3giZ2OkghttFHQCwJCyQm1UPY2gKobo8ejWyOUF1KnN4n8WZOORDQrVtqoPqcKtfHdGfs9gD
5ACTs74WzrKmIQcd+XCi1lZ17tP4OXQdC/LhGMipFA/ohvy2haSyzqLDn87+yZ706XP8Z46ofSRs
mR9qJ4+OcP9Hx6a0FpVD6BNSr18m0TkW3QiepFLyLSS0B3m0h24mfKoOBDV5T5ThUyeiPnCaK2nr
KliL07gx3u1AzdYfbOJS4c8cXvCDOJcImfa9lkB0pzu7ZDr0pgIj5a0tztAJRpfErDaf7VLr7P7O
1hu+u5MQfULTffK5ziqsoi3GiEM7UHoyFz1FMcgbssqtYSoXXffz55p4sy8DZDdjX38i6lGbTf7s
eamMgnoHrl/OnhUk5M9GZz6IEWFux8cyZ9GY60RrzYYHjU7J9d5PfXcvzpIu/zp4trkSrW4o3L1X
AUnm5f7bJfxzdrN1wExRw3FRn5h6bx3XwWIeMeOny9VU6yzSOpk48f8y7ub8a2wgo0JhBSvZD7J1
MerenSSXsNAXTvyF6N2r0evKT8S1HUMn9Wt74UNsRfWr00akdMLWv/dDm2emEUp7szbj/ad5Gki/
9n5XwnfDl/igyJW17aSc+BO0A7Ma8ZxDgLzEcGxgBVy1IdBLsAhm+RJGkrOMYeuaWQTKSZgm0RLe
sebQTAeSdR8PN5twUWRlGZW2tL3ZxYBbU7gJW5pr5maMHLTa/jKlkY8fr3Abr4WkI+okubiGQSFU
jLiDBSv5WjRjOU9OThKfANhG+bxJUbPwfNS2fK2G56tHgUvRgn4GqVZH4vwvhwy9XvReDbi9Z6Ir
7BR4rMVp7iWowBaE1T4Y3SIzl1oXgnJzqmYVKJEylRz4D+LQ6BBIoHV/J1peAQHOzaOb3Do8Amv8
7cGqCfyjgry3UqTVgrSjdywFSVJRxyzb3axfCiPUmf5xEIRI8eQkjP/scxtz86km2iXREYaat5HB
6sEglGtPcIVErpI/tRVKdL8bv3sKqZBWKdVRFMNMzz3Ny5YhVA5z8Ri8PRWzAWZcf+q42a7P0alD
H1wC6dNjVRxuU906bsNuU92cMwSbiNcmKc/1enyg1r+f2WTcd2OEXoyaWB65VkqKYsttinkFV4nf
qPf91Akxhj1vFJDZwreXTGMfVJPebaa1BWmVYG+XanAWvUHOfyRNoDEXTYvM/En3+klISH4oh2VL
fUwFkg7IwiR3bmfawm1Mf5sidHFILFi42BPl0UKcQiw+VDM7A9lJGWq5qoe0r2aFJv9yvfb/D2nn
seW2Dq3pJ+JazGGqnFW5yp5w2T42c858+v4A2ZaP77ndg/YAi9jYgGSVRCL84d5VXg2R0GCYWKvI
KrvssJlGQHiJUjy5sI0vfmtoLxOHnksjccw9qCntJawdF7X7wMdxukQqTDWHpS1OXy0sX/eWUX2r
ZtVluSpiYBoDQGBdvZ/FOawszEAz91HbfpO1TpzZytwI6s5/5oox793llRxXK5R6j0pXehyToYK/
znxK43O4mjWAGRnrNdiared727kqlEsJT3c9tT1uc2NQLscm0w6zLNIGgFMh7AQXMvBHk2gv0Po4
BFn/80qm/JFtJNFHXqj1DvROfdBVhCV/uw1Ky0FZLaLiyLFIeJShVroSNhlHZ7aaCwn+X/6EMrm2
Yc4pow70GMvCP3qMWnm0bCc43gaQLfdR5hy569XvtzH1DQflc5Auraj8zlFq+cwJVPWsKOlnzvr7
kylqmmqNOyCTWFmJjLLSq+ci6lZIn88PMl+rZoyIRyhSslGx7OZRb9m6F91lJ99PNQBHeH3fXsBN
s3OWW3D7jbJcDmyVLOzEK44yGRTBvNcnmELy9XGIUPeTy7EkwtVOb7x3TW2cHQV4rKw6AaLKcwsr
R1Yrz2kWqpk45zxQ1PefffpeM85Khs64X3nG+70Pk9j4Qddx+wvRtIyc9GsGBudaiIIjTO0a6pm1
HoV76T0mGzKzwCchweVHVmUhU0Izeh5BJx7uIXkFZ3S02Zy5j8PZoXvwcyR/f7/cLVOHa+6PHlhX
8RZkMTomCup5uB18pT1arD1L1Ab09qiP9c4egmnnam2LPC2hVLcNWCuyLi9l9NZHdrcbDhGB4lbN
OpzBP3dt8R8dChXOZxIpO61jCSGLtA98UFei3qiKfgtCd/nZfE/8KzaLHp3deT87y2bTSPWtBi7/
76Gt1HMzvD3/NWwJ9WVnTOg3oguSrhIcZz60zht40pqYdNpB8aG5r4giO28IndXnJsYy0BnT/CP3
p3LtBtDLWWIj9FyrC6dQtZUnkPlYQedHSyA35ZWMzQDRgRWLFlkUv69kFZk0mj0rRZZnEA/eYtir
zJlP6FJ3D1qY9Q+6ZvmrYcDx5h6z1So4N6W/laEB0iUqs0LS1ZjccS+DsogRhtjaADqEznX3cC/s
57j1iwfQmQ5LRQsSZ9HUHoB7XrCKbfWcWaDZoJiuYuQ1dyWn1W9dwyfUxBaWw8KJGf4v7Gq/a4+m
qA4tCFYYwv5Jttpu+GWYvOkiu4KAvWa1Xj3INtcst51pp0+yLVLaBQic9EXzNO91wH4YhRfPVl4i
lPIeAGw2x8IHkSpqGdIGt6vOSzEh0PpmLxtGK6gfvNrtdihpMR8RyfeGLlT2qmZ2GF6QJnPBsQWb
LgCYcs+Vo2MiVyVheOt9awtr4BiKoa2VIPA33hCiQ5AGxVUWqoU11NxioCurGBr/bGjKBmkaVQ02
9+RctGI5MazCpER67vcoyagV1yDUvfXQlRgE/W6QPayBXbtYcRBjMpWNjdL2ntex97mGa4wQp1SF
1R62XHgFS1nLe/3ejHEhgpeyPrVttWtMyMthMm8Lzv9ReQr6B9/Q+b6JKyM5x3gAXjlT/hmJ/WIQ
uz78gWSCaOjLtobBAJiU3eK1r6Tw9GMPnUAEaPeD1zoPkyhg5eICXLM7lmqR8xBmlvNgab6zbcfE
WdxjpqZoJxhORxmSXWUuMjaLNtdDMIqMJhu1IIhuL3OP3V/G62Ec92jTHL3Q6fcQsyGnp+X8bjPl
XmVmx36kqLqoUUHbNx/HXmmeE9PZBqo+gzXpg2MKwnQZyarpJOu0C5qdbI2q8Uvsi6N60DmvFd9e
mYW2CsL3LAgxrWDoqtFyXLXqaCurc1yBotRC7yyrWg3iU8nfcyPsLjyp0lsn/FlQHkapYS2zSsNS
FnUNnl9WcwfBTh3DbbPia2uXBU4LyAHtm9LJt9x0jWcOG7iTIyTwT2Qjv40g/lc0Aselg9X39a9c
E50AvFjIzVNc3pk+riDveqtWnY1jLwp5JYsIK6qjU4V+hQY6LQpwq0VvJC2Cm1STunkyvDZ+H5LW
i1/KvGvfS7X7rnXRxnWq6rEcVP0FWjrwyLphphiFxssI2mMVWIO/la2RyXof1xIDAAbJE87fx8QH
JpWI5Jo9xAco4AfZKPvH1bfUZTUkI2EZfwpqBYVrka2UCPvPCMurlqWuUn5qT7KAfKVa4dNg9eUT
ZM6ZvSQVscvZT9Klm7JczU0TYdTf+W1fbI3Qsi66o3/3MwzJxkFLr0PBnZLpJOr4oBGvnShkw5jn
9j4Ys9fWrn6FRIc8d8tzbcfLW35nB4c4nM+dlCgV4vPy6l60/xGbMuv/lXfvFsd8/wulHVdmGiRg
pX0UdyYTxrDgnOpNqKMYRCGv+pJzkoWs/9UMFjTahZF/kvHbCLLLX3n32B85JVodG34P3zW10plk
8MJ/vNK9i7z6+93kJntDI9O6xf+aKEe8jy3zjFCx1hV3FZS68QhYDi6q0nxrk3JjCW1pWUfaJAI8
DKDxHhtGAw+jP+qiYyeDss+9qF0nPpTloDwCHLSe+yb/phTWcJI1tlz1DWsza9XzvXnGOGQXJcV4
yjtXwyUHpsZkxzr+prl+lTFZ9LmFyKWrF2tZLZUZ7G7Vz3v2bPn+d3X4Bho6gqGmdXgFFvnG9Kbu
nCSNB08lCg6KUH5lUDauAQiFcx2AQQ/Cq7yydJ42hdahjvzvBlzG2D32rXcZt+csRoZCpGjpj2bg
IEmOkRVuiDjEqHObU2wcZOGG3gaWufXEgYH/LcWY5Ji1aXF0xvgxMq1sG/8OyXhl12G5+PtyhNFO
lA/61lu2/5H0ezQZ+9+HLH3v1+htGWwBOblrbfDyc5NGPUILMA1KOCaLyO7D7zkwT0hEP/jLfBho
Y73PWtGufM1Nr0WBkiDifvpusivtajNHW9l9Vy6h7nscPrTzKTSBZ2/qECqR0zjj6o+gvJSFEQBQ
71vDB64FZhtstz6f7s0TEvfdovP5mPBN/nJviJCHxWMNz0s1K5542nI7Ro5U1mBKmMemmD/JmiyG
0hRfmqFe681UPMmYGiEEU88uP25CPqbZHNVGa9lmihDyJ/p2VoxueY9lWesuph6w+n2gMfnqa3iX
30aFDnaAJhcv5Bgylntoy/rpGG9kjMlRtKz0qN2hM3ItygmLD2yWnnrPHs/oZp5jUYMmXz1NqPBv
EE2bV7IqC/bwvwOUj9mdJC1tLO/qc+ItO8lQC9t6i7JBv6wRhoYnPE4gyXysGcdSv6ag481yji6t
qMm4HtrmkbnDQdZcdTZBKepTtXWw3FrI4K1oVP3q61iFGR1KczIWDqpxMad40WR1vLY9pbpEpcXp
LNK8u9TRjAv/bxfAs6O99jYHKGpvhv9MpbbMEEOBzN2bh9yMii9hBXHVRZUKsSNFWSdz5ZxMFEoO
XqOaW4dNkYcePuQKCRb13Sqir5xw1T+ceIujRrDhPlNvHdhzD52n28uiCojZXectCubmp671DrLV
VhIU79OJrzheo/ZOBQu5T7G4WRl6bZ+gzX9HUiGEQKFh6S1C9+Ies9Fo3xVqB9+cDBlXxqns0bL+
1Q3u5v/PcP/1qjIm3iHrLn0dgJSvxfFlK4pOnLzKArLRKgbwe7qHZEagT9qm01X+oCJXxmR/WYUI
+gTe3drL2n1cWDI5WiDbArrUoQNWLmyWs5eqTyGLOp+RsveuDSdsU5NXu0JXo0s+tLB/LcN+ZDcI
5ynPR1wJH9IFthjW59HqnoeEb7AyNktr4IyTVf7xpq/6h9SqvJy8TF/XlQlVRiir6oZFIa9EIVNm
oc7aiV3raM5+zHo5XbmjIXM9hv1XyCqHClrle4C40RZ+eb+rIj/Gxkb9avEd2+Wug/xO4RRvIwSk
refO01pWm7Ht1xg15VtZ9echXqmWEe9l1dOF+BVGF8eJW+VbgJIVdCOktypVVc74P4NrzpFfq1RX
fx21/Ge1Fvutsuolno8UWf+zVVazh9JcT4H6vZ9nD+VXW8V1KDXB+rZ5Ajp6YAVjaziW8J9ZZUqv
nmVNFlmYCSEL/Xs8GHm2Hp29brPRz7aBAR1GNW5XYrIOMaYaOASCaCYbTKwcbq381EwoSiI7rS19
XeoD2rO/m73KMsqVHPE2LMzaxZT7yrrFKmbZp31xsJIMn0DsYlcz+POvqoUIg+59VubBWs9aGB26
2s2fjcT4iolnti2DAJxOFxRnWbj+2J4G9yorU1NV3ereaCiBtrRqLJbGrhp2CBq++XkFmdCr9YWn
O8qlFYYhnAYE1zxFbcnSjD/iZZUH5mJwEZ+M2o59A9JkLxRo+/3c43TJ8UX8qdPRqLQt90s7BDzo
khKd+B5eRje0PZoRhfcFmaAvWtnXz6YxJQemStoaiefhS8L0ODW8LyY7dZzUlipYWF17Mmf3u+zH
OoDHN7STxxHGI+cRnclzN7JukmTq+GxqtvYZRinenUBE9nLpKIuMpVDolDymxGpSFlEF7VNtKwzC
c8dFabicnXPp2Su5CHVjYdeWB0vNb9Vrk8TqtWj8T3UUaHtZk4VsjBN/McCNO9/jhq6bp6405gqr
SrXx3uzZmM+2H02LXsVUcEZkbu3po7uV1UyxXnF1XuLGiieGkK0xtTjkU9PDk7xK5jBrFvIyCNyk
WdybVLdl0VJrIMPp8kfiz0ts/xZma3uoOc7jKRZFwC5MvqqN4cMp7G4rG3Df8rE+iYp328xhHJZ1
2PC3HkAPyctQyO7EwtRCPHBOt0Io+dzqt6SOIzcNry8EsQRmWqKiG/TcNJafoYPHKLrUClvF+LnO
+q4V3j0NcHme6rGxazNdf1V7/2cr0nfxYRpwhmOe4C7g0gVfZyfZ1rFp/kBhf9/EHZt8iDSwfPT3
duMUD3IjP9WreaEGeXiU1UALw3WlIk3mJs5rM874IyXzZ9t3y03ajmw+ek79IeJFpU+focwiy8pX
mOOdZQVC6lCoY/Rhuglixl7z0k2oQGZR/12G3WwIt6UxLqxsZ7NGO6DcjVKzuDL/XZ2UcRD2hTTf
Lm/pIXArs+LBee/z1zi3bA17gXxxHzPwnEcHHsS2zp3hpATFgOE9VlbWoF07vMxNzHyJydZEHYeT
LIo6f1HGwNkmTWz7ZxlDGgQMjV7WC9kDkEnE9rQYtcrnZKdx/lNi/orXN5ykMh02yW8yF39AZ17I
ViuKPxWN2u3mVtNhNYgeUdhyElTaESy934mSBYakjw3A7AvL2CRB2rJnQlMyCalbDjG2Sp3YmxI9
M9SudU1dBUH7oyzZylfSCp9AeC8wK36ZvfN/xfa9G342SAP4W0woZPzV4OYO5Nf7MDJbusTfjOP/
Pf5/DXOP3ezjf/fILZRV+O3ybiLxbiJhDy2z7+/VCvWnwMyNhaY01Yo9huIBh7H8wRFX4AsgMNlX
GZHFHOIiVw+280eql7YT66HdrcvvEcZqyriN+d1a9pRDm67aXyb2smTIzPoQxwvLZBs5CuPNHFuB
t9B4rp5Ld1hrsir7ZWVacJypmhs1gDYOza/vThGI0Ps7k68O39fhhj/323uD13b9sWHT8fY2TFWY
gCkrjJydx4xtp85jo1S3KvcxbTzzDO7lINtUESoGB6EOY2J2JKqyoS27YV1rnrfSY+bhS1Zw/qKh
XbhBO7cc/qhXG/GekxyFu0L3iJvNvR3sX7tH1eXsuMnOjTrr0lpFyvM14whUa1QgOigbXOLZtC7y
yg1qYx+07fMtT3YJhvSf3M/nXcY/g41vejj8JHZtY0QLW4wq8+5DCVzo5JTF4faSGloZEays1SBO
G4e+C6DgleVOVvE6xwjYgookq26G1EfdPWMY4B7xl3BuxV9V2SBjvRdHm3IKY5QHwf4Z8ZAu8Lep
H/GYqx+jmDMvs9RhfA1TzcdMAc/kz5hM5inYrtIBtQ5ZlXmybxsz9zDZYL71/Wu8pgnbbdnAxdZw
PT+aRf+z8DrnODBpgAKP0hJkql8NwrK8wggBOU4rbop6g3Y5mhPIDFZaFazkCH9cymFltmzxURDh
h4Y10qxiHoX5JpaYZYYnfBt7JyjTbLINFm7p5ZCpq1sdFqp7umVNXoCChR1+/aPFkp0K0R/Vc5bf
8ASZhqfMV8zaV44zrELmVxRWUirYMHPqh6CPrh2SsYxOETxX1OeNQ5ylm4A9zl3sQKuay8o6cGZr
7wJzeFKMAZY1qsgLY+7bDQuo6XPCLgL80+lDD9BE4BvSbuq0v8Vzu55v8SHT/4jL/Bk4yS3fTDvl
jKsikiwj8klDVV1q4a6bJiyP23KKDrPw3h0crAU0DPQ2jTDbNVi47PhFhSvZGiDNevLthAeU6Fvl
k/2gKtGuE7l4HLgHN/DfkDCdHxu7NxZNjWoPWnDYOFjGF0PrsMcI+gg5cxOKq97oizT2kksflekz
jkvXCjXxT8Cs8o0dNAoCa175yYPJzP5RCdkPj3YO/HFNzM5QNOsz0tUYCFWYAA1ufQsFdohAESf5
9VmrFfbSMuDZMlnmyAZZlUXpwGP3Axx5glBovtwT5ZUiJJ2L4dt9eBmWg9xjQxh97pxP6VjMm9po
Am1TzTakRYXl2goj0mrJfbRhGiWarDipTmNncBfPvDjdsIGULf5HL7BU8cHwjNVtEDneLclM+ndN
MepdbMTR5V7YBSjqYVreI8gjRRd0LPFKmCPrhS3JYC9j9xR51ZTuvPQ1TVndG7TJpRu7psHW6jN4
h+LFbkF5WdQgO1BvWhmp+ee7MBy24rqy++LWyXAI/Kk/eKrzs5AxWZUN9+ofKXGlpIs/6r+HUWbf
XPrYai1l673z/zqWI15Yactwh2fzHmmPeRuNTriohYRWi7I/UgBuuSoVzzjmoYf0lpTaShCNOiec
7ywnK2Kz168nFZdL+qgFf5Rp1o8yBfmBCGUlDJiCoLR2Y+o4zB5r5dMwaHuYc6hxq+HI4ZfQLhfx
aq6+GwlKHVEc6peyNQ9N2G0GpT/EjVV8DTO34SlpKK9RbFarsVGGB1u1oq2DtsbRxXpi2aVTibWd
jvh9237JGid+NUrFeSggEufIvb36nMe8FMFBNskC6QcgzWqDbyDZzCsem8Zc4Ln7rcIr+CUxdJ6f
hrKUNQszoxdn5EfmJt1qYq69coyFrUTJcxB2/XMyZvHKzfx2m2Z2/6wWRXzmDvgmG2UxBv5nl9ni
SdaQ43C2jQl3M1bZFloymCsG85zw52Bzk3ZbNoLPU9dy4DcXzGGEiE+PQjaYE1FF+WTttPq2SlED
iiJl4CH8y4lHGuNoaYOwswW+9N5QNeUXbF4cJJbZBVCykFOmMXmQSCtQhteqzZIHCcISbY2oybYg
jq+NmqqLqWXW4VhtyXFhoi7A6pdPTmEWT8ylIUvkc76VVdlgFPCE49i5yFBj9fVJb52XW77oFCjC
LjVg0ZNOfZwuB7P9GntBd5QpnGS413a2l/cOmtouVW6Sp0YzF4nDJDgpo95CKjj1916mXOM6UFgs
Afy8YFnWX7Kh4fxfTSGt+Eh5bg0HzgIeRfXW9zWDD9FvlpUVckQmHqapnqBtHGP7I2qykI2FyLin
/d9jU48L39hA7k2UdWG7qBOypnaRG1lPceYexzGsrniUVEtcWrNv/++MjDHGf4/RaRWeJEYR7Kok
bZ+bSfnweY+nQtTqvAt38zBqS0Uxm2ejGNvnJP3QzTR5khELjxGcDK1hI9uiyXMu5ohOUtC0j2ms
A2uuzAtrU5y5s77/OvDIDi0l/mgdz9g0nhHti0S1Lx03A3tw/WPNY66GrsvlOHvK2i0BQOL67iKH
OWO2NLf664T00q2q97b+2vW+80f13iqT/6tvzt7fDs3bbNbbkyw8FeUDHroFUo6/YvJK7VC8YCvY
5xQkFwDPKcNWV0VZcnULdgJNGnfOLrON+TCXqGNLUfYOBySeSc5Lr83Kbuo7oPq5Hn1SK2OJ6Gf4
FeAkcLDIfdWdGIvEEgxO0iPsakQXa1D0S4KCDOQmfianLCjXt0Y7bp29HajvIZQGjnr8t6LhFuHZ
c7ftMbBZFd5svFSh2Rw5/ugXsqojDv4QNQkmPbXSLQ3jXdPL7lm21QgsJEoVXmRNK6dy6V7miFv5
Axo47nFKlGQJAAB7kcmezn01G0vslsKvjuFsmClZ731boiqio5BlT0r4VgpDMJEgeybCmKQeUXSS
PZlaR1/nytrkk2O9D8NQbvtkHQZIf88ghut/ogqfw6nVlDe7H77WVp1cZU3V35quVV+B1HWPHK6d
07TA+bvzOcnU02Apq3o+ZFugwPYanN5HBj9+X9V2PoOyV+ZdCepaT9kaUkVhhSOaU7+vxgylDBYD
w0Y2yEIrU/uW5yD4cUQ0bHnvnzYcomB/1DUoQPjhxslx0RrdjpVxPSUXr1N17pip9oRS87BMysbl
Q5+DRePUJnJcxrgs3aA42l1VubfLzC+Lo+ZabEE7JYqMyrfOQJ2bDbcCq6ERGPjEU6owBmxxunZ4
1n3hGZ6Z8bfU95dsPXY/srh/MBGj+jRP/GBMoyofWi8pd/1gs0eoZfrFiCt1FWoc2KPZ/UV2mtx9
iQrRd8caskWo5vVr3mO0Xjt+v6gDHMA5H+xRFOU310xmvWsTu3thT0J4jYFtl611EQYc8pjfZKNT
BN4zH4xskgV252/4d3tnWTPsxl0a7gDiTAyNdPF/jiUbK2V2/z1WhOGJaWje2RSd5Vix/hKkmbmS
22691aW4G0Xtz/26P+r9qLjLrENxqBFz61ZH+2NGD2aHVoT1kmqxs6n6PFm3Yq7dxzXStwp34F5U
1dGYL+xac+5LTdFK/XlMHmVHOZhjlXscPAaeebRjEFTB1sq8oxxLNcb/fqXgtQwiHj1G4N+KQG8t
oKNhEm26vukWssXrq5/NsnrLUbNG24Pz2N87xyUriwD9oIU2GdxGazBuR93G2wwYK2eBKfdXEfKF
7LkaalOELROXt+wsAlyraPFhRiJPdbVPlhoCM247fzMExfTZmNGe+hXuKpR2ZVh1/jP8r2w5SC72
9P6VLcNhHP/jFWgbj6rb71g5WdsENfoXcwq+9XY9fUMk5ElBgOjN1GMLcpWlwtysWf5087yQGcgs
bobeg83phyWA9u7diLVxaXACf2Y2ifKqqrTFWdY7cOOD0IXyhm9MrbHtKswfeVBe8JVxPw16jdtR
xa62w37qtkZn5+A0nXLqe09fz8XQvCBsPqAr14zfitoQNx7zBxtDW1SHF13uzS89wBb0SVQwXuJT
s2rgHv8Rx0Pt3Jql+hK4aMEOlvUzP8Io6p5/j4v8XuT7DvlyfPmB/jv//roB4/yVL9/Pv/P/Y3z5
/mvx/p2pWI8coLwYnvU9NLrhW4cK9Jyk+MO4C5h0EYL/Vr5jy0D/hn/6P2NsOgdEbnsmnJa1Qz0o
3viuP31Grw0ptlp5d3Q0jysRx7x4+owiz9L8Hc8h2t3iIn92zX7H7km7yDBcOTZmUteLNFPsYzUY
DgYevb6SLbKQDfeqvKobgy5/NRdxd+jCcdzd45M2WOyUheozts7oMmWJ/qnsm1eXU9Uf6O1mioPe
WDcPuxGPmuWIDMsmLb0aaT8K/LTqk6zKK1koA8flgdk2KKHwSFKgaJVze5ZFUnrtORKFrPrWaC2R
eGlX91htduxjy3qgzPHGMIN5IfvJLrJhKlGVhdNZI+/vqJ/62cDqrQ5eC9eKTv3gaLf4FCNxMqY2
dpoqjiSsDcxLPyD/kqTZoXI6XNRT0FxbL8e4G+125cRGL7w5ByrybAj9u3x+HiOWN17BcsuZnnEH
mZ9dvAuglPaYL4oYtJsJY1cmHJENzc/WHyC3Tc/t6CGBCywD5WOvrpbB6MIoSPWLbLUjwbMCJbbW
jHB+7hDiEqthJpPt0lAN7yMOp3cNXcIfafLgoGQYLGwbfMQseILI6q+7lHmLXgA76NXusw7Dbdji
PBdekIASS0xjwMoXJa5xpzohyAANYTe1Kg+yNrI1cpVX1bXpq/F2rfCMXVl6ymc2AgSCww9rKAug
nlcwE891Xo7Ftu4npswI6i05nBzPFrStHC0olH6M/qvfFMuxnEz0bktlHahZdEi0YX5qrBjJWYTl
dqNqeWu3DZuNO+IYqynB+NYmQvCxzcO9Hnfj2+TG2oIFYI4PA61zlfBEwQDPzKIRl5KKJ8bvAhPI
n1XWR/FB8Sr06NECukCD6l8bp1syF+HUJNa4bSQBnjiiCs8e0bs+X8WjwX/JcIS6ZgGWmC34tV02
+kepCA/xJvGuHLjVRxN0Cd5QSg9fMgw3DN4uqhZ2RO66+qMsmNxfDVVDyjBAu+wWR3bAVMqHBuT2
Y5FCTIn0GdntX13MqBrYNww/7qEZkc6darChfR+Gc1KMbXgy3ro2CFMu07nLV5qPEXINGOeczLrx
jhR/Fajte2HpwcVFzHMhw2qi46Bh2h8aqpac97sbLNjBTSVsKK4UXcCV1XxfJ7WnrLq4Zo1U5OZm
7rXs6iZBfisyrE4whkYC2waKcilAVm5VAx82q+mmaxb0NuwbzfmMRPOmNIPiezG0H0WtjW+mow5r
RY+bEw5vw6loi2o16F370leZv+KIPNo1WjS/sb8AjCaoIV8M2vQWut1nBawJNEFqamAxv8mGZzNv
zRcV7BR/3vktx5nnIZy9J5lUia8MnAdt4UQoLet5t1XUMdlUJvp9cF/GV6P3TgrP3S+2iw6mMQLO
iSJcJ6Fkoks3Du2XaoJCVzip+ziiLHYcNHAAE0jtLxWbb4bnlO8o76e7wAmibdNa7SdxZCQTcOlF
A3fK+0Pd6/qzHlVvHfuu24C9gF0thF9bT9NeBOJok9ROdMD0FxIkYlZLzL70r6Pyo9KV6R8Apdz9
4Is/hZ4T7YwyMnZu46uPbYC2N8Jj8z/ghxDQUr7VgZuCu2n0h8DBtrrpHSxngTrkRRMfPaEgLQt/
mtUT2J9sMwloxT12u3IRmXZbvlC3FkskhhofsWOYBJ3f4/DZ2BihYq9Wlfl4CGaHrcW/L2VdFrpp
jgcVGsn/TFJbReXYORjGgxVXjAKAMQQjhFSCCsjMiLT+EtSR9VjWY/8Qe19i08BWPc3C/BRM/pNs
c7zWegzLXt3VOZjUAUpBvEys0Fz3ha1xhiXqASqzS27NBbJvpHsmGo+lu80qVP6mUtd2c82RNGR2
h3mwxolPM4P/xsCy7x6aJgL2rw4XWUPwtnsobZcd5jzR1zImC6GngFeBdsHIhKFkrPX1j0xT2sMt
w/rQs+DADsWMlmgPd6sAa4F3jMA/VrrzyOl9fE1VD5OZ0H3MjMp5zDOrPeCpHS1kNXBG/YqbIlt4
vTt/abThMOogXRQvmXetYpobJh3qJwCIyJ8q+2ZUHtl56h9Hp0oOrqV7i8APfphlIqZ8wsPaerYr
5iYt52aLEQXlVz2J01XjVw2vn2IEAErw7DRMWBwHyrqa1e6xC9WGE9uiv/rCrgCJ2Om560AJTqaS
fQQBts2Og1CdbaMuAM/7sfSb5CsufsGiz0yMPQYk1RK30TGDiIFmOH32glwsXlhd7Dx2bPytpxH4
IbRxbdNWDWwMgAc7O9eNY8+kdx/0fIyuKu4Rqt3uzHlIztC/uRXZY3LFapHHIquAx0mYmVRBOT9j
b6ayPYIh2+i4Ftoro/aBf0IC45AftYOQbRs61T+mOu3LXIjw+xaM4W7G4iALp4Xda87rbGOPG3U1
i+qghiGtJyuvCeoPEEg4QxgF4sOGU3+U6YK1UPAxqXZxQkokXcqs1IHzbaQutiOiE5IvKzfNkUXV
m/5iNX7Nb9qusUKtlDc39CBFeuxOFHr/bAXKUp1OoXXp0zLCs2bMDzoWSt+MMv/HUq34k6oBX4xi
F19ZzebcNU1ngLI2UhdZUF+kXY+OaL9ju1VpLNSh6a+uoJFJJq1k3ILF7JHD759cQceVoSEJUGdJ
e/3guWn5PMNdPGAy3S+qOul3I5i4DfZI6jVpowj9Cu0iayBlAaaIAuXCdpugT8wTMjDjdWUM+kIp
M/sJORZ9MY22/7nvqisuEG6w4FFrC0FbXvUc5QnMkSqPNrlR8KQcjEQBHJXi6arHDsSM1jmzTWXM
qwDCFfPE7nSrVr2vb1oLQSaXY2n+DHG8cRNNVQ9q0uCzhczoItX96iyLTBze1Hzy4y2Y5DvUa8yT
bFQzE/UR9sjWlYWZR+qCCmnNIL6kRraxFaTvJ3Bg/IwL8yHuPeMhLPrqAsEQVddfoUZctShM+uPk
HO/xMVHMpd305UaLkgCdaAw7d7fhuCOC3Zms21ByYCxHu1NTDz+0ZkZbfwyL79mlGdz2u5JY3cJ0
q+nZrWeP/6k5HFjZequhLb4yA7Bx0eAIuVfzkJMwKHayem+4VTm8SrwmP/8VH81OXcXoaq9k2r0o
CrYwzPxBRkw3K93VOGndUje9fD36B1UP+idZhC4fra/36l5WUSrXUPxFiWds+ieFb+ETMpf5NnBd
3OVFLxlDTRP2uhZ7B5k3tBBfktnf3DqItEIP800z+9NK9hpqs3+qa/UNS9LiJEOji9ds38QX2Qns
XoHbSLgrOaG4aAMbcZOGc6Xxfwg7ryW3kbRN38ofc7yIhUuYjZ09oGeRRbK8OUFIrWp473H1+yCp
UUmaCU0foJEOLBFEIvP7XlP1BGOR5Wf21N8UP/U3pmX4N4SVtXttQt5V9hjs+ivRLfWhVp1qX4m6
33gNXsFqHu3rvBAGJi+6dyob+P6tK46okiDhipfASpizSBXWhCtkYKs9cUvn1eLlEha2+RyEWnTs
waAtC89yXo2gZipUq4hddi6ehYf9SeoEyyYHMa9pTryvU0M7gk8Lt1EU9ee8aYo1aqPqPdF6a2nW
dfRclqGGvkyKLr01visYQvxVd9G+iA2Dd5szbkNv8uCVcGgDJmc3G3V2N0TjLQ9h/WR880TiLJvJ
nQ5l3NlPYWKtg2KiHv2VrTahmyoyY3jLdKLSHbKuHpEIXMgNUiDz8DEHFhYUQ3Fui6m684L+ixxe
OLq1SgWy7DrZ6zhMbwk2G3vXBWreFkN3Mmw7Wwe47T6KUhNQWLPwS23hHi23PFW/D7ve+huRgydh
xflbmOflUq01/T4bRn8jr9iz9bhe0Ua39aSkPeZTg5U/lsMggPZr4RcRdLd6rLOJ4ooZqIpvGhmv
8a/Ze8bQA+fNCg3uR28ZRyMNzIegB4bRJ/ZbbwBlUVAf2JuoSD+ofsIuEoGCqVAzDL2yK4rOz8z2
wMzRLiWKDlRruxyzr55ThhhQec6y0ip957sU+y5BLKnvcU0mXgOGujG3oYJFuGwdYnZoAZDspWw1
SkjtNtRCvP3EQXF1Z4Vmsf81Cda8/LWvZas1mHal6lGEdXIeFTObqWrD44wwK3J9X9XW+MRev7jx
9ShYS2DZr/XhXC+BaL/WF6wX/lO97K8MRUVGMhU7NYn8TepqARb0RvQUdIaybWP0D2wvip96XSlu
LB3zS9maa4nCvmPkjTS3uq6Om/qQ3E7anMRp6q8S7mEqXXLT98gUfKI/ZB35TtLxP9AfymAmN7JO
AkRkQy3IC9SAQ20DoWMXh7ZbZzJIIyuR/lY6zOy1bmF5Urw1OF4/V7OAPkFAFM7mrsmHiDdtDqpR
RgrMsTVP8kyfzxD0Pw/KlNzIqs/6PLOabf9jlGwgIf59qNeIn0bpwfStmmpzp2tadG7T2F7l0H1W
okBlXdbJgw+1YacXLq5WkHjOddW1LHDh/sHzMpfdFHf8C38MwR1s65atc7j2k9fyPEiTzUxc+alS
UT1rZU/gHVpRh8qqM/NqVyF0u0jcOsBwc/6EmE+Q15bXuY6eP8EsOnuVehpxJ6N176xJg2mnDdU3
1/go8mj4KorMWPI1pGdSy+ImwCBso2O3ew60WOCRVttrJXXZWWpd9mypHeycUm93w1zMRIX0cuxU
N7IVMYcOKFPQH0c1zJ5Fm767UW+d4HRnz2bEVp6n6qYJ+NmoCZ9aT2rxBoYPeaPAjE6R4qYPMIfO
sl44eQ5CA9LwhKPSm90Xq9G1smds381D0Yffh3spEmMhKuonw0r+43AfUMubNeXX4YiwmwffdvWl
nRqgMYzQW8Yu0Z7YGNkLOG30UrevLqJGT01VKxc/IZGeOtFLawTODSGeBk+bIn4Z2LVuVLsGLcU9
WbiKVW/10cNhzqiC09Dgzj6gD72rRyySFH/sVk1QiOcptP4uEtwpyuQOajJL7JmEAV9jEVn5yTHM
4SiddqUf71zF7x07DvEvi94fVVWJZ2GfRh4Q1qrdV0l5H6FOrW7hBDQ/FfGOafdYRd2XrZqfgriC
Yei56cowTRQQ50Oatu8Jcin7sSsxDhybKD1rKI4vI9tuN7Io+6lzQzrqJBErI7teoBqqlWskoPA6
Y3wcPKIIkVG/4kBYkiEfxQo00hxQQHAbTe7kduCl9iyaZBGLuHk1DUu98QZHWcpRvq+3y1RgEy1b
1dcReb9XAi3hMU1wUoPj3bB6j9LVWHvFTR2q1oqwZrDpEt7gaAx0FjxGdmC2eT3NEequAeQewQ8R
JenI/sdBne6NWSZnxdrbWTR9xfsdjbIl0cfoyWlikFl4pX6kNUg9z/oWAUMgbGxPD0aGDe0wmP7B
FPDZkIoI14oN515UOX5FE+FmsunoI4qvPbMwqUEfaUtsE7aDV9h7uNvWqQ7dcuWOif5a6eIsP8gM
g10MFxJrOF6khToBNci96CzPrLr8piiBTSLwl/qyalwM7HEXTwl97gaFDWeniu7YWXV/lGdtFn0/
s3uhHNQQqDgdPqt/64o7en9tbbtZV8UqCEzGpM3iNkh3LlZW17RZzw26LfXoVTYWM1wkDxdj4iSP
MvllK+YXlkrZrWzCPyBb6fhbbGUjS5Dkeq0ydJWbdCCdHMS6f8HETqwwagLaFMJml3XefEbcfa2o
OuliXAqv9aWn17uO7O1C9vgckIRIS7n2UILS/NdFwpQ/xQkR+Zk/RtbLUXHnmCs3xo5cNvx0dT7Q
PIeRWtyxlWif6sy5DccOJMhccrT0SVFD9yRLdp1/89JZk2NMuycbR3e8JovpKOZiAZ55UZpOD3SC
kSqiNUvdd7ubtp66p7gLxmWKT95ejiXijbVkZE47OXZQmbDHPjC3179BQ2HE63BNkGMdklyb1lCT
jWztY08AfZz99UosOKvUwkKx64tnz4p2k6rb75apWKsE8APkoaB4hD94udajyrGK2c8f1SFr7h1T
/yLr5XXCsUad022mi5XBve6ayXkfWlNjtm2qcxDG7snShUUYQkNDsEmHVT1gK1k6QX+BhdlflJme
X/GanFQXyNmPeqGLYEXiUrBCo4ds8IWGWUWGAstc5Req4iLsOp4zzEoOsi4142jBjClW5b6JAH9r
rOLXpauP+5jE5mOfT3dN1eMT1BALHO26e7RsyIg4BBz7uXStClAzqdCclaUIvhpe5kl/kMXRi7K1
nwTjxovBIDpta20yydxRA69dFPMp5vEbs+qCeQlDXTuzezRwvcWqiQJAODMOV5vibepON1lhK28N
U6pIWZGztd4hMsqvC0TkW5O6O0zU8ideEvUBhdjZYZd6NIL+GnG9UbUH0Wd5sBovQVlqh5Bl9sGA
J+O0RMh1Ju2F6IfqPlMydxeM0bAdomR8TPXhL0L/1l+RxTyCXsJLXpjJxgF5cUMwPbwggYucjBVb
fznZvaUO7ddGx+LX9qzk5GqAAuoa1Ktip+YBbYR64bHuYZqjKA9e3JuHOTAD3H+u/OnUlbVGW6Yb
8sNoPs7tjdDipTtvNVneLzEk8I7Er01n1dtquAoVxV61aWOfcPBu2fNEPC1BUe46w7DB19DgixrA
aCcGSIpM1jtZSUbLuTaLIIBs4lrdYkCpa9Vq6J2ohjXd450rtrOxFBZeY5MyGw8fmLtU2DRE073v
suFEZOUkS3IA2UN1NcxbVVUp2pSFbbssk7q6yC4e77D9lGvWwkAN+F7MB19HfMPPYncvi0bnJ6dA
3cF4vkC5J6xfPQvUF/wFxPl7lT/5LfDjGLukMH9Q4a6s1RSLgQJVlr3tTcGe3ZJ/StwQPyRiLw+B
XyoLHvzmvSuT71fUyYH864o1ullbd8rUNVah+s7UYjQtqsp7RYj5o7KM6hLAJMDu0X2W1aOhEl5J
J3frzL0K29gKPdQe2W1PmL7rgntNfYc+7moAy32DM1X9mqUr+f8wOfaDZbDlhU5n5wVc7GT4uYi7
pbIgCWUt03HCaKk3q2OkQDjdjPNpN1sByUOtlTbeIfQpEEBpFrLys4+Bcu9WFKm6DDPCjtIZWNPH
XdaQqIp4JhcCjObTaCc6eaAJHrCf++u+apznxpp/QfkLxmLuye/Dv68lQJu7mtXeKjDb/GUs04ap
1cv2vqeEK8fzuo1SgrvWXZy60o43ldd3W36y+WuG6Ek7B25NKDCruIix/0SI9k74drzA2mz60oIk
5Q2WJnd6HCekT33Yij+kGuWZFFy8qjJeW9hos8r1Np/9uqhPl6GVGssMb76+zfrLOB+S0iGO7hcf
bYoGiCzJesMPYZGWI2tR9Jev3dykKs+FeJW9PqubkQWO0PN099lQFgSwIhsAo7ya/Lxa7TTwrkYW
fyl6f20yNZySesDnqh3D+wwsz1K3QKGOFQCGPsjLd01rnjG9DD8yg2yo3jLruto2a7WCLaDp3+hO
jamUIj6MMTBe3XIMiOCkw6Pex8MqK0rz0iEBs9HrqL5tdRglem/OhM6+W33i5btgaJdO4ULRI2FG
hqUP6lvZXMMHxRmm/6jZIG5LwsFI8eQxNnH53dRa+OhowLgypSD2HuuYv2E0yd0Om5sWPN4rzDzZ
PSLOso+7OlhWdZ/vmKWQXawjcxXME648NE1UBNdyLKqsWhg1TPJ//M///n//96/h//gf+YVQip9n
/5O16SUPs6b+5z8s5x//U1yr99/++Q/T1lhtkh92DdXVbaGZKu1/fbkPAR3+8x/a/3JYGfcejrZf
E43VzZAxP8mDcJBW1JV67+fVcKsIw+xXWq4Nt1oenWo3a/affWW9WuhP/FCJ3Tse90WUKsSzwX7E
EyXZkUBOVrLYakI/VJjv8JXTCjLBOxtedJSlvvbsR2jv4I2urQYrSyQvz7Ih1weoVWWOrpmDUJfZ
Jeu2MYpX3wmdvTMlzUoW0RrMlpWTRsfBLIrXdgWiOn2NDZJByaQlS9lJjbtu5RIK3ZtZ+JQ52Wlq
huqimV6xc/28W2hGDn1cVmalA10t8I6yREi1ulSaMq6z2o1XTplWl9zuvvz5vsjv/ff74iDz6Tim
pju2rf96X8YCNRRCs83XBuUcMHX5XTFW3V2v5E/SFN7IwBRlk7A20mI+6tRn2YvdRMJmmh2Br2Uf
xcyZkQfRaS2ePvEH0LzqjltOfRS3Nz96iTlS8qNK9S0TVV61XRZ+NDwn6FZMHukCWQIbDBklfA6a
pL3PJgcyL318xatPkTCJilz+y5dh/P4jNQxd1UxXUw1Tg4dn/vplDJWXNn5viy+D562NWQ1bmw/s
n1oWb5wJJIo8EAb/qiydIVhVJDl+qpO9W3L8hzhXTDjj82hZlmfBgDiwOqWEECcDgaim3RDDSFgI
WPGpCpLkeuiGLEL1XFZAjlVV5BToJct+5YIN97uDHCPrr11IBD+hSuKji1Br6iIXGawEA7vSP39P
lv3798RezdF113A0XXMMdX7Yf3qYdcChU8eW+utU1c1GM9t0Y7KG3hPuTZ6iPj87ZqR+yZyURFQr
QuL+QXQO3ERZyIbCMZ/QIPYeoGVHN13qjut4KLEjrJoHTFqx9pyS4L5romR/LQZzikXmWVQC19tW
iTDoCZIWruqPFpmLGdG9j3ss3T4zM/JMVwz79nOsHPV50Z86M15+ruzxWe8NwH6RWGReAPJyKLLR
P9gw8vNrOTCw++Tb2spWa+7y2Q8hweA6wpUjPpuTKM2sZW/o/n+ZbXV9nk5/faxdw9YModtzkMEx
rF/vUK1qNbrvkOA7JSw3faq6uCyhk+S4EE8Jx7B/x0LuFHlVdywaFzGDLm9e7VoPD0bSZXehiLI7
LcElNeldcy/rrocOhowfFBi3zv1kHSLAKTGert3KYjta2V1f6A7B5qTZjPLDPa8g+Z2X3RrqjIdc
CHTu2DSyZjFUCvrVRsxpCfOAULJTL2NbK45uUsAX+um0QZh5F03exVNrWAFRxjfeJ2LHHGYdp6GM
t0NvhOc8SvQ18Nr+LmLmWGFYGT/6HaE8ohnes1L0UPGGSXlLguCrogLSV3TniC739Ahn7b4ytWY3
ASAjHNzGF52Y8EWewSn6xgVQsPxRlTeIQUZN+my60+BcBxSlD4M1BT/7Ob7poF96hCtDhVkrn4Xx
Jisv4y+EnyBw24hR+WppL03R44esC+jR81lsT0jay9N6Ct1rpSwCyDdvmr9FTI7cX4Jpj+ewabJ2
mwCotzz48c50RmVPEjhG6VupjaXmBFglIDZwxCrAOyZK0x2IyyMUQEnWW37FXuOnU8Dfa1Trp5vP
PrnL4nYly5ZufY1Mv956ebMP1SJ4CtS2WAlyFMd8Mp2TSx59acxJgTadjTcT8cqrON+QZTX3GJeT
R/Za8rqVNV7pDJLBMHg+VoYOlNeZ8DB2LvHoGliWbASkHJ37Cl0E4U3F0qzScTGqETZhc2ejcUlH
Z+G7bdjNcXJ79QSq9PshyzDqISZgb9nPT/qi7lL1FGnAF5G338h+lvahjk1wtpvYuR0zLOwHzwre
3R52TDwKtmVdLS72gN6dmxvhe9XlELQ8JwFHZCoPpONOZud5T8SuuoUb3ZBLG0+KV6n+usNjk/Qv
cDu3LM6GAr8C6V4sxtOpPMi6DMwrmqBacSai89QXaGxU7NT9NVthAmBgYHcjYs7+uhAsbpUM/Igc
J4fIMzeIIBwl/Gs+rzU5COcnPCzrJEj4YiMweGtz8oKVzbZirTU6KxzU9U+wQfKD8CrrXNu6dR4j
UId/fnPI5cQv85Jh2YbrCMtxNd105DLxpzeHKCPcjRWr+KKYUba0iQpt87LAWxQg01snULBD1+45
d5z2QDwZ/YK53olQSlQLMZ2TSfEuvjC/9YU14lPL/oXlRH0j9EF9icpiIesDzwh3REOLjSxqGRah
IDgeidoZRzMYqutlS61gQd6o6WkSQbpJdK3HeCEJN7rjO8wpsf3SI28Uz6DY3+pTf2kWbf7uj7Gz
7jEG2ifoLr6Ean4FGEdolV7rcTNvXxLiyRLo+1v/jHoJGHZDJULH4RBWTv4w5yVXRRaaG1lUxiY/
w0rdxcS7CoSXdRjeQZfvozYvHjDIJsPS1B/jqGjrP98t59/e87xDbBJhgvsldNIYv75FqrI2HLKY
wZcuaHGC1vKXyaq9uygt7VOfV/2iEW3/NrQB+AHftWArO9oTGjkbLLH7N9ENydZp9XArzLRZ1wFI
FwN8yUGbDw6ZtYMsyjNZFwidXI1t30R6nF14jyPporLgKvFCviAWiF3swEPTl2px9LSxPxaYZTw1
ozgHVTSdESXKn1xdfJDvaG5lKZiDlE0R1AdZTNuwX1au3e+reWTps1XzJ8PeytYQ3PjaSKt647t6
ehPMkDMwkO2xm/lE1qwd3y6buq+PoPaAWsoa2fbZq+x1ZMQddgtZjdJUG/XfmMysOb+X6hb5MWKb
98zPxS6OaoIpiUoII1bpasTd3LVu/J3tQc6s3dG+tZFymxbCzO3bvDJPVS7GfTk3yFZZrzWW/V9u
vLyxPz+mOjFKoam2oZps1rTfF3g9UtRd7/rG+6j71Sq3ChC1Qumvh5gfPGok7nNeRdaGLUV0a5WO
dZdOCO/aCCzKEnnw5Cw6EzgoW+DZVKpb554ZLrIaXM3YI2UmD2hFZSfHZk7zG1NhkYXnuIPqFKGW
4dSx1Nv/+Udt/r7I14Wh8nM2VJiwhmFovy2NYlOUjqFF2ruteS81pObbhlnmp8PQo84H31FjgTLZ
ixRx6VtQI/3KzDz3UqZ6vonZ3mOkhAapyHLvpnRC60YFQrPrkmm69bqh2hRYM1+gn/WL3hibQxFq
xOLNot4BugYllExrx0u9vQl+70aeFWrUXc+yH2f/qfWz7rMfibX4v0zV//bw68K1dEczHUO48+b9
t80QC5OJPftYvUdp+pFlZ8Lz3u0QRdYpnLE8Ep8j9DReoXgkVp918ixuHf2oYbB1HVCiUbOQp9E0
g4iNctzIC8jOsgElmzn64R1Gktbjd6h3h8JAGYwBWitOf3uFf8tTdahnqaYxWffEQMEdQBjVAfTA
DdPrsy11TOY6O2y122sXUF/XojF38dFcWaA1OyIDW2eXqk4fdUeYN9JsCCfi7OKrotkJRHQhYFGU
B9k3T+Nr3xS8v7MQZdDufGXY9JFeQ/d1Wm3RDuUtSHnnPVAT7OkdwHhESGw2seLVbHz33ertZglz
AXURrXcuVYIYqz43IDZEODgPsjPIGv9cTB6im3NDNrJ2abwRM3AR5LftoM7hIRqiqXgxAUT++TGx
5XPwyxxgsRt2AbbatgMI0fg9MoBkZaKhZftuDSDHyzok+IW7wDpSevu5NL1+Jera2gVzUenBcKtG
k93KVl7duPcSFR4LIR4zlk6yerTATvFy+4oaqP3cauA/nNxUl7LR1bFh8XhUOMytTn4X9P0j7kTl
SZTCvhV+qC9blJW/AnOHUWWMr1NdgPrDNWWfhX7xWCnVi+zQKVm9sNqxuUPuMT4E/pSsE29QvjTh
QnbI9cxdFW4wHrwic/GJ93j1z5fGT++R9a31yCrG2A2GghuZJF46qUXYz++5v8gcbVUtqu/G+QD9
53tdlZnVnTwglfJznez8OVaJuvra77NOj1BKYk3xy7V+v35pgwpim6STPX+wbfUUwAl5SwzsheJy
yPZ5rdivfYRufG2/dQ0cuqRTK9SaPOvNLrEDh7LIwrQDV4LBCCJn1EOvhJpQZ9alywY0rxOooa5b
7ruCxB9CIQmPieFjFw3dP4I+V439gYVHHzy7efPg6GBf9Lx+diEI3E5m4zwAZzPWvYu4W4gb8cPo
Vx02d/geRUhXLFm4gDAf2rPsO0w4eCWV4sFapa+vkQyr8ilZyNbrIW+WphtNdwkboqMYNGOr/xBK
kXonv8mffIqsYKQ9bbFivnxWyQG/jf+t+NvlWhh9q1Lo1kKOlTIrn9dLsRy7UQssjXK7WXd9blxE
oTUkOPhYYz4b5jrZqhaufj37c78czfCNq5Jj82aMuyXh7vLUz70no7XMawOxae3oSoS8bHXm3vKs
GHzAKfSLyRFNBiSIibUYKGo1upOH3GsQM/DCdDmjaa51jTCnvZ3NcOG5Xzsf1KaF3xLr58+hkd0q
J31ql3006mvUjZ5Mxx3vbHWql1rf1VtZlIch09pF3znpvmuK6U7WaSnwYAXSkyzJ+mJ097lTjLef
Va2I0M9vo0tmiOYisg9PI1VcJzgaEWodX7H1+iDf6F9cRTPvBy04NaM9vIrSMkDToN6EQ8rPvfqY
mQZq5WlMC3D5MAaX0Wik5TLxTx7SZveuqgwPtR+xiyZluPW7aXjQy9E4zvxDx+2ykvgkHlDgXEAK
0rfLFQcyCi8nLX7QeUegyz/esQ0sHtQhbdeW1utrWRzdOLzLxnIpS9ceY6ktTV9XtjCWCZ357JER
9rKrjeGZxiHUO1Z/fbbDJtLeCdPq671skIekB/a5cYUxa1n11UL2li2Nrd4GSVHeay7i2WUj+tvY
drST1wJIAkRafk0QIEuRdXzJ0zTbZugp7oSaF09Yf93JDu+h7ts3gV0rIWp08DrcxrwdHGcgpjIO
Zyiw6QkywOLaQ2Mlc1Bi8/jZQ3bziwwXNasBmWyqDovlymF3HGBNPohh/s6S6qD5iMgHKcXEarx9
lvXGGrWGEmVNAhX24KVfDQR0ytgavmFUBLAYS837bvKRx0kba+dF6sjc69jXLgnPnGvZf1kklSW7
4pJl6bjnfZyiWPHSwvTCpG9AALDOvx/cufhZV6Qmt3EmWm5AuLmLgFzuK1Z9S6kckFY2unsqQMyo
zO1zoPJalooB05jc22mpH4ueb3kqehSfUW18n5yZsqQpwylVCVWZmInoJptUkN/LotHKd3hDoI8C
N4dL07ZvUHOtJCvfJ0D+W6+eiq0sJvpNMXjAw4ax3E2jWW/kYCQhlzk8t5deUZB38uJxLeuDOtw1
kSaeikntbpLeFCt5Ga2yT2pCGMzLeqQDWnQnE2GZsAW94c3ExnhR2tKgaBrvMHJ/l/WaD3YbfLc0
Nhhe4+EQzN31RlF3LoZ9a9mrUMXZrC1SviCgbw2rUFDs7Ie3UTRIAJSLGL+1ZR874slSW3sxNPX0
2vh1jNtTOH4RkQ9vvdK/GVG2I03iA8JU/s7hRkYEKs4lO/ZgQZp70+dp9RH76Z0ydMbd5IcZjGkx
XDJg80sIE94mjvVZ21dpvd2oNzlrvSGo116ULCr0E8+uUDJvYWgwBCu+0k2c+ajkR296oLrssMpK
ufV6TbkdbHTAYr08yKrPenmm9l7PP4oF528NZmAo64kP21aDhUPXFJ+dJES2x1S8pzEzEhDNrnJx
88K/Y4fjLAwoHGRiqbP8PjsJPbgjRXmMVKM/GINmntXGF2f8QuJZlm0tq+QhBWiDTcvQ3pCKJDLb
smRwVS146mMAt0BfYlAkbfiEUod9jruS+YpGy4uHB9/4yMswfCpUvVo5Y4rnkTs0t8N8KPQIeYes
2qle1tyqjs1hPpONsltpGsVSQOJby7rf+pXJgO2l9QhpRztWujodejctMdCpo8dpIA3uA774CPHN
aEzvoxNBuPCQniLf6k9rH8TYdRAEvnITJdpCAJU+2DrCsRqMtA7BSqPbKWZzuRZRlTePY406zMJe
m/DtnpoMA4Oq4DGJRFo9lRAF1xiDBVvHt8qnzEDOklndxi2Gol6aGIk6OaKXczG0bXsXoCW9lEWn
7cobFpjRtYiionuAlwj+aO6cTpZ6qxf+t0R/9OJJ/QIU/K8IiObbUJfewq+E/ZhUer3KHSu4g/2X
b6J+UG8HpRwIXo/qTTJykxKrQGIFP5+lpertBYZtvFP5b29pY3OClCdWfjVqbLK7b5oW9H/zaChV
kvwdsbJbxFgjPJfhGKyrAojw306mp6vYSngC1Mhyj32p77BZ5AEoTOs5KzPjpvDG8TKXyqbgm/KD
7AkUcLJQNGNCxFRNn2zfBBLtK9WNbHW1DM1FdO2BxNOqd0OPyp07bWSRrHG07QnoracxS5/QozIX
aavERzevg7Oua38zGXYvYZDmuwKezdpCmPLFz12NsF+hospCq9sFRz1o8vsmYwYRPsI2c7VdmtUB
NrOcULuXBr3bdTHU6la28mNB5T6pEvBZXLLvVxUwpWcTGb2z3Zs/fS6kwHQtxxjtsNGxZ7TUrr7H
cSwHmlxi2RVb4clHanHlVGn9glz6C8wkfp9RvyTj7X51Jg+g1jxIwD3ZDoHAKnweFDggtQxsjV+m
ILkOspx+6VSF89XvUwQq7Ki+9+dPSvXg508CBFe/ZJX/Yim+8pGW3U+fBKt3NynWgrlUgBKdk/Ey
RS8PVdps/ssmb4515DJZf83Kkx7STdUicAYA6d/jPG3mFYGiwqewo8BA+LOND3qV6c+pHr1NflSf
Ef7TnwMjBsFaV49DydKnH72V7AQXG1tjoNbXIUEz3kQmqCJZnAGTW1ToDG4cl3AGpV+hTWLs5BWR
iARlUcQkn+bWMYzOMRY0F41d+Q3Rn/CU5162CxJ8FlitIfwhpvDou0m+CCK2lHk4wC5NB5yxEutR
9vCHFzTfugfZHmA7wmc3J1kKNV5F6agmN6MbPDu1ayGYYrAbV62tVxnKDCR0jnBLoQfNxVrJol0c
RxF4I4puUg7Ia7r2ThbNxoIZWjT6IXDGBybiZ92xsns77rL7mC0HSEwi9F3Bs7D0Ix7eMEsPshXE
SHv75zuoGf8WziLD57qqIFZjwRISv4WzIpvZpKydnh3eMG4JEE4GWcmJidFLEcdqMNOObluhmger
yvhR8W+FaOeRQLVGcfGyr7rqRPdFlcf3JSbWeycWDemxCGK5i5aoijDxtlZDZT3mRfeqdryY29Ro
zn7toLZSTPtE0bvXqeun3SSAcQaIw72WBsobEyGwk2XikAM+/Docekizd2oenX6+WtHCkHUdq7zt
sSd5HoFny+F1MeU3BdlhDLjoVs5wisxMq2MK+vTF+f6ZrlvHB8fNzKXs5QsE/TRmx4O8BppIJOvG
leJEw3IgEnjRUZi7FJgv+Exvp88qV4CJMQZE22SdPHhY8WxM1HWvQ5Fz1o5mab2omOgeffwVd7mR
ovc2n33W/aezP/ezI/f79dwfZ79dJQ5dsQU6TQ5Rvas7xdtGQRgu2aBN8y5tutPSINmItstXn3W+
1k6rrtWMtRwmGzpTL5dmanfbzzpbOAimjXq5Ef30DRw48pi1JnjyfHUvDMJYk+hRqq5D5x7993xp
ZUH7pnfiEfxYAAhHWVMBgUl1ypNRdvX7n3/f/5bINgz2CAAyLFjohG1l+08Jo8xikxPqTfCGUE0Y
31j2rjayRwhezYfltFsx1tq76jtiGei2cS7R1N9XwWRtIfvnxxz1+0UOcHABwoof+XxQkPVfWTFI
UFnU6+b05z/Z+D1rYtiusA2Cm5bhmI4pfgucWZrqhwFZqfdpHFaRO9VAHziYSYHns203O7bJ8aJX
ve916mBj8Y2f3UJPze7NzuoD1D7g5hoUK9IIkKfStH/zwesvUpGqtz2aYQ/KmJ6tVO3fioobpGMp
s/v/nJ1Xj9xYmm3/yqDe2UN3aIDpeSAZ3qSVUtILoZRS9N7z199FprqzlGpUXQxQRdBFZCgMec73
7b12FnrYpssgVy9TW1PaHHXytYuUm7xhWwqxiRxZ19bFeiId+IHcqqj4GwmCZr27MPEPt0wDiLJh
6uhpUKj82jzCRY/CIF/iBwwumCKtijP9mWAJ8mbVXBaZGhRnv8RzTgH78G7/urme8Xbuui8VBazW
VCfrb3mSd+e9bb49trAx7uBqimHC6sO9Btz8FAr7M8YBaiCNPhHQYAZia+kNR5dTcIK6I87523UX
aq3xwJV0hk3LwfVJBpkYp8aK9D04uvFeLqsBmMatiAueUur5bgZ1B7VlecD6JJJfhQ6ygOC0PgkO
s+maEB23HhRNl2z8ctDXRskppUbIkJP2fLIs1rW20QsHzHK3eXcgz2C1O+uJBj8VV1UAydZdaYLT
S2Y31KL+0UyN6cobct9lPXSvZVGNn3FMJQ+vxw1KowySm/N6DHGGmuftuUjJvDGqFpZrECpkNmjy
OVWqn2vrvnWRLEffnbzuW482rW4eRACdZpiD8iTbHcWHKb0TSllSF//XYj04WwDvt4U+lad1++2w
HIM0pmkw0qS1yduVZmmrLXdeZVnI6DJipcuu1nIfRh6SXOY2vxleb8OI5LeEtXb035ejS5oPCM6c
TiJqgfVJ+iqT70S3XY+tZ0XZXB+grk4MVJZ7+X/6q0o/HSJf//lX42yUXWsUSBGyeYagS0BjCnLv
c4OSBVdaad9g3LRu1s1BnaTP6kAVXwPAcO5HNb/J8vYr+cLaFaq8fl3XDF9nBkhKhlGVOtPEGXHJ
eiBmnk+MRFNt1s23xfqIGq7r2y6Z5oPTKQmYlHaQLghcgLGpubUNZUO6rPveFqERhG5QRumR6nFy
guFFAuCyti4ayZ8KZ12la5VuYaPexF2YnuMgh4BllfnG4mPw6risNxmYDagS8KApco0Y37ofQVXA
zxj6/KFpqVsPkypvXjebrruziQ1SNd0vXJHXlF6qsiePjpNDe+iueTyfKf6kl4AeHthTYTl+q2tP
46gam040827dLAgHdPR5Sm6qsAk+1oxYFDvVn9J56jEs//Ioo7/NMMkw3Gxj6gJq88yv+TghWnvy
jaLeFQPTn6IIS4iW0f16AqS3yTFD37gdI7s/ibIAITza5TNq0OUJrFKyvBxB0AmwkHrbTfrsrAeQ
QN1RKWk/9H5QQpcBKJvkqNcjSz2uJ4gKJrVE0aW3yFMt3STz9f5xsJm0+jDamDnX28WE83X0ACci
HkowsDFk1vZ+pOof9QbJ0XI4thLU3AbzlWyojY0VivG4iIvxfYGek0LpVK3EuVH2chN41mrMCMrk
EDZlhi/Xbk9jEfw0bKhj/51+QnlHBtp0rauK9hQSzM+NPm+UqJVu4C1M95NNXalEQ7pPcnW8V6Es
3nX6eT227qkVs0R1Exruuknt4k7XdeNIpmJ4aCJN2yayUnya8ma7vhfG2PVu2M7NNUsrWniTEK9v
LyBmL8+L/LOi8aMmlUc+jOFYPQgCn9ZH5koCAq0UeBIaBDiSHtgbe5zCL3g1Xj8I1QeyN1gwOjWy
Om7ktMpdowaMIPUgL3MdtmlT4ZPD3FrZryvTukKS0OvKvw9N8v/lnN//BM+TN129DAve/oQUqOJv
bsvq73dlkqk0GfGmbmqG/f6uLETQ2pnRjR90fbZukrS7Ib6j+qx05GP2MFp262YOtsOoVQpmNZ1B
d+goQU6D5xeB1Ce8PWbp5gDxMAlKMZL4f61Jumkzypji3br2erQy/qY1Cabk12nrMrKiLWmYBOQi
IdLez3mYOzRViYb6Ua8HwJtQd+VaU/amDoxzXXvbZ/+Hfet5dnFDaqgzSRldKZgx6SGiOH3s54rK
Y2r7x14tD1M+x9pOGX1zO3XceV63SafZwjOGiTKmn/uuTT2tqc1jZQMUFc1DbEopozIjP0RhlHF5
ZjOe+u+kLyq3WJk0TH/R9/UsKgDZRrNIMls3a//RRNLyVCIX3PaNVRvXdMwrWHNR+aR2jD+asCX/
cdmMysILNL9+DLJZv+P3x5hvEehMJslLhU3iZshMz0r8dBdCcroZ6PKeTX/crltT0tk361rdWTKU
MfL0EhP8tLPulIzsMwQt//B28vp4qlRbeXno67nrY9OOu/G6sx9JHY8CDZespvi7IJIrxipD+UQJ
2EQJUKbH9V8S2/Y9nUud4m3Uf+jbnAov/yKDvAIXT/kIcSs3xecyi76G8Zx9i+b4s14XOsP+0ecL
aqFsJBzycTkh4j7xIRIVl7rBRmy9DJdeV9cxlDolfLLK1DWurvEi3gZWtdKVvvs2lIJQSuYC7rjd
3OnZ1orm6sB43HqkTXynaZH2tRR+AjEx0K6aFpbXoGq4CS0HunC+lvywPthyHhzMqO631cAFp4m/
rcdpPYebOSWSXm/lJZvBHzYaw/9rmjKuGBS7/Kra8RMurx6snyqONHIlb93Pu+7GxAN/Wliqu6Ez
m51Z2tKnEHjNekJKftRGHbT6CF89fswjCjTLE8qBXrvWNFsX3MPaTVP2tGSWA51PwxeSlXSn+o1/
mrOs8oxM2LfxgMMFLunHpi4a8GVl8EEwNygDZXrqTbM8T7UOP2nKpydsHtG2jbQcRT5HoxKwqkT0
03U9WuN5MvX8CcrSeK2JTWBKwllJNM+7KZCAIXXR/NTGXeLKxN+c1geZdrDpQLc9Ss0g3Zo5SbLr
H8b3cjDtsPfWBxG6mHqtbxkHkGbNpY5hs8zTjLCjWWZNUax9eNskJ+rnZlX69YnS0p8316NRTclh
fWy7pCtFVUBJN6P3aOs0/kXoH6OgFz9XufX1Sz515R8VbNzS5rdj6yMkX2y0xJDRhByS3PfFp2ps
apAdAOcQYFKyT2jQ9KpxSIsFTeeXMrlSZnwqJ188JLN1/7o/tQ2qbihkrXb07xhNv6z7G4YkbtYA
BMC0lN5mbdk64SI1kSbiWrLQ0m+MuRqu6D/Jg4jB6vYdwhrgvBszb83j6yp5NeZx3fZpxuyI3YSR
w00WGI5+yScwlk1FVM/rvqoyLpE8S8c/iWuWfYFyNyHV9rlYMHxF5dbH0XM9BPdm7Ecv/VDtSCou
QqfMnjMCwmOn7G6YGYvQKZIYokUwvzSTf2PU1vBM+s73uS6Uz+qsj1DBANyNlL0dKPFgdn3TBCmY
MoPAwGZzH5J9eJq9RZFrWV1PWtcarSUryrIyd90n1VhmHCnkObL1OeggRDv4nT/Ww2+Pswaix8Jw
Lja9n42ODeYcr2kSbCSj0q/McWXcrIpyyO24u6DbAhMnwuZBChkrW3Pdf4EUd+MHqBUdyQvyvn91
N0WLqWl1Nq0upiDIlFM4o/xZ/E/tRDSFoWWF09ejiQCNBcU+7A8lmXV2EDMQwcyq8vS3ENT6YxA2
n5Qln21d2IuTuAuyCwHx0mndtZ5qhEAhfTin3tu5ZkjyoCLCfRrXwlPVKbhRs3YmvcqYSKZL9Usb
y/1GtYv8kVwsFe+tFjxrIxKYhjG00yell4D1+VaMyULgU/QPdgT8cH2mOlB+PlOxBLRqhqTuDKkW
F0pbhYjCi7VspAxDL9kwp4DdhiraNqa05CJwxEz1GB8i+ZwuSkiqJnG7ZyU7j8tarFTZOSjrdl+Q
QPi6Fv5737ujRdAMGxkrP+oA+WhTG8VVsqyGhiwfJcFi3VwXQrNyY/N6EmRDoRK0walWYihuoZTR
bQ96M7W09AnJj3q09K7xVAOrM7wMyGAh1QHsatmtlWrksC4H4KGV3mB31rEKQvtjnXZuaugjGSlI
//Ohn7brJrqvA0ly4pFsn5h2MQawFPp2R54rbzWj7yJq/C+EtkduViyAMkmrt3ka5WewvGiZwe7u
qjno7xR7ntwwxL0upzQftKXCFCy1pnaI9IOV109vu9Y1qxp0L1rSDGUCf5Qks84kkltM+vHNQZoT
rrpsrvvWxVwycnHwHBIRaQHngxh0V1MAcxX6YYB0S1AK6/a8bI9NgIpp3eYu/q/tIKufdDmH+ZXL
n2T0w1kt5z+YIALtzAXzJYQGYaIb92iFjW1oldHJMLPg0llLw0lq6w9dkUO/gOz70j2naVL8yFU0
pHWtWh8kLnsIB9L2Egy1eizMLNmlVVfdM+sE8ZFV6XNP4Ob6KKUvb4KJqxXCPd/l0rr768qfKn61
3dAl1G1TlSkL20JoMl+nX2te1CjD3pJL/5soFvzBrAWnjFof3o4fahM0z1kybz6JDsx1TMC6m0SX
SSUaT2mwFUtCiW46dTyQhETkX+VrjMiKaxTXzaGzPc0so11WFuF9mN+nSXtTaIF+lCWhHakWEOhS
lKkb9R0KGB2zAbMm3SvkCerXmMpcOng6HLQwPrfdk6JLutdO8Nuo27U7bBWUk7Uaq0gbEmuhHI1F
fGPKuIIASn9SFeBaufYpfkE5q93OxQfC6GyUPhCMVfqbJEdZ+VlWfGWX1d0HyZ4JKgpoYOK1F3u6
qZmLsVI6mfEDRQ+o3urQ3IiJJC6/x2YTQZE+SbJJyx1CqpOT07rNUKZ6g08+lRWmri+UYouFS94O
fqptZ/Gt09X80FNq2ZjUx10ByHRLBXx0zbpk7C26gz9H6R4vLlqZGd1QIgoHRC+GTjLUpIiX3BT0
eBIBwzmrnFGO5ocBaHQskd44hdzzsffCFFETc4OOSdogvCu3k2apThIOtO6TtvJkgGwkP8CSkQb1
a1KA7OuNvNrkgZ87klRlXhao5X2MGhBJgXoBYq1eWjxOiRJ1JDKELoSb8Yjg2D6RYAj4vMEgRc8w
fEgwTbrpqFJyJNcNEWJVH+DwefAwaebH7WGGYw+soXSMkYpBPHffMrnSzshnnoNQ25khYyajKuLc
8fupOlIND9ogO2ea/nGMDe0YtLLpJQJ8L6OWwI0VuyU70mjosTwyq8vOmPmzc8VFegqBvnY4MurY
Lx9CvXwUos2OIqJV7esnytc3YLGMT1x7D6FFuDu541aYXwrNiJ9qKd0p5jAQahU1bkE78k5HTNfX
upOGJuqHMiQAjgQ9nLKx0/d9e+mM44wMYrPQPLeE+l661JovYYFARTLpimPNOpc+KbMyjqytOeri
WFbxxyLzh4s/UZRNYGZYSu3vu0m9s5iPOlySrQPYUqDQ6vigxHV3XReqCTlxrHIi+MIa0VUlaydt
apDKaea5pBt7M6BE8SYjBN9vEkOL2NYd/Nlp5UtQWeIj9kPHCsNTRRX7KGXSeJjs/nOGf/yiqyPa
aI2PUUPg6qoawcLM6BE3op/0+hpAgj9b6m5kJOtlqulGkvZNHqqNGqncXqZxvMh5dtviySOdHn0t
JnnwGJPWekneEYSehRsKFvYuDczCA6LsGWPw1VC1/m8ua8qv022uakIRpsDuSdWACJj3SmBIZLlp
13b+HdmR+lRM6KnIjjF7CUNOa0pMujAtw5DalH6Mtb4X5Q9yM8xdyB2NnJSE+PQkOSZ02buon3AN
89v+myvvr41sXqKpUw1ArqyodCJM/Z1TRZHVtM6qMn4ZSYYC6U3m4CAXd1WqFGTWTsNeNUlRKakD
uSVzx22qNI42oLRaMcLlDJUjnoCKa+lWU4xmS8OFaUvUZneFnNsbeQ7V7bxca/NkiFzbSLWNngky
gIrwqZ3kv3vHf63SrO84wmtFIL/HFPKbfZNapl0kONu+ZwDNjjAXjROKHY8c+ZhQphQeFmEtvpPj
d3Uo1/okn6dEmqsWzkNhuX/95trKL+WW9dWQyw4i17YVms3vvfsjIn+154Ly3WYWAvekqwnwLl56
K1xMS1PrzbqdOEYMqcUarR+alHzr2nY8d4M9Hwrd2lWyyZyFsuGeseF49KUQwVkbmVslrODKz9Ak
uz78hAZMvjZzeE0aU0Hc0UeXrFPTXUcSh9is5Q+iKp+kIvIdtYwfo6564C5mb4JyyEg0S8WulrWn
KCXoMdahtulGAjVuaTDEnd3xdgEh6ipD3ihBf8iyRnVDIffuFCg1WV0mNqJlszaMdNMM5inA+kXu
Q+ZkI2mQgDp/2G0U7kTUflbzGbRiWdwXlm4f1UA5DpH0ABss/pjwq3UUy37OCmCB2tTJJ3Q5+j4P
uIEUUhrvhK/WJ34p9aJr7rofYtJvuB7ggqvTzTTAj639pDurctuiqbUJbZDLU1t17SXNiGM2gqJz
4RUnTiJbEXUi5ZbwBIn+TURSaTPNP/7681d+G9XwTaSFJ/jl66ppWu9GNQWkVLMSQf49N+Xxtq/t
kngtXx9c+joPTagyLSqpqqvLt7OsivBOcC3469eg/vYdXHq/aFT4Imq0VN/3gRXJbEbsrPN3pUi/
kerWnlFvpNDlsgCVKqSYtTmtJvUFoceOGVhwCCdl3FDSRv48FNY2EuozwQTdZSQsFzTMJJ1SmALx
lMveMPTqeR6IBf3rl628K1WuFyZiBnTbUhV76YW+k2coCdNJdE3m96jmyycn4qvdDapH8CCQED+o
DrlpIJGZ248i3FC8PwBP174U1njg1o1ZlRxCBiHlcJX60qH6ah8bc0qd2CKbgDADV+EzYyhsKY9R
pcibKSz28KFkr22Ck2LBnvCJMDSazCM/xTiMwdx4VE6t3WBR6xvaFM5KRl4o4UwL5jt98qUx35oD
NOaQXvWpQj66qXwfEksQ9WfTmOjn0EbGikskaVfEjVPF03Ou09sMcUS6iTR1mykYzW0hrJB5aNF7
TdxXuCEnext02jYsRH2nDW2Gdz41NyO5XVtf12NGJDajVREMVPfmFr+bVnm1HrSuXzJwteOvGAPD
pnqWdF1cuLILT5KI71UsgkMrbOqOGUcTtTD/EaucfRj06EfHuA/X0jp2HqcDCN5yXzYtamKqLjtG
DMoRhm4ENPibrBHrCyBEq3tytYo2PBhLr01nuk36ZUTCZKgfmiEYNwMIM24BIn+wobLv7b57EaAU
MwY1qrJXMMTdlg0j1RsESMzvZHSzR38622qZ7MNqUJyp16OZaknuiip1J6LPbzVTIla2gmU5yHaY
O3QupLso/5TrCBhIolCyE3mbjA1zxQuGH8DGs4em0I293jez21KCloVyC+B+iTnCTVjMbfM3t4F3
hqDXr7IO9sGk/G6D3XtnCOtk3+Z3afrfjToKGU31uZOYkr1NUCBtFTnqaDr3/dUwRH/VA4V8zzg4
FSnWdgYP21HvH/olcBDn4mPGh/LXv7TfLxCMAGxhIzhQDNX8DTCjqcM8J+OQvAxRd4NsWHlQbOTu
NQpj1+e67U1dnd620NDQSfSuok440hRLcVvBEEbSSPVuGqX4MlodCtrE1BBBxv2DOTzahfU8BVP5
GNDz/zuxiP3+3spYRVPpxGiaZev88n6dMRpK1GQNkQUvUgD4ZgapOBTmhzaNuXGBL90aozo6oeQX
Bzw7tIeQxT5AG741U/uYK4Y4rJOpXtYuUjOi18sP6kBaVtEx31HIp3AC1JVmOzQXTSkPMYXDnWIF
C4gDYw3ENPtYD7PsaH6zIxro24RS7LOWWAhX2voSZ369ozacPGZ9TdmMq0/bjU9//cm9U7Ct3ytL
Z/JmyUJF62q/08vMWQcRYEziFytTm42dGAH3Ex/bd2PdaVGZnIxRMTZ4pV4miaCobjxKUyNO2Vhv
cC8BIB7CizbK9VlkYQnfWvlkElx/q1nSgcTCXmr1j5h9SYPErOGhXoycqkl7l6IKTI84qK5z7n/p
5I6Lms+kCp/rBx9fz6nuYJH/9b+V789vnzf6H26hqsWX1FCMdz+ieshEYwV5/pIKIXsoaYcrbmCb
oO0+MA8Rg56bLEo8dDL5xZ6DB70Nf/jVrLqJrIptqtvBZV0UNqVdyD1ADATKSuxWcdcld1yq/ENp
NZ+JYB7PEuVeq802kVRfCVQeATBQHsXdeNV5bbc6wKGI79be1gMy7VNJvx1p912T/HNkHojUSEmz
JMcBHk5ua44oLeyusvahMrqNT49eS3TlRCg5Wv62lyHtkhLWoZvJsceXJvcS6l57P4hDtyM0xGmC
fGl+MMWa70WWO5NuSISaZCBAMOjcgDPIz+1CPQoyuyLCHiA4WhpemOikj9KUVh4tihv0i8VVHR/b
do72TDkD6vQGpu4sL0kZ7lMXIbjqztoHBihIPJvhpTO6k13VZPlwtQYG7tBUTG5SBnXOjKB1E5N4
4mQLh98QNVHFVX5lBGmfLKOITjSxCqdNdLFXQn88Ttb0Y4w6la5Drhz9JdHVV/OXsKtAOFDHdAgN
GM8lKR1+RS5lC9tv5FK4FQxTsMhR8JCB1iylUF0sFbi+Nx2iZ05jXwMVi9OPhl6Tabkk8KoWNTc0
Q3hjlFMTTs1F73/QoG9vUkYPDniMA6y3Yaf7dfIRof/Rr6kRF9OzlUrBmUlPtR0DqN410jonnqAO
URuXT2JZ4JB2SGgtz4FfPsPeeanxge+VQlwBO+v3eteNexOa6gCX9kaNkFSOIvuWd/VFN6DSt1Zw
O5CzdQss1W2U7J7kiOKHGXAvNK7U9s2nXJkNZ6L1cMpl9ToKRX2YlHA3WWVyOzDjgXk2tXsuS9S3
h3AgQijESYteb29ElP7Bk3IzLjN7E3MrP6F4ny5BR6lqtuzmNiD/7G/Gl+ZvY1zTUIQmmD+atoLe
8N11uCeZkm+d3r0YxMe4STgx7MnwZVl2xzWUIcONZVV8IZutSpZ76cQBIA9DCbyQYMadEc3fsjES
uzQBOB8LwONfqHqYDpgs+5DES4WKcTz3vzMJkZhBQOFxiQsueDOcxMgH0l98w1E1bNLBMFmeEkzg
+7NhOsvNlyTN9xqiz3sQAQUBgnl3gV4ltnGh/FhpMLhGdmSXaAcx0gMCX5Z8zpo+9bCOcRfpQibm
/K0hi8QWT4y6wzyANzSIitMAVCtZ8j7zpu4eulhV3Ll/zOh8wV0b442cgwYK5/xltFAaGWPf7gKf
hlKyfIX9Orr2cT9dIkPctnNZv87q//sXalyzUuS+FWDFEIO17zb/97HI+O9/lsf8+5xfH/G/l+gb
HcniR/uXZ+1eiuvX7KV5f9Ivz8xf//nqvK/t1182NnkbtdNd91JP9y9Nl7b/ot8tZ/7/Hvyvl/VZ
Hqfy5Z9/fP2eRbkXNW0dfWv/+Hlo0eUj0JO5Cf6br7f8hZ+Hl3/CP/+4RIT88F9ZRv/hcS9fm/af
f0iW9Q9FBmOGdJI7jWkbDD2gBS6HbOUfBoNkjS/JH/+VF3Ub/vMPTfwDd4lmmgY3nqWUQhWoIbR0
OST/QzEhN0C+11GPoAn+41//+J/ov9dP7T+jAFVVWX5Mb7YDoVMdp5TAK0PHQTnhvUI2MiN4sGWT
HIipivb20H7pdONqZ0Cf9RyEOtgxD57UvCNfzdpjrTwE45S4ogU/WjNBdHQao4453SLdgqdvzze2
3xYHQyq/EkeP7F7pXsYM5wYtxuKYZLR0B0bNPbbvczOVN6kZYxpjer+FCs3gB0V8QH6dWXcboJUE
sn6SJyAPqop3f2wsT67NdAetOHVa7UetpvOWOd1JH7L0JGjBofmXy+ZLVgWDM3YVWpG40zzID2H3
jVosoRmW/mDkI6UFat2eFoTU9+d0iwR43mf8pMaOH6Et1zRGrYgiiVLYN3HSj+4s5Tkl0IWu5afX
ZIFHjUhFyWfEaRuNUQkpTZ5oRwffpFoBEJW1GndG8DeIDD6HS3y9TSDg1fSDyGsZo3s4K6czuO9h
U/e97GRRdtCpCUdcAEp1U8eStME0qTm2Gcj7ZGw6r45MXlzV4HnTwr0FE8uJJvothGlfJptphkj6
y9Sk9b5Iyl3mRwA7iQ60DIbVapwkD5b8PIKr6cO8f0GM586N/3kgzsWFITy6kuJ3uymucFkPHu60
GatfYxI1Zi2GJvUjcTy6pyrTowJ1bWc3NU9UVE4lcYEs/B7YiuhP1jCMt7PJB1pq4bRjNFkc5mpy
xSylZ1upHPC2BKVZiA9oyX7ViLhcz4b0dBXFbJ/G6J4m0sny9eooIeCD7zre0j0SriVDXxz8iMA1
G94byfP2foI+xWSo3lGKJHhaU470RsOTaQXBdmijb30oYvhFLOQQP/66aCBK/2lzPbqetx79T5vr
AR+S3m4U+nndkphcUUgb8TAy3GNg8uvfWJ+P/GOOrKtzptvbKjDu1wevi/Vl6Ev5wJm7J3wa2fHt
VaxnrM8p+FYjrqw0723f23lvf3bdt27qiUabSCYQan3E24F1M4gDbl3r6p9e3+uZ0vxRUGZwggDu
x59O/NPqeuL6Z0A+EO4MBpyqZOGGViGf1wXZK3haZ6t1DYIDz0OA6B/3F1rKKWmPwiZCA2jPY56R
zdQnf1pIk56cTTVln4S/IUh1kP/LvnHQFQzZO7MaPq+PWfd21jw5dIFmJiT6UQzNUw3iY1OpCyiH
JOeGWPFzKFWXaCxIkLH5KilyJp19hLfUwVnTwszCKirXTsud+pSa4xGh8HyomcltGB47jKUyR1b2
Bv3Ds02s/ZlrPWuA6c+0iAJGCR43qCdhcttfj6utauxhgJ99U5pOucTcTzbUYNsjKD8TKK2f17U2
RdDXTNO9DZqs0fiAJb5YsxoLbAZS7/oy7+HbPjPsNthLa4B0nDHV/rfaDi0y/rR9NAzGqYReeCIs
InWUMCm2+vK+477XCi8urfqMoQy1xNaPSWsuGzG7M6lV5/WsdUH5Dk/N8iB6fDEy3+QTysWCi2f6
dfCrbKdlVJV9e8qPs9ntVSimp0bl/0mumMJXTqsES+Uo/5b42Jm0KobWJCvlJTOTj3nZGru6GrJt
g8TbIQdI3cidPCDgL0bKWOZ4nuLQ2tl0u7J8Gs/FshhjtSHrCbymWM5QGeD2s3aCsZUdBxFew9to
0A1PIm/JkftCHMaooMyYh2eqiCEa7lg7NrSdZQa8m1STPKvRKgd/s73pI8SdxhJ+rEFUgW1/npGy
DToU7UbU24GshLM0KfNZhkh+buIsOcy0lIgJ+rl/HoLKkXUr3q6nxcs3f117rnTgk1ZxntLDIFnh
NkJjzdvBR5DbA87bpFRvyELtD2WbkWwFPUCJaNv3fZ2efZtXEsxSvMcpk4v2oWf+kXDdOE/jrBym
jGJc0Rog/WysfHmJEF2TArErNfFx/WJhkKNIERKWWJPhdqn0IrvMTd84uCrq7bqpS02zJfuVGQ6w
xUtrMxUbGJYiGWvIHYN5FcXBXRpktzXDLuaolu8VcHMd0troDiAbPHQJQiNSIGwH1ZByY4psV2gI
MyIpT/dgfW9UI1T2amrlx1HEgHJCJAvHcYLOoS87Id9j6CRfazsPpbypWi2ghrqcMzRtcVzXXne+
ba8PZB5C8MZ6/N3p66bKx7O1te5m/dOmSjeQAGbDffeAPz3162qepR8aXw23xdsrWf/e+ufR5PHy
6sEv3cCIKloT/34Rfzq/zkEgqQGg50BWiByRqoYYwGVhSfxo3zYTNf5t33q06/WQuQDMWWunSorq
1r5MIkBgXrWu2jDjpmDgx/zgjOcqD55bytWeDEbCmM0vROz0ly6GOZ30UbqL509Clzcj7+shHQ1+
QARsugwEVW+M9R1Oun5PU8P0ytHgEWgfKMukm3GOym2TptMBY8yTZNcHEEFORJKoPit0FAj8dIVZ
3tNVJ1tgum+VAY/m0PNvRm8lYQPqEp0uNqHIJQ4oXPWZIwXGsDFQWrm6RXJHqxCdnqWCLCq/3afg
TUxC5IgQt+NmYJBmVTgYI0/We8NrWp6+MMj7MqtyIwL1E5nRhSeFhNBn5iarMV+ZamUD12geoUsh
73sKEaw63JdbwPja5A16RRrwbF3jogZJEMLnz6QvWQkNsouE7RK3vK+I5PAaoWRQLWcQ7X0EWA5+
u8yF0JFlMisgXfd87AcJUqiT9w2EFJaubc6RKwr/kLRMl2Vm3xu/Gg9hBANUpS/oqRXBaVpARBuO
qkMo+snRZXncKFVDqWWuUlQNyJgre6yYmAxPqcIIzE/F6OKHvZP4HOqoife+iRQ0SwK4TWKxqhFC
4ElD+pUA7gMQzF2HEs1JtO8RMpdtJj8Y+EXpy5eXSdLknZo1n4yg8T2cKP0mItUymWz76KdZfSjr
JF1iEWwsUskjyh+8mXNcbtvZ+BLMfXAKZfB7A19PxmLG7SS67Ez84pf8o9mlhjen5Q40deNmcvep
AWrg2aP5PJhyvVFHZBVMtXalgazFbmbHGvLBUweJQcUY7Ew5qRZNxxdVjkPPhqow3JYm3jO/WxXC
1Ixw4PdUotw0FrprtU/z7FPZsfcmdgASJDSXGrdxsEn15h3TLjUCTEc+KejnLi1fxzayl06SzaQh
JRWhCPDJiPKoF3L9gWDp0KYG1FIm0WuFQE/aggQRDEP+tcj9yGvkglo1locpa892bJzlsgsvuZzu
7Jp3UDNGCltIae2o93qtXrQf/YHmMdGtivZlnKfpztBAwZOA9P/YO6/tSJHtT7/KvABn4c0tJpNE
tuRKqhuWqqoL7yEwT///QDWtPn165qy5nxsUkJkoE4KIHXv/zA0QT1+2zTgk1dG4Bilb127lu14S
j9UUWQJTPhxrCJ83A5vP2OFOAa8GuPbspBKyMqiJgY5CSyPWynMGbhM0Po4HOFbBvq4kHx4htirJ
cl3MluYiN0DSlb8OFs5q8oz9wYuOV5Mvx0koKMiGFLzCdDKzyGokiD3WTbLW2ATJUa+OZYCs5J21
8h0NEQ41wu4wK/VTleRTOGlzqBTBpMVE2aVu+5ocIvWxvjjG+Gxq2ftiSiVO6kXiVwAfzuV022m6
6Uojw4qRFUQg9u7rY5a4iK2GFWC78rwM2kteDKMv2pLScY9qMOw5kywmZhPUgVVc1msN9nDFGnBI
Ev0qL+5MpTARrkltL5PrzWtryaOg0bA4ynksk9d4KuULyfnXuWs6BHNhnmcWuLqlfbOhoRkkv4MR
+gtV5FENzcWR3pe0L091NrrxluNeRjYU1graN0ZXZUEFdazKU/lkJMWLAYUgUFOYOip0fQ9qh36a
VijVWi6d8UXITrKctn5mJ2pQx/gHEOKUyeyZRlmea5LhbjMOZpSZqdckCQlaeQVv2Upwe/0sZtgv
JAGPCB7TCHg3hhx61UwiaEuL/iiZtidWctWmYgGfSex7QCfUC6noL+97Jts1JdsJDcYQ3OwyAikn
JeQllK/VFtGJ3rnY8i8VLnaYWVWPtXaCpHGBI0U95XeKGEsW4VxaFXm5odzNoFGn2AW+c2NOPPL/
PxPjOh+/21pTuvpiFj4Y92+sWBfXwivNqzfGKjttlD20i9GPcCA0YQNJwU7c9FbuIa02+JJuctaB
MgnkNOhgpriMDnWPuZgf0s16q0UPtFu3bRi2jHiDSJpo7PJXpUYht4xL7H3FZUs6jIoRyQiAEYMw
rkCmObYWGL1tnYSk/0yQctzi+HHgorvJfYXK8VW8JruHh/4rJYXhqmM2kctDPis1I0YqbHCdNw0z
zh4x6lu8pb6pUp9HqxKwQE4Zmru3HjUdVx/HX22W7P5hBjMgvGY/3ZejqTrfAD0GxFVmTz3Z/YDg
4V4TQMYyufoRK8yAeDK4Sl8DuTCqPJxr4aGvG1i58SXBk1mDFaiXQGFWMfmoc6CQt/Y1CHOS2Qp4
DHoBAXp1J8MARzwIX9aHZJ5u8JKBNgW0OkHxZLyqS4YTWX8D3/QyG9wGU8ldZ8n8vESLbBPmuTZn
cYZ82bLy7AyKMDXMOb8FFJZAD8wVBZUg/BepcJrf9GoavUY4gH8Ru3HSH2qOZdCkY06KWSUeJRC2
IHdlvmi8rtj5Seb9MAhvklAL6nNEofRVaU+Q/RstsDvzEY+DLwiMp0zlJJsxgvxZ1kk4Z6V+Hhfj
h7kBcdMlClAinIbEeVg6A2IBqyFzwWWnU8LWEK+g4+bAXu9nNSHyr5L3GvaZJxU7txhFfJ8lToNb
itrqJy67cFe1r/ytzf6YO/3NRErNZRBZvLyNi2DDYpuecgW/tkCFTOUmSpSSbex2mRhr3xQ7XN5o
3seKMkBj4q3V5OmblRnvWg38BbmCJlJhwqc1SZvkua22n1A2iqDAHvI0YeC6ma0SUtILY3W7axru
a5ooXsKywYPo9G2sq8Kt7DUPUWoY0+UhA4mjJPUPs94gb57tDv5HK+EDXH8bO6nwjVFiTBQNPJP+
Vth5dkHLb/OrQkeCS1+3W0E6eIfkfSOVfKnl4mGd62+S0eZhBuJxFdjeYNaCem+SPNt5tXpHyKUW
duXqPRM06syxC7gXVSLD6U5QByKrS866Yp/q2bjRHCGD7IXz5xjwa0wTSECSnZwiZvyQew/AVBb0
w/a1wazKFSZLIKAFXjnCuqVq4w6lgV23VYQZ5AxPn3H26HoH8zrsPP2hj++dcrlb518GRXtYrVLt
zZR9TjZ8sKCq0q/TlOi+3uuP9SS/rKAFzzYmUWNOLr5stKtEi0AEz5dvBebArmP2XOZeN4hBkWOc
66sFnC8Vr+7VsZhU8fD7QxqbPyD4EX8hY+O2+O966dDkQboLzCLD2Dj6fLdWpDokJ8apVGf1ierM
Rbcv6J7ZoZ0UhBE2pDAC3vG6/5LjK+lnWa74pd1s9xMU4hHUh2t19uojnGFedW36HGpy8601AzQx
tYs05/cZtXqsmhyqTf2+ZLeMMwqYu5hPCQV1GGPi6xj8nJ7AXtZwCRLeUPVUoSf9l1rJOFPBBGBg
Q0eeoVh4Ti4P18R1TaF831HHU7wUQWv11CvACbsli9ITmN9lu5nAVyDBbEd7ySdGARty3LKTnL4W
sUN0rVbQfraBeBoPshL9NdzAo2brl6Cu5gyIp3YjS8lzDe3ANRBcc3unRNQcgLdkrI+jQAzNXCgV
GU7/RjLcvJjo/o0nBA1/UJAE86lu2WXU1Jd57a76bXV8pddsz5DvSgUfuFWpmXWpHeYTk6KU3IxJ
eysGsXqWhOmQTrkq0NruGt3YcMpjyPkbGJoFY6y5WbFxKigTie4er/gH2dEr385VpqtlfJITKke1
iPRhm7xh2YJKVbj6qmR4ljPJPvVPFi+LzTWhMEyq9Cuunui0z/utYIUTG+atNZAJnNt814BAULeE
h5MY96Ter4xqvKFWiQDaOkG4yCA4xSj36erJHO2v64JY74JiZ+vMD0Wrv3TaRMSLLbiPOP5DCSsO
IM9qBCXs3jl202/lDFwiQ4jaL/Lu3JhOTGrjvC7zQ5bHdthKKXJhnXW1Tbnpu61e5dFgn9dCPcna
UF8mS53BVLKOMXvj0ikiv50mKqzDsgT7aIFSI6s5DRIzHkBLegKJ9eokXe7FMwDXVqN6WMsL+cxC
I5RO7MCR1J+tKVlXLILA8ZD8R14UozADB8320qM77VnprktI6aCK8e1IDOdFkLv+aqZjGy0aMjET
0w+p9Z9a+Th1xUpKPrHPo108ZGqbBWtv2UHF5OC3yR9VO83XXTLNbj15U94uvmxVRmDvQjJxj0fm
rNQ1d7GuTvhxhtjmshrMYdIB/6biGtrkyQNWPRCfiYn1SjfcznTGYFqaMB5ILpgMHXEnCk+kqiB0
uUss/QZnL3GiJxuXeJmf1Fzc98AhvHiVkNKGm2ShPe2bMgJmxXBpkorYFVAT4idzXoVbul7Bu4KG
p8cVUyvQttK0IBPp+D8PvcIKWjUI80mRJjayNywrL0gJ/4plUYZZbfmM5JiN1xNCVBbhhr45UYcu
ISQXxmDBXBg4aF54HeaJJGTGp3wY1GjA2catqCBeARa57HggT5cl1oU70YfSd7fmT4qp1Uzh48Ni
ZUmQCJw4oD6Qi8MvA70iGMh2Dfia6X2yIoEs7cnKVoJgqpBuSYdStDZEFK5zE8dYAyvT0XibkRzo
0ab1ViP2hANUAqog1naoDtuK8Ycl42mC5ddblof2WDhMdnp+Apr8bSwbxg80MAHpbS4acO9rAofC
xjJknK05nPr1FjINSZgBNM7a5MxYJRJxm8XSRqO8vc2hWMynPgY/rkxWCQFeVk8GQz96aW8JigdX
cW2/JHE/cY1rsjU4r3jaxOJZrtWomNrunAzpFwwVL8RvFI9kGcmz7ptGyloZ4A91nQvrqLnZMmnl
Fr1iUs1qtpe+9yQpFHnRrnGb6wJWJFabYH7XWQ+gYPFuS41orJeWNCCGa0Wh/wGW5GUdRhgJ6YJj
oaRmVJvnd5jUFSoQ+cvW3Sb5mNz0ad3cZ2WBdB+xeVD3L4gXYlOxkciByHxCi+1klDLzB/KublHl
tt9tcnwWc/UETHcKlpGwVJXrr4NGDnjDYW0rNoTtUYdC6qGmaNQi/ZFyx8hx58zz9xrSn8Yok4NY
lhQZZvOL3uW/igVQbCUQdZ6twDIpeSioyPo8lTkLLhFo70O8VGepA0RiYjPmb5rZe/qaPZWszC5A
Mh+mTY1QAj8jsHDTy7sUjlojBCuzVs1eSBpVJ4qTL2RFG1fXx4dxf0jJRwL3LyWvLvVoHpMMgItb
fN9Ev3c15OsVmL1uo8XOKStLpDQlpJgQp8WCOwTotbtbW+sJ2dQqcCipnmVrRhhcf5nNxKCHDqzK
0u3XNmtDMOJXGne27HU/YDOctXR+tAU61Mny09im5ZyuUtTb3Wu8JFNQIwuMlIuzy/M6v6rJWk5t
Z3zbtBLXzRWWx1BCvqbKcke3GAM4tbprawBusgqK4rDPjvYq3csUZl0HJdghue7t9kkTcCwyNHDd
qUUdYSi+yLL+NJcL3Qv2Djl7C1W8giKkXu9S6QGkINbA23dFb5Rg6fqrtAdeshksFZMesGIs10Gp
mzkcmgn0A+52M35QLV2E59qBgD0nKdnj8rXXtDZIWwVakqIPrqKStSXHInld7ThhBTLKlas4Sqz1
ovUWobXs54n+05CsJ3h1d6iOGdBIl/cayRFXWW3QCejG5uNwQ3rSRxS8DKXqUQzf8y7FolbTvlVj
DdKW2ivkG4DZ8oDW4vKTGDN/tEyqjcYkrpBqB4rekwVErdmv5gBbuKAwDBZtKMmTdQQiPJZi2Kui
f2xicy1TN25VsPhaNwxkXup71aHwnOrS6qf9zFdjxG4h1d06WqOEoBHTcylrP4tkqk9KX/4cC0rg
aTfFvmWYFBknBLd1wkvXYvB0FwlFlJIBzZdGibxkgnLj1lSnYseOmGt/aXriQyTkz62dnHmAXCWf
p8gps+wi4fWJPlEWFmVG1+jW53UcsDlUlfK09vZlzLo80kXuO5VODaqxOxgbfGMk5AzYdkp2rUs3
YHepqvTVnZ4P1yu+EC5KuM3ZInUcaYLsy6B9beLZCJbaoP5g9rcZ4atRUh6foJWNEj65mWIhl0ZE
Uo8FEi85c+bc98E0j5M/VNKpy3FegXgwnhvFuR9L+c3ccfhKikE6BJdrzXwu0UKGJLkvj3J7cWt5
8hmfzpVcv7Oyutnki7pJ+Pd1zu0CuY+0oPRtbMmFCTIFwI7A22jlcCOZUJ0WJ++C1TDFqUlllEbr
WwG1ZW0zWK8XFYUFfpMDvQX1JuHoPzITOZu0edTK+3laZZLkEvFsnIwBVBPM42sdgxJjrT2JLIMk
PdhaOA87JlsZSoLAyicJRN5cvrfJlp5rCa9YZBQI6kvtJtPNJ8vCD9QepzNuBr3fig3tZozOwwlp
dWe5RsYFD3rgnD564l9qe8VlpVzddrHEJSuXG9Xuar/VST0aWePJMvg2SRCiL1mgZfWXrVDfqU2p
rnVRsXo6VT0qUiikkIWe0QXL5O996iQPjM2/0LQhieJQ6M9zVZwAoRVBr1wy2yrvswo1NYzsizGp
r3FFiuDzVReMgPsQwtE9lf+BKg7EhzzHQ1aGEn5aESO9iK7gWUQfRF7E17Tjom1jwQUuJmyvxsUk
k56+EIlovkqnVmXZS7sSJ9qBlOoqfYut4YShvXi1VvMsyWK+zwa99HRzlE6r3KzeIpDMiXtrOmPJ
vEWzBImO8sCEE9tE+nNY3i16AgWJcJRTQf/AHh1cY+KZ6rWhgcVO1uZ52utEo9TV0TRkdWRUM4XH
z/2j1e8vfx47PgKO1i4Qz+czx/7R+tt7MqrYyK9nMo8CZ6ghtWwQQ/PyJKGf+JfTfPzXfzwljIDa
lddB9T/edPwfZkOK0J///OOTVl5fjc2cE6XNrCnjOBSFnRDw7j/x8/t9nKcelWvZkR3QifsvPl7u
++mKNVN2/vuZj/2PNx6/ZLCN93SORXCcOiX1xBn+/C+f/+q4cMduWtWpZ9XxigUZl+zzigJdr8+Z
hgk0Wh7YgJNscMhVYpf4rVR7yU9ls/EB1/Qk7wQuDKXEykUwYy7A/0HUMOmqiuJXgkUxMfOXW1Mz
Zd9eVOeCWtDZlHVA8yOZsHWbnpFyBK6q+rqS/GDJDyyzwdeAKXYOcnNlmK9Kd3Yo36ujK8VwNpYV
83mzrp+dqQtXDTwLKoKl+C7KWgZgUo2eMRW3sryXTFarQFHGgjyaXGMdeSW6/MdewuhXaY8V2ptW
296LATbz1BnXs6qfHbAk7g4UNE5SLd1qhyL6BipQywGED5gReiQoXBRl72XkZr3cAiGgGQhA7joe
9tZaeCoQADp3ODCRcxUIv+A20uUAu7sU6K+mj15mntHoyQGWpjdLtgkPRT4K3ZV6BQ0DE0cub0OJ
S2utIMEpnYzhgJ6y2rsJpr++Rad1tXK5MLGFUmufSaQpbmqu7xq5vHWWXsHpSF6iLpioggomZ4s5
q1x6RtaDLoSRn6bayRjWN2A5rBxw+LCHBIBXftKXIQ6yuadkrrcvVWn+bGZt8UW3/pwBBrNA1Bm4
tUaAt2QOVCbAzGJ7TRP1qSkJb1tGMl+IFsD010kmC4qjhGsqATyFzOsxUw/nYooh8OaOa/cU0HMY
s+COdkpay/mKqzjOFL9fyQzoWr2btjKaipLlxoRm2mWckTzZpOm1m1XkBvXiCQJyiH9Z7lHsedtK
ROzryqIc1X9f/WQqv69MaoEExOM01thbZ+Z8bfWqn+nGY0eKs1sgKqsWVflqq28ZxpCmArxgjJIE
WR1lDLNzItR/v7RDbFAjQ5BiGcyXWWu8BbUCr5bK7jSuJ16lzOT0G9TW5m7cnJdhayOjGN+Bod4j
odD4OkKdmBmYgYFWIlgeyzodmCeztYb/AmtXd4j+vwP6TBV6GGqXGqHSf/AV0xgJRey9s8u6UnSp
hOREFqbdXqaU+HaB7sgQazLaTgukqlapz6TxyU7ICldTo4DEvwy9eqaGonhTkkxwoSXni74gYJla
1V1BR2is4ZGhIPkvX/xv1LYdiWjunAOV0qqhmeT9+WF/kRfdkA8yV3K0FwrBxUUyDeAapPPcxaJy
NuUjqcHcpqZfYlwDAjdaNaf5b9/hHy4e+Q8TBRagkDZR3r9/hwwlGnNJq+wCWGO9a0v1Uih5eiHy
Uzy461LYlLN9ilkdSB0hwyRH5h0GRe3bXyCkv3Gaf7Vo1sB+/v0mAhXVYaGoso3yx98g0EWzrnpf
WMllQiocHYZev0xQFjHnzf15yF8xX2hQEzWfIJB0N3ahLGFGskW0ODnGg3SDckV3TUDv9rtZUwJg
hvmqZEZHvTzQE4ZpEKHKDQ7jVzGcbXuElNJKkDBbi3p4L1GTrsu4CZpMeTdtIcKl6c6F01jXxybb
W9idvP7ff/Y/9F2Yw/j9WpZiy//pgAyq3E5HkSaw2dVdqKBtAvyLVzii1qlFFCTd+eaiw21pFVto
oAoGc4D6frkRti/XkB1EiA6rHipotFxiHWV7gfoHUnOxOJcQh8NJnR+nuNFOxzf///Do/wKPhgS6
I4r/z/Doxx22/L98BBdG7LA/INc7rvr3B3/jox3zX7pOP8ezWTNwUbE55298NLjpf8k771qHUIbV
5f5I/oZJ68a/KK/ST3ZGJ9wlDQLPb5i0rv5LxyYRjqeGYZqs8Kn/B5g01NF/5yQYhF6YlMuyAhfH
UQmCdl7+XwYnRx7qMY476SqXstgnmmuD3WjQm1SmqwX49AD1m7Te8GobRFXyGkf5MrxulXRfrrHF
kk9m3YdHDNgW66QK5kYlXItgLfUGa4P5Ppl8PHU2P9Zb2COkaFmmu6tGBUjSy5LlURKkSm6fF7Jt
JGZQcmqqh8GcXrVtOCcyCOeeVG661Oeus+8VrQB3CKiABbtCVWOKWdo7b4CnHx2nec637XbWlx+s
10nm6VSpqvWKrAKed0voFPW1UYDgqVLrpnBWsBZq8YC97ncNxzhvC+sWWfxOHh4Kw9pwwMqsAIAE
C0zSvj1afKW6GNBpQBpmIGqwuUeauv4FtOks68tV1pzqVgTbMN1PS2m5ajmgHmL3KEn9gn5Su1lJ
0DLq+vOEQM48FS+SRXECp44UgAQJoHn4su2AjmLqdmkm9cem6ME6zvibdOpDVxaRbRqP40ymGml4
4gwUW+yeNaghntqufgdtIEi+DWt+QXii91SNWb9otkBa+meEr0cff8Fxo0pHFiL3TGwqp8S8YYG5
i7G/YAh4I5oOyNxc3TCoBiXWwO4g7amPWty30HS8Vo1rr83SsCCvkbdYKiyhveHCDEbqesPn3rMJ
Xlwyf+8dMjWofkNC3eziJ6rF1A7ujGR61KfkZHKO056bBLCU9T6Bjw/iNHcTkVCUl6TbuADaRQ3x
ew+dRUqxSCPZSiVueyizh9b8IS/mDajQGa4g9ZC2WR7WpQ7RESoCDBWK7Epq9xTpRESwbAgiap4a
Z815BtBiIBTh2ktnkb8rCAyKnBXoavlpmT4DBrFDRJduwDO2V60lnuDeDwFqCKg6A+8VFhLGWNKd
Bm6mi8Q2XTlXvlaQ0HygMeSMbTC+TZeTdkEEYvkypIAHjSG91YRCptSKTS8V9Wtlt69FuuMX5Bfd
Kr62BUnhQugo01rKS1HXPzCBkp36BlmEk13YJeXPDRqyaU0uC2zq24/NbD5slX1pUhKGaztDJZX9
wayQAknie9MYbtWaYj+YfCUzHjYL3ZquCY2NRZihQUKQyatrTXE1LrPiaXhj33xuBghSPnpIrDbs
xGElXdQ80PP66tgDaTQF16nxj6nQFjg6ZGi3sss8eGLPcElOjirMYEySXZX6raOiSjIcqGZtpaQQ
QGDXQvtSjkIPE1kS5Aa0n53okVtd4ZH36SU2RoSl5VqOtAxHaMr120fr85jUKS4VXBCFdXRsJh2Q
5dFCtaqJ9sE4gMj/+vvFHavZlTvccdI/2xLWAX419dXv1/5yumrHdbfy6LeqPqGcMyohHfNjb2eD
aJStcgo6aoNPHtbN3J3KsnZoK9yS3X3OnrIflmwuDB9y14dDsp3UtUzDY3GascJJ80YpMXc2x6jF
4y5KtuV3a9baewJc5fR56HhH3qu3kDEIF/58f7Z/6HjbylyCxA5mO1JjUrO3M1AxGtSWzVLPfabi
T3QcQ8qhjY63HBskhIxLIp8/j3y+C0IGn8qatWZwU6Ljkx9nGo/zHQdElj8kjuhPdk/vNkTzOEzG
bnuUkd+tpKt13SHX+XuLbXmpDgw3tvY2N8/xNgEP6zKWSI3V3StUY9AJWHSqOuI8dWN+BVv3acbM
72ZSCW6oZN6aW9xELJ0AM+NbfAEShe476M1kA+UkHuCzOuqGKm8rtSds11xj6fLbDRU9JN5gm2VS
E+BlbbqxtUm+Ck486oFZhqjDPw822jkWsuNS207o77BELbM8GNPxatpeFwVwt70OcRRve0bZnQzp
bdNsmUVbT21/yUf4iIAWVRlDiW147wZykVKtDSHoru/6gk7MiIFnmA7Cfs6os1cmEIExkxBlkHCu
k+zkrVunPzA5GB5MLGDuUULxNFsEljROT1s9ZdHW1PcUuSlDLGPz1aTaXa3pA+it+CQNZo/XvZkH
gyW/QmPczkXSYezuMOEOyuSnP6d26W9xf+rpXacZSozbrN0QkT1Ad6ieOqTsxsK3MpfHmJyOSKrk
oi9dejbV+OrADB9g47Qfujo89m2go5pwLstsy1VIFbyOjs2WxXfwTecT0UQVLRmiLO44DjNOtPqk
uS2GZzwiw56HB1l1KfMInFq1ITWiAcGfMhMpMeoPvbo0IPfYUFwFO+3snfFzf21l9dxO6zldGnXz
1KVvo2ODBZQt2oge2kfmgCQV0oJUSaX60uotfktF2kX9n63j2OeutbUvUr1IgWxxDq2mjkNWEzQv
XmNBRqwQKsidu9mOYj5e1VvqdZmqUVcfM23zTAR/IBBllxKd1+jYGMpeCj6atmFTGNKMr6Yp7GBF
WCbCSM5VdVFfFLKW0bZvMkXjxvy5y7KmQjKQykdlg9fZc/VD9NFMseCLjn1pBgObF+0PHekNir3k
9HOuJz2Sy1DGeKMiEW+t4bzZ3phaCHWts41xPEqjx339wIIfcHajrcwztePTcZdRxqWOr7ah2JNu
n3d52tOMw5HM3DfHC4jQ/2GQLw2caqmiZlZ+b46O8Ll7tLYOb7mROsnHfZcaUTMsscn2bnD0hbay
iF7iHipwZXbPx73XFfTWPrqBQtwA/E0aXuN6MALLktuLnH0fknaMYjkGr53UsI+O67hfMvIrQzRa
ZJvxI0r3dMvvY8f1xoVIORvLGMY7qv1zI8lc4s/do3Uc2zA1bRBIY33ZU6zZr+nR3Y5WAXLFLWLb
BnVGf/vcfPbBz46IMOVF5sE6C0kmK5iUCGbXzQYmiOHu2IDcYk4DsUWJdD84Q9lkfOr++AuO/+MZ
PSD8RzOrR4Y2QAefN846Esn/dA9xaCCCh/5y3BtxPLMfT+5H28jbHxasleC4MZ+36Lhjfztm1Y6g
Ll4X3ufTaiIjHZnHvTue5uMVJOLjoEvlF6WU//fDi0EyPJ99f8ByiNlHWNWFsM/N6hJY+fHIHI9S
qqm/n6/PY0qCMv1AtnNBC5XSgUYcjfiJNSznQZnRaSIXHB2vfbxhP4YCAooqxmQBFGY8lKV0iKw/
W387JvVd4kvE7i4Qzm2fG8fsZJVZQgZp66+cbDurx8AhWOkcLVCqSkAC7dtxC4Fw8Pzvd/DYrfBN
+X1H26w2wwGZreMRPB5J/M1SGT9chZHSKOxgKkQS9orNcPoxzt46M5W1o62ZIKTnLY+945E098IQ
daE0OB5T88i7H29EMftLnVf96bjRNfg28Mj703psYps53+07OOLFBHwNUmcdOaS3djH2vfm5P9im
BKBTJvCslx1ectzhfdPuY7Z8HIR0Kp2LMT/Jfw7PhkP8cewerWNzjNvHMQC1blx3Tvg5XJbxBvXr
GDk/mpz/rXaSNAc1pp+cfZKp9qHGXAH1hfbxExYNBC8g9v01GHNAn/Z3LKROqvBoHi9Zf3722E1Q
nVk91ZS+i7ZN0+/xWFSoi/OThMJPOlqfm386VksSIebne5JqvzT/dIqFtUpQbemv4zTl8bk4QTYB
jsn5Lx/7p8/+7ViRbjAWBuAT2f5dj1fl0nq3ZmMOjr1mga44NC24s/GnMu/TUa3w+CDH8XsjBmar
z2Nzvj9sqiyd5F7Fr2ouryppAmeEAijo6P1jyZrRPD5yfPg4+LfTHLt/+Qw+s4GRa9dw4OAs9tpX
JVWpz+3/++N0H+8V7QIG2+ZqKJpANWB//diY+z/+eFUgxi1XdBRJb3eyzcz03yqyjEgR2keXwWzX
QKDn2odCAeUCjmuIshQIIH4z521/RpV9g0Ayn261nFFnxMEp2h6bPTaQckbt7ogSUpMvk8TVay/r
RhDvT8CKOv7JbsFr7fjtuFVhpVVZXF+vEuyzz4LTUcA6dj+qZsd+7lQKw0We+dlODPvYHMP20WwP
ppa9jl+QIBpPszb9rHQ8TvjePDf7xtrHj2NXP2aEvH62LQ3UJws8X99HHiEnNZctjo7fchw6ftCx
SaicnkVVnkfHWPAH2SeudI8Ssn1qtJ2WcvA+BSZ7bCExMbDU2+dArIowp1lqlIDtjLEv3aOUdZ9E
jxaYnzSa6Ij7AApy5w2jLz2g/MRAvG+OloIMqJ4NUzjuQ++yv/Vo9XjE9gosdbzY+CL70F7MKl1Q
2UfsY3/WQaDg4uLpI17CYbaHVygItDzfhs4oGb+OYps3T9qDxW0fbj5aspFEqURhS9uUAGQkFLWd
u3a0On7YKd+mm7xDcjxQb+J9nj1++LExp3RCPQ1X4HYPKqpa5nfLe0DRsJYHUJNK0H+muPJz/Fai
OZVOKRnA8wb6BDjo/jSuUnLfGc1yOjqOo1TUfbea8fRoxqNKOVOPrzsnAZtlGFUkk89aqeTSPMqX
tSqvWF/kobavdec9CDta3CPmhc+Dskglf+pxlSj2H/G5QTDTOm+Ddfo8BCQc2sFO6QOoQYpEhxm6
SNKX42xigKl4tD43yd5TR2X4OlUgI48TlcfcdTTNBb1tT88LD1EzIxx1FmNXMdXxMEVajYIcUe6+
6Y6uRrpey8sllAuJG3y8IDUai4Oxe4/3W3P0NtsBF+we+0at00xHbeLmau+qUK9Ihq8EA3vnOzao
xs/w/OvkF8k+lE1Jc3Jq4M5b3WUX5MqWyMEoLAJ0hEbD536VdHNYtCBg+2KOYBnOUWOLFOYG1hkA
YPejGVoBgW3UP+q6E9DxVxFhQiqiY/c/juU9iAt8v6v5Wqh1c9eJar6dYmRoBxUzMZlEkYAqUejx
aQM0642m9CjsLY8yGfOPVDVNpGCa+mzhthW0G9a2q7wBOJft7R4BHGDyVqg7rY//9mML3OoqX5on
/HbicMjgNI2a+aYqa4oxKwLZzSbfT5PSwNIJ29i+IdzOb8CWaFcLWgVKbvFAJCnI0nUMMqqGiJDf
A1qRX4DzFJdCwJAZhPWQL92ehRlx5JGtaEYl311yEUO03L4UeNyEHTqJYB/FtcDyLJyxspGa2YAg
LC/+hvMTmEUZRGjehaYFMEbCowDIyaBd9KG8rWNFCiRnqM/6So82UX26jNMUgrqvvKQzjNvE2q7z
bJJIBa9fZ82BiGHNK94dMzKk0tKcENCmhqrOd2S2QFjnWnd1tKai+2PQKoHW0tBCiD+CXCA6hbSk
Puo+1LBbZfW6qRdebXRKBCeVaiiak55R6hm+GaBsFVbjpwo5CfSw0GDQmzAv0ySs+/52E9Ydw9n8
pE2ZfVpVFH0Ui/q3XsvzOSlnaoorxmgUFEmDAKQ1cnCXPZC6VUvQ3bQp7It2Er6mg9huG8zxYOBD
3O7Bo3YI26XkZoAhlqQKvxit9FQ62ni2rQyMNonUSpt+gMW50hwI/aRaz1O5Da4Okp0qbFr52uIE
eowfjOLWzaoAKJ1bH7nvJwNH75u4Baiq/w9357bctpGE4VdR7b1ROGNwk6qVbK+c2Ek2m0MlNymI
RESEJCABpHV4+v0GA0gYkLa0blUytchVQqWJafZ093T/83dy99OtH67eMAAbeqy9Sr6+gjZXc3z9
1sS37em+ZiRmS2X97k//Iu0o4tYfl1eXAHiA2lHhz8/vafQzWmz/oe7iHR39m/Bty7RKoMB//nCd
Bi3XWlZ04rsI8sfk1v93FxMsbxivcQ82leto3fVbRaQ4W18Dvt5dhqebHIZCiuDwJXMFNHkVws0e
7kGtXV6dQjTOAKdtc//+8u4SpDep/9uIy+Pvru5DeNBBWdzfVEvQxbuPu9OIFPY9V85LP4BOdk/a
d+YHNfxgqysu5265IR8xVQhGrVtuwESvTjcwR317++qKGWgV/M9h1KjXuz3NjEpdl7tE55sRoK01
B8xTRajdrzuCPZysDBv3GYcHSrSKdswUqIN//Q7+8TU3yWDgrII3YPaYcI6BQrytvvvd336Tv0rX
76/V7tzfXG3frdfXF1e3NEuaANbl/6/u3YQH6c2c+uiB7kczE33fcGL9kQrdjB/pWX80NsiOCxp6
d0/0A8EbwLJntQP7d+q5mj4nYlPwyvslhEpRDvkR2CBIuHPz/ONk09SXw8fQins0CNOYPr35mN45
XzjR0ae08PkFHjJJHcr53Aoee5s0HWlSypSgvDznCo0f03TUD1qdKiHwEy+JM9Ad0FW7tXrd2aV7
Klt+5OU+dFRAxczyWeV0+cr3YOgEGRFAhKUfo++/3gYWzb7etbCQQdBWT/vbYUwz+jk6mEmw9kEC
0XNKVcKskZbzVAc5+wSQBvxgf7MOPsedFgCweY4WZjImWlAedZlE0TwxloBASws0+un8pxHdqv75
uyxhtoJHb8B7mz1qqPYevOv/4hJDL0tTGASAIfTPfDuknop9KMExBvO45hSATMRSLYDpCDKiQpLi
8ac2kEGhpwe8QH1gVm8QKX+9N/i0DeSxiVICG4g9oFEhs1Zis8iZO8AVetgIaNwk7W3ExGGHlKCJ
BqXeIPOoVKSwpA4bYR4Wg9yD+wDeUH/QkmsbIQOsJFRCHHiJHgOCuRtvMFNChreA9QxiRucyozAi
ogmXT35IVIzjPGCOuX5mywei5cGbGUFsaUKGcxuBpEbPbRHFxVB5EOXB1Ruxp6bOUGnkG1C4kNSg
f4zbdcgPAGn1n5kczRzqJC0IYU3FxqG+P+oNVQSgMGb4DGQujmoBJlhxRIw9mOp96P+HFBDXMrUF
iDrYCjloxtjYm0tWkJOyCDcBAFAohAh6Y+CfxcQ090IAm7EPkrp/jNm5pAUaFOJ4ACUwFgBJuW9W
ObMClXvMMtAZ8uOBGt/jlhaU1CESFvRBiMhvlKBzjeleUKlHSFR+mg9R00FbYJKHdEeEHsaeJgwE
ePB7Uy3kkaeXn4KqNp87d1wKuQUi9ou6PECWOPj+gxQhyzwVKZUDd3nYMY7tCC44mLxFcGJQZAJ6
FBvL7J9ZopRztFaUEEjJjBaM8bnkF4jx0hgRZV7CvLRQce22f2YFBJXgF9BQHKdGC+75hZxcTugX
oI3PFekwN6tstwj9vMoDxbly2ArOLT+ESFfqFiPKqdoKkllQyFIvY8xETqnR/PhGzw5tASqgQ3Hz
yx1BHHtKT2TK1PE0kS0AapfQ6XAlkYtwwi0QpySLeQB3wRAW5u4w9hgLxwFV30pzKxpwu0lJSydx
5ukCWZBzJuqfmSNgTjJHKg6Uqb5G5dj6tXVKf/7IS1XC7a2xajJbP0XEhIEbjC19jBOuaSHQ1854
KYEr4KwQsUQo1o5Gw4wDY8bFOX/wFLmDtsAYRaEWotijtRRlQWxKpbpAP82SueTFvBaFovTMMLes
IEpD8YmRcEg3ISEefKJ64lNFjeg7+YOVuBcWoQiU5sf0Ewj8zDHV6cX056fDjJJJO/CW/WN2nUtZ
AffjpctnyBBF0iiDCvNhlZYWKBuoJA5Jwc3johb04EuZQ8woFDLjQeEWzWPbAhsAuIFuvIwe0T2H
kCqxFnD7rB/ahbF6YmuBEhJHKD0qytWichjTW5DaAj91QOcgzocD8ywsUFqnYEAdzVlbQAu58dVf
niJov8Bte4pIw76f58kcqImNvk8ra9wxboXIMCbPk9oCCJRIgTNiHOy4yql3pInhMRUyCAa8k0vB
QWMFpMunmcxY1HxEVeim5XT5OlsOFNVUGs7941yGEIGMEbcaE3AVpEjgzcwqZ1qgphzFER1pZ88M
EWgssRYCImCk4OcYssG5Q6AhC/aEMuOQTZqGhkM7giZRKEbkscowYlqwpuXUzyxp7PEXGYU04OfO
pQhMkZSemSgiQTAc8s8sKgI3SFFvnnJe6h/nUAcReY3UIeoyMqclX8MO+2euBY5UOeUDzpXmcxOA
XNoEiYrFUZFsmZCX4VXMKrGqaVgwURFnAS7h+ZvgGUp6ADCfrarNssc3V2U3mQD75B+MVZNDARNW
Io3atP5Qw52NaAPo0//+lYVK6Puokw/Hvmr/PcP/Pizw8Kut7xpXNf7H86psi3axuus/uBte00yd
/eemuCi2xRRxit2h88c3ORhq+3BOekJwt57J1X16sVyGeja1LbgHxckFr4u6K7rxFTW5VJAnWLpU
8lmxqf5o2rqy3tqg2MSymw2zTZfN+Jb6rQ1sXC6ZgfULBpvud5bwHncmFf66ZN5j0ZZTyQbyL5Y8
zF4+af44OWs2++2FrXaN9hq/9egdhGdZ91u0Xi2t33MAY0nfn5HW7aX9ygPOSSr5HI1X1bj23ryj
ngVNKvjdslhZBhgYSJJYLlQDdVPZO9LgXMSiIX8uZl4EFgGikFhyc2ObRdyDMaRivzn0TaazLxaM
gP1ifTeuvLcL0y6Xin7f7KvuQM2mCS2V/aGoast70HJ7ifDyoYCRu6iXU3UMjWP5K3ddsYBTqISA
x5bfY9rF8qvFqmJAlSXadH3lookF3Yx5MeR+zgtsmCfm3vc30L7cUWvpzb613F4YkIGPWhKIburd
zIcM/VWpur8tL9pilj0BrEhp3cpFfyzsuDVAqeWCb07Oi+1Vt6rssI58fcR9Cflfl21XWp6Kpotu
Zb6E8A/lbbWwwhjCdYfwJYT/2rTrUZL2sIjWlUWx6KaFFPWsaBsipRV2QtPYeZkvOGRdRbzumEjF
f7eqbI2b4rtY7HpDRmKfaoaKtlh0W17OL+j1RWKp4O/Luu7uNh+L2TFhgDFKxf+wapblybvuILaZ
Gq9U/H96dt5jhjjc4nyZLzg0RC2eMqFU/I9ov+y60kophsqvXPatfaocaqlSuT/titW4cu1ThuKk
VOzPZbslslmSTdlPLLniZDMz76GkJhX9S0HcqZn3YGU/dNh0pUosvOx2Jz8fe3kDoRDLr7pFU0PZ
OL5q/2vC1f4CHvaXu2aLYmzJefhkzDxWaXqA+h/Wn8Y778f+N7u4pv9isSmL9qv/AgAA//8=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_xlchart.v5.16</cx:f>
        <cx:nf>_xlchart.v5.15</cx:nf>
      </cx:strDim>
      <cx:numDim type="colorVal">
        <cx:f>_xlchart.v5.18</cx:f>
        <cx:nf>_xlchart.v5.19</cx:nf>
      </cx:numDim>
    </cx:data>
  </cx:chartData>
  <cx:chart>
    <cx:title pos="t" align="ctr" overlay="0">
      <cx:tx>
        <cx:txData>
          <cx:v>Average Shipping Time </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Average Shipping Time </a:t>
          </a:r>
        </a:p>
      </cx:txPr>
    </cx:title>
    <cx:plotArea>
      <cx:plotAreaRegion>
        <cx:series layoutId="regionMap" uniqueId="{09B8D815-76A8-409A-A52B-7B02E6FD661B}">
          <cx:tx>
            <cx:txData>
              <cx:f>_xlchart.v5.17</cx:f>
              <cx:v>Average of Time To Ship</cx:v>
            </cx:txData>
          </cx:tx>
          <cx:dataId val="0"/>
          <cx:layoutPr>
            <cx:geography cultureLanguage="en-US" cultureRegion="IN" attribution="Powered by Bing">
              <cx:geoCache provider="{E9337A44-BEBE-4D9F-B70C-5C5E7DAFC167}">
                <cx:binary>1H1pc9w4su1fcfjzo5ogQCwT0zdiSFaxVu2WbH9hVMsyCS4ASXD/9Te1uWWOPNaL0XsRqo5Wh8RC
VRIHmXnyIIn+583wj5v89lB/GIpcmX/cDH9+TJqm/Mcff5ib5LY4mKNC3tTa6O/N0Y0u/tDfv8ub
2z++1YdeqvgPx0bkj5vkUDe3w8f/+Sd8Wnyrd/rm0Eitztrbejy/NW3emP9w7cVLHw7fCqkCaZpa
3jToz4//yg9/HYrDxw+3qpHNeDmWt39+/OlNHz/8Mf+of/vaDzlY1rTfYCx2jhilxKG2sO9f+OOH
XKv48bLF6REnNsaO7YiH19N3Hx8KGP8Kg+7NOXz7Vt8aAzd0/99nA3+yHv6++/jhRrequZu0GObv
z4+flGxuv324aA7Nrfn4QRrtP7zB13e38Oni/p7/+Hna/+efsz/ALMz+8gyZ+ZT97tK/AeNrpW5v
GnnTNk8T9N+DQ9CRy1zkYuw+gIN+BocBeJg7HDnu05c+oPJKa15G5qfBM3T8y3eJzv5gzOEmac1t
08AKeivnIc4RYg52XQrz/9xrGDqiNmAGwD04DX/60gd8Xm3PywjNhs8w2v/rXWL0r1pOWr1laCNH
jsAOuAd5AIH9DBJCgBIlrqAuvXcv8K6HlfEY2n5v0Mvw/LiTGTD/+vougbm6rQut3jKskSObuQ78
M0s2EM8odaigHD8gNgtrr7DkZUR+DJwhcvVOw5m8SWR8UE/r9Q0yDTnijDDBOPoRsJ4HNO5CprEF
E+LxOn367seA9gqLXoZm/2PkDJv9+l16S3CbH/pDffs0P/89Nlgc2TZnFBLNAzbi5zjG3CNCOSUY
8Re95jUWvYzN3yNn2ASLd4nN8W3/4Yuus7fDBhiAwMKBqZ8lFwCFOrZNuPvoMHD9eXJ5jSkvg/L3
yBkox1/eJSj+IZffda3kW6Z+duS4hFKIVi8SZ4TEEQXqxoT9yA1+Rud1Nr2Mz/OxM4T898nMwltd
x28KD+R5AnULZ49F5cx5OD4ihGBGbP4AH/CE587zCoNexubHwBkw4fsE5koCLm/tOC5yhM0F+THz
z3kA40dUQCoiDvrhWM+ReY1FL0Pz98gZNlfvExtf57o+fNNPK/cNeAA/EoK7rk0gsdy90M88ANnu
kUsYx3TmLq8x5WVQ/h45A8U/eZe55lNzSN4QEHGEHcwgRj0Ss1kYuy8wGXcch87o8u/seBmNh1Ez
JD69zxJmCd4hvx3eDgyHH7nCheCFZ/SYO0eEM0wcjh/cZuYdr7DkZTh+DJwhsnyfCub1wSQgZjf6
LctKdkQQwgyjx3TizEKWYx+BeoZBwZyh8jprXgbm+dgZNtfvM5lc6LZJPviHWufyTSUyfCRsLCCb
P6ZzQOF5uuf20R0T4BDJHkrLWRx7vV0vIzUfP0Prwn+XWWb97ZC8Yd4n5AhzYTOHvKzNIESOqCsw
A2LwFE8fVJnfGvIyKo/DZmCsg/cJRg4uo6V5mpn/nocR+wgBFgSY2MtamThChFPs8r/1muccef0K
i34BzI+Rc2zeZ8pZq2/y8KbxTBzdCZRQ1j8qZXMuQI9gO4DbVDxuqJGnZfHoML836BfIPA2cA3P8
Lp3mTmPa3w7y5g3DGCZHkGcwQ+Rht8We5Rpk0yNkg/IP6eZnVF5nzcvAPB87w+Z4/y6xWev+DWkz
CJg2I9Rl5OWCX+CjO1ehyH68PmMAv7PmZVQeRs3wWL9PbnZ6q5QZ8+7wpkIMJBkuQMB8FMD+rdhn
7IhjzgVjfyeh50nmtVa9jM/Po2c4nb5PnLYHZQ5vSAMwh7qSgIIJENy/IGo9586CA22zIdk8bdvM
dgB+b8/L2DyNm6GyvXiX0ez61jQf/tb+Hpbwf8/RABxoanJhO/MXCrMN+j/UpcL+u/B57j6vNutl
jGbDZ1BdX71LqLYwQe1NNj4l5zdAiR25DsMOJ4/bNDN5AHadHQ7uRQh94HMzuvYai14G6O+RM2y2
73MTbadbad6YS9tHgoN38HmXhkCQmhDImvwx9cxQeZUtL8PybOgMl937TDrnCbQoflib/KC+vZ3f
QF8gdbgj3McNfwHtZc9TD7SfuYhDmQPNTfcvoNrPo9trrXoZpJ9Hz3A6X7/L2LY/SPWGLRvEPcKw
/UzcZ7n/OUBUHDmIgijKHrefZy70W3NeRuZx2AyS/fts1tgf6vFt3QZIgbjLN+5MFWD0iNlAFEAI
fdFdXmPJrwB5uoc5JsH7dBMJXc5GN4enePLfcwBCwVUEIvip1JnTaHKEBGzdQCPn05c+tZy9wpZf
wPL3bcxxeZ96zSXUoNBdf/uGIQy70PgP5Blayx6cYpZj4MEATDB02Tw9ODCD51UmvQzPs6EzeC7f
JzzHuv5/s30DG/4YhH8XWjPvX7MNaAZKNHeJQ55UhFkJ+nq7XgZqPn6G1rH/ToOcMbqt5VO4+e9j
HCQeTJnLbfJYbc7qHAFb1IxB38YToZuJbHv5e4teRujvkTNs9u+zgWMPjehvumNA2NHdUxpIQLPZ
/Quo8nOmhmzoFCTQVkDxnKP93pRfYPI0cA7J5bt0l+Pb7vCWjRzQ7oxdSoATPPZrzAgBQhS2OyHu
QbPHk+72vLj5vT0vw/I0bobK8fsUa+72PVaHooSejrfsRSf4iHKXIvH0RNrMXe4qTwb9gbAB9+BO
M1bwarN+hdFPdzWHavVOHaj/sLmtze34dhnnbo8axE3h4pczDoOWAcZdeHD1gTiIWXC7w+n3Nv0a
pKexc4Q27xOhe/4WHLK3rXygOYpQDNudj087zcpSQA4e7Lh7gu0JpKf18VAAPbCv31v1C5R+uqc5
Tu+zPD1J5BtuWIMPEQSJhojHDZ5ZrIPGQth8A872C3x+Z83LuDyMmuFx8j4j20mWQyfUmz6uDhUP
x+A2j/0b8x5oATsK0ENg2wweVbt//ewzr7HoF7j8uJc5Ntt3GdNO6tv4TVs9oZUQc3gODT/u1cyj
2X2rJ3QSYuBzz/na7w35BSCPNzCH4/xdwnF5O7zp5jSC1IE5gfl+4GEzEi2AZMOhDrB3/bg/CurO
c1B+a87LmDwOm0Fy+fldQnItzY1WRr5lPzTQLkj2LobjNp7C0/Nqkwt4zBb2daCb8wE2SDnPYXmV
SS9D82zoDJ7r9buA5+Y/HgryMEsPUs1P7/y/PQ9FQAKB+pNCb8D9ayapgeNATweG01AeSdlMqpmd
VfJrs15GaTb8pzv5/3QQyq8PSflxjkxwaA6L+wNonp2T8p+v3t8unIozG/q4ul+U2B7mbv3tz48O
pggC2I+Dbe4+5Ce/mAuR/zb09mCaPz9ad49Kuw5l0J7rMngsxwX0euhAgUscuqxhTw5UIGhQhMYe
DBFR3XFkOCOHAukAls5BwQM2fv80DyiE95cwqOR3D17DYycuFFOwV/50p6c6HyHD/piWx98/qLY4
1VI1Bj4Y3W1qlA9vvLtR924nxMFYMBc2eJENHSpw/eZwDg9mwPvR/2HZUBV1btKVtF0S0qH85PIx
Cu20W6jSac9SzJKzOO03qkB5aDcxCnBp43P41tLLiqnduEXpZ72i56VVicVkHLWUk6V2/VgmXj8R
97SLPB6X3Slt42Ucq/RCWzX3ctkXO9OW5TWu9wJlfibt6WvUKhUo0VfHTqPKbTapzItTM3qNROys
EpPwRzcqLljWBllMY39EET7njjUuGwc5W1dLsaVd0y5RRaPASSp3WQ5F6unRDDeNsPYJRxZYTvMt
UTRfTUNUhB0a+892XQeRkcMXyUvPqhp3UdZ5E6YF1dfj6AxelbBujXO9GYq4/TSMNPYSayz3bTM1
n0zBW0+XjRuUvKQetVHyScV5ULh5mBdTsTWDPh6nszFKyLrj1QG6ilWQZlmIqiFfFtLlu5ROSVi3
1rLvF6Vu0DHG8lqUybBgNAmqqeh2oth1PBu3JnKCCCbrym7qIC8pXqdiutS0wAvL7eoANotvrZ4v
tIavs81kgmyqmJflQ+9VXaCSMlmpqT9vs04smHPRM8eXMSmWykZmaRGjQ0vvUtOKK3ubnkHlr07j
dvgc9UW/LIa8W4xF2vtj3eqVCLM+7pamN8oTSK2GoUOnZOjOVd2h46JNB48WeRIKuAWH7iyeu16Z
VYtGW8pvartYjQ13NoZJ4bWkTq+ilgdETurU4nXikQrpVUm+gR9VqywtyIqN1D6RIsqDSONLk1lR
vWBmMfDEnHCncHzmRuValJ3watcZwtJphqUL4CwbkYTEHrslFXa9zofK8uM0szxVjHlgpVW7ajKd
eFbpJlvUW9+1sf8qLXtcjXGFz2xrE3cRXiNHiZ3binI9wIf6eSTxorFpvMFOKz0uqzzosLSWVpSK
sKFc+Wkn8CkuFfdEVxg/wvnXGtvZrrz7waZmG2WdXCWqLbd2lsO6T3xbGLwpokxvmDifcubsuRyc
PYjLRWBykgWSpBeZLJcSVtaGRyMP+nTccBKlpxJbPq04PRvwOHooUfCrqaRfF3XrgRn5QtgyWsSV
6b2SjMNpGhdFUFiMbazOBviL1re0ZEEyWW3Q6PFKjY4VdDDlPpNTFabRHaZ966VROoVOgbWHR9ot
WVsuUJm23mU/qHY71MlfOGrydV1N2nNp4yue5oG2a+7zygonVtercTrvZbOtqpKdMrtQfoHubn90
Ek9hXa8Gq5qChvAmbO4Waxk1MtCKksCgMluMXca3ss+u7YTUp0I7FzTONjLCeO/E/CqxIr3N+yQw
Zsq8jsb6c6FRyGqjfAUReA++c+02sYTIhdgS5dPZNDjjGg6UgcUt062KymSJLZwsEqXzwG0jGrZN
VgZpmjCvtbvJs8ecB1GegaMRCBO1LmnQ54NzjKWs9ilOwrRWXwmpqkBznW7syjfDJ0vki4bIdq+d
FHljXfO1aNOFZeNmk3A5Bq6YrtSgyhNGtM+Qtn3TD93GnsRnLhoZTooVXuoWX1AUBZqSaFlxS3+R
KfZGmy3bCpf7uGjUMRXDcF5KVPg5K5MdGyfqVTxpfKDzzKfKpT6xivakYbVzRjL7xKkadcJ7djZN
meXXeoohgNPuuBKRV/CK/dV3yaLS7jou06u4j6cFL0q+UIHu0nQ9msj1WpTJdceYCUzBxCKvpQxl
kkhPOla6SkvrLzfV/UUaOSc6d5ckwe2ewnMUfprXegF5SO9ojc/U2F7bI0R+dGuzxDkpYfUvElva
x0a4qac4s7x46NowFpPjx20Nh9t1JNrUxvFJxQ6xjMQVjsbomNRoU2e4D4Yy6ldtajVenxbDjhaW
sxzhidslndJlwezhdEq4/pq6PTlh2Po02nhb1LT9pNnCOBHBHmI8cFDaLe2m/Z5K0S4t22m9zOhk
56oKkoc9yVWRkXFb8exzLtFFLAdry6Mk6LI8u6zHm7KLTtrE4Z9Sy/pcsHZbliwNpowmm8zpjeck
reM7LkxtUTDItFNVHztJsYnHDn7px6+Trb6OFN7ZFUWybOtKrGNXCT+OR+Nr2ciVgBUfNJGoz4S1
hr31b7FOxFUVV+5qsuNTyfPSbzOeXKRj5vj9KM8HO6tCVcO/KrX2RYKDYsBRgErRbYlxkpWs1Oco
cSu/zwq9KbOk8zs+FeEwWWnYRWW7pHXqhDRxVmZy9WWbt9hXphhCirQ44bhb2YixJatZ47uda+9E
VTaethoe8on2CzYU0zpWdh/whCCvHlV83FuC7DNNv8IZAQHqqPOpR3rYyBSdTrKI/RrUm3MCayju
+yXVqNs0EYr8Fs6DCiFTl4GTWyLoK+e7M46Hos3Q1Yi2dqfE1Zj350CMDpNKlF+NRixIZj7FnUhK
r7Fbs5sqa1Fm/JCQsd9oq/9cmo0F+mpAq1L7RpTZHh7d2j4kEjam64RzyIopQwtS1faqNpAT27Zx
gAM0KMjqqlwkxBSnIs9rb3IOTmW7Z1lvo3VuV3jnZFgu0woydUKq2CNG8VXdtLZXo0RfaplOC8Eh
rbdOjb1Cj/Uqx0Zvawena13EyGuzcWNHOV+Bu3sq6m9ofp5HU7SthigNG8RTr64ydJ7lccCaTmxx
pcOur8XGuH29Yfgkbol93jTHgynjLUFyU49ar8uswV6rrW03RNMSJdR4rinNmRHRVkAA2ukIt36S
FVloakN3nUo2tLIbPy0L5rE8v62mCliBpRK/7c+qAlZ2GZvhPLbbi8ZY7mWNGi9vqO0rVNlL3sSh
xXSzK9KvObbVmjfjt9p29UKJqFkkDfITydP9MMnWa0xdgj1ZrMLR1q3X8TwKAWevy+Liaw8tJ0vH
nvyyj7lPM8c+ljmsfV3WapWMg70EpPGCx1+4iA2ERt2aBW6seN1PKfInLoJO8/akoy2Qx7TfRWOF
VlEfxZ6pXRIQXnGv7pxkR11929ZDtNQDWtKkyT1DiFqbnten2LKue53UW1JdNMzSF2l4TyMyW1N/
QudpodDSrqos6LNWfe6qRTtAaLOmU+RmNywF2kEcE1SkZHsOvDAo47IOk6lKPCa+KPfcSkh/QiJy
cEnShsW0snllfBul5gx2m72hadiW5/myguJnZ8deQ3K1zbvxO3ZxsmuimHkqniApMIl9IZvYS1WR
bRtUBq2MxoVCZQJsLW1OC6BaA+njRZy2p8BZi10Bs+hTNkweIXG+SnCW+baVjF6HY7TMGb0qHGM8
K5vsVaHdyXdY5npDZzfbzM39Dmvpk1zHq5GPn4hpZYid6JJZtVw1lS1DN+1PEuBunqqntSrbyJ8a
8PkGLKKOdZm2Gyfi9WdWlfAJQdml1UlJ1ALH/ZlwZLXOyg1qU72yMxIFAo32xnU2+o5hVylFARCZ
KajrUnkR7YbzgpRXCRFe1rrlmncF5M5yOs+Q8myZjHsta2+Ih+FUx8pvsURrMxC8tgaxgJPmugBb
QMLrXptFZzJ7meTqm1KQciMLy12mxtyTY6m9pGHkuOFdC9mOTiFUXYXHLVxBmWGxpeGT9tO7jGKy
7rqoU7K+J0Ngr1fqgS+6prwwsi3vqgDnZIpLP+onsWNZ33ttXsqwdsoLNkSxL5FMl1WSn2UFSfdw
fZNTjgKa6dy3MqfwpTvVC9R32FNkrPx7UtazftilSaxhSpzKK5tUbO2++JrqpvBqS+W7qk2rdads
FTBLZju3VwsFNdFCsLFccFqNCwEtkKt2SFOPdtkirWL4qiF3L2rMq4DqUSxsyJYLd4wWjo90f47F
iI5rBtXT3UXZ8QTMKr2pKMdQRdZiEG5xHgsLfBfCcULtZq1jof2xK1uvArK9bF01AcWocmCVYm1h
IL6tBE5t1djnstCroYBVWVlEhgl2VqzheyXq3odPNgGyuwUfuVro9mvnAMNyoQ7wYGtgkZLhO+Ml
D4yAnJo32Q2cmQIOicvOY2UJrpIllq8INX5s8BT0Uy1DOFylDiDdd35lFZtcdGsnHlMfDt91jnWJ
0snTVRKtsOXAEkicKsjj9HOa8XgRGZ5DioUwANAtTH6V0mo6MZPjBs3E63VTZf6UxClUUH2/ojUi
gePEx6JX6hKV6rOogQHrTqxiIIyBM0Csj8Yh2ZJhuChs2oW6sXmYR7iD4goy3QAFi52XbFW08nIy
2ejLrNZLl9HKa8XAA3ZRUtP6TjlBFM3aAhI4rYFNR3XILKsL83S8FmmFjqOG5X5uoj4Qd8uydrSH
etxtiizbl2N5LRNBYfmp1uMKy22pxi+m6Ca/I6PepjqiS26GFGSDCACV2edWcOJ1gsogayez7Djd
u46lNm6vwVEizZY5TeMNGbKtcki1RpX7DfG6WwyRinwdU+UpmVurIY56yKsGB2OnMwApuC+4JR8z
P2qKi3HMYMY7BAeHpc6iS5N0kcTdzeiWAHcuPLcifNdA8eknhsDNFRVftVSKnd2Dq8nCbr1+tOJl
XTE7KDOVelnW8UAnBV6ODjd+UvOVMaVawUP3SSCZzVZZ6QCxQ3SfIan3FsEbyoCtEBnZS0TaOPGM
eyPx4Ed2pRdOHzvhGDX1ioYCmThMMkj3DcTtZUSqA3XHGzOtG6g7V5MZxL7sMnl38q7YV5G1LofM
rOohxUHL8HCOnIEChmO/HUsDZXkDQbg0uaecKdoPUfcVKld4Q95Fm4k315x1dF06bnNa61Ml+xCy
eHMSQT4KCUg5QVXCvIBoFbY4wFMudlPfMb+h4Iuu2+RLu85QYMeDgJOnp1ueTigYqiEFKg5FWDry
Xe5Y6JLGFO8kn/JQsrLyM6hNIXuo8ySq19h1mpM859rrmjgJKc8CwQuzrtXxoB2yc3qWr6WKTOUz
ZeVA0Q33zDiZBRKQ/LQpZFhEqQwtkg/A1IveG12Fju2mXFpiCJoiia4SZMLWLrNlnIo2QBjYDuht
ri+m3SSKUGZldgwVQRO2Ine8Mo/tBZdT6Tcjr30KR1r76C4FDrVj7yKRfqJ1M+xKBHluzFbTWJ+O
RTNui7z3pzQyl3T0CoMbnyXC3UPdEaaN4qfNYJ+XuXWn51xlA5AuG/bA1m0caeBEBQTVBOWBSLPq
WkdeiaLOh3Q5hVXktgtteogvtdOtGJSZhUr6tTXxM1QYdKr51860ULD2+rRExRKZRiz0VLiBBelg
jTD265ZsyaSs1ajG3i8cOiyzEkQqRiwBbizXI9q3UA7vZdZ/zhvLXFV8AsFA/dVYlrwgufwcpV2x
jaPk633GSvPCi4xiC4QqtdST9akDIWZCtL5IMogvuMb7zJlsL2mbLoQg56whrABlP8Nxk18lGCfB
yIIeC7i3emxKLy7CQnbOSW+T3tcmikM4u1s1y95Oqg3VZgVPEqHLacw8KETslbBgUUOuPnbu7naw
sA1VM5FrkfZNiBNWreUYsgH4XtyjcdVHjeuRGOhclTqgNaH4O53YeJrndGVjy5wPQAGd8bxw2/JL
aumANyloRziLl3zIQZsieuuq9HtKanvvJu7CLZLKIyDxrlOkiCcGB0QMYyfHdEFEy9fVMHqGpr6J
qrBIemtt5JRt5YCVH2eiWcZDxfZKa2tV8fZCix7srzN73RX1ynWwCrtERCAipjogYyL3ee86YZln
uRePw+iLgZC/2i72KrIu3d58RkZ4BIGq6UEkPyHFkKzyNAKKb1jAtSX2tv7GhyYchmr0a9PwILHF
l8SC2eKgz/hA9mIvhux2agp0bk+Z9HAL1Qwwm/60+srJpJc9rqugxmpDokjvisJyz5MkCVJjXydd
g7/G1ucostqtxO5GIBqtqcPibcrzDdxMf0INWYOQW4ck5fYqlxDnIYtbgWVZIMYU9pmVuolXStYd
96hbp3kPai7m2YVqq1BMSkPULIdFF8Ga1XdiLe7NuStrEDN5lwOnTdhiSh3la6IgWNjqymRnAx0n
kFLojYOTftNZTJ0QokGN7C9lnLET0q9j0NB3AvKyg/po5Zqh8A0dobQRRHkTtQooxId0UXAegd7Y
goqlGHxJmrebIbJ6P+6zwbfi2FpJC7i1asd4qbKI+2XXR57TmHjplh3y7hWLbmqVV/SsCC2piQeC
frPoYqtYVnWdLUupRcjA1eF86wBEoORUW+O5xlCN55Qct0PbXY0CmDLk5+Oe8JvO1eIiS5G4KAko
BANoE5yc9tQafYQscSc5p0tT0LXV2rFv8ai6SNzGs4Dc7fs4uzY5lL0QLqVfgM5wBvqIrwedLfpp
KNYDcD2Q9WNP6xGvVNYHFmwQbEY0xp6Fi8STVRHy3vnigGrupS1dwP+5QF5TVq54Vl9V7k3XTf2d
wsGDzra/00ykIFmC/MFjYM7JINaMZtVGl9UxpT0QW6Pys3TQF3RqWAjsa1jnIzkGqhOvYztLViJJ
Ui/ptNlFuWX5uXZAca0cuu4sR/htizZurGvQgmviRV1ar6zOqzlTwI8gV6QO7EUYZf7qSkn9vrQg
54zodChwseSWOnDL8ZIpi0Pp6A1knBHoMIRkJ+dq0wxsXOW142c55CNKQVSIWR+mMTtmdmU2Xe0P
rY09k4JsnOXn1oQ9nIlhg+5+2N8GCdJgkY0rh3XlppHuhQ0SyrKJoq9WNVgLoiFMtkh7QO4nn9ag
uFrwJkul9oa3yWosuO3XVZ96prNPgIHgZU/qdsMMqXzeWrVvjKVXblstaAPpi5k28QSoV55MBTB/
2p60MbDqIeFLNxUjyEZyMWDdb9o47jdDA+o2TBtot3XmsTo5hbIiqCvXCnFBju1YuEs7pcempVnY
T9UZiRwoeHOde1YR68W9nVlHJ7hfF2rsvMl9G8P8C/2JtXqfkhj5Q0WDvOPDCig1BFftuD6Srg5i
Gyf+TQNBe0PNWG3ScerDYszWVTWZzf2PGOh6ppm9HisQB/s+M4siXnRlEy3dLrvWdf6t1FpCLIp3
haHNRkkoHbGbf2e6nRZt3BooizkDnUY1QdJklZeNLOyH6mZwIVnDxpG2sl1aiy9T9DlJo2LjTIys
NIk812Jmw+5+xNmovTgZnQArVW5sixsPJLA2IHdL5P4HSL6NJ2D/JbDE2G2Iq7Mwartd5qT1Zhyc
fqGT/q8mEfUydrILBjzIB7pnvHG825cgeg2HaPmxKnooGjqoCKENZtmr7FyNdeRRqdzASNujLd2A
OqiXHaz3zVQUu5EPOASqi4cYFu+4yKDI8gYn6xdyAoZhKfFXXOXf9P9Sdqa7sePYln4iAaTEQQIa
/UNDjLbD8/SHOCOpeaQk6unvipNZlVmZ1VW3gUTAPhlhOxTS5t5rfYti237q5PNWVD8U8XaknTXM
GxgZWCUFzpWj88x4ooE2O9+QV0XkfPLZ0MZudp/cQKTsohRdYLUfV+9+XEN6dN0Sb2DbINzU3smR
1cZKryNkN3wQffNCgo2llpAxzgWzp3C9x5mLJbDlt9brm5NgRb1jozq3izUJLbptD30CJ4/WrzOb
/Zd2m2hsSnngKAJH2Uu7012rdlvnXqIqCNJfHsk2tsM5aK6/6+6G5o7ceaEtP8J2SgsP3QeXo3fq
KH823urviCeDE2ncq7+sIiP55MUrEjCwMfS+9BbUbKvZuxO+wfR40lSxNCihckOxciTpYJ9glhFh
wkw04STodEb5Wme21UHcQ6fPbX9arg9u7IYdRs3H385Lf51QQYMo9ph4Yfl8Ozj5XEff+fQ65ObR
c0bFm+2/yIguUC4iGzeNuIQ14clmy58rcSmLJpcKz0MVjoiIEdo5Qhb24nGcRBWXaoKvw4JD10j/
5OHFxm+ugiM+Y9FM8roYJ0HeoinCSVnFDBriTljM7d/QpkQiyKJxpGnusZulYo9QHJPKVv3JY9GX
0O8+ST7j4m3Oc4kGWDyt4/2m10/Y0SgFssOAs8zvXtO9jd9Cc1dTYTNP3ZCx0PFsr0O1/zKQ8YlJ
cfIWyDJufuxCm9b+mhosCYmCFiSsTQm1Q9zX0Us5mEx54YvBU0/S0GwJivLAo7zD8tsth2Xzknq9
030fHOFu2FNtfBxi0TCIdBaOkEXHu0Eh6/u9aaBow2ROxJSPcXizTBgHe+r6mLv2ISxXmvhwkuqU
+3WUYmAlcV3uzKY1tDtTQn3Xj6XfQ41oqE3qsbxjXuxvWMJd/qQhP6F90SyJsOzoYNlSE8ywjreI
XCUNcpK8iTsn6my06/eCwwBsDp2Z0nAYIBl4Dd690Wnngvo4bOxgBh7tNQYiKqblELgqsUazA73W
nkpjjSIFO9m+W6Gi+d5BekGi/Woniqg5zAvW7a7vMSYF0ffaeGPm6w09c+0vGPIhfUEfSDxRYKiM
ottcyHc0xDpdVX8JUTBOtgtzdNicHvSgyT6nwXiqlPuAM4ERowjzhDuNa0OR4gwPRWdjS3p0Sgs7
RV1f7zZHbmbF4hX9JDQ8S/Y6aE8bN+pU92irV8l0LNb1rabRvAtC99pdX6b0iAWvx6czeg/oECwU
ZnUhqD+/lrtfD921trO8aLKCh/c9MefVN3h/qh3jgXX9aQyqp55zlFgVoCFuDU1npjPUuh6zio+5
sJpPLRzq61/bKxx3ozdc2k19AbXQJ7VC09dafUcIfkSkTx2zl27ayr0ocaGXrfsSLl2mc/hoUzNg
aL6u0te//NdXS/VlzpUfy3H1k7X13mFgtglp6tf1IWiqRODAdt3Y7xwa3w7tDOTZUCV+M+6rfkg6
NsdFLR+xXi3ZMPWPUVuwHYbS7cSJhQlAaQ7lTN5GK12TuZjffFl/sVqsSe6WLfEqtL+17zNMyMHX
6Nqd8CwKUJ6DBqYattBIPbSnp7Kl4UnJuTkOS5Qw7Li1t3R55RxrBsp5G2+qhB4flUM8VKyO665n
WRWGRcKrQqdVpLB0VW5OjDdHp4r6P3vGj4xDx1y3YP9r3YaAZY/e+CUg3jPL14u5nilhoM5ai0NP
2eOIfSr3cpQq6aZyg1oGF0HO7mLHat2rYrcSAXOyE3sW9K9uLjRO7+GunNZzAEXozIjJXDCwx2Co
ezgSCqVYrDf4JCeAAMuznpcLOtsHTGthGvJhyOpIeAnLm5+cokBgVk6xsztP5Fa9hbiSets5tI7u
dmHdYXorifWP2+hk0iwBPjk9NxkjP8alR/eEvQITVDq1z2eIeYtSTwNGwLgMx+ECRXRQOUaWMTwo
v6njqOrW02LXfVX1qIJXYS6Qrd6Vz33h2aQx5gF1QkFWhIzB4WyHULY7ispI9Xi0w6KysWRxMckw
hngLMqgmBBewtx+CXu15OVYHTXOZQLFjie95O1tzciThuAMRBLmgDj/yKiyPhKKJke4ywxI5D3kI
NQHEjc2Xy6QBAaAxqQb7RRXNV4KPOBahcwmndkzBbwTxMvefjfA/vSKpgomfSRd4MSm+NhQIS+sm
0AKhtxxXXl6JETomDSbrpKlM4s2Prb8cMfFQrJJxEZF5x/LAz7A+NmlUrh4WAzmn6Jxfo4W5A7Xf
CfUOI/XVMejAwvRV0kSU3xcFDt4ky2FPa1nEui+eJQzbw+jsoZwVPS38h2qVB6dNHzlmyWQQ1ZRE
7c+hVdV71EBeGeujP5ryM9r3UaWTAh3kYWEN220B/xF1o8iKcZTx5GKo9+qcmyKPxbaGyZx3x2Ck
bYY3oHdEQCBjvIwhLvspDNAymSLZxGwla6yYeMVJkLANgpAZOx/zEcAAXaT86syrqL7kS6UP/vRI
ZqA73tAkrszR4DGNiyppiP4SoGG92infRFRGKcE3SyHjLdduX00hCq6ykBrJIHaeXnCB18eIiwUO
EVU4nIuG0vQ0DIU+AsFyCUiG8c4W872W464r/biO6HfI9/w+tLLGKHU7bXRKZ915+yWHXGdHiO5V
daEYsHktRDpqvUeBKg5h2/EEo/R7bY9dRb6rYYE2EazFPo8iMEmk7faKN3sFYQjVCl0KKdJquw2p
iVUk50xu7ryuAxoQ6WJvGMZkZaC2AgZszGdt2g6qSXkotmTicjr4gfwx327ZmkP/G2o1x44xmrSi
gFm+pWtGYKDtVME+/eE5kMFwtAsYhXwt2NW/AvkD+iMjo6hjCpGrDYC5lM0D4IpwJ8tqgKEMhKEO
DyXzsByVGcRHTFB8swlcGYzxFqbj5Bb4jQvsroadV3Kd1kDotPm+kJU+C9K+y1WktbBRjCoo+xkG
SV4YTB1+AM0CRcNjMJvGsv4aLYOLyfUP411Ux71zN36j2CEf+z7Jjf89hB7ck7PH1ybTpnyuup6e
XcuToPcw383lGPcemmQscxLIDHCwIXbCJEUx2LTR/SOmPCzSpOqTLt8yylxa5dYdWQUOaBhpxr0l
NvXSJPlWP9QQCtIgn7/KgT9t0zAnkPnTriuO6oKbLNUQTWEbQXdMqsgeyWB2IVuHUzv6mXCkPEy2
iUDK+LtCLXAPeRdXLBh3a4ljp+ny6A06SgzOjq7kJxijVdKrbl8wj+4VbY58JV0CzrJMtfRdrEf6
DdZvkIhOBulY1BBi/PWeFEWdro+YcIYTz7cEjEm+Y+H22efzHLeqnyB6re+ivdXROMC/YV+rJejT
cJFkZ3Nc53U7fwD+qa8enYqLKjrDCPb21VBnIV6yq8L1cWhWi05vBYZ0/SmLIGzXtx2kNlBOU1tJ
SEHHIvC6B1E390U1RSf4NyJlyv1siVkPQSNusQ9vE2OEGNE4jmngGyy8Zct2vjaXculjpSZ2sMDz
6mq+0U1I44DNfdzgbO36bkmJ18Johm+R6g3rL4SUuFvqTHv6Y/AfmqnZXrp6v+GMYgta6wXRr11e
tF0ySqxFvCbQeuVC4pVEN+DGghSe+JrVmx/PjXhvKmeTcLQAXdYnXRcY7rlvknXM4e7W17NhlHDh
Kz/hCqTdMm0ZIcWzFfQthH1Uswn6CjDRkLYG19xLBQ5xB0QDYzrOD0BkwfgQmNCcYVPdLgAP474S
+S7y6TkU6s1ErUrtJHeFXvOzYMOprLk5XFX8aRQAY6wOkgL9/+YN6UbhGNVuaVEfTJmBy7rvu+qi
5DrukFnokpANCnBf7+36Oj/Vw2Luhs59FHerZd+CCper65qXburh8s7RZ84if2eiPq5N5YDB0asM
WZ+rDaNFM0+4JkCDzfGE4e2kgyLr+vMEKz73sS5HsMLQz+eviosCjYevk0pD5yR8Oi3N9Upc0UOj
9hlYwdcOvSd2ns6deMHmZNORXDt3ee2ufz389q3E4CQcEynPu/bkub6EyFHFS13rKg6uwsKvB/rP
r/63/1ZDxYgnDJ5bVLHUhBBuVTs3p7kgMiEr5kwnLN2FQ/hEMBKWrXKgjaa9GsrlVBTTcvr1lfnn
V7++/Xf/9uspf7zi3z2FsRXDQs5tOjJaotL0flyMg7mYqAgzTbc1Ie0EMs+pLfVGyDNmK7LGDC9s
Yd+11cMlL/IlU6KUMevDcxMaqCOCNDsGHDkReBabgZlOQR6jVwJD1J1Cf4Yg6GC72glq4TIXNzjz
9iix/m516ElsZNbL4vXxZGqWNtyRGEQpnErIHBxWbcxsftb4/86AOwbHktjtALFNfX7Skka3rPqJ
mrkmLUGZs6PjmeinPWfREvv0iy4Cmzo16rRZoCLRAlUykGihbAzxnZ5a5X+EKB1HJdJmDT47X907
reReYoS/mtieXb76naBnlU8pnWCCCgldyC0Oh+cyREUAzTAA/DiDKPJFGPvXjlIo79XWP8kY1U8L
/Zio+wFx1aQbUS+6nwREdbcPxqk7tWVZxHYFV7MNPkuGcF92lu3Ugsl+Wdvvmytu0btgGSTjK3ho
6NIbSoELqzu0C1mIiSg2VJZZTu1jrZJw9h5BEQUp3tTLMog9pvQczyBD4vv5txECRVy4fN2t0Vwf
/CF8bjwT4FJbXEptPiWYly/BVn+EdnlaazQOhOfoeOqoAtPDILZofQ6NDfb5tvFTEPT8NNuQn1gb
Plceteh5MdGt9Tpd5aI1lasLd+sw3FXWeqc+kjZRViwwhr/3HBfu1OMHtmPgndq1gJD1oKHA9nIa
zu168eFVxyiadsgqLDRpXpcmdm3UZGatHzZnn0wUjrDX/TkdZrnFHl3lSdR9G4eu7rORN+xYwG4p
c8ipS1TtS1RB/HXQ0uva7aOBoKBE/jE0UXV2UZtNZb0c2HXGm9uuhH8wqUQPYCWiFseC6to/M7m9
YVCMtymimY4Wc+jUcOq6Esz3Sg+/3j8dLthEBBLKSu7glkPJdAKTd/0my/Ker8F9sYB7M69MgQIK
SUeAJUBYhij9aAv0Oz7kp18/KOI3gcB78hZIzkZ4uwmawWwGcQC34eJqgxYbSapB84XqNHn+vl6j
5dCbeT7Mju8R/XcwrXy46u25zDnK2V3RFKe2tvi9MzR9F0stReJxdZK9hxMH/TAYV0z/ZbRDk/cx
GMyCTI6gU5c5cR3at6pc4yK/DTl9m1beJEGkvowdvQkKsZ8q+bE11fs6zGAa1/YgF/URKKPgYhf2
aQ5MTDZiTtbUmGpgmbGAAXmuekhF6p32luxkUEDcz91H2XUOjj/0qLnwykwVCh8sMeSp5f0PUsv9
YMri0QJkiEkvkmKp9kvJ8sfGwNmyW/UqQxndehX6dYwPGXanbGBNh8WlLosD8ZTZeS0zt8UkouPa
5GQf1VBdFnbTrpF3sPkAx3GIIAn1HIy3uVBLMc58EX5V3jTblwZ8kevl4wopR8Nx7AB17EZnHqrr
FLXItoUyBW4hhPMA37FIYag9hxV0jsoWMhmvrkPbRV8LpA9Ac9kmo2HlTv719Js4pPpoxGHXzTYm
sJfPxu/Q35dQtwg60kShz9irZrwzWsC36oq3ouuCOFqKJkWaoj9tcsIqVju9ofr5qH9U1EmhwQFb
AdfBrVmF8EqyuSjCSMM1yj9WWTMvH3OUr6fArstvD1G3QfH3oRt0+XDb0HneUzgRYQAoqOqPTbUV
JzX5BDZC9zBTfpyuhsavB9sBUOHEI+AG1etariJG7qCLJc9tFszr95q0MgkjoM693c5omdryuoKU
U8p8/dzUaBSRnFjiGYL1SVgC2en6sLUzJMIJzqJF6O9E/fx16/Dcepyxqgnfnv3mOvQM3/28bCCu
4jUgADBYXWuaIP7PKAynZMnZKxvWOMepcYj6AJ7nPNyG4Js+ug4OXgfQrFHr23B1sNuwLFOylN+B
S5njHHbkMo+g36VlEANz7xW8Yr2p/B6Q8ZSsHlswXZRst4xixKq5wgcgRZt0YWNTyHHmvHk/HfR6
TBLsLMZcXKIJlnaz0eFH2GVNUvFZJ2yhWFWC98XCKCYEMBZfwvxSsv4G+nm1B5HRoC+ztzX++iFq
2kcl+dd1DJ40M9uH17bnSC7rjzrIb6P7hW/mY6jhaW8ez+HgdKCTw2JM4dq9+sYlxcaX3VxAwXeI
DGwGJmrkd/m7b6OPYOHDdze+SdMmVUPu9cQEpqWFp6wJfioJGLVotRcXQ1hkavYxGzYAtgJkUVJq
tIHmrX6UGwNHPW2JccAAdbs1t04CER3oFj3JKwIetUP4SZfj1I33E+GPos9tygddHscw3IV1/wKN
CsZVdU0L1NsOZNwXXtyzNTfPzUAho+c8zWHq48pAZZN98cWvBn3mCjTlNAV2hy67O3INqKRs26cW
jFynyAi+eCQYZ/vHBdgoi4L5WziFC5aSaHjuTHcq0NnGvHkUzk43im5Z72hzKnKqwAoA7HJ9p5GA
oQhF4XMURnZHHUKD9d2PKKhuGl3s23JhP/3eHMMByDeGd7HLFxyoyAb8YpEAPqIU2j0DYfGEzBfm
XGSafnB9oJvXHTZ0uKnUmz1rw5GYsfR+4EC11wG2Im4Nf+Pbdu/apb+dTbDdW2HNvvQNJGDIbbeh
IA8TcGngy2Nzq/sS7moBMXUeSIiabunH6G/5Li99eZJXm+LXQ42Z8FS+LWbqbpuy6G7rIRdZ2EFd
/e1bCPn7cWIuCdCrOLYt9+Fk3o1DxqvGvZxQUP3HIlQ8DaIZPFWfd1nl9deYSOQlpZkS5XGJereW
GV+nISmVmI6THN+l3Mobza/HvINyw0rKbvrSe+HWjzLoAE02mZ9UiusS6V5hB82YUTfwkAy0NIcd
bBXsJrSsXTx2JSDXajuNhqu7GTxAUC2n3LjyPnxaRAmEiDdNErYWgES0VsnQ0GxcgGMivIGW2GfQ
kjqEZloU44NXN2EWKq9K/pRz/DeRQU7+HhjE5v0h7sgX+Li3go/Y4p8Dg9aoKu+mvDgIf0SIZxv9
23kip9yfogccrp2FNnUqWdBMMXSbTDA3YhWH8781CKWglQLMXrm8AtFSvM5jiAa3rvxTXubeAfhK
XSehqMt46YLfo1BBZfykHWSV6m48iDUvTg4tPIiBSjxPVTQi+2HpOSjB4bfUJxASyJZBTzIHv1Mf
VRMst2PUF0ffBpdObfr2j4ewbsZDpe2zpj18LYY+aQYBR5wUG/y1scs6Qh+tjNR/OYyM//0whgGF
33W9gR4OJfbD+fNhXAwCEZs/6cO0yO/drOmHHYo5KYMijBG6EVA45vx9e+/cCOZHVkEKGT94BO3I
gYNU7dGyKniE/zpeJNt2YBYQYGE14i8Qu59w4SKMY+UzcaN3LKMhBl+i79eyECmO/Zi1Qnyr6DCe
AAebBx8xRCAX5rMaKjBF61a/0nxtUtYyCKfMyAT4p7qT1B7D1fVnIKH3k4+cHhv74wTfGf3ZSF9D
Bv/8P59u180a/ppPxTYPaAF9gZislNf86p/yqU1gVWvABRysr9K1qedMqHHfLS3ebuE7tJK8SEAc
TeeZAGU1867AObBfApsfIQ/fqSYiNwYOhXTVcPgVYCv41B+45lFWw29MvvOu1pcw69fNvdRrfreS
ek1VCZbRU/WHVxTzk7ewMxie//ze8Hv/7ZvDljuhAC6M7Xn/8uYcUqzNvAF7F1V1BF4K+XS3tEH+
aboREUjd9riU8EHAvWK7oB/XuPNy72vYU6xdLZrgoeoOrOBV1oQwW+GfzjEiU+RliPiSyqGG1I3T
Kh63FvAKHNuLDmT1p69Kbu6kH0x3zhZN7Pnl9G1GiRTENW9iUsMu3AP+WU9I5dK7rR2bVGsiP1RX
H2sGN65ZySuZio/cn/MXdDd2XyEBc2DS+o8VQPAYLBJAzMUJIOreG1Qf8YSoRBnbImfZgJkjaduI
Jj18k4OrxFEEKW52RM++uR9Cf4t7TcMnLHonoOU2WfrK3HSRMHcYZlEQFLKUQ7Gq89g3b/Mo5h8z
zC7Fps/WOgfGHSiozx+nGRxDKXkfUz6xpw5a/r6r1+YUYqBOPYogad0D55N2Fu/92l7osPEfKK0H
qJ/qLMSKQG2uVDzZUD8XilWZpVzcIWaHxIVXHxC6zLFOQIM0O6zbw27zEFFZduPWjR+IvQEcH4+4
dpHfXaLpxi+QcmEzlqNl6N4bKaI4AqQAFoudCsPrwxQMbs8noJhz4UuQVVOQVWgzjGrpx38+C4O/
VyLsoEa5xG2lsY0NblL8rychDJ7cC5DJPUQQTA8E6HIAafNWzm/V7N/nUpVAIgeRQUz0zxUtW0h+
pT4AocfEHy5TNlw9x5z4X2sOnZfBu9tLAp+cOA6n17l0ixDv8EckBeyVqt+mMJbTWCe1gwY5DmEW
tBH0e2U+ALYB2oA6mrB6uyUTnlmFCz/U8Cr/y9u+rlNwjZCQ/0fwHTQFUm/YZxG3C8R2zP/6tj3e
e5v1pTlssr3kpfMvvst1Iiovv9PcnuvGrw+Nbp5bPwImPxP7jInm4i0WA+Yw2vuRIWM5Sx/uD9e3
nqrEVawMgMkgs9zNoL91PYMcvIKQ2/qFIv0XBx4SgLooXnARdWkET6wcxjsRmJPf8gPk6HJXrQr+
tOx5Wvk13/V8P8L/SjfYWf/lEFDx948eOxJgz3aBvAfUR4rdCf5cXOVMOiSCe3OY/W6+uEqHt3YI
4Jf570JO08OmhTn1Ov8mGdgNlndvS67SQep1JySBIFdH3UdVXqaZPlWuBMVc+8FzLTWL+6aC7puv
Z94P81uUfyhgCvfzMn/tV0IOfu+Qc/MYeQ0KmYJIwZU2FsiruPYyBQr4Pmxs01avDYy3y5YPb56e
8iRXZXEavcE+RfKkVNM9WyhCaV+v3cHa9r7qyHIZYCHfrNp9hmScgZnWu7FzoMO5eB1dwS+Tz9gF
9fK9YjlJhU9xmk759Ah+KLjBXgN3fm85RsMa8ZDFu7VIFSWbZjzLl627jLBq0sn5t7/YEtRsbMaP
kX8mawg8pN8eO04fQ9u1Z9sPj0EwhTcrgKjHGsNgF20gjsFL7uG1nr22Q+ZkavJ9aDnSFFu4t1t0
nkgPq2AhOUpe+MCpLfeemEhiJs2yxQOQipii7hgIdNmFNz4fPUBLwF9WoGU76B/fpYtIhjR1GSMC
1iSLrdR9VdMLFIdqX8zVkHUhSOKx0UOWY3zPCK37dA0l4DvqlbvcL5t7ktsDkFPgeznmcrVB7OZU
l/FmluIMpnuMhQfRnJtQZbSn/p5NJUrBK5or9H8VFD3PIPg8fuW0g/K1OaBc2/xBZDDuNwMIBclI
9H4WAceuwU4Kc4G5YdjMz77y78Ft3lIgW5elhjjKkDANAebEPcau+6GyUYbdb4NsdRBcckdLWOsN
WEAJ2sLl5Bk58/ahMmueLAKvNEqgV9/CV5BiMW6vW2QgTMVNbR0Mnk55L/+5smAj97+XFtzqnQka
MspExP7SIhvqQRiapbeHm7om1xDhpZJKJSC6/dht7PuMIfqx6QqVOjpWWSdZc1oM/ZwbqbF7AoQ7
r8C+Em0Urfej55ujjbCs1SZ65lGYHwZsWbCb5UIPQSDepoYka+fqW97y8TI5D+heP49xYKrpLlJe
gts6tBjw7ldTmvur3feAhhTZCurLLG9A/SqY8yHxi304T1NcTzNepyGnrLKpsAoF5a1oAT/MfLHp
gqj0LWc1bPOWUjjD7RfY5lCqw/bWGtOB7sf5mHMq7/xq6pNA5OPOLEMRO4rodu2mt3rx5f1S5lmA
tNk1p7erzan27PhNuvGYR6BvqXfv+18hX8wHr4Vb3ha7DU3EnUSHi5VkWQ7YPAT8iSjSBQU5W2b8
Fu0LDl9KbYdA6PupKYDcYASDNeeO2PeCp79y8FyeAwFZr1Lddqih2MSVWKJXxGhvS9djdwr20Gxg
rtB4ByfDI8QBJ9kfEJ83SCZEQcYQw463vgkuZYPWHGDSDTjMhHodmg0EvYYKZMyCaNJZNJrsgLFf
obYrCQG4GrwLfy6QvIHyFdbprMBiFmW7HaKw7O9y8CAbtq3ImEYYD5RkoYv6W1QCDIgKP6aD8s++
RFbx1xn7+8Y6vw91v+0L863tYFxqM/3l2//73Nb47/9cX/PP5/zaWeaP727zb0M7tj+n//gs3PL+
ul3k+Ncn/ctPxm///a+7bq3zL99kf93n5x/72/xlJ5/HHyM48f/H//zfbfMTYgL707X9t11+0h/V
l+XLH9vZXhuH317zx/Y+BBpLQMW1lwBFiSbi9+19sPMPhFsB8gAjHv4Hlt5/7O4T4U5q+AcZBYxL
tP140T9298EtvnD/Yk7w83D7aMwE/z+7+2A6+mshIlxQVCHsIBXhjq7iL/NFWcymgGTVH2bE59MQ
SPlGAbdhVz3AL0DscnRsmWYOUFvMrqikN4tsQcj/QOdlRU8sJ5jsfYHKj5x94YE/LhjmT2rb1JWy
P/PCVvEOOzNMWTdO+ozUd4ZKAPq3nP10af3pPNYDgBJzY8cWG6Loz1Bg1Zv4JBCfEEiBhFonyFQh
2d+bLwQB2v0oxd3CXX3MIfyBBebnEs6XISzmG8KRuWt/lG297dnIi12It5hctwWZm/GdrRzJSrwt
GsSDrT5/hdMUs9c8y5Q6BxA3MvLVBQR4nlFQhweo23ODhcsnMlODwUqvSBk3fK9qzp8Q3zgTDXXH
s3xKZmW2s3B6D3p430ns7TFQrmB0RXFYr8fQku0AxKgHpVze+1p/ClXRpzAHx1SGNwrS3KneHMXW
Js+2xQYqnqwMPMUB1nK49QkrpAT9jlK5afKxwd4Imzb6H/bOazluJdu2X4QOePNaMOVY9KQoviAo
UYJN2IT9+jNA7Xtbm92hHef9vDBEiSqiUEBi5VxzjuXTJXuYJr3h+V4UD8S0v8J86cqL0dnNcZJ9
Gnam9gMYyOTnTnOtlTpS3eL584IbSxc0K7s+ex3qMEsUPcwLnPu14HGyZFKGIBeERwZOCIFdXOJU
Un8WU137RmNBMsnlAzFzY2drfPaRqkty3DCN1pndqbUm59S2AUAk75ZC06uKCXtoqX7HBu/OKobe
9zz2RLi1x12GfTG6SQv9mrYxvoWk+LmYOH2c0zqqRrLTanEZsnwnTPuRuo5Me28TheiWs4UtJaKh
/q7VlkUOkzxYYduNb+XiNuUX2Qb228yRF1ljqB50bA9YnhfDuYrH4aLFGCzSuXoYIWJQPuKa7yTC
99TkdIgq7EHY5ojc3umuwJgmriz1W9eI26YtTnBnql0Sx0SXcz6UYklePeJKdJeuG4XsTXGkQrkr
luK1tbDw0Ep5GAoROm5VPmMw8zdtX85+Y5B+ijFfBcKhYQN8yM+yym9iSAvtDXyNMHawASEpPnLE
aLKW1P1+GHaN0LRIjFgsAeA0JPeSwV+wPiVKEwo8o92AkWOURLQF9zhbjvlAHNiM7NY5DA09IU+Z
5uOo4pYRNY75mbwYxlIcNC0GsUZdjlmePFLFzLtKypZnuPiZu/fUJud+ctuQfTkZT4VKGJPcQCz7
srgPQ9eT0eqI/Kv23lmbB0JE8p7dT+RtxhStS5+NpgznKfupQagSojqi6h1id3V3LsIL9bN3yBcC
t0YflrMm0UzdxyG9OKVNB7UgtDuTnZZlQ2fC2xgbIr+y48IJE6NQcbyqFcffAuDoTdp/LDVFN2bH
5ltXWvGtdY1aKE+eoVw7LDpRs61tCjgybD8Y6mLty0LHmh3meC8yRwl0mvejk4vdQEh3J099ZZDh
3Dhgdk0SV5n6cLLbu3YpcYuuc4bBCx9/KzELpEbVhVXWmHsBB2CHqdtax/LebT3zIDLVV4ulj+KC
QsuBDwbgRr3xxtWLcMpM7VD7cZY+1Gm7hmVaPfRbUyWX4idpPG0v16SKllT77mQnRaw4FR9iCG3j
QhiUFCEpFEzkt05L6shbputxuQP/cZYVnjESk7bfiJisg/o9x3GKZd56XvXqIUtAU4266fgbwgg7
TeWcc0Bdx8pewtEVoNkaIhklff5zo68ioiD9brQ0ubOBEI8+5UUolfV9LLDg4wExlvk51yyXtSHH
W2C5ezKb8rAM2R2em5mMcj0Gdezy3CAsftZh2RybAeiIeO62hV/X5uGsanMT1iUFLzZVeVjrjO1G
iWGYLL/P1QJWoCx9LVnSY+kSWy8maz+4E35ml3V08bI18Oqq86tYH3fC6H/qTi92bEGUMxEh5YzU
ae0Tal+lsqxzhSvTLxSYAGnZinNKQeajuWn4Y538UE3rtSSmeVC6+mLMi3p2NdKxnIpgSjDgpa0H
qqsyvnjDmu9RFbzzMgKcMDz7UueqRbQQPSPt8OhkNJ1+HUW3HcrH8bTrz9TJndPHN0JO84EL7ddR
Vmkxn4th61Ek3MuNfhoJMNEo/Phjm9nAT54tr15PJKQfa5iBgbKFvTRbjzpTv5sNUZ1K+o9pYZAh
p279+FOFV/tkKguZptxSg3odfwqrTaJ6YSul5y9jyd/GNng62po+1o4GkpV5m1QmVC1vvZTscvE2
VdVRwxM3DM68n5T1wv7d2P1fAfpRxv4DZ5LsuWv8qQL9bT7hvxGTf/2vv2pQ1/0X4s02OAn8LgXn
bzWoZ/5L3To1LvBQFT3y9yLU+JfKRL+tniJeC4iD0vGvIlTnBdmzqh5NM4YqGJ72vylCNXUT0n4T
2jRNM+gVmSiMeOUd63OnI1u6aagzrTtW1ojTNu29vdstj+1aRMVCQMTWbQULV+Htl272SUdhnsXW
7mN1JtS9XigaooVEz86ziytXs0CBtJdZDtZdF4snDZycV01aUJuuEnqlpLiUrruPG6qBak6PwOQw
aMk9ay7Neb37WpoESHpC8n5G9zIYEMn97ot706dtQcOvRy0XWxzkBS8ijdvcGP1qoOc5KtRU1kAt
GDvwACZatLSJ3UZgY24BFrqEV7aCbefh70eSemtLczhgW3zsWhxNXcJ7rVXpwbqAL2mimCSjtYtb
+AlapQw/JHIcOf/mUKZZEjqDsStp70dkPLApVeVbI3gBLIsnstkiWtBC/AWKwhncBbyUU4MWe9Mt
/UHdSHEzj0AAKtMht+f33v2aah16o6PQq89JNri1bkSYbrE3ZjkhV4J8QTKi59LUjYQGvKFCBNol
iouRzY5hI6H35K75ishnHH67ov/afP4OIf1QWv9+gZimrZvMjcLKocPC/bsKmUNPGOuxaY6N4T2q
EiP+x5fSBdFn2T2h/2WgDC6HG2IWiNGlirPd+etk/vlYPik3XKsm+zlkYbZsyF3qJ+VGVzR1ToqC
uhpgzC5rqq+G5pvdoVaG20QXMPuqH5lZ/tMZ2Jp9n86AAwyW6cGu5WnQZ/9+BtbB1tY+tctjr2RX
6tb05sKmU+mneRdKSRieDBCx1Yn0fdOxH1P6Cc/8JE+8DfvY1uvzn8+D/qnttp0IRkUypZCNKGuB
uinHv7XdchWRhd5oeTRTTkReKabff6hXGDzmujbYEFES22Zph3ZenCf8NZFSFqd0c4bNbH/Ju3s/
xrnxfNtetb1Xl/uPl6KUI1CsU+HG+cOfD/pzJ+PjoC1Ts5HdXJNxI58+vYQ7AD0r56AJv4PFXA4y
d5dQjorDVgbOE1DHLDCm9qutqVB5Eu5DtgQ2e1+1Zgv43toLJbJHSHJQanzb8S7N2ic4OTQH8ZvX
1PF64fllm3+T9baD0PviNMZtH8zK8s0b+uvW2k6Enr3Pyiyj2Ko3hVS/191WEuvwHv/hHW8XxqcL
B+wA79RhIhti46d3PBdJmYpCzY6VnI6GUprA3TKxT6anFMvoFTMQQ6+ih6vqZn7SzJUoEN0uLHl2
hlHcSaKGgAO2cbJ+Nr4qtbOijL4nnFGsqbP3OLZ2hn/+egBPGuKy7+lTgZyqyvjNI3WEdZ19klVo
alRZw1tbz+uhUwhr1GoVtrGzEWVDc4z/6X75pGvwQVvMCXYcU3UgyvPU+/vVWWq9s4gB5J3svEda
RhOnfL3p4vKbMsTDvv1ZLXVA+aOEc7/0ARHiLtwIsQk7yb4jvmif6YfbgEYtkwmA/58D/V9WM+O/
HRvHp+vQm13T1D9pLvARSDx1dn5slwPcGza4Zf1Sux2PhN5+bPBD4Ve3wo/HgT5SNtqNSbLPRrAt
aS1NY6hQ/++aQX/tnfSbCcsklIl9x2XZB8PYgl6QtLy1tftpEQIH2fO4egt0hrPrWre0S7uDok9q
WOedCNxS3NITNgMlyfxGawTUxAxve2xf/vy2tf9cwizVQWzy0MI8h7DD3z+SAkR0ltgEQVY7rgOi
f7dmD6tZtdGAnTW7q1oDB5bcT9I4ezHfwMPJdmg+97kwabRlQ/6rqESgBOv9Xz6Jz88VkwgT6hyl
D6UMo7vMT4dkZgqhrtTLjikwnl2prjdqapv7ji1pVTrmMZVucUhG9ax7LmAtp7vOnElhw6n905Fs
t+Fvt+nHkVgaY8dhBxAT/Nxny4W0lU7hNpVZ7Fvme5/OylHgOyGMMU2+zjpULGlCQCT1k4ZSvU6J
FQr67stU2r4hnafS1eMwHVY7snQL+4b+D8do/IcXgbNlGba7NQO31WQr435b8Qe77Du7nllKeuva
k5p36pSCEHn9rMCveiUfgyolzqheMWnkb86IJGFNsBStTFxTUL4XeQ8donkvLC9/mDXbV9HNxtwV
t7qyAcgyYhA1sJQQYOh4Jor8NAxpC8lN7y/wM8fA7fKAbPg/nv3/6HIigjLRFWXVdnRsk5/uSOAd
RdZaMjuq5qKwecc1344LyqObBLKnT2lgt6x0aI1Sg5FcY3wNY2MRJwvJErP8RGjj4BQQUf98z2xj
gD9fFrSJOOEYXKjF3U8X6JjYY73GDkaVHJ6LXKB25HXOs355tFTwLnNeTJDY1ns3NrTtBLIJ5Wtk
dtGsD4IiFGZj52ywBxAzRxqS5HcMB07koh3Wso/WSiPVNpU36iha4tx2EowZISJXwRNJzOsR7Qxk
6Jorb7XAbWiMvQ9q5n0uzCY0V8LriKdXE63GqbbE3dCS41nqbNrJGi5wu3kxvXrqrlJXvsejWNnE
DteVXmg31cjnKItDazXyzV3hdML3BjtdyxSjQVmClUu8PTxIeqk1Xqs4g6URcyB3fz7HH+6FT7ee
xcXsQVNn2vJ/SuCWARYRRh0+xrQ70Cfi6Y1Mua688XKw7FtDjHcxup7vxmMVta1bRqtomwjJE6Eb
5lrflfg9i9k6OqYRWKnIbxdX3ThyzbGrqx+1YbZYr5IvMV60A/czYA6vQzigzNxNHtgslzSnHxex
F7Vqc9OMnfm1gW4ZBz07p6saiSPqVu8lT1I7yDt9i5jH6IxQMU8rKledYmorcfpSO23rw3yeCtgS
w/Rz6h0ZWBOonoRyLrAZkoe4RHyMe/kt7ZebtZzgOJEziEgRI+V7+M0Ko91lCp7GBL37gMJz0Nya
3Jit4AcvvVcLmfiuqpcbjhitiyDXqkATM9f55DaW908mhE/PS9ZGV+X6J2pqUavan3sUqlfJui85
S0omB19W/U0RV+oBLcqjZbjscWuF9aQUEKslhcxcPdolbjXHre9SS8MWAxi9UEBZYgDsdxXhkfDP
l9DH6vz3S8iF273VG7rL18+bgkzRuYiUPvtVC7fT+CDiJAlrlWe763LGuc12WbZENP1WYtHUP0lb
vy4ZZbKDzLmrm+RgwhHbOSsbsH84OvSCT4uIqzoO3BSXKS60eT6tbovbW70551xlKDj7LFMBPA3T
K3mCIor1JvGbeVrOigl5Dqe6gW5+EPCvdr8eemmbBH8+IMh727r16YQZhsqsMoutFIf2qSotu0bR
x1aPD7NBqsMy+uJezJRdmnusxkp54Z8imWbVVZJl6V40P8DpNW9G/VXLySLWhtF9H+AYKUoq4HaQ
DzTrH5Qzwzl2JgyOSFZRmhm3sVjncCKyH9HL4r4euStGbTX8sXxOsA2igoHcKObktnMytlTc1Uc+
yks+9+91U+NyIwl56OV6G+s19zlo/5PDmYzSBE7w6o3G3u6yb12eplg4SKIVNWBJL6cKxlJzwrhy
O1BhnFKP42TkwtKD2iKrouPxNbvmZBqzd2ir5DyUvFTu1X1kmQ46r5rce/YKjiXl4S8SAAN6TCYR
PwDZ7Hqd9+nY/+Tjho2Tj0akL+67AZw2BBnNmxK5L10121XpCk3bUH1duNa5TjItcFIzf9Tdr5zs
9GJU032sQoV3pnQNEgmS12YDzUPO1a7sButzXCbTc4wfcOiBrnlVF2R7O9EDV2+6Mw/UV8WZ1jsD
9BFM4CS0VtgiYkotkgQoF7BMs71Wl18dTZlRWiFJTTQUGQtAmGgdza+ionXnxaA7PYeEjGJfSMbP
Z+ZklLA9cQl6EDRxqW6JyTRO90S57ZdV3xemTmhmXI5S6D+XtdDvhzJ/Iwg+oQMtyt7tzWU3YzoY
tm6hPRlm8MIiCEUGgJ2WW0dM0fF1ubrFTuKu9PN54pN0x0iniX4wSKQGXQpDunG8KZzlTOdtVdLb
RscEY5gVIAZT27O70fdS565eq0E5rmbeAPaN1SCtnedEU/HRNtV1P81KlNlG7rcqKCPasV+Ju9HS
T6r6tECGD+zJ/Z6aZRPRn8MpDoOWohf0t8jn7pFts4jsoSBoaS30EJTajeKRa5lwqQSFOL1Pzjjs
E8XWfNcCbmBWSxL0dXODeHExLTKDmdOfjbkQBzoBT+aKsktRlQT2OgRjq8EcYjMVjrqDnayxz6bX
IwsR9ggg/u0BNl3UvEwvBdgAFOEiGuyKGIQmIaRaNvtiTJLgnkz6C6OMnGqmTh1AFq71oAT5TFSr
jEVCVq29XYftV9jOlVPW6p1KCD0d2TZKwvQfRXdXxRFUzTVocZftXNthFkml0etNdWAPjQjijqSa
sqK8dRY1IgbSsHOMmZRj4UZoLl8IgAPg72MGxZD9gckord3a8/gy3GeQLdldpykx/PNSi+JaHRkp
s2ig/7khU/1JV5L5We91pMBerDudginAn6QDTUj0qLb7fREn8dWgwG9oXDsqjZZ97fwwVot9oQZq
chFDk7TWvT2bN55iJxdVfB/Vyd6tJrmBufCSi7MddNZ7N1rpuD7+GNBCDkAVsEloncaakopL2sBL
zYZVed8aaXKtL99toQVI8tqlGGlUmXkNFMRs6VvhiLpSq5qGBpkuwozjoyn0Q1rn+dU4G2aobrRo
T00PEid+WdnEOLT5Ett4MnX65XcKzDFte+N1J6a9NrpdaObD/OwCUSGotj4Vmn5F/agcUlF1N67O
wRXwB7+kcn1WVtXbOYqnXVa3hexOEG/QM2svJsgbjZOD6qjT8Twa7HJ5GmYpThZuq6gh0HhlG13i
O1lhfqn0xA4MwnLnRSeuXSu9+rXFoAsx2b6Fpmzu2bpznlz0Cc3sD1lBEEnTdAw1s/u9hh0MpQB8
kpJjgUP0ue8SMIa2YiJ1LLl+1qz8tSmBxVOpSUrJ68XJQgoNtv7t+mJ2LD3tMMLw1ZAm4h9iRDVg
1/iu122PudIYwHQo4022MpGkFN4dwASSIxtwgW02O5wK5zkEnaBazJbb8mA56aOY5u5GxZQb4MyE
8SiNhgk4FwcGAkOSjtrUfXO82ULt1ZpjObAOjcpoXCOTvGCv2wlL9ti9svQiqvJcZvp+Lds7C4TO
ru4MhQyKReyt7AGSQBehsQNoAGO10U1vVW0+ywkqIyEXPRg7p6XF2RKeyEHAWcv1x6vOvZP7aoYv
r5inDj+GkUam9gqIgbVqIgqZlupex8NKyF9tLmuvHw3wfYE0dBzgtjg1OqAekwtaHWdMCNpURQ1J
MLrgdEJB8Lp0mMjb06gcxodO2HlUJgYwIQ++yKLlc7DW9j0+pM1xyDU0uFAEdLM8TcSCd5nRqUfN
q9VDkuBSw0MYKlNJ+W0TsiiZyrTQpBssRNe4BlY5VO1ymeruidEl1NDG+FIOb1Ig3rBjweXhFtcz
Y3PIc/EBw2H2JwE0BQ2qi1gvJgzyeUZVmd/UnXVV2XZ+NaWio1yb9Cg2TF6mSHmq8RBsRW08pD8/
ciRQ+ZiQ03ZHIK/hVAn3qh8PlWY4B7MFu8sVeySV8rISa71KMTvj/T6pjmxDTVACGh7P6IY0LtvI
QR68qjg37qPHOA3LWyRWt17bEXbqAlW1aRvmDI5iC+oAKhx13xBDd1YhR9oZ5pQ41TUc/Y1xwFYH
wKFwtMhb3adi9t6dIa0unpkC9kPkGvJm8OHKkb6Ml/M69bjfxjwEhcc8hNyy2cfAq7CT+aY0K2/v
Tb0vxp+9VPPbYlXuSxMHaS/ooSxFCoqcqFgDPQQyrAX/ZV5z38lXqCBevXfo4ezopgD3EDW5ERDY
AHW7ZzebXiflywxaKYHhh0S8+C2hqodia3iwjh+5C9xd5lEZWl381Ex+pwVK5TiH3uBn9cTUrnQC
4272kA3IjNxyQDFYkusF2BptnXVvTA10LfmmZkzh4kk8L+JGQf/esfNDduqiWikhZrmVjQpNg6S3
mU+z1mHLTBo0s/jOwVy7YSQwu4AGjWfc7cucRINsrg0a9SS5O9KwmuljdHqgpA70zJ6uhoqeO9iX
aIHMigxTflvCuBq+NUnn+CNiDGbBr4lD9H2OS9IAxWOHNLIj/fYyTEQIRx4Dx6l0MQICmKAkhu/V
L9DilZiyTS/OndrQql+dfbEBpdUVgASzT7zdXAwQnWB8HnCLZUwBCtV5JWqsjgFm7BE6eYu6ETQl
j2ZQEo/TSgpSirCg2x+YBvYIjSyWPztChlO7vDeTMSPf2u8aMw7yqUtpuPU4UOC/gqlEpYG4uBQ1
AC+V3IIRtVC4Gd7T7/MMRDgKa7ObSFam+nylejMumEl5McE5Zfbyxt4efG3r7tOe7XaJIaqiK58W
RRkMld7tYqN/StnAUVbg5qBsH0cyF0nafNNs4+zYAnsZDzkEmPTCcJZ8R1I7N0zp920qwi73TpVn
n7uaxt2agOudFRyYobc2jg+Jcec4ggyG03Lah8LyZxHfTpgtcLPmfi7LiQFoWDhzlP8dT68bI9nP
DvAj7FAzG6chda7KTQzyGv2NsQqXdiE7xzCwq04pv+vVcvaSqwXXBHcjxmpNragUhuJaJp3kcd3h
z46/FW55bzsCWH53sMfmSaI3wEdD5Gg9NulmhfuJfDQUY8IWLHzwDWC8lNwuU5t/L6QeANpBmxie
UllnO7REpu3FTFRJFO9oAwANXvtaVHfC9Q4pS8E2w4Glb1MD1VEf912TPjQdJIYltroLLUBuCQLc
wbJ2rxRHG13LKgI79Z7sTOXRqVX7D7Rmv/E1xy2k7FYx8H/I4aS5+fbjHz5+5OPbX1+WtTphuNoe
ax9/nOIxlK719ovSKSaeYx8/6NE+/OtnPr5fWiZ5sAqdP75jehg/qDFTPvJmlTFM27e//artpSec
WavPkIT4oAFLHOoJMhDOjc+vrEscK+HvL7v04ARKo/p1JB/H+dsx/fplv71K4ukPFbDTqCbHtPof
hwFUQqWQJyH27//+6fh+e8lPP/PpxH0+Nb9eZ3uLyVA9eT1i1JJcEovtuilVcbT6fryhK0z8J3ur
Jmd+88rhQK2KlVEhXN+4KeD1zhn2y4iyv6o1nAJWtCjvzdJPcG/eGi4Ffi6mF5EOUVpkb2NRXcoO
GbRvLNWHfNeZhREwkPJ5krPNpT64oSoLCa85kaE2j1+SlOkBjiiDVp3iIx6likcbzpZMtMwWKpp+
pxnjLRTwjtJKgUYZp6febaqrzYlnO82V7Qpxa8AtsCFlMW0NlJuHXxFHPkxQXf3Zp15yn+O4myz2
wEXmHqrOZOKIZ86Re2QoEwXJvL51GbNL5hRG++hrakM2Pqv9FrUvYJAIMxTL+VIyIeZYajVx4Yl5
hUwO65atDwHs0XfnK5luyPBSPdTj6vjYudhKuXLY2w4jdEyMd1wrpD5nBgfmddibY7p3ldsBxEXA
uw4qA7DZ1Dg0yI1DYinKfRJ27Nj8BPKv3zI2j24XJ62PCSTMA+RXs7wt1QeGGQgyDc53dwRnLQ2I
qn0qd/Z0tLl0gJy+l9RsusHZkOkUaVbThhsjjJabvGCcMIBdKdmeSXrdBWGCumdk0ptQrsXcejeK
e2zFdEHXeFM1zFHqECQFZj7Rsw9KcdCSsnrKjdi9Sj0RZR1njwErXxvNu7XoJu27XEPJFUo0TnII
KBU7CDh5hkZb3DUGmRYH5vlhjpdbs2RBNWGXpTosYRuoeGWVR6ZL0ccyvugjxncSzempdYqao0VO
N/L+qmNHfePWU5S00K/j7MpcDAuj3AqqrnZbHLbmfEr6IiB4mfN/vaPOAhplzRyT01afCsyrBIwV
2KOijtKqpZOzkYGhSe40tIdYm1ymlWHZtZcO9y2SR0onc9kmFlQ4KsXAM3BRhpFwg8IA0K1etBV7
JK+u9aSroEvhYc0OjZa9F3NFDEE13uMlT/fzQrZCk7Z7zSQjXxs5Ynwma6A7GTikobnlrfUXQTeh
oq98reQqgobzoy8xuCgxhDs9GzQ/t6zhMMD0KKewajzckAojnYwWQA+5qMrjwnLbZAs9vZtqrx75
T9iBZ1EEArfuwsAzQo7TuXO+5etDt65EplcQ6RlJhWXDxmdduCaSx6m+vlnMQGPSyXRTVvEj+I13
ukhm50AwcAg/WMopTiUHKcr4MDouBjhsdrsmgUztxRYj2kgdwJWpX+ah4tI3MpeamfGpCYZNI9eH
TTmCAlcUIAXqzePGA8dyeBB3HitXiz3QrLUwX7+R9HYZ4BUaQMx3HTmiSC2dL3pP2m8mgsFz03zs
Ae5v7YFlmGae2hC/jKx/LGByW9Y3IN8xqqly2634WlIBkcExKjhxC85HVZ0lNubxhom1JDh0gG+u
2mgHQhWvFf40aHNEfDQrETsnwzOiTwKCRyNfGCh5lo427wdjfVeZR0rJ/KA30z77OcQbc3y2QQR5
Pbki7ScX4ORPDCqiAWM+a86EZ9MBQCdNwM2Ks0SeoTNzbF0OsaFzAWJFSXEpVgYCP9vkdAdyAXlO
L0VYfqPGmJkuea5L87QSLvQz6QXz1nxO9O7eq/KaiOzyXFrE1Irs2cNb1+jwv3qVcW3gqS41trtx
1aFre6io5ni0luyREDATR6DlBQ7TXejnmGLfvVuQr+wa8io2JXgquV77jKJywkGMjzmyhdHmP4Xi
3rlS5UKLzRlQkxlm971oWyAp/TYkt7wThbgslq6GNAsMR3uXzHUPe8kktqT94i0CKGeCG2CYxGMD
LGqfi9wNlAkNnMFsdjivTTQ5Shk55NsDYZTAdhETMPraGr8GV2x9i2ONxCRj2NT8GcQt3Qljeoux
Tex0Aqb+QjIrcNfkOS/MH3q7xFG/SU/rap/yipKiL3Xn3pApEB4IZVMbWq1jXPXcAWmnfOtz1ofJ
eYGTyYaFCUTwCXA3W9Yz+XVmb74uqkouSYcNKcVyTHrlVm2zds945NNaxEhzq9P6sUPvjMkzA9he
pohuBLpWFV9tCr1WqnqkDww66mPksmm2H9d1OjCH2CZo7W6DdnG9EPipmd3gM9OC/aygT1rn84G5
ygGU0ZINfcxQwRQOrCHHw1DWl2ywXgcE3MiT4GXAziOKvoyazM6Fp/+wZ352gIAPVYZUROz5fUMi
dJ3Qhd2MK5MhMkvo6hUZZ81oDkKPbCDlDKNd1Gga+orAGHMRiQOucVqTVI1at0HOI/l6NcXMX9Cm
GgJaK+91G02jNcvHnrmWtsKAAlZPtqrZgMTOzFzmI5y7dNvi9b1+krV8bDz29e7AfIuhscbQsEdI
0CYVP4+qk9p7G4hpYT/YEQrMKydQ1LE8MHMVHMsK0IRdD6UIy/JEZ3vtOzYR0hx8FTVxtylUEwSq
yKt5cKrpcp5zcaiT8dhg3jdnsWPhtMuBgEiBEc8qsqcYIdOvdCCsejbf6ubyWFUjojAjSqJaRc1j
+Z7s0VfasfCdxDgpPRy+EQpUZ3sytAQJl2Ikp7vdpCoTb0N+40J6Y0+/NUNvA7jhJgx7SfFIk5r3
B02hpln0jBxlAlDEQgFBrOhow+yYVTddtckPhlCZwdo5bphDqgnRhO5zoo+glKFHOfPDWhvVO7p4
2aYM0tOg0q00aL9AUvoymJKhFDmEYAYjnoHSJ37VHGPGa/ptRz4v9tabUrLq2Ipz5iZ6t+rEpS+C
F3ip4Mu2hn6tTAI8Oghcfx71FwDAkXtKVmEe2O0g1PXNq+jnOdTr5jpjrup169hHcLB4qmlgRj1M
qqPdGpELm47heqeAjRt5IqE6Z08HqJIK77Coy/0c73HPKWHfdXsAzCPbGWaSZK96xogTEWYN6Duh
DQ0Uc1pC0iMXagyNXzbmc+tN90vdP7dgc0BD2V+GBvy+st4MZoztXZcXlfD7zhTygoWPUI5xq/Qd
Z2AClSdTxsYQ/sMRcp1bo+Bmb7HAb3pn33+B5TazsjmBOYOCZSVRAwIEFtcIKRg5r2TQMa05WjWe
tASslnykT5D7ruKJAN3/ftVuZQfGkuQWQ8mkByV/iYNxA30NzExble4Kf6AZjvNIyeWBNLDs9jpW
GZRkCSZsayPaZ40eSeddU25m6T2I/v8Nn0C6RZSuMjsJ8wY15WMiBboa7XWmXW6oPhpL29BuoSgN
j9jGeEp0elRDomwo/1ynIwPoT26jYAazZtIGkU/gLEy5+SDKf3xxEmXGfkfptFEaP77Y8VoHqWMw
oWvjTjnblx4UpbOqxqGvlAqy+fCC0w8K8jYhYCrhwErZaIGc+uw82U8yY0AGGPH1K+7csDAG5wCE
ZD41c4cDzaivYkXtTh9fFNX76088rmy2DkD6Pv6uwB43tzkjb5l78THaI9v+FMuJJqo2JXJfg+oy
t3EfCbLUickXvMN/f28MwgmWhBRHIhxjOFtDHu/GRhooP7I+2RtEs8rYP+yMSULXkG7yRS/KOEQS
WuCAHz9+Z2WkIO///esz1LdexORUhL1Nfe0JiDCso4uGVXkwN+RY/5VGc3dKt3//+KF5xvE26wrO
AgOqlC97xSXYOYkd45Xh07L/SBwVqpDW0UZn2ixPRdSIbgSQp6SQoQ0iQVUL06rKuBgrdZT+UlFW
cAUQ21O3L0UvytN6/cHdF9Bayx1gBUyqMfOsYmfZIwcdfv3jtn/ng6RROH9bXYNRMR9jBFppAAuV
gndCs/tu3vafH19yHhXkv02aQJ3CLIqMgRQiz8n4Wde5LfCgNjIPqOKAGydQdT/QuoXSY5mhXS4P
Xb4GjDaD4rNQbU+Kq38trFUe/4e98+iOG8na9F+ZM3v0gQm4bfpkGiY9xQ2OSErw3uPXzxOgWlSx
erq+2c+iUEAgAKYygYgb977GCeMdWG7zyo7976WFl66R8fw2TSplgpqreUM+G1lHm1C5L20ITp5D
RqP5dXLeS+Rh5RRUUho3AI1N0TNAAhX5DHJrdjc8olFCKadE+kdmcPSgILh8yC1jJJXWfGOO+8YI
+Ia+JgAoKR+HAT3VfuACsb3A8Pynn9M8df1N4hxiT30UCarO5DXI8qqPE+vaBZDViz4YT5quPZqw
jZGrQPw4tW69sNuM04BytN7uiYl/5D5x8wsSEs9lSjkUHVbEm7Ps2lb6GxCYj3XXL4DrPAwWEYjd
fUdtlr+tQVBUyldbiO+AL2+GymKxWagIYYxAxZzsgMcmY1JPylzXjfRgNADYCc1wXK0p9aWEjIxK
qEzb4xFRVBZ1sulzU5OPoujQBvtsbJDl4GQCj2qrRKzZ5bkvXcNEPnzzLefTatvY62oQT1/6dS6O
1h/3m/tNtels1FKc8hjrHeC42c4f0cSn1PCzNHu0UKUFrYtTHEW8VUW2CZFI5cEmAljYUBGxSFJX
jnJAltY5VK0C7DRRsSRMrSV1wRuldq69yloAstAXdYlvQ+/zg6Q9qtydd4uYNGUcU9ngnsYaVmV0
MzhVO5Q2urCkbNwU9h2vnKb+bLu8uS5wQ8hQvTPz6qQxeBwt+0qgab5yYC6ObhfdGmkeEdET3GQ5
4hPWEB0wqxjOZsBrVcncnS/5S0rRvJbAPOEo2Vcl0iEkEnTI6+U9y36bmK7cmiZqe2ajbnQwyvhP
ZhgZtNqdFpXDDrtHgm7MWm2HGGNkut4a1tmo3B0ybfVlwBSxrFWM4T19X5mBvTIdt9pGuCQFLFkI
FUFcB8I2tmQiWes32k/bRngbC/JVHVNJiozouRhyUjRiWtvM+WP/BGsYq5Q8/q6FSbPRUYSqE+dk
W/UNmowXq/HfhZmpBzVQEP05FkzlD32sb9W4NveRYyx7leB3rLeN6XR7lrMPKYo91IYp1Gnp+J7X
zmOpG/6mVEju17l95u14CN0AvIHmozNgODgaBq9R3T8z2vNPxNXI0FlLBMG9QPnANgE5Ue+fkmFa
pjgVbZq+2HR52VNzmdotkK8fyjvrrB5rN+tes3x496Fvr+BOYJWtNVemGDG6aJDwtXz7Z5H33rae
TuhRAlurjCvqmKmLtGFdeRsznu4Ei5XU1DUEUJ4MS7zZGY44GMpGS+pq41pioRuqsQMmj0vDCyWW
qgiXLUWkFu/zbVilF1K9RLkszo0ArQ5919btMRtwxTMVSK2K6JZCDS+Kob3YRnDp/Q5lcDyHEhaU
PR5BmPn6aIm7JanreGWi4K4IudJcl7GFVSciSgbFqxgkiQ6LjwTSgHIZReCsCt4VY9LJLiiHrKwB
JrWnIR2+iZhwNTD6S5zbN/Duzkpj3qp99xQk3TNuEifbHHYROXszKlCjH9MXxwZ/NnXFwlB4LUSf
HzER/c6vH8MO8W+sJHgj1pqWZhbs9TE+MtBLQcJ3q86PiOb+GDTxo6UkzwD9fUATJ8JXnNpJe5ky
mOBaUzdoQuhHOx1f09r5Cc2TgNiENFMhQ95oF6N+BwPz2mn4vd83bY2asBwopzJ/G1V0XYfgx+Dg
O2h7JqZ6Q3QOUuNbPMlUgE7NopbWd/rAmgjj3Br2oTQ7HEsElQG4f+O5DNcIW5Nkz43z6KuPjWPh
TQhOmDy8ukHkNKOw0KPLp/lIVgzxwXCqO82B9VBTTSR1kiJ2jn0HWB0JA4RNiWO5q2Y6tVv4Aok+
HbEVoEjPB49rtVipor+PyqaANJ5R6i8PQdt8axI1o/T/FCLXuW6ZVlMtJdnXee6hgtkboz7aKOZ1
MBjlVst00qAlOQow5FrWY2WvDWejQxQCgEE0og/TVeXRGihssLi+DnydWf26kLQhUT5UJHkt3zw2
I7krW45ZKMZAaw72aIotLGpSpNbEW68Cw9GjcjVivbDS/ZbYF8kjp45ue4xYSzKvQ0H5pM2pgCik
fmHyMFrxAKK3RvovLeFNYosQdhInvI/6+qY1lO+e69zyDY9EIsztHcLVDD1psVZG1JJQIFDa5rqN
vavcN3c5uv5pr6/ztH8kwWTY6k/Az1nrUiGw41vsBe+6Znoq+oJwTMMuMkyPVUIBROHn6RA2RVLv
edDCN4AhcWLcYIoBK7txX2ET1MuwwzUs6I0NxmggasxuWWRhvcVUG5RrDZTkuw+WbuF23svUYwSt
8TkS3spAuZgeQuPqBKCGemVrvJKaOEwmPCXhFW9NMzwJ8joRbiCsMn4ULTC0ykL3M7JNBEjqxyC0
HqhakERrySCHSf8DqjpzpubcqKG/bctvnuoNSPKrZzVVTpE2vTmh+zj4lEKpFAKIW3uNia+slz0q
FbNt7hZvfhCRCsTJRoEQtEG4VtvUJPbhxLI8FfUzxSSx7COnwCdUh+bVdeDadJXoYRj3ut69ew3r
F0yVL5WlNgsvSOGCQhxzhuynSlqUybW78SuPlxI0wRiVG5bJeEO/KSG0ozZGkFZvmoMmzZuo3JM/
Su/SSoM4VgJqQ9kesbaOEDjtvo++HZ5Ct3ryMxzsrFp1r32yqQtqya8aRYEd7KdwHaZ5ug8YS4RC
IQJgQrpSYLqtJoXvE1b0BBqUFOikG0eYrAhq22O56gIVqRpg9GrhXfmOeXYGS9yV452B4bgb5cAr
NNB4ptdE1CmsNf9KcD8yvdTa1ptHUHMop5qvuIcr0nr9dmr9cmewEFvb6HEvEoz3ENUEvo5gIuIy
qqpRfq5/xlq/S1xgT2GcMr7qerGywTIikA60KmvT5ipsHLEZnKJcmpp77zlJcddEMSkUUXdbws1w
7bYtCegmDg8oyt+U1POOrmjsoxWiOw+3BC2F0syPGhpbK1/TT66evPoIiB89eBT7gZpY79rlsZUb
B2e39aDx88Lds650yTsZhwR9clLkajFlyGCxQIxjmVmSyh8VIkpo+o/3I8JQO/Jn11YEem7eOC0i
5XqK/IfpbmPTHq/C2gATRFrft3qT0JpJFMemFDhCTX6MqeQ8b7QR5J7igjQX08WhcG+h9CxZiYA+
F1rjYseJV1NiDTALoxTVMVC/epmL48BkiCACVg4iH0YsMmv1jli1u7P3RaBOd470CUL/Tj9Yba4v
vIbqV5f21X2jDekGVgRRYhTpWyfikfMbU7kx8ge/zW3kfzmwfG3caLKGn0szT2H2gtcASIHQQXTH
dT2dgylgXrWIZgoVqXy34eux9Ewcgy77UQuo2YZeWcdkglmlVeHOokK3tMp6WqoB4B/bM86uPQCb
a7Gpt2JoEQmZ4KWwe7Geer3Z4rxBzjWarEXfVYLQUqG4njbcraMwPOVU+UeVnEvjngdn2xvFeMdd
VnoEpZ5J/TqOSm0lOi0HhoeVgNVb3HPrhaF29EemuFpHdYgFaMGPPCgw81qWDMG0R4Be3XmdsVdc
KEYB4UQSadGhHXBCqawdrp+3zYTeeRxqm0DyLCHRUcSYlNNQme3KCaSfVQvyDnhMs+I1Ewyp3k4Z
oomHtBwBjK6bkpkprLkYYZWNxVe2LSwS8UpBXrGucRHuO9AXgAcgUYorLwRQWRs1saJ95SfiknfR
XiPxRwSl1LCXHh2VtcdM6G0LES5Vv0ZFi5Vfj/44ts0tohGoeGnCH/fQD06+dEkOoiFBWrC6LiZx
nOo0wzuu+hZ3yrsregGWFJEHX8JbsBKD4csXAV6HpasXH5IM8jFBYLqQLs6U31/FOJ6nLrvLsy6m
5jl4i7z2MUMmhjNyps0MUgv6EWuz8sO1g3z5IunEz9jrq11DNg+I03C2I+8g/5uQGj1GqLN4pVs+
BYDEKGsG+CAdHE+/L8ZwvHZ6hdUn479R4MY5Bt+UJL/N0dEaNB8dESMG4TXi2RgSpghqZ6swZKgW
udBXAKCWyphN1I1bsUKL5TWJkAl1Dey7UMqZTlH4lmSmu2exTwLVqjEFqMZiKzJgmKEHpVixzFOc
layIKyjZvksSrIqvSLxixGlEjcw1a4ygKjUy6wmWTHRp/P659Ag/grZFIpEF29TjmRHV6bpLxWEc
WkmZxlUdUW/kIZp858eGTzTTBDsDe5YFKh7QIZGc0MveuzKsROrnJc0tWkm7SLx7qOkTg4O4Hiit
HrwouLRmp+w9atINSr1LoAnwlALtUEeDs8odHwBW0qEuRo5QPuPqujVIDU9uXB7GRtuUGRPGODj7
oC2qvQr5KjIFxZ5uukm05BKUqbXLXMQXqHeEx8wssJQe7Gvmwwd1KL7xCqn7QAHr6UwVbsRYGQDu
VK51HT1yqlBbq21esyjCJdcMb0EVS7bJcBwjcbLa0GEVTHxRZ/1jhUneZKGmN1LzGCySs3jhcK+m
W1oRFZIJj6KuwqS9MI+1Cn1AFKyodHSwFlSRPaiU0RXPV0gur7iY1YRaUAv5BxnAlYOLRDsBpfFv
sqIT8MfNg4NMjQlomaqE+ZSAiDBMVCnJy0LozsSrNmkKFtQOOXQqEutwKFae27zO1Pj5G0uzpsMh
9ho35dqroYXiJmTuVJWsXeHYaFc04CKrvF7lghAx0Qp/ERNZgTCH/QlChDwwSQpHRMfaNW+6FuWb
mQM8k/3UvjEPFg/40jPRHbFNc9qZIPrPhbide1VNBULThdOKTAFg74wYpAtwpEIVwOVH90IW0wAR
dAcvbMvFbzgjKoics2bU+cot0aAUWXSyVeompSUtpRyEkQDHoatXG1yLvABaTTM1U/WVV39M71nr
UzObpIW0d4i1mGATNk0evwa9r+40i2RwPWnr2AxfMwGIFUgLfkiSa691iOgjdcTQAIQJL98lPgSs
O3F+3AZrRodgmUopAQjgkDSB6SnChLPwYhQ9NG9go+t8RK/Ro8DpZJDnfPtbQjJuyQrzPhLcMjGK
bumX3j4x+MbBRV2lEK0WNQzY1gIzGyb3ohz40zFUY3ImO1F0l9Yg4kpqLg88qt9eVaxrHLsWc087
ZkE7D6mxWaZLX3jfos6795uRkY4aEvA1VrvtmKx6V/lpdJ27TMssXXYTFZoYAnUFNQSc1XICYqSU
+jvjqaSwxRetIBen95mx0Bz+RlxGqyAACtHr+SpEBDc0je+2xniEKtI5D4ioVUTBfJ1xPqB+DJyR
d8FEa1XwI+nmbclDMvKpnFq5HxI45UU0fmta1mIY6zFbhfzYAoOSYIwIjBRQZnW9kt8MxUiEmxyC
O2yIQySxhiUJzq0NuNBIE2fVasHrPJ9Mpb1P/Gw/RpdON9+CgqVD4XLJnL6rDDBBdB2IJYesew4m
fjstx5U+zzPo0IBQcMqNz3p0LTRUlqxiSA+RG2m7CgJB3TbDJg1Y5Do64byDY/2DFTTDVa+JXamq
56m26lNVts0pp+aeUjPd23E27GUMbCV9eUkMBs1wFN9avxeXjjBSHfQKwl+yVgy9u8SNrPBMK2pt
GYKIA2I2rfWt9qvkMG+Urn0JAsW/GpXCXCd5eFT8VsU1ZgRerbEIOWST/RT0CvBZE2nTcVDDnTfB
BGccvaXY3m0nXUXZtME7ZEJJB1XuA2AU4qGhXhUs8VFzL19c3D2XZa3dBC2PKEqUiCcxScqHSpWy
DkErnhWbYmLUyO+P9NqVOcJME97VJEiC8q884vZOscfdyjX/ODQ2htIsJxtnZ5eJi8QnNVawCBTu
SnWV9Gq1H2MYTzPsVms71Jt01BFafj0Cg27hEib0cqWmVzresxRgmpzSHy+iv8/V8DnqQILGNmwG
4kc0y4qzPfhQyqZVBbunTm3QplXIs9Qr55xIBogDQVNixXeiMTNgOD9g2DkrywCArbFaX2C03vHZ
ihHF+nJd9tZjUzgVyyDCJR90T1aXjxWR8bIcGIPmgYj0CipXLl7PRc10jPQp7mjG65TJ1WiLvrAS
htdY6nBf6hLU7glukUJFB38BMmKf2lT9yaxhlZhepyqSJb03ljsVlQgiRfAiGBRuqQIT77mMxm3d
PWkoVmceYZlAF4ZQn5JxUyybpLqC9QLatmNSnb8ny3rG1AewsgZnXocxNH/gYhqmhU+0pfb+w0Qg
uCJ0Za5HA0VLcTSjiL4JeAQApmg/MCwfsAtmgMgFbKwWsITTewStA4lMWHVkFHhXQ9WEnphF5AwY
sHSNoSYG7tM0XUvUQ9EhKKiZ2vscO/ZVWARXlR28SvJ/UyevacbTBJAWsLeGpBfGKEvV6e58rXnE
voNIIkdJ5dcjqFYUvSM4375o7/H7jRmx4pHxMdtUWXmO3ZH50dkj9vkMi77GlAYiGqoQhCV0yht7
O6YI4+ke8mrk1n6oENjJljl4bjLke2ep77eorf5E6npc2lK/LwT5afqATMAH1JjGunwDUF209JZ1
/FnxIQjaGoA5OV519aYDFAFmn5G8HlnwxXTHV92hZMkoZuvRq1uPpzmlDo0EkVBW8cAkclJw0bhS
hHW0ZZ6SoX3aeIVUuYhRs7PbU8gggzzpa6OhMRd4/GsKNV1PmaDWjxCqVwcrk/Q5ooT8jh9jYttf
KbhgbrDrecVXLliWBmSZBNdvvTMOCbryjdm7SyTD6pUzXrMmCc4lVSg8gNvxqeuCErYIVmOJ7Y9P
KZxDtXdkOqP9EZLQ2ZWDqV6cXP0xDLhi5/oLiQoQz9k0HUNhRTvTmKqlD1l9pZCgylU1ucrLHB1n
vUWfq9unHYs/1Df1U0eMkyYTOGt8Urau5fKeeCikZMA3wfbzOBdIHixKO+GGfbIKq7qkvpu9mpmG
gAeS39SgvftKa98ad3zQ9eyEpsC5z5ED8Sq0/SC942Yp9uS+WeS0GmU98sy9fHpMtWSQIkpU5Ugw
uDHTLIOKkSBx3GD6hRuZ8zK14xUCdxh/iPhJjoe8J6AO7HURhK+B7d3ncYnsrHhuxuA9Saxd0GeM
apHZLshqLAHNYA1h2Xcl4bXRkyE0QpnZTwh30Z/H4nPgD9Xo/y4mU1Ih0+Lax+4Oqi+PN/ZGiLCQ
5JlGkm8qI7KbVCHai7t5wvZY26o6kn/8Y3zfTFYRBY82OnQHvXJeC9XZx8KFHajvAy2EntUUbx7m
qqjnINTTmveDQ51cpEv4zJmbjousZIgeAfNOKBwvnI5HW1BIYfKLXi3I1At/cnfy3dUj7CBTPs6g
OPdDw3BXqUjJKUpznlUSWxlOoI+4ESVsZSe/9gpeBjWDLV2T6jZ9gdgnq5T5k1cdLO3IGq9LR7lr
O6FQjof+RhRRTO5Zl9zgcWIiMGzom43LIBfAtRrscxnz+M9CVPPr4kcunqTZSQE7TW6R39eHhNC2
EX7WBcOSBzgewsajJZt5H4ZFVxkriCWMDvBrVynCH7nm4lAozkqZ8C0IG21vX/V+hmLKtrIdUw58
1MrUWSUdUCEgQ5VX8ksKKqbjSfRYqs5/S/atGeCQR1rkPmKo83KnsFV9qRu8SW14ghEls/RMOkFW
xwvHaMBQkQ7JFKolFoNt0fJQOHCakFfkx0uZw9o0edVT46qKHehjUicrCrNdYpNR9HwJsLP4Z09u
NK7H9GBi/LgK5No+Rfstzs03s2Clgtsx0H5S0HZQuNtEUa01kc9j53prpWJxx9O/SBIoAzM112k8
Cui6zBRiU+vF/qKsWYqnCSGC7bgrG/EjijsQMpTeuCt1M1wAb7OYxSuZrggAuLEUkNMmDwfWe9W0
haKhrKcS9hnCeTxzLzm/HOqm7kMNsUYLlZuwRkApTF2qpqJlyYjyllcJdauVCLh7dX0n+vaxkaus
pLIPTWeMMCiYph2VcnnQXyK43VgRh6+9zkuPrN+2dSdWbDFhbQmLAwJStfOB+IOxnICUTFjtzc8j
8qnGQsk7waf9OY/dcOlINGgg2Id81zXZSNzITzYYxp1TFtHZHsWPJH1Fxmx4pgyK/cwRFh1A/ARM
L0zmvRGH41WpVTHsZ4zZTTsqlsAa4uuI3ANe3jgk8WsjXZRiV6Xlzh3lnGXWB/qKW2wgCgMPgn2n
8QbtRZSse3d4iNsxWLlVDAhnrCnxqwikkjzsV0B61mqveSdlYsTS7fHeMcBE8fLD1ugorZTutOvq
+qLxGQ+RDZBtNKu9CPtyU43XNRmvCdySE3mPLoKgWM5VG3A41hbnA/BrBXoaaEZoYRhDNcVIvDFa
5lifAAhyQ750gmzaDGVzQfYIUssYJ7eaAfImZ/iGSNMB6tPb6FSzgl8aJPEyRc2ku1R1OwHgbMGT
fEj6/H957A91wjc09ptqvP3hh3n2v38pZ0upa10q5vzWPvqbOvZDFjY/3v/XXfO9+VH/7bpf6oSW
9S9UxKhwI76BRIGNNsuHQDY+I/8SLiKZKPXr6HNYiKP8Esi2tX8ZEOFx5tAdTeeKX8KEmvMvkLWk
y5FIszWk4uz/F2FC44tkkbAc7o4AooaPlbTg+ZtMgRbhoNXH5o/SyE9Uuo2HAe+BVRFM7laD1PXQ
ixIEKymf7XxWdRTt46xeAWOZzyYJqcP/67XzrebO/+lazf0e+miK+R3mwfPGSRI8jD6PXWm2ZMvN
l7bIn4hjPxqV+mgBud/5YqqOnxuWyX8eAhFVDnmMgaBrPPlFkmJI5vqAIDkswQmu+z6AMGKV4km3
m/cYQbFrnzgfV6h1blfRJp768QWCwjJrNPepwwIEnZ+GgV21J7FKvMk7jGPpHeY9q3C9Q+b5FuO3
PDMfxx56pB2RQDyivy1sMohNZUQ+xtuTdhgSDTYrEmeYP8vjwGqvldxTX4sYszFyadkxmoKcJSeb
wKOcmKiFoDL1lxPz4byBPpkfY2QHKDnJ3QLKFQz8+VwyDApu6UO09v2x2wzG5JyjuupYonlg/uXe
NAwoo7lmviq0Ld6vNdDsUrk0SR5vYyUAtV10+RnGZn6G9MHGBl1iFkCMmqb3gTiK1MLwo0Tlxmia
M4CH6ewXirjT8rBe650Hy5AM+13gF/0JY7MHwEIeGSnV7G7x28XvCAgXVYbbViZG+XfAPw1BFsxt
80a+KwsXCef9fGhNun/73y6ab4Rd486o8nzfQ48EFI3V+6F34j83c1uh28jM/D4xt3WiePj1mzsU
z6NuJzS0hSoDJWMPgzyMatApYKIM7oaaZVDX18MqwmdyW8aofkHqbq8Ku+92DlPw2Rwia505U34L
VBdZEhTEn+KEynyP7e+hyFjf5zoud1SSo8d5L/m9x3I8/Gj73ENgkeRxElhrjegWFWc03MniUfSd
j3swwFs/BdPeaSOAqSkoF6goBrAv4mw3VV258wfVuS3qjnBNSaP3AFgQlt7pS+PhJBUIJTyZje4d
0aEWK68BlZ63TItpAYEAjDRgTR76fIORbX4OxiA/q3aVQ0dnU9qUzQa3KiixcAJBHpiS82l0eEgL
lcWb3Q6n0ktedChb1MLcEiNiDoEuU0bKEY7B5jR/4fXkH/T7sMpEdVNPew03ZOoMDUgQEWODF2VJ
jLZVDAPZ6CeqarLx43xUa68kzYKdneKtmQeKBK8oEQAQ5U1p0uE017Iw6F06MJGmxy6BzgI+3ife
dHwAf5pZjAvfjMeLO5nDxybDVHRAk+GPFh87nFwGap6gK9yP5SCwa2MpGN7kHkU8COjpW9jjd4Ik
wZNZV2c7K1FhYLSYN4x6HuLvjCPzIZI7DCafx/yA194ECdOutOjYdFp6gpZir5hupmffU49WrVvv
QQiqh2TdE4zJfq2aXkTxuEqpRqMLMHftsukYiTR/+mMqvHyI3fxF1FT7qy4Pti+oTknhN6nvxYT1
VRDP1lLoPFbg/GApjvmQK83ddFd6LBSotTYgXnELkbtfj792/eP4b7tfr62RSwHwNKC6aEzqQ1v6
t6U5DtdpGEYPOSWoFCKOJ81EMaQxzvNGsybBGJZiF5wQuMv2VCcpu5h3HXnFgJf5eu73ednvKz7b
TZyEDawQ/kd/o8yqU5n12R3yr1A6ury/CfWqOnoW6xC4jMV3WCZX/mD4j4C0EF9yYAH4oEC/d4cm
9OPvdQoMqglzZ4cgVP2oQEBMWT4iMnA3+FN2wTTJvIX8SLLEbp9H08Tqy7LEWrOb9jnrqBykFX7J
KSoqu8rH+0irWNe70GdfOq8Glwjb6NhlzniXxuUFy5bgpXZgIar45+7L0MyeJuLWub1FFGgzNlSg
8coOXrTmuh8H+9kbJYOzrQTLJZr9jjJkVIQPCJU2h0ZM8crr/fDF0KN/0GDSHKnW9ynBxNNn28CM
KF87yI9rf1PzmyKDNZ9qhe+RFrN4WDJ1RWo8vQhQEMseyT0UgDzjtp0cpvJ8fFETF9UEv6kpnY7G
bYBX38gLu4EVAgw48eJjZajxMS2qX3tzm4K4X5zhX/ilfe47tNbAolte+3k6sspLhTjI7j/dbm5T
a0o1QXtjmwLMfAt9Qm1S8xhLv17EFfznxoqubflymx56l5ZQn+aueiB+dYUt9UfX3E7s91zBzhw/
hSfLG/O1VgBxqqSfloTkKVORXZy23/NKbvpI4NYj99REsE71UTn42Pvr2a/9lCHcDHHOFX/tlzu1
BhyjRShaGlEq4/TnBg3VfWRY1f5L+2ffmKTEcT60wIJADvRQSBnHFmuQv99ubjPzDE/6ZNjNl843
ntu/Xpa66q0S6/1qyBEKm5LxnskTXVFHq56tkTQCCJb+1S+aE4u5wCfJCDM4VMgPpyHoNNOtbrUQ
RJ9iZohwD9G1Hqj6w+8juDLGQxiWDzqCVdeaPJLn5iOdmeqz5//oukn+hd93+fx7Pn9hPvp97vPv
yXOfR78/mYn4556yGsR5vE9PTgGfejCpTKW28EFfSV0Wufe5iecTIBVg5gy/+v2nzoEE5fz3ecT+
qzyeYO1kGALtE8PSMItl0cOL/ocs5xAgP4cEs/IeRupdM1Ww9+yI1W8M/Hx+owkJ3lq41RieWeGp
/N3u0I6dxa/2bgpBZZX6KEOIt8EO3T/6z+2Gb78h6wujEweQZJKoulQ7er8fs4892aZONTRljHmQ
7arhhc7P2Hx63sxP27w3d2R2JO9jCO44N37c3NE8SGZToFIXICgmUVYsss7NDqUMilFiUbeBauDs
Jw/VzEluGg0VBXmEP4h5Z3gUzsMhzQ+h+TLBp3O80TwkZVNf9zqEuwZg1ltpBiDHrOElJUzGDPnf
PSzz3TOv6g7pbNsA7dNoFkHW53Fh/EM0MEuY57/NJudfUS52dd1U0dUzvv6KpMNzmzHIeVf8RDPx
69NKfT0vDHNtm7S6cj8f4PHcAz64L0IrvwvH710K+qGO/BO5MKLC34c4gfOBI6xJ57NuaFc3rj+u
VOYbcyoRfoasvasLVT+acs+QbfPe3PZ5Nsf+bvvZb97rw/5Wy6bw2NtAbmyhDxsJ8LmOJ//XZj6R
A/BgUfjvtrkLpUGiU3miMCXbt5LXabJxvs3ce+7oxqP7DwK21t/fFJvFIdRRV5iOzpr+r2+KDytD
UYfAeDezxiffBzKq/b2xQH2Cq5DHTSOIDsmYkSutrz6byowfJgk7Yz2FyELDtxDnGF5QBDvoJMZW
ANhlM7eHERaw7ohMzJcT89nBhWWDjucaFJnS7PMptJOzCsqJwkn6TOVO289efTVAt2tDuvbJ9lxY
4+6jbxyJ+Fq08aETnf4w6bl7se3wUPWF8WCQq77Ic6Xq/HGulkcCrDEEqXGd60qJDF4RHea9qB9/
7SW/9z7Pfu75vR0dYh0k1n8fxTTjr0Ll8gVwbAcHZ8Q+oTC74otKZWBjGx6NavUeYyNLhtAu3E0V
jMopccpLoVDNmY8+mmy07xdV1o4r33CoL30cy97z+UgmQ3ub0m/mKCcjDcxuO7r5H7eZT8x9Q0tH
2CrvQbhS0l9G+aR8M/XsNi8qUDwkSMbG5v+wCQedJHLvocCRNJl6pwaIS2a54p3KQsU7PMzKPUBm
A63RWF9rfVTd4boCMrYO/Bd5R/Cbqryj8Pz4FsmtaisU6nNNX6ZvQlW3JTKcz2GXwj1DVvFKSyzv
MvdIKqs/J1FESWB+XOXjOYhWPdrzM4tqDzJkELfQKPr3mc+OOeCgleF3kMd6o75xB2qd5RDcidIN
7vS+JQHsOjXkbtp+90DykNTr4N2Wcv1oTuh66B46jbU8nNvCxE7B3hD72fOK0/99nLFSu5k7zm2K
C01s0qL6Zj7xea90XrjKnD/CVc0VJZx12TjZufUH1sNyz9bT/FyYmXnQSn/9pX3uMZ+UV85dPy8y
5ZWwgczD79vOPeb2uRvM34/bzk1fLv/rbWs3/4c52/nbw27qlkCf07HwXNFN48uc3SCuE41x5r3F
Y0aK27Ygik7I1kwqy3T8ttLDfFiayKCYkjuXTywEF/PpLx0jJ8AU7qP73GmQ95h7fnafbzkfzrdE
pfc60dETCKNmPIfCgBvXeEl7Lg5zy9Qb4xlVKJpRrPI2fg8QLWFSBxAor5jPk7UFlIWJ1nbSwhE1
TXn61100skgwsFLwAP66qBwKMB2Yi6MW5SWelnJ33tRK4h1ggc0Hai+q4x+dP7uN8gwGou5BAYVW
FNxubvrY9dqQCcimDOjVsOTrLBs3BTE7n73LT3PbvDHJLAyLedfp7WOhogkCyib41fbZMXCbX3eY
21w0ja/+YbgTXxb/tmq6Klwluf5nhDK+ivL67hSZbtEor3GNej+5CwpClVOutLwdgCsxs3zOJU7n
DmfnZW4Is4Ku85wypkiux9P0q//cNl85hYDkujdGEnnXz3v99f4ffzSM7J8Ii5/jIa1vUrnp7Fuc
FMvLR8wgAweW4J8tvpPGlyI6CvRqBn6Xm7hJzDtX6ZAdBW+69T3XRCnJig5WCW5kPjtogwktVocO
wTgwN5Fx5YIejH9dZ9s5tlHcmLImVrS7+dBPy3alo9iDfCTJ9MD799k58/55ds6tz2dV2fnLtVqs
Zg/wRdL9VAw/vVHHE1ANso+N4nfvUxFr+7lpPtk6SbeP9OpnqtUZCj36RMVeNyRBIs/aTYQNTicj
x6irkaHQR/O6HNX2YNdmAUvc87FkUFBBC4znaYLliczz1htabEGKKrij0h3cafGAcEajUKymaQiH
/0PZeS03jmtr+IlYxRzOpaxkBcuWc9+wOjKTYA5Pfz5CvVsez5w9dW5QXACodtsiCKz1h4KNrMAF
0Yp5x7XQW8CW5+tQiTqYAYV3QsfIPTnzlQAlsiCbkt5eB4bEM484lQPSYNq1X35Ii7zthwFyhdMC
sQY2G1QJpz2sILIbCbs5mOX3qmJ/b0ZneEO4PF87qEUCUxPjm98WJxtPtXMShv+yEDp/Fbg3EbUz
sF2YHQ8wYOAIMwtFfzi8tL3vVmo5Dd/m8pyh4scEr9zGpfPIPu0BSXkfM8LGBFsYeuhLqt0jadt6
mzj46cpQNp14svOpPMtAj/jemI7jr2UYarl1DGLrQUatn3ePXeT/SrA02+udIu7IrZqXPNdIsRl/
RGUvc1iXXFXqeuEaOnByc51nyCyWh+4eIgFLBZ7RvAnLoNVvEpFS6J13WsVfQ/w2ESh0xJqyl3U0
0uJRJvdlIwDgBF0l7mTk8ydYpYZjY+E9VwPiyr7OL7QR9Wo2qDszHoylvEJN0X0qx+rQz3ka2W+O
ibnzGt99alzxud/oVbZDcVTh6qQG/r/t5KxZvPvjUUbDRcG0DdX2XJOy7+e/qVvqdYOsYvGtHsG7
IFRfga1v7+JhRPFnyMPhCEN8OMqrIsnrW7uq7zjP1dZOTp7DrPdjLI2Nc4o60NEromwrPC/cNaAY
j+hM2isnz4ZH3izeAjpl9tXJZoM8AUK7SoGedIn+wxnxS8hV6w6UijiSxM/JcOH2Y3I8phivui7k
tjG/z1Hr85xp02Y+sPtOT6KfOpVNBF1DkKvzq+fa2GFUH9y5ufZ1iA+pGjRfB5e1lcf2rjkXnY36
VYXICoxwI0ZPZRSmdWuBenhtbPfg655AtHrsz3Hj71kCExRzT44zJQd+FFwE/zQAyvHni7tmX9Sp
tpUDlddRIdIDdXM5NlN4ekpF7W+uB215Nr+G8mAtz91/5souOcPGLtS3ugbdt2DcXxs4nuM+S7Nt
ljXIYhuBKBfX0UuMoPijhlTELfJq5gnoOkqOWXk05kh2Nbx19mozHGXEGvO7vwNduR5jtb+59skp
1HC+aC08m54cb/UtNtBNmPXnbo3c5vglxuA9QyQA45ho3GPImr9qwEBkf+GDhBjDOF6RmQvfgUGT
i7I174QpuP2gmc0zEonhu0WCZI0Qhb/JFSeniDSG0FD8ctDGfTf09iOUv+i5KdYy8WTWmgxk/sgM
3XAekQE4a1K1qIbPeS05LYjWZeyF/+IvYEgzrb8+UqyNjo5jlc7OwbbnR+7DMjkYPfJg+WR8ywDx
4DKhugfZ4L4WrxGraxbXPjNsgHLqJMIvc/I0VQ88edafu+TcT6Gcb6lojKcZ/yWnbB5DZRp3ceeR
GJ2b0YJQAuv67tplR/Bcx1LPt6VemJdpoWEna1uFZS/7jD7RkJiE8qV6Lla3MONvNbTpnhCjUVe2
IajozqGY0PNNGjfk2EEYjzn1wEI0Cxm2rqWdOtU8ygj1guIpsC43yp7M7rZ+DCA38KLvsZrl+8wm
6dya8HJkCQzRYbY3f+1T577k/+pTLCrXl1rbp/vgLmM63Osgt5TgHUPfBMWGDoC/HvJKGQP/aE+o
r6ZWor6rU3Craq39469TESFt9+Y81Sq7DjetocfyMHSovHThnTs3JYDXgwp5IERo4c4Gf68u5KiM
e3e447Bn3iqVjtud7POAKt9hyQN9Ohzz1Yf7SkV3NikQqUMZhunJmJovk+OpL7HNNs3MSI7JsBK9
uXGSMF/JEC30aGWAxd1cJqfIg+oIPO1lGCjlm2OF7ckOKu0lTFBRNKyfmGtRTLQM63G0yugobO1N
vsVkF7W5Pefb6OQUnnMIEmgcY0GdUx7ItGxSkagml3Q9qV2PZXIU8CeYgvlodx1AcL+4hdLr7rwJ
XfNl085KgRHeTQO89lh3qQiO9R62XL0PMlFTMOQKa+aC1c7D9/g/XfJKTpMzZCgbtUFA3/c1BOCT
GHmqoHU3uu8Yq6KIojcb0jGA5hHkWx8AZxpPodNFb6pvwevyc6S051D3UM/GEwv+6hwWTY4Ruuaf
cY1+92v7a6KBWg5sf9h5YZE9Y4Gzr9Ju/CL7o7lfN9V/7HdYe3YRzP6FLIcO6PSvZChrorIaKgeu
ZdNrXzs1WzGptyiuG0dfDVFu1HFQluG1QXvUOP6eYiGcVJrRRoYBuQ+EMubhqkTkaYpuZ0/NI7SG
chUM+DgZk+EeB47hi6Dvy3cSB9NNFNr+viMz+Sxgt2pDVCJBoJibWEdiop5U8V7q5jHizf7oondw
uR1j5b/dnoHJl/1slcyVFcWHCGTnB/iDMRvwYY5p7CT8gZ2AdoKbw98B0MSYO82NBWVq7bZBcnLa
52jwHXfBqZzDAcXG5RAp1aqLKWDJPgsX45PuPHuQRj9Oy623pOfkswiF4j2Y43kiuVfcaB7Cb4lu
RGsU5MNH1Sv9ebCcsQ9+Z5/+5TxpfSrn8W7QMObybFUzLNviVPnXN4STKXnZ5Z34Av+ym/kx9l7t
UBBfGJFGe7m2fZgZnSNwBAlt88aSQ5cJcujSVJbYxCicLCh+lhvUXNJLIlrMIXoc6UoeufzCFptC
qVOYTUChcKr6PRp3WfHg8ahK/ILEM8grlC6eK6fFZWtGPMj+KxSi/8+g7JeYiOs0T+2f46k+Fzqy
DDkKbkk8rBzspN50LeWZijI08YNqfPN68JceOV5w+v1lmjI53TEbFP1GbnjYXai4LiK/eK1CXHdC
nyoa18mftlOfwusn856KLlWM64fqQ3dojNg9eUNzJ+uSWdQ/oPPfv5qVVeK4kDYHT0k8ODdjuFKU
OHurDbzmahL8rUwQ50ETnH3epQtNILhpWux9kQ/f8dYe34zayrb1WFEvmEM5TQfKdBAzs72A60Fa
e8jur99liGzPnRjU3eXLbMBG2hoZZ1w5RTb4YnJStovnti/U3bX/Old+5uWhUazi8nlxMUY3NUxp
aG1pciYTrSFlaXkrgWbcWTZ6Fn2ZMnPcy8jvNffeT95kIO8B647bQOPVgGW4558+Z8gT9V+2WFjg
fTq16IAJPbIygIyMOS336SSaDIhnoXsovjShnu3Iy4VH6XAw1GMGx84DUwviFlXY2fbgn4blQCOs
97o2xV4eNBvv1NpBd5ZBUsGB1n033MgQ6w3tCJvvfDnkJlBFysIJDl3lWhh3Q1jxh8Hql1iiBEuj
FMWyr0Z7W8btK5pJw6qIQgA80+SdkGDRHPKHxiucTeifcx9CF94pHhVqcX65kdE0mpi3+9C9l30n
WAGLAuuwHCnlB7Si0TbgZJzpZB7UxA5X8rTsI+H/QCH7xi6C/lHOqEy0coocJR4Zlo7t7vo50SND
zYCMWSZRv0mBsh+EOSwbdkt3tpjp0mic6MAFkTUPWqW5Cd02t5dyqFbUL55wze3oIecdBEG4hVnR
LYNh0M6hUyMZQnLnHCRjtxzmKyyWpHe8flTktt1JsCPUzYhSehreY6hK2WRu6rm+JPs59N3LaIrU
FXVsb+/aiXM/Kd27XDrqAu/PTijZRqt6HJma2L4Nc/+hSYf6KCFrjZ4nt6FX+Qt7XtJlo2T+Q5I4
9VFG1xkS8ibv+vMZckYUYI5j8MQvruuiXOx0rQ6Pjf/jU7cMnU4Pj6SqZHBdMuX6KMf89sd1sZRX
pXnsarey7+aXlXDjBM0Zjs+cGwHDxKhs4QENWMZNB/J9YcQv1Ypf0BZFz7Epi6/oDtzDq/V/2c23
2eAGFIQmVtjw6T/qRvuSw595DxIbnUkKHjuhc6DWFcM5jnrsHGOncY4R1oi3cGceXNDw0zKc++RA
7j7aIXvATlXmA/gA/ybv9GBzTc0N8DcKrzvyLXhwg9D8/uciDeJLD6yd61CjOScl7JK9raJOpUBF
mBZ9RWqxtZSKowidngaCc1k2Pi5LvRM9RLFl7YQ6RIuwbVRkWk0rQHQ08dZyc8DqUz3E4ylV3A1Q
dutwXf8cfhtr9nvZzWXp6+pzE8JUcDRgln2UpE/Mf9NwRfzWRogRdRrFHgtR8x3ifrgEV9SQnAwV
jnlG0WrRsqmq5IgStXNn+9j+JKWj3ypuwUvX9ay94OS6x5DU3svw2lSlighEisTSPE02rZ30GwPX
1OlFq9DdIOG9IvkW3ulUI+8HKtn3roLstTYgqNo5JpwotIC7dViiUCSHzXliNIQxJ4+AQmYZQwxM
vYXRGd4GHappp2V5fkgTKPMtQoUPnWni+2z5zmvpWN+Hycp/CvhNjgeMbzEF41Ypq+FbooCl0Nva
X44kxWH8FNVjgRKip+v2Q1q75WMRt4ijtkmyloNG1ECuV7y1HJRdAWL3i4aE5K0MFchUe3QTOOBD
skLhu0+f09hIj1Mp8qWwwOOu0UNDUjSjHBJi6bhXTZsairyUnbJJ5uHLFTziAilLii/XOTJkubU3
rjkouwS3FeSazSrahVH8NhSDd/LLzDt181WpR8qNmohxJQd67NO3fhWgbIJg8E2CHti+dYfxTdep
nA3Oq+h0fx8Mor7JSfHA3Iqnlymf2eiWHp9lE+CBCvPnXiHpfIZQipn7WH25jhuV6a56MehL2Yd8
z1e3GGI2Ck4/Dpt0nKXiAvG1sTJ76dl6cYh61bnTtBEjuRlf+Q8zRKBq616YbwbHs3NA/tOYExwy
iq3gQzSPsdOg5DzPLKAfXqN5bLTt5GdGEnc/E6XuWzBzl+etxEgDcw3dumzXJfA4r7u9bwLY80V2
Nzaa8mK59U1VYWoFga07q1p+m6aF8mLm1nAojVRb9POsWPTOJi7hf8rRNA5r6EgCdLEAQiA/Wi/S
9F5rkHCdt/6y6fqu2FR+/PsniAMj2zQBJN06cY3DMOnnNnPwacvHKF11NqVetOTrs2yol94NorBW
jV+fLAlcqWoqZGGEmZk342EuneloFZtOp5TqB6g6Tzba/xGK5/fw7XKgsEp/isNb2XPtvk4NNSu7
lwMo8AzzVJh53qYTcCO2yHvoK3LkMIBtO/1ZAy7TCv+nk7l4JttN82ylHpB9rZ0Og9C0vYNUSHvD
JhFG+gzyMdJoh8Vg96wGTrXr0D259puDER+LqfiWBZlx5uWD0rLhPclMC6oKN17Ui7OMYt95Q+DJ
v+RldJKgN11bFjs52AUImVOISzcyjAwEaeLI0Zfy01Dkh/GoY7xuuT6kVq2ISWl61Ip9fJgw4rVO
laMhhoOWzzeevYdOS4JnE/nGrYCbtsbfpzyOc4WL0zTaLEr0w0mNbMES3D76U6Bs2nAct6CQujNO
fy3sWabEkJnAqKlfoNjzF+lCwGt61v1LDtz8h82kozqOBu2Jb5Px2c7ZANcZaJ5Iv0BhWthd2d5r
hlKfk0ZPdqJOZnJ21UBaok84tcain7YbGcqBaRaj++tdg6JtxwLj+UcLfwLUXNzBy5IFvLU/F2Ar
sgf0dfQV2SggAY7R1HvZ+JmFjIWlfp0Upd7ngYNWuu7o9V6dGzlFhshGcZ+8vN784R75OcNYvf/L
6VWCO4oP6Ccd1VIV9g84aJCpf/t91ZVah31m9O96l2frLNDihTHvJ7S5kVcCvTCswdTmXEVOjJM9
AwiIOMe+RMoebXGv3jiKARF37mxxCjlmuuEcks7hCATFWHVs7fTpqkOb5dI3/Ln6/8/rdRhqVjBt
ZJ3SAhC8wDEk3stjsQwDM07gylLFlGGCG+uHUI5eJ1/vbYrOXXyafA2DuuIfShUfqQfNQeCrKE7u
mGyzGckhG/L1Bp5rhrEhARs+Qn/OTzaK+Kault+qBHMKMMrNAzwNfSsSDpEhAr+cCwz4nkNn/0jQ
heGv/cNOWgX29BDvhMaSbItazDpI+VswsuQr4aBtZJgPzpNSOPlDrlOMA513Z3hG9halRb0N0fFb
XcJ4guWMBMGxj7vxxch/xtmUv/Vpnu8N052/2Xw0TAOcP121Rj2Z0dFUbrDDqACMIpwkfwL5YWoW
BWv5E1xC03sq3C5/aL28PNcdlp9BaK0sC/fbFmDdshoci5KG8O8jdBEXLhoC33g43iMXazdDjY1b
G2b/urbiCp3Lb0qDisCnG/1We/3v339dWhh//P6TorJ1BywIrgm66Upw1If8/mSwaiK/lb3YA3uR
F1NDGq4OISuvA6yxOrQ0FNvwMcwsH7CexRFxjmQ/lTXYw9cYNg2Zd2Bg2743s9vRjjnjhSaOkY7e
amhiTvWt0VnDuSxtcV/Y7Q0aIONZduXF0K07JW+WMpQDpu492lULYHC+yYGcc6jD6VlGshl8TUDu
IqvSAflFvB7ekjPhHVq0/rQaYqCSbDLDGzi/6cECjPA6RKASkMR6BkkX3JYx6oFh11nNDIeabnTT
Qb1qfogvj7x8lCGWbkyz2qNJAq2b1xJmuVN9Mil6XRqRoAdpQif+MBDOU+QdznyHnJwL+5tm+PaN
8AT8uC5oKU55iEA1f64qOSJjCr2ue+O6zvdBeAC+54nKoN41qn3/KQ8gw2sfbsITKLaD7Cl4HX1I
GTS4aFJlQyctdPNwBwNEeQli/4vJ2o/0FxGSl6lZuM8Zrr8PqhOeKDspL3obDntVRe4M3TXlBZIS
ZrykWusedOoZAk5+Zq2OH2r+IGGiWo+4zliPZdgXcLhjZEXnvgwydoGrxcaPRbdXMJzZK8XY7b1U
h0t7jeXVdY47z5Yhx747jCghqGnD9nKIC0leoDssUNUBWSGBE/IKPfkSIx8PpPkoOOwFpJKv86xi
FsJQ4ontgWaetMhCBr1iB2XMoWzUJrBOuSkeZkTvbqysyMGtLfGPCFQtPk2Ly2bE/mFmx6mTb+6T
ugpPssmHKrlzx3sZkA0k7Uxm+aVo9ek2n/rMXMgRJ5qLTyYCITL0+DLt3SY+suLEZ7RdF2nRp/cy
EnaSUb+I5tUoPssmSylxTfCr2F78p88UsyOHQK4It4hjXo0/ar8znhNbuDISUWw8x8r0IaLmdonq
TNefk8T/MNZBilqSes2WgbCnnRXG6k5eNf0wXa5kHzxM/BB6ROyiNi13juWKnVFoPuU2p0X9/HKt
mfAUkZnOIeh3+i1CfePtkLXpQXd9+HjK6N9h4DKtFEqdZ5yRMAvMw+Y5RwlygYpd/D500c+Y8+R3
JDL4OuNhg0pAvDC7iENHXVULJN2zAHpHe8hKxf1mh/Uv327ct9zD89MUWvaMpit7Yxcy0n9fUP/G
3HUNEFUcHllUWUwZ/oQmTWw/zPuydrDJQ6BUvnp70ZY3aR+nO5m+HhSYqmKWDJGvXjmaRfXvUVVL
f49e75WjujXgcluIh3+6X36cvCHUQRhbVaWPiC0P4FowCVt8YgTYLZB7DsPdLN47157d2OsPpo50
POfl/llUPmIknt0/mxzaW8CuiqKfTDMSr5MbTbvBmSX+5pBMobpyA2NkkSREeQQofdmUx6nRildr
9gEZy3TTWo23CprQ3sL9QW280+3ndrLO8iA4NrhGugCeH+PesrZ1oJaboImdZ6UzzhFUKWzNQhN1
vnKn1kX+bilA8yO2uUfTyPV96GHN4iGd9IJzxYvMcv+ZmtX576noF8Pbnae63vBa9EJZwph0jqYL
LXmppXCn4qLdo+HPnq7FtuGoU4I9Gk3vIkgxnW0eym+qUf50wsF+N0TWLrzMn15hrUGJRGLjeXAg
YWSe3j6mMSoKZUuSQlVQqXPL0Dzls+oFwODwzq+EuhlasznYvelsdWXwdp7rZDssEYdbp8cjzi3L
YjvakAG9qIg27SCcOxFbqHe643SvAwumBNi3ZxyakESJ3OYJNTvO8jo6fixcxqLNBu0NEUiUXESv
fHGm6Y3/SfWdDcDRQU/sp9Vna7Mtwl1A0WZb4kWF9miensZiROxFlN+G2NDetcBUl3Wglfg7QITU
UtwB5v4M8atNBbZtPeAc8R4G1jbESuCpb08DD/ft5I3xVkCVhilV40BVd8l3s8Slq0zan2PpBovW
bsVzhMn7WrcUY49kRXB0AwtXKrUMXhO0qXpvan8qSbxuW8tc2wX26CNnmpvCSNpzVvjGGmmGDhVL
dL6xohHrtgrFY53FLJehkX2zymmtiarZJ0WU3jiJcPfShUY2MrQ5krMHscKl7NMczJEX8lLNsB9l
FeGey6U3XxoNWrVI4l4/Rl65UdPf4LOb3uqKV+NVh26cr0b6DsNyfR2AWnwC8JjzwjHzn0b43k/h
9D3nxXwzVLn6oJdTvlVi092aSqDfKyGSXEHplN/qoLqR9+Su+6vV1eJZZCY26Hz19hbSfEdFw69I
Q9prWfiVymsxznasho+R3H3MjTHvUmR/1U7oGP2n69pPVfJRRr2vQ4pIo/ryGf9nn/wQ+S8MXfqW
GcAE7Mi1lqDsg6e2K+u7JnPvdawbnmSXbTW7mmLyCaOm8AljgAwCJSrXcjC23Aw4GcUAGXr6SD7O
3piOGtc39dCtoNfdGenUnOxGaR6bMNoHuP9Se8OkqdQsY9XNWS2o0/Gi0736VBpG+6i3wYdpKDv+
mDLv1UiccStI02VeD4pXL93qMFhg12Qjwwwto+VgWfmS9JFxj51ccB9HO6i55Ctll9JbXwwVJ4hL
32TzoAMDKFdylF2G2P/39wl5hr9Wh1wII0jv6ZRWeTg1Tf0EwCkNRBuLONefqX9SjFmz1mKWMbkb
m7zbA3oxxvPk4ZnsNr+jeewazWNyZjO/1oe/zPz7fXJmPX/mn3/hz31RolSbHuMydMJ8yil+21Ne
8Q5q3YGZdO3xTvbIZgQUhX0H2qmfBmo75RQgE8Wui6y3V+W7MLFgMswlNx7w4g775a2MZGPW+Lqz
UCDPb4V9AgIRx+7Oc8dNiAnaBG4JDmDrnRwk5Hdowj5EeeydZJe8UlDdX7bBpPDG+M8A2a1qnWfB
eBejymJmk36PZiTAkawU2NYiwjjB0H8MtVjds3/AhTnTv1XkeZ8izf05NXr4XGldvx5zX9tpPkY0
pmkgTJ8G9S1GDt6KbBTsrcY6OyITj4nIN0lmF692jhSt1ZIblOEAXpFVy8LtdMjF6zjpaAhpO7sQ
7Z2S5tmSnJQO/r6wecx7q7gLMFXUaiCjtaLcspVAsy6DBLsZJ0wW9aJfjEnXrMhMu8+t0M8Gxdbv
WUcJZSighAANQh7QoJL+DzPIbhbLxtf0DUQebT2JhqKGnmVHzsBilSHH9sK77AdEEf+nrr+3TVvf
pzCLza3vVAFHJzH7QaXWfZ8W2i4mU7KCdGG9qUJZh4OVfdcUfG3kDH56dTeTzlaOTfmqFmjlhBkm
nhLyS0odIfKKszLWC9EbmNNIcfv9BSLnh21wiMbhMKhBiQw8VZQGpx82fTGy+mOv/wo08440c/Kt
gtu76IDCvqJznt+wKU2exg5Da5//zH0aec06Bzp+tMJs3A4NUJYRBeO9P1jFtnAL90i6MV3HaCg/
8BdDlMGgoIzVt12v2YNPR6Mc4UbohXEbqMr4hpv9jSMGj5y5jx8q/IOF7Df9ekKxbmDavHAN5fBh
mpqgbNzMK9iskrwsGuv3tASH8yzxfvFqT15NfoWIKFTvAXIHSGW54aGJy+oON0JUMiHofdNQHglU
+3uk4vY+4dAHMsrTd3VTRfywevmaFNldZif29yxNf+YK4uROWYp/2/pan5gFLFWeZpg6NkOuapnQ
3f6KBGmGRHPSthifVSvzzpX54hotCy9yGTur82AMpEn5nkWxWNhK0566vjQeBl1DWoP+ZEpW3dgv
kTd1bwwxJLfyICLDqLY+hnLULtDHj8QDjvMpzp8Y6IXVIM4pOsY3A9mOdyObHiKJy/XcW2E55a/a
Fl+NMXVfFSieeJNp2S3Fn19NU6t7Ra0p3rRi/BI6+blGMeixmvtDwPjLwDTGL92hxFbt1Kuk3uWJ
vkgm7AunAo3c+c0q8wIUuIZjpAsL4z/HbDZWoeaL0jLijZN27CwhjlOrdPPqdzLd6bUlaOnu4MR5
wAYJy8iDjP2g6BGitFqqEkP8eUBOsREyZ7c9T2y8alhl7vDcmPa9RBdK7CEs9/QwdymQBh5C4aRI
TLj9EvKlenTRGF856nwYUlWBBEg0/GgimKt6YP1y3PKMy5HyhqAAGn9xpd1PkNVZ/zVycX9uj3ww
Y/J2fnOX2220735VUXeejDGYHfL6rRMN+amGVoBSnJ2/VVXUYPJlZxulqvO30LHfW9/s76Nyih49
aLOye/Ryd4t4AhI/8035yOnP1Cv/YIZq8xoVW9PwszevEJjP2MA+ZDgo4yP8m1M8CwLllY/QuVU+
BX2T7nv8oJeyP8iDE6C68sloRmQBUQxWU7E2m4YtODv5A+Dxj821T3WafmXizrOQU64DMgQp2q/g
LDkIc9YjmqRZ+uCVubdiu6Hyoow6PFOz8hCUY3GbsC3cZSAX9hjO4OoQty0aIZm2VoMOLkU8ZQjc
xcM5TT3/Rrh5/Zw0hY/muta+qSFqelk8Gl91f64Bi+JnJer1mPh4gU3WxrXAoi6M0V+0SRAFC7Wg
COM7zfc2iB4NDIPjX8j8s12d62dDTV3Ab5MHdY7wftj5rG8PcoyKzmXMmEnxf8ZkTe7v93lJhTFl
n+sX9oBnRjagUi/cSgQm3FhjV4gQctbMkW4CR1mbfSqAuvKNbB89NbhlGx/8gql4i5ti9E4uBO9p
ZUjuUhywd1gfmGuEOp1Ht6KKHSHN8jO2EShEQqHSSnUx6blydrWp2DRsBvCBQy4pKNlvlno6vhdl
sI+8tDnWamJsHDJ5KG8rwS8gp1luGr/wyHovKC6/Om0iliU+EyfDEeN2MnRxa/ituU6UNNyjlBKt
07DW9kalRUcVN6oVoK/k1ejTF3QA2p+gXNZtYoZfxwTdDmGP4T3ECFaaMg+3QdUZD06YIFc66tY3
p//Clhm6QZob/TGSNAV7EP1+rk/2M19BDoAI+n1lauOAvkExLdTRsu8xx36vhDe8de44Yr6A0645
A7EazVyqreLhoNGXB3hNSFM2ZvTWFjFwNb4eWxl6U3Vs66A/V37TPPRF8qjPs7zCSLdY5iFKM4ck
78h8KuH33OrbO+oJ/CoEZKQrSGqKRodKc0Qu/w/YCrO9pYLk1El2ObkTbasUsd+iQJ01GSBcBI63
MUXNyqCmyrLW2vYpsQd7oVZd/6UJxEPMtyNYCGWFNUiBeHks9mhCB9+aCcU9JYjMZ3W6u2wMlOQ7
C/ULNsjGq2i0adtiM4gzDaHndS1ihzxpl1H+W30e2Bcdvu/D/wQ/i3/Q1LH/9u6zsRqGRQ+CX/PU
vzG8tX6CIm2XylOPriDYJgObx3LqTmqfJbu6x8ULumTx5BdsS0w9c34IcIHImRtfr3NHeI1oRt+x
LWB6JPInUWL/KgrDvk7PVBSp5EenEFx3l7nzR1szm6T2G/3mQtTOpxZIfZruGzK+P6tG2w1tkXxp
asQfoybO782k0rcF545tUGjxPWKu7MGUIviSwcgO2JTLm7reSciCgtOYwE3o80ogrCx6cvCg0ufq
PNLc0VPSU/ydVxA59icak+nz2HwfKBfnX2RlgMx9PijBODHQMFCB06lIq3yC0ZG+8U3ghM6TQWl3
iYJkIl5Ty18AMUs2AMXqvav2cDPlJRLI9R6V9np/GcnNER1NGWPfjZ8zLuYBaspr1Z6OEuIi4TDy
6hMm5lPY99aIekRjm1vIUmgDtV3HBrxzHx1NZ9Ppdu1eU0rn0CR2t6qR1nhGqgTXhvkXnokDYgzW
D3lTpkTc5MTtWjU488ub6gQjOTV0jWcnFWz10xP+PuGPtu9Xrl7zlKDfjyY0YBjYfV+dxp7ePK2p
URVX8VbDM3NVJJF9bGJT2cI/VG8TNcEKFrjA2px6ZeeF5gs+fgixA7I5kKLz9uBD47WSTf1TDieO
d2U//vSBNzcmXxDweOA9uhj3Pc9aYaT0+yYS4dHlJo6t5Z+bRokUqJDqqlI9utwUz//SfGy6/Eu+
rvRPqm9TIgEAtOlML0OZfAqjl6kJvmqWqx16JM13qOcjTztnGWufvWw9DMHWnHOQpaEWC6scvUsO
EnmpxXzefBaptexV8JuKotlvovtVzzj3ZhbAr8inbF0rdubu0oiL+8BM3jIn85FHg6tb1/orMoZI
aM9dspGhl6VrEu/x4VO/Wev6TYsJ0Cofz0lrjPtwFkCkAgKZeL66NrIvCbBHTfIDK5TbcW5TH/Nk
BhynvnXQ5uKtY4On1d3cPugz4lmO4vxhHSrvMaiG+lbPEuM1mTB5DwL7UR2c8KEK+8d0JoHhgOFt
tSyxsc7RjZXSogdUiCrf9uTfl/Kp1VxkxL3RbS+hHM1snJy1cWOJ5pclYGMOAPXXpHFsuggVDOBL
8J9nv/hhjI6CkcboHOUGN9TWkaOWx8ueV3dtPLjNTu+WJKfZzmBRsepV7GfY3YGuZqvGKTNYIlcQ
HgTW1Y/WFH/sx/jqMORW9jjPt9rMezf1QzqC8M8aOLZJG65M+RNFmbhl64+nj9GpW3uy+ANk4bTI
msY9NklYPCtNsJLnzDFvxW1GfvimT/T2cRywShKuEa9lodBPMuTL0ZY+JPzKXvP4Xqja+AL67OkC
ggHrZSwnQ1HX7I2dXea3ytHt8Bzx46Z8wznrPphznV0sdjYa8O99MsQAxb3oVPqRf+spdb2JAs88
pzlmoS5YlR+Nvjax78p91XrPizPJYLSu/1woyueej0P/S9uZLTdua237iljFeTgVNcuyJdvdbueE
1Z1OOM8zr/57CDmm4+xkZ9df/wmLABZAWZYocK13yEAv4C3wISYrG+tVhtwnSg5gX+YakUW6df44
ZTUlIzVU/K0YxTkd6OX4w7ZW2cizuse/04VK0NwnoRXftUYeor1WW68tdrt10ii/pnkr43MXT9eE
TRJAQNPeJmHvfEmb7llEVGnIA2uYfGmKpNy1NqY4StKWj+2cfBMRmJ/sCqMbzwX3tHUz641U86GX
IdPIQaqscfsbea43IzotU3OT1oq+pEN4r6lJeRE/PjktJhQX8TGex5ZWo/kfWu/zPI8P4j9n6RzZ
+uvv/wy3ofKjUKj7qxaSZki15MvD+Dw5x0pS+vYQpmCSHEfv1l0emSdBjBBn+HDxAKTDccKA0pPA
knXets2Q/YGcAg+f3MSp1Aeb6rn8HFuxszG5Ve1GvYm2ppeRFZ6hxQJkHM0aN02OPlEJYS1E1Ohk
cmf9aunO18yO1QfRklEC17LoOQ7J2ihmhsVajhC1n1nGK4zrnxZAuWvh1NJ9PHXDKoVhdo8JWEkO
YrgGTVdD/mt/GijVvmLDNGMXuvEl0toQnefkEo9+f59HsNBD287vK8fy9pHS1wdM5rEAAKE6tmX3
NKjydJeE7S/KpHZPY5mpbtR0WHI5VBUKfut+ziZgGu/dPlYiaV96zY+xQgcu1dOC98PX1r3iVN8V
vu2ZWlgv+qh7O+jA2c4si/YamMU5Acr7mqTaWtSV5AZdorHPg4sVlddeCjBgGULz5GVwUcSBn08Q
ijkS7qip8RMKr6r7vVf5vaVCE5bOtyD3ENrU5OpkW2PzQEmMn9IWv1UNKedtFXv6Q8Xdye29EsPY
HkTBCtY2qk1tbD3anvyAOPT0XQEws8oL3Ck9q8AWcRq3uWy/BEbW/bDtENHwvqo30dRGO7OSMWOQ
jf7FMU2UxvWg+9WHDl/5ZR+s8I7tMt353eikKw/F+4bq/Hq0YCyMMb7eDaLyuPPau1hvHPz16mFv
2tIRN/Vsg6PJacIsZSWDrn6ZsnbAzUEzt7nX8gSeNQ9qAX6vBnT4o437i02x9TdKTuRsLMfFkdPe
IhfUHBNgMYLtR8AftMAMjwpoC8ndgPHjVRzKUlZOUgyEb+6KJalC7dw2NoWRK+feGuEf9MU3LAgv
pZkVz6Byn5XKSR4QUZK/5JLyNfcVC8uaosZ5uLpABADSj+s3j3C/RXKb3eEL8+jA6z74VhrqELFx
6pNIQDubKTDT194ka1y0crUVTRw9H+yCx0NT7fr71pzdAqUse9WlCJ9nuQ1OqtOegWna4J9RERMM
msDhrESzKS4Cf5eO/Vu/GIxJYpKumUNEG7WxXyQLG8POG79QGckeyiT6wu6kvh+HiG/S1CtIi+MA
K9vcqYGGpzuSJD/53e2vqd1p52Gw9gbW3qGLoBYJPR0I+jwoj15/7QbLOhZT/IMaIxE9CgkHJ0SX
7NYOUcTFXxWvUw8LoE1BZvkr25h2A/Sen7W5aWom1iOO0h4y9Jm3oYMNTN/UeA62ppadbqeWjjMf
Iu6p7fZzb+zzA2WrEt6k90UfOMesHi/lGBkPdoqtaY/XnaP9zHuFHV7U/Oh1o7tMTVq4am5X2yp8
nSqAvhFPOmMb1b/3+lNvW/2XOg6cu9Kb4A6XCbSKuIVEEnFLR8LP28t9mK4Kvs6XVGqLSzafWbpy
Sbnpn0SXGOzyOt31PUavogm4Kb2XlOpHTEk4ry3jucIG6tDXZuWKphX6E5m3+HskZeYz2sL9Y9rm
bjK3ihzGZuh37WbAgO1umg+gyd7Okljrdl1gfl+6lrAl1oFRTGmDq7/PtMz6BIr399Ir7ONQ1tHB
brHRJX+Z7kOMa859GNa7oNLie0qJ2A0VWvkw2ZW1cVKkPfrevzj8Mu+Rnk9P6BHjsc3Xf9+GuX2n
oZS6VUd5ekCPPt/gtig/tlOM9LTey89Fcq0qA9SBPaVXdK2jfadX1SHyneZhDNuQvFdSvaoeZiIl
3/Q4AVugZPUvUdVqLki99KJRdt0DpJL3Hbaxbpmr0O3Ioh5wGouQgpPmn4weqxJLU76bPFiocmX+
Zhfpk8IeAsMPWb70mI8hLlL8rkMqC7gXvvodrxC/5vxi4LS2r8bm3uartItVu98NBlgZ2bLJLeBD
+CIb9Q/VTKPfM/MMShOBBb7MF5Pa86sVaIVbdkr9iNxLuy2TJr+zh+rkRNQEPV+qLzCMWjerqQSU
+eAGeZX8Jgc8ZjkZexLT1rMt9ML8NE2acVbBkawDp1e+6f14JgdiU6h0FG7Z21o2y+9hYEwbzHbK
I2lK6zGr+9/gVnCjpGrPE3FtXtO6jU4aFg0bO+3G+9SZH18M40eE7xy0jGbcK0HT4kfJFgnJomsL
SvdXB5jcSsnS8XFM9R6EeSVj9NO1L6QnKJAQEc4bZ7vM06va1zk4gHovW35ysCbHxJUyyu/4X8a7
UW7MB0fHeQ6bA+SqhsjZj2o43mUFcPwhdLxnA9/di1UNxxhmaq/1mHFT7vWHJjmHCPDtqCA3GwHu
8nkv12YflgcB/WoRNgcpYjeIWgH9qlt71aJp+izLXfYoezkpU7zyDCxOXE3v+kPbKv5mspXsFSLG
b1RdhkvpQO3IteBnON9zDWxei07CI0IlDzs6snnowm7cDV2cPfpq75CvbOtfTadCzLNVfpMoWZRy
aH0pZezhFSV+tceqWOeZ5lzS+QDBHp/uiA+qZ0qqtCIRpKynyio2AU5IFxHoOKa+syPdwV3ojz6U
3eC3GNxY5lVEWGIM5gXTxrnjtlhiKjsfVEPXTy+j5AcbOy8wYPFJAMIPZP/caQnuks4vVqw551Dj
+TqonyZNC111UhGsdWC5V97RcmzlXEBQcSf0tYGeIIrvYHt4yLpkfCjmQ7jPRpxBeTgO9wVPCmvd
bNUX5E6/a9Uw/E59bgKpzEaFp+1KSnBGbJwcFzPSxitcgKejhNNzoEvGdeA+spdHzMyS0lS+mJFv
7b1YyhBpxHzIUpJvAGGS9WTXbLjkYrybPNAjqWZY28jUBvSA4nxrz04fedm2HUpK7ZORW+le9C0H
pbb/CKltlbyaBfyL3QiKhHX9Ytd9vcosPfzaIeq+7lJDu2CeySMqWAjw3LtIw01pgJAAvgchyB7D
zdUUNue+0ngEJEP1lFJnWkHKHg6iT0lxWOvwUV3B4LpEWmj9Ri0KFwS38Xz70dfYJYeq/F2WpPEI
8nQ66hJMk5WHdnI4zqmJUurZCMbfpDpMXns5ALAOHGgGLtskwIMjqPQOATTNdOPBrjYmGHojCClI
+ml4JxdDdggnfFbtQpbWpTXhWhk43uNo9Y++6Z/hRvuYiEQSCZa43XlKlV/Jp0FJlspsJSkNtHGT
XROU2uqLmY/ReSCvQSqkqb7ERW7fO7H+zOfHfJ5G2DzQwf9giFuzWsxCBSt5iluXHQVgQRAXA1FZ
e/f4H4mGGQTyJrf6eG1Z1XSJkcZaaUozwEzQpsutD7WPnZrYYC/mEDHA0wIaKRIaMPQUfRS7spGx
AZ5V0wZh6Nwmb2dYPsYbZCMNZL76uqEOS8ztlDsRnys8hrdI5qOLiBXgSpKhdqeK453FgY+Bc2hh
Wmloi5yNyuQHII2uTSnhM5lzW2QHa12VaUAchXfmYFSGdRV9jZ0f1bie9nlkY+inw+xqE5Mq/IAa
nJyhqVKO91SdtIs8joareYGP5V9S7UZrTPYSj5al6k+w0cY5hfAAgnXdGTLGsMhSnZwCw1RyY68d
pL5z0P0ctZxCazsWW8cmcVuEeFdjN8pebD5TYuRzbp2iLQ6NdU+Vd9x27Wx7bcqUKAqYkL2UvHpx
EP+CmcCsiCI1X7nfK24Tef4TWJRwo0cV/rsyH4ow/s7DFQX4tgK83xr8tMxNcegdFVSt4ZAdgNfG
kDpgqp31a6lP1ItWP4Z6DbFRNpFe8XiDkURAOVl2quTgmWoPf0PBqqiYyAfoMYZa4SRpV3EosdBa
s9tqt4ovv/VVTdtSsFHLw5BU+i2uV5R7CnrmHYZLzraIZpy4pejHJiTT4qBh/awEZv3Y1/1KRgT3
Wbe6jRPL0nXeqHttrbxoIFbvSBB4t6ZRpKkbjX20TdUiqtDaxQGjQP5/hwRTQi02/9X2ohzngL4/
8l0LeWLWh6uBkgaW8sm0MxzPPsWV9DWI8vixhyGpt1X97I9j9ZyDRiq0RrkvfKl6drTecDs0qrnD
0sSFxdspHakZHOfvjRxQFdQt7z6LzJ/KNEUvfhpVhxAb7XXp+PGLCVtmo/d1uBejMCJmd3q9AL3C
KDYTqNzG0pNs6/Ijvx/AWOgerA7eYpDjPMaD5snCwtUtOkPDQ65O1qiImDCm4hrBJtBj8MDNLymp
BPwrsHgir8/oiLN7kfPzLsWWQYolQL8TmOhGzFWdzt8VStFubnNbQGf82pPnm4PZ4dXbfAIZL0bj
jtyfPk7lrQlMix8sHDW3IjjrE+qbg46c4Xxd2Y+zTdWSGLvNHQZvbVHQ3olgrWtweA5s7zaamHWL
vkVa7m9zw57CW0dJSPwJ8RRILhXWeIcZz96wnO6hQ/p+m4ZTcWfHJ9An4bNUu50i98+SYnXPaTV8
hUXlnHM9G/ZlB3lT0ob+oW2QoAs7B+7Q7OEu+hrlezmhp3br6hAruNcpNntygc5txBMzQPPgaM92
7yI+q8IEzZMs3NnZgAdf1rPFCzFvlKPk5PsQv2G9/ZqRnPpeFIG6AuVhPKSeEe3DwT42zZReWiP+
0so4ScFHVo9YWKB47Qz+SxU3zZZc+7gVo4AHapcaoXMUo7lePaV13l380Na+tt/rMvX3apDL66I3
KhRDzGpdw1vd1RFFTjwtkEFyCtxBNpGB1f3tNJlPdQULavdDwIdTPVWKbTySPvCNRw8S5leTP+/J
wZUPrKn/VePTdvUS3B3mloTj/EPkj4+iFU0ZEqhZ/6toVfzR0LfDknJrGXyd8IE92QM1OrFqhDn7
1gOZso5MSXsYPfntoEsHS+r9h6WbDX9xTDz/iwha+hO9VXDGpVL8aQDHNHlVerAFlmARQj6CZx10
zPr3y3kdD4xGpShf4MNvw74ZX+0Js9qpAdQ8Kpl8llXSXWCn1zZaL/DfMT8OZ7MTccBX6e0s0Qyb
rzdmkpOFTogYVd7Pkjx1NkMHoeTTgAgWo30rYes2ryymQfbBfsXsa7IS5F5vq9b4E+J6DHCvhVRM
ggXz8yNyYW+HiK3CMZkP4mwZWOKWgU9x/yJkWX4CEB+vxPrLPNFcYpYr/YuQT0stc//2Vf7t1ZZX
sIR8Wr72Z2Dep+FPV1qWWV7Mp2WWkP/t/fjbZf75SmKaeJVKN5bbNggflz9B9C/Nv73E34YsA5/e
iP99qeXP+LTU8ob9T1f79Ar+p7n//L787VL//EqRd6jYHWq5i0AIW7tw/hqKwz+0PwxRimJWhvXs
bdat3epx/rF9m/Bh2n+8gugUS91W+W/xy1WXVy1Td542y8jHlf7bev/t+jzM8Ojd6xG78+WKt1U/
vw8fe/9fr3u74se/RFy9gQNhlH23Xf7a5VV96luan1/o304RAx9e+rKEGEnmf/mnPjHwL/r+Rcj/
vhSY+nY94vCz0qOxvm+HwNpUIOJd0Qy6WTJAz2qQO4yC0TJcubS9tWTXubpLakz96sphRzkPi8Bh
9MHEAV65g6ReHdUcz6a1GPa7ja4nzhnMLww60dVNTnIqHXaBhVqoO3XUrLVOUcmF9+dSZgB6Odu1
3czchK+bcG6Ds4ekpzg1himW3MXPTbXeJi5dixWc52kRKsd18t0La+mgI/nsZmka76hJkY+S0/wR
VOZeL7PmHrGl7FEi+3JnOM1FjImokm/u1jGrYQ0tPHsUYWqMlVhAsuUoQlRPZouUsTVlVRGQFDkY
Lj0CLDhfRAz8y6urdnexDNUjifofruyMKC+p3g8/08jAZXZ/nkBijSsT7Y+zaGM2GbhD4rwNLwP6
e4ipS4TkGORWef82TcwVBxHnvK9ilHGwzXXIu0oBo0WrIqoA4lQcyBIiUrq0PwTFtn0GfTnuPswB
efpH+IdexBUTGxNZuUemDw1/XN7M+04JrXtxluBd0XVZe/7Uz4YoXLM/5TP0acLQBHdd7KPW8Mca
IkIcCh5vUYEyu93SJ86CxOr20CB/+9QvFilq+1QVk3kUg6LLSvptKo/9oQRvD2aSOiFGTgZvkeVm
ZuXc+sWg6BdnywF4nXkSzUkI4IlTm2KKV0Vvc8W0Wg+9dahVDZ5n6bAFAtC5YTSpzgp9vfqyKhWS
JJgaSXxqgVCTtjOHbeTkzaX35eZSKYV1tDr7WXQt/chvPRtpY/OsQag4pMCRt6bud+44zxR9t2uI
lZZOcR3b8sfbdcSAXEzf0ryqd4KmK87Qgbq+8XU/UXcR4XOK1W3sdi44u4K9iywsaIdm7aDLGVDD
PcqNpiXompdpfZRKyeTck+TqT+eNolWyK8K9puqGU6Oo5sqvu3RdR9obdzqWWscmuwE7ejloRY1Y
J9l80fUh5DPzWoz7kQ0d+0OoJnm9mC6I2MgXrEJ0/jFOI2etaxCl68Q2T8EMisAhUv4lzVEHmp00
lojAVBREg/vUVQ+fQD9xCvh8Kzqt2S0U/qtBAmSdv2OD0DQ6ZaZP5WjOAPJNeQypoiJciSyeOCDI
nuIr13Q30bxC6EnPcQ3VsFscUIt+g+pJjXRcUV9nhYJt2FTROkDqPXBBCmbAQdJo3XtOdS36sbqK
PmXuayF1YzlEjnYr2mL40zqDHD3UrecfOrPu7zq4z3dOT4V4JdoRKvQnW73P23zI1rcBkk/gAQar
/RFgbkPhHld4WfKL9bJCm0Vva33qC+b1PPX+U7cph9JOUodr+24G+uF35c1FtPImlxyC8uEX5vaz
QwnwdIsR7Q8zbz8yvRfKrg/oyYXhhz6uRMU0TcKXHl7YLpvN5sQheT8bhanc0hbDXR/fZnzqF02e
oLsdyP9vdd/a04rEJ6wpBxJzqofSeTlkXv3W1P1m1QITuRODov82t4ON4/pTNW2WaWTVvXVXlIp7
U7vVIRxCg+oRA9S1MAQErJQbyapftbFN/WOTWf1dFmU8mIZ1eYimpDzEWmLLj71B7kAe7MwVMdUc
GAuqwuiAjG6pupGHvBdddqDmLpvRHnmQWpFT11FN9IoHC19u1VMeILOqD+IsxQdUncL2vPSrWLfd
paqBdhGhjgyodqUMhbGzeNlQ/OhcDqT1+EtAfa9DCRHr23CoO0hVvl9NRNfzJYdcoiTD1ZYXEFRZ
fdfV+u1qH/qzpAQdgy9eP6mHKQnLHXlq+clpU4QqJc/8qWLnEbRp/8Nust6tIPVfvPfYULOmT7G9
9a3iMkmJnrKvUAJoa8TREqcmnZT5ew29pv42XJohGUmQDm99OcSqfChx2Jln3CaLdfpgTuqVgb2q
55EKHTNlLVY0h2AvQj5PmdeGWhui+s4MMZob5TpRLWswH8CsZxu7RmiYf5350wzgiShx+T0wI3Q9
jDp5KKsY71/MDLcGPJdnESvkWv4cK3eTQZkG6IOkVtLKUvhJEpyBGtcDyDAxzRlGLGvoqolRwTYQ
o5YN0EGMirl5Sx1SdjTdqVyPdVydOvmqml0OyNeTgS/BTy1NMVrOTlRiNM1xlal0AE21gsqv0650
L4GoQzH1QZwtA0tfMI+C4FB2ZgRbQcSJQ48a820A7sbPiQrf1PcUUZcJ4hKfVhKXGFE7QRGahUXw
cu1kflGgr+pzCaxJs/RiY47A8UJziF7hQWEHI7/6vAEUC0OkhvtWeS0NBZBVMT6NeQ8/T4oTKuG+
8mplskXxU/bOfjLJGCDygZ2ni1WzJqsOA/nef7eqN6hoY0gS/j5sHg9Gbxs7xetgZoPPWqEf1t2F
aui/BMV08Euy/Y0dTc95mbvDLIwGfy6/V1tso/w5CtIie2cTjxkx6sRqyZ/CkmJULAkrr78To6Eu
f1gyGzMKxaxhN/lPSgoJFQYnB0FvtY8yguOH1g7MLWZX5ldpCu/F7/ASkQD8PBShZWyD2kB0WUed
ql9Vk1HuxD55ikLtpFuZ+2mvDKmSHfgky9rJiN5G3/rESFhXH0bGgZ+f1W2rTsFnr+X1UzxbNWpJ
goqOXh8buZf6+/cmRVH/LA5TZh0gRxdnU8LPjoXyfa3Y4aM4OAA8ihgsnmihbaGeS705aZ2OAUw6
psMubfuOmywTJr7/j1aaNO7sv7XLkaLDJKaRj0XTWmcRMqpef2/a026ZoJpTvOcOCqteTIDKbLgN
8um3mNt1p/ihyPPgtoiGvONDMFL4FK/CAoaPbbtnrESsOACRTtZgm/qtPi8/SXbhDrgiPEnJWo7w
Ucnbun8a/Up1wx7jW9E3gLi9AxX105n1XkVXmetIBaXy2Zq7etDp27gy2UXOzYKHvkfN+CbGRLge
wSN1Uig7jezpxzH1XtEO6U+O7/en0RtAoYtTceD2Lkn4WrwHfI4q30dEjGh6eeOXK9FG6izcqMbU
3dZcYtI8Gj13mS3WNarx7XXclhDtIrWe5b7yd59CzFrmF9V3vgRGhZNK6+hHu5NCsIOTzKk4LG0x
LiLFsIVU1lukaJtL5G1IhFKQGF3FR2dEBIk1xNlySbwJJM39j1cTkTyjBqgOgkyU1Xp4sBAYXEeD
Em9Es3MC+jpteOjsyVr1aFBsPw14ffIzoN5y+NyfD8egSJVTlVWJiZ0Kiwz2kzoW/b2v+g3gpNTa
OjxZXhG1r1ZeNfUH0RSHuLUfZb2L7kSrjCLl2hrDOsNA6CGfW47u+1eImcuUEhWOc9sae2+sp9B1
2gaVASf9rkD/Dl00Xia+Iipif2L6fOFBD/ptHabglMrKBd7TXytLDp4gAoCr9J7EQYvMBgSR4R2T
uc+uAapOk4S5y9ykWt8+ZL56LHXnbYLaAWEwMBIUXVDR0o01dcjGzvFgb7O7Lrd+X+KhBgLvMnG3
mwPKrhxdvwvGvWhOTdECRjNDVzQlO9Ees+JrGidvV0MVqSR9aVoHLWliUDe5RtLGnn3L0BKN+Msi
f43Een4WfWFuACJe2vpBgyiHOD8B3jxJRImmOGihGYGjyf31p4GliXeLvg0ME4zgV02x8ckZNR+r
FJti04COvQHwcd309bSlCo90vR0GVzm0V9FYpH8ZFXN1LHlEbKLZ/pOYD7n/83wRESBOe4tYrvB+
fTG4rAEoGC1fQOgOUv9bI0DDK66w0FuZkHfOttRsYGb4CAkY/a9VE/nHaMZYr0R0a4aWOwbacBGH
BtXUc+HVyNo34yUzIXmkkZfuxGtCYhpLBqO6u7Vsymi1ZAyrWLwd76Pi1aX/YTQhJfZhbjvP7ee3
LpNjY0+t2ofhlEC9iYvqCFwwehwAwD4OgZuEc8F/7snlyDmaQ/a7GLoFVV67SUo73Cxz/D5PVmPn
v60jBhAz/v+4znLt4b+/nrabZFczUCgrE0O7y2t110WqcWg8jf1W0nXa3ViyDFuvRLtLTC06DlCA
sYXU7kRXL0ZvMSK8hJSzURoHLsk8RUSKtUVTGnCPWJc+gk9NXI4b0SmGb1cU4QMkpA3kq2oV2mH8
dpcuRnA+q0LXxj2eGBvc70LdJamhH8MyNYBuc89vfH7ysJig7Yj7uxgnlzPam6Jsmv3bvsYbwgNZ
PumeL4j/YLeJvR3yRkPr+I8+eR7A/w5mTqXe+jOUdzBLnkNwMP/WqUZxEPNFl5ig8PFZ80lBFmWe
Lwb6LrXvTHWUtlE6wOfoizuwEuXdpBjF3X9qigERMqJqbVYT1Nr/HitWSkL/u2WiiFaZT4WkSa44
0wGt3M6yua9IJMz/3kf/OQ4/WAlUMMlMO9l80sYSTRUYr5SFAGb/bLldBZ3/wYY7AVqQeBqybal/
Viwf8hn1ZV1PwTgPugaAOXrS5m4vbePjyLO0K5pGCfUejSQJAPOUv6gKSXiyQAiOzsHs6G9rTOxp
LpEVPPmQlV44xHxtdfYxOFyYKX5vu7ywHmvPxE1yaUIOOXQ+giY7qXZuoz5iZdfI1I07JMKHy4RM
ijFq7QkRtPHi6RzqUEIFuwzVtdUV3LyGyIzvJvttgpglDraW3KaKlpg/GHG0sYDSrAu7TMh1tuMu
V0LtWkC02rQFeTLdMLDUm/s8SW/cIjfrW4gYGFlghTJbdizU8bfWN5QjqWHtiqjpUY4C+ay0jR26
+csIV+zazENj20hnxRz2jWY5IUba6XiMJfX3W6QOWQt0up674prLi0l8tL4jYDEFGPaT6E8ap3FL
LD52t6WWFyOGxQuMrOT2Qpbl8hfFia1DFqk+ggk82Gnzk6UdSt0eqD+8LYlH+tXSqYwTuFvxvCjC
wXwTiWj9LWZZYhlY+pZlcPuJVhPfU7zuh6+k0F4gVErPTT4au7zVi32TVskzSn4/VICPv/45YAgx
vKh80jJCCmiU4cloCHkJMUA5MLW1WaYfm/rcFMFiVAQvTTH6aW5uAk9vwFi7fWto5zQGDzR49jfw
rYp39BXk0iHxoPJVFdJImibSz+R2tbOIrodmHVdaf8qb35Pc0I8BEk8nmKT8q0oJn0qYoXmFiBi9
+JgPJ1JCYnScQ8SZOFQ1JKnbyOe2GTba0ex+xdLMhBc9x4nlRJskUgsVujxGo49cux93KTRoDtqk
BNJ+KEnYT/yOuJ1RZvbvSaKnJ9DABanPME1PNYgoN7Y8xRWTajtxNmHbhuytMkvSz3g1w1rvRxiA
s0P63EQ1anxwAq/FhNx5GzXkrrpOWAOcIeC98NSZf2vTaFopeei9tC1wJKXLxxevDI2V09TZi2dh
O5jnvoOLQi2tJAPObqvBaKJs4BwV3GlvPG09irxbUxFSD6jVfGguo4JX92/nJokfulbPI3kzsz+1
FniMVoUKewXHOpuz2gnlM1DsIzXDU++XG9E3ALmc1rfheUra5cqmmlfQIXRtHEWtNnYlFXvkU+xN
DG33VY2jrzUUg6vclepDn5bJSvRnaaevUxkYuTODeqE/szVTvnlT2Rx5A2qcStL4FXZbvap9x7sH
Czg9FlJzFf2+mpbbxNMNEmNcJKybbasDJ2rQ2XwJf9GCaPjZTz52BdzWrl3RTHvcT8q9rKf+I4+D
YOjNzPwZ/qI26J+ISOTNxqsZIQvztrNGbxLmE56OayQsEjhQ7/bzohOqQbIZRys5g8azHrJSklzJ
N/g1ez/zM1Kloi98P1tGb2fRkJ/bDHGs0DevAbvXA59F7V4cILHr90bk4dqIc+Dq04BojpF3LYrU
PojYJQKddzJhBpjTLvEfEffLnpQqiTaeDOw/ryGORVJRuEZnJb82Q+RO+jj84uMutpmq+GNEPZdI
/jFC6EQlUeimYYCbqC9B+MiQ2tyhbpPyLZLk4METPsuBY60NGU2wm4lyIB5OrMVz2YffIIXGyUEz
tF0784AYdRKbL01SnUepqCCFzM80H6bNa1MDHk51dW5mq121I+GrlU7xOAJMPPS2pG6HqZC+ksG6
RWiQflbpiPCQGUGJyqgPK7O2OlZx3yk9KyeUdZtHdBTHe7TP91rGy3blfMy3xqj2axErDpqcfEfC
TjmJVtmGE5zKbo+ee33h4dLtpoqypIeZmzDKbWrycLlGdmSqm/GLpWZrQYFGHpXHYexU1oLlbKuW
srJNUz5DUHSTQOmkp9Abxw2q+7kJUwZZXHEITFk+SsZ8AGuechfhFGytrkIpaH+k3BupFMwjInzm
tP/daeZjAllBh4X3Wo7DNZzv14h9GdRwEoPHeogL2W+T12TbxdJzAneLu1+JV+Bo7UX/Z9dPEZJF
2nBKxkBfTahwrEWgGFiWEmd+XO+i96U+hcX2g+QoaR3ukFxRo3WTGuumMbOLUSQ8aOpxtKvUJlnX
asiTppxAnG9lfEb16kdfpM5W7eQJKwL8qYV3tehrnG5yB2mor2Lgb/vkeS4MP6ipS4yYklR177bj
oKxF4XERiL6VLT/UMQPci7Ze338RVcvb8E07+q/nt/KmrmFJd9OcbvPW3HZ5+8UO14hfrgx1SM79
2HXBJpagelrZX5rxzDLOejJ0SdfsROs9tJm5yNV8eO8XK4qW6BcR7/GiX58Nkt7jxSVFqPOLWSLA
VMyq1eKQF565qbtqWi194mzWzzyruYOMrYgxbHQJ4eu/zWvsHlKQiOzj0j8PfWxt8jL+GLOs2CC8
tqMa9RPnA/NYlsb97f0QTVSvoEXzBix/EVW2W5josjOLKsD71FtTjHzqI+P73fOrcqWovbypG+5s
Ql2gqLWfAOq7Bx9oMRhWZSU0CGq/TO90HZ1QESUmWX6H+sIsZf7XSU0dn99KJUqo4PStZ9DdinjE
Qwp75lVcmMNZtH3scbbdSClR9ElzzMdAWNcb7lbWbbYYJiesUFkk/wb2WkN4KPpNp/J2kLJRu4jD
1HTW2uprf7P0VdDrKCHK/irNZJ3HYqza+9kkTBzIVqO3WpHzzgYPBcfZOCwwYw0z6l9EwIfutlO2
yNmmruhb1iAnB+6ptqzbGmLAzBTnrPpsNedLte/XAwWUbKdJ7z8PsOf4ldJrd1gWLx2+BoXe8uFz
1D0KSkjCzKatiBpWV03N4Vlb+kOd4UKPt2R1nQNElwgQh8j62CVC54mAlY3bxD+vtSz/57XGvPnm
hJFytNVgZZnGm4tMpOQ43ite++Zr0+SIIqmTox9aOWkeuy51Ll0azDkqvGR6H39VTyb61iZxRS0+
U96iLeg4l5xHmc/Ry/XEDHleX/SN+uBcBtYXrbZQXsI0eBni0LoOPdu9MtaCg2gK6o4zWSdYaPVZ
cHjSyPGvkXISDREUoEwPl1F/Dmfej+gn+v9Y+7LmSHWl219EBIj5tUbXbLs8dPuF6N67N2IeBAjx
6+9S4na5e/c5J27E90KgVEqUyxRImSvXirbZANRU66IYbNlDOm9lCfxyaAT5oAL5/VK3qfSlfARx
IbuND2N1FX+IWtT56TlMVF4dJS5ThDqzZUblJtbE8Tlw+ve8GM7tlKsDmehQg9VpCz1sBjJHuCHy
CC75FH6mC/BAZvjNvhmd1IeSMGS372grkdErjk7pAA7HaNVZlrWgbQrZaFtCZzfbbcRvNprAQdZv
YQZVv+YoAAVkCHxhn0jDUCzq71ozhzKDphNDues7YVil2rXrMlBkDhAX3Bion9y0OkE6ZXWxQZlB
tml0NvXWq2L212gBQYOUXrJEnZK//g0mT03qrZFynHtvMHmC0yNLy+exv3XMU+nebMKdDG1DRLdQ
RQRNo5epBlNXZIHRPxgs9yXq2VsE1qULdfYdW4Akjz01RRs+Ksa3ZOZFwE62RB3uyBLvZaxMsSvN
OltRrxsLYx2HKfJo+gIRtI/nC8xTjv5vF0Ay8dMFkkAEG1CZAvWKMpfu6PJsiSbCLtQsXAD6lMWW
eTbsQeAZHPtIJSvhJsn3BoUcEwP/KYTgnI1klQdSiyp7Ho32gRwAoPRBdhHbl9tIyAPy742FTXAY
OV/yqXA3EHfBbeWCtT4fC/DDaMzKoMEutwPZSgivgN623N7sYdLKTQOgJOJcEAf7bSg1DQJT6rGo
04Ve1MfE6jFNcDO5fdzWi17rU9DBq3oEqui0TQHB6vTh1k02NcV8NUkEgqjj9ynmeeoWiWJEoVc2
a73j7SD7QeyHGtClD3sMNNLRHkG0t/p5ipLDYRKffKouGbdZF34f4rE6gyuZnVpjQw1QQ0Pm2dPK
zWRvii3ZyUJnnR4jM8FOWNvczDEEJcFphyTrL5N+mu9m/2XSGIJYQymSwF8yVE7pPQVtQNwo8Lbj
mL2R6Xb4bf+BQuEvEP0CnlaPBL6MbZJ0RLRYN2++vp6t4cnbvAOi3nk/MzRyBUBTcEjtokFIp2yv
IkcBn2lMKEYpGh88wo3/pDxUpoOw5h9I2AXPFp6fiOFZ0XFK2/bAbAAhoV9kX/GdywU3OvNvo7uQ
zpce4zbsfUxkGdFRxAmkubNKrS2plqqosCtGRPutw/N5MYDE5dKKAXQeZozdFy+mN+GD+wF8kWqZ
C3A5+lJVK2RU0gugx+POC5SxZb6oHgIrbLDzQR2WHYJuWZOHqUTej4NgX34bZHWtAbZVp3roWvAe
BIr5O0eGqoDqBBaQqA9q/U3mlvZL1o7nXAX5X5mdoZISq7dH8Gu2qDGFBzdM+6WVw5niZ3/y+Jjj
P3qgiC1YlqgCXgV99gxeiuKegA792kR268VVokUBGH8iQEXFTW8/gmNrhjkUtQ2oJ9QwNvYI9qoe
fLvb2i6HZVU5UNvWSIi0TOZJaXy3okkV0JI0KWEoUNjpz5P2lurXKURLAC3GMsX05X1sNuUR2gbY
gUCcbG6SSD3xxlowIXYChhW93CG7NrWpWR5pio95yARBz6WfGha+ZtD3ewA9ovAKJB/xcfJYdhFa
SK/nvPyr50BMdWH4piYzWuXYaM0ebmcOCw6QTgik3cYTKQqoPuKpoAMQl6rOLXRARk5R/PRmdMGD
DZlLA1sXGo2kTbNg4HzQL+TYW1XjhPCaKopLUYNLlHTN+yYdAaj6d0frGdhL6I4YEbV5RDaEuIt1
R5zWzpHZ4CE+jQhVFZUwxfU9viNtv9iMSFCT3t0qGpT5rcteoRRa/IVIn7lMQjWdLeCbjihgB0XY
u0M5JOs2N4DnM9Jgq7p+45qdf/BU5PorhEuyTQkiRaCMoDFP3YnB/EOCvwf0Q9CrzFF6t8sZitjp
LwPMem0D/f/aj2D6uNnBjbN28oy//sHf03aWhBWQjQJcZBXoPfKsxa9UxySpbQZxu0Da2IWgHWIX
YW2NC8crOkjGNvarQOal7RCERHDgzNu+XhDLJnhWQGllgO+Qmo7n/PdBjeUAnFeqE4JUFehv9cEA
TyXghdDP6KafNt2RQqYMijASsCfTWyuwG9dW0BxTodQD14dydNeirsDurlt0AODfSQQWndoSFr15
6ZErphYoHcHHAWQfJJHjw82Ujm1xkIP5lUx08Pqw2gUm6+aRImn5rmzdH5Do6Q/g/oSMUT9mA8RB
q34JInQXOSZZI96ujdRDnnQ2u1PbiYsfZW6awMtk4xFbJmvdTINcENbSkqi+wbocPdQmHzqjA1jS
wFuQHW9m0PcCwFn3/fuAVkBiu5nMS8Z8SBkZXejjmWwwfHN9G61VEwerNLPVkxg44qhu+MBMYLn4
WIM91LOMA3VO0jRRUAmhdeoNQP90B9HqaEm9AV41J0/531BZrJ5ccEFfIQdQtW3bL6vWuDQS3GLk
Wbmozm5Uae5oHtbipyNcqdbUy0Qv9xbqXcGGiU8EHEd6n7J6T9OSB5CQIOwzmkdqJSWIKLHlbI40
G2JWPUjsGwUaLQ96ow708FxrwDZs4uw5QjErEh4JaKKgRHoncSPvbNDonlCVjUdzG9dPDcgxFqaE
MluFLy1CwCeGXJBYmXE63vVxCcCFjqliO20tk4Q3YMVDs2AVtxdAM2QnvJTA11I7KLYxHH+Vdqm1
zKPiF0fuQwQgaoqNWTZQAdYpOEOn4CKdmssRAwqHsTuTiTo9AQIbM3Tkhjyow+tB5ETjyXabxHJ7
YHSL/kx2UxgSkjTQzEK9vnVs+6a8q3n0EE2GA+ovorSKCwYiKwscqVOU/lXgXQ5yFd3DRYhTaMFk
Gw/awQsygrsZ7nQ6u4K6slz3PdJSkKdeheErrzp1uYUAlOGgLCBKjDsKHFBHIpwRQtiiXeEBa99T
R84Ect6V9QqCjHzvV1WJB1/Itk7Rh+e6g65B4SYQVIimaWm2fvrayaBa+FMRfWuC5iwlAvKLcXqr
seHDt1p1qCAZmh+ZU7y4MivfegP/WtQvq2fsB4oVL3Px0A8VAgKOa50CPk53Kvb7fWOGEqq87F9X
rkbn85VdfWWD1+daVYizVPkbkvafrzz02UtaF+YyLZ3hMiXlBiRmYOOeHGPrVMr4Zkvc52GfMZBh
t8EaFP/hETX/wx55dGtry9S8z0BotvRFU39xRf+qQdsY/w+ojZDpnLJvhmWYr/HgZyuGH/19nEfG
FvXb6T7JUnEau3Rau+FUPfk8AmE0d6zvENJ4/xgWPoYRxfH33kYQ8LePoabwXx8jcYLql4/RYmFz
srFOXvYjfs+NhHwFkhDFE6hgqwe7w2NFt5zQxAFYvtJX5ZlMWG2JVSjsfktNGs4nYJWo2dnjPBx1
3b5Y6qEoDECNOUiR/clJVoPN3WtUWcUDtloAJnTuFXoC7nWIdRAGIkgHsrVxrFG/musKJMdXIIyK
By96Hw5JMOQTExfRBKc3j33nvB+EPssAf/eMAehS3fKSYUJsJbcRONU9IOeBao9l7kywVK5I18Gx
EF1ACmQ6gg0WmnrmX2SGuiikYrQX6dSQVzkpdawb8wHrlmiZ1DX4MJV02uOgGVTowLphwPoYZNAJ
6B93tw5II8Db/PBWY7uuuugOcp390kb8bEfJuzwD9xUYJgKQoQJnTb3gvA53lPgr2AQ53gD0sl4U
rWfgwCQ5X0SRDLZVYrX2ivTeLW2EpkKwJWF3EounM+plYHFbdLq36YCd6WUH1XWQhF0mbj8xYqnV
LeWZT0RhS326devTnuaH56/jIDA8e9Z2a6OQDLCwSLpqnXXgUKIl4LwaJOOY1NAJ0YtFSpXTYfZ2
OhtVvkjN3w6hMtRa1Vj9Su7dpY5hA6SQqDcAu1Z1HmavKmlrlPrBTty0WRKCyaLJZ3ugNMNYEKk3
bb/5W8z5geWbxDMMsZdRM7bTocsYqkVknyDcBtutN9Z+hd9NADvQbrHMC36OLby4uk6i0kL545cw
jOLVaBdsT9kdv7qfJiVef/OSfqpzi/scO/gHA/+03vaQuAgS31kFJUeCUwuzSluMD43Cv5TSGgPD
no3Sa6Nt+A+5Y9pXsOysDbxvoJni9kcjx36NlGpYbmE5xziKiLSODWRfSkDTuThQb5e7ewXaisc4
5g7NQeYB0qJHXmAOmtJGHAx4pKxYFLzKoGDV82utmgb0OwAqNXbCrxWI+0HWEiynEeyzy8YeoGkY
Rf6mcbz33gzbahpKpj+N1x7U6aPAbu1Ckwa1A63f1fpPETOBuV85zRF/ipg5y02Xt0fqnXRmnHqR
HYczB7/5rZd+TdTkPvs89k/O9FvDUy07ykOZ+OOy9ELjyYjVv87UyN5t8uPsNz8jhZb7KNpxK8rM
PvAxAOmOvmmBg3hU9aiu7tDZh7pXOVQNcXO2oPu2sXv5ZKebOfrpL1NwgU5DJT1zXXs+AkQgMTlM
grODYp23giS8vSDbreNPTcQSWLOgcbduu5y8VcehkP1bh6Xnz/HGXXWBDYkvw+IXOhRV/oT6VR+I
x58mOgOvW7gEp3y+rkgvk4x1KkCb4gWgQPvVO+EAu+fe95vZVnFyu0LhV+9X8F1gtzRrXLhkMc/X
NOLm7BnFNZbFzjDAsonqpXTRFGO66aDyCS25gO26yWzOps70GrwID2YPiIHO9OJNKx4FYk6QWWig
26o9qKMQzs5CDdk8COXF/UpA3ExZU3SGHGm3MPKw/trVSEe6rOCHIhrqV+iRzfZWQaUIgkTOusna
5muNtaplVdWjXUZgKyoUkMbaPujhqICKb8MbSK5eY69/gchFtYL2XnaVJsItdEY2qW1K2+js/8bP
qBBeKE1wTY8jt5ahPYFuXz/R3O00qO6Lw7g6KBOYZbJmeWEtR4knSs1t6Fes+wkk2CFEeAwQ5G1a
kVpbErqYfPvsWpX5mBVjdp8I9jeZyStIAnNbOo76or3M0N/aBfAwleFcsdYsD5aLhwDy8e6VbBXn
qxFFjg+2a7vXFELNKx+o6y150ABHIdypBWCvZNMDBg/srXMcIGBxAhBftgZrN38FXLrdRUPL1lyH
vnzY3c79bK+wLXrT/n+yyymH+mwTLfjI+3NWymCTsaFaVyUvnkFZaN9BlzJc8qgrniVvUbTsx/7C
CNFMpwhBiRr0mORs2eDzGQp5ps6sTqfHDCRkMZZOEjpbqyKu2BPrZfIg/U7eDZkXmAjDed2+xssy
X0grjnaOvbVcIYa/qcOoQHd1KNjY7Wd3yPZBbwYiVEBPNWBhmerx7CRV/9qtvNGRr6YhOghOjfmC
mnHda4ZJAzKwuheqpDXEFVDKQs1ihIJZ7MorMtPhQ9B7JzLj2wVDUQyQe521mDKACloBIZg76vUt
9RY5qttkOfZ3t9ctoiO5WiSIkEAL4NNrmN62t5dvNK51Ue8nB+rjpMCCzgkyL/O7mgYyxKATkCEd
HbC7Yw9pyc2gs2xFP3aPyRRtup7HFzL1ZgC9Y97+TX1kug262X4d1I1Tc7B6+Tf5//8OSnqgxcD2
gI/WiwBxUn+8hGkMqEctpN18V218MFKsNq9l1FVPZRb9Y+lVV+O3ySLAYvIEOkF7bnq/Nqn35oyI
lTjdmjJDxZmVx80qNHaRoyuLRzuY7tGKqc54+GPL9styIXOveQQkhC3dgrOHgFlqA1np9ggiuGEv
BcRyQj8QF8SX7ZUBwMTz1EBIQ1VN+z1o+E5YwNsuKsC5wU8AodDC/g7lHf7FYz5bZki3zVMOhqZ9
9Mv3KeUEwFIv3fcpUVJ+jHHvJp2QX4yKDaBmxJlCDd4COgfySylwTTqT2vZHv8qeQBMbgrB0OXYF
35A2WISwysnzQXHRgDh5Tc22byEUDkVOUgojzbC6YP7pw07SYh4CGHgZZynWgqeghGzwAidOhPfP
AlId88nnrv/iYwLwsx+mxN7Evd2v+ORHuyQM1Rcfcta9rOoXYVXpKQdD9GKErscXckug9LgDRzB0
Nh1/UbMhvEszFm05ihVXKEx21oms8b+u86lf2VUO3Q9qq87pQSviOOsRokLQBfWmtW36W2CZ/o5c
Fe+Itx6gq+5CZx/2m4nsk2vN/kRxTyZXA0ZG2PFWjXdkJxN1/k/7b/PjHv/0eX6dnz5nSIiOj7kl
czchqto2luE5uCF/HgYQ2SrWX/oyA+97IwOkLsr0e2v7UbYGth3xn7YHyYgeMPvYUwqhl9SHKkyK
p/S/p7pZPqabh6eg9PXGAgrhWg3BqVx9F4l6GVpBviEbaSf0YD49y9xc2AMDLzZepbYTWzukRs0Z
NyaD3Fm4IuhPPljmn5PGfn8Bp/W72wwj025hV/UnsIZ4z9lPt6kb/zXbr240vIpi/Is93P32hI0x
FJguXe1Ck95u/IdEJM4D0J4S9cO40SvzmHdgtiBP4djdnefZAbgSGTYl2r+dElAd8hZct+SjDNdb
tAJoOoYcy+yjrwD2ZffTFczV7J7LaDqCNuKevGnaMcRzy56TQ6YY96MP1IoTGcVdDh3MF7NGSiLy
o/hETVD9bduiS64GFOmuhbJXSte4ZrnNUPUkqgU1p8my70DGbM69+cgBhBnL8o56aUoOwY0TNfWU
KgcnH01Zgl4n7+Pu5MYRaFGMEMEKvmQUN9EH0RaAiUMO7kixlD6uJ2jiJfGGmlbG5YGZ0CwaGl4+
xcgbXZ18DqWQQ9uA8vk2XIjGXIZ+v7Y6GyqFcRo+jA1K1ZhWC63lANoJvwPQuB/A/vBvDxl0h3bE
q/43DyCnEBbXKY8/zOFj/74aExv68FizFGwNJA5CKp7t4Dhp2v0hNTZEpD/b5n6Q6oNkv2nBAuuW
hrV1GwdZCQZWU+TBmqNPTaRM5iYhbAhTw6U7m26Ymo9BhNYhrw8Ttcj1YyBDOcKRxyilTll16fPs
APlB/wposH/1GXtBGVd7AkmsD8nyJlgjvj2uqbPzjfCkELLqdCeZyjI/V37OwEqL0VnipmuU1Lcb
Gh6YwsJOtP0+j9aDIKWxBbw/uSeTGQxYVIH4eUufYByC/sChB7ygXpqDIQdXmmx4IJOsDVQQST+7
o48Ade1m7zLPBADk5ycC6Q9Uv4xHsnRmAdWn6XuUJsOOAnACBLnbqenrOYAnE7s740X7QJ10kyEb
C9H3lD/QDcazDmUfvw4XRV2vuMdA31xmwS7BewDY3WDXhU3x5LK0fCqwTrLHbLzEjY173GXO0mVc
3FEnENLTnQ2ihCUN+BiO51UBElflrwOvSs+2fSXQBMNLaAVI7wT2HfDdZw2Syq0ck++gwf3m9dD3
AdFIuCs41Bj9PLfeMJD6aaCqjWDlpgDNlCvDTNnO1RB8y2jUHdLiloZeiAfkhd1FVLf5JgBrgYQM
0pc+S2ywnebIYORaSUpLuWg7kLXsk/1Xf+QMTyxseb9D6fIICGsGpIKO/P0WA6z9pF7aCRIat45P
wcKWIoG+BKtmmeAZPgwVuDRk9AAVr+jBs5BlwfI43A6QsX0ARwBi/h5Kv2QQHsmDRal1P/bfJuW6
6TIPuafpw39EvvTSpavZgVs9JfnSHDSl27TQ7NNXaAaG4G0P9e5oQNGb3tnhueRBxi/udtRsmbni
YIV9TrDzwLLl3270qhhcKGiHRfdHt0bPRkDmDze9j5lnIztd1OgdcbsozdYPYFQeMgngBITJtt2U
ZQfoguWHwjKcrQIK4cJlBRh7ZQXXPkLoumFu9ZUl/GvCZf2jSaF3l/kjX9gjINAtr370YfNVGbz8
WjRlCmmczL8qhh9zbfD8AoGK96s01vj5Kp6TpGvkwVrQH781tvnOGgOlaXkAZos4Yj6ZoQ0508r8
yUaDNAVHEFuQ2AiDdY7Y2xUiMdXeRcoGwjyucyVbLL500hkepYXXQehCdridwIV184f0FSCNwsQq
tbXah/nwOnQTREsr595Vo7e39WLVA3ZjY2UqRRp7Ehck20egXX81zuLxZLS1Z7p29qMIgr+rzDya
YDm5nfieNVvCnye/+FRpqF6SrnmjNTKtlmmhrAaIzYvI3JFdhsGF2wGwD/n0tY8hO3AL71IYWNsd
BrFzx4s3VHmg5EsdQ6kCUhHWKkGeEZJz6XS2I2EuycENX7KucZa8RLF6K+J8KSYz3kyJ65wNIG7n
gxUyfgyFsx6KCOEt6iAXCbmlZYkf2YZsA+r/VqabxBCm68VlkKAL6dxs3FSlwPfXVAYCkELtsWhU
X8Ce60Oi0jX2vW4ytmnC0X+tQV5zcAOo93GtHW0Vk7/sBSj8J98owYRV/6iVbbzpkyCr308s8ONm
AoIgroXsYmnl1ksTdN2K98K5SAvaAlmbFHskDMDoEE3humZQRUitqFzmNch3Yi1PV+qzPgDaG0Ae
tE0LSb90NK31f/YhRzqkKdhOuPa+TUZnvPhWll2I7ZZ9pC3nUPHpnhnTkWTIspSpe91HO0zqaxnu
Fr05/ej7b+PAhwKW+9F5ayHLsADxEb9yOwo2KgDGRoLG8MTSMFn3jbBeKqP/VlQj1MwT8OBhVfcX
6J7txagHGeznIIBvxxMKelIwaxrmyzSO8yDIqs6D2goBLcBNjGjIDknjGst8kukSMafsEEcjSNqp
p4tS9X5KXVNmIoDiFtPeHpFAK3VZZWWgEDyxILwOLbDkGEZg0DAK0T4aTlovq1rwN1XIi++i1msx
yG+DCLofKJn6hwdu8OLnNniYg9G5ZL6ZQfdJ8D2+2fqUKZuthRP4V5aK1ySKt5POH9FBVioEtoaj
bpzauY10ceaOe4syUJ98Prp5wNWeWp0JxflOhdOWIEHVCJ3yoUVEb0YIafgQKFn+bBMeGChIlJqc
yW/8GEuoI5qP/P7jfG6LNXqQdUfwb6A8xfSN1S3CMjjmE1jSgbnRQZrSASiwcj1QlWl0tD7QoAja
TuubbUrDs2W8Ndh275MgrLFLNo0R32G8mpujLLyLkkWKyt0kRLgAxEmJPlAHmOyihe2WfPvJG6vl
Vavy4XRzdn1N7J3V109uEHJP1qNbtOACfwVBTHgSVe3aiw7xgF1oR681Y9FZCexbVoDfbzwbDGSz
C2qupkWaRAaeLqpYAU8EUYPb82lkeQ0y6zU9mDqyO6p3zmXeFSupnaknypGBW5gCAMFUzM6/Pfxo
9oLZFsgWUZau2Q49TY8YsxJ1mXRqEvHhrYuM0kodoPqAzdBDSAPvkx8frIqvyNFNLJQH2bVv75gj
Z9s8g63quxYybQ5fFHUBuQnLcu6TbGru3KTLd6XtqssEIUhoxKXN1xFyj74RGz8C2dx5FfPfOr8Y
lzSo8NLmTuYWmEfCXl1sTDkPKkzvRE8Ep+zuECPy5kERcG33YarWDAp9i0JXKni6UoEO9dgsEbQK
T7YjLeBq9NYeXBsc9FcoPQAh47sfdk1gLhF1A7w5Qj6Lj8Fmlcgt9NEgb4x0zgWY4fFSZLI5MQ8K
9YIVHsR3QIFiJq3aV6H5QC1Pm+gMvCX5Xe/p8gQ9lCahjtKIs41ZA37nR235PkuY592K9YikJlYQ
JevSwUZzzBgICW+XQm4JnwYImjuabVTpXZSm4ixAqrAOApms6RdV6Z+VmZRXKLmxI7XaKOxOZdOD
9w99dAgbU649IC7WaRW+21C5+hBVRjD/FlFVW57qyb6QP/0UQR4v1jGXzfo2kYzEvQ3Z4hPNg+Aw
6DeUnyLIBEqVWvNfWVnyj5Cpf+8OEO8WEVjryS48119arcUObVyOzyzl204F1tdcWlCyLlu1JbcM
KfTcwsa+nQa2/0/TTsyoF54EDRdNW0Sy3NsEC2yN3r5D1WC0Ltyp2xALGTVTxNY/NbluEmWZ2TbR
+tYbSQQlzPKfGK+F5wGaQnuR4a+kpsMRLa+8AIUIujd1NUckr4FL1E0zBfZQaJp+aiJlkJyyusvm
ZqykeYpr48c8EzIe5zQuv1ErFq57HjrzxZ+m6bkrRXcxoCNGfdyy+X2bh2fqG4FcvG+VDc4AXBGM
Gs0DFlh3EQhWnhNjMoApUhvqKwZmPXogDKRxvdu3V9UlS+qrpzh58op/atx5W5kC695H5XCVRZmB
lisfDp4mdwJs2L5LmVNDSwd8UbMLqmka23UfqJWWOQMGMLE21BwsYLjLLDxTiwaVWKAvECAYDtSk
Kf2gf/Cz9Elp2pN8aLNHQ0dty5o7WywwBsjd8Ho3onb/TC5IyvAzNCh2twFdIcwtCgGAoNCT0KEv
EjFPEhfNsLMBXV6AYSJEKrv2FmkTAs1cO46xYIbLIbIlwpXTT9F9nVfRPaol87sE8kYLk3wahjK7
su7P1EsHclb7Moy9+9kpa/FwaXEPzPNmIZiSTDeL726Dbtcq9WWsFBS2YVa6KxRcAUMSxiY7uPhy
PtYChUyA1qb2p7f/mKh83fsIgteduU37fLjzUC10jbn7N0+n4q/SDJE58KvnAnRpf3LIWv85VFU9
O+DFO9zVCpsuPUOOzdKjDx6ZReJB07604vrk54b9ysRmiorktW7G5jwmMXDa2tyXkm8zAMc3SEbZ
r7dB702s1lNEsqapOsxvxpGF+I0kvEJ5H+SRPh36CIA3Piio/KKj1e9WOoPMu3/Ghiexx3BFlpAx
rHOyqtpGeQk1PNcJIeuai7UrWPosCiwFky7u/q4QqzKY4/wjkMaqfZV+dTsENXLgs7HT7rE9xPJ7
b9Utiu308AhiN/PwKTDbZ6Q8hnWaY7XfaiyEp/ERonXwuvT7M7V8E2wKU5eJpaUs4Dt0bx/I9944
Rrl841ZATOmhH+PDYCw3ZggG0wQU1ogFoBB+0DUquQ1aFfxArsjbB+CKwl5g8Jn51ssn6o/A7bZi
djgdaGCuB3ZU3DKNT02eqL2vyyqaLijPrj6jZuxF+J1Gw9GaoLUNFg7wMzaVPJIbeUxGXG27HmSx
O4CP+mXgFg0ynsqYawOiPK0WiWXKe2sI6jOwLwbQrEiderKucH/WWpz05wg7zsIHEAKCwzx3/vJF
IA70curbJDxDBm3bcbzply2Lhw2Y9NrVbamnB3gy7w5kkqDp25iBDZA0wqMi9ca3KK93IN4xfliu
dYRw6fRVgFlg6aPe/wLeLOPO7c3hDuWlQG3qQb6LusXUbHbTyKvLFDnlIlMlP+W6KjVLAI+WkASa
Wx92V7ilWBWy2Jc2uBSJfIZIZgALha6P0ftgVzXLPXXkuL3WVe4gx88iKLn2pjo1YEh77f+ppdW/
xmyMwZELVrSwCe1XAf6vTWrJcUNOYG19H8O8xnm1/nLi/E42ZfLQNza/ssIGMD43QV/Vpsk1F1V7
xBPnK3VOnNcnUFSfytHLj7bK8hWUcSGwqJthjzfggk7pEBkpHmG6R40ZenwId2qhHm9NxsH9Dkhc
/uAovznnwI8uuiE0v/B2NFZVw8odNTNkLKCOKZ8zS2/BgLNdcDDDfInSZgS2wgx2Pg/SA6pOvSWW
Q4s+E+JlKmJ+Mg0VgkAXMAAIyXYrowrifaWb2k1oNzNu+AnxSmiixS2SYUBhrUBlw/fU/HCz9GwA
i4EbjUAFU/sdlR1g2Kqrb6GHmLqOmKdmK4G06oPzGJbVERVx3urDAykJlACkUi497RF1oJQnD2gS
Vd/i5n0O8jCgOAcuInAk44FkPnZIpq2nBjUgY9VYjyiltx5zEW5aRCkv5FEkqQ3EQTguEJ0Cz66f
etMCTxu1I2fHRk22UC0wVxhKI1o9J8KR7dqp5FQsa8/YjIP7lUFTa5eBjmnRaWYYd4rqAzUhUmM/
u714b8ajSjYJSpVXYyO8u7qEYBjt1T381XeiksmKNvLUS03ard+cnU5GBwR10gVltTqnA1VwWg6b
pA0MgJSLfi8cOziYQG3N2bEsAiXXiAwrDSA7pc5aNSZbBQzQPNNtwO9zIlIEVcJVxrHsYTmAbrwY
svswwxttnPyHJiphAobgMLLg7WYaUg+SCE4hl3GX9+nS54VYpUaXbeZ2HU+aszyxd3PbivDybary
TFNUhZfdq7HH/lAPBt5unj9HiS1I6sZ9nhyKWGZHrHbeD1OQAuzze5tX9XAo2gPZaUQXhTZoVE2i
mrHPvgabT0MEwWAftZR2ZLAF2VzdgX9/tSwBilrfaEDoDGF0pFGBtONJcZ1c5T6NAjAZlVx6YbhP
ZLGNaQf6iP5eaNNgm80irXv/QB4lMhKrVkAJrTVaDysqlEqKBhxSNJRDSnaPYqxwQU2UxFrn/3El
3276+wQQlxZZ+LDPXVRKT01x6PQhGW20e8ULYIam4kBn1F05/QhyYnsEb+PHmJjcqZ8866kGn8/v
p9RvtEOzhpRWsnXyOFuRbviu0NVhNe6TFWtNeeoBwD+5eZ6tcpPZh9Grfogo64+W7N8Pcer0R7J5
Afj1XCc/UOekPXqwNSCO9uFCPSMq6EDpDF61wni4pammwecHUzVfxUdluYM0A5koTUUHowNFpfai
FrnSwIl388A5o/Vzrtv0v85F9o8r3uZiP69IM7OytA+oxcbjEw+jJkPlLSF4g48mtjvsOe3wWLn1
YjnxuUm9SIjznLUnxzXkaWQi2uHVtu9YCsQO2ebTAACVXWpZe7LRofRq1DPrA8oMQFL6yjvsIMDb
JXz1bAB+H6TGa9011ffSDl4D3AjfQQU9nwBPOp/80mVGo/8CqYy97i71yP8xxf+5DyTAUOUF/u61
27vusRk9Z0FEDwXP+aaFTu3MDmH7UHapa9M9d/iTX1jwlEzMfv3ToChg7cwO8e9BY1rbr7HtJEdZ
oviyL4zxng5d4ufQylzeLBMCcfdeohfkGdeir6Zmsyxra2sl2KN60lKfhub90oiaKpqnHP4fZV+2
JDeuLPkr187z0IYbAPLa3HnIfa/KWiSVXmiSSuIOruD29eMIVitLap0+Nm1tNCIQQFJZSRKICHe3
wNVhDjoooT9Bx/TuqyCytmkAIliyuchQLupWSFCDynLdAVO/D0STfRiNaSsrG0Wt2m46qX+z92Hx
ZhdgbNtXqK/7wArsIX/ab/6/2osK+DXKXs2JL529AuUlNJnHOVlWgbb2pPz66ZY/yzq72nbMG5a3
/FmPFCaisLG3uSXFlBu+ZKE7HMk026NlEQBRRjm3yQjSU+SUT7ePVnjgbKsqGpe3aeqgez81dYxW
Nk9NE5mgcr5X3F5OFhCCDZ8QGMxQknLJSs6XRt3kwAEMwWXuwRNq3APX8pxrG/nVdgAFRVSQbGmG
eSxN8HOWHuw+ADTpSX8esDydZ7qZbnNWcbrF+0YcqRN1YA8Jy9SpA4x/NeQCK269kJlXHnjxlaOL
1Kw2eeCZ3hXZCKou3aTlCpMhcm19kB7Jxj0QHKAo/I46Zzc9L0cqfHOzSfvHbVpj9N5PS4N8A8Gs
pG9S7KOwDKJpOzBaUycd2p/TBg22CmOJVdXQGmxftljZ0XrGC1EHQU1az1CTe10PIBJSE7cm9QLL
hvslPXkhdj0dEMTbYJi++C22RKEwuxMIxbHGo7bQRjqjQxxISMSm9ZaGBmBZx2tDD6H2bYagAMG/
09UPv9nnmd99yJj58UJ4st8gxNHtBxE+2m5nfhYQYvUDFn/LVdIt6yHxLhD8bU+g8QCccCz8L1Z1
JgcGVeJlIcApXw1leZbQEVlRB9860Jj6CmXnasWrPj77UZhfogm1B0htxd+4/dSV1vTFASh9BR1b
qZfNwRYpYsQeGgh34p07fs5Nt1nEqRPeS8ndC3VgCwBshe4wALGbO0oD/MuBDRzFUB2EFYFakekS
qKHpH8jWtwxVdmM3PlSIDG6c0Ojvgiyy76zavDZ6UZsglUStvjWijQHGfCgCQ+QxFMI+IKqyJ1DL
DehCTag7swPIz+dO8ic7HUaklg4s5rvf7XpasEMbh8Jqd+/8tZ0+IJ2M6AhAztz523Cgd5E/Nvv5
8m54G3JDSaQ8TmW2vU1ro6b+nHj9sjKa4cw5EjoDavLvugCvawDN4ocm9VH2W0CxYah9ubRcq/wo
mhowvr7OPnseqgD6Xn7zU5AnSa5+KFeu0jQX0A99QDIowS4la5al7wQ/kDpDGXeWfh3iV2D0qmdX
qXEd4dF4qkxZHC1kVzeT52JRCfKBRZh77TfHDpfGlOU/wMH9QbHR/egbA4L7iLxfuGGa+8IFdF9g
T3ZNpNct+9a0Po9ut++5lf0wxXRQo199RtEmBLrAfihUs4j6bno0bZlsA7dKD5Vo0jvXi8KV5Xf9
Z1TSb8cyzb6bY/RJZcn4oeuHEbtPS558S7kn3NnFWnSi+CgUwoHa1WmnfSy86FjVMVuWYaJAgc2a
Y+xZ02PbWI/g6WCfodEMNafAbU/QDysfQNP2lez4xyAq01X9WYK27lo3EQqpY29l+ADXgQAzvBi5
jM+VFWGz7zjd15qteRLLbyiugUyWdrAbPm6BoYzWiZ3Ke4Bf5H0RAOCFgEOJeD3L7y1or3mLMscV
T9kdmYDhMpCZ7n0nWgxGsQuNNtn0uugDf2rjantZvEDYuD84+r03dwRAC0xBcU+tiAfFObej821Q
VuCtP0YxSDx/TiSRMF7hZko2BpWIYEH9NjH5iMhqFrlXfyOyt0nzcZapGo9tvpBMU77NxG/zkXzo
8K5dDuF0bFDrqizvAAmbBeNg8Sgy5zLXLEyQxkBwINlQjUMo7eYMgMYH6iQTj6yz7XRv/g0q3JEm
C9nRqD22JDoKt6g/FbFrPdgImp3+YO8q+d6e2O0nljVv/hUKgJbEXoHfzSc/SOyHIQSaao5kyaBr
3vhdkQQ5CQ5uUKpJIKhaDv6Ftm7BPRG49/hiiucOkky7FhDuTTs61qcJD95QiegrXmGgT2lS4zQq
Nt1BpdoDUQYAyXokcrrF86BHNgUCQyEv55HkwAKAwGikg4qKO5VAdFz8NZI+0xQoUaSRLPLMTw2K
j8gBKz1gL8J1HtbuAyrEkw3+GP6pT2PwDUO8euc0Tom8QORALVyZ0KN2QK/q2Ok3SBdtxlJMITCJ
0RocXda3xAWyEBWzyQc2mf3Kt3v7ruhDY9tNXXvgVTuekGeH+LgoqocKj3nA8zr5gmXEU5CiuHcR
PUyqBmNYKUqtKuK+NIYpl3+6tkk5f7u2sDTfXVtsGBDZ1dgvgm5FQ5MvGydqDzM4SzdRNd8eCPbV
2MYDcCTNvuzTtF8gsgoKOQrXebWo1k4MxoDZyJG2XXtDZCyQxpbYtbZiM0DMbBkNAb51MjZFjHd0
yE6TVvEa9EEqU2yaEGLnohy2ziDkwUBJyLnnajjTGR1UUoChLOB8deuoquBr3JjBIq/FsHGS0Nl7
oowevFFD2kZQ/aLy5ASIZ/mRPEbXsZHfdJ6B/umX0GMPDwMeJc4trf8uxj+fktMEJ0oBiCRmm36I
sO0HG92I4C4THjAoQbaudFlx4zTtwmpRGdihLOiJM5RIu+n0idwCEzSnrCwRgeuw14jjtr202q0L
geXTw//kNuDO30qUIkLGSqjnOs+3gHIjr4c7b2OzaNrmutln5TKBbsjHVFbmIbU5ZMeNyXwx2fB9
THzvHonm4Q5s2kCsa3/H8vmyUQKZKz1truSW/MdEvE1bIG68m3Ig20GtDYbdjYeasSWyi/GetrbU
LM0k2c8bX90LxEb8rolYZrxPKhOZ6AroUo8KV8OYdQvL6tjal755YlTtipdExzeAZ9y/fSLUaY5h
izhNNtntCSAT0EvkIKo+QaAzsDdhCVB5IYZ+Q/10MET8JeGlvR2krYBhwSGWYXcumqoAlD9jYJDx
+LAgY1w0bz4OV2pZNg2yv9qbOpQIB/BfQmkhLZG8hda6Oqs+QDEh9KWWbQGJxj5FNT9S9zjFyqvd
gPGtXXgITQ4LMta6h848VMrsi0rc3eylZYP6Y+5VzsoqUWg4YGXA8Bo/NnSj4RaKzm3q4p6j08h7
LJ0sgcIZ4uZ0QI4q6xHS/avdgl9IgtefLO9GUntKYwua5Uua6zYGQkIIxeuDnQtn7Q4Zzy6gB2s3
JrjAL6UVOGdTPVu63IsOZKazKeqdJU9GuY6xUhHYgwTeaQrzJbmkZBt9WUO/J3LXtxnq2HzG7iQC
TZ+n5MKAKtnB1wc6C1PWSjApcBixn/PXZG2n2kX5rvZiwoXSeTPuyIdMLiv+Gk1T3trkQ82iyJm7
vPVwSxQri0NQsu6RMOpl/HZIEI2sgZdHOxu8CoRD4ffZllEPubNaFJsuN35QBPJdkDKNY6j8RCBP
b1HNfsLe8X0087fgJg32WPhsxMYHVEE7Z9sAP2DvRCOU4sfkXI2ZBPeSMq4AodnLqo1sxHiycAHG
SPk6hOkaRYoStR8xhGtYEH1XSfW1CHn7qR6Rtzd4ZD5gweOBe7Ix8Xcs0j1eWh1YcGqg+UW65ni5
4n5gEt9F0o+n+dRwlHGwaqypZFoBSaR76MB7VGaNoMUbsBtsYxugPdBhvKDw8gqxzvrRm0r/BLBg
vSS7oUC+WNRRdZcGznTvswHrFz0gAlcAMkYFO7rAFz95BeR0e1M+h8VULwYw8p3oMPZGfjL14Waj
pupVs2SZvSkmFIT3sjk3PCyefVTBPjResDTtOkJdy6rmMntmQ1s8I/KK8sZSPZBjWGQXVEl5d9Sq
k/p1kNU4TwK9OtCqZhHuQz1noTe0eBD1e2pmE5tWqAVyt9RsvRLpQQS4N9Qc46DBbqz2Vo7+UHCF
xntkN5wl9SITbxyqAvQW1OvxLj63LVao1GsOdn2HkMGVOrF0jRclG81dbhjOBLbltAYgoz60WBwg
lJSnwRm/reBMZ0ZffgJfdr+zrYJNC7sKOgTgRzDBWzk2hjmUmfUZHUKoAhyCGIdb809+t2E0glxo
2K35/z/V7SN/m+q3K7h9xm9+1CGaXu076zGIILJsQCWkWNDp7QDiD7YqnHJYQCghO946RAxK+qrI
/xpC7Vu3p2e8Nens9w/IWmQkLQGWw3+eJqp+Xhh9Cl3JbLx9Khl5XbnFgrvWdVIx9m76Im5DqDm7
0CkNKcvkI5Q3q73hxMV9C2lIhlTQSWrGTjqUI0MViBGUy9F23mw9nSXpxoCo0XnUdwBqo1WzqVUK
rMTPsTSiSFAtNwj7fLNPJrDbU4YnEX3qrWMEvU7P+/QivQgrcxV1fJ2Wsb+cP/HnxIhSAbgNDu+e
PjtTErvkykpW81Q0OFIvmeiju3mqTFnlOoqNanbxDf/igIRoC4YJdeDKVIf5TGTd29kfbOQyeK7I
cGNjHB3kz7ObjetpbrNSx81WgSV0mbi440Hv5j+UnQA3VQQmdWoGLPUflA0J7T617yLtUUFebRe1
rFtSZ+V6/kOBeEte9eZ5HtQrKAUCxIPIF0pEpWrknec4F9CkVK/lxC4GN8tXV4lLJHAiYfGCpDmJ
OAM3k28Ge1EPz1SQTmXooa5FRyRgtt9M5EH2vJrugDJfmCM2BBlL7kGg516TOBEXPJDW1KKDMYHN
OXPa124MU2T6WlTklX7VLD0egMVA5OGxzly9n6/4S/vzLE2sNxuddZnLX6JozBZmkYuXuTfcmpb/
mCqVXhlj6RW81/zUtNORTBCHSK8tCvHvAjzLoJo3hEty67prBDKme/KiQ1s3u9Qp+jO1hjhJr7Us
PhZCgklDz0ymoQFnBTfscH+zdYVTL73ETLfkQh2ZygG6KADiIRvNGVWQEw1bN13dPjUUytmmAxio
b/OFTmbvhTWgXsvycMFJMXlHl7dXGkb/JNRFVFAqLd/NblWg4U3mS7j9E1LsKHuwf11uJhnU94Mv
otPtypQI4oUFmkRgUvGFkW/D62BhGFy8+1dVdoAyUht0VeRCB38CB0hjNdb8r6JJRedDdC/P1fL2
sWYrvZ1RoW799i/t6s44mF7/6fbFIUAK3n+V7W9XN0jm3xXhC801/w39odRR1/Fubk6lewDDRq/B
NP1e2BBJMIp8+JI07ZOd5elTAsnGgzBNVOhqO/TsHKNoLxPW4Sj+9JpNCyqjvZeX7rMC0R05mdy2
li0363PsMGNlsCJfKAjwPXaD9aFvR3nudYuX/rRBrQiYkyvfeqz5UN97IL1qvdR6JFNngdorzMP4
SLahC8tdHhfmch7A7PBxsDaBUhaYOFGih3V1l+xpcnDipgdERawFNWmAjx+Lwa3hSqZuQigxG7p6
S5MDbZKfEkd+p066XCO2jkjhhnfzp7dOj2qzmK9pMk+k/cV0ywv508FPki9FKqwTtQYsD7eBsDvQ
ieAfNBlDeEWlyoo6yVRAInPh1sFwoGY6lc5OxAjWkQtdQg9knDk9ksEQ0Hjxq8nc0QWA1sM8hGrA
VhJ7qj7+aMZOd51coe7LqX8Net//BGn3cQ1FwHEXDmhGyliBdAs1monvn8o6hwIfENSfwFPoghI3
b49lF6N0zb7O5g4KfKqqwBeCGM3ybccNCrXdXKd3q81Pkfo4drJcvCvUc5IGYuKW82Dgsssw+Ej5
69CUX1WjiqcSSbadaiDxgyit/6QdKLWNNeBXt/lsIMj5NWEogEx790fqZHdtNtovKmlH6IHa8sqd
uNt6lT0cgoqniFOkJlgD3eEpHaGMKyHQ+U0Ph0ap+yPGcJEjGIyfaLAJnAw/jcwEJEHjyGPPALOF
lQJ8lkXDB2hUgMsZ9ptbr9HnmS+QRkRAbXbjwN6TG9ARb7ON2u02W5x8C4joAJLHI2i+Ae8wFvn4
mosI1aW+/RGywxWKEq181wxt+qHq3JMoregr8DzZskR59EUJ2zwX1ojUmjPGX3+O7DOIUdDIgoco
23Ycc2UkCRJEocw+0JkMeTqf9X+w/ckvNC0Tz80ye5dnM7gzHsEMtnuX1ZtzbGx8NNjE95Rem3sF
smRrZlSAmfzM0ZEzzZJVzY7sQ5It5ITE7qXsynLLQT/w0c7Lmc+KZ561Th2v3qMKCeK8WTHzWWEt
DXvSgkDb9o0P2t9DnAwoNZQpsLEAj7Jd9vZa184vI+6DB7uK0n/T7peJWgSxCo5+CtkRlMqkxSWf
GBIuVr+iDuQJi0sMDUFnlUzDCjVUwfHmFows2oxhJpaDCzRnj0KNo8q77inqbbkGS9mwmZsTiNhc
XuOSbNE9qd6aQOCanaiTDr0AYRhAXVdq0WxDar3N5lr922yhY4SbTskWES/PThfEmQX5oVPvWfWF
Wo2ZNbvEz+slNemAIC+IOcPm4lY+Cja1RwMCsaWrpUTI9oc5Zg894Nc5/vQpTgXt17ID92Q0uuWj
kVpH4mYIoE66S4G1Wg/6poBGX6xj0f1dBdHuR7efjibEX9d4OIpj1ITRsvUm99SkhfPBBF36TFun
ZHEAC2W5ClE194ncgqxyT5YZbj276ACq51/pjmkaCFdUiFlcW9Nsj23YeSszTOOvKj8XleN/7lLQ
rk7tFB/MPJOPeiD112kBDR0b5UJOnPJ9mmEe3tj8NUTAJ4ra/iuypf2yc/3oPvUsC2KuE1hGnWKC
iHL65sugyKIgxyhXFpKnHRh6wf3hmquBzhxsVXupPIQLcDb36jMn+sLaASruHmBC+gBSTBVuGxT0
blnrIimr8CRqsYwAv7+Ytj6eM9dKILWu+dLmP0bUjquGI+hKf8ss6pIrlOW0Btc98032OQPXLsQU
+8/2NJhLlSY9tPTCftfyztiZyHTe9YCEL5GXm16qYTgRh7Yvwd4ZF/1ns8ogBwn8hdEn+ZME9B7Q
bZyFdQnZUDySn4xEvdluvXQmTbNZ97IGM5CLByUgGvmBLjngWXbiVf1lvmL9T+ElyL7II4/UDooF
ybOfl6eiMPynBIRPBzxR9F3Yj5+1PTPxtrCjyD1wAaqUX+0TEhmLwmqqHR5/wxkL/uE8Md5DH9ot
tqldxovKHCBCQD0iiqdFW7FoW/QjdM0M6CB4vg5q6ebNJtJs3KG2rb52+tCAWB/ZC9ioSR03W9GI
ZlMFdrekKjeqd8Me+CpcHuypvu1mN0QybU3UDi8yomm9KVv5Tn1Fbq1ZS4WnR2hY9p1MmbGO9VnI
x7czsv2pF4WloM9BreQ2wa/n4CF1sGkmUT7XtXx1EGV8jatmg0Bc/9nKg3SF+qnxojwPkT2raDYy
E3xpy8lYBF5unTxiRKBAMbUZInJY54QHMtFB6CgynSFNAS3XcoIQLYpXN4lQQCtrwB0VcZENBADQ
v3H4GYGc4uLrx69U9os9teYucRkeyaUxpHvXNPCWqFJooHdN6EJMx0peA9wVns3Zl9KPkpXFWH7x
U9M7RlPRrAclFbDewItDzfPVbfIfY9G1T14Ut9sgKPJ9mDMopenJyGNyoLgeN+wLQvvJKhCTXAnT
G3egEKQadTr4UlbrQDB7Tc0e4L0H/ubgOmzL8xzl4mP7OMkA0P40zvfIaQBgCIWHK5RB3myVOBtB
spcRX/9JsyJw8KrVnZNOxQsZmSuULPbGI6Jr+Bb6OCxXhP1PkbraIddr4xUGlScQKdbXCMGY2UZN
6kB1e7tzloYAAULndvYzYODdwbVLzU3tIXxYQxri1uQgUMT36pwTJ0SFtMf9ZaoZxiHV+oE3dfgo
WJudujENlsTozf+yq8LJToWj5ZkQgV+DyzeDKGG5wG1rfQXfhkLNv53dC8VHcL3gD5GxuHs0vRqE
Q/pRO0Zvvl0ERmPHVtFDZIG8WgVIZGFvOH12TSjzDGr8CLmYNzsVYoAjc7aT/ySTYB0aEzAGbZvu
3D6ONkhyIK/nTXguIlcOdhuAQtIs21lp3n4ij6iN3W0Ccb4FFlv5cqaebw1z2P6xTcTzyJcBJcM8
f2dzUMNFvIH6GX2lqn7fpF5E/Ps9ff9V3P+t97exN+dOT1V5htpO4XToRyRdIYVeHQdEADaytpxH
iZIwyBzL6bUI7sqhD747U/XDYZ73rDILO8twCE6oAq/nMSovjbUcgVSi+80c3XqbGFGB2JNeAym9
4On1IfMnZ2maX26Y6RuuugSZxD6vIO7jAnnd87yBQPGo3pDYNz9oMmBt3uXPrtmY+J32NbhpcmeT
MRQXx2lVngGCl2uUPVUfamF9I2ijwb/hsZW+3saY8RStjIC9KI4/JqHWUGFcbW5NvxmqDeSRo00m
wvDERkCv2PCRqt+LooM0XRSMF8/1+pOtsJGJq8D60qSzgzM8moO1QLagQoUIbokCK0yEhd3yRDI0
uW4y3aRepwO2k3qxV7SfqfdPY1MeIXORSxCoGvKCZQLWlRCgtavBO1bKxFJT2/uagzBgbF8q5RXO
D5UK7wF6tCsw3Ib5NQo1gEHFJzB1M/ebBIZ4BVoN984oofo3GiJ9DrOiXkNJajoD8pUdeJny7VQW
zr2TlGzZMR69dLZ8yLPC/QFgP+obffUaVX8NF5FC+UaX2iDyx7sC/Ag+QjF+fmJtF6B6YPhAtz/Z
bVfyrSjrWX3IH+38Htjuo5QQRroJEuVl1G6ZikCGO0GQ6NZhlS4EP4x7MNiAiapE1T6CK4uKxf2R
mu1YvDUJeoi3w/ve8dcm9SYm4GH/dmwxoUankvkK1LYn1gi59/UCC9WIUGTzqjw6U5sO2iUoJrlP
UhGfLCw+ic8gUf33gBXRPe8H98Gc0guRITiyd7YoG0025DXm03eg9MJ7rG1nLzLbowOvIYOXXrn+
nAv8FbOXbEq+UV7jrBGhRIHwUJsfYwfccLivg6uMGvBx4+F/BkYGOaigixB06Z3zhFJxiCM2zkNb
NO2ysOTwKfGdL50v0u921WK4zkOxrMJWyUxfuQ+h1SFkJgTZQtzTYQNulH5EmqSz4nNgGV8yI3Dn
BWWXWvmpSKIvtEyjDYIHlOvCc7r0QIs138VvEGD4ck1sXsTrpYYgOxs1XhWa+Yvs7aAA7dB2t/eW
N1eyQ6Yzw4vBrxYg7J22AM3kHwXkxaXlRV/zADBoAS62S5JF/cUDgBqlBm30NYE0ADPBvWGLONj+
OjK14ule5s5HiZXNGRRM8oxVrzxjB5Ls2GB88Jw4PjpJvAntvHrMsqS756lAQUsPZdABMZdlHZjm
jnqNjrWnMPQ+z73myF8bgD+OWBxh18JdA5KXiJCRLx1AXLdhvTTuqBVXPl/967/+9//9P9+G/w6/
F/coIw0L+V9S5fdFLNvmf/7FzX/9Vzmb96//8y/X9xyPMRccFswH+wjnHvq/fXlAEhze1v+KWvCN
QY3IfnSbonls7RUECPLXRAYhsGlhhdCt7+4cX7MqAEn/0KYjYLhKiVekzpE+l986YzXvY8M+So9A
rGxTWmH1jHU7lJqx7MKnKN96xCsHuVR3EY1VvJ1VBtO4/aUNHPElQiHMbZmRpCxZIRuTQyAEzER0
CNPgvY2cqzxbmfiNHyBPjOpZfWAyH86OPgxJW28KPPTAyPRXb1arTyDTz3esM7FiZzmvUY/kdbML
jSVnmgBqCubin7961/77V8+5y/HLYgw5aO7++tWDHq8w+kbwx7aPxx2SwCGqpqxpnbtG9VKnSJro
5UQ/AQddeW59Tx4cmCdAtU2Uif3Zq5aBccgj7908valpNpxBQazYODDWRC9ZXNurxEn7s4Ak5rEq
wZMxIjf1YQLpM75e/qpdwT+NGm/tagZQGgmz8US3mVWPdypKnIPr2njmAtIg/sPv0nd+/3JcE1Ff
fDsuSkM44+zXL6f30spD6bx8nBfpvGTA5RfuB2QoiisUZbsroPrP9DiMG2ls6JFHTe2Fci15HUto
FduR/wUxYLXmLJdgTcODKZINxBoYaz/Zqj4LvUbES/FBJmbxkRklJIPKHq5j4R4bcR8ZRX2PQvsN
EvbssdBs+hW4bUF3kAZHsoEyLN22JfgfqZcG1PGwYZqXH1EzqNbWsQvcnpMvEZxK9pOQYO0PJCCP
QwDODKdP62UTAEUYtY/QrmePv/m61n3D7b0H5Y7flvakMGcr5h90J8nPTV0IdFKPoAeWv+bJcuPv
de/nT60+IFJY1iwBARgaecy7RQfo4SH3S/lkK6veGNZUrKmXRvd9No8uQN57N8cb3dI217bbpu/I
5btW6Key1W6oo7LN6D/8Ilz/l18EM03Pwv8MitkCMGTh6Nvp3ZMKTxZ7BJVM+MjwioJ8nDlcegv0
yoQzjKsPlt/YX2gR5hrdcApZMFyMyMcSzaghBZmkZ1KVnVViSTx2loel09ovy3LRarW3GEWA0N6p
EojLpNWRBlEHNf+tbZ4sNNNg2zQeqmxGx8t2op+so+l61pHO3CF1qoWMR1RbIVFk7lwv2d+6/+Yz
G9xabf/Ds+fXx77+MkEAxV2Te74NIjqf//plplFtWlluBg9iaEakYnN/YQG/cG/Hho+i79xad5kv
XwqTrWmtSx51HQGl17s9GG5BPIs0YukBe9yVuwZ5Bv2crfXT9d0BIKNzpyDeBgcyQ+MDQScrQjgt
nOSyTi3Qu9pmfrX8NF5QsIU6zNx460B2JkaUALTuhqvkMilLcNkEfnblqHP552/FF3/7iTmuMJmw
bFDumq7z27eCFZUbyjbjDybkcs+OFswAtUmKEjatckucqCFPktVQXmM+Zat31MsFBA2ILpls4M8D
MNYDlTxRKwdiRB3cwNtVUycGuLjzZkmlgAUDPQekkMMj0xWDSbgVqhQfb14NR3WaMCHd2OvQUBkk
IMWIjXBHTaVtvQeEUjQ6f7ORX6lDTbOz9iPb2HhYarvGS63pvRcinNxHPIahK2KHCZi6eLWnnriC
xlZQQ4aLet95+27TQCDX9U+RsvVPYPyMn1O5Sexm2kmGQhVtN4uB4xmBoCJYU7DjB2G/h2J85i26
xh8ebQ0gKQFERuoWOyXd0n39CAWlrEVYDhJhUShB79xbwR7i3uVFtTFo5qc2OHq5+JRJ1T6QqcCr
a5Uhh7GhJnVYGSBUpvXln38jNvvbreNDb8O3IC7gMxe7cN3/7jk0+iZed6NTPUSRpaPO8mPS1PFX
2aPoMBi4eY/MT4zyPBQAg18v+lqCEQP5/eClRFppA91UsGQIHj/9OtKvOxMbmPHk50YMjCu4WHif
1IhJga6Wml48raNSTY9dJMAqEspNrBXxysIozqCJRampbmKH0e48oVludDOvQT5aeWzYURNAo7cp
qQkp5HWMUrO15+BXToigOLCbdTzx9h30GmhxrIzqegYOIVA17TMXULcZes1yEElACcyaoddQmyvu
Aoe9g16X4dCsVZ+r+SPoc0YAc1D3bafixbaFunLbD+/SDvjXASCeF0fZUAo3zfyECgXxZIXVPohK
6wWsIu0Gz9RgS25JAv7zErmuvvVQ79RhB0F27rZfbtM64YQIsB5O05aqCBGKL0+NcifUjUK6cay6
6Amc6y7qcxCtq0WzHxtkBAArEEuwX8SvWD7JRT5VwXPaTfYqMIbsTqI2dKeKzt7TTKxFBvA2U2/m
4YNfDgAnQyerC4alDdE4BKeBTfb0geysbsd1wxy1tPj0ZqMO8hswyjFNZ57Di7cQsWruvBARFOmq
/DMI4A+kDNkm7ZENk/+CIka+TMQYAT8B+VTR1tZuiBGwt2zHwRV4+Wcvbg5NIJ8BZkjvTDwOryM2
RtC8gMA1K7on5LlCyNmFxVORTw1kAspuS01eZWrfdCgcpyZEmJ37pjE3iXKKKyLs1qowM/FgV0V2
Z1Zia42DeCDTEAftKrCDaeNom+1WDZQ7Zvegz+TFLuWegrUQDQK7Ycb3FDCKKEOmbe0gUBvdmQCE
Y7HkgbrtxZDWNa4ZgnpFs3eCuvrR2ekXJ5k8YF6bYIltuntfWU6zdbPGQD3QBLoGoDg3ZayKhz/N
k6X7IS+rLQIW3brqIIkn4/Kh1GgUlEFCJVkDUaRRQLSxySRuKdjowCAcQL58wlPKiyvk5Ifxk1cU
q2ksxuckBUDDq7iFXAt27FjdugBoFHiRanJDlpUrAIuGQ1+3NTJwfden5yYpqmVjmf4V/KTR1vHK
GIozxXhKbUTnUZIoHrmNRAEvIu8rMFXrLA/dH6Hyj12LjAwNRzmAf3XDKN6ioGna/POT0Pn9bYlV
g2s6Jl4M3LIsPFN+fRAiDFW19mB0EIy3EGLtA6SXCDIAuql7P1LWDlRhiIiQrYN2VNR2T1PLKwje
gCWfi9K6Jp3EeqCv8m8FfpUoLnM/3jxQwx8iUR3EO6EpVohnRYFkFfufzl8TqYrSArZ0BglHCOMu
w6bJ53WEg+rjpXLH9KKi1r6nDhMZkPt//hqs39el+mtgJtYN+j/OaYf97n0ghgF13p6pLm817cLX
SFLc8iaUj0HihTCAY0/gy7zd9FnorNzBqX5/GNCIMkORP939UQk+O2TKkuU/X7Jr/bbOEZZneR7+
ch4eHu7fdp5AmloQGoyTy7ygnwJRgwk9jD8jJpzpoDzYdtJt5Qfm9i8zveNrC6VUfzeH4G2czaaj
4s+Q2rh5N0krViyuJDia1hTmzIUfP9sMXC5Fth6jBsTBSHmsZGpFD0ZYvZ1BCMFd9er/UXYeS24j
Wxp+IkQkPLAlQVskyxtpg5C6JXjv8fTzIVnd1NXt6JnZIJAWoM3EOb+B5pEHquFNy9mtX45F3v/y
OC6fH26REJM1ncdggwcL3XINQfk/v87DNI9RPZvJfvKheplrHVOWfsZq22ajSQDJfhrmAUPdhXAy
dMkDoLf67dbDV4yZ/JA2robAx7VRg8oQjSNWTiEC0ylrDizQInw2RVYdh6VVFuUhIBE8WWNwCg2B
V9Xf4/PBTOAJq+p3Mdz9+3dAW6IL//ly+fE6NiohhmbbcLL+8+VCtcgmMlnB/srh0sv1NSJDbN89
a0FO4hINlXo5JHPQoANOfT/lcNoQqF4lFiqOQdcjzCdswtaBpu8mtJxDnheg7v5SvrVLTphT/y/f
Zj4kfYkG/PJiTKHxSlxX14jwGI7zexRL4Opb2FHY7NIuMY4dduFrkEIg2AYz+IgyFwk8gOeOXcOU
NMZoJetBANlbtBhJQEd5+OGKIsXsyLQuKjmH14y8qOyWF2Z+F4SEXWSxMJGlbuJBIOoYsVse2/JI
xuw7YKv4Z1Ze2DSyIuWBTkbKd74sUsNrIoPdk+Gn7TYTVXVq094+kkQedm1tzA9wswOPv3LtfZmn
b/3o5zx/zqMpKD1aJBPL8qIGIQsICpL9BaD92QmS4qjx61aX8FCHAlXQnWfltUZ34yJ7yWpZnLpq
3sN+/ibrZZVslIepr3xPZdu/vl5BVjbLlI069qsuz4OdrPvlYo7d7ropbu5+qcv6PDu1ovLMocJv
Ug6RlzIhf+20tM5+rZN9FLMuFg+0noDFf981VtQ8EzrC3bHTqg6BQAUxhTmGi6MKP9NJcw+2n2ae
4lIjXJ+oPjJ5ndLfyXLhFMG6DdSI3e20Sf3GwlVtTqY1AsqsKFabPdtdaJ9nw7+3jJDSUtWlvrpq
WmHiFWJm5G8C404xsp+3HoMpfiKCbfPXbiTsFxlJIs4+tDY2y3IOd5kI4XRECzrzLHsYaZXsiY0T
gF4aZZ2eGBtCV+HD9UqZO22zaZq96xwRO954ju/tehc1CUpxyzitcfKN6qr25jpD4VePOv6Wt0lt
dY48iJ7lTs5qzKV/idLg6JjCLNbQAXGkKP1pn4rrddrAN05Yt7zL7nKekbT+qkVI8yiLfugYC2sH
XOdyC/JQBehppJZ2kqMCJ1D2dclnIu9K1ukadARy3RfZPzIixDl8NfTkezON/le9aKKTgzYc/zH9
VgsN4wmhR+NJn5HCwk/C3bSWGebrUUlWOLZkj7ILGAMdChtupJGmFRstNtqd26Mm3KTf0iFNt+Ns
RAdD0cq3dPbZgNjpNxCQjWe1hXaH6+j4pPT9d7Xyk2/gothK5K16cQI3uWd3aq1kQ26NP/vKVh4j
v0hOc9OmnrwAkfE7Z4EzFv10QaoPGfuRj0JeJPVfitLVUV8d011aDu6uMZTyA+vt9SRqf6ulDdRS
lzSO0t4NcUXuoSMYuObfJT6oiS3gWPOWEXkUq3KMRLX2+RPz1SB/lK2qFfWexZP/ThZDxQXPhPHq
daqa73BFjObiuJ14xhAj2voagTxZrPJa3ENp3F/7tiP8bKwCiq3f6H/I2ezSVnaY7JprnsLVZ00Z
jadMv5Nt15ocJkQG4u16q47S5keeWbBaWe5cT3m+QkQE2lDDokk89vOel5hoTLJuJ++jK4Rx0o38
854Hy7kHTpxf73n5OmzRNig28qqpCYJ9tm0y6csFloO8b+LNw/W+/u2e5aCxUf7rnoOkRrCfvNt9
m4/bQUnMXVe7h5LcHBy0rgTYofRsLeTplHY1sFVyImVkm3tXtjhKAVsxT7F1u/ZsIXXEphPg2rbg
QpY5BhDVWz9y3hM9xEha1gnkRcOTPL3Wlr0mVkDt/FxJvDBiAdCT57ip4HPUqLyxBUmf4V2mz1WG
I+XgPsoOgAb0jYBKtZHFUiTaE4NlRzkEBzDHG8Ih38q6xiFZ3EVrrFCnQ9Gn689hzNuELbicrkJ3
W+vTZxGY7f2kWrtbj6yaOl5mV+zlXN3cumfekbxfV2V5J/vJoXUwYscmxuYg6/JRDKfJiL/M1dwd
HL1KPSK78c5oR/Mokjw7B2PNTn30/Lw8OEmBvZXIs1UaltOPcN6mud38nNL5D56gtTenILkQ134O
Jhzhu7kxeLDU2uBx9NGRyXst+6qpDrliBgGY5Umn1b7Fpo4QfztnT/LK41SYxzgerQPSgLvSsZAX
0mb7ro3DH/qgVaRJFcQtLcc8R6waW6MMVNh0WGZPSeWuhQ/mQWk2lYEwRwrK4psTiAsS2kv6k6iN
M/ImxwAFwkgr/lS64I8KZ9cPaxTJ2hgm/7lBn9LDhkFA+5g/rw2Lvzz+dt2oC5xH+BDQ5sJweAMl
DMFZBVHwH9fDohs+X9GUW3cqUTBH/XxbowHi+SkWOnmvsuGeevUbxLyV32vNF7eBah+iGrcXxDLe
XMM6Vtkya+2qa2fG6Egfe/U+jxJyOXIksUg/rKZn31XLo42Z9EYOyPLdrMXOV6glKQY5Q3MApu+8
zK71INtnKyamq1bDJSwJz8NuxO98uVLmBgh9GfYLP7v2MIow2VZa7X/16+11oO70G62bi6MqiHBh
8vdxvRFQsysl541LeCA4a+Rv1sUyIcClYxF1+dvshNNegwq+zdqu+5KU00p2UHT4eXj3ZXeIL1VP
roP5lLxUY0Lebtg1PARgIE4WCpiebFDMZuvyr/neObqxc5Aq3YXJqLwXBp/8ck0k7ipvDp2UFC6I
HzySq+vbVWCsvgLvEjxZCg41/mIiLEfUMYgfAklf2tkKduNc1ntcSKa3ucBnZXmjkwxdBQQws7M1
Ky4QvFhbzSxJrySrXqsJB48IPMG+CBJsw66Jb7LfJtoJxLMsUpeLEIxsUAP7WRkx51xW01qJzady
OTgpe7tKj5WNXD4jt6fB+SO0xua6oJZZNO8KdH/WcpDs1YPendhOnmXJGjsX142BZbgotB3bXPUI
g2plg4p5TQ1FeUyC8k71++B9tAveHMie11hkXavAnEQ2bmSrlQWpp5C6O8jgI0jSn2npiIssLTNq
oChe82VG5OkQVid+aVZc9y+yeBriNwkp5AT21Dl1Zs/utK9GbT/Y3b22NMB1g0T2S7Mylnv+9K3D
XMZ42IHLck6+qf11OoUWLjvz+Gegfh2MALHvrs8Igrl6sg7tsF07rJG7ShdGssaOcaf1jn5p4Js8
zbUIz3om7j875woJv7HLvGtZI14IQ7NqcbpZJmtyfEhF/JhGbvpEapyAf+j+6KyUNq1zso3WNnzN
5IUao/ijK1t1AxJdbMA76yhxWfF7GijWJlPcAmMbitWAJLsfJuVJFkdd24NBYxdV+OZzPpebYsqT
9yCsyWQspl5spJN33BKcXS38z9Y4HRMPxabpIFt7YX8zirC+l0OVYDPrAsZCWpUPBF9e5XWy3KiO
8qayZX4o4/98U7I1I/oob0pB4ZPNQlLt/GkWJ4nyvOI9l2JOAnzl8yRzFQuQXa4yAr8gQwPFJ8C+
dLKlmMBtomsnOWe0dDKzbPaqNtjwSL8GlhQ/gwOZX3XQ7kkLO1iWxFCwRUONXZYcVT/os0iupbSc
TnpQDA+yzW/de/S6nHtZ0gLxXCEteS2BqnzvRlu9yLY8yL6roRldVcMFDvPkRozhfL2EqNMVvw3/
JLXBEVitV7k7AQhZbs7vCjQL1NS5k6056/xKzQzyNLIV/3d+UylI2y4Qr5btputMnFurTg6kxoqX
2bLjXaII1ZPFIBXt2an9D1tYEd9ifEqDCbUx2ShaLlXojXvMG6V4GZO+2OYxIXrZOvh6dmom/tGu
Y1t0Upz0RXbNcqTKCdSzcV8uGnZDv8HxISX7zkQuCgxH0P9pPTSXVMdaIE0y1SO/3lzMCp9fQDmc
xiEYiwnHhu21sgpdmqpGfYiz3jgQepiwhFvmEABBMj37qIfwMM5g1BFHzJ9Vd8guVRRehKIqBWDR
mQc2VcdOaGk1o6a98ycQZ35WFc+yDqOrr2amAcRaqiJ3wDR+eRCa5ASTCmtBKxr+fRk/qkCn/BBz
R1mUI7RyGya9eJI1ashebzLTZCvbwikZHgiDXLvLHsOI4XVXEkmSRYewJ8L9/dNsj1+RymlPsrpV
gDXyBe2Pshg0lQHTCLqALMrDUGsvepumZ3kld4ZeEbF6QVniRuVBmB7eGx5flPRhMEax0UXXb/in
qbZ5W9ieHNgXqvI0/Li+2qZyZ2+CbA4sj1nmWNfukzTeaeGUP8vuZk5iVhOz9nn7TmDwDGS+uwl+
U2v4ovDxgzXOTih727r+kNgLMltxjrcqeZaM9hYk33iWpWsVhhukDcdxB6H2czg6/zrQ8alfo3Rw
CMvR3qQGPIcJFOxDHzvZ9eA3zmK44B/drkBmJmuQuxvH/LOf7nbDtrMx9nPDMvKGJFDP5LPbM0jA
zEvGNPzDP8gw861dGP2/tsvxLM0ZD39psSXLZXsVKaK7roWbL93Rb0UponMrQh1CfmbpDE2Rzmy/
X2+tcmwDLNOrXTEeHDJY942u/pQpYcsJkWira2snU8Ls2s4TRgRPLbtQ2cuP7ddpQK84yAZ3e/VQ
0tTXvovaR9dwq8dUT98kEqaMA2drl6W77Vg6ScmuJgtaJSTjYnfT2UqVOjuFPLYkSRSWoID+6iI1
tpIxrDykcMbNNBTJtLLd/AHdw/ggAVLXOgmTssa28a7mbnh+AxApRxTQLeHwpiGkHM4GkN0c4gy6
f/qrbMViDINjfB3SZAi2Y0CcrlQG1DRVrRDnMHE3KtmxB305TKhfPARZ+X3S6uQoS7Le6bTPobJO
HoSljN7EQ9u9qaN1HCFOfTfZTf9iJl2zaauw2Q5L0VBU+2DFQbSWrYURu/dVbRxlo6wq+95zdaE+
yhJ+OcjzTllxhwf7r7MJdRsFtfWIU3b7pCTnTsuHR3WxPx8yUuiu34qVbJN1VqBgYxUNBISW/rLO
Tc5t3WmnPs4ut4HWNIqVLP42UM9N0uIMgg82EKaYP68kB8RZ7u8LzXHSS84+AdEFlRBWYO8VJdfu
cn+w/uuMHf5WtX3QXy3RIyJpRCkWFgLwgKHqzZMsdaNi3mGM8U2W5AHI/7SOcTrf6dmAUHfvBE89
8dRlsJzGj1pl+XVHXt8kqG4vM7ahaZ6GQQmfrBCQVJrjATm/afIlxchae0ZoOUig8vbJQ1zXd6mu
K2dZmgZ4tOOgvslSbQ/9qS6ceZeSOTtFQYij5HJI/j4zI7fbtUn1RfZI1eqzhyxOabo2jTLGltBo
kaCFBDRjWbtyUcu+DFXq3oulIVsaCgMwK4Kw0PSLwb2HbPw5Arbrz7nUoOuY6aFfIAq6OhuPBuqX
s9Y8ZQtMweavfd+UhFFkB1k3LGJACljY66CmUIxH293m9tkyx7WVaBFg6dy4yMPgjtiw4aG77TFU
4oGehtBZgM7T0mLAXxx1Qmqyn2wFXPjS48q2l8pauWthiWI5d1JYy1XR2F/JBlleWhU/+APMJ/z7
EC+h3B2059tZoEyhVy51SkCrkbi/tt76jYV5wuzmezgM1ReCs6RD+Pgv5F21p4pspKyv8aAnbNaU
ezFG1ZeQx6RsLK23vmPDgwQnj9xL/W14jkvNXQ00+6HVUKyZ8XF650ECAfTlrF7q5Jmsk62y39DX
4e+tjjt8ji1qv167Q6jtlFmHJNeGiCShxH8EgLKRVbd6eVZYbXDuHKPZuWYyvxipf1Yw6fhzOQEy
OcgTTOGvNXaNk+/Vitznk+jiLjwqtfqQ+jxDRPKTk6eNO2PW40wDARI+U2s5yAZ91sKj+9cIh1d6
uVKBbIxbwHjos6cVY7sbnEp94aNUdkMa5J4spg1IY5OwzUoWmzHhMY2dQlBHWrfWFW07DHEMdoih
LgjHVcUv705pdfVFTlzHFYHVpRhaTOzmxNp9IrzoBE/OAwJjmzLUxou7kIOSEYtQYQZeD+uJVLbf
Gvo7imFIGiZZuVbd1HhXrJxorZJX8Nwq/b0umy+TqacPAfHPl38YpKiT8PJCs845ttqKEifslbwg
AHXJL8aL5Mkwe6xY1t7SLXObKVq+m8B4Ex9n8ZVFvTF4sloWX1ls8VNdz1lYPU5Tahy11FXWyEBN
HwLRpHXfmdmJkEv/DiYtN/BMkL3C0lCgm7njh+sg2ovgU3bSe0X2koP/qZeuwAXJVSskGpL074Zy
ljOUbfd5WVn87bL0atKh2FbKoHrkD7PL7RDr6MGV4nyryVTW8RWYrHVdm+VJNuAukl8gv3cngbDv
R57xW2adecUlzNpnU2VuEzKfH33deOmCWYptTAyCsnVOMUqw92OP5fkVzMRIv46T17RqP0eqfnYd
KTukf4+stEy/jpRoJywmH6ei3Ud4VXxr8t2IYNXPGifKVVX21quJSsem6IfoXFdKclcro7Z1Tat4
JtJCbsvujT+6uVvJUUkxfenCOXpvCcZ7oMrCS2iQWlVN4neQYJOnuPHDdZCl1fdocFB5IHOW+Kyo
Stl8zJFbodnShPfIRfYHpy6+sOnPvGo0iEVhvITe0+R8ZcMJpraLfi5GJwmsty95ptprvzCjB7X1
tb3jJNa+0FWSRODvsekdxi+GVWBjw9qqKv6XjgWhU0334ldq8dJDIViXeITsVbcoXgSpKuie7rwu
jbB8GaZB3Le4JfK7K15kD3N09sE8pQ+yyqrdZh07TniQ/eegN3dVpqaebCWI316QR3uUl5JVTjh6
WO10j7LUhroL3wgfEzl3FNXK1sJTGWlYbsYK9AIQbPlV9h2LrL5kkQnjO1J0zHSi7IXQ1aVP8+Kr
HoGRNpD0OdaOA7Z2htTRqMXXyZ9Q8+wMvhR4eXyU4rvsrqhgk0aHjb0sostgF+3wpdC7ao+zXrOV
1fiYeq0RZ3ApMu1QaGG1kZP2inks+DG+WHkLJU83DmDIkqekMPDtMQB3N3aPP1XR+yyFFWs10eSn
sgVlFE49JK98SNZWUHd7VLwUEqRL+f84+DrVcrV/nEANcAGN2wL1lUWxoYXZj57Fa6wiRtappbmS
9bk6zl4ZDPq1W52Pv3RrnfTXbhabpYNgn3yeImkJThLxzyhp3VVjq/gltLPxLnDezdGDfhPCDe8t
qwpX8/Inyv6g37lwMzayaFUmeXgCBSdZ9PXXPrDat1CvjcuYBQlpTCbrLRMycYfEYdyvLHL+f8Bm
94SWE5wA2HQXq6771dBxk8M6UTwh1tJvx6RV7ny36u4gdztbPSqVx3hC8C2E4/3V7LuLJsfPCTJQ
Q1T/WeZYVIx2O6DQivdw6bv5xS6n7oCM9bSP/aa9zyYFVWGsSN5IEP3I4j78GYi9qencR6Vqr07q
jLjR8NtTFpJZHFfqDmZAd2zDGbfWPjc3EdqfL2L5o+DpffyuWA1a1sTE8Ivs94ku/P2k1IHXNpr+
mketsy8rghCyOAEp2ydKEl+LmJzqe81tkmtxCPiVZlifeaKIjddUjGTL9TxnfaXYmvFI0SqunW3S
1fsKI8Vrq1UH7d4mInQdGxY2+7w0xGpwGVtaZE+aScX+cbkr6D0ZtnFKf23NTIiknSNQoVxaXbeM
9oGqTNfW1PWVXdCr4to6p7G/I8UOGWOZubZJhGAJrl9bTRWnZ1NDcFxOFUZC34kWHVVZZG1Td3PX
IFuwjM3HYd5ppo9pynJdtdfGHfZtULWm5tA4Zbv3p/wV76FxXMGybM7ywMf7eRbr93Yzj6ffe8hu
IZTXFYm8dCeLTYnJcB6amCYt9pGZoTlnd27BGZX+PYuvbiOOYkXbKkD8VFbKfvIQFPF3OwJZKkuy
0VLQn+yyYRsv429d45RYVBqTC7vVybNWEy9ajqXpbe4GZ9Y7JzSPTeSz4slufgzntkIrx5MTqxl/
PqsI9ngGy/rudjG/wH6kUoqHhAfyX64PhaNB5CiPN7Lv7WK2lhxMpylPt/ouULIj2tVv8sq3uaNc
c9YExtTrHPazb6tQRRe7FXlQIpxWQheX7Glhlf1Vnaah2a5kWcMq4+9Tk1Qa+i1IDuhK5gkAFqfr
qezalqmyClv8+GTLv0zXptFO8wNSC8slp2UeK+h4KpJlY1IcJEZcbaPGDnszdHDdQXUPVcC3XBYt
M7F5bgqLszDd4K3Gw03Wq6OjH6pasI0FfPWhNlDBrAa4Myhn4zUjGiDrk8wdD3M4Qg6Uk2PLQ44E
XCExEDa0KqkAeSjb2D3Vy0EW29astsKHKC7rhqoiSU2Ov1wJTRhEpmL7HNutfU7Sxutcfb5jETaI
jS0Nlm/3GwJfrCtJzj5bdpQtaoRt49I7XMbe6uWZ66ufw2TxOrYOzKNRoLn6vUqb3TRpyglIQ+oY
2VkeJiNCsGo5yDNZF5Ew8sBB1+vfGpAah4C4jJWdY6XfTaIsjr/Vyx5yKGlyf1uzXb5e8Z8uJseq
tfudAOISmSP0mw7+tBWLPeK0HMB1fR5KaaCYQis5WIHY1LJ46zPogVgLVxl2WmPHK1M1Iwyl6+Bg
l1m6G8IgfYv85FFSSubGj/latL/2cAGj/3sPX6lab5pb5GFdFETdriV41Qb5SRP2xtDx2r1V2WmM
OMKtfBtRa0m314vqDD0mO8n6a2d7ErbXZzjamV3XPqA1D7PFwLFjJHbiku6r7T22VMWqmsz24VpZ
5s0OQN8i5EpdsRyaOo02PGMLT05zbVBt/GMS1LRnsdg4Ld5OozKJdZr63fpWFzuhbV/LhfRuujWp
KnKqKzlSVv7SLstNgxbGb9P9Y8dxuQPZIg9yRkt1PutuRX51LOyyj5NXOMJsEwhonkvGZVyVwVSe
R9wYyewUlbir4KYIPaQoWzq/0TovaGu4lXzKW1lp1dZiCjLpsZfUaJ/qQ/NURYL/Ei2yD46bEC4Z
6uRRcz5km6wBcRrvbSKP61udZeLjEeWw6dTErJ9CsAJPxZPsLg+p7rJtF459vYasM0IRIxoSNnut
cIa9mgkwMFmWngnGpeeG2Mc+RAWi8gt14LvrcJQtsg9YzhY8do+O89JbNsCdVLdFryMZlqXasTCT
vnnxMwx/zQorPNcJnjMzGr+oGZj12sxa8tAVpnRpAEAib6bjVEGqZ+MYPCCkiUGjAgMz4dF5NWTG
9CdE+zUklCFYpd0A1kh3wSwZCAqkUfei+CTxer1GusNGelukSXxQln0X3KVio4/T+FI2gMkjC2V9
1UkO15kwOiW44iP42PHzS7P84s8ZIqpteaebGnlce0pLskN/leWZPDRRU+yNRkfsKQjO1t8HQmtw
30f+1rLI0XbCab7Ixlv9b33nsQoXbNs/znEbGiZOf8STbyPnvtXLs1vdXDrRKUI2e7mD3650q5M3
k8xILzu4EP7d1cmNaFdZOUJbgdmcEYbFqN4O9O3oZM2mjmfw+9mja0PkVIrWeSlz7aHEfulekEh9
aTp1Xs12m971Q+a+zH7XeMRdbN4DWo1msLY62/+NthTdxUt3VoDgyJnivlbxjQm/yUYTqaAnn58L
e+5TnZglNmwBP3W81zn6i5wtGSiwDLIsT5FJH44gWhfex+i+Zj4+3+k4XGQJKudzlovh/loKDQJb
zvhwLVn2PpsL8ShLbkKExEI3INftd/Dn0IaHdr6XBw0g7Cb3dQFEgbq8Mj4bahCVWK44zqYVZmfB
8F9aEFVZBfxD7W8zVOgE3MdBuMvTCDP6v2eGHO9uch30pYsJJ3SnzNigPWY9tIBuHozCjveTYcMs
60ugJctBJypyzrCe13yeRtiVUtfpwU6v55HtKSXZN44MbVVbEXR17H0eOkyTYmU8iWgavIzI1ndU
eCrV+l6jtOeJJNNOulLal6knrSYbKtjm+HaKL/1gwuGc2x8Qspzd1LTFMcOsARHA22kMPPtIWreZ
13GgFcdWtfDuGhX/gKUDMWcIlZZZly9hDwycFb4+ENwrXzI2OLsaK2xPtmaQC8/1kL0RjE7bdTfM
K6eLmqdySaqiMjOvTBsXxz5wMQWAIYWtSJeLY6P68/WQ5MOvxe/KbGUI/SrBHVEheCnLmT8X4S9F
2fBbXbr0K50cC1o5RJ3bDf8t5r4GDjSGIRmPKQs3dihqWLFR/KiaNUyYqqm+N7314o5Cf0m60dgn
tuFv07L33xVoBCNQmu/VjORo3k/tJRaZfh7Jdq6reszvxygUzS4IYKLloLzQwxj8g9okeEU2mv+g
LQeemqrLsBDZYsL9GzCwbNKbAdcYGmU3lugfhK/jo5xDHkIrAgQebKGlgksLjRlvc6QMDX36qpcl
Spsk0nGF6uJd1IMI93szvMToOFyKKkTztfEtIhEUbw3hUsyMFuiTjgnTrUGxzOqsANy0qxzl3Lyx
P/TAR2s5rO07C2Lx+9B9t5ZqHw+oQ7cEB8kSVCsQzMFeheuKAtag4I5qKSfIw8ZmCDISP0uDrJOt
pspjLmLt9AEOW63RIFwp2Wzfuy0Iccc2ou9iSp+aqlJeSqBd+2Y2tG1a5cpHbipr2WHCYdvrqsQ4
yZF+DlRHWq9gM/KUqYL87qcVRGumrHaJfh9bpnZPRHLYBpmCg8jfdfKsjsNqvYQztpM79XAIeTLq
p9Hhi8lYeTDrVLu4xYss6AV/EKsM0N9hLOw/7Xrqkg377nRjwODzbqOqZXygl/2qmXx7Jxvkrfhg
H7DwCRCZX1yxbaj4SteEbxOe7/d9qQYrEvoEnOt52tlVY29kN8cnRWAZLuvu0vr/HmX2UfXaYb6k
6Fr/gDhR/wAbAakPHZ9kMkmnW30X5SSK59nhcZBusiFJhTgRYj3IQbKe14voQzssIS5bvyfbTYR9
cKx3YYoPKaoTuzt0B+wfStAg36865ZvdKJbXu+Dr9CBsDw2OUXuQWfq9WTafo3lHP0AP/9SD7gfT
Beerzp9UALQXaZrQxMUp8jH0vEkDyoa2H+/zNBGelqqAgRvnPKmoqklFqrjXdoGInLMsyfqlSvZy
59DfXRO/Wl4A+DOs8LmcNP9RyZ4ACUN5WQ4zlkxeXI3RVhaBiy42ytW0q+IZYUunOzVqO92bc4aQ
JVn3NZSq+SAbI3uctrgw5xvZit/teJfl+PDI1jpD0WsCxyUbZRVMC6C2xnQvS6ZPjMFvTj6PN7nm
LX7T6WKn0QMo9VIA6WtZvPlVX41uZHlc+jSV0q6lp7WwnRFutDo9Ow6ynZqCkSlb3vlZgdXDw8T4
Oi0lWSU07Q2Z2PQs+zd8ZXfYxLPqLD0cYESPfWgQwGcyFzIFIhsgxTRsdLTogj0WW8CRf58yfZyE
xe7RiM7kpYTHDQ2PyNppbGxX/G8+jnVfAq7UkvWUTfjtKT0uAd1H0JruQ3K0+LN5tOF2p9NEtjXN
7J1BdH3r2K61NYr0o4xLBZC+paxD0pN70rEHhICjR9fnz12Fo/jVIdBttCg0q5qho3FhjBd5ppjA
jaoSAUfN4mONlSHDvr1cRI/dNfEnVmlCsUTOWJIH4eN23PiG5xQaUdxkQZLv7fFxcpcdkYu0b8D1
kcCYiqOu1fP6VYtgeSOfceT3P66Asf1RILH3VAo9OARO9sXtg29hHLg7P1LdfeIrxLZ4HGaVjPgW
za9mNKU7a0EzOM14iOuS14p+jhNhU2yYqwk5qYcSJuI2RPYg8UGfV+pLp6tfXVVzVgJEmGd0PtFO
xV7VOgkiMQH8GYJu3Q/8eogS5HhOtdh2oRkiHlxXIH9OnnClzSEEIBIRG0DPNsTTcmw8Mh2bYehY
l0Ua343AFldh0Z47wvEBEfs/EzNHYrbS201QqNW2bJVsNRgATLW0X6MrCdAp+qJa3fytrbod/oWH
Zjbv9bIWd24DtpXFqd+4UZ2v1Gj66Xff6hz1ZZ59fyCFzXvRfEFlcBe7+XufASbRyg4qbvGkgVZb
DTXm8pryHuTJ2qwrlpWqxX4sNL6l+Qe6X1uddyZ3Mc0b7eaHYJvgmcYbbIDqCOSYpxPMXlZG3BMy
UJRhrc15CsDK/KpF2gzgmz2lGxXhmg5fIJNuypwFdsowm6rK5BJZIKvngLydmeBRMBbdDrToN2XI
85fO/1khobuDhPaqEB1lnzBfypEAUhYtglNjyuIx255QtQt4TF7JXKHKRHgBiOTwI42D+qJOOmZo
6UvX9+qrbh97EJRrxQ9fVHghXoGygTfyH0DE0zhgL34x5vFYhAInriS7DC2eTyoUmc2c8GGQ6O13
EXjSYxQc3Krd2BrmiX5RY5FjDI+dGtVsPttqF1mIDvZ99wD0wzPqaQCFbBzVwlFWIooykHbdsz0X
JCynYvY6P6+PYTwc6g5sLlJLpGaBryud2A8DHLPCyAG+gutCtp5sf2RjoVKSJmo73OJ6XBki37o4
NjBnXHPCrrJ2bRehnRmJtQUCMkR6YT/P8BgMLIBWqp+rRx7LnfXQKWzd/fpADHtlVO0EikMcY/d/
2Dqv5VaZdA1fEVXkcArKkiVbsr28/hNqRZoMTebq9wOeGU9N7RNK3SBZlkSH93uDQB9e17G+rae6
OXUpxum39WGN7i3z/+vcrKt0FKXd7xu1O5YVQBfsSJ61voq2nv58gYiMoCTU/Xychz1ijwK1syl9
ot5HfDTm5iS8WN9ZnXpT9ao+QSSfucNil7gU9sebZoJk0unTH+YqG5nM7L00YnGTZ2XgM/tFJ1vH
XKGIgrByyKDK3N938py+Jy4buMmpY7/Qf+q28xBh5+vU9I4RWtWtk/S/qoavR3jzc2XaGPhWeDdT
gS+LxSS7924yS2P8gwletcVrEc/1NusgIsvuT+7gWQJR18E2taq2sxK7t16Gx3x2lUeIwW84xWfN
6N4Kqy13OJd8b4tM2Tphw5eHsSPuP/2TaoueEj6Faq0pH03c/xNJs8XJMLb3qU1BpRq6XdjLIuD9
puc8H/dezAeSV3i26LnVP9UlH5aWidd8oK6v12xdQrFPk3w3AygfbNFc8rzE2ict34ZKDcSSDUNO
JTFRZKZR0Ux3bRleZIWrRMrNqGr9cxVqH7HuANU08qyy3wi6ue+3KBetk6IrAsw+NY+ZwORCtvVf
oZWlTya1ocq/uPQk/mgmRJM3GYGp0UtbGNoBh14ZddYGB+TSaR5qJt5rU419zxjZ+rr5NXbsaCeN
AX/hCG6q9PKjrrFISN30o5Xe7HepOwVOc6nazHftyfaFVxD4nlfurqTcc+2gLMqoaa+F1YHmYkeC
mRo6rFaoeFI23RuYfuKL3vowyghFFpDTTajeYcjwPHGbU6lMfzwH/yvL+24NOfGfxnAsqDz5saBc
zOQ8BpMFna/UPTcAhh4P7Lwyqmu42WR5fU6GljHYHc0d4Rm63y1Jn0amvSPoHuGuyos5ud4mqXqy
M1LEqWJIzuuhF1Zypjp6znJpIx22c2i8/cNNEViALPm5rfhdK/8mhvVuDdMvqbfUwGLzAhn7XKFC
dCZwRNN26w0+CN8awka3TpG9YituXUeme7+VmTxUUZM/5xM8PCXuXkQ3+2aXZ9ucRd1GR5iFKVZC
wpc2wKXN7aDTSFaudWFgCOSmB5m70YVYmhC3HyM+z15uHUNWaicRp9opGQwUmnExn8skHQ4FJsgX
qOHGXhNieurjPGIxi6wVeky96weCEak1adsqSZ3nvI3ibSSf6g5ZjylsiqkEQOKdwZK4qMk5jDH/
DRYWZNCmKnVzE0q8JYT1ahsecYGzqN+a5tArNnkDReK+tRTtA+lYHW77MR7DHTQgYyKSCYt89dtc
s3PS6r78UGpqol7ajsfKMq0NktfGbxkuP0YLpU+MruUDWXELORnuAzxVUv86YXwwgZGsiFTrY7S7
jgxfoZKtaZGfAS7yEWGI4jOsDx/g6WzY0rr/0Lyw93NYUh+ehRWSNbvyIyoZIvAxrD+QkI2YamPx
FinGicBB/Yr/pAcg4YSbtZmIWb8WCiqiMf6Y27QK0CWZcLqjdlebI5OsaZ5imz1xGJn9tcXE9drw
v55HV+4gnLFXZgLaVF6O1DJzrCfW2iBK3rMyS+W1TfnIBjPobd4lFkMpVt7jgEcypjBdZCwoKG4+
UKOg/UYk6NmjqQU2lPGdqioNwSnND7fPKDHjDYLGv3xQ05l2PX4iG5hCdkAaluH3mpHdamtw/Emk
xjYFAvYNq9/rZeqRSZ4Mu7m69mk9HbomCa8z/4uS2Bc4i29ZHIpngNTOx5OKKUsq6g0rdBz9ivnZ
Nicm7FJOAUAC7DqcuylMsZNV+6QLEDO0O2MJQe2KJEARn97soSuP3kzSKtaOZLBU8z9lV5IzUs77
mlS+7VR575CDN50cEoQv3P/hDON3ql3Bv2LDDSFwuJ1hazv2NkzjyA8zgNZG4oMjeLhLEiRDIsTj
SxuyZ1tJr/oydEcZwJWdd3LT4R2q4MPGxC0QPgAI4MUaWkHn5Y6v5iWFSKaHNgnt+1B5gOpWvms6
o/KHElCj9CJ3kxIA5zdUlrdNXNmbyZX9CaMO+ykRWsKPboa30ACXaSYDasES+uaUyaUwaki6xmXC
mm7bW1NyRttR71n4W7yzG75p9UHDMUMoTXhuuVUxh6p+mc7cEcQmrEOPFU0cJ0DIk6Nt2zYs92Uk
ssBM3hpbq5+jadR9ELV/GL2pMA9iOhWW30995cdNpNzsqumuoz0qfkG5/qkRgwjwbOYfV71TTPRG
UQLzpK18Bu2G3NBB/CklDpSFRYC2o2k40+N56WNK66paekXeuOMnMV7bhmojMYreKQpdElNz9wkj
930fKZnfu+rNBNDZGvY0+VqrnFqvfBPCdi5Fq/yRI1/UaGnGk1nVxbaZ0t+NAX9HYipOcs5z2cnk
kvXD6CvJ5PgjKQMt8z6uEEwrqp2fCPIOt1NIepDoUUp3YUjoGtYdwlH+mKM5nM0Q+tZYxUHcjVbQ
CH4nXaXnJ0X0SEANgNFpLI/u1JMM4pb1Bc+xqyrZUhlQRQwiEXUiNyDLsiITuX2Wo0eiy8jiSZN9
s0dku41HBclaLeZDbmUN1MrqtW3KF0WF8IbBdrN3mua7JjI9MKRmcodl3HyeeZu7EZXcHB3diNSi
BRPt+jjdYgfNCj7Spo3K7qPyYnFCo6RSvZr/aRoDrhzLgg03BRoKctaDeRxJH+q871lYmH7r9GAd
2DSNGd7QjX2jVDpeR0iGeBY1u8yN3h3Marajp5NmKrLtPEY2m+GeD6jvxc6OQnUrnOydQKBxUwOZ
bbFcVbdZDJuwVCKMVvTqUoz4YTUhU1Rum4bvYAm3U5LeCdo8aQMRxnswuOyUYr1rq7p9Zo1/Ieyy
xcY8eTY0TdlX3Eh+OD1nEDiGPBEvDfvZyKLQbLjUTQS6krZu2LGqUmelz86uMqJxn1e2tkkg2PjC
xU42uUVitFjeNH2Qw5DcWE76EnvibFuu3LZY5FK3ztVdjxzvMDuqh+IXkxPGcKQ0fZrvOozf584u
sfNKyGLAT30XTuq2cVzpI1fOdqFnMZKEItri8vRdw3dnW3fN8NByYKEc9U2t60R9eR6ZpQbGX3WY
jBvCHx98VS4Yi/sD+DPbCYWki8nYOBkcmQhQDra+I0k0kRja6WEOzWcU7zH4DDrXQIEbCKm9lUHP
kmJXWziY1zhBwA4v23udIeEyKAR61PzlCIM+G83JV1lJmx3RYIw/P7FZGM4iyV6UsJ6DXtXCJ9EY
322TOvzcV6ekS8WxmBiuTQU6V0k1o3LODrtMpKdnsnc3Gil0QV1rOCKVIdK5EJ5S2pxavYDkNWZ4
Oka1H2KwulcV9ix9bcnPgzXDgjDLnGgk23oJvXTeodEkDCNFkNrNCjv1MU8gAnj1kcjL7jQOoj+t
j74OkW12pzyBOoWmhpnaAW6H376fiszd8+VWJyNTq5MN3rVr5/I6YfZ7whJpPiU5mzYPXVKwvprb
UgzosnFfU2DEhuYMeuH6QP1XoXnylNbFu3RzAJTCHORhjnO2yB6qZjebsCXuptNgdHiZOw1ZuLaW
575l4c6iF+axV5ZAvGo/TnNxYhYp2ASN4dbqync7hhXQ9lHJ6wO1NOTs5mYZKHEZs5dyw9N6YPnK
OjROrxaw+y5UVHmaO4lf1mDtJcPhSaop3MWYZalfy/I1SdtfTVt0n5/V+mj9mOLZwvt8CmcX55dO
7MMljXLdZ6yP3KW5RPPxfW9kVYy8aQ72GA4nO3pD1FQx0G01rP7ZXVCV9Zzk3SiiQgsatU6PbTtT
cJ832pC+aIqXkGbPP0bxzcKGEicIVvBNE4YBg9TyBupbXzbXVGG4wEI3iNMpzP1YDcP9nNWHoakx
VihIRUzi49CiS1RYrEGDHY3T+g4w86Au7MxvlO0q8ioMdw7Wh40WV2x/Q8OPW0iUWIUg/34tC4+t
1WCC1xBIdYLooJ8EGvOgctCx1T/dOfsJ7uLyyYZ4yPW65bI7pk0GFjGosTiu31Wlj+VJLoe1uR5M
zDz4mS9f5f93OiSI/r+uHhyv2U2DAFws9lo1BIQtf2dz0gWNiSvc1lZMDEaK9NDXuUdRhwuiivzv
0k0wS5986Un4mcKpodxx6GH87abfgkwJKoCjprSXMOviY6bk2LnfOmICd13cvxRhdUkZB064ZJOQ
VuU/sJOLAMobZFodGbOzfmvwhgcOV9ytk0rFhxhNOSFK5ntY5wVj95zvtCF6caiKhfmD3PU3qbrG
vl9gAtWy8tMYYRMppX6eNKJt9ggRnEcnuYe93oUvmZev3iqDJH6giBBS9sNRKe2UW8edrmLCkM1y
lIZVEzijh3lD3WenUBX4crcKyyrEWGc+miNeMIrlz1SdfWWEpOUaup96kfnA8aioqvTklfNvvmzy
aSCtHs2hIFtTT9pNTIlMH1rvOojZ2AMqV6jGgoQtxMaSTXlTc0SNPduoQGRV4ndZVN6shIozRlaY
9hd7hPbzhiqMx1UYPhsjzrZk3OjunH7A+pfnsEjMgEjkYtMoc31JMc4wtFJ5rxhmd84o3WNGLtEL
2ZnUpK25/TWmYu/MLdnzrflwHFHuuQWKQwiO/l4WIY4JifKjC80qwJ62hzEqsquisu9pvH5bZbH4
EVXxG0hSQAK3+b2PxAuGqM6fXICnMS/ohWLfspDlSxEltS9VYtvMxv4JMu+CBTBGOWrbHQBL7pQG
0bh0NUIr0JJNGTXpUcdxfuPk5nzAxXTez5QONrA0jc2stM2W5eOmrIZkr9YL3uGBSBUgra3o7CtE
f+IKRX8v0JMYSRl/D5XKRglOMUF/pJVaLuKVeKsa9nxvBvV722gfxdDWuJMjmKTaTx2GrJbETTx8
gIZig+dy+iKSNEfcmk4MUtt2yrNznVfD2VrQuwmq72DI+uD1Unkj+norPANIFcXeJuyy7Rgl0RtM
wZ+CoKknU+rKq6FaCvEZ6rB1uxxmo1XGu0yO7ncJfi09F259E05ngM9ok5nYKfVUkA848m9cnNx/
NN5gBE7qaDd2AMZRVnGzb9CePWKzRfVOJfyPxD7Y8pLfkkBi1tOa8eKVWbVkj5gHz+jFi1GHQBuK
KH5l1R9sBWJqpHHlz9L2HrCNw10UOwiG65mMrTmdb0AMvye9Pc6TaB9D07ovHcYWcQGfmaBpuccJ
nOForX9nvNnTWvNOqaVl/lf78/R65dq5ttfDevnXs7/6/t+XWE/bc7iO85iVKccI5BP1xxJq/Pmw
HIg7Xtvro3W+6WOVi9b2fz38Ov91+dq3Hv6nb32dtW/S2mJjqNXos7fL8H4riopJdXmoOixhgFP/
3Wv0JguC5XymQNndksf2r/bnUz+PYqIMqFjKLkpFfVoP1TLNDmaJ+djaNpvp323cq1lF9smlnPTo
bmkqt4ObGwEkoui+9lW5zeiemMN+7VsPKtp0NR7Cy2dXbqfPEcPY15NakhuPJm7+n33riaKZJfWd
xet4efHPvkRpfE3r1eNXHzvOADN741aambaN3SraWxVW46VSW1e1MtVrmHsxU9/Y/pCu9p5DRH7o
qjKe5lDkW5sAopdymtk+RZOPxVv5PYZxsU8IgDxQGEG1jDqRkL2Npnv9ppcZWEpYPNll31zMJNu7
zLFnkjxZIs1pdkQ5tk/Z8p8LLFv3mLu8FTJzrsgP1a3CtothJbKfhnZMWOGrT+nYnjBDyc+k9woi
dSByw6Kat4an2YSe5PjHlfMP4WA7yQftPQD0n4pWqt/xWys2YrCLrTprz5SbO7aYHTaNZToGDe6G
e1OWVHpUDJk0HaEcS+9N2vfqW+0MEEbbdFFTgCRl5EMRQRUZH0n122i6hp0yhMYust7nwaw2Odq5
exZjUlCN5U+w/Om8dslI765elh/X1npAKBztGqTfm/X6ta/t9DfP6uVlbfVxOVNhGp/advLgqbVi
U+bpcC9EWCCDjYetEg3Dfe2LSxa7kKOua8sjlfMc1/kfbGj+dcE8YlUNKgkHZXmN9ZDrf+PBEi/r
y3jVHB9Vogv9rwv6jrgHU5HZce2ruW8vrRJevYYa/lRu8EuMnrU5VwnxTKed40YLPMGwvfZFVvyS
F1RQ1y6r7GHdZuWvdVxfu+JhngK10vT92kymprxPoOKfr1AQga1DVFo5ryvJFTroc1IlziFpGF+x
bPk36fbzkmZmfa6F3776//c6IP4COqSh79bX+7qw1+LHSDWOnU0+BDg4lU9YBppHY1z8c+p49Ne+
9dCXavnULocoUaBz6tO8eD4hzfnPia+LtXR2DpWuPn91rY+mLCyfvvrcJP+jepLVj4w935VN8lTq
lIwFYb2fj776bKWFRCC903qFQoXp87IiqrODokOGaXVcx5PKJAxFzdu3CCBoG7Jm2K1NTZQ5aQgd
umvHat5EGC4knwUrXC6OB5EfEiEgVS/NQXQVicHwTLBqYu8l7DfDy+C3lSYI89I0Kaof9Abmfjt0
9ttYyOEgFFZs69lsbNJDK6tpE5lo5fvWdk6hZFFip6BzqqIJTNIy+9XpC7ZgnnhfW1aupY+lTrC2
Yje0Xw3TwiWpzV/WrrKLWE3k1XxZmzCmzIAMx+81Pg8bfay9VyvuFSzBYmVreZ77qrE0OqgFi7q1
WWL1gv8ai5z1YoPh4hkFw3k9GcLoeP2m87Pug2EyuK+q6lldXjRtWe62nldc1guJJWZNN3UkIxFc
6K99AzPPVjS4UHns77246hHRMOWN68S2zk2u7oTAnUsZp+2RiwSGrc8HJ2t2wukzuJ9RvC9wC3mN
hpeqkvnOUwiGzobF93KwH4AEFsVfrduWsLLelLQHncrUb12UMrtPRf5maePEOp9RjtCYjLW44Zzn
GLkzPqLZW6+MFFu88B07aCI4Rsyfvc7cr626GuSrYxwZHeOtTZalAyvo5Oi6h3wrxYq6CMVbM4Jk
ZTUlKWQ0+kErIicQ1AQWlM8Jepgu2zgzux0w1oKNuSzn88fUGUVg6nl08PQN5qPus73kwawHPTsY
pnIzCvmt0xWieNx6uvGmseEoR/DqjL2LYiCLTCgeB5FdITXU8RDENav80Rb9cxjW6itJhivjxpem
Fz5ycK20Zq2uKjWfz6TBLloO6yOxrDHs0nyKiij77NLGMD4pRn9PmuxXZbvGoSHG4ios/OEmlrjn
vM4/WHs3v1xTXPsx1/4Qs7FLvcZis3RrptlnQV5Qw25b6BJW6nuYK3+LFv61KKQfkY3xZibNMYbI
+0vLMYZTnjNiTO66XZ5x5i12pQZOWyhJsXWHpKLoHX9j0Vfvexchg2g9gT992j6bfSkBAuz4lxQ/
1Gi2916jLez8wt1MKhhhkYiS4GwX0FaFGWvP+sucDMXr0CWLujATp7WZ1fiNQpq4oLy3n8Nuog7V
DTVaDWN8jqW56MuSZgcrODk0NR4hllIciHsixCGz5QHQT27NRVbOzty4s/Tnz8/UIClQbCBBbROF
Qj9FrcxP9DYGvLF9U38hdfAezYxABkPtLgr1krTvAtaXolVvutPiWZsXLxa7tbd+drWXttF36zms
T71zR4a2P9q/OwbnN1M43iOvsOcnIuOtt4yJFG1CmJdzI0ZwYM2kmi4tFb/Fe92D3C+tnmLxvSCJ
d23hB1zdGy/dibCy3tqyJmy3yPfruc6z1BcnlIfPVmXWL+0wH001VbG10A9pnc3XfDm06nCek1YH
rqFVdU2/613FxstIt6+jrjnseafcB9HBM2DtNJYzicUcM035OdelfVUHjbPh1M5bM457DGuX9npq
PVDAJOapv66Nz5fK68aiqFoCo+aDOAx9DizZCALTXEsKBEM4h63NcvkDFAFsnr3QnqlaQCeiObY6
V8+uOh87Mb1+Ntczmqz6U2yl1zzrP8wyKY85iNe17+t/HXDAdLbkytXB/5wYVG980nkrX9e2hqMZ
fjNqtQ+BHGuR5VXiFjBo1BMMA8wwuhmpO+5Ej5hSy9Toxp2ESMDu5+myZBitfet1LtFAt7Xp1uYz
ijtQhuX5X/1z3WBfJG0FX8ZIspQLtY2YQoHilEORtAUEYySWQ1ZRRF76YpPREyOgCDqH3b7mVvFW
hbW4ri3Pm8KFWkki+XJyaBNlrwx2wka66F5Vu9CfbHI/YIy0kF64ooaWyub4sTaEpMaEX/18WZta
C5UDMV62X5vVVCTHcPBgDi/PxMYzv81D/PmH1y7bmoJYZtF9bVn5AMQ64ImyNmOy37e2uQDRy9OF
bVUntBi2vzYz3bGeJRLctbW+vzbSD5mdy+f1vecLz2u0EoU8zeV9L8SiSdeq7dqsCJfnp1mQdrO+
NzvHBinBCGppra8Wh/1zVgHxUlimtGZphRoodSNPNsUCgOSpZqw2y+ag2lSGIsI/35yxnPwkipwf
EIjPkkdk0nE/Ndb8F9zifQIJ/V51yEUoyosHOd9M9SwNfTI6qysMjuxQlXZ4ao1ZnMNQiQ/UIYtD
iYnnTc+T9wx7tt/t5NzNibx2x61+F3lpE7mcjietItTYTWDfgP3Ev48U4hsQfDYGWuQm12wsEpg4
UXSmRLpPxvnVngvDx44T+kaV2U/t3JWzn9caP2/u1D7Lb+tBse3sBhqKRXb4w8HhMehTFOjuUFNP
i+oewhXUczR0Kh6bHSoWrx3PkOXno2zqn8RmKkdLy6dXq6v52Y3PGnnw7+Su/SpmN6BAj3N3Fe6E
Lf7UXZ7e4iTGtzZzlB0yffW9shKNRWu701zdfhP2npJY9s2Y52FnKHGydZXsHCneL5br6smU8R8z
Ln92ozAp79TOQYMxSpXNJTgLo7FRJhkOTIgfPGGk/wwUibLJcqEi1RQrHW7stB69jS4oL9UQAe5l
uQeRTyj5EXreFgnhL7gTUyXQvtVz5B0sj8onxPdsWwvsMU0HstIAF75p+vBi/eOi+r4OhXY31OaE
EL32qUJFO7UEEbOwuwR4GcF7Vdbm0jFu4/iPTuKJ8VK2tnuY8g77wxGCsgzAGZWDplBXQ9NU79DO
69iDhMbpF1QP9ZqBgG3wV7I3hV0sObLzkekRi007+l7nrnzMOpM2XfrNoXAPudsRIKYcFHMUl9FL
fk0FoYvjgHcuUYt/Z2QwVat7pAFGTWD1on2heKvtrdoSp8gqQOXjyt1EhWq8w/z8OVhJ9dfEBZNa
0J+462rE3wKwvqwwhxjazlcxqTuS3Dfc1VKLn2tYKmtrPdRWq+0QzgOOLVesh7DSYbqM3jlErHLH
RkWD9pcc4EZsE7IYbr1mqo+J0urW06l1r00LI8VrnuAFv5zsYRc+BgMx9mj3l7XLQH2wd2K73jRu
qj283mhheUIgWlprl2ZYGL61WXpan7DMPkeDmZm1S3wotXBx+6y6xxRCaTXj6mVtkUkVbTM3JEJn
OTmys6Fe3Z7Wlqdr3SNWMhgCDpb0a59ORsix9wobFQ1PWA8sSnbcGsSLLk+IXGXapnWqwkbgClbV
yXOnU31YTirLYRwA/hREA8f1CqDu4RSWuEB9vWTkZifMV9PP95zHQxnE3vSYEuCOydL0RxMSjVZI
ccpywUxXtslfu7XxlWbtdHeEfc+G3xWZuK9gmsFkWCPRJIXxWo3VL5FiNLGeA6JVA8wpvQOMUfPV
1sgzVHpv2K7XFoYenWpiaoL17KBS6SF+3dqH5jPzfQUZRk75yROsIJCixff1gDlKua3TsNym/+nT
pzj3o9rDvNvW4/sUjbC8Qg/vb3Ofidh4uGVnPNJZYdCH03Jcm4nidUdthh6yXqINtvFgApucPP68
vmgoI4+4tB7s5el1JHfQ3UMM0dG21Urn3NdDmjSMds0wHp0oce4t3ujXMVGQmesQ0EozQh1NIs1+
vRhEULzgJceeJmyLANZvs+UDGrcQm//1erL7W+ZKuEXZDzGK2JQ7WjqdiLum+2yufa0pN1JjPltb
hJiW+7mGYPfZ1EOeNef7EOLGbe0ajZlyXpeoxHrU0WPtm+bwpBXcGGtLtkp/aC1ZcgV/dD309nSr
IIc8fXahgiTRavB8wyniZ8flNm/xzrIn3fSp7VIpNobovh48VezV0piva2sM3eYaS3df6lmcBnOz
oMCydvz1bBkzy2eWDnTWpMnuq8/w0j+eqjLp9VXzosWoyv44ZIuOjXpfD/yOcPDoqVZ/9YXm8CZj
dbzg6KPe+yhMLlKzP74uSNmn4LzRNPuvPpe4snb8fNGmHzCswEYosEZ7uuhx8tyOXn5lDsyvlNBP
PSKI09oiKNNW/fWhl4m71prt8b/61qdZTflTtmG00ao6h+RTOC/rwZWghA6CABTq9FWqAkmXWowc
Nika1YdMwuoRphXwmpfE+7UvjwuwygSKuSjKKpjqUPX57YfH9WLTIKO1xKXYMKH/VCpxWBnD7Dbq
YvmQc3VvAQqf8HuVjzLF5NYUShioyEHJehjOTmf2fACcFNCnNhRSYUpptnyok0xuTeIe15NrFzlj
GuB94x21aaiukzmebSl6vs/BeGvMoTp5o+xgBU1R/iSjaltUW0Udqk3TOHKjWdEM8ShsdqZiOE99
ikQj6cN0iR/bkuP2rTHCEj18fwmr/snqIxzbBTUpdAk/wy7ZWQLDg9Rip1OyAvAqrT6Msf17dgsY
bPKo9hHKCUXA6VZ7fdOyBgkaVh+FR76QnvszLOFgjBWEpCGz+Vrtgx+Dut6Eg64qwwnGxJsmnXgf
MSEAcKtQ0iEp971+Vme85lpNMSguoE5ylX026u/suxhsYC9sKkO95l12JIxaudRdhTy2H9xj3iOA
M4y3pBkStn8u+2TYnnkv3MecW9ppoqIN3tECJhqlnxdTi2bKV0eSdHEnpnw7kQbgVX3qtzNzJJvh
J7V/0UTjPS8mfBMiBnuqTXSPkXExm0TdKQSj+GX8Ps/zKxWhTdxq1a60W/fc56TBAATw8OswDTjA
20Z9xrTsGwyLkRS6tt9VjiDHVdfDa1/85mXECbsVw8f3eQgc06ByWyraJWetmluj+mJkvPJQ5/PZ
wnA2EpBEcoXIxVRHkzelh0Yb5El2odwSHzlsGseJLpkr543a6t+ikfwAGFPdNpqRaKhz9WJB/3ip
dfNNSeL6kOPWeMEmEV4Jc8o2a5z2UpUlKIk+oN+awyCqp/4CkeDQSQwZW5kGhaz2Xj56x8KY6k3G
uoGtlSl8gzStQPbdwaoXRmDUaVtzsNMdBOGfWDX9WMJEDyZV8oBPqw+gw3UB7mwgePxu7EaBrpe2
7VnjiE8CdC28JNixdwazvWGjtlF/1qk+oasz5XmAaHBUFsDDaF7WFbW2LKtZovAz6qiDZAJjliLF
MiIeWvVNz3/0tnLNMnS+mKMEWfICe/nv7Br1ifqbykyYSjzX1NNU1trdROFh8rOn3GvLIYV/49SB
UYj40hV1dIpGVhi5xv07CXJ5sq7Cbm9Yfr1VDmTl9HhSOPEbQb0sMFMwVLuWci/s6adrqu5ldNM2
AApsBVDoJ9mBbDVqS7ZzjHpBIkSEmEYrCC0r5YKUfEMIUARDEv9u8oqU7Ng8MJf3KYwV7K3kjg/0
r8yIiBmB4ak+EMrR1tYzwIjuJ7DLNmHSPDy3QWPmNqS/qUZ5FJJxMFHMYB76Jqg6MAFZPONpql76
ONYu7XJwTAIrHUSYWeELPQq3ZgdTT2g6OxTF6Rh7rWYbpakbQMraxWX0W6HygBNDjKMQUMav3hqq
9xZbcybtQ1cQY+e4aJr0iBqIOiJP9VgeP0UNRJ75hR1JG1D3rCvzSqx57pMG8JYlquDPO9ZCod5M
iItvowfALvVuoioc3TFWYfpsaxhKodrBwzeTywjz0ic2i1UFm8IuVdHwmC3g9ZxFO9tb3Gfr/nfk
hjkGZQb0RlfPIDGYBcTDcC9mohp1BPN+pyFlav8MiAZjaL/bxoPOJ20H1NnxzaJVA4ymy61adjCU
O4UAFk1VsI/ELyaKQgoLlfuY6uk+Cru5ADXmwdxNmKLl7Q318h2kufEt/OSP3qTDAtVD6+jY7kkJ
e++kpKF7shaeTp10PxrXu1Qxw6zZKAxjWV0fZhyWiFD9Z4CIuv8/xs5ruW1kbddXhCrkcMpMUVSw
ZDmcoDyeMXLOuPr/wUfPgpb2zK510tUJAAk0Gh3eUHXdd7wPDDjBdrBXymS6DngV3TssHhcLgThI
9ZfUcS/gHyZG2aPPHRy+j8zaWd0IgC/F8V43On/TFJAosrhioaINTHbdSutUuVWxsRK7PQJdLwDF
eRagGz4GB8jMd07OppReoLmFdOxLaXUuqzyFtkvi+FhOrXns68r7mnqvcJk6tfV/zna9g/POt9Rb
IDLKz8jot7mVBXf6GOCPWKnNjpm6d+oBnh0tcKDgTtiSUnwmbx2Ee8cqWPRQzR1jxqs3WsNTOqBR
5JBCTCbZt2bwmmeKfVmDaiicW9Jm5H+2ayhi2Hw9WD5jR2+wwDG6GUDPyvMOfuB729BDfU2j69sy
Zd7oasCr6JvGZa5jtk0ZffyZ5vo+D5LpTp2Rb0Io6lmLg7+sxSEKqs49usXSGJmd8SFegkU8x8xH
7V416/Z56NvpoY2XnpuUVwbtcx0x1K3q9FgGjhpuU4fHCCbsrLTMP7o+ZeRhRW9JqqNzaBZPljHa
hzGPmH8vge9eZ6+Dh9Zq8b7pnlOnSe5Cpgd3qe9EO6OAAAAbO7pYtvmsBwbsDW+kRWH3OIC4Yn0v
3g9K/TxjUMnCHpOzbhE407KTYMDsZUcaqjCwRNNavK5AYP4nUDr2i3q0TQsPuwwjRFLLL0FqjJnX
ssyCX4OD7PmyEaDM+l73sXXFcAuOBGagHhzroAeNNQXDxIzT51iWRu4RlD7TUItLY05PajiPUDt8
ezeiSrOdliQyBdO2N3lYZuoCNHPCFF5Jh/TkrIEu8sziAiLjNEwwUoArPXRm96y0+D/lZpzsdEw0
561g5sKFwG+BP9s7w5TDKZjdhzHVNIaCXfbosTV3FzfV2wzc6DNeG6ANix/hEKWf1RyXGK/90y18
GresEjjLUkE968x0UhqU47naVYKJTxgAK0/Z+VIbDXDs1UoJFcCePkiBqc7NOzkNrpWvUR3k5ywu
6bLHztlh2A08hC0FQHDFvC1QTIucwua9sLcmXd510KD01gAF8F8bDknD9ZAc8a8xC6ynZA7fQqTg
EB89TFjL7RxnhOC+4I0AaO8SjaeL/m+qbNO+/sW8pr20Q3asx5rPJKjAxMHSWk0gCbXwOOv67ITf
irw0viAhjyLn+ElPAuuUDsqnmUWAhd6qHitzMR6Iv6udcYq9MWS3fufFs3cOI+shZittm+rIKrVq
jvCfAWLcvrimPt1rafw6qsxSwypARjGEMryYNFU+ujZJw/WAAr3dFCCCrO4ONhveYLlK+yYckU6/
usHRXoDtukhjKxMTAZN+Wltw9XnaN7sitb0nWADOozq9ziD4ngzACHYeNIcqTr6UDAyQr4yAVpZs
pkpyTvWMMV+ZAdBUlGPSuSHjJyMF/mLt8qAztlVZ9CfYEcVrZ9bNaYQtspWknjgNeOPawi9Uaa4M
l/k/bWfv9DL4c7KV6VjE6XxB+OOpnwF7m66dPAZIuTwGjVazM4wUptM76d6q7epYQgM3AtgZSoLE
XMbPW5ga7oBUsBOyyVgEG2cesz2z6EeDdQ568V2WPXYhYLEfuf2KaVl7zhbMTLng6kIQFmfTeYwW
3GhtTOoZYES4IEklmPToTVEMfx//J0vypXq2vHb1XRlwX70WOt0mK1JCAXo2Oshpra6CnX+YcIQ8
WeFr3IAU8F/GJkgPAXReuzXgFg3jC0LlqBvieXfT1RCMkOCGMpMJgxs7KHkvghtS0PkpJMnxj8lt
gjtwWda8Z7DKL5GovNFWBZfsJNFkZgUJFhZ/b6gL0L5uq6MgVCrHaYEUMpbN7ooeuHXQ4PXgbxJF
W9YRyA3AYu3ZVfnmKPkuUQMccv80+wEU83LjmuWMElvxibaWqPNeoIqSOc7ZlJ2kZuS03BlkEYPf
x7fLSaSWFqrTxnaydCe/MkFrmg1YhM8WV79j0KhHURhxvC0k9+EMhvNntzy/0YycU44atewBS5DI
/ZdozBSZLS2M7ySZZdUxLBUd/5nlN+XgPgO8M05ySfkZOC+HUTUgTtJXe68s/5Tj0jGAY748xtsT
lkzBS+U+uy7WQhpd88ZS745IreDJBOjjhv2V1gDtlh3qcUrHvarXPwQPLMEAjLqr4dexnorkSFYN
NmZElZPSx7vNXja9bzivUA2+9zAX914T8kRtJEQPbdK8yLO3E/dxYN3nMNcG3bo1ROjtMXRne6u4
Sx2mf22IZtv60MAO60Com2Anj0uehsRKPD6TjUSlFVih7rOv3G28os/v8HX0QJ9JdAkgItA2lGOF
1zt9y5DMABGAOWM1jBHou6gc7eBIARLZNfK7W3ROe9BQdnSS641Nwxp1s4vb5Ms86ndy5253CWrp
prDSaSf3Wu5K0hbM/1sN8ZUFAyDPRI6QmOTdmoOkJTBSHEOaLgSiiejj0H2SB39rmnJr1tYgJTUr
n5sKDPtOboX8SL2vuT9tUOhbVtAZ5VrVH+1iG4Lc5e3+mrnTzwCvjEPGaIBW96JVeQvTNjzkM0Tn
Vp8+6UvXIZ/tLLad4xzMIIGx49uo0DlRwm3QE7KSvPh/LvzuN0gU2yvI7nqo32renh5qMjiU9oa+
ky5Avu8dcuMnG0DW+CmFy3u7uTc4xbu35h2o4uMdNNjGKyJYk3NzMMJcm/exG35Xukzdr3eYTvBO
d1wo3WvnovZPGSaWB/ktvV89pvasHtBo7Odtk4X37aArwDyWfmh5reVIif1rnteVM8IBYbKTltDH
6YEhDFOXpSHoI9JOJhzrtfksFexqpoKpbwck2E7SgsfOGk5TbjEtqfa5M2B85C7gyn+9rl2kZz8E
K+zlBnCFBZCytr05vrr6AmA0Crte5G3o3pZuWVqSJNe8gtWfpUey9NnZ+041gFlJn5xAoY+U+hKs
b+u7JnqLSvlcecPJa8yttITbIdgKHJW3tmGDQPpCJuzNEYXu8/qGr21Z8iQZLK1Q7ftDA0jvGDrR
QcpMaexSYz3+YxOUtDw1id2OkfQt+qFckh/ybs22rGz7d9eDrRwb/Kl5DuDKbVLgMUUKyK23QTgv
Hw7dg2ga6ExUJ/2ADwX79IwL5IkPto4xqPOYz+2zw9iA+eG9zorFrBZ4bCfPOaCUoe4u1oJVncfy
OR/c7mCaM0OJRld3alCwdtMjMLNhg/cgvIMpX+wizXmod0FUPjqYF68PXq4qydvrtKYlc20mHw4p
hrQ99dgPSmOUoF66a4npCfQlM4bzJHdfTlKAZ5zArNDseh9a/VbeEljt5Er0Xe7gGl9zCxElmbdM
uAbvIdV9s4VLEXLDulhJz6yDQw2JF3zDmOifox64OzIme7nHEshjj5fhCUK5zJGn9I980u+82MgO
6jxeErNEoMzrTtLJaPTaLZzdEvXcXVgEty+A0f4JKT87ywnlyUuMnr5d2DB2NPw5D94TZnHuDbPs
J/aLj+fZIZcWsXYGqqY6Z45bf5/ejtqunyDer3exzBx60mT5zGRuZu18C7qQkErgBXwFl2wwEveQ
H5Uq7K1BOTHQRRk1a3/TMZPBFnjd6ji5znkCmMN+7hF6JBrFkb3NcAy7ja5us6hICwr23HTt1gnD
pX6ojcQ4yPnld/l2NJ5b/XE28vagmsazPNX10Uos77qfsTFFm7EoUPqHQv57grZ2HIp8+yV9G9gx
PS1xpGH6AMZ/r2V2Dju/zYcrguzmCWhadSesnSHqqjvawq8yzLLb85UnsfYx64PhA/1XCj3TnLx6
Z0GQRhbDMXA4KXgJXHrwHQqB+5JbJk9GmnWgsvZoAQ/2C3xD/tOZS4W1R1+f5K1BL/39ehPWUolJ
lf//qRirjbCXrmtXLz9Gkrex+JqW2C1zjrD9YECLMIMMdJXOPql4LEoVuextyCVRHDZ51W5R9rV/
w+pvH0r5ne9GGbdjy9zdAgu4Z0MQeww+9DJ+ZXOEpWt5TeYCOZhtMJnf0VphPTnsk1PRhKG6l+q3
qL98QSPAIF2Q3sZx0lJlRLcGa940Z2w5aChFasDElkGY/J01uKEkJf1uLHv79eU8wsS5jgW6bj3x
Bnj6wWaXat6i11uwCfWHKz/ErO90V1fPMiyTQZ3EJLidehkWSpKNIDSvAwgga2WpsiYltgbrY1zz
1mt8ODbKP3cIddCH0WdKx9kBBMhPkpY3jzueMI1fym8/fi61YhMpg/puGCmP8Nby5h8BRPuzNNcI
JV1A08szCLsOyQ1pKf8claNvXRWgnObklunuIxUkgCmyTuE+cEKE4CGla8E6B5QCCdZ6khz8n4NW
5+fbr19a8o3ssb4zt/HMrTFLrqfnHfsn/3nvJHarJdGPaTnodtZ3tT5e4ONRisbGRmu/ajNSs9Kv
rKMHOfaf8tYqUnobZ0t0DeR5rEmJyXH/etZ30xmpLRU/XOqf8j6c9cOVgqXDx2iu7kIYfcsrjocz
exXVfJurygsvAUspkDOhETF5X5bZ1mDNmzM8QaHfUadqDaK3StLdysnXqu9KJOqbAQghtuBvLVpe
FnlP1pdlfan+NW89TN47qfdPef/rqfw5X8j9RQzab9y5OLQxrF3GwvLhWoPbTHZNv1ur+KfqH/Ju
84nltLcryHk+1LldYUi8e00ZfqmdF26la5A5qMTWb7T0IWtSYuuAbK38Ie9DUur5PYIB/U+tRhIh
KWyIfLyc7L0zvJUmfItKrqRnlrKZVmdVdtC94mXt3gFTQRtf08q80MglLT0/Y6GAFSUrs9zb0pEf
WO28le6B1X8kWRuUgX/T1W6dhq2yhiC9S1HOkDARf9v9U3e7NgVHJv1rnbUZrHkfmoskpXQMmpQl
Cxem16DO5q5z9HTeyvw3AWDAclEyvgbtEB1ub7zclDW4datrWm7XvyalYH11JRmwkPK7+5b0hzNI
3pwlYCe0hNdo7exvA+tbuTyf9cgGrxImb9nZYmHEWFZI3s0c12pyrAQyMFiTEvtQTzrRNe/dH5eS
D4cMXqXsZ+MKKvCphkqBa4DUYKXc0EByLB+uEke89kW6Lj9Lsuwkd6ZM+jw7zaqzaTLHOsnLvj7R
27v/bjHz3VBhrSoxebxR0bOid6t0W+TKHURPjDhCJkVHK3uYvZLtGNRctOlBXtHbOqW0gHHW4+ar
vMi/V7VqNdhjnc3WScPmYJ5n5wSJYFjikNYkqBt2Kzdr2rcCBf2z0NqUi+6wM1sYkNEhrysflq4F
R1P3L8LZttgAiFS0a+SuynOpM6hMelW8ljE8E+GT68sDnltEd9rbeuaH2y839d0juk1db3dd5iwS
vb3mEZuTs2dOe7nLctk1kB+wJuXGfsi7zeqk5COZc60pxetf0sNQ39pY622wMcQqLsj9t66Ix6OB
EOBehzFLEuoZAqTFGZ9JSi2dvTPDQaZnKfU8YJ56kuDdVAcvkZYdteUcalJn1zKo243UmrtsPClz
ae7UPgOkNwzFpol41SXwMtfc2h4ATw1M0X2auAc1Cq18j2QQhsvM7PesSoIanpxzowfNI5ws9poR
jYV4njm4F8XqfeqPrwui/VOADOwn+Df1DtW4EVUOkpKXIXiUJWxP1CMqELFdpZ9iz0FZ0OyuU4wW
ggNs4aCzt3/0LH9+SqvmJ3zHU29q5duYm7hqpf73vGRIXuMDf+cHKkjxrHntvdn64bFaz86uH7Dh
oLWo4wzDJmjq+ks9g+llSl5+1tXU3qKoA7wqQrZLLRZbAJOl5Dm3KvSbVHVXIRGMMlQJjhsjxuph
XEpYSsJMYMBRIEy0Y1PY5cM8JdWDxCTIisJB9yzPERZmEd4q4mBXVsgP+dPwzWTz7Niqi5RfplYG
diQoceyWBeCN6zNzi4sY1WsVwqfhYySqomC4a7MCTJDXDsyHm8K9A6nB9prHYnuL6tfUT9HTsAQQ
XaInX02+I6upnCWrzDDpRncRVa4C4TPDYrfGCZ4a1LCfVHZCn1JF07bTOAbMICiIbQ9oVWpzL3Ms
RfGQ3UzD0D1oSec9zktQZ8D2bNoW7GpqrAWhnqVbrXRwRRvYnTEnzObGUUcXxv9rSqL54ZYCzYHy
r0ObW4+vIst7RGUm2lZhu0H31Ng7mmXupqnJ0XgDTF8YmnlnO0CdgbVqO93Wk3aDFTwyGDiAl15Y
3ldQ7e6bJViTtM9jUrCGOiBtZMNNK/W7fDZTY6uZhnYnQTEFf2cWfaVsJw+WuxemLDYjavDa+wBG
XXvsvyVD/tVgKx1cOHR/3i0TPjPIRNAKRYVKTD//xXbnlzBP9G9Tk4BWQBDnNRgzYNfoYD3OGnvJ
1pRYl8rN+zu9j9tTmsbFA49Ag/Lfqp+aUaFxZal5VY3+tUY16OpGyeNgVw3UV6X+FPdsHDmIPe4l
KQVshX5Gfj3f1+Omx7hjMy3VYy3FlC8Gy7Ucxw42WY4C7ZY+Y/fuYCv/7qSzeZFT1Y2pPTheeIIc
hlNnhizagQ9OtVt/QRskv8JwTm7nrY25fWy6dp+ryNpsfSyW+yB7wahwZtG+aJgr2+YFokXzCe55
/8DS8VlSGO22nzCtgwyVjYg1LTUkzzHKjwcl7qvqoseFayBAbWg/rFgsUQUG3T36af19PbCsXKao
nUiBg5LFGRnMBDQbt0I3lfaI2Ka2laTcnixVl0+VAyZsuT/2OAJ0qZaBXny0x1+3v5MmuX+0ixrO
2XL/UJ0GkZdNHv70tJlxMFFOkagEVTDDcF/T0trGFgnJd5lSLCUd5I7d8AhwBgReMGzAdWGpUFZ0
Snr9ta6D8NTbQ4DGe1h9L8uDlMdDWB9SHdWmalYcFqwVF7dw1gPPTRAF990SDAm6J67hH98V9H2K
ncxb4NvxHgpDfCnHDA/DJZCY5JnMsrFssFFUi7WowW/wXyrKIbfa69HdiDng/3JI6g7gK1Tt+PE0
bVcgcvs8PpQqq4HbD79OastFpqLUm/u0XXgUbDuaVgsDFkXKa7QEOQITV0lOvo9iYeQPkNfVmMX1
pbhUUS7frJUkhoPehQ9fxz4yB8cuqyphWXl4YkyKcue8WUDxUZaS0g+HSlIu3KI6enIQAr8dKld7
d0Smm/uuBKDxsWD5VVMZQ3Z8ngv7a4o9Kcil2U0v7VSlF3eMAJxoKG92GfuMKrsV+6QItRe1DId7
V6//yENNfRnsQn3Rw/qho4N9YG8apguig3z9egP9L6du9YsNtOTNzTgVmznlNUXN4C2qlC/wkYNH
KTTL4OoXsf0kZSCF9ymEuk/5UnOs35JBM181Pyo+a8lZqvDNyV7UpoF++RDW6XTfB1p6HZcAcT99
2JhJTdRu5g19Nmi8JSl1IJqykeO7f6nJgHupy9olzKX0LfNqdLQ1o91K0uib4WTgmrorTQtF/I1t
df0nbKyQLrJGfR9BqHxremwRVPh6x4Vf+QYUrNzZmW+eRiwzn0p7fAVC032zyh+z27hfLMVt77Iy
QjrJ1rtvzQyQQnWs/AkRHbR0w/5X4NjtNyBb+m6OcRG3G/9VA3yGhm07gPckFoftfsYaFr7w31nQ
In8XfsjTLQdUbDbfl4NX7/FrK1GYc4rXTLHsuybtJjS3++JVhzH9Cev3jRQqwNheQWB8gcmrXiXL
9hv2F9yhPEpyRE3irHlTspVkHbvm08wunaTkjN2gXlW03nQY0ZdgmsElFFZoXGq0YqBF1z4qbHZ+
ZdE97nZg8ZD1RFp2X/mDcyclfet7e1MbLNodbiezT8+DYEz01qtVv4XjE91J0olUG5hC1F8kaWNE
hA+k7t9LclamHy7f/AdJTX32RH+dPxkx+B5/DE5hNCjPadaq18iHRhz62FUNefUE0GeP7ET/XHrt
5yRu1QtgheFZ11telRhV+Spx76WC5KOLeCiVOnuQLAlMVI4iGwJD3ekYrha4x2Z28CzVY+hoT7n5
3DTFwe3cCsPCeo+MeXmxJ6e4RB1kuUUsuLwoKkHTVS4ys+q0i70e0XE7ah5DzcEKfLJeUQhLv6lW
5e3RzSxPkoSjA6ReL95Kc0SS0ujBEizVtH7yN2j6garJR9yV1RageJV+A0WdHaHjOwedvY9vtmVc
clexXswwc65lYgGwWKq1k/rXBFryzKdNuzKs03AjIuYuwayl/pYVvAb87t95axWJWUr7V9Xr2vGf
jtdbADCdHT/W49w8jEoFXLpwkb4D1WXyJforV/3P5jjYb40zog+U68V9Fho2ysZVCiJumL/0lfss
VUcjva8jw/taN7m6c+vYuqalhwFLXaOWgi7sZ+hIPxXEr/ZxsXWBDd2rJS+VO8Y/Og2AmGW4zaNn
dsGdYjvJMUpD9QVVlXojp3fmr2rpNT879o2AEZkxOoyTcWLNtkR1t7SePRvNcV53B2FLLd8kWV2g
jItG1X1Jn3pvl+Gu9/X4rkac/HfBrY4Ul2suPBLAz8j479Q5UOOdlIfgHu/lbLHjkmlX0Akrxzzf
klKse1oyHni1o1vNQNOfLTOxjqo9wN1eT2E55sUGXn7nhJayT7VCx5ZqcE4WeN8zXjfNvWaYzsFO
sulpwsdl17dq85m3UQX64zrfGTs/o82j/Gq8V3dIGJKOhXV4frHbwvwJJxGxSJN+ntbHS5slDiSV
YN7XVVU/xHpbn0yjGu4it7Vw9/VLbAk6B30swKp0fDAz9RJZLL/3v8XB+DmJTOUvBaTl7UJZriEV
V1h/TunwI1QU56tmNxlqx9r8EtpogzNECR6hULvHbBEVVxU/vfRpbB1ZDkgfXahAYJwbi/UzOjLb
n8NvdMDfIR8qf+oBPsigkxhhMwhPAtf8K0MZWe/61wBrjqb91HdgltEpbl69ljlh11faI7iNDngO
Dkvwrpwdi2u+f9J1Aw+q0VkkDdQUtzityy4Sc5yaLUAkEK5dgqwL/jWfNGfwXvPU+6pNsXI1e8/j
HiDfW4dpfSfJzkB5Lnfi7qzHPcJUGuOyc1cCdSsa1/scQEjfVEOoXvuq9D9H9fxNtwL9QVLzggB3
dOtRqnqac4k0y3+SVNgHxzYt009mofuf/Zm9xMJqXkrDcT77x9HPnG8xn8pjO6rt0WmH4HuhH+uh
tr+XILKwzKnq0xAMxVds7ra9FbmfmEfeY/JQPNS+gnh+AHmj60Ntc8tbCqKCHWecdRcmy3hE7Gji
JUJ4zYiMv8Tu0EJMLXSC7vNaoTFqY1fZnXUYsBR86JaAhjHtGryRd5KUAjZsi4dmxm0Ly+oLYCeu
HHQV6AYMRzes3RUPxhLYSPFeXMW45k41f2IV4GtXRtP3KVqAHi18DnSgkNxL9a/xPEzfxzqytuOS
Hy35/13fRXJpre+7PucBnrZtAhfBt7/Pv+b/2/n/u75cV68GmNueuTdzK94OTNify2Gqn3XH1I/2
kodcRv0sBTmT31ueVEEosnkul7wPx/LlRM5K8Y6xzjdRAmthW3pVox5oGdnvPBX7aC83D2s1KRxj
z9vUNXyDoHxUstaCMAnna9TqIdg7vOu7Hh2bXTZqxaMEo8nzKvo3faM11V4PE/U+qCDi0UlJAoV2
9b5dAknahgLp/pbOql3PdA2tx79LJX9NyhGSh7bdJY8AtK1ZtzOt6ZRObx7dx5Lb9aPH/gNFMu9b
Ap+JRlXmZ8+HS6qPzqfJ7r0fBgJ0rBZ6w6PluhiOJuitFKkasfsKmxji8bkplYOhe/MXFBmGY8dZ
RfD0DVrWWa4RZsD5+qq1rjhhew9+p7HRtZwb84pHnbv2GdyIheuAYRz0ph3v9DpEs3sx3BFHnZu5
jhUWkHOZfEmBBD1a3XsXkBVM9N45m6lZIq7T+s+ZkyjPCER3O/3kYSOWzDOaLgbaMYiQO+aGIQi8
mHisj0qV9Ucmf8jiG78qs/2OxMjwJYpxgk+6tn+Mml47qXGbnf0xNR/CQMcTQynntzRMfwE6zH5x
cIgd/J1imqhjYf37jJ/M0Ri74KEqmua5WAJDZXgYFsglLhUMfaEiNUA2rLZ80FJ48Ugmq/vBK7oH
qS/VMHjaYxo5YYCGOE2yeLIDmcdLtk+eA8Q68FVr0idEhzCIsDBGMzp1POCDVj9YQZccK6g11ySD
VGGM5nzvuCCLYcfbFycbonOBlPHFMyPrzLJHcedN83CXVeN4VtSovGRGgbGP30f3SeMj8TQ47n1S
Tni91iySRF3iH+K2VXFgUOuD6xUjRFdElxGA6p/Ynyj3aex0zz5qT+gGgx2kxwENVPX9y9xh9YO5
8/gaWcgjd+am70IWpYJC/dywB70NR9V4G10XLW90T7/gPdNvqmgarz4+VEhQ5+mumsIIJSz04/g2
Qfjw0/mPpHH3Pn5kX9m9btC1iRau/Ry9gCX9Fdnq/IeSGH+w8Au93ApYKA9c/ZC1fJz9wTz2yxnc
GP8OcGAlFg8jEyp7QqQTiMkfBbhEvTN/eGANmAJmwwVt1PGpxkh9UeOfEV2rr541dUgh8wYwMypP
WaMhJIN43/gQo9bCoHw85aYSvfqK5zw4GmxaMYIPzR7KneUPpz4dpq+mzdxJ04JXt+BN0aa8QDZA
Hb9GAAD3QTn0JzlKj5NzbQzaXe5ow461xOIORlDMVHVBBlsehhx+u7llmROCiFJFYu8y7aVEMj+W
rNXHTPQJucB6HsmrKhceGht42wzHwAerbLFybJXurcPA8m701Qz5Cm5Jht4265YDTI8liaKdt5/a
Ap/LJambE6Ql0yrOkvTTWtvATow3mDxAkrMdJgVLoOchfk+lOZWX0UsqHCyISbDWkZjk4TRO7UYH
ojTkoLH+h+NmBKNKCOr/dW5Jvru0g4/AmZHQ5l3eeohcf4zK+S5LvzZTGL7S5/qbInass+7Drehz
40X1HP9oDKGynXMes+MV8ZNdFSdJyUGm4b20XeZdLUs5IV00P3hdA6Wwzdsv/ehUG2Nwgh9toLxC
KPL+NDXtkLt0B+iAbwMt1yMqIMrbZfEvFjMeUQeJ/6iiOuaz07RfF7v7bWJ15ZV17ouKiPsVokB1
zbUqPCBnOm8SU62ua4GUMsD6Xc/Ekqdona3avQGRwbl5OYMcIhXXZG+PzsYZavYs/3ORD6dWxgS+
kO6/pWBUEcxcLrKeQJLpoJ7Y/Irvdu6gOPfdGGBAhHUoji9KH0Ih0Z0nEyXHp9Reel+tAGFghu4t
D6Yvlkqpe3JYKrg6KsYlsYrU/y255OHUPVyjJZA8IJjaHl80dkGW0rVA6kleVavZwRxwBZBkaxv5
PkIWZtfFE8v7Vf1HBHHBK9T6mxZM0N/6cnpzSibt9dT4L/mc9zugYv2z3sWoYTpj9ugaiKrEiLhd
J6sfTgWoWhQcIzD72FadrdRDE2TpxQdHjR7yVK0OGXPdJxWtXVYMWL1OrVphYb3IPvPrwi1r3u6X
xEYBxZpN8zueol/9JrV/lpZ/p7KQGaCEA68pqROG0p+LsrWR72ORgQ2N7tc4efd+nhc/jSb+oZis
UtNbAqAHNWRZPW5YJlILFpKe2ZwNn/16aNA0ZwIhpaMTlpcwgwoopTkWnvd+PzcbKY3TMMPzEk05
KZ1aO32oFfN7spyJHY/8Ma2rFymLTZc1J4SWGJNHj2WrKg8xTkLEA2uOHiUmgZoF32Zdrc5rlsRw
Qw13MT4+t6PWUtXJnGPMRtRG8pwmRG7SbeCdIg66Xeut11GH7NqYhX3nzzp15xhXKphIL2PilWwR
+WyeaKl28dxOu6jwqOCsR9oxnZGKkQIJRhfVoK2y1KkVZaoO6zGar/ws5xJlu/+c5l0Vy4nhkMnJ
17P12HRse2cqd7fzSrGfxlziXc3ZVpQtdljmzrA9iGDL6ZWhhiIIg/XdgVJwu6T8wDBT/YNnmm+3
PEN+wXrxyUtogr7TqecmbHf/+J/W2r/Pq/2ZBeg23H7Dchck9u7HLj/u9puk5HbRrsweY4RdoYof
rdZVL8VSTSr4Zs0yj0SlRIJJbr9ETbdDumH4w2NH6Kp0w4HRBnZqY3Ntkqja1hhYBBFUs6DJf1hF
M6GhB6axV8926M9Hx+v+ApY77VKEFdXoZ68nWEeaNn4UHvpg3tCdw7T9s85878CY6eIiYRpVerTT
7GmRsvV+2goW2XG3UWo6coRmTeTwXY81xgZ3K7dO3phnniDhfTab3tv0vHboekyvtV8BLu4+a8HI
yaD5oYidPPRqc+/E8C8rUE8s6OxTVrcKU/8RFsO9wq7nVGCJOCHBUC4bfoXCpkMC3/cEj5hpqpdc
IkV7rttEeVJjprwlfkZPlX8xGYtgL7dkDWMPTSpNrrc8DROXzVwM2Xk9KmAlb5fVSC7hm6o8SQEc
tB/tDOOqanuonPNLU700qTk8DQyEWqdGCz1nSj7MQEYQL4v5IcFnpcRkBYccbA+qzkHZoR03I1RT
0wNvaKUPvTbiALYEU+o/1wM8/qy4OMFggfonKFgt3sIxGw96gdaY5OUoMBxnXNZYMP07r5sZSCBp
qh8rXPQK1/IfsyVAjsIrneqptZFrSlt0cUbGME/zEkSpUZ7cyZk2kqQHMZ5i1CggDDW3rDW/sc0v
kdUad5LlKpWOLtk4YxfaFHvJk8DQfZ1tIjQbpcq7AhTzjKm5XViyLb1gf3cq8rNcWPL8cNjYXmvs
2qlmx3r5kVIYJWp+sWwECJcsi2X1B8dRdkMQxs9FuS8gBD+1mhY9s2f+a4wq/zxoxhUh8vR+xKzq
SQJ3RusfWSvrsOalU59j4oYyf6IqsQKl0TfwvO7uEiuxnljst27HdpG9nwsf96OwbXDRcpm0+Ske
Q7NVusdbGoek6lAXqbkF50t5WFr6ZRk8x437OHuMDvq5Yq+o6swnz0uURyu6BEvCiOLfwWjV3zpW
Le8mM12mhfB9cP8DmLHWGxNUjtKZrldO5KiFjXdF9IThXfdQFtPu1qLmMgrAGrcbVJGbx6LOgmeT
RbJnPS5eSj8YL1JNAoZk+gZboPIkSamrobK+syqQ43KU5MGoSKEkJFfmcOPWUwPvKc0N7wld7vnO
MLrvgV+jErLk607W4yQVb/zYhfkv1VDAPLNzH16lBiO/JzXSjEs00/6KKWpPSuDZT5BFnSccxKq9
Frp4GYyz8yQFWou4p1qyOSNJKUAwxXyoUgaMOG8oKMeGLVvJhrHtI/rfpLfu17rh/7H1HsuxMl20
7RMRgUkS6ALlVCXv1SG0ZfDeJTz9Gei7cf/TOJ2KkldRkKxca84x6Z0SZtY7h8Jss727oJgAZ5nc
N7ghQuJZ8p3lQEYLnKGN9pZnQQ6H33IP6jm9F0OPN9TK6R8o+qGuVRAqtGWZ/D1Qu6ykZZHmaa6K
aqOJicPTCAuJNlJfBHj4/3u2fQhf77UayPIjW8NDf7dFq0SEQ1/9PSOuuWR+fTVsLqFxkzD+Pft7
mP+EktsDm1qEk3+fBF07HjyTibfKAL7Uy1Pyn/Bq03nrlN3dm26utFkGdrGb8eF/D9TIWB3+Pi7/
XA+TKF/FZjwaNydNt/0LZBPhPJJ//iO7BewGDZKmANzdq78Hsx3USsBRt/E3/v+nZuF9pbkJA6Ov
wD7+fXmaVhyif08zsDMg//OMMQfgfIZ2UPb+O2LuQgRJDmckcyUjxL+j+N+Xgb2ct67MAfYJcQc4
zLAviJ22WBoWu/FnGcV3BC2iqNuDIv4rtI3HmFzHq3qc3hwO6zklDmw/GOIjWYS3U5uqNufX1N6Z
Fafc/b3e/x3tv2d/7wAzrGQnYo6VRkraWR/NsMtjcRwIaruSVt2cJJuEvM06X9PHwyzkc8Grtm2F
Qx9Th847zClgdNTkLkD6VbPDrMPEvJnSqk1x7Wxv1t+zEmjDrgULwn13Mq56yBZxKxl0WQ0kvrxQ
l//rwGBR5rhJrweh6BiBppUR/X4abm1if4ky0XaWfannTl31iZz/e7BEqq4iczty5fJRGmZ7heW3
vfKqFuj439PK9SZj9/f0L3r179nfQ+5ELWonDxrGpp2vtziWxmox6FB0/D9PrMZzqlNaAgLYPKLb
y/x7+HvB//twLC3IMga5mdHmYVo3jeLf4aj/PKd/T4eVhldVOkv4v3fm7zz934d/zzxjJt4KAy+L
dw0nkAdrk/3978EeRXIYhX3ON+3933nw95BuH86MOPZr2l/+PtVENuEOsUs18hdrMP0lGkht4v2d
6vqhMPqO9FGrwgO2ucb+e+qM5nzKgXxhkueYbnyIVhBj8Pfw92GWQiE2Uu23o6SczwRDDv7aOxOp
KFqmzo5bhxYxXUOtFj8uidZNyKcOdbdlF2Pq0YHez7dXqCej2cC61CPkxtYEzmGlXxid78xywjea
X5d1m/gwyhiUrk1ykWhhruNoDJi39/68lDelwS2i8lo79KCsnvV2CFgyGkbodBabdjyBG9i2tqt+
j/vePK4zCULSJZPWeR26odoLhjCo2MeJLJY+3qcDQZSi8rWpZD6CTDDkhsuikd0K05DBYizaLtIG
YmEmcw/7Hzzd+myJ4lQ1Df07IonSXry3c0tm4VLswS+lOxujXz2MlyTudJ+bI87kpK7DHkNGMl4A
v6InyRjpajqj1zijqYKXKgDKlu7ndsuIHixUuLQoGE4Ha2PO5Bu7fdiAqOhdeo2T+u0dDow7eUSl
8PPr5F3iJc+ClICtqMp0uKZElKYG7epJB3xrZdDxCc1sp98swpGto6QK1Gq7hwjWjdYMx8FMOAhw
6FIhOdIiwSvezwJdzPziuVvrkiBI6rH+2+HWva0thgE7xpGnKj9Y2oIRWEPvP87agYpiDZg/flA8
Jzt3wb/faDKHTYRMx12pPQXeHBc8GvJNXnhcecsxd+8VCKQjE0/9gpiW9AyXBAa94o1ucOnimR9j
gMFu7OpkbY0C5hSup0T7HSKyZTp1vZ1BZiaH6yJZf2y+GFQ9N8qWTbbmRDe1OX61JXQkk0s0MOaJ
sKZlZt6YOCTm6JkIaYhe6rwnAVfiE8PBHRa0EyyBKXzN9SKQw4YUgbXsK3N4jbhfhFBefXKZyQct
GeG4/C3ZeilMiHUKUOUsEL3s67HV9mXcR/cLxPW1df81Bal6sR5/LpO2H1w2grMxhVsBOEkrOaOV
29te8q3BYfVrRTaxodY3r6VhQQPS0H4cIhLhGlnpyTLo5HmZfg9xwQ2spQijZHpaDHdPEC7ykQQp
liZ0pq3skLT8K2+Ncb+2agyXpGj2mvuSaFXl21kZ7bqioj8zVXtbavVlTfiF80BnMDWM21hlA2jK
5TTqn+z8k8BbnGk3do99TlRrR14X/fyd9Jp3Y5jAswBIci1Cj4fpBUWuBewoSwJSPEufatAIVvir
vkdgqj8sqvQzJznaQtP9CWSXzMQLILFWIJIE81VQH7V6WGWkr7gQQ3VjPBpWbPO15TX2ps8objug
TvV3tr6tZg58rUi+EOeWYW8+E6H4PKGXZOoCLXU+eyBTt9nGoEY3pNemltGhZYYIWEbmL+0bECby
PZvtm1oxtC+8izD5ttKYry2d6p81PdtNpA4PTX+J1pEA2Wo5EM8rSZetkuPyj+Rs+tVPeTV+GCOB
8vqw3ImMyn9cN1xvTSOQaHQGfYIVugIyOaIZBmwYc04EXT0CBMs+Jw6S3zWEAmuWdmoURVYijDYY
Dhx7PSwcGv5ECpytZt+VdnRPtuGwY7STBap1nqUqQ6saWQg0MLRF8UbGfREaHgPvvhtSv+/LV/Si
mBwH9tAqT8lLQr0pO4KEt5xYlNFq12vFCzD/e9Bprt+/ThICXZvm+O7nk5ua37WWf5ep+dW3FmGB
HWR+nT0UHe5DNY/L3i0ZFqQGWna3QEeULPGbQRdUlcD+5qV+1LP2pt0aVdWyDWJ/rN4hemHmH06Q
yvaT8OHedTulyc3u3NxOSeantaRbsgl121idaoObQolGSALvg/XCqinjIDNOXZneOggx/Kaob8q8
/i0t59S28rNP2XgpcZe4RRkKvTgiVKEfFA3ktcwRvnp3vhpIM4tBVYctCvTdaGUQeeYpD6VGGr2p
DYuv2ZUKI0v7ciEbJdGEED21doJQKXNw5GFR3RMxb4yhS3GgC3CwVzqZSfVcKX0vSPXeu4lEP4xm
JbU5zbT6zdPr7GoK4sTdGGIPk5VAGy9elnUoQvgzT0m3ftVKvpr1cj/JwCxlu5exul5Bc+YS8lxP
/qQh5XUNxtqteziDtclETfSnPIqQacvDnGqhm5J1/76kzYcXF0+yGS9KomnU55dkKI49GpxccU5k
Q78HyQaaZrokgAMRtAFG6wo7zBt24FoXWh3XJ1R5uzi2fT3TxF1gxsGHBhpAdkVsfyyD+iCbuvSd
QnvuXUA2Q2q+92X+NYPTs1r1jr/sB9kuuljrsE7paRTl04KNPCj0+qEZgZencJimHEU1x+NRECJ2
qBkDoPmz6B3164EBJDC1/hSP4z2ZRmQIuvTH58H56UUPmoI7LBnbRL1XAuQvAGVfEzORl3oFtqm4
mEN1n4Pm8Y11tnfC8w5Keqf3sgfQB23oVCt7gLefI5ZfkEck5GiSxn4mFKO+wTeMhM8Bm25yRTYR
nR26woP9pZfDJdfnt5F/iq3fa4oIA9Jn8eJ12pmV7xFxWeOPo8Ohj28Mkulr2zwM2XxUdbTvj/1c
7XsOC4sEO39mh8pntpdS/8+ggJ3mJqVLdRzIU9N7gsWUd8lrWJ+jlTNPqfZzytU7u9FPURChnKNP
q1T3KsfhYnrD3egWAXkO980Qf9gl+0YsZEQ3zMW7g6cePmk9BYxmSHkQRH+unBtMBMDGV5QNnTFT
0aida+kIjMeDYJ9x8tgt1+UN0aMddUCq06vichlf5UBTeS1c5cPhuS0y1futAxFQFwiOrDJ+qmXx
0wyq88uhmMPWG0mMxHTYJfpp0r0Hx6KIXBLI2VU8na2eKrsZo49x4LpbR3MvgXk7/XRt0b2DnJKH
IO6kVjANbSNQominQO6+wiBE6BTTQrPoHXaTxUF2OIxEnqws6EYZjqbjYfh3XX/K5jIsH/sSRtSU
a/retGA29F36QAD8EMG25wZHJXnvfetqHC8GIDJ2Y/bRjYYnTSxgN73xQwyQxhctRfcyfnS9t48n
kKJ9Skaxl3thQYugY8BRIIwPK13j4qEIa0UWtDEdgVHXSzrW+bFcJ/dEyOSrkwLv4Q4+Ts23MVAb
LzOXZw1fJ0svQqtJmJthKGacLm36YLD8hLiTUDWR37Om7SVO619CRhNfGCNjJes56l2CSqp/BuQ6
d+1wSRgkgkWpSz5ndT3G7VlSLMZDdTN5DA3JFwF1dY2B6IVa+8VlaBHY8ZYVYaqvxWYHkLuTunE9
bjVyCXN33BIGuZtLAqSyHo5q+5qbLVfHHMhu1W/tqVQU40XuC5caTBboNuL0d6KfPZzteiNk2Qre
m5qf7XreGaatKKwIzUgd2A5yvNNm1ZxSLb+zYgpyMmkr064OFp2ptl1nCtpkOmDStnpZhjSEnmUS
/4NvBTs1R7OXGC1XACeN9kvT7zOt81MkLUUy8MC08qZswJiBuBd+gdr2uNpxF/YQMb05C7LVvu5G
D23q+GNrV0QtX1KCWSua0AAf0d7lzQ4r4102CbHXq/YdyMLVWK0Qn+sN0fzRCoKrlWdg1q+T50Y4
VEJooFyaBH6rx9SddQpmEgl65R4QLdlEQzpzkEnMPXLBFWJ/ZiMIyGleyGyX5l5Yy5Opy0ubcQUm
HOFcECrBVPLHdqIpLAaIw+UuMeQhlepjVVcoZ54LFKk+uSDtrjQ4TkSJ3+DEQDaysl+XeJWGZWvB
268aZL5N2xZAD3kz+7Nm7CWBR75na4+iFvsJwO22SNU+HFSsUAsC6sNGlyP9I2dh06wz6MD3KbH+
mVJb9pE5AUvGQgrRkO1pUYC3oyK0Pc7+WsM7QGFCbGKCf4Uaf0gTGEm59WvJofKlot1vQ01i3aSF
aIMXNPX71NVNqHJOmJNy6mseZ4ljm580XH7IUG7OU87U2mRwvxBVlJvGA8C+MkQqg4HSMkI9r+3t
B3YpPeLQNBnsu/lB2HBpDaWOjjG51AFZE4Ca66GnDG+Z0YKjHs5aytlWd8Lvi+Y5KyrsSPIKMGa4
1tTP8+CR6kuTwpdFcphJHIfaud5IJOyN+F4M76sp1yxEyNZwmo73TjW/O/38BUn0uC5LIE3jo1ap
DS15BtGL+SJSnQ2fZK4C5iB6Ix6n3LkfexdbRlZeT+7IAKXVGWR775k9kGhfWk/R8DAKHVQ3DFES
xEjc0Z0oVEl1XdjiIgzJpRsP5Dkxx+h057Zh1zHV1RwmqX5H4MizOZGK6Y3VPk6WhySyJ7SAzj0D
FQJcsghm8/rmeg+u1BCJmBuLrxxUMAwZBTYFJvi6OMzMOlyg2BJz7k/dyLwhOWhNdV0Vz2DzPIad
0ZFzMuiaxNqpzGAnNhl8q5lWO82UVuBe9THATpp+aBfIBvdGNCeVs5tb/U0rCkYto3mIFMw9FRGG
V4BBa50xiKfhK2mR3tvWifqirwoKjNnxbapKdl/zrZ6fqKRtqMMFKVWpFxj1JPkz5CEUnhZEaHOr
1jIC182+Fyd5S5hTLstYBtoEGzDzzOXkLK+1SItdZB4KwUC6woeKBzXeSXJgajG+5VW8dajZ+UcZ
75onu4AbArOSzqDTSl6ddsgwkS4yf1aKu7dNqve+mSk5JjkwJuwZDyeERHuOB0P5u4nIyMiT5maI
k71FkMjeW9S5yc1/hYZhN8kgv2+8oXb4QpH0zEC83mtoVPyWK37naQ57Q49LaZ77m2rZe1CAl4V2
O3quNozyGDpbjS2wxYlQMNXKerx/RUQvJE2/66i46I4G1DxrSBaKbEZPaX9MAGz4iJYcv6vN79kC
O1U8G9KpDnFtfDiGdnRWRf/EQ81jNd91DeoUXvc3vJlPKup535rJzQpyGLJvngekwUIhWG+7hAjX
O8XdlEsRw2H1iSQG6ff0S77lTeQRsZyyRhkEnZeT8+IZ6rx0wEjgzJElb3W3Uyc+K94skCj3ae6Z
B22LXE6a5VLYOtT3tBr3aco+Taf2b5r5hWsUGQii+m05lLsuXg78HFPwMQZ8m5yIFXrODVMLScA6
vGAkjfy5jVAPfXvqtXWtV3rbT045Um0iTLVXFGdEV2OdOBe5xzaVJSqyKHi5NhHZ0uttO+Q177o0
P1oDLVWJZoKG7UPNwfOr2brXipyWobDeJuaWRjxPIek/G0/Fiy+JLZ7iVR6NggJdxITysTpRAUDa
Yw/rmrBb29FCaAxJmIbVnZfE980PC2/E5GfGWamS6b4Q7NRkh58mm4lFEfpb0hHUsJg1eVDzEwDS
Yo+G6y5zpgtjBYx+WnEjingI2QRe5o3culiPxmdcuZ/O2L/0Oidmbr+QffFoyioUMTmFRABDASdI
drnqO64WbF0oxI+9pb+Ng/1Pcyb6yijdeovsukynGZNx/3fW1MIxMZ3a8SZv4YCzACCD2+DNxnu0
bV5dLb6skApBal9yU6407vqvplX71tFeCiKJfSex5mCuKbx1GzVDxNlCFTNWtYdVXOi+LYqrOhr+
VQILRTKuQCmRP3Xjo1OIs1XKPjC1kZqqQn6vA6hWmaaFYsvnHT1jhxWcKPqs/krK5Ai44qpLk72e
29+J29Gn6pgCkqRKlGJ6MJfmJpcEinZtcWomIlNHvdmhCv/MjR65qElCt53uspzBczagf4sqwMH2
jn/hPCa3TlohEp4vlWbAd5JG4mN6jGbrIRqwUETR71ppTyZRQkrWyZOWf8BMrOzVDLRYR401mzcL
7LHQGowvZxxOppc+1jOTdRyA30O0Heyk+FiM6TWv8FWTtgD9quY1p/PNks/XdYY8L4o/KSE+CVZN
fKee9nazfIzN5svTuZFrpYcicK1hj5uo7ajNt06lOjDFS0JroTWrpyYB8CbdhOTDs0mkyPvqUhbE
KdX2Q+nOggm69r7G80VvQUh71bXJEi4c9zDUtRuUM5C7atilc/qWFp0Iflu7+bKt4l/UNGgtzfq+
hNY4OCWLi+xIW7IH8HjntZp3EfnxqJzwahvNGZ/Ro6lNiNNx/uKyOC4zWMKEbNAs02nqjdXE2Yjm
fBVWqDNThcEV4wWp5kAPhlVlJCWm+X6NnTMOyk8p2o9iXW8nOF+M1eQ1V8irzKG1aWPoVTUaTDc+
mF0WOPOI4FgjLSpbbzAvXUGtXQ+tbe1s8AbcfwzyKIvANbm6plWfjmQ6QNFHBq7cEcg6L6qxvAfl
0Lxx6Kf4FhUdZ3F1bRUvo8hDAlTvumR4SyZG4NspuC5ETCEs0fex5ETBP3GzFtGBjvhb5Aw3dG5v
I0D57BLwoRWtsSOF6FyI8nFIzPdSScFGL6GsxU/lelCexMCNsUof/6QCsU5ThuZxc2Q39kio9lsz
ZF/sfp9wgQ4nsPlkKq9RiO/lzW4uXRO9Ux6gx0goUSIa9ReNQU5nELYyLna+c0vziMqItl62WJQM
bUw+pHapnUa7Ya/5qkp6u+vo7MnLrsLaljN7euXtyxUUzSqK/Fh111WtMSDgF+zcXPti3+sveCFE
GrlHtWr4JkuQlYRkxcqNr6Z0ZtMIOYHZvhY0mU1s8WIflr40rrSCCVaLE4FJhMNGzU107BnGYVm8
9oQ9LvW7hQwmZVjlg7b0QOOdvD/8ffjf58DQZ1yXfRGFDhYOQPyNyb1qIGzcKWuyDLb0J/XmihQY
NwEW0lFL0HrLqXawpGNy+pD0kQ2B/tSxRu3I69mvBoXqKCI6fUDs2dq8rEXXHyYq9G7mHjZ1NCDT
4ZF84c9xKDZnF3efVZtPwpi8gxP9OmR2BkthfKIj417TI3fLdBGTc1y8ayNA1dqitJez8RNVLhcN
FXYZRf+sTIwBLSI3BBsgPAuIs17xmiTLkttepfNWsiXaOXHQ8EXOV+KZX1OPfHthEY7G6ASJGUA6
HavBM1+9HOi3vW8W7brd/ly6TWAsiXxqhnzvuS/w88AeViRLrFUwLdll1eVD2dw2mZj8rJgfq5jp
c+G6p64RtDSd29zETe64352ygfjH7d1iF/fZNjrwtJK2oerOQo/noO8srgiPFHhcZVfkY1RhG7eK
Gf4QUlzPXNbWqZoEgTo2u7ejFScC2ATKDl1CJDCcBiZqbjkQGuNul9nNbZdNb6rcghZVNh0iq/yd
07W/HiBtxLS3dZudshV73GAXi/mAZe28RH9LF+fai3/N3mIm25GH5rLhbFK3YnnMHsv5JbJS6EIu
e7QktmIfi7WvBlgOqlaB62XsnR179pmpHrJUN15zj9Uadiy7W1osqiQfykjPYqT7Iidxwx77Serl
a1+6xU7rRIrQIn6DMYKF3TUPuJn0AKEHy+AmOnSIHaJzSJNqDLa2524yMaubvMfmNm1dNYIh7Tw/
EGTKT5lni1nYXnfl54qTv5xpVUYTwxUQKljcmbjPg2IPp5G75FaFG+RSGjiapiejAAioWyBfprpB
VkXDym6+86yF/VLNx2Khz2wUtncyxWkoh9FfYgZT/UrzyXHyz5EmH3ebWvMrRA99USenOJu2Atp8
t7G4+HQrY3AnqrvTy5LBimn/q7fRU/TR0mEJjFyjdh0uPT1LZLLdVYw1cKQYuY8kZ2VV0+wcdXwn
082Evy5Ao9LsvMqGkr4w9pBbYs3Y0vFL13FmXsYJAxkhP3QJlArKO191+Xjfkpke9sQbbUD+M335
69hug2Kkb6MgahgzbU1qqeaUTS3ED+4ISSuioB1T/XqY9X1JTekvDs7pdCWxXOi3XiOsg9DHdg8h
8rS2mePLvNolJoEta8zNIY5Ff57pt+cuAvcsVy+yQmSqD89MzXj/qxXpDx3ZKO2zq6Kmrc6+FU5t
JolemfawGKBItFV6GRzmp21H076xlIYpFh5k4ZW7dbC4Gc/9G4ieXWVv9WeNNW6dTnbOSlqk9Usl
V+vomDVqZlEvV6LfZkIdchriN9DwOXlHXVuQJ453YycSTgttFhiwexqBXGhss6T9UhZdGThGFQUg
Vyq0nLhemywgsq0CALVdkreF4k/kC5ewVXR2IITY8hTaiy2y10FybCNjkMcszREwcdlj83npJK+4
tfmT+InoxMSSZY2RjHSnV9uzERbn5QXUpzrH9b1OC4UzqvIj3pVdkvfgvvuO7R5/22iWPUEjE1Nn
qiyHWc9Ouk0dZPF0FGzciRcuiVgdRXVgWGzBiNl703WdEN6CV/ZTl2J4KM1oN2XLqzXjupyc6bmP
8HoiA+oOFUE0LNHDrUpXvkn7FaQE0daJ/zWWHEPHHa9iZqg0Dj0TMEq80DaXzTf8Zg7Rkt1N+qgR
Pu3igJlcYjcqjAltg57WpENnEjYykrBZcSbbEbg1LiRc/821WAaWG1WZJ0Al9UpZYXPOicb4VrH9
qZu/k1q/Qc8QbgEo3G7v1l7qkHEi+tDRJ/AtflqYcq8XOCgYGUKv6TGZ0PfQ5ulmZsYsSfHJkmnX
J9q71wl3NxodgWtpXl8z+XN2xeqSjieY6TD2CnSDSod9DuZeKlb2tQfAPiKAiZGH3LZPmRUtVzLS
mW2w9REVkhwnrtVegwWPDvlx0Ap937l3MC4oDPXlZVLGce11usKqex4mJiJyHgIzrvpAzZ5BoVis
/PfxddIP74VkRGb9mlN657LbZxPMXXGaFFIjtgOjYgCdeBo1+7HDN34bk0ei1YRZE+4Uzr323dXT
uxWT61VE1/mItlKM37NLQ7/JaMGjrnwaaAqQ9+bB/a0kzQ/reYrYHmbQG3YYdD61zb2WOMtZOUQX
lFl2r4kGer69cMqtTe3XSFFCY2LP52xM/L6pfnRr/jdMOhWLnI8Ga89hg27PdfEP7QbpldBPmfey
Mzad7oFXlHFWJRntF7s4JCBwERuGuZYdS51A5y6y7trey67qnnPbasOYg+wvjYc8kCG40Xr2Lhnm
+aZxdxbq2dBVgrSN8XNZ6lvusBlVsOWLBvtcV1foQJr9km2G3YF9B6FtCOTX5jvDZMVWIXs0dS8K
kpbWa1LbKc9onBRxPd5WEmeu9kWvff7Q4iPTVx20k7iZesZsq6q+HGdjswi2Rl2PsG7iXTH09RB7
a3+bbg823bcSJe3V36dk0RJlROehySWvtt8iaCJ1LJE/osk1WUsJVnc1D4p/Ny1h07IOR43xlI1p
xnmgv/bgJULDNJ0gto6ulHYoVu81ThOBy42edt2X866L2MiUMz6IzO9U3Z5a1T9NTrMezMxKd1NX
3CgkY8yOmc5ZXdEeuHgINnbHHI6wYlbLJI4SjjUWlz6YCrrDO6vrx5upcR+KigNarYVfNkZ3M3hD
Q4b33uWm7zYwWQbGG1DHbrtooclPm3FI1L95NKCIO4zls9F4sSTKwqb/aFpILji6KIXKndc5tyUT
sbBZRR9QtO4irIMTI1aYOVvQxvyTdUsYyWkgvvAq70a1B/yNcjG68db4OpbsVdiW7XOzSYJZy+nH
GPOVQf4ARY76YckFHuW4d4bV3bdjThtGxi/FwvxTcF+KIUh32vKryA/OIsu4SW1rCoeqjPdaQTJC
a7i/jo1Gsxxe1DBFvgCDHDiLHjj9wvpsrd9CucfOIiY7+3UkJ+haFl+twlurOwO1n0aIUbXE59lq
nrscMcXAyWX2T/g4zl6HwieOkl2UdlA8RtN3PPG1OU4oxKGT9J5pBZHpXEyU1wXzl90Uy5OH5OcK
o+KzscWMx43GtL3mADjiuy8wW+Ijqmm+7lXkArXJiidPMqc2HTKKYIFcyXq5nSymB7aI3pM7FCis
KkE0r7vRRLo/ddfLmBcHZBmnZYpuiQvB+kIvIjcUUh2H3xkvy2tZ2T/dqq6FGG+pUsEWJ+c84js4
OzUEQf0+FyNn91adMUe5lVkiKGf7ks6JdWzt4WQoctBL9agtq3E9ogUy0QHv6/RYdpS4g2f9mLk1
+pXsX7V6WOlz5dwMOG4mzswW0VPnJueBWRo9t09TDMPFICw2S9xlrw2DF/ZrHXgi4WxJ7wvIDEHM
Wl93B7BKJzST3Mpz3cTf33wUkjixSFkkTms/sT1+5iL/N3TJytlvHuaW90WkhBeSt76Xa/8RWzQh
s2yz02dM0CwynszajQMBoowOAxNbm8M8ddMe4RMr7FU2ZM+8/w/Ov67pvDCmX0CblqZ/7+m+NrOt
suMf1auH3nR+mmJ4dZf+kSlEFJiZBiffITjLgyjVRmwHhLGpd5ijaqQGS4Ekm8gD1x/LtWXLrzN1
diLrDCjtnxHNbtBW6MS2aVY1YM9np1aExO6cJiWBP1wt1nJwuIKquD6ULNyR1N6sMf0FblbReW7V
odaRtWF/T7qfyulfyZmiG13Vt63YGxF3TtZ06MresRQT9OPqn5m7aNPVbnRTJHW6aMhlwHfabPEz
2oLALjK+HfOHgaa7S1bvWiFJCysDNALS67TV0fR6yZWyV8PP0uS6qTVSK63yInGr5VVbHobF1nfI
5myqizkYK3kwZhVDG2taIljaB5NfDGGNyz8XVx2b0hhHJ+mOCcZrrx1Y4Q9Lk/0kdbtBp4aTVWm8
blI5haSLQ3nLJmzLQFvmF2NNvDOdjUD1ZI+7dmrslFM9JU13Z40EQYCp5t9Iw7lE6+rSLcfvbV/L
nK1Qy7g8SBed4Corv8DUu0f+DfRPNUysFEMMRbgTyqlDO2jNbm5uh1U3zlU57edKi8M2pyhr+mNd
GdSt9ITTKuXdU9XOTdbrtGQBipK22unNcBW7BLfHOrELKI4MT+t3XqFhV57eCtXtuqmnBBjiO82g
6J+r+jtmoNdmhFF6sZaG2mJ+yqG9FfpwLL1i2Q0G9W4x5JJ+kIVZqIDIEs13Q2z9a8Q5tlg1yQl0
GIf9emgcamFjc5+8HzJSPml+idZ9YYJyUMTA4Wk5W2xKk5gyQsXmLYaV22TWb9N5RO1hnJq4KPcG
7QFZyjtlepuUh3K0aQlSXNC6Np352qv0CYUl5SgcKnuYMGpU8qZarcfIyh4Ea8redcZD3q0HrzGu
Iu7kmEWDsWZARjTlLsvoRpLYmaWdb7bKCpFR8pEbU+w06GL6kq45Xu60Tg7LZOydYaAqodnokVng
N1pxEar7jrLpO++ZVWSrb7QPRTuOXDRY/qL6zUzkd6rsn3Gq4fWboaUXzQH4PfOyBbBCy65dJv9o
yTKwb6qO5pl2a9XrU2I7L5mjjrppndqEUlUbzAv4HeweAo3OyA3R7t3Rv/waQtu1esMNAzTE5Im9
3XKH1ed/XQU2MP8nLEEOW36iqXsvHTpxxVC/rpEXdssqDslgPHvksLat956MmyI+TS7ajJACoR0p
EKW62CW5p7VJg7t0n3UobuP/Ye88muNW0jX9Vzq0HvSFS5gb9/SifLEMi17SBkGJFLz3+PXzIKkj
Sjo9p2c5i4lgIJAGqCoQSGR+32u8/BrBow7kVXdXdsRiGh8ybG5bJ4hjGNp5xW0KkWHhTuMxa91V
OAlclOhCxuRooJNCmtXZCKe6NUT6XNV4lSmqjdY+gDS1u3dNwsuGC61AOHd9ozFhEyuGXDLQaCQA
wzUfYgw6oZsgLyaM6jlT25UCSrXENXQI9WtLs/EMRTcwIubeFt5ufuWRF3iaslgszCCDmw7VxyvF
TWnUZ1ENzpJcI8tuTOsWSmlcktaq1xmYnt4B+Tg0B70lG+yTTqmUryg5YPVIbHXRVyhIgkvVbf61
PfnyJNFYl9p7QvCMjaFW8F6btq3WPqYqITBUkWZG+laB2F27FpMSJoo9bJU5DYieVIjshOqPBAeY
/Xr159LRNm1lHlvbRg+lwBkyZsxG0MLOCWi2zakvzOak5WF7IgAxkdbrlR3wkX5RK8WwT2uzuI1M
Jb5lWT3vy4q8hv+IThGvTctDC9ILfG1ZCbXefm+mozJ0a2wNy2tZBRyAPIQwP72fJOr9iHHcGdZi
qotb4jDlLXCxu0JFvENWGdi7nktX3b11mHslGJhu+LbB6v1EBNJh6fe6spf9AFsPN0OJff18VrmB
W7ILIFSStuabybraqpslCDuBjMufdUnoLDVEfa5lD7S7RtAuEQFtEffX5tB937C2u3HMrL/6rd5k
boCUTk9C68/+WmmhYmEeyZPq5/fqBGu1sw/CSJ5U1if5iPVUIC6sRTaFXnqXCE/P+9IDOJUXfXMl
i5abx7MH3LQOh6i9dys/OeglscTM71veHI1zgwfCMoF+0ywzezj1KoOvPHSs3HrpA9bby2KUuNEW
YoO5ejux7/VHvAoJms0fWyWozsXaW1f5UY5bPJF1MU/yk/oQy8bJc3wCEnTv2zLdsZxWlrIYwjw9
9a7+kJYK30NVr41Sq+/keTSOJJRRlUd5IpEB6isz19vI1iYSyxFML6yaJL+RG5GU1SaueLSQygqC
ZWvlaF30ab2UzSCa8xs+MNxVeDAzis990nAKQF2R1Ho/T1yPA+uBbEuQQt80jRFeE2IPNnk/JBdS
8DNyoChukKizV7kfdrcxkpqrGlWFu7EqraUH++aeuVe19HsreWyIvvHcif4pmNCzsxNhf8wGkS0S
pc0/m1XxiqksdMkqe3K6KP06FBm0wch4ySaA7ImTf2sGZhQpORUyHPmyUwsGjkm9eAMzmkV1JFoF
JDdFhca0IuAHWBMz3enoPeXbgFzIK4mIg9FM5UtS2Tc2CP8vYR99crKgelZZEzB7q91POrnbRRwl
4yYsfKxRXK28wUweXc3EZgiaDZdlnR8XUConhclPV5Y3skHzNZtBwivWsigbqpDgUOQnCtMdTvXW
r/CHtQXEbCWLzXyC3NaddTc4KOr9+Ay8nnPg0+TRRF/mwXKqbHWjGBoqxHMfeX6XnOB2KEX39lVl
Q1Z77TaryWnJLvL8g6KC8+8C8v15CZ4NRvpu6mLsIkmBXuMWlO7aUkRYghbBicdMWTfKEN0hYhAu
K000n9NEOeui6H1yxDeT4wXfylQ8A/B2n3pLd7BAbqDN9nZCVMUtD0qWGwdb750Ni9eO5z/VyYsb
3cfe6z6KHCmXQKxhD/APmuLpJrML69Ng6fnS9/vp1tXCfONaKXI7ad1dge53trg2e9fYmtYro4zV
RxCFEYJJwaVU49ts0vWzUaQILRhWT2qCXGAbB+WZG4dEkZ/H55il09ZAa+EUx2aybUtUUpKMBFca
9+MpFkazNTJQBZlJ8r81tfSktaO+RdnGP2mubm15UOxjHEMEyBlwecquMkAn2wJq/84QUXDDbIQp
nWZbX/3kCl0J66VhHb6oG3+8lV1DMSlEZf7sOnT1b10NaM63Kh7f264RjL5tfAd6KjrifbbtPbRN
UVsmnCHrCHhuu7Log3WPXeiqqFSyfl5/k+o1zsqRN631cOpv5AZ7WXtpICexkUVt7qd1MHF9oxDb
gqEN4+6IWDaqPv5eD8vh7bggIqjs6F51RRL8ZcLND6EqIv1g/S9N4SJ7A0+J1aCzy3FRAWPZQwaG
l3BjoCq8ArQzrGVdnzveDbN7MPoobpITop+ss3tj1Y/IM8lSH3jpGYmynSzJE8FPc3cR7nnAmTmH
3AhTeBg38wy914HnrEjlWvq+/dGP/MdKR9ruWlYVrpMh6Vbt8goL9SFJmpWq96ArCKA0GyUy+d9h
BxmsYSPCx1SmmFiWXl/bvBYAAsyVxCbj5Vu5LisE+IjjvvWURYTzCTXNm/dTyIZc+M21RUodzWkH
GZi+vta8Ud3JwH2mJHwJbsz/Q6UvLHWnaIT45YGyo9zIBniopIPng6epAD4eu9benxegZVAZ5474
z7WflsBaUA38TNSwJskj8oteIFQhJvg4eUvC0bCz10zP3ZvQh3jjlsTTZX1qu3fIfah37jzdLUto
MUrQ0j/LD3mBKpQYcZv2xqxcy/o2YEXUt8UTWRwbcaIBe9WI1GUqsJzVgl451DZ300LuNiPOpdnQ
IWUulIOsqqKYVll+25W17+2dC3EtSZVvv9XL4m91Qne0fVrG694hhorv1XgI9PH7RlXrm7Dlt04m
ePE0sMVHLYJ8oBZx8Zmk3YswC+tZsbPHRtOavWkZ5tbRomDtpgaqH2jAP5q5RvoMhkemO4ynvoYu
U5WETzheYmrMgAkqQ1nXxnhwUNnyxshYgQpn/MuG81iW6etYIOrZ1vpHX9QqCNLcYcXeK1f9007X
OmRFVVL3C7U3/J2XZiytG6hdjp4+F672CX9y5RbB7PyQ6cgMhvYEIGFoN2VaJE+dShJtVBJto0Dh
+mx5S06QrtunrvKLK62sko0KQWyft3766IzjnmBk9qz1Rg7ryfMOadBFt57pf5MfN+kO/8FyyK/t
PO3Onk+WYZgPmL8HCEpyWhHYwMzyzS1ykl8iJElPcmNkQ3sqzRZ4rXCQOFBYpZcAJE+GHprDQvaB
yznvAtOGA2cevhd/nEJ2T4viKU2TfPd+6sQAFmwqXbNuS6gBwzDt0W1xz7KUxRDQ7A7Ze1mMKlAs
wFP3vVOfbRKCzb4mAgI6TA2XealUT2NHXjXKzPKTPZG3Doekfs6T9AmYR/8Vi+ZTy3z0te4sKFmZ
j4N9Pi1yB5rAQmEhP4ejXR9+SzqAkHF8c6bbp/DEG3jKs7hcbpcozOlasQixlt7K4ntDnCgpPsjg
LDvC3dfho9JhI24gSH10rKB0N3UBxLcfrHofGO2VLMmN7CLmfrJYzuwis/eJlzX2TTioyj5z4HWl
sNRZpXeIKOiQr1bh3Cz7VIqnLpOEmGglBH14rX5lSa9cvR2ia8my0n1x/daZ/9NZw1lCVMK+gTDE
SX58xtvxvZdW3Fl8Rg2k4DAUTb9ZNuCwb/04zW69eckRqhVYnR91Tt02q5gQGNAdJOFgruiXSnWc
Y6lH1REuyxNrYnGvQqtCb8y6FLWNpGwEntzmRjzKRoGq/QocSLFTC3CCTWcU28wG75o0hv8Qerm9
LjrEEfRogEcFvRPznA6q25Ba91MCysbNfeV1Q37Ne806pqRG1Yj7lHOtAcjGx0EYwaqIEghEIAXu
iGauB851MYQh7qbKI3Bq66wwIdmxNkfU3TCbaCFbbYNM59jY3pH0PAKjYZici9qqzjaINVLoVfil
tNOrKovEY2UUNpwKHzmQKQ2fCoUAwtzB/vVIcqk1QXUn+AJe5O1IixFrWYy1fiG3RMTdLpP7PoGh
hIBneBN5HrpRWpOTIknsbT9a+iHiHQEcJm3JaEf5kfGt2Y6pap9Nrs/ajmPjJk+wvwtVxb4fZski
9HgXZWk627r1pnGRzh4MrT1qJ1KdCYFLVLfmqgwE/6mYN2/9msrM8bZQvh8hW5pxxCG5Nz0sCCG3
k+Neg0hsby2jDe4KC82KEKG3tSzKDR1M22pvmdnPLCCEh947yDo6aCbhQCIg/d5zWxNn2s4/WFlS
nfqgT9dxmjSPehh9lf9qzfgWij54ibhXCaaPGF3MxzhIFR3M+ZjEJqZQRWb9OBlz+qD3Xs3s7ZjM
TbSF7qTfjyktcClxkh2gVLkHrRndAylP8lu9TkKijDJ/E/NuqHDDpimTTb/vMgk2VkobbpKhTFtM
Ckx4fLjqLmp+PSrP+KiPPiIMC6E6bLO54n3TJCEGwKBe7yeItOt2wHG9DgfjmGd6vA5FpDxBkr/u
uQtfRNhdzLo3nuAtZKTF67909dL2Wk5dzWC4FG74vetvZzUnFY/1vIwJIz7rVWY8qF5V3PvdT4Ww
e9Y6S39r0dyfWn4/pnCLfltXHiCUqexwFq/VgXcsjH8Soqq5lruxhiBAOG8KN0Jh0rlW0e06VPG8
XpO7GRq0Cp6qv9bKMsrw1dVkELJ2R+UqE/4Byoi5TUgVX5GVV65kPcR3gqeyUksHB13kuTdJPzdb
yF6tpbViJzvUslbuyk3pCHJldhstCpQzvveXLaPmf27dKjiMjPMXn0djlwwE5rS0zC5epmUXuccs
9LEhmXr1Xj94vrZzDBL38tBf+4I2/d63Qbt3gcZBi+yw45/kRiD0yX2Ummu7TNEuaVq433L3vU89
ku74vY9stlSBWEuHsUwIzNC/VxB/P2RZoxKfnnd1BcSX3JOb2ufdBTwpWLzXdbozlqf3cmxN8SZK
0TGTB0NxRKnpt/MQriRJU9cWw5VDjuynczBxspfZOKjgawq4Wsj1dW54Qcggu/hqkF3KZLThiHvG
yh319OeGXdMh4PdeWxiGvSLTaqzkgXKDtHJ2qXfV3FNW1D34MIspxxaeRorTzNNEuvGEGUK5kEWo
TPm2NlBakkXdhDKqwNU8ymJohStekPp94er6JU7Ne1ndh2i3NiYectGYjU+1RqqXJYS9l62KUK9x
0pxuMMo27+pseju1m5jtoY/aAj0lDiLjMa7RFWI9On8tLUFNMBeKce7xVXrSPZxJ/vptzfnbMg0L
NmSShqf3bytPGfNt0xqB5hKW/lYqoae8LjZN7oOLnsXS39TRZz3192JZBzDRXCA0slU2TEPCyC7L
iZp9SrQk28nSmJYHhkooPom2diPmutACw/CCttuwqolnr4faHoEyBenSQ6jgnDMVwjrJE6QfKuSz
ZO+3A20jADtdOrOvR3gRSh1ewJv5LC36mxj/iyMC8odWGZwnVefjR3eAdeS6l7KLH+q5OnPh2VQx
6fSmjZ2noTGiJYH48ChbGyvCE2OMH30N9HRjYrEz9IrzVEEa22RVNGzkUbreE45so+jsKon7OEVH
+ZGO0qlHlF7JAM4f5UURidwqU7ayOMbjpwnfWTSs6uK+9r21/Ei3ITemTThft12iP5qwxuLQOTWJ
QcZDVSEXY2R1winbPvWlIPcSaZYHLtS8G8fERG7oR/OggGF4P2SappFBFIl9wavVELBOgu7OD9ru
DqMlQocJ4FDPp4jkDQYy/fj83kNrvYc+MpKT7I/rSb01OoiWsljNJ5yzuPO55DF9lYolmiLu1jXE
tmnH6nrI4NszAQBqXyk8rSoima1h+S/BTRt0+QseTik4QX/2GjBh206NA9G/jx6EVX9xDSV7iT0d
+ItVfjR0Ua4blAmPRCOtUzFpJR5Irv05UsqV7Fo65Pn0XnVupwRvuFENeZOIqr+dCrdbyM+zICkm
nVU+ewVQRaUcmIwpsTjUkCrXeWg5TwAHTrJrE+mfOkeFg6hbGl+KiI78DbnXl0ubddSfvyFmDfX2
G/KUOZX8DRWsoYcwK78A3+02Xhmbm0SNpx3ggHSlI+zxIItdFWcrPVD1B7Opv7dOrm/8VFRjvdyR
NEo3sJ3JkxhK9Kjik75SR7U6A4bv96UW1ztkk9ERVcJkZaOb93Ecuycg0OY3pz7UiTK9NiXDBCLk
EYRyjp5crzrXxDPzFsGF3sie+7QMtuhlpcjfJX1xJDKHZdS891uxReQZm2GzWbIOoHdZ9iPsCGyg
vSa1zolmrL1BCY+kjZxlQtx1LetLRwcLBNE5OxoiX+dNj2WE33KE4YYYv7iD83aCfm/YJq5a2myv
Z9vq0TTBgs6lMvJB8eTV+NbYVYG2rqoORYK5QXaRrW6n5wcSCKjoRySoUALbJJUvTibxzZM1b2Qx
SHrrMGEuKUuyXvbQUvJHJH1slKmzCOr7fGyf43EUiHQT4HqzlALsMF0fCoT+70IfwGStgbOQQuj2
VD9YrhPfkU4P3uqLxF62ml5/Rm0Dtnn3gto47zDgLzd+YXo7H+mgrRMk2V3ck+RoFLV7MXp1iQB0
+6yi2rRCxlE7I52KA1qbhJuhVOrHStUe/CrukdTBKGvM3CcR4aESaXZ8bIuyxwPEGFHtH/0LawzI
2Jl/A628Pxp6Y92IeWPq4BZFfjNGoTUrirUnIJgH+H9gLSszrvb6xLTivX9b1+FGbViyyTp5WBeA
wh/DNt3KomxQw+oV2Xpx9d7NBkll13l6DXnTuklKr752OmX53gFlGaZm0fj1/TS1YZfbZoLUJw+S
DW0bDqs4CTwoF5xI1mlNNmB2HaZ7Wexyz9pkYQEaQsUbx/XFk8OS7tC7gABksR7HYI1SjbqTRTvO
HxrSXRfIVN4dDPVN3bTiqRh9CGzurTZE5onUBRL8vvoNGJa6jaqCJY2sk5swzOojnCtoy/RVp9zY
eFNV7Jsu+wQWGOq56+krTXWi237MxMXUv7TEFiDOYFexR8YMyuvcmFd5fKuaobpSyQ6tZd1bg1d8
MkZdO8gSUori4mZfZHdZEwpN3TNp/fk8UZKroCIaZV3ZXQeRtKk/+XCo3s7B4gK4djl9gvziLCuX
zHRE6l+bB6AQvde795LnvZXkWDWgcvHe1v1S+nGcHOR+9JTHkXPq7/SeXPU8AP7o+fZ5c9ssuPNv
jnMHH/Sj3+/9foxPMBvjk4i92zYdux1yLPHpvV7uvdWVAwmzHmQD3d+rs4qRfiHL9dR9TXyA+fgz
nLxU5Ce5Jzd1OaKpoictBmJ/NniaGg4/lU073OWqn15FPT6Ub6d5P0NXK+Nai2btvvn8ciPPxaSg
W3z4x3/963++Dv/tv+aXPBn9PPsHbMVLjp5W/ccHS/vwj+Ktev/yxwcbdKNruaajG6oKiVRoFu1f
n2/DzKe39r8ytQm8aCjcr2qkC+vz4A3wFealV7eqykZ9EOC6H0YIaOzLxRpxMXe41q0YpjjQi0/e
PGUO5ml0Ok+ooZndu4T+rmI51870ruMFA7xWdpEbJy2dZVaB9y0XSti7TFQwCUg2fhSb52oSxtsm
nbSzydB6RW6Ya41aknkGlV9sFc1vF+/9ZAM5Nww08xDJ5CIkKCqyXZk5/Ulk6XCSe8aPvbkHyikZ
0zhwpwFLk5Ona/smbPObIgRK65njTyU3U/cicMfN31954f5+5W3TsCzTcYXh2LrhOL9e+VCM4Pj8
0H6psHE9WXqan/tWTc64W8z7sLdr8htzTbkWI85kwDYGpEPmzffqqHKRDSxr76SQ3FylpioQvBnq
Gze0KyQUqBs8SwAnVbsAVt+f5aKtvpZJ1eI+EzyWwPWvQ7Lhj6r+mMRN+2BAmrqNwXLLWqdtopPm
QTGUxUQjqTIYCuL58zEC7sHaT+oK8n4rHsFaJMvJzpKDbM3y+KfzD8VP51cMdd+3FURLT8P11PMa
xDrq7kT0+e8vtGv85UJbmsp9bpuOBuXLNH+90K2TOUxY/eyViEiPXgzXT15hP3W5qAIpC4h9qOXJ
a/ze3OfIotZZdvXWL6hbmMLoiF4F5lQdCevAh4254VJrbDHNnCs7Z8YPy13PM+ddW//eqxDWa1cy
7yr9wt2jWWWsO6eZnptmMdbEwycMYjZqqrf7NjWde+FpF9messohYq4XMDk961whb7ysO2d69ur4
fiDGfM8Y8NsJE+AHt6prADRcDgm6pZMYLp1tB8e2L06yhEjgePle313weUaBrysyb9EZKD8CczFW
nvnehUMbM3s7VFfMajUxP9nlESiPAOkQJOzD4Vb1yvtx0DQM3jpiSU4z/xZf+Wjb67EV6icV9f8d
YCHrrWiN4TmDw3pnOJgEhblIMUzl6H931vnwykALQd4a//XL8FfL4fBrXoxV6AfNb8V/3ecpf/8z
H/Ojz69H/OsUfq3yGpDA3/bavubn5/S1/r3TL2fm079/u9Vz8/xLYZ01YTPetK/VePtat0nz5zA+
9/y/bfzHqzzL/Vi8/vHhGf0swqyYs4Zfmw/fm+ZhXwiX0ejHe2L+gO+t8y/448PyOQm/5VUWPv/1
qNfnuvnjA96p5j819NJsVummIYRpf/hH//rWpJv/ZKTB6gD8gKkLm5EtQwEt+OODqf9T1RzddTVV
tx1DV3lWa8g6NBn6P4VhwNFziNAbtuNqH/68AN/fY2//uX//XtN/HV0FQSZL0zULUwZDNUwMmH99
6BtkU0AatsMZQry71nJ1UzSDeZyRH1sfJ6yH3BwyRKNC9P1CGIoQsUgtNmGxDb0W2jJ3TaomX/00
P3aDG2w8IzuHVrAq0Z1nIXKdqq5yxYvic6g4xWyb0u0xMNrVbvHQA7O6ZjI6XLuNY/2n18Y8Wr2/
sOUPM1VXn9/cOGWwgPz1h5kZuDKXhfPZx3prC/JvianU18mssC9v/Azmqx2stLSNthkpmmWL0Ac+
roN2LgLztQkmkIdDd42/8nAiR5PtWGYCktQ761QhQaP2VXuxZzICIh7xDpFuXECABZ88x3vp4j7c
qUN2m9uthmJBXi1ZmHQ4LxbdARZis7XU7FuTB/2hmrVg5li0kuH97HeIyDL4Roe4AcI6IPoAJTZG
7WLQgNUE/cXDzmxVoyX6gH+Ms2AsR8VwLcDP7rPRUe6ACxkYrEBD9f0q/A/X1OJe/cs1tWwLLo4r
bNXR1d+uaWgHjuWOcJsnMvUY1iCP0ZkYtzS2f9/56lIUxEJkQNIIlRA4b/QZQsmLY2KEHLqlfgCy
DBwtVq87JD52Ddqd68zqdIL422rO+0RoFt3CXl5wofUH13XKReWJj3AWuqsugZTcFV128Ad17ZsO
WaUebGoWqv19nCNVEFjR3cB62FoksR/CAi5gFcyTBHMAwFMKskg8dOiT5U5y3QFwUNuuiXCZR/Rj
1Hvt3rC5lu50mZXjHkdfrDr4gatGANeJyTGOXXtlF9CNQyTjQBaIW0JI0w4vzvRRb86EjcqjYSR3
eFfiZ/djQxR1ANwL/uOnweb7w/zzpFT768PLC0a1ucstnmFD/+2NbQMM6JUiQWpEfImxHj04cWVw
6SIFiS+gYJGnh4fOFNZp6EwkAXhlWeQkEAQ5NLiLX+mZOLeNqR7DJlsbgbJ1m5Vblurj339P67fb
xtZsW3NsA+qGOm/m2+qnubNQWV0UoGHPqq7UV8AbT5mVYmwR9OGqHS33P3ycPs8If370589zVZ25
jGNpru389ugX3P9TWQX5mRSpFlwr2mvZxOgJKjpoqEozz2MDoxOUjHtX8kAtVBO/SrfND67agHYy
1Vv71hhd/7Ex1HQPOIDhzP6CSD/JzlB5zIOkW3joy21zT4VSjELnKZ/Iyha6DRJJ9azTf7h+vy4+
hMrV01Vd6GCaYe/yNvn1Atq2ETIvS0GTmAZ22UFwwGJ6Fi6AllQwsVj6VqzC2sUcCSta5chMITlU
s4IbKPzbMNT9FeK0wNw5yBgZDetCu8hNbLqvWkZ03Ah5BEdtilc9LpOHYUIutkZFVm8rRnaNX2dn
U7/pMaqKEOW7Kh3Io2EKjX8CLHelhpAj6spOzugfIaU0RfaTmwKnC4IrZIeDsxa1cDfgYjD9RohW
Iqy6ot74BbLBHonbk4ImodZg/5Vp+nAFF9xYKnX7ranV4KxUKnwdUAyrNgyRVHOgcxWIae18K6kP
Hqv8BYjh7Pz311389UZy7Pn1aFiubs5LwF+vu2q1IhMC3OjoLBtvwLJOEf2NI6qPOBcx8HYRRN3K
6Qkwji+x5kSvRoo7fJT3z2Vsgz6OTes6UCJ1D1gC10Td9m6jEa3BcO5Lcpr1wfjStvHZjI39oFvR
5yh3SOM6Y3AdB+NIyiUFdynQhOwyy3w2NW9e7d7COBArxAnwkOome6mX4yUq0v4Iyq+FUeoqez/T
7nqdoOgIFHcXTA6yG6Wa7UiAlJvMHExMSi3YPCwjBiTsYIJkydmHpNN51acuHoprHCCqR9O+kdkM
pxbNSdXWf3+Bddf+y61tmNi8wRJjrmPyVpkXJT+NDVYFCR9VDeP0/y1k/h+2kInLc8A7fqt12rT2
av+oGB62obq7Q7U4r9tTpzH0de5grCOlmOEhbbvsmcc+dmL6NkGt2YzNw6j037ocLlobG8fInL5h
bGutujG8b+LgORmaaRXEw5ciVVHBb2G99LYTL/GVaV21ePBa+xzVerxIagvhATDMesh0NRfTKWvV
dVhp/rbNUvCwJH5bLek2BNfWuI4gge+xACsaPB79kmkCCY8zqaWcddQNflMgNCFahQmifD3M794L
wyUqzzi+wmLA9DUB0lPlaEgMd33GMNqSmQBkZOdLNXpldgYLVJmMdRpemZm9rHvdeqod/WyFL2WE
uEFs4ww/Qzd8p9nEVnXROv269V0yjBFqaWqTFcvUQiDYbpVtymOwylwHTSMjvwWKxAvJ6jY8vp/N
5LMD0HIlRpLVYecscaA1t8gUk7Q0SeTOKmShQ1A5tQAKK0haxHGB3GFprZGmdFF30j5OBDyxqLhC
Y+Ps+3VwUBqUomeYvyPcdldZ1bpmrXkUyHZQHX+MAW8ENXFNLRleEOS4I63ZrnJLv4386gS3zCHP
kd5OvskFrostpvXBNumulMy790gVrzDwWeZqv87a7qs9DCswbfG20RIsQvPSuDbwvWqKpZcXBiw3
eJ0BODYAGEv0iLOt41vaIVcZGTVosWOIIMlOKdFRCCyITm57iFtUctuAaH3kVCsRQ7DpbP570fA1
LJPb1M6Uk+4wSoKF3hX2sMGjQt2PNqp1ysANljkEVrzmmLY5BJxO7Ad4WwtzQjTRb3ZaJHi9B+Wx
FOPWghmKIEVE0D7OuNINAB0C0foCtDR2IW3E7Aa2lh7bD6hfIi0A5x3W0SKFkbZU9Lpd2xM5VgIv
yFR1+r6yFX2R9liCIvL5ze7jq2R4NEX0YuXtJh+qbo3Iwi0kxeroCPsqV+NxmZPQ2QBBW0d698Ug
2JDgE7RUwtuG9/ys4XvMStDMuJBERQ0GLUM7vh+hciY73HcP4NEfB/zkr/sCORTcGvmXdRd4BKhF
sNKb1PwuMAodHpllrZH6x6VTb9fIUyEFV2v9yfbdTVea/pXrIc8VZfekKreqE5I6yWe+vmpC3wnx
Qx2HDKoiSl5ka5KXyUTiUQentsbHeipUHxMcWzDrRr88Bb5n9ljAoj5RVEqyVUfrLHTcNC1orgCw
dIxZEBPqtRHPbvtLp/jXeF6hSVjHj2OrxKzsinGHesXVCER2LWL1KvXx+jBnHSd4zzdm7oHRaqN1
4D2nFuE4g8nGBoWiDav15kolCu1Y/nju7u0oucaScK2alYMcAroY04TDCXS0fi2G6NzWJno9rVkt
IlHfAzxtNtqkHRUbaYfB5lEe8MmZmF8uYMQ8MNkCl+s+9JaP3XiSHzW1TveNXn7iHsK9MHOcnRGn
eBCkBRy0fkKsvRSfFIfrN4guXheoDm7MHA5k2iYqejEgFfNqbScIF0GUu9OZoS54bWc7SCXhUldK
BWt457WvS0QyRJ2tlNA+sBz6IpJ0mc9XGg2HaW06yqMSGox+lv/U2QDcO/Sviqlxl+a0FWF0Gkqn
Rz0B1ZoRinyUByyUxtE8CDLzGA+J1RRhd544cLP1sb7U2I9HlblvgYDyD4DMaFmksCFWxAuvcd3N
1CGa0yC8gUr057jr+gUXsoZ3isvBU1DH+yFuHQSGzAkSP9Ilbtucyb2AGtX3g1cDpy6grfXToK0C
66YBK7s2RhaNTeoeqhFtZ9eFm6km5EgTFfEWrQWGUyqH7rrvHP2Ac4TtNuIuVBMkE2N8asn2IboK
KFmv0rvMQ8rJA4OwZF20g7uQbTUBmqg76i2KD0g83gNzPtoe/+GpCfZOFzjL0XPjVR1Od3oJhW2A
NgPlQxs2nfHMA9ZtkzZ8iBk4sbyoMf/Syy3mFIcpDrNl0Zvaaoj9bQohe3BRyR4xAF5UEcXKLh4B
iN4u4Ax+AkKxwKMkRFEpwsLFsD5W5XDGcG2Nsum29fR2Y9vFpswRGWlTxOPDIIk3fUz6xwyV7RDB
PPeUYSTngfKRGrr7HlrLqjWMO01BMxXQJiMA+KDVmDf3LXlvuP9k+hF6szdu4x4aD+ICgYkLHNa7
qJt2eR6c1M57bbP4VWtRC9W6AR7clJI8Hj5iKQT1M1B57swe3akCjZxoAJzcoO9r9i2K/O2EHmj2
ZCEytpy4yRcdoGZgPos6EOU+SI+1W20YYMLCML/2obsbx//N3nksyapkUfaLaAMcOQ0dREZqPcEy
732FxgFHf30vyFd1y561sJ73BAstwXE/Z++1Q+PdtLV+7+vWcOkjX7stlQQItjxi3axXMxqvd7oT
j5fQnnsoojxteb7BD/PLi3jvfp61R9IIxlPVo9CMsih9Tlr9X+trKNwpmuy7N9SX8cEqdDMYyIS7
Q99dbuflNUrvoUff+A1XIAGPZsS3AKPUTd6JcCeAjn/0RbNfX8udQfC4nMMfTG2UZ5ZixbEroBOl
calvZpz7rlY1v83CuDjUJN81YN17zyQJgrLLcNX0eNz5eld8aiRBrQ/lpyfvI4soj8T9xOptyM7x
PDcPjcWu+/Nq/TWlPv7LdLUBsjvuNp1qfkDWWH8wKLW8hJX/bi/vq3fZtQ+hrU6drvajHsU3A5zI
K14rgk8sf/qEcrQfAAv8JmUVe2ZXd09MeS4jq2b6D0SM9b1hPOgdrIj1Ybr1JqzK+oYXs4BmyuZu
ikYjsEGeHga9SV5xXb2uj7Rnixjg2HzrIhyWpH6iRddUdBtDCLFKghN67ZOMu52s7eY3Ya7NRndE
+uQ3jQbjcTJPbutoD1Zt0o5YvotFVkGjl+p7lASsN7MX33Wu9AMSfbNDrzctK3jvef2BjLy+53RV
v+W2EnuOg+FSZzUR0e6Q7iSwvS8J+2t9KOpYOj4SbmKVEfrsSKs/lV2CA1qQSrA+xGe268Ve+KXZ
YG09A1CKLxzE91qOa9mT9mvox0/rQ6MuehzSpWxQ694eCIy8FOx3t40AmlU45Cm34Gl+fkhPAxKE
xP7RCGd18qBNn4yh1R9DSYbK+mpDX+Ci9fxNF/EatgIJ1hkTAhK9pus3AbmL9UL+Gqw3bc7NL+Rq
oED6Rr+RuWxv8d1hHF0eUMKbwhT+nSYtHmOtCW96TYvxTNCmDidRouFlfTkY34UDRIBIb3mdrIHY
FGnEu/UVii3WqvyX7tBtyOnQXEPHVXTwAYLjtHe/Mev+fJSmo7oKtOLqUX+/GlUHSlV6nJOJ1iMW
9bQ+iikfAAzeizgQTdysD9D91PuatMf18zghFMBySvTbLLfaG1/ZNP3mWX31mNt+PhCex0XNEd5O
lZGCuXR94mFs79Plz1ofQR2iATZc1HcMnvYlnkzSVPEcfapR/Xxr2x8A2i45LDnL6UvruxXBlz3Q
EPbK9TVUEyVbfqD4PvLs4lIsQ9OyuP9wEslD+WkRWNFj90N1n0XCC+Yc5MaS2fdRTt1h/S6hwOxh
SueUpKTdJqKegSWWPqnpyfSejrjXl9dpQWpsatfJHuypqYOIcy6sBi19hzWF1YX/KKaHiSSjGR8U
kUDBBFjogPHNfGN6gGGIRyCt72C6Yzqa68o6mwXxQjSjtp3pkpxpRFt7nMevxAOab+tTcqmhuz3a
tf4Lqsz4xcFDUszC4vIIWLrqS5KYuzxBN/Mb6pL2S26K8KQ7LGzC2Bw+DcBoyxNNOx3R/XUwW8cs
3ws9VvC/ypf1zkp6MQXUyrkdbK+9HSsaWuur4iB+HAa9e04b5ZxtvIN7mSXTlwOHhLGQKJmGtAoC
ns4+6b8vJgW+9eNj4Rm2lLUW6Ug43hk5bLD1BSFJfba2mz11SoggkV66X28vgZ7nqh0+qgnj4lym
7WkYbfN1dq3T+hGlmCISJCfjJm0TcW/TLvt5RScDTQkiFEdzisK/nxir15d0AA+gZYjfvbElTUGD
zICMIHvX8TKvL9mPoD69OTEupP8BNZ5IpQJWTS6cp3xSDQ1UXqo28F4k4mZuB4A2y3cfq/hMmWd+
lQiHTo0xuod09OePCvYF1sn5njZHh6mW+MkRckSQpPBFO0/7+PlUi6soTCQo7sS2YKfSF1jvUPFM
ZrxbvvSzg4DGz1jjjl321SJUW/7AbonqQJlsk+9KzgEhrdSITfn48+tgo9liclKM5aF7a8cq/nnV
xuheBgqjT64x5MEocgR/y5fItYvJif7Ti+ruIETJLjNK58VrEpan3K8ZGhDwZRfroiG8W3e7yWNp
aKZH7Oe/xp5TdwSqKfAtqKiCczshTC4WdNQjbZdX5yZ1PvEIkTcv7BoGHPYhoxT90cGTeYVAZcPL
mGZGwp6zavcIflKeU1eAJkApFhiWcRx0zH+N3+XINnrvLm3nxwlfxVX6ag9UC6EbK1hOMd/OROgr
1ipIOYODGFMN0IRGmG+0Xz5dr6I9YyC2KwZPvkjPPyfpMMJGrkUwwolrStaAq8jUFayqI6szt35C
422G26/l1idljFOeevZrZy424kUW0jmteYhdjlFlV+M+7psumFsS2sOaSPh1ExUm4FwiiZc/jRBI
D14q+xMXR5vAvK43L82I+NBbMvT+3P7Px60PXjdiyeP7ubpE4kXlfFmftr7AevvcN7zHevHPjQzj
PtYY29p0RDGxdrLwrmY9cWUWXrBeU5QLPDVdeS0J8VTL931WvpYupvIkYQUUk/N+lF77msTvBR0u
JsRFjl+urwLVWVVQL5us05nrVojVJ0xogRGqIRjahB9X13a2N5OExE90yJ0vt9WnswYpH10puozZ
IhC27/KOk8CY7r3+zrU65+cB/ZS1QSbbNiiWzXopu+gUp05iNJ8y9HE2tuig1f+S2pK/FieVDNYN
zFqyXn2U+dFApNLQ7mOEU0jn+veEXJYLbAEAqvlGET+wt2zgE664cSPQsuvPw1Gm9mZGIqrMmnDj
aCwY0rp/Wb8c1dEqAD9T6BUjxyDnoLW+MbvIi8ZK5VC6yYvRkySoVPusp/G4VRlPaIeG38rQdfKB
4YwkhoSftNy23otpHR++qHZxB+UP4ss2dpHcl6VLRMFNVLViu34wTNH+Tlas4rDp8Y1nwEz8aUem
Y88K3B6oRu0+LsJ+L83+1koRuHcsLV1f7I2yUIHnkcZZTUIFMuLEK0u9J76kC4Mwi+EeCmX/7B8/
r243hG6u71skhr9NRzAtIJHPRpiewPxmp5mUr33EUEWLhYy4ma71zrEpOaRJrpHx7oJg7lO17dvm
AShkd9RjGqlpB8TVVO4N4RgNlBk8HBu60DREKh/kbzO8JoQBurLGXh35fsBi0WrtJIj1tAkMn6TW
ph8pQkIy3NreCKFpaetVFWxVIzUnomiFE2hj+GtQ6nfqhsSxdQ0RRbW4JeGtIqLPucsBHe/McXgl
oobk1eWIVEuC6nqpoXNGiV8jkKiNLUyuuDhgLYvXOfGdK5EAwOrcew2AyAXgLvPDtAKMylOvauh7
qBqgcZpaY52e2tY+dRd8npF0x9BtTqpzQAmEJlFWfTYdbQNzgOiN7lZL5vQczf0rmvX50iJAv5QL
cQTwE1EEU+RcQbyKQypA2E4dInaakO4hlKEI+s4QQTiSHjwhgcPjxNKYUwM5dRoBU0KWd+ibDuQ6
hJeIiEe9wuupT8+RNYT3mfTTPWAiubf1fH7USqqMvE9FeB812wx1aYBt3qW+gps6HwzjVBW5iZDI
v05t5UIiCxlOXDtmOVTL/KhEdkmXGM91U4zi3lc6xnxp3njLABYvMap/NplmlPDqUfvorvYryhKS
N7x2ywQsDDTZvcJ12KtsJK9+AYLrtQp0jUPe7T9tLzMO02jex4JUVFfZLMG99BQLFjr7mpk/x3Wf
AFgm9rU3jeaIzfemaCcz+LORzsIBhaW30Qr5HcaFDwQXxGPseD+ffwC+yEkiF5uu6jFDJmkXrBtK
Tl2QkMEg+xFDBvyrtk3vkjK3D7k5tsF6U/mfS72fosNw7dd5icPNx3Ei4tHgMCRTWQUmNsK97o7v
UUZPnGoNesRE50iMql3ehSnlYBXnRAUu+zlAg4bREExjH+B/2bbRjBrNy6aLDUEpS6VPhkDI5Mjl
NFrnfvezWa/qaFgARC/36JTPHTnI87B8k3VTCKJuwxLG2GjHYTAvG8KR832B+BqdbizIZJG3stcB
yjDKk9va/2w83f37UvifS7yYgFNMLz9LW7LlHHiI6yVrDP/76nqHXrm7InWqU1Q7xMAuG/TxnFfq
4iWyzPQQG2TyrpuiZhwLl7zmP7eBCqezHkfWVsMvGISCMOI4Rfsde261YTh46SKIFOEsJjIUeGqG
yzaIxYKHKupxq1nueJ4XPItRVcDLcJOClI6KHV03SqMeY7upD5ShaYGaB8LCXq1+plBj6Q9hi76/
CCt5Gci3I0OI8SJaerDQ/5A7NEujlN9q3TjM1jdST4qfn6QrMvJXcp8q5bJXrF8nIz/0GLJcJyKr
FF5HlEL2pXd2eoEYsqsnYzh1yzi1DlsdR+dOUjOkERLeU17r8GLBO47iYQxsyxoDhC4h3YABY97s
6wG0wOicKYBeayZu4XKomSUpmj/XfWx85M3mZ3NIF24pwkurEGAO/SrAzLPPRci5ODbZ2TtT4DN2
o/IQh91zHpkymJZjZR0O1kv/uC1y2BH9Fl27yX7RtdLfV6gNrulcpPs8buJtJrPypsK1oigyy40W
43eb9Wg8uoXe0t1lMWZKi3DJrD4Qn+3dgU05INWbv+jBkGC2YOD8DEQj/PbhPNTaTU1P+tqNGGII
zeB2iAKOO2c3AhXPkvENSyiuP/3CvCa0WMkdbMaL1yMPx8Rg++MjVC7/tkRjIIXWB6kfU6mO6S1Z
tMRJ2TbUkRyZ6W6oK7KLWo1sPQ91JmE7Tr1XWHLIAe5jarGmfWPYkA0zJ74vhqzwmL0X7S4uIkrK
6bJcce1bFC9QS6jw7oHh6DsifYYH17ZZRhl6eIqhPZmzhlK5KakSO+I+9Opya/q0biCAbVyKL++G
b7UQC5bROh3BzmQ9lm90YhtjIhPHMfPsxq2ime6MZ+76IvKf8z793ehhdV2vUYtnCgi3HLKBTyyN
b1tvIxAwgEnGZ2dpzl5YBuoLE5v2aNX79Xa36ukimDE4S5E1r03RHKVM7Ud/kB/NFJk7PxPUlOrW
OZkTAhhztp8r3W7esDaD3kuMfNeBIn6Txgw7OSppCi33epm+BVkN5bryyQUsooloMiPWzrrk3Iyr
onlznTBgOu9/15bB/yFm7M4SSDu6cEo5h6QYxseWEJJU3a0boaoE8cTon9MaAxaTRVIBtAbxQGE/
R13YsTBg4qHsfLrvaLez9nitW2JiSUtITrgWrjRSur0mY/Oe0DqyS1Hz7+NklCdClDl07DZjOmdN
D3HekFJiO9N2mie5Q/vV8lPjAhvzdCJwj6A5MnfCwJ0ZgXIsY2dcaeaJuKa/igYndEe+8qvfZ/Q2
IJY/+SRA7kyB6MzzrP7AvIEkZs6V33305Gc9/iqhv45eEqgxi7epE9XPrjmS0jz2RC/ZT9ST9Vul
NJsPQfZaajgIay01I/sb22tMYCJUpjzc5GnGqRC3yEODIfsCwiH8S2RgmZVCSrQ3VHcemrp6bWhw
dJHMwSeliL5Gcev45SOdKfM5iUX7jNs1d1Mw8VObnpuxU3cl38Jxp+LUihYk3nKkYzsTl6Q8uBOt
ronn8K9xqisf8zJfSBnNdb1muIj2NL2mc+OiuSeeYAvWL747aWNuvbljDjVAFt+DT50t7NPots/H
j3ok8oi2KLVvm/xT17PNB3vZzP18Q8infyl0K2PF4jL+1exkPvTpe7RP2w5pxcZoyKRNiPV7EEQa
nfuYblsoMqIzEYuUEw1tM2TuGfaleDcpVm7ACG/dyoi/PcVUApQLfe3uA90VSBSl7ABemnwmZ/Le
dmrvE8g1mPLYqxBv193WLXznACRPp/UxTb+83Nl7czx/+D5S5CQnyzfyiP2syMs+ELfYPrVFzQha
z8mvMUp2XuU6f0GAHSFc90N0ZHrmBbJq9wxk8QcCyOhQeHERoLv3H7opZV2EfXZxu9S2ntBAZPZu
LmY8O6z/vrreS4eTJqnNVFGqsH5yRgbncbLeCb8jw4Xg4UO5XK2b8R1SMIo7c/iXsvX5FtbWJur9
/G5CDHDxkNUzbFABth1iSKhaFlunieiVJhN1E8q7uvPLL2jfh3kaP1shjQC6JNMpIhHkcTbgzDcL
W9ES8/BcHoFVWP/S2/5b0kx+K8uJEHZtLO7yiFlSskRDF0ipjwV54DQbmgPaxPTFSsYPMu/SDceH
92Uq7wFbXv3X4EhaM1AiNrM8UfwB0qrgHtoV2SyI2yiRYrgBtR+pYHId5zmcBywLzAiOmjubu4hc
sL1YaH9JbnzkSTSfLeD1V2t2dwbpea9YfN0itV56xxmeCo75EkDGXaJFMG0nID3sRBb/hif3DYbQ
Xae6Npgsx75UffskYVkYtWj3qZg/c1PGpH+brGtUmzwqDdRV0/UaDrqqf+M571kDTaatOTAaWsXb
2iW8dlqjbPyKJRo207dZjt4GmCfeDOdd0OEvyvNY6wbQPXXMo1g/APzvKJjGJ0Ep6USZKdnazmCd
SHjTl/Or3GtEXe1XfNPKXqIrzIJxgStbWdjuIS+4T81kESwqSyfIM0FPz5Zu0OIWPVM9mo9wQa5p
pscfMZYZclK179jQ6NGlI2vXaNJ2EyPyLzXCsx7owQ6iugrNknhueuNWpd3rqBF84snCvkk79dk0
RvOUR1UFcJX6puM1oNk+RllFR9XaxvNAivjFbwsDUpoGEiZROTNfuA3z7H6llQHWCYiy4zjmfg7N
6GyYDlGDaQrycKYw58m6PfeYYMgC9VmdtV5+pC3CSQx05g1SGeoKiXSPdL8kPksfOqylXVNE2nv6
xdVj1QhC31tpbv/+B1sz34nIfHYKAtZBA6kvgAoH1MjaETBHfvbk8qvo4qnOEnHWs7y6VCF9XMOA
/tbb42M8j9qt0fbH9ZrtwALnnKKuqmyRgJDCvaG5tbPdRPwm1/J3YxvWoeDf30ewMVhGuF8/TuqM
qRhIL0hxbUsjgwTRFzUivDC8xPrw+5eSSKEbZ/AIGAyVdsWaUlymSS1SIh3f8PzvTSOPLrGgdDLu
hzREWKgJphbJPJIKQOpcbGAI1iYyApDPbeIy9e+mrPPvOConxN+GVIBNi79GOyeOBfPJiTZV+pQX
58VYFDSTA7pe156UiNgLFTR7Ip/nW0K8AK6wFFNjCR0QtvUh68gwMGOYs+tiWhVdewlz8zwMyn/K
DZIRekzzXYHsYXR8dcsQ5UrvNh9YVlXLN0T/RDhPyASrHvbp8FLoU3eleOHdKhK2WFf0kGri+Fj4
07wZQ6M60zSudjMh0Puk5LmtTYgXL/cC7eotYVH1ao6L92so92NYVx9L5/ErgZa8s9IBH4mamKEV
NBD4NvnVqoaegPXEDzSIJUe7Kn9R4b0DcmI+kMPsHTLKY7tKpTpkPhLs7AG7fuuoAHiTenV0aukA
lbfFcpgQ+yg3K8wum+xvvSqcZQk/PCCxLy4WU3s4rAa551Id254CbybCl2iJJcrRsf4KlxmlNp4c
BLCYw62t9B6EwNHX9H3/7XFicTo/3lMvypEHGck9NEX696EGVm7uXrQw3RdKJpzqQipKBNJssZIN
h7jM0htbiSfLpcviJNp8Zy6+7QER9inySbEkOG5LC199EXwG8LUp/kWNhq6a4RY3g8dsyXSSx9qr
kl1OBN3J9vphWwoGbNKa84tVSJKPReSeNR1ilvIA14dDh1yMNKgZ/9coTlZs7SpX5m84AymxUK8v
l4xsirn+N9bdA06r4qkCE9+4kMms3vExl0EIqqAHXCaZRGC6IkDfkn6q2dHLcvqPQtYRzdsix69v
HJXfcg5LlqQhd+ADh6i+tR0Bi+qKO2+f6zhONrXoy3sztbstH4H+k8FSiK+92hWjdiaeFMdylWbk
siDA3VPAMh6LOtUfOYCbcUNUQ/NlWSz8rOZmlYoXoDz3WqKgasy9wbgSk2xQ6f2R8weyqM5sLqJu
m0uVcJbHSH6OEOAfmXEQMOqb+V6H/bOFqdZcGo/cKNbKt5qDJitshxeIZ9c668SZuUm5Ky2TMl8a
iwvTLM5u6iNu6/R+7Oz6omfaNY/N7NYj048znBVfqXwVRDbp8U2W50eraNXFSMKzoRfafRjBVh97
DuWcathbQ5J1WnavbXRI8qS4bT2R32r1jLnRjuFGcFORGchp4WmaVT7dVmb2HCW6+9zr0BZqw3/r
k8aB3f5GKv1I6eQxhaW90ZzaPPajVPvKInJNUidxjVMbSw6Yat71AtJrpDHVKeyjSbviUxDbskml
/Wlj4HxM8alvCHN3vvXa2AoZRU8Z2URb0WKjiZLPlLyPA4bs8tRG7fjWoktKy9HfFoWVnzXNUk8E
lu5IaopOnh8p2JY2dFWzEDVql/KJX4OiFP6jC0qYTTR9t92y3BWfRCSA2B3D8DTM/hgkSXYz9cxz
iFRwt8xlmq8WWXFPXAkSO9ckMnGcMX7wS6RTN75hPIGWgZ6CBpM7vjFnQUgZNo8d5jiYwtkDa4hy
N5QNGUXSaU42BYyldhCBrmEDRonXLQ2Sb6MWR3zrPq+bjNLuZAJ5SorxbSgQQ8EgSI+JiPG2OD4W
HE0PwrjLr4T6jHsLnjKCvDY75W2sBxkgtF1RqOqTStV9K8J3zdbIJVc9UyuGgrRj+ep1Xn5bfpoT
w13aQZezHE8eFO0cBCm5hmyrz0F2QQ3XaPs8tzONGlAxbz10fc5Sxi3BHeRLaRZr9aR41vxMXnSq
tSmU9PuWBY2faVOQdIo82qqpYPqA2k8iHQ35QMxSi2gPeodxnRTLTJm7ZE6lgOIQ2drsk6zbxiF/
6KDXXNPev4kc2DJmR+jUXNBwBulL3Q3SDCkARQCvDNQUB1rWi8DCb3l1PXpUFDH9Rw+qtJ9Hn1j9
/deOyL8gZzqCRlSGrzN44MMri/wSd0te3iEw2fcgZW/io6HL6C6K6+zFjpdIM3241ubSDQQ/fNdE
Fqg2r3w3mti4Q8dywXBXn0XnlC9uaQTlWJPao9fRPpnGimJFmnyPU9CmoMfN8BmgxfBszmR0NNlv
WljtVbMj9cAKuKC/5xOhHGLXLwopMfuk9dUdaLzqULXQZnW0IPQWVJHCHp7JiSz4sM1PIOMIaVk2
jsoojonxgjOoAArXpCfmQMZlJAF4U0ib9vCg289x295FpVV8+aYnEH8hSGmip0qQq9Z3mfzATk0D
x7X/ErTZQR1XQEBtZvG2f8QpnQbY1o0rZSr9WtBquSLHa4Oh0W5aSJ1AbtsPt0dYW7dxcpFR+NZS
Ez7RwaPcx/KdmvN90mBjqkVBirTZPQgNXEVR0qVnHlrojf7VadDcc42ecWeA/CE+Rp5tz6VkVBfi
VfdEckgmjfJ/ZpuvJqb1zTi5+dMAoTeUnvqdzPmLWyHT6btkZvmqqgNNbUIsBjrJZgg3o/eeCre6
xllBHO9sB6OkSDY10ymxGek2FD2gdOiROJhUde7GXo9YE6g3R0nrbr0pjpW3L2VfnexKUjPkrJkn
erjntJpt22qgqonM8obo9l8WJa0tLJQ3UKljEHb1cJ9Y0XgPBCU6+FgA6dx0iIjoJqe2ZxzzUc9f
WfHdYlWqd03SZSf6Me4GdmJ7ovsuqHxEzk1q1ncuEoiWZM/rgF3rsaWegaNRe3G79jArguOwpqUH
sQB8nC65IHCuHh2bg2mJwcCma1PaymmKTBQnS4qqJ8+IyaULpbmD+P1CPB8H31zc1zhT9pZF4lzu
GS9OktQnsNhMGAyc5siyT3TFECNCo97LkKCe3PL/3iR+4wdZSSwc41T1BR7TuawbTREknuALpOTi
g8tpdcoIsn5qNM14cDuZnfSE6AZCI5xi07AORQBBdOE8ehZYDnoHTfuQLpuadHvNQoHk1s6upau6
M4wLuRPZh1EibZyIn907xM4ELbMVSt0iRcWppWhuumgjirQ80Ys29rlXE20xVuZd0hCzgtuvPfUa
ZcNp0ODHTaO7b6ikYuApvaAcYu9gJPVT57ge+XSTd/GjON2plFwWkgwKqNNK3iRE4j2p9Nlaxt3I
SLxjXwzNM9IQFvKqNbdaq34XDjITa4rnXTWMVUB+XMoKSxUnVOqBXy0qmPJLhUV0nfpVDDp1d0PC
gRnqL6Lv2msI4nOf1dAv4R48TrPm3o6yc56nluM9wSj2s67u42ne0pGmRo0Grm0+/bqfgWKzBrUJ
1zisVxGI3DhyRiNOiWCjyzIOzNGw7iqidpGXzsTl2dW7UK24H4bfw2B097OKsDJI1EAdJdgra8lD
ZhAnxZwzZ3Xq1ztCoU62FROEC/n7kA26DgS6u+dAo5NvAlEJO/SiThO6R2PZVWNJsASeiGDoa7UP
+6WBnYTWZVw34y1VnzoAH0aMXYyc54TeNnAyU78thqTdNUP5WphwlBAaiw+nnk/FLJwH+GBkQsiz
lML5bUURuuIuHR+JN71hduCfyL9Gbiuz9IV2oH+bLHJyuC6B3TC39izfeixDH6U2Nb1MxEFBOaoh
88wNU7SQooKIPo30+M3yd1JHLHkSdZung7Vhv+jPBgWVwO36jbBM/xHddEpKZGyd1quIvfqdizX3
fvaMG8j0aNb6Rmwzj2NFaPoVNbPcUyl1tv2U61ep9/o1H0xG9JRToiEi9TR2H4VmJo+mq9STZIqs
ReZH6ej6S+LwU0Ra+fel9Tat90BGFuLothrySUxXTyL3r5RR+o95osRVTT3CJqOBy9n4DnhqhgwD
DRJm1I4WYjR9Uhh9EkMzPiULtrnPMwwADoLlbiiaO1vBg0rzWWxn1dsvlodYc5JO+85XojGWpEuM
rPfSRIQAcagfY3umvqi398Sbt9QddJbtbUjImB2P3vfikjVTF4V2HOXnXEfzBKCuOlONC58thXba
jJ3AjfPxVuiYzeJELc4BmZ8x2TaBqRthkB1yYQ03ad6XO7AD4Vdrp2jjK+e9T233AK3/N9mR0d7o
4LYTm2ft61zXHikhV1udkJEPhItvEc3JC+hPpnSsxs9OizxB+lr0wPiJ3B66EgLUhMTWilZBTizY
07ohCAn7zey7gTkU9W52fTL8Kje5WTdwotWxjsXXWsGN0VkaWhTtqq77y2SIPNfRfcvodcq0sTul
1F/pp/ceOZG0mYWm7SWdNuTVBi7IpE5RsxvFESUWaKqQkEjVtz39rGzJxyQC2WtdktVSjfqTpdlH
h97Xyabsu80a2nh17LMEojN58r5HvfYfWgpcW5WD7aMdoPYMaWIrbQrKhrjYS3m4tgbzhzfz/4kL
/xfiwuK0xB78v0cuvE0SWEP037yFv5/zb+CCbv0PYn8Nz4KsgP1fYIr+N3DBMLjL9T0hfM8SLqyD
f/MWbHgLwnJg/Dg6Z3DT/A9vwdL/B95Elxkc1hwdM7H5/8Jb+Kej1IP3YFjCt/Gq8j7iH7gFZF4q
a/x6uBX1O9MhF5FLzToDdrd1jxPrv36Z/4U/XPzTeP3Pd1vu/y9zZR0JMA4D7xZeyfvrN86rHDFS
bZacgA0NCxuA3SW6iqN8TrA9vVf75K/omJwp40EOIvN4izj8ldF45545U8jtQPma0ArYcpf/80c1
HP2fZnbP8Dz+N1PAW7H58/4BF5gMRRpxbhlX6iHRpqpn6k3Lxh/EiH5Mo43aRzFBwa3pYZ95dtUM
DR5C1SIGsZugNYYmWC+lkY9tbmysHRZ9Y1dbJYNjl2SkHbFhdZUeQkv/rKtyDNBsjYEw5mFbpARw
rreV4eBsDGeqqBL4PpBRlWzDul5seMhU2qUlvm48FWMQYShM9xbjykbkXhkkOv5wnDaoUtbr/dKp
Xq9SJLkvvXo4ZEsH27GTGcQ0RgjREPv8Z0Ozi5A6N3UOOPpvqTXWKN7YFA0B6ZUdnf7c1BgJ2q/Z
xfbGj+SzXkTjpecowDq3YtrYdVW2b0foBsnylmjdzVNZY4dZdDSA3enGOOt2vUEvyyrArEUsaG5M
28FrQiq//UFaVR1YPco7DW/LzyUkJvXPVc4ysjXMs60mPqOIFfqs2K2DdVMvl4xRq3CVUxL2FzkE
6N4mcJmULunh/74urdzf52P4Vuf1qa11yigGgjyqFS3aEP0K5z08rDe1MzW3tT2xD73kw1tkOgDE
/+X1ab13lmvrTevmz1WjTt/tIc03Wt2ybF6+v71sUlhRMydSvvn6r3hNdOMSj3Zcv+/6LddLEDcI
M14v6l5WHYo5ffrzDc1Mq//+2i46O6aMovtdxcTS0fgn12PEcvJfX3b92gaRbCcOBxrb6DE0HWnO
eimpZX/srfnsjTXrImQ86315EkZnVQmAvSS/IxLUtmgN6iAuc97aNylleZ18/bkqPFEG09Fc9gTb
9qpgvbTuHaatm6dhiVlbbl9v4h/H3u6zz6Ou4yeqzVEGdZhj1jFi0hE8hdRypG4VtH5NzhidZ1oZ
dVJsRDcivRxcLkblVO8TXDhYmqBdrBDpwXIRWpTzyV3ea91t++Uz/1yau4fCDok2/7O/VqnLXrt+
KCUlnNKwoeTAp5HrR/rPxl60lywK+JjLbSFOgk0iZ/u0qjiRBqsfFed6dd2Mi7zzz9V/PCS3KiR4
io6QJfm/INkSV15kbU5aYuMeHV8eVyngei/alr+VgX+ultDdcKGphHp7b+9ULgAtCGhp+/UxjjGD
x8+79z8vv15q0QOeupyI7uVtm1hx1I0s64htroJBcdDj6al/Lq23TdXI8F02VMqzPg43640II6nR
1/7/ZO+8thtl0n5/K/sGmEUOhxuUJVvO7vYJqx2anDNXv3+UZl55er2zZ33n34FxUYCEoKCqnucf
0vVl87c9QatKvZTtEXDNUZqb84MojXpc1j9EcUIoYCbTwnaxQFjgV0iXsW6wlsJa4a8N4ujqWnn9
NLGPZENLTAmLQO74F35WXG9TB6vkSupDF6JwcwGlCixqQCiEmw3gh7AjVCLx06yA9iF+uViogKS3
TiAfL1t15G0AWyEDn7qX7SFcQGaqrwWU07UZaycfmXpj+ZDLvmIvsV4oIPeuq6Ik6i4f9+2YXFp0
Nof0qNSqtWUwvRnj5SH7u4+51qmDZs+eWrefKHBiv+i0nkAH24MxrJXU+iXW4qXlykt7TcMZUb1l
dVBow6J0XfxZl410KqahRUxpZEhTCwJZ7JPP4e9p+fF/e6w47LrlT+Sy2PLnV/37KSGHEqJgtUUX
E/g7BuVQdwBRLx2uhjasNZbpjmnVD92PjPUVizksvV41o4eeSupYbntVpokGpBvmYqE8R3UP831q
VldEoG3ID1qM0Ii2vI2vC0B+31fFhjyqvpqoLMls8T1yyUwS1MeINzzdXD60mbxuBxVV1aCDH760
YbFQlw76uvqtbun16gR0XlKkS7O3fHRIdC5yPpD+7qYKwqpBuGKoso3q6Hs7xTUsqds3LkdPxEHG
7zRMt5FpjaA6D4acwYGX+0f9rONmdflOAaOzxBNU6UQGxiSDDz465PTIbbt1Db3OqKxdHkXtWm0r
UApL/9hnzcCQbSkK1J5YEMU33NAEX2VPxQb9WR9a44e4NgaazgUuquW8b9TbP5BxidWcY2eOtwFQ
EaJ0xu8u1qpjF6WQtu1f6I0Hm8EKdqTGph3y7J1SBAc9eMaqc9jDAa8P4zI8cawuk72+9B+ioq82
om5pDkgUpbt6jDlhzJ0gnKoEx+hCmspq8EtO7tHrAXOs301TkByi4VjUSgK+MDO3kGz2lRGoB4If
WFwuixmjZccwk13fTjuYBDYm6DnBjvmpAnVO8iE79EP5EC3yTYViIQBANqX2c+s+1uuSlC+EYYGx
FovlZXtwspFY+YLAviwiEu84S6AR+xdU+NICxHpkJgyCkwFTERhAzDakWwupQk9u5hrnTv00+IPj
WSrO8+3c7HtszM7tSBzWGBLGy8CiXLOzzuYMBh2gWU+Hmim/m1HO1uoyVBMLRfTSCwBVrEJbUbaz
aW/zQv8sR+UuT7X+QMigP4hSFWcjLNsQT9WChzDjF6Q8VdyZb+uoI6EHeqlGBQ2857KvzaujN2pg
BX9ViQMvn5F1UCOwwyCLB2vBgANAJ4QZCdmC1NYQuViK0DoQbI36dgV1ghGRPDgZBy2byoTRhthJ
lMal5xKl6wax3+WQeYw+01ht1qLOwqd1a9f6xizz7mAvC+INOpdvKdLYFRftoowUL6BQUWdJOptL
tCQnxdiLKrExDIZuGdpB+ZBgefcVp5d2IH7Q01tj2Gjv8864Q+2TsLmf1wddDfdp7Q9bePqgAC91
LcrKdlCv1ZKRuagyMoWcs7b4xy5HXTdcV4dzyQhXdxVILaMLTtGW8KgCDukS0LP7W8jn8aYlauCs
DXs9vOZfYNRvBoBe9I5bFKie0lumHQ/S2nfU0AUz+TBloL22bbymoPqI+/NIwBZ/aIZTHd0usyTy
VsFh6mEL/ep7AoHJNrXXiboOExTuz0q8xZIyk45FfLZi0LA8M1tLAXfagBzj+T7l8W01nrrxNOMb
66wyVOylve14pnFPbHDAuDvaJ9k+mQqiwhuf37UxD/nJ9og3DaXXfswE/dfZ7yr06nbbQQST3gB7
G/z+x9baG8hlyNOZFE2WvJLLwx0kWIXPgIird0Vy9djr1acuXIcZ5mleh8a5q6l4aG5MZCEIzMkb
M9t35TqIcHhxK/1sgyh8rmNwru/pDVqF7sk4lL+AzNyOCLy4jgev/KAdDC9+w3ZlFf+eNtqvBvb3
ulhJ+Bi4DbJZb8529Oy9+qnc5+thD0tvBe1+Za/GHaia8Kzt+l3rkqm7s9YmRs13TDqhIu/tFX6F
u/IdTl/Y3pIzbct1AlI02vjSvsEC/KQhhd1tFEbYIGQk11+9N652zvfGZn4ikKevk3vpNviaPsOX
8ndxqk4jM3+vXmc/EMwwmWY/t+RCb9Wn5oe++mp383Hfvfl7ziraztvI44QZhxyKu4M27qxtOaEd
uJaDdVHQZa1gPmlbPMjM6kcb76LwAQiZSuoEMY1q528c9NDhomcjDsaWZz7O6QqFeflTL+6xJ51+
BsVGknEEWs0ommfkMbyh25HMxbkB85OY4MB4aEkUN96srEsIi3L9Vh9P1r3Dz8r3ppc/muMBnzZn
He0VXOz8Vw3NALR6kLqB+kDjeO42s38Kd869uspvgg38TMdrPtVTgKtos0qcHSBDoGzTYwq+wNm0
4w4jqMHHpMktzAcdL/VfWnmU583PNlvF6n2e7EqSLxv5o5TW5bwGLwYSmr8od6d36xO7OZAbhXEE
umHJR5+hMCDns+K4CO5O3tF46vEUOSqbclW8Gp8h/WATew0t6eQ/BPLK+tkDgUag/g1pPElbNupH
Xd/1b9OTA6ZS38knxl736ZvyhUQZkQn53cm99ND/kmmV1UkpPEY/2xw9DM8J9qjMxqYHT2sCEKow
U3bV1xxkzAq8v/Vivvf32Z39o9qPZADdElWz/MTjL/XICKyGx94Eb+52n5iufzk8PgriiWjnrEZl
g2U5XpWcIR8P77IdPeVGO2j3+YSA0trJdiBHoy/5ZvglfaR3MGs9JmlP+OJ9Jk/ALiH6o9hkuqis
3Sav1St57HuiA8EGuaOjUbrmbbFLsYL9ke7125fpwXjEj/Mu/oK/gQW8horJCikF7FwO46ZYV63L
i6Z+brf9vbrTj+ifRW79ooar/hez42TfrDCWW0s/5MKDVrRq3W7VPUUDzuKuglkaR7t9ikIMujQk
APY0eum+f1uQWjCr+YkIXLhQ1Va8U1910llu8Aj3gJ9erDMXiJnK7HdwCZhv7F1+7/xMVs4LiL3V
vEvecF9ZSyUuf2etIaW8djxemqvgkDfegFOM57vFicct3hCk2wUJQTLa4QklH3Qj14QkBpcnH2bq
fBuHnj1ujO14/4G/wKk9+Lt8N/Ogpnis3bU7qDK8eRC0cOD9wAjwZIjhq+qRa7pvj4BrkhXEKdzj
pmBHUi/oVyneOzzWd86PahFfcUm6VKjcm65Gy0cl89ba+YZn0w63JKa6bbBOvGob/xxuivqZuVcs
eQGf6GyMV2Uhw3tl5mknTCD21cnfZAfzBa0Qe4sC/Q5S2xmsmXWsyk250+hToBqsMOwjHAkaNV5/
Tefk5PzS75Ln4CbYhu+54hm3Y5pBx/6rX7SxvUqXMRfTAV4bGVmqHcGjg6xb9TbU/FswfvARlxkO
GlwEnZa5UTcMGopCZreOVPuHGduMrXe6SRAdH6ZupREBO/TLIaIULBMSUUJQrF2EWNk8OHIkr0lk
HBO9ARSy7JOKWdF/PlpLKkYxcCVca8l7kBz0krZojrb1OyxyiwlVCIGp+2sR13J3kDT4S6IkNjQA
SqRCNokjIU3qDLV+wD0d09JExe9w19oDVOZ5hg1zKY4ysUeS/tXKMknSoCbFgHOofCx47X48hKUF
JhBIFclOjRhELNZ9i0242q2mJJl2Zu0wnJYXRqWzMCpFqQ2XScF1vSbouMWc/Wj2eroq03py1YUB
Jy8La2H9itK1Dq2NYQv+/w7JcwiDNH5z4gYzPWGmS6K7XE0xSEYfBAj5swOoA8YgZo77dghxtVvG
0mIBRve2miRlMyzRhesC4Wzu0l916hBylXr5LKJs4zJrE6W6tHnlXit1s4kwmEeoVF1mgaZKok2f
9Z0IB7dLSFCUzCUaHJHs3OEH4ymm8ojwj7+xHUJT5QixeirpJnwcOo61rCgbXeN9DJ63miDrRMNG
MkYsdP4KIMl2Too8MZeHMerAdlekXbOZSIzW1rzVIfgCNmPk2fXRCmKqdlmVhwjYLkMlp/efrKCR
D7hTDozZZuWprO1qQw5gPJAHgLiujNpWg6McIABDJl83XjOE/9cg2wpIuku8DglIRD58u1zZBTLr
znLnrotrXd9Daga9kQ9KdlAEC1vvCvjnevUkN5hvMuvRLN/cCdlZEaJbsiCe0fe89ZZIso49OQ+t
CB5fg8lwzd8MwLyuLBW6KxWjdsgnTJ6mRcrZrN6Rf3F4RhCp3hSN9tovOAKxkMkC5zKqZE1tKmsR
VhU3WCyuq0CTUciDEy7JjMnF7VWWqT2IXYWJUeUYXjkhBjpNNuGdagk6XxZLDBnbOCqDQAEaDuQf
hKHvSbNChE5EWGMVit1lHZm+7CJT+b/JuP+SjAPiv0gK/+dk3O2iVv5/Vr9gw//6npH754H/zMg5
5j8Mk5SXpZL5MgyybNeM3JKs0xGUBhNhW/wjQ/WvlJzzD2SKTGSdTKR8DTJv15Sc8Q8HIhpoNRlk
lipr/yMJdMXS/l3XWreRyUaCVFM5Q8PW8Vf99zyZ7thlY46WekI8eZmNiwVav8x6W41xt2ypW3WZ
oUvLKwOqFFHy67qobLEpcXspN3Fao3+aai0ncb9Eb9C7hA+JGALTTN/DB10j2deN8zoVoSZrec7r
JBo3Yyidry/WYbDlbBdpvcPsyxOpJCQDqhxo1r9SSwZzQqDU4RZ7LHp4Z3A7L3vIezXw5jB7SQv7
LZy0B3nx4Ml7lFaUGWGDCBwQU2a/PycS9qXYZdauWZXPTTA/ZTzGp2HI9tKgrp0EXrA5ke2IQ1tZ
WYGdI1hh3w9RfMQQA5E16N5uAhu1QhN85TcFlt++vgPRCI1oQoWOVG4PEL/60BYenWpadyV0kMpO
HpoquJ/kFjWmCqNAg5yUlsZr/BoCKEpAASREi4l3+qcqb5hmRs5vZkcwL/GJMxCSQ+1BcfOyvYFF
urKz4QbOvrSWZuO1yqYz3n73iha9GaWZrtIhu89h/OZIMOxm+cHk9Uaq5K13QLaDPBngAQ5uNsYz
cuXtDR3rK4zkg86AjLBqCCQPTEBCWJ6oCOYmGRakWwvdGYbMPVFrRN6lQmEQriCAGDOj1U5hm7/B
fKwRisG2LDEhu5FgxPGp/lna9pM/VY9KVd/ZjfWMscYLdLcKu5x452TmjaP4XHdUJa3qXpVQh8GL
NNHR7h3L4zDU8SoMqs8KbCM00RxddXfEnsBNZ3+dmtgeDsMHJIQPG8IMqoHtJki2IS6vM0wUH2oY
ENcNybiNRjJu5fjwjSxzX8uweRolRIwtN0Cu6dVvVcUmaJLneYtEROgG946lntNW+TJS7lZaPmU9
o482nxQ3DI3fiEN4RmweSaZVbme1oCWHEvAXP1qKjRVmrlxLq6Ph1eFbNFRERKxiwvyn1VBeoLfF
umsYnPfSSBH7GOpznv8YZIyenDJCOp/2AHOpeFReE5VLRZ/ouL1ubtBlgl0LIpr2BGFtV8j2faBM
jZvKYAhB7YHk3ueDdE6ImvQQEyTLPKv91Hga2nNCI28oJhDXyfQ5K+NtajILCmDWd7Ysb1vwTV5n
cKSS3dfjRKJeTl5qhUlt7ty2HVZknTwRmZAMd0CrxJVK9VNv5TtMkK0WoYEqoVsrUQkwNLCQug1O
C9T+xi7LZwgVnx0pn1WSqS42yUhl1emjzUhnYyQx0/3xjA8OsJqhqAAGRgfIdl5VmZbbNfpdbvml
W6X+rUGuFFrva4UTvAc8stZwN5QnMLJqdFPb7RNagGgsOgvokJZsqvCVczN9KdsAa0jExxBPTQsm
xG0JVvdxQPcmbS3L1QN5PUzGjTFDIOkSQiCDEdy3o3ZEzOoYdp7BRZVzVSY2qiKlVE6/+YKfWaTf
kRckxo+hMgace7nPEAuuH30zfqcM420wd7YkOcR5OF/4uH2y0fz4BFbsAZHJvtsO/eL6vfyeBjyw
p6nIiGl6MnqqnlXkLLVVNqHelOTxuSGotgqq33ELNQ3qtFM/tbX84AQlyFOFZ7qPtbsuxIiOoT1e
kPemFr0MUFqlBghb1cIvlch5ysVwp+bTg9VtU3oJmlf81msAb3Hr/N3YqGaitVO6gTQezVR+RIqR
N5mhMaBvhy/ZuPWdiSCJfW7S6MtXEAgpUyCouMNwku2TUmhoyU0qE1D4UuuwWfiWdCmo8z/2Yf/R
oPIrl/3byMDf1eb8VleZILSSs+WXL5DBu9DJ90MMsYeQ+y9prJ+xkF/1qv5cMJID9mV7CSgnBRZO
n6IURydg9dNvRc2fhgGwYhT/hud8jEHsSyp8mi6gN2lbHRQdefDIWVkpGsOKxtyjKtcqJndVZPID
ew+Vp2eZj1dtK17LPkm8RJN3aWZik9RtmUo5H2bMu6IL79Ar+pgnfcRi2uZDAJ+jajBhpcD7b57x
6WwR/ot6/RhgpJHE+qsfyV+Wrx6KQpfWIXF+kFjWyVf7jTMORxyvfa/P5jssRo6jXIO57SvOCRBa
NhIxTMlQbmQ5wEknSb2sxXMBCdHsTs+IhdgWSYCuxMypcw5RoS/Mr22a5vdg+b+CWLuZzaaGvTD+
sjWsbu2xuOthW0TL0zUioAZMOF7i61+zMa97YL1og8LaxPVvgXKuNOnNbGLbTRpnt0wB22DoV0nC
/IHxyq2d+x89Cn5eo5Q2yJD3Vg1exjF6CGzUe3sIKm1XabvIJMbRWPKP3MeN09BILsBZgyCJKqtl
9Xu1qk+jlNxNIcOJwfdgx+ZuLvnInw5b2Zgf8C2ZXNSld4VfebVJtK5N9Bs5B3sZt2jixuauHCCq
GNbrOCJ3sLR2Ry3hDNm49wbxhACu+jMYosALGu090+p76LxuEMVbh1hkKO+safyCsL2WMguUpfZc
KsZjPhL5sABZkh5rt7M9HBrAjR2Qf7eQmocqmMLl1YCe2E5pEHkbx+JeK9QHfQ6PTM3Q5AIyoFbJ
xqnNO0WtfU9lJzt/cipn05TJL3B0uWtG8UsJ8kWSY80tzezIhKFbWUbJ+240mJhY1bbAMMuFGIgc
jkG76SGP1n7beyAnISWmFVgPlHVR+Yq8Uqblkp/3TwwpUH+R6d1oIZpeo2qFumOpH4CEHXqTEy6j
+dkZs2MN2447/jNS+mgfz+ZnmOA2ZlXQRgbp3dEtBLaNM1J7ZLgSpOvTEMJIlb61gyFvizLe2o22
xQXG9mQ5kQHdVxCSnFw9kuhbdZ1auGWUP5klj7iZVb80PX6CRIOWZV19wf9PNnb1rCWys45LEFd5
mp7KlvGQX0g8Dtpz0fO4hqX9YqEGXtrPUW9CVLf81wTRB2w16p8q/iaTSaglKOIHM/O/8hyugcT8
bbTieVVPr2ZrH6AE+9g3RrxvhhYQ+PhO/CX11EC+LbX3uVBcfYAY7IA6sX5mt72OA12gEF6rU96I
md482Toh/DSTX6UFlKP1tARfDjb9AlSRC2x/S4TXNQWV874lwIk0C5Nhon0dBMTCzLxM6x8Vu/ww
nDvNkd8Gw/5siMV4DRmOBBF18inxzQQrXS2KZyQ1Rzxm5bvGKmU3hjxiayEBwRZbGBkVNoTrVDwx
gjMyvh2MKJDyjI+S4GeqJe9xFeDJMN8iavXQqvGtAm3DwnvEyzP5qDVYUzTZCnY/DVFVYhcl2Rfc
PqGgzNXjbGtvOShkmCNoUqfpY5eaJ6BbhOFGIjmRtMni4W4oglejGKd1noRHo9J47yJLwOtvJeX6
kwTtHRaRvobb26zyaPxhxNCms7aEnEZWE9Z96E4g+VdDTCcUBufCIFI1ZltH3Rlp8pkrRNyDGVyK
RadlTx8x7GE5sCQ00vJ0Y8MUnRrjyIhc0hH9iGCqLM95NfhPkFhaz27l0vXD6EZ2sAWcQ0PDYve+
gOzqxQ0vuClMH3zJ4LvbgC8wiFslvf8r0MMn054ZpuS+5hlTTnfWFK+44QRkFT5QjXoA/6G6aRr+
Gu3hhxX2n/i8famgGxhpv0OTJ00lc63wT3zoJFT20i471M4CciJLofjdg6KCt8AzVan9o6kakMmD
+q0LGptxR72JIDURyIQovYsj64caZ2jeVb/Dli52UtK3QcUdW7F3JF4DVNeTe6Ur0WSt7Q/AS0Qz
8uFGkZOzo/SkAELzvU2JmedWt57xcVIRfaUfL5CU84KhbpAMz/a2SUJukiu6/+5RL+x3DbYx416I
C7tiXGSjFYvkKkBSwiGN5U72+MEL50EjJ+/49wMS6kkAX5TIvV+ECcTWOFlZSXUPHdbxNKeod6GS
MGR+HvX8aQoCun8P58rUc7IZe4LBQQlPxjRYikk2qIyUOzgMlTHucRuCI9up5zm0zoMvn9US1d6p
avZtNTIJakzi2tmmV7tTVQyPaj1gZ9gXuw4JAVt2PvRgemigxe/qrrqbBuVFLnGmLOOTFJu8X5Ae
RjvPXpl5C33bpPEOmTegwt3jUrhDmexzapT7RLK3wLSXrHN0CiGBuJXzoipoPxQNrA0tkmXQ8fq5
1iICrMpLYoVQOQx0HEReNNvFVnYc/Sd4ASS90mVUq3cuHGM6QHIABpqoXVOHm0gbO1iQ406beEct
DCHX/+mDJ9hjl0cQPiTx8oSig7LKrRZL5cn2D2Z20gZgFX5mPWt6+GL7hMEH67bkugYlJNgi/epU
eatU/SlXX3W1/4pC/zOYhx9A7d670HwJdMbbjn1g/n2nl9bvKinvfQQDV1ZUbsew9L2GEVLokCJX
jI9YzSHMj+RjzyPsw3XgF1u7wAw79beK1u0qlcHCmKU5nIAJpIe5aLcU+JJXhMVjBCSTnEmtI1e1
t0hDZxWTyBlhV2Z86BbUwEcawwtKunlHwlwwSh7UWSNpMYVfsa1vuuDJoN9TzfVHt8QDRz0CQALl
62/xDHHro/xnKtFabM4yZMlL2vo4Z8il5CW8Hn+av4k+OcE5jEB+tHlfrZ2y/BTHpWOgknpH1M4B
i0tXtGAniuXrIYfEawPJjW91kIm6bSyhfwqtrrzIsQl1tr5XgAKhTjauF/1lfwmEiMXAk4YEVNOv
cjMuXEjypoe2rYUWXWg3kI/5ugDrTr5ZDt6AgMhrbCeA4pp6nG3apHnsl8AzYq3noetHVP5EMGaI
kj3ADAhkBGhSC10bqHntqlngQQKbky+/yzCa4IIaEYARARMphUafKAoAiRGqPqwVuF4iUmvoTsK4
ZAnaLosC0Q0ErbeLmDqd95DMWBfx29JGgpH5rSj2tiYbIHC0RIAvxRk8oJmbOMgtMBUkXUbPJ5Pd
Jq/zqB7ElbtcpUgqYfim00pcf3FVyGeUq6ZViLr8dU/EEeLuiLoLvEWsiwWUl5SxfrirdGfVDt2D
uBSI1XBjxaURKClRKRY1Whk88OmMQfm/sDSqiEKjSglduiXcAYzpvR2btd2k4eX64oyC/6mka5vM
8Q1aHSGQvN0HGiS8GaZVq04PAp2lLxAt1Nms7RzMmyCouK0ycyAC501nooefL87o//7F4kJdzkEU
rQV+qaghclDLnpe7R3KEMXSPYsS4NI5wiaJ1tVTsTOxjx4c0TaLLxR0J9yH7L4Jz4orZ2Dahq/0H
QOhy8arwtoi2tjQ3Gy0USEo7fAM/KK+vV5hH5KBadk4fxw0VpwR5CXGtod+Ic+n96pyaM3AGgRFq
Mh70QZU2l12X50ocKT7xP9Y5XQl2ge5mJVpCH6fEEgq4+ct5q6Np7XRfda/NZ9kBWhg7YMaA/Mm0
Ey0Ydv2APo2B6j0sVvSGdqCsuR7/8XtNGEZ+qJPdzrUAn2K+TXylONsZTjhDN4aGEL/3l5a0XH3R
ksTqta6w9PXyRjJUwLK+BU4+tNK7C17u2vyuT+u3Jnopip1mwqA7Z4mDLBdbVMEfwsbgpW3yzeWu
5hV2hGpQ769PuPh54pArTCxYWqEMAL5pEy6TFW3ENl00dnHA9fg/m6BYF3dNlC7HiPVL8Y/tYvWP
ukuzLSsTLIzYVGSMomBI7JFexopO3Sl44nhyb5qu+J2YNnZuoDauOgH0aRDqQ7H2cscHUwXKYp3z
ub234oRwpX1Crhr1lwKuPugNW9sNNZn+BeVPrPEe8Y6iQd8TyYaWGFEi1zs4eKuykrqdNKE5KRaF
U7SHWqlNGQkGKhHGVgFlycGwsgoLvqLqI+ycI+2XoIyQEthh/78v5rYPO9lelHYBLqbwNvU4PA7L
wo8GegGxjngDgkOi2Kl1vYtqeQvzYQAob5jBUWwIAjoKEzVDM+MNnS2Pj1g4S9O8rl7rRm3kEovN
l6LYZItmf93//7P9+snRCBFTr9V4PBljPW+uh3/7uEtRJGW/1V6++lvF9QSvn/J3dddvF1tH03jL
/doOthoIzz82Xo+/fJ3IB//x8ThrBZsyap8vH3e9OH/s9+1Urx/TEgJzB5W51PWryG7uADn+vHAT
RMLxW1GwGNRscnadb7iCDCDSL4IFIBaiTpTEBrGKuNam82VpK2MIyPjpr1RutRACJlEZJBohxzEI
1gTN6UbCpY8VqdZv60kGoZRAFYNQ8d4XWVWxwISL916wvD6duqw3habci/SMkQ3094IBJNPBrY1m
kQ4Xo4g5JqaB1S5xWhLk9lDFh/GS06nEEKKFeQyS1cZ4TyYjlDdhiHPZ0hWJfLncSS4G9eZOEFRS
3SfPJHLjV36OWIWf8LaYcq9FAlVdHlpRYiSxJdFeE6mM4PzIc7QJmNqQ681lfBtLVD0FpUqQY0Qi
XZT+qKtr2WIWSiK7+YtX1S7Q32GB/l7qYnncIoAIK1R3xbYebvAWSaStuJ8RYZ6DKCkLuelaFw1I
4LmGEpHmjfN9UzeMfgUVZcRHjKyaAMMudBGzVl/8ovDB6pBzE9m26EpPuWbfprJO8NeCky4Sb9Uy
uBMlcaf/qNOW8SNzn49YdO+XDNylLG50nxNTa8E/itspbvE1I2cK6PZlXYwvAbyEeVvtvvG+RHHK
FrlsQfxKAKr3EUB1cQcvlKvrHRWVcV4Qm2Ws2onE+LzgK0ze8ley1YV8JNaDKY43YFqfBd0KF/Vi
OIJ+b/eT+VMQqwS36Lr4uzoiMDsEfJRtqPyLdCSYR21OGKCxNGDoCyXpsgCzf4gDosuO7OsrpNrg
Y0XvWuCUe2KQxnpo+h+GArOf/Af36cIgEsWOVwgyZ1Cmm2aRgl9ujLg74sZc705YK0xSrWnyxC24
Lqxl0HxdvTyUrQkJfEq+xG0QN+jvbhXOCIBRChWNX8Jd4qaUwAl15Km24km73CLx5NkwdnAWAXkg
CF39ElGfrGmX+PkiFLYgC5bR+d6QAKcyCiWZkJQfPpmE9bBcp2BRC05tExi2WL8UncDqPRTIMWtf
LqG8LC7X+69VBYHwvRKRAFueliiGytIk9qt4QYonxpmwerjQvC7PUmFGexMNua5cANlmZo+etnAf
BJgilBSQ6emiby6ryW7MUUrN0du8QC3mBWrh56O0hkPzItqSQFcIct91VZREnYE36H5gACFaWigA
FstnCLzA/0Ir/gu0AjoxTqf/GVnxf9Nf77+yfwNVXA75J6bC1v9hw2EGH2GrukrfAZH4nyxn2/6H
bkGjtdBMMxWWACf+ianQoDnL1sKAliE746AHEIKsvLCVl/+hqhCTGSeZpgGS/X+GqfjD1hUGr4nE
IqchqwtAYzmH78zjWClVvdF0addmrbNR0ZMj6eocpWhAqCLYKFmZ78AAyG6A3hWqgotpY4+G27dr
9jcEaOXvTgO/AcvhbGRbFU7R3wjQs9LUGOSiXVmVqGlMqWpjata9wzD+dBAxDCoy7VEDdLhLbAuF
NIkE+yLe9l9OY2F1fzOkXq6GoygQmxFxAedn/GFyC+Qkbpx+scqpkfHzUx2qnkJYDd95rbfQDSx+
JKZ/Z0bOj3SqJaZxrVcq5IbnPJdQue/72yFCVei/nJau/0EQF4a7jqksnHRb0Sx5uX7frs9IcKmC
OOPvyBmiWCmjQqHH1VkpQvuUWUS7x1GHMR6G0qGeQVWTFcK7LlZJj1QNDhB9z+vYMHVz63fBoS8L
56SMaX2yrG2yOAM0KuxPw8kIjqv6CV3+fy7SErZOSDBmVU42EfOBYBpCf+N5riIEs6Tp1a+ykiAh
EnRaJBU3qHUS3imgM1a2edDvjeChgnvnkS7cTmaboydG4ilQ8t+Oz1sR3VgUnVEHRK1oR97mhvRl
AzuYlH5fJ+2NnDWf/ejgGgGJgZ+d38jx/GgXtb+Rpg8fHTKtieFVtWsrOPj90G4BQBarZOoxNdgr
NiFdvBdaM9M2lQQqN/50puQOrcXwmCYp0EIAhIDU0umYq8OTH/QxkJMOI1bnKEsZnYqan1KQTxvF
gU9jWDvbtIdTEZH8r0NQ1DhroQVLfE+1VoWPVGe4uMJwWkn2G48u8Dkl2mFa6HwtHCde8+PNEL1m
hjmhetFlqzmA4WHGwSqZq9QbGh3oqNauotYmw67422qKvvJMgqxrmevMqX5j7n1XOMFdpWm4yRIo
GPvqPn6EXPyOplLN2CqvvbhwVjWvkzPkMHcuidWOPaY0gTF5hlaiZlD3pyDTt40UwproZizXdX2j
1erd7Nc7K0+I2jrGo4JG45Yky75HU34b9DUwd8yRGFY/26oyu9K0CF+PQXoox+rdVGTMDO5g0L4F
1ixtSuAU6LX7r86InFAJTNiTNBl0QntrJemXok+MSDNyuHU248bL5JDkEHYKufVTKR8jBfaUg4/Y
OZbfgx47tMRYWejXyWFGRlEe5a2WDF9jQXi+BF3YNA52ThkTgRi26sayQVjRi950yBVs8BXUSDrn
M1ZpIa1iCrdjXZM5zMyPKVAMDwgtklfT8DsFaOclCGOS/EDmS0HsaNV0VbZV0qDdaFFgrWK9NG6Y
uKFXNvgr9GSAQ5Ij3Tmpdig6zSD3qwNHBjoGc98yGG8tRTmG7nRdZIQ6EC1AzEHUScThpiid19li
DlGO4dkMGmMjRnGiqg9qpuViXSxacv5M+dNvu4h6pLpBvi+L67Gi7roqSjXAKGK9xk4Mz3IVcVYY
zfpr4Ifm+jpyFiV9ifPoU/qqisCZGMsNEUzo43VHZaHsF7WFpNUyvxKLwlFCcHnL+mUmxiVFomfx
9hAHXiq/TdKYNiDuP2j65aDreFF8xmx2tgZiYJmwfTuTSUaa2J+UNf7z2KxWClZxy1dez80W04HL
94jaSZy8+HhkyJgiimIlTpdXSO7FiD7rgEhcI3a+Ouz3CLDSPKVAeR8SYIFgXHSGp+2Eu1Z1bEOU
WPvYv2t8ghwDomqkxVb1WGOGMfZPkY5oVnfu/Sl+QVL4lANwyoe8v7eq+f+xd15LjiNZtv2VsXlH
G7Q7rs3cB2oGRcgUFS+wSAWt4VBffxeQ1c2sqO6qH7iWZkgKkAGCIOB+zt5rf7Qt9aPFm1+mELA9
R0MmW4btNh1VdrCmBkk62ocjcHl68sHMaaKWQuP2Cey+uXWiMCZGOX6KLYIuXOvepxV9GKuWxAAJ
Fy1Xrym0BqHARKOlwAzl0d5wghJaqbSvYU6vPc9fDV1ehlImmzYeKd9oCfYOr/zedihdcjCQuRWR
vWyCkoqcOKXhZTx7uR7tgcldCdQJ7yYYxTaV/BeisPe+1nxtxLidItvc1nk/rMHvJZyeq0eKWrRY
fGhJZUjFJwLiv4LZiCNFjBpc+DLYjHidEH8e/TaKOR3g+mhCjxptCuckIfyvjkYJOSgjljmc7gne
+17x+/2tUvduqIpNpFnTrv2WCHhzbuSWJFLl8cYMB7VV7XzR8si2dSnuU3bZyUapXbUqBr2l2D3S
UC2jcZMUw4fRpThi5SakcA3pHhe4ZgidBzEFh94c/Y1pO84uUt/qPvtuT9OXTq8/OFqdP2mdqA6m
5mHL5VKHbKO8Z26CmCJoAHSquDjZPxjveUhVxlXRVpiewjFFgda9NQPsXlEreKKChEICBKkm1uYp
TObink5/gV9Y7STA94I5JBWTy4STP0Pas6o6Exa9AmfwIIGgzW1PlAtl+CMqurusMk5OXX2jfd/v
xkBuy+oe2NPnyDPBfoo4PIpK3WX0WUUfWZ9c9ZbTRTwZBCCgxqoGys3as6FIC+7sbG8Z9NRyw/1i
ZtV3dyBQoowqQh8mG365l+KmIyrFHS4pUMu1XUzXSUOMMDnNyjFhbfe4adc6IDLkxGpl4plhHnsk
v/swOiY82HHPEOOgTzpyPpC7rhmOOz1gvGnP4DezwLJnnip6RVs0LIIOChlvBaOZYzd8n2iFEBlP
NyL26Ui0/Sux89MGc/i4CnB+RdlXfuKQu+HBJiLbitI5T2SEJMTrEdgCIa2oX1yHKJsnmEVbAgKf
Mp8un1abbzXgRPoGGUUOGUKpCz9bUbl2QYzAJJnwbZX3JGgPfBPFCRUhMlUUxF4FKlEjgpGQ8gc9
xOKGIqhzLeyi3efet+RayGE40W/faaQ4U5B6YOR3TGZB3TQUzP1nlkAwPNWGndEDUFxyJ+uHJ4GT
BuZpKHAx5iLztl1Z7mWmvw4VScKhV34lUJzIPIHEL1MSD2fEVSyJnnvPDFZe11kb+G8wFq3yfogb
PAROFa7U4G2NgMIWesCsvTMz+YDg9aGhC0kUDWS4MfmNkJ4LjqGPdcKpycs4DrW7SnYlZ+3xYSD2
BFqtfPTrZkuE1Ushu4DDIyTxNcBPJzXvCdsEZ5eQ0KAwQISMWGgV19AFiLM8lKL7FOvM8SUmw9jC
QtaFhOcQ7NLmGAorKzq7bnYngk3gdtEhHGCRt9geIYKdcVxvhqlTp3qi7xqa5PTOMim/fC1xE9G3
Nj4ies1W0FxfxHSSkcG36BOSrKcvY+x+l4P+Ng5rEoM+aNDZEpvAWYa0YVw8B+QQrHzA56jPv+V9
9qkooULo0cE7jaogFTkTIfh2L73CRLH1FWC97JpWrgUBfDamzM8sj/182khdxlIuTkuayxUXmUPa
mZ+XtfySaOJSDe2c+N1cNQYxe1PnsKF5i6TEN7RdnGT5dco9giwGINZhNl5NJHStCY4V9EW1Slyk
CZvJpfhRl/waTXy/ovJQ+VR+s7KTeu1L/Yc4dEU1nq2gEvAo8qfa9o9Z2YiL1Zri0huM9AqUtjuh
agL8UnPtTlzSfCBVF0N7iYTgE85bYuvttHWhPXJWFew+0MNbD81TX0+zwRYxhB79gF6d3w9z4BgS
N5TXXffWhzW9cGwqfPHQm8CY+xclRuvS8X1P/F8U8EPNNrt4pfnd9GZ1hDa8aqW1SWfSv2H5JH4O
8pjpxUMTRS6pjzb0d3DR4MavMkuirW6VPzTNvU+ENdxNbXAPgtDiotdaOIJnA0+aXr7oMZZKcyqO
euEezaJTdyhZLpBQgMEP+qOTmvoRoHV2LsdsE0qt4bWCBKn5SyyzLN4FKXQXndbZGsXFuJVV5yM5
645jLUh8omakDe5J2ZWH8KNU16Tp8+sQIkf3k2sDm+lgjNWXCHaDZfvtyYv75M4bpicfEcLVBh5K
vZhI2Sz5Ebpso5fQLAD8KzOOrAStNTjT5GLAWWTQiKY+57zvNPoBhMqmaMVvxHUMa/DgJXO/sbua
tX7sEh14ZDnehTK/TxPDJxCmrte2k5MJNYEN8j2SkY0Rj2BTVCf0C8cci9w1nRee2X/vZWPvMp0D
3Z0+ph5uMwfcBp10t2XkYgtkq7rvt1eot1+8YOgPkS+Ts6iLTUbN+Oib0zdZDA+O98XFo2UVPQGk
LLp5gWZwNNbLzUYZ5EwuTwEHkVykmNHBsipnv9FyKw5paRK39c/7y4P2T//RvGa4PM9E/vf1l+ff
P9jQTE+I/FrlqkBfHbK33RmQtdyK5mLaf7y7rFLPr1hu3V67vOx2d7l1eytpj5yrUiTsyzsvb8D5
29FaeVzgIdrM3Vpu3Rb/8TG58Ln+3esqTvyRC77EtycEZQvBa14IM8azeruf/Ss67ed73f5UhJ/u
9zXt8ATJwz6SMdPqIv65eb88D5PWM7bLmyZLhfX2/sv7KaVeazmaW4ZKrb4u5r+ZVMgztstNYpCO
AFA+pJPOqMCP70MNyWduWekn18n2wFON+15rPNSzuAJMpnjHOACWnSeIHHOB57pSabtNguwhjKF0
ziS1euKoJkMU+gqZ0LVdZJdRiXplt1mDFcFPLzJDYExwICjJ+W4XGOkl0sKMWasz7HqiHM5GY32M
dccmMJGpdOr4cIXT3ik3rqsOUV4bRymldRYpgFK9fhYj3lQ7PhDDnp5jTOrncg4x0y2uYUborieq
8EdZ6/ex8FBCTQRGn0c2bxUQn7ujtSbaqYDpfveBifh07nJtOi+3JK3KnVZ4XGnnJ4x5AQ0TeJsf
42eNfl8Nev50ttyxhmmLBDi39lXJlkzOb1Hm5hfY96jkR+YETaJXq9LyoYvCCNBbjOp4zO661Mce
PS8MahdNHDikYlWYR3rb3aRXW9MuJjOVu4DYyJMZPKRc2NhHvCHTeS4vpMmcOZvSVA2yl8p0BOdl
1qgDDZmo1verkZ7KtsECs9JEmTFNT6kwDHPyfF1eJilTxm50AD2b0GzPMXc4Q1eNh2FXhsSFTbpz
0rr2gKwwJ6+bZjA5ldneHaI3vxqKXRtHnwHARvtAFvpZTyXW8/nWsrD6UT97ZBGtzTRnvuQgE2BA
ZfEVdFNiFgQqsWo5EixGZQYeiPScU5Xl7gkYIkGfUmxGQ3z1mM6fhVPXd3mA6nq+p+YjhfkFdUrb
7bhS/fOxUFBaGRpaKv1TmTPqjacMFs28+nKLsIpgFzvIjJVhjgwc27PqlXtwQACfyae19kkcf5o8
20QgvB4SxziL+anleaw7OMbbQz2HQMLaQdLR99tAL6ajUzKjHIuWCOuhnlPgBEMt6Z9NIhbOy600
IEcvsqIc4kB5ibKzaKPmEClHqzaWo5Hql1afJmXe1W4/waboRxQ9BMctcXGWaH+rrb1ngzNYHg2I
bN24Fm1GrZDxWfxrzWX1nxFz8hS76oVCJ/3gmfFmdZm3sUeuxNG838MMxIWc92E7H/TLwlCED0+G
UXJtLZkIknc4zVGxy0KLAowRv9zUNGAEzNoR8GnTx+UJAlFjkCoKAP8vKy43l3dbnl/uCh0GrpVY
xs8/c3vi9leXx253icqxNrZiyHt77PZHS6tBDKQ+WTFu2lUdgrNcnlwWZeAyBbC93S/bd/uLyyrL
e1bLlqfkVBDHiwJxeabn4PJsEl9u6y233m3eu7vLKu82Y/kby3pdG31NVXWBEJ3tA5tu2jBLhJwy
eU6UOMs+VHj62nZjg3x9KCg4H6zS+lyktnaNaxO3IZWfLaN0dKQydC5emACnIpgHUvXJ0oeveg3I
YUo8fg21oza5kxp3RWqaZ4qPD4Ez0UgHNzO2030Qf8JvsSeh3doSOfDVZJy7hW5OjETLTBeRLyY9
fp12QD221C19nluGr4i2InIZVnICc9/3w4Qv0NT3qLY5gk1jbyvks/mow5VPP5P/We2pbjAdtQYg
mlKYRzYCjH7DcNABcL3TjIdgGoPL5OevhP7IT134VmKoBqht3GO9zuquPmh195h3M16mjbClM3la
T7Krt4RR/hZq6G6nfurPdkUhqVfWV2U3X+kZ2se50rHtSKxftUN8be3ut8aXD5mjuzvNXgdh0pxi
4xPzNOeUjul24jvacj73ESkblFRlj5FT9msN0MGz7+jmuohHzkSZpAEwVBt/DE6M+/1V4JZQXIDq
VJ79xSkB3VV6f8z5CT6ZReJQQQ8zkmLrhJiGwoHn3tzjQQGtX7Q91WDIJHYDzka5ydqE49NXzWur
O5j0MZEWExLBqPw8xU7wnDXJXpJrt+MgufQ9DdbCjnHrmAQ218M9xrkr+dy4dQxMHJg7B/j3MgLy
3Lr1o+61W2y15ZbosvxAWHZ/ciagRdG91rrNPtbJc/Rs9zygnN8UBWwSJ1PltX2NfVee+24sX1ov
umspXx6LLrbJSfTJ2IAetaPTCrkca8M9Pl6bPAw7RxQ/7TDYO09GHOzyukWTVbiXXuuNi6/7+7jM
rLs0x2+b+qE8oXP+buYBiM48sLaMs/GQob3cUjsjb9LDeOlnJrAikPCrzgm0IwOSYuuTTwywa9zq
hJSuYyLhdiRGVytqZNpjOYZXJXuA3HlGlQNTztpRpXkoxviHHcrkXrcLbyU5oqi0WRT5+n06Bmrn
4S3cEXbibFXaf2HWRxKMS7olCYbHKpPHxHDbn225/9/0/ZumrzWby3/p0W3e2rf/+k4uSjte37Lv
//vfn94apsVBW+S/uul/f9k/+daG+w/PsGjTOhJ+tGPTw/0n39q0/yEsfOxAqmlB/mqkN21JJ/hf
/eDfm7628w9Iy4aFm94Utm2wdf/3f74O/yf4XvzeXW3e3f+vXGUPSJDa5n//2/hjN9GWZM1KwzPo
Shs6Zz/7XdMXHW+ltEa5j4lODlFeJ+OxaYNjS+DNOlBZvs0sByMsxaLWM5K9ywkn1/Vit0hFmxJg
BjEZhzhVwP7T5Mcve/Lf9ILNucl6a8IuW+d5hid0nZ81O+idyT9wBjslX8CGQcipayrsS+oh0G6l
5hwJVXwsbP/JMfAr5VzaN2NB9DmhsQbho6hJRSYj5gE4kX2M3aF04rM/KY9kc8EF3ujDe+VHuyyb
s48Zq1mF/+VvNn/eeX/afAjkupQurAJn3vm/tGprGMd9XRj2IxFN5W84lSC3TTHMelGW8O5tMiJJ
LXnAZaSs/rcx0NuH1jBPmSvCsxXa0dmkoVa1Mr8SSkbRDDC0bI0PXlkfo0KTmzzzs12E8/DYdc0T
qITm5AfGqvCzeGOVujhnWvr4N59p3uV//ExiVi/oSBkIJDXefyaTxldOGqr1yIGe7+tGF7RnRbAj
/vqoTKxGIjQcElyxMpaJlAe/qLQ7xwjH82CD7IuwyclhrE6CPqwXV8bVli+4TxVTucR+clNIdOBt
IRIzpP7rTV8EDH/adH47NgoLVBbvkRF5mdPxLj3zEaPnWne1+Gk09n1W1SDWIh+OzhKSQP0zGpML
YMXhtWzW1Dp2DvHXGJmgAALXiPZDMA07S5GVglk7Qr3XkUQURRjnzQvV22g9CuanZp2H91KzQK/3
OLBtr9kIAS04jhIPsJJIdxwbCv9DSNtZkolhGc2wbTPT2zKJo6bTh+GOoHPwsX1ZHIR17wSFvk7t
IjhMRBg8lj5zXR+PntI841iNwTUKXe+yLBIyIjoXbBa9ECCpJB3h0zk6kdai42B25qMtRBo4vnqE
W6wkjehOK9Ql1pA5cKoY9o3uEygaG/GOwl53v9zqk+6BhPaEehrWUcvEeUwp8VgYcCArhPs91uze
TaDm2cQKD+TTaYbdrsa4Bo7W6JhxtfLb6A7ekZzNz1xG+5+hOKFBkAsT8L+RcMwBAH86VF0iAxwM
aKBH7Hd0etlj0BtEaD5qeKs6oUDpybre+3Ojfh58Mdi70mKUx2JsPoSRY22J3sbKHoDwmmXQc5zL
XnkaiSfMsVNlPPbaJkhmfQMhj5up9i6ek3uf/vowNefNen+Yuh4nZvCWbLn37qzhalRVBqc2HidH
W3PiDp+CxL23BBGwJvqxXZWbMV880YcSh8LFDsEqaclz473pwFdOLnVWierz0EvyyhrACxj4SOiq
6HmPoYr2f725ZCn8aXMtQ1pSEA/AaeH9ObrziBivksF4zEgcf9ApysgxARmRnmnDqbWUebWJSR6i
pHQGCErieEDmZyLb419vyBwS8X6/WXOalI1SSoInf3cpgyLdcmniW1J59wzJwT7Xn9IwxvYZ4WTU
NfUx636DbW4/R1NyCUxS+LBsmPfLrgRKTDBXnxLR09rQFNU6WONmNo9llZMw3BjOJoq1M18O4Afi
rcnaE2QBdU8dmXdkwI93PTmNOyrzdCZFpZ+R4o3Q9tPPcRJq67/+qP/uELEswuosxxCO9aczmWlT
/6l0X39shuirrZgI43xDelRbYpPGzhN+5B8uuZyaVsXb0h/SV3rCF4MYJpz+9EXLmBxBIgDrYyjM
E8V1HdajNuwnApI3lYb986832P3zhVwIBhdcM/gnnBlR9OuV0ChjnYZsZz7WTSs35MN3e07S+0mo
r+XYinvp2BZ8DGbeSpAgrIRenLI6to8N5h+VOA/oB2YwO6ZNzI5nyCdkh8ri1dZh5nEBxhwureSI
5PG+nyxtZbqddZQ2lulAHvTQqoHowKDI+QvoHKy70HPtDW2OcFdTkVt1c4aowlB3xnBrEcZ9Eubw
lIAyOiP/9rYyrg0CxQVhlR3mJ8iwtLpQl0LfgNLQbgBrPOSIan5osVrnUWk8akrcWTECqyI2npe8
7GzQahxOhX3nMA+z8my4EIWj3WVkc9rzhzJrq9v99X5/JxabB1BC0BdiN6Bg8zih/HG/x2ngKzl6
xqPnlelEiET3RF5XcZoE6gFXc4cnDajcmpim9DyOExXSfkSuOtJI1LL6kOm2v1NIkSbC3excuypl
QSWzh2od60FHRTCca2XjqQw+qK5Z08j0dmWlKIpaKqK1zdgwH+3nIEfJ28XxjC9yX6TU1inO+slS
5kUWGMMr4mcvZmLvph44qCzS564CU+C1tBdCle8GroMrTNblNnMSj+5Mrf7mCDX+qPf7uacsgo5t
3WZ/Ofq7PaUNpupc3zYeibH6ZFcES0oVfiabtDg1lWFvMBiDlejrau1HWXZysCKGCrBkYoP5Gf0U
aGw5XnJLjH8jiHTfjyJd8m9sycRBR/QnkZT+8TvM2sCMdYrdmJSt4kRbqHnwHMJgvOSDX2nyXAsq
eRrzWQ30zsag7LX3K7iy0i219XL40vjsDhSYHRppmgVmhh5qpDr9PPreZTILCJS+C+4ARuTOJvF2
R08XDYgKkfnB01S2/tRbn4hD55zYIzeYStc+JKJ9ozTfHw0fzsUU7TPAUKCIcsqTabkfq8lbhRUE
OBtdn9PMB781299nARdEJtIiwVFBiUJsLgrEQHbi0An2IB0h6dr0YGMswxivSfIWJ6M6R4o0Bk7N
jD0KxurmxyQDEthJi95wSf3Ywwq+Dj07WDf4qdZOgbTDopu2EXmU/t3517P/mHxjkz2HGtgDS2bY
pi1c+e6ENsnEE+geSdBK+uKaaVO3szWYSE4einWhnR2n+hb5Q7uj7iuPVKPvPCsPiSPV6iONOrQz
4osc6uTqjApPuikm5AllxbDRoM0oasgWfTu2O+LsG/CzX9IGYJOIOxRFXq9fiybaqTZJHnTjt7at
jKfEHz60natfVPEQe1QOOo0orrTVMRPWXyPyN5Hs6ljFHQfGcGe6z1mr3RHATpMlNjvA+duhA2gm
+Unj/IvUJR/5SB2kVr+IA5SekHW54sQnFaNRHNInQcjhZgoZJZGDfHBlABIRPnpJ3WLlyjHf63VJ
KvyAVbHBlEgvIhnOP2+Z6nHI7DvhDxYwJt8/G1Gz1ZMhuXdIscgK2vSWVos9dblNSTAENE4935Zy
MIC7mk/e1PuP8NVcdc5dhHdtFX8yelEfYpIEiH0rwARgp67pHq+zdGr2qDVWaSUiklElGKG47PYi
bohld3QLNTNwB8JvmYzRnF0lDsGyejFWYCli41qln8faMI6K6fV6Qle2dXH0dpU2nr3SIIITWZLH
eAAc+YDlvAzWRqzi6yiLGH2T526tIfs6qWSkbRDyOR37OtjqDLQhuoeDo4L63orCisheMgs6C8gq
8s5Z1ktg02BIFFPd99gk2ELvmyuoVn3vSn/Y1GqkEa+pR7vn6OHrTelBi29GrPn7Ohy1y0R2ngMn
9Bp3nvXQtTFJstNbLvMQ4UDqPo45cW3MlQDguw927X+u4xB4T9Hv6I5Fm5oEym1sazutbIpDBRBt
5xTNN5tC7XEQgMfrTuovdUsqYUNUNl9btNYkzFdvNA6WYwXrtEmuZD2SU1JO2WpJqk9H96Hkp3IY
KEBeyBeq8bp6eXiWhQKsTniMVzfxJTXgYpiu1exCHzamP86BhLW3mTJVH6Uhs5PpjVvKGdU69bne
QqJB2tr02cUvm4uKhL7SbTk8Cmi1m9LUKADysVwqOvcyNatVJsNyF0VhviscFOaiR9TRj4ooSJ9Z
WDAdUd4k1z79UaT8wNC5g8bRqyswg4vPkKsImuEyWn6wgTTmbiKTmg6yGjRaXlLLjWa5p9adsVi1
h2w1qev7cAqaezulqjwRtrCNQz091SmF38JBWh7aLoeaPnykYcSBoes5pQENDovG5++mQ0lmOEoI
W39IW1Bl4zT2D/HRySF4Ri07qYlL+hwZCtvMK/N1EkbBtex8YiZt55yF7pvykUA4YjpE7eDeG2lX
7dMCprrvaGAK5IR4SVhgNWrv64hAJ+2sV3Tg2r6DMQJpr6V6LTjytwPhnxCDA861YftdtPFw9eYF
ZJectilFIeZ24uTj6t93Q/ptzAKCIdu+PWqm/0C1fk1ct/1S5M2lrv3gErmWsVJe3R2MsP6YVYn5
7KJlCrVxukY6zHuHguysoNI4bL9E0/Rt9DWxLyZUv0brdeepBCg4caY0jHo4lc6HsGQulExhsobg
uLK9STwsY5kgju6bQYuuvqivQeiHh6DM/H2A3IuwR4vxXVdRbW9iF9pXBwNXiHXlomBWxfBaue0d
2rfw2U7sre8QZNpZ02cnHKtdVgngMqpCa9KJ4qW370lDWnH6Mu45T4UbBaOtMUGciLDxd/TCNpab
UWefZX9GN4AU6bTvYWtYR1X7D1ZBHHnjKfuDYZhoj9CSDRK69hiR/7D6GTF2u7kY+8b9YGK4WuxH
S0zTLbXJXICxyzMy9u45K09AreFhOrmc9O2E+u7u530dEpIfNXL9zpEJ0eJiikaAH2S3qtlXeFuQ
jatHpXP8GQo2cJbdCml+W7xrtsW4yIU3tUkcgTVgXgh6KHd+KeDpmN2hMiKyKVBjhH3X7U0TxDuN
wy3BcG8/Hw6hlLhmsi/bJUuCRWb57Z1C7knFBBJ0OssGMttHCM5INhpAUqBX/acFbnFtLRlccJ6+
ukTX7sB3oaj1mnFrFvq46/P0Q0BISu2qei/J3kVhnqXbxeJGp2UW6ofehlyP6CRyfixT3QF3n8Zn
M+REnZlZylDoLleDc1xMg4stbVm8uzsBkNlMGmoa4TXxFkoVgQxN/hGgVc7ggDyzZbF4vW53azKi
Dx3k+ltoG9fi8u6Wbhb0c7rZcj+m310bGug9kd/TlXqOUzs4IiIBzJkKbd9zskf5OtJ8NL0NPZxp
D9f7xbCpg3aBajaEvT/oUVxvNNme6qrQtgI0fkkvpI8x0OmOy5y2M+jogW1qq4lsety5mwEM7Lat
en2T9qSl4/i+pt5L29ZYWIWfbNE7vvVes5/6yIGf6kKC6hJ34/fljpRqLDNwWWho0TYdoRcD46ML
V2XsKOoVd32t/9A87c2DwxdpYm6GMcMl3+tYx/22boPD0CT2JiC0QzDEOUsC649OER5lxbU/tY0K
UcZbrkU41HO1aSf0kPAJFX3pDsVcuszV07WRas/E+iUk3bSUM4PS2WQGNsDRak6Uhg75zLaAn440
PJoNikuEFpevoxfg+VweWrK0lvWWW8tjt3V/vvY/Pn17B2eOEms7LVy//5vZAkq5/ZmyQnKN0fD0
y3snyzpm1aV7Ixe0/Ee0E7c3L+dRkR9W3+umNCfy3fkoBaenOVcZDGw/Mddb3mF55va6ZVOWu0lA
Ywo19cbA17NxanquaT7s4phfSCEdi18fEyRZtN/i2N9rA+1YxmnTxvR8NJKuH6m7ZTGZZg2qXgdM
Fbec8EdjBz4R/Y4hq/Xg4YeUTsL00iH6QQcHQ8BEx4zDNimGlebXMI7cY6SHzh14G+cu6R2AXbnj
6TutDZ97OQtil6eXhWIeBAfdo2tZlfaMuyCFbXmGq6BzhzH3VMdQZJf1loeWxXI3c3L7oDkkw81v
sjxOwvXvt8oU0Uynx97m9gJG8rPigM5DhkOKaGpyT6TWHgmlmwhj5uKJEqox1+mkrWVG8l38Oej9
ZycjWobyE7R9fAQTAgduYvRpCLBdSOvLA8uid3W4OUtgVlEyCFOV5W0WsMyyWNg0t7sL0kM4M+jm
9uANJnJ7bHndsva7txmCJgXTI1HQ9bjGN0qYFBEW5ktiE502j9lfUFdHO/MG2FgoG8siXzgYt/sL
S+M/3l2eWOgct1VQdgNhvN1/9w7LEwwHkHAaSbUJFbWOn2tnWeH9fnNaaAi3VzZR0u4dLjl4cTjL
QwX6hZZyW+32Rxc+yu3ucuvdeks37PbYLx98eebdS3qv0raTdfGs8qGmfNqiqJ6hN4MS1qxwmSko
pT817fPCEPGzJMsOy54pky7PICKLVTMrL5bv7PaNLnd/4p2yxSv/C+rpturti46KLgAJuvCgfoKd
kJBPeyuODp1uMu7vJw+xDWaKiom4mq009diD2FyOgGEy4+bzAsP5neRUMzsyKkJLACCRwpiTQUQ0
1V0+e5CWRQ0eECPJv+77tMnXGuKTVWm4s9/eYYbB+fZG+3FMI6Au4Z9SDRYtxopdpKN3WPbq8r3U
DHx3ZlW8lMzqjv7CHZi/4Kn9kBLJtuzAd7t/eeyXr6hcDtOfe/12008IsGdmpV6lCr4KLaKL5UTF
aSymYTUpWa68SuSPavCxPGr9Jp2c4akgOA50HjMuXe6QCMtdRDzE3vV9tR7mHqYN3XcrsOFsy7Zt
9p2n8nXBUHIVm1N9oQVxGSqz+uQ8aK6PpCt/9A0nOKKWOQZwA9dTEQTgFI0vuGTta1XoL04P7tJs
rwrcy8nL7McKfeCBQsuXaBc1DsphHHZbm1Mw1zy6RE1Vbwuzci+RCl+mWhMMEeyXGOrF3q3kl4KT
1UqlMWE8GPDAdnGtHyLvtapz41qonlBR2/KP+qidUh+KeOPqr14oXfB18QSFwfjNSYJpO/bRSpmZ
ti6CtoTlXO1qBR8YVcWwy3sm9Jo9vkXTAKIRlwSp6hpFXCZPdJhMxgaeu6shPK+tROBqBCd3JIvh
60QDeNdncHb9oMFF0Wxn20du149xMH503EIcx1x8y/0Mo0ijPGJXkBkK3Xuq8iB6QoRU7csu/gDe
HY9oJtONMfuMrLGQ25hYvTezo2AG9jvYN0Ro9fwY7sG+WQTJpd2uioqLF+ufnNF2uMT6xFZlA2ZN
vUbSj8UwqvOvhCrml64kESvNY/Iv1AMnpOpkTy6BZVF6jWO3g5OTPNqenr2oLpix8vaXwRz1j3V6
0C2nOBWaEAg8dKi45rhXLmi/lrTioy8DAM8Jl8K48u4ai5oB38fXSVjXziudU+RzHfRBrNAd+pEV
1CkTPXOJvZsjYCrYFncZfaAzJpD8o0yYi1kvQ1PLtxQaNhYSNaOJgnQvqnXZDuqcuJRxHKOpHswG
jrYDeiJtDA9EoVzJVhtATfjTFp76fTeq6iCMYXyKwvrgKBCIRGQ/mu1ACcXCIoUihcRqRIUcajET
PS50mhTXySYdFyUkGUB5ADwx3av2sVVgF1Vny3PalR+DThhHu4iOSOlTtILUEHWnlJvaT7K17Ebn
NPTaqzqkif04Dol3TkPMYXoWdqfI+KJpGsqojnbC2KDNsydyq3y3co6W6+y9h46EH1Nqd2ZUXj2K
2EiqJPY8L4iusWd8pH/DCJYZ+s4w+i2/7uJKFMlOH8FDWFmdkzQqnsPSMs/Z20TL+WProcQZn8Yo
9x+NyH61Knt4CAaf6K9xvNDCy66OWERlenessZqtx6L5iDfQeYave0nNOj43COSQl3qrAKrhZdSy
nuAd+kie3m4mmusvUku3vR4P2zxLsOM1xcfekuWR+ekRUYS+j6zh3Nkj/YuoO5b0Tdwir0/EZ3tb
04zZOnYw0T+Y/NNx+oB4un5JhlXsm8NDYu0CvCaPMgPMW0Bej5yUUjFdUZJQGSJh/YincdgTZKuT
YkZaFYNNoIGEm54l+vp9kdI/qHIkZ15EsJgD8N7EhIt329lYSE9O7eR9GkBBnxFeTTCh1bTRJ2qE
UOuBNPu2dWLgNUB3NWGMVhaEMwGFD0yzk/0/9s5ry1Vgy7JfRA28eRXyJlOp9OeFkcfhIfAEX98T
su7Nc0/Vre567xcNhCTkMBF7rzVX8iYHPjmzfWVl1e2bUg7OSkejfFGc4pdsi7dIOFueUmwNncgG
8MPiVI1dd0N6AFMTAaDD3XUwCYNui0JqkvMdIJ52Vwj3rkNnd5CO8o5GFjkZ4F7QqtjZDDs+ptmU
n2m7/tDV8skbm6cWX9M2FM6+tKZLkou3UqnvbKsed2pAr9Ub39U21dYlUpoNBOpgPbcfNeOXmhwG
sCMf2pseFNMFv/Wmrg/C6bSnWH6LHYDYZW9+G3RUv13S38g7+g1Zvt6PGX0Tq6SamxPGxVz2iaxH
chAcWR9yeXPjSt30o237pl1Mj0NPhdEgY6wwkMw5zFoxqCjPUB/2jgNALNGfIoPYvFlvblXkrdJ5
cMgbxFgu3V49yVA9lBF2R0u+TmbVbETYtHcWlB0S6ypv4zmPKgGw57BAKT5GI2iBnnSqgBmgVJxw
l1CPIhYPxXk8nAs1Uy6oPM22E49641LSwmgWdUO+xnfVnfPpeznI+gFU50OnD48M5ezNQPdgzAb5
ZjTpBd3/uTGS6NEL7WinRQkJM00tGkJeo2fFCPDOqhTCJg/5D7bgh17+iHWz/q40drUGl4SwMmWn
pRpZ0I0dCGlwRry6fThQA4ISKluuaW5GYEU3N/o4IGrIqw99i1F7WRMYYU1iR/ErTTzQ0yZmclna
O3UszlgDlf1EBgfBBTHQxIADBrTLLha8D6HS4hImY7clTJjjostTSsNp8izRGdZhSXqfmyf3oC1q
duucjodXczNijYIqe6zjrN6wT/iNrWOu5sLg2GBjRSt/2lZ7J0tNw2AXf2DjcA5hMZ+2c2rRsjBn
JLVHAElTe9sMU5zfSUQPHcGEjKGujt3ujgYaz8PoogVX+4o4QdVUCO+zV6ChfxeyG16ElRxT1cb6
HGTxrcmwmTZxuFPLZAJun34YkSwv8AVUTMmGemwfFIcmoF2ZW4AHMfrbkKm86cAsKELq3chRW6qi
un1AYDk8U1ph91WQ3NcQjWec8dG17XmsNHxQnEfymzCFd6vBu5iJh3gIlLE3puNdPTyE4p23nA4D
v8JWatNbZNcmuReRwLHXN3TuDekHJiXTgF/GF4Xz3JYpwwvFqhEuB85KS9PXMGvxO9j65EeD3mxr
HFFrQ6W3K4KoIGAuQr2rZ2+mmT33g8nglRKrF1TtWsZwTeNofEqtQkdcZqJuJkB2rKl+kiYs/EQx
HMig2X4wpLujLExxBYiSan/QvNPuVCIL+CGNPB/ejaLRNrYV/gprOnMlfaaHcVQYVrbR2fGuY9jb
a73IHsuQXZm8937daJz+GcKwV8jpXpuM5OgxVx5ap7mfNAtaRji+xMyaqSBP8VNgd5cwJHyusiQR
dxLCMlEvRuL9jKsxA5PI4doiINokDhbDtK3BbBobXKDOq2r+ZlSX7XF5EcNiFewunfhFM+dmdbr6
01BiCsme/crVizxN6aw1E12VyJznaMqnjyi0yTxMpoL9o2LM2KfuyUzteiX0Stl5DpZLxRq8QxMS
p2aoL2pVfHcgbnlxM4A4ByghzUmhzBZ05ymMvDNM+XvNdhjXox7ZxFkX75uUmUbNWPrMVLzzUudB
aeaRF5ExXdClu1RzHwjDqPftXC6Bq0aXDQHwFjsD1MKRIG+cSpSF7WgV5QMCiCRlopwm9rsXZt/c
CMaNldkVYcj9Ghl5eFJbclXSdFChKleeP4TG1S1y92oVwy6A1k0vND7REtxTyqauYk7vFb7YU8XJ
oKEds9Y6ynAQ6SiMhG1wrDrjlqCZ8TPLbveV0jBattPsQLOKV4807DIG+1FmjGQQ6mdECdSLzRGK
+rNwlGDVqm22aR1szZPnXsXoyWOqq+9wi8U607igODRVixFm8jymb7jwYasdf1aWdj/KrSA7d5fk
TnCqUu+KCvRe1yi2QHg9pJNDGgfRnnFuOdcqKd+Flp7iTkDu00BVKhO8qoTu264Z+DgMqxI0EW1/
iLT8lkiCL8m4IypbcX8z4DFOSt2Qeu+Z02HUhoPNte1et71DXQ2MKnq3oIQ7ftgNDRhT6eJnC/A3
nPrjOAYMm2w02nFdpZu0RdJfGhYHPfYQgOB3RUTcjJsSGSSdX0UTfJjle4zF4GYn6n3WGe9QJ7x7
xxOvhZdqxxZUw0YXjWS8OQR0AS1rr2jdqUwHMSexNz5Mi/wCX3VHnkSA3LLPCTRwjtG8zdxqoez7
NmiIpz7DAa7gjwA84OL4s2h9qe4t5fwLrQGlftkCXpFo5xAX5juyQvSdhoNzg9r2N7XxWxQV/Fil
w9/XwK0XttxPofZeDsGF4VFzdA17VyfhdAdDO4jr8Yrdhlyi9wo36lXH1b3SqkpgmC0nXNuGvRJG
HZBdTB3f6FalhlsokO1Vtm6HhRzRvPloV5l50drW8sdQKy961D9kZHKm4MkuXgCTVKCa2maaAAcH
281x3Wi3yDPDOMPopkTZlvOrT72koclh1XSDMGyXUQ9YYR6Mp8p497036N90CUh3h8toHhHEDdvq
bpDND80tyars7TOB23vVbaZDZ+OU5VeY83hI3zCieL3s48hk17j3xBz69xsZIsg7YqlovtDtp1mz
Ggm9I9aWMaVq4v/PwD600xoZjsrgqEyPBB5Sbsy1G8EHL5GrnOnSlFh4vykCoaZLEfKKIDoBJMX1
frlJEbteCKF6HVKn2zPyy89Tbu1zF4sj/fzcNxOUSJnb+pEJc5vpzVPjAmFN3yBpIJX08H0EtghI
c62YpJEsBPYICU2pE0OJuf+SBNXLf5YGMsU4hCnpzqwcMVGVdNklctMJUwZ0c4a3CRPndcrFZp/i
Mqfjv+dk0J2qJn2o0lQ7gbg1t5jQT5J8NK5ylnIxvQFedaXba21UbuYgfzG/boC+Wt/1sSABQymi
/RARDsGc6JRZ1hsNPvfgppGHIFf9WU5gxJ2pULaqacFy6SIMMJ4gnh5cR9QozdxaCdaqTq5iQvCL
UZjUhUpq8Gadeb45VCSleXl1oASMA6HlbiRwWRilVElw8mKubmm5aYqyh6OkDDtmxISrcnD5lG2y
U1Gqc172dLWzXFnPQpuuBnNYxDhjNQ8YAfoE1Febpu/2NCKMV6v8qU6Mj2Q5nFtmYwfG4a/sM82p
MW4tVY2HNPXuADQITpNqjrtKHa9Sj7DnYL1kN43JJTTNB8sjnYP4hcZMiktGtBXpN8beVoOEc7Qb
bScBzC8KutzXqbwe9UTp/D5rGM8j69qGRQ6K3IxfG2qKF6smg9UK8XJS4Io3WeR4u0iqqY8Oc9gp
DuNMger3xMYkUWy+Iyu5txsbtVuNkV2ZCyRZ2/wkYSkAwhJe9bCH5B54L2OrIVEuVO3EdZeYXuGS
ecBsUUUYeCxMjSFpZuZ7mGrGxnAydHIWkJMgre7yrKzmVKwE1q+AWGEkkMHkylZa/WbK5Fc50GMN
mwIwaGB1Zy8nzZlAr4wcBO230qjGxWlyXEd1dT8QUra24/g4sZf6Y+12+4K0EjrTNLejINPulHyf
NmV0FrS8EELCOqE/NB5Lxxuu0ZQcbeozSjTcD439LIQCc0LGW3h07brzCOoeNXlpE28mQYXdxQmz
e6WqVd+eJyRhZSV3+dThQ4y2DmF+PweSIfLcIwDB7PTngVOi19rxU1+3NH57565q9Oqbl/fb2sxw
jnkh83H9sbKUGEgkKgrdAzSbG13+QCrYzoMvTyC4IErNmxpG5qRRID65Ir80DkHN0ZCJaMNgrFkl
rZ1sHGoPPmqdZI2Wcp4yDF1MIp/T6AjonP6ijxWiqFLfkOkZ7GsRmNSyaJwPNREdrSqZrc+DkkTT
kmMomCPQvqTTLup9FSG+nOI5rdsYngxL8g1p89MwwG88Jngx2vQYjFGz1QN3beodPqVO6+hgYGFo
WjOmf6d+eIygrKrmN07FW5+myrGz9OSmGTRDxMY1a+kvlgTXZfKimhnZCALbfh+G301snLQZbyGn
izu8179zqYMKY0ruktXiw+DJN7JHcEnWFOd90sX8mqmeTx9F2fZZDP2zSX2nGJKzK+/xlRXMG4Fo
2ZE2kbHzrJCngVMpVg604A3UTBN4h0Bvj25Jz77JTeeYtpJhWtrpW+JHNRpO5pYjukAoyYFa08sL
lHu9mBkTtbkJE7U7qdCirDkII7uG7RgdxHyaHaQJPsqJBHiiCka14yICvxi08PfovEmqK8hiWOpr
anNLPEbUtfDkvZyYLtRKlmynIngFVUuUvY6B3sxEc28MV65G8VlpnLelBJM5g+ljXtf26btR4mV0
JgRBpB1yuE3mSBOxV9dNmHY7pf4V1+SFjPFAHlzf/7Ry++Thcds0iYpSHy+574zWo9UUil+VFrKJ
SjI6KL2H3tPkIRU1c1ZjJFQ8Fb/52g9GFT/nRaivG0qmvoEReVUIi8FRTxVlmCUcUaB+a7WEvMUw
VZHdEsCeGyP7TlTY93qnHmNpbsepjncCEffangqwtlEAuMjBHk4Ljj64IbKbrmXPbh/fvDEEZR7G
4wYPGyJPtc+3qlea2zInZrpxupOQfqHemWUgj5YwfnVILM5abhF3nrRrz0M9Eav1HMVhD36SK+Mq
JLEGZYrbrafYgZrTkbKCV4cBRo/GsRHWJUr7/JSkwf1QqFvXKa2PQVwgu7hnI6eOlCe4Twjm+Zkq
dTiDAdmf6qk6wJMOGHOXvxYxfDC63wthN68ralXwfSw32Kl8yU3EAX9vD7Ds9GdrHIffBGTCf7UY
TRtmv++17wy44vt20qn71WN2MVzSx8A+niERG9ukRJ6acjT7VJv9fOjqSzm4mN614kbdVveBJDlr
RlPPeFZj2HEK6oHYcs8Ijt5NIepTFeKR6Bwz3tRZoK+SBnqBhNR4BBVL66MGXxXAT1dzNElQo4K+
U+lse/T2vTB6krQkkOqiDymItEwq21qjKu72jaqdp0yYlwBZNFljgykfZRaJA1FT4ZaykoVDg9Jj
ElbYxdurno5U6RWZIgBN3iomw+fEVl76gP6Li+YT4oa4b+JZvOgpa92gewrcNzwO3k04iXNabjLF
ZJ9r8htEWwPlpvkrYo6KcBj13GpQig+Z3DFKLs9Fao+vaUxyeRBtCnAI90aRek/C9B4zDoRT2Hgb
u5kZcFZKMQ5EhrpJo/YeJVxDfo678wI14xy/UV3KrgomG8fLflder4JymriQNeJipKRE0WSBszzV
DEjKqD1aaP61VDlXWZc9x2OSPtTf9abaFdAQnrk6a+dCRsTeVztT0ZNHFWX9JtckLRugBgR91gQY
p81ubDIXEUc9gaPgZKHVN6Yoyl4dBB7ZGIVhRP9DdWvyQH6SEBudqp6zfWooj0XLPb2z1rLVvIvM
U4BusYPkvgY2ounf4qpzN1pec0S5VbIaXKq8MRFZA4NaxyxGqBBkyuNpAYKoVz4Fm3gvE9z2VqQF
exQiyIVkTm0pdwFO2UVBEEBrr5WgelQbY9wNWrRtI8O5FY7cGS1avdLV7vIi/dYCg1jJXjS3InWo
rg0lstMuOYnScg9JQaEQ7HF7qpRoV466eh8V5Qs/gdiYE0NwaWhXI+Lrg+FgLF/kOVyNxPa7wjHX
BiPiHRrd+uhSYYnwsHsV9DuZKd+VoQfY44qJUNG6AGH/Appp3EcBlIG2sHsKq/ElIJ3LDwFnnzM3
hF8ydvldnX73ymIdu3r+kXA2XRnIV3D8hBeRtsOm0I1ka2kJZyM7JnFtxMSBr9d4s4DyUOp4JVUi
mNNdngzRirsm5LzlmDNls9bWEQjnh3rsi2sw/i5oym/6iNkFJR95taFs3I8pRDqneKtV0RzLYqqQ
5qnIaGJQR2pQtJeuEPBNLOYPOuTIobcumI6si+2lP3KC5Q6lK5V7mv2PXkbrg3JdfTcOK1cNVsCV
6keuOWS5VrlzanTSOEF/Kbg0CQe/UfdOHxXldybbckfPsPfNeaoziPRM0B/aSTVDiRPG7G1JHJ3t
1LhPzLIkScuB09Q8f97Re/YLJNm+Ah7lZJuFc1IMBKtKMZib2DT5kZmcPcX6wE4CIelstFa76jsp
ZpyTs18MF/rACEpvmFHSKiJASUXemGDDrnpaVnqolOdBJq/dQCVP1dRrScOqieCpZmOl+I7QSKdI
9P0yU+QroPpNlL3TtPy/Ced712oR2BLmocdT5zuqDJijU7wbk/Fqhcw4w+ChjrTxnk/ACN2V22zQ
s00alOMGze+u5M/yGdNoa9Sh8M2m6mPKE8JbOiQcgALtrVmn7+F8PnGcgOTXVnkImz5Bny7HPTpG
Zc0wEjiWrDZMqh+ywhgu9A2ICBqANlVz21E0XPYHD82eCbusmEesBcNiJDHJSnRcHCh2uXNKpLcq
yCQ1+6YEJWtTfOI6XGkNmiyn2CRBc6qsDhCLQDbX9/jN+E5oEtt+53YU5MJRe+lnxGY1/KCAme6l
KaNtMOSur4ma6FcYlitDb40z+ZEnoU7JPfNkwVQgBqAWWfQiClFiFg0puLaW9kRBv6fSTY11bzmD
fDITM3mAUEhBWSJqceTj0Fg8Q41ddGVAmMQ8PIuB+kz6meICRqOElDZZSncd1B26HCw0Uov0J8fg
myLhzU0de41BmXdwxS/bSE3SqZ3+rgDdSyFunSqx/c3Ao+jYo+90RsuJqXNPMOnBQDpqt1f534io
82shISGg7ljXSVxD/XOo3+WnHjUfLlpgCCPGoBUKau9ME+tYQoe+9tQzfHuk1Nu0CQhV5Bb0NO07
4bbxemLCdYYD8RrY38bQbl/4s57jwSWVMgZ1Zhkd6gJ7ZN6pRiZWff0ZBNV3E+zJXeDu9NxrmD8z
ARKBx/jDzm9ThCF5rHcFzv133VE2Qx4/5jrhr0pnt9epzA9mlfilFWX+0plLMw51oQ2k32mQJk2d
2Ie60rU73UyIUX3qTATossw8TpCZvIfjgEDLHt4t1+BLeiAnS2OvMFM6Z+Z3BTnuLuzCNU0JqFhN
56zpYIa+zOzo1JbESChaGrzk4LjcCPdIoQGjJDti2MR1TDUESg3KBTNcN9IQQHMpwbbDqZP9cH0K
ESudLHIy8uSFoVO1RsyccEEmlbKzpz2ppLRKFNs46EX+jFR6PIGBGU6STtHYWMaxG9LqUiNY2Xnu
9N0xiLRVdSM/LUulJYrTkGovYVWLbWCUpCTCiDwuS+Nk4AxVJLWkrLk4CoVtG6Nta6ETIM1Z+rqO
bMyNQ5TTXXkbsA/RSeZvJrYGWWLiqavSKfArpJP2JOuw9isHG3sduoRLzuDlmvb9Yi8raK8+TskP
hFj3lRnY782cUOdp72J0upuRxeLkDBXm90GQa6o4JwPoK/YVioFNOV30vh0ejOQbskTrsTXTnSm9
HoFZp/qE8RD5s9ZKnWTB9ncZ528RI/8d7QequqjXuShPzpax7ZGWGeOvPD7G4fhmqkThaRHZdeCf
mUTmyceijxhDMBPBEFeXyYRniFIadTnsOJTXLsjHqH+KvEQ/KxFnSspQHx0fJEGrt0JN8VtrrYrI
Dg7jWrVnvUp76k3zJdfGG/I8j3TZ8kcST/lOC5S11C3taE3WxQzcEq4m7l3P7NZJDIzKc/tTTbvo
5AWA8AgmXhNDNcBiYdRtQCJeC6880jN+DvG9HxkmQQGmy031lKtD60yrT4lsrd/FQkIN6QhELhRX
0A7MWp+UyYbUyNDaoO92t01O9SQeDMWXRGHrjnjqMrfahC5niUINMJ7TnfKTQsLYnuMF59wYCs0a
ZcWhJY24ToGJ5x0Rs2lpPYAGzNCngrG6oIEMno2mQlHE2d73bBQpsZNRGy3kB9Lwihy3Ywgx8EIp
i2G/rmziRtWf3cz5lVfoorhu7nI6L3nXVKje3RjXJTXdyYLEUUhizef+4oAEoYgoPFf93hhUda/k
3zG6lDuib+8jCrIrnCXNviFfuiEjOO0S58ewb8p6Ayumu5V6fe9GA/hgWMDrAW7lFrCETZIF0M4o
hXEdcf25r/r2kpjYlvPyLaekBuDSdDi/CLHShdNuSZw8xg6iCelBo997pIXvGtsZt2PojSj68uwy
Ft2PMdGoSwbpwZDOc6XRIqmcFAComeAWb/Nh0wqLgirtSkbS+tp2Pe3CBOWhDrT6KKz6PTTUO71s
8msLq8uIh/DSuNpVdhFZHmoGULDMAQ2CM23VQqUfRv+J+d+seRzuFNNRD/XU3BY/QWtqTwg8y0Pb
Mi4yzeQxqct+PxX2S2uSE9UKR+JSUX5aA1eKPEqrjSI9D7sNgbIuXSffzjTjXLTtR1hX7Snuybyf
UO0s3sr/T0T5vxBRNM/EO/k/xGDU8VQWH3/SUD5f8g8Yiur9h7oYUolC54RvYp37BwxFIyJDoypo
kULherjf/0lEMZz/AKOh2jRSKAn+awyG9h/gU1wVN56rWZ7m/u+AKMa/OkEt1QOFiZHcdXVV00zT
+Mt/T7uA/MbUHs6ukXWbmFiA43Kz+F+0WJ+OOkhevxBhT8AnGMUARcJxcT58Ls134yl7LVo73A4t
bNOVBBJxJHa+Py5LHEqQRKNPOPoSfLOAypebYdZmL+s+ieTLSqWiguTp0UEdCRMC3PAUfYo357wd
tdDC+k3Vp7MetcF28TB83WhLlM9yP588bEq9mb8uIPdu5qcvwPPImaMjP8OSrAr/WUjUxXqxhyw3
etWOEyDi2TPytahn3o841ZsNFeQUxNX8cN8j+v58ZpIXcvKzNKHj1qNysBfa5PKLuTgs9qkZbhLX
BhG1rPt8GAPAqUEBSgJ3XmBWkRgksFOJ49ddYouxchRKlDCQp4PVoi6dUkv1l8VwmNCYLovLDWwM
Bq9jZVKhKbguTyXRdtgn0b//80YjWZvYsCXuaxH4WxO+VQJPnHWnkU0WzbJSp0easHFBzJJ+Fdpa
sV9WL0/4etZQ6y8Wlyx6fR0Chaq6SZK/jsyIm+OypP1zKQakjQjsXx9W4zHQNoZBKKoyak+Bi6Ul
bQU/0vLE5b7eJ3O96euhr63/sU30P/Or2qpaZTLX1n+9O+Kmf2x0+UjLNj7faVn8+pzLC3OB5mu2
GinpzIZ0tc8lxWz1o2FlueEvi8vDy0010UQ3IeB/rVqW8nkDy5KFiXIPuOfzGV/rv16A6pCQWrHL
FQ1jZ8EYYdWEKGMYxM3Ly+qvG2feVz4fX1b+t/f/2NSySFJusk0t4+nrJcvS53b+3sQf7/tfFpFV
0NstD3+/wx9bymxpY/zSUUR8fYE/Hv8fPvwfL/hj8etD//HS//bx5Zl/f7S/nxnP0b0mE1eHeDtf
d3GLfe3ey9K/Xfd5XPz9cEyq6/6vlQreo88jSjpZN/l/vQN+0zn2Hv0KzvEaGYTOKe3rNV/P/muz
ywP29EAn3zq4s68Kiixj0XlJKziVfN39ax0QKXj69vzE/7K4PHV5aFlabpYNLZv8ugsKgjPgch9T
GptbFq2hZfF/fvflicvN8jbMt56UbiAcfv48ekpb521Z7JOI6mbSTNpOHZydAUD5CG5MHOUSwpfM
I+ll5XKD0RXo/udDy7OWtW2Mep9GbwWHtEoGZHlK0p+WhyY1safHZVGF2Fre/7EZ3Q7V1YgIZJ2j
ZSIYdn7vVjGIJzzVdRxs0xhmoMy0i6fUMfOk8Xtcm+9oLYHO07qkha7TMey+p5mZ+HU7jpsee+jA
JIk0iw1WF1qioiDS1o1PxF8IakRFvKJM3+VHwwl/GBOJrgWXIIBLWu4HNazyPz7l59eQJjh+GdfR
ZnEqLHHSS8bqcvffrvvKS/58ynxRWF77b+9+uh3+2vT/w2YM1+p2ECiYNOOk8JYokuWdPheXtctm
3MVutrzBv/0kuRqT2SvL3Z+fBsvnVujyJpYr2eJz8P6Zu7wYSL7W/f2cr4e/nvO17tMj8XX/v9vs
pwdoefXXJv53b7Ns9utdvjazrPOS9D1P8YdIj1HXOF84KT2gFJqXlnXLXa7gVy3B4/m1vo+agWvh
/LLPxeWhZLmuLq/5a4vL3Xy5Qi4Pfz5zeREyuv9878/Hv+5/bjMymUErFmgEjZqfUyp3FoDGk6Z+
i0YlPyGPO8MD6xldSKKcumFGbeH6NxiRQmpu1qVLp26i5Ajpy0ZPGInviGKntSs9kKpokzd2RJ8s
hIOyq/P83Hheue9bbecJtffT1P1mmEzLBcrl5putuActFflhANDll4Ee+aZzk4VBOoOqIMJriNWc
etiTjDA2sXHn2iEU1irYNWJ0j2mdaassrp5URyEptGzeslj5keSgQKVGxbKcrLtwUF1EHZMfWq+Q
EMjRiiG0WqgdrDQCtkrKSka3uM+KfmW3ctNU0Q+qtAFDYntvNAo4GVqgEULKXBA/jnF82NI02Iu0
ugZK/DudxVrMONC92faZKUJEFcSzVw1gEEk5YGVh+TvhJcEwYTvHTFdfcwOtKIiRMzAqUr9m2abt
PPZDiW0eXmFUG/RXkTLnnkIjs5UEqQzxzdZQHNphlq4+AAaA+O/KiH9SBXJaxsk5HiYot/EHWG4U
8cO72jwCk7tWJh76al/mar4Rznyes6IdHCaItLInkjxWZ1ARVsAuSHC20ph1HkyElRW+46OOMN03
QEv6HSyjcph7AC2WqLwEviYj40E3fmbwG455EPXPmYMCLo3kLW/tM9qYd8uCBNFBwe3kQ5iHx0QX
p0SMv0WuIXau6mBl4UHhvxBQ31pEeFkEWSEoovjQSh5NZQ3lIz0OLSfVSjWKrdk01DQ8UuBznap7
5f1IyJWjyg8ISRr52rOrcG15ODIiR3/vI/I96twXM76vMvHvCNFSQlJ3Zmg5G4N5OIrHxIrFtov5
WvY0HMbBfS9mTFPfiemhe3Mf1bEDxwF7C5OJ8kshwQni1jaL1Be0GOWuDtC+hFHhN5NxNSgSlcU2
tDCSjx4ijRZCpK/1qHIEdWCzqIsZ2FetCpC0BBY3hyohNySmF7LGGOWso6ona52OWxCg1LKo9Bhe
+057/reATr42qpb46fS+V1tUDrKx7i3thIytT73gThiImN0w8KVH2WkUPxU7DLaDl22znGoLbqzO
bzvtSPPxd1GZV6sLYCAKdocNPdeGRlksdl6KopIcOosQL99uErrsQLtxlAhvnQdxvG6wFfDDMbMx
bUJ9XAzOc8TPDVUNlRiNBrqJl3aVDO/tND7YYHM3DbhA7FaEjM2vkCKK1pEKi6hsrkUQCqIfsj2a
2lOLsyjn+GjSnAQPk3zXJHnoGO2vBJW6k61FwzpAGJGqAEU93TxWpdROOn5en+8TbsxQ+zHCIthQ
aMmQOklxHQv7QOKp3KMDI2rcNfxxzLoHwVHlY9bvudqjdCc7OL/KmH+CNEvssdJ9nhDwbFQcgwgP
Ayg5RqjtKst80ruxOlc4g2sjcvfTdMynGJCvpBHga6XFhIwhdJWGzUV1QWeREj8a2XUcmP5BYpNo
TcBAoKXaQn/Z90NaHkZzonXVaDPeGDeD226npP8w67JZjQNiG1JtJog9dbklgC5v9XpjAVHprHDc
6mlBLFMnngELOCurNcxzUNEj8uQ3g8EIiJKC86kABeCWnN1qNhD3tbUJQZk3ZrXV3FPK3niw6mnV
Wf1aWpwSrFoAmu6yVzAEvjEAJBd8srVhNhcU7+bK7ttqpUYkmE2FhhhdG9/ats+xSw97wZ+L7SX6
RfDmr6KMLjGAEDsZH4OCeJ5AWDv64XglK2crNPjtDNKo4ZXtU6kr7BQBpBJVyaJdaxiPvQHViobL
oYhd2O/KKK9DgkneiEF/kGe3iqIs3ba4k1eiNCMgIWKLUKdD6zHtENBvqmq8Cwz7jdwuDX1miZ7K
y1doUt/XstBvlSNeOPpwg9YdfUNPpefIvdYLgMeazEfTGFr4FJ4SvSKDD+mUKoveH/PwGSBOv+uM
D60keGbASOZraDhXFJ4eYeqkoC0j15ctAU4JqmBNsc9gXp80JG9svj+r1jd0NcVO6NEehNgc/0e/
XqvzRyPIpxWUazhW6F2gKmc722utx0z4dC3Rrt7bVaWcBg4wjjQiEyh6r2Z/TCVFhzjJO+FV1xHG
uO4mtB/Q2WjrGFXJZoBUQ19FgY5jXd2uvavGtF5XDvvekAKeDJv0QNe5ttHmc2lUA053bZt+Y4KA
2oTgR6/1vG2Jbn1l2YKMq5SQrZaeF30a81CrybrTZXNFN7WRc7cuDa01Z7tkNUlpnuJybnuM2boL
HdUfZiK4GScXgzbobHrr+m70UZjsZB+8TLZETTt6L1JXJxIsZulmR1FVBh812uWeXGIERigK0Gj8
yutMWWOYiX2OFIjczARWodAfizHWyNeK603mnHQ7Uknbw/zU4t9HXoBaGyoAJk9bf69cYsy8muq8
g1FpBRLK3eO0Ekzhy3cqavlh6hkRdXa8VSz7eezl1tbyZ4K0EAK6xZ6sRWflNBnURW86V67ZMltv
norOrIHmTrrvGdFd6pYDRG4rXQEWCfzGLebwwBCdanJf39RWH+9g72/BarbHkmPDSYMBOyGQ7Lb/
6Lt4EwZEpsbEuSKfDLnc/B/2zmPLbWXLtv/y+jgj4IHG69CTybRKKSV1MOQS3nt8fc0I6oh58t1b
9W6/OhgRAAg6mIi9157LQGeXilONdRtAcuM0pvGMJQIJnjaJP4HXzU6kQO/c3vpuDdMOaVt4El4k
zwyfjJ5odsvs3JWoyPZWDFHUmc+B/KUrfbgrC5fJUsWdb+xI4Eqxgtd48Avjn5UeJ4hDGSi0MQiS
Dvw35p1Vs8Ivi6zwAI00KZ49AkQ99+OTE/o7aCTjbZHEmL7ZRr+18BRC7OpsQ7MyEA2VH1pGDnXt
NJuu6x58s25W4WAiNDWqe9sxPuEDdAOFCYUxYBWTCgg3ocyIIk6KGD70qX5mJ/4283Gy9Wy95OE5
NobvFdxzSwDHLwDTrV3bPTVDUJ91I3qypmzgHCXxkEQ/0+mTg43RbEyv2ajNpOE0Y0W157GVboCm
hdIksfJ+mztts55ezZkbiKizkmSP9dHzQamZIroLBoCBKLn1VY3wclWQ6kPupMXrOC2CI/l4UGPl
uaqWArtYqyX7skbsV65cRIB9hO1Lj3yed1wjZE3WMbayGwuF07EmC7KUlnmQBIZc94Nbp0iePGv4
0eNtbKU69d8eP1yUxbuk1xpGPuiwI8ch4uvc1BVwkDk+wu3bhC06e5Lvnb8UjOcBUyUTtS5og3wK
iPdMH9YGpX1lbd63urx1ZgUs7WnakJ36UQi8OpxozS9OmiT0nkEBVEzr9mVb7WcytExc8qfJKoBL
FdSUmeLJQFFDWqX4YPf9T2QLWM9BUazc6HOWIIX1psg4a1a9FbHRH6J82i41GrAySqIbvKbvUHjO
06JR76V/bsidr7gZOtskrc48BxluOR4/d5Ws+5K0SsxAobIobbLM1trXVL5QaYQVSz3ikyK+Dt38
VbOHXWj2HWWO5VPue/E+6/KAuqHw0GfLvBGGtPoj3bnq4wRqxGDcJ07zgPNIR0GgdkQlmNxWyXBn
xz8bz6DOy3BezMJdIyet8LnbThSVr5fk1yzFed3QMDjy7Wjr2QvnKN4fmmsRMclQnHeOhuYAeTXy
1X5TjzoXX7watDhlZPKoG1LWFBhIwzkGZRpEugPw4Qlp7BW+ndsOPBYV6pQw9oKal64P926zbMdw
vg2aSKAPz16ingrxolnSVc/8BxOcihKzGxQP6ZrLi9GBjr4rGwl3TBQmtGn0rZ/jZxGWzqYIxlej
w7oFpskRHOurE34kHE8RWTu/jvlkfrKjuqeSjWKC0YeON+rkTJOy7W+dTaIb/iG0ghutDc8VIs+t
3wvUedpt7o/ffZivt0SOdkAEsAqb2lts/up1s4THkKjwgRj9NxBuuBJ1sCEHcUTJtOxdv/+FSn7G
4mAbifjHYKTAzCzU+YUfg6XAmyDKup9NHvi7GoNCb7ZXMbBrMJM8FCrX/+Fo+Qb4+kqDhmy77d5C
3emRZcQIIXz0mvRTCWFj1L2PVkvF9cAkWVauPjdBzb/af9TDiYMF+Aa6Ir0bRHvmLg0cCgaK1yTb
zCg/URn3LULojyMYmpMhQ55drKo0Xu7gvbcggfToMBiWsW98/jJNf2w6rCBFYgcPFVbKD3VwY2m+
q63UqnGi+nrK0tvLOt1F7LSUY368vio0gohawQmPD3kktWFYzG/d4k6buqNUMFo+tPWHNrPGh1Ef
953bgCaiInU1LsBIRgeuTKyFH7VqCDXo88spqXt3OwzdtJpiNBVcVYQI7gZ9Ch87uZgz5EwotwoK
xtxwtB/UgnDkQiERtHGEL7/XFc5c75HBc8n/WdcvXoITbWzsawpIoPEE97lc9JyMlVs/cFGAnQHM
tJtyA2dnuSA0Wx282QWdJ7stqsCHpIFKOPbtZdV1fetYLzHD35Na5SHMeciqadnkYwtr8c8hqbw2
KOmDd6Z2ebMBlLjJ8OW6xjagp8dzWRzVG6sNQQQ1zO/MDZPTCtrf358qTkVxYzvzB7XKzqv4zkWe
NYZR8kissMRmDmy+Hj+O9fQ6xRDJEfrdijnJzhQpWQ9q4eFzsEYKae+u67J5AJXamkiJcJHXVhVh
l7Op9afUpnIepYJ9eW0fO6RzAFrNERDIovAi/tQM8QlFO97+0m8oods12OBQciq3R5UNWNmZHpLW
u1987iHDUo9cO7314Psp6r/4JpQdk+nNZcHU6ksPhfE0WxlHyMKlxSbc5OHwZ7+JGuUDzmjIFeQ6
KMnOTZjHD3mV93dVOW8uZxQ+37I2u1v5Wd7el4y+Hi3NCx+NpPxQBeEEEIBzTi2cuqTCwCsqlM6s
U/vqXtFtQDoK6r54lVpnzEa20Uo4Bf2EYkKEPo5fpv+Akx5QQLP/GgaN/6DWG24+oKhOEPJ5gu8h
dwv6mVJ3I7pVezALhDemm4RtOP/KOe4OWug7D3VVug9VEdVbBDDoBiYAfmqD3iXtUVTSQVvupzag
aAeBktVrM0k7jYF/1KEYoWJ6wI4eG137fN03qms8fdPW3QOAxNd9BmG6aAEM/cKmFt5C4WuiAkRT
3dXBDu+Nft3WdfzYy4UlNcTElIpVNFHv+L8qAuWO8j+oCLDDIK/+71UE6zIrm28/y7cygstr/sgI
DGQE8KR923R0E/+Uq4xAKgwcKguJqBu2iY7gj4zA0v/CKcdhGGgCwyfDD6j8t7GKiUcLeDGfKKFt
m64u/P9ER8DHAMt8xfhDamYS6Po+0G3D5I7+3lkFCkklAm2h3q6hhNANeyBaLUkaGHS/W5d11URK
JZnxVl2Nqq32+n+2TQGDiWYGFfRmuzye6qpFidfniVKVcReO/kOX9iCQiXs/RgM6IEVyu1DiWvQN
6xwZ1YU0p/BuanGhxl12aoqEKma1Wr00k2Cm665vDnfd57pZtYh3M2nvxy9Djzv5daN67bU7Wgmq
hGtftd7tc/lkreYyMfEZMVz3KfT2RQC53WpZxy2mGfZtUODIt4zNSVhOynw4DToSx3KtWrhO+48+
4rDfWxYmsroGcEm9Wu2cDaSg9WfVvu54Pdh1z8vu8m3fvMG/2vxuXVgAvm1T51aGfHoIb8frkVQL
DPUtlTjOjtQmaXBMjKlJlE21SP60VNeYYH+vLWihl829KXhO+XiOq5/s+i+++1NVt1DUQC80cIog
3LPqKE1e1o0ls4zyVENnFq3KyY1h2MpEoDpJy7yKUGVW1IHJHdU61bq8Tp3SwPtMQtD6nTpPZ7VO
bYbhfVObUbpXvWxk5tHHEpCh3vO6nzFaD07vjju14XJxyE+kupeDyi7+4pOu3cEnIRgaGw6XlGyq
RUwh/7HPvhVx0p/mkPgrGhzwZKlcKCaZ6loudb4zcngmitSgumUG1Ug1wXHjDVKHRz3Kiw3BiWmV
eiaSCLno2wnyEP8+g1ngBK6Hq7NcH//ZQ6QB1mGN2DcGkhJFKgPULZ3c//TNpjS3OGJ+MSakNGqh
kreqpbKuekbqVXWZV70sc+UxCeJXxyd7XVHQdphseTEBGmTpxdGw9xv0+pIop/KJoRL6vGmaMTP7
mcsDgxgM7zN0MAoQdwHIeVJexLBqONr5A+EGe1fb4lZ9sUJpiVSTvCZ8qQymxbr0g2Rd4ESU3wOD
AVieOIcEUazYXj++qyfuxqjRJjvy3K3k16f+sjyprlpYcoNqpXl967WRt7N91AgdwVZIZotFsl2y
ek55TkBomdtH9SuoJLhqqXcTPQKTyXLRwTYAq/x4OoGkQH1bIOqfRjemQrWfxlMY1zRtuyNtlhb2
KksNF+EA4IoqrjT8a1qwjJfPhUI94wfiDC0NwoLqQ6n/xNKgWgatcVCr1D90/a8CCokHMKJkxJEm
Zfmnqi3C3aVL8K0GRCmVzYGkoAI5xYyISZs8+wLX/uRPNSoy6AkJtK09zO/2pLaplqUbW8PKsoMy
2b369eI3hbpHk0q0OkI/rZv9T68b4QgrC2Iz1ZCfKr9h1S+W5IPupdXOlpBZbTBBy6pmgC/1SbW8
Ngc62oTnq/wh7UJUYVd1REiwf8XAj9f64Wfyi0ie5EK1rl1PUgWtJXpVq/o+/OKBL9pGZc8p4Wou
/IMsZxQWLrcUA3YntSoKO2OPh/FhSr2XysJm9vpl35sVT4ioVsakgSaI/mHJXJgR3j+ONHWuOt04
ivysnKCv31J11fetJJ4Yg/Ld5DXBPgZKTqHsEK+vwg9XaT7eKD/KWqK0R+OgCJ1YD3E/x9Vq++Z8
VWdHmbaghR303KaCNF+uYHkZ+722zyNT319XWVZ+V2OAuzNQ6p0Sk0f8dREuZKJcO0ZmJ8Uu1IyN
u1oMDwn6HQYGTKIVT1F1E1FSSKT6tm4R/YAqB9wTWvdKSQ/UQng5hVJ1DQoibuM1Lio+CPWu2rjy
nKeoYjzlLtqgJMc1pKmK6aTW4af51S27ZGf02KyqhZOllDqXFHKMEeaG5kIFUa/zdJwAmSArks9J
klsI+dJmOsJS08fZW7mF52AJvbQnLNUnTgdRt9DPWAwTTClfTDm+tjrP71QacqsT/NJHl0iayqfk
JAr1jUMJ1e8TXLl+qwVODKys59FbGbVP3nZxSf0YLupCUyqEOk1QSEkdlE/dMU88fj51cqvWtds1
jr4tBSFQT49X7rxQ9CsXYai/2ANVFUgMEWUqZaZcuHGQn67rVLdcYJKsVFPtqDZfu2qdmYTR3pid
G9WzeELj2CwPfWmqtW+Oc2l6+rh2Ou57II00KIr1WQkYlDbBaKFVi/axNJxh05MQ2Fh6am5wigjX
JQhdqgzzdIMJSH3K5FCyU0MmveCuYcmVrWqq7dxU7smlUAaXEe8ppGhmlA8Z7J35lKqpVqpFJTer
lsaomaS41L9cX6O6w6PZ2/HlIGqTWqsORJyeY6YUu5GndCqGJrIfy4Ncj0RZXr0yYlg8coCC3bnc
DHhPUpBlk8w3D2PZIp7yu5sqnc21/y8353Lce9lTHSO7YJL/HFO9/PoWl83v3i25vgZL2XIPDe3N
B3rzKS87Xo7hygR+GHgUQaU89EucUnlMjzz0VD8wrGETBh1SLrlOLfo/LdVdPB6ZamfVur5Wdful
jk6ZvVIdK3R5sKomtG+qqtXOmiUft6p5WXs9zvWteCIKqjMzycz6+/2ub69a153fHPF6rHcf8d1L
rvtNoHCOXnwgRVWdgHT/Xih0+r/qmnNO8ovc8EptNeSzrZajjevCsvMGqP/8U60S1IyjRpZq3+su
77pqw79dB8IfXDkw1pXaD5goB3x3rMu7/Mvt/WAHOA/U1u9P/OeLqs+uvkWrblLXr6t+DLWZ9DO3
r+tXve5j67i3D/XBr0bzQAnR+vIieXT1442w2NAF6iOi49T5UFUFFrZZP2DtKwXj+TDcRmHu7lo5
SkPOgRhaDflU/7q4rIQUGwAxQ2/0fidTvvJySHUQ1Vcvv6xUfTFn01YHkzF6hGzJ+ozrahQaE1ks
B7psLslgU5FbN3G5IkKMKsFuTEikleuSodAIbavHHln/8QNR8A2YlZbCaJlB1RucQeQAWmnaezWW
VKJ1I4r4/hgJUNSoC0igvW+d/EVYJ9WKgNJfWlY8uJidewcULMwZ5eiCejnuj0mBVss3QZvPAFXF
WrvRpTFDrkZ8U8yMHzUKQ65YPr9DuVArHUn9GowWQ2JXfzIiv9llIgQNGkfeSUzdvB9kvaoqWu2t
sjrGHSitsOqoGWPWolr50B6ThDFDIwtrVHXN6AbLqW2wMA9L+7vVi/40yHnQdaHWOYwQNqaOGGxE
vgvXC/OdssWSzGiXaJ1p+IzrdfJ5ach25+px7MknsVq0iz0cy/JFcAvmFiF/CVuOq9QPo1pqoTZg
dTKQtaHKNs6d8XRZGFl0aBdvR3mzTNurO/Mib9eq/gHS6N9rRRHfkRP1d6pywnd0n7lGzPcNm/nw
fmdd3q2vZRSqRbFFZfJnlA2VAtcFBtVvu2qDWhfXgJrheNqboqh/V204iVXIVPNI+Jd11w2qNcmf
Ck6Rv1J+G+r/Va3rYpDngPrP1TrV7XQZ9Ln2L62lf4zwH9yll9mCnB6oDerF6nVx6N51DvVg1Jvl
zDx5uqoqjmtXU4/IS1UHcKLiVCtF6HVXLI0t2FEgAd/slJmgG4FmRwNTVbRXQXuY5n6AGZNR+We4
HoMjHfuK1ImJTFfUUYyuW24Gs+rPatHXYKS63ju4Ar/PdQjulLkKC+r60F+ifd0Moq8uN/AaC+2/
b1fyTpTrYtpWZOPJ7XrzKTPrzWiW48mUUzRdLq7dfrEimBZ/NquW2kftrboViIiLo+j/lnz9D8Fa
w/AcDND+fbT27tf35lub/qPo6/eLfodrffsv9ESWRSTUdgRmHxzv76ovYf1FxZeNVasHT8kzMMDD
M6mL/u//sUyqvojtCsfEkNEj3PsnXIub6zuf6//W99pw/+ngRnwWkz8mOkTPhOnYfLR/2uplZq9B
FYjgIw5WN83Rug6QQ46E+wI5YFet6+I/XxcmHIVcOAPe//4wjRVpO0xn+8ba6Gae7NR7lTVaocsr
Bwth2eDGFgyvYxNkj0GGDXfmSzCCMZLza0iCjs1zNH4qvdKQ0UuSjfitrTxd/5IjSuJYEArsrOfO
1bzkJwslYFLV3cr61vcahKZlNdmxswLqOOwFIKXFHJY9VC0KkKLPFVDuVZPjTqKZH7sepUIL2pzc
l7lqSkxmxqacT0Ex3GbJ8MkrmmPGpABYeqOTlUlsKvCxSjUb6WeF8KcqxVZvsH8RkL02Yf7J9Z1v
4wgrwwqAG/V4BFL0755sQYFAamhfcrAZCPPwOO7NcTX35k+duWg+DqtCTj56LKJ21qRhLRiCaEeK
RyEYSJ3Ac/t7UQbDrosXQX0H2uc5KQgGtXh6IAYC2o7lNDKbCjeeJDy0jt0fLW14Ha0IYxkKw1MC
y6u+hy0cELXZMYOlLpvcs5l9CvmjcDw6pRbGcaVJNf9UDOkGl1AKIDDWQkRQ3BVD5kOuhdYdw1st
5p+kOPHB9HyqbBIUC4sdnl3b++SHDFRLh9rmoXkuHOdnF/oC61/R3c6xgOVUZg9NVEd7SsqWvMD+
xvRfBoxFF6e0oQ5W+9bNH5fK+zKUdbu2NCL3RVgXBN8HqsQbfH5g4x6nVLv1EvNogvzE5dT8McT1
vB0nzoNYt74SjUylOU+yzpxPaNIxeS8IHlsC/hmh13gVuUz8+2RDZA+IgH4XNOLcZpO3SawF1ahk
5c1g5+E/4qG5rYX/bXB0vnwVGbuAgVtTQd3VxY9ygD+S2N80bLEY7+QV0it4J01an70hywFv8Pfh
uYyZilQgxmV1X+U+6gmPJK2nkx6MHet+QXt6yu0engCo1rxD6xNTpT+MoNxDp/xUlG516I2q3vXD
MIJp045ObqI/z6mPh8hgLPbTNOto8xD4MhpBPGKjLTUn6plrVM1EcuAe9nhe9mVAqbcDo1AY0R0Y
DazzMu2gO5jP8VGjDerE71mTf0e7sSmtelgNqOyTLvslBKKnyMY9sHJA/c7E1qxvhbsQ2GhjezsY
89kf7SM035/JMAVbs3u0sDxba0m5mdLMe9TTcYUJ/Nc0wnVbn74v2fAlmurmYKeLFI4W3xBvJBL8
ttJM86NXQfvtR/4rzajtbdLdaP73Sa8+yPvrypstnz/NWrtDceujmzp0vQMT2Bhg41hiX0xBddMF
8auT5k/cHreLHyb7klzCNh79teY43XqMDJxYt1ZvPhtF9dygwDpowsYa6u9IeOqCEs8RDOSzhAYY
qAqcRzK0/ibBgAgnUKjAwD7EyTH2CQr/B3zR9iP4YCSX4gZBKoblEKGnkmsCLQjkj8KzVwXm5Gb6
3OX9j4Sry9KWHTcA09ZB4mDjAlQxN3R4oNrWXOIXGxztaulatDP1iGCkzfBKypoNdLoFBattMicU
yTifkwUYJXeUJRysWzOf7qaYALZh1AcUdmtYcg8143kSHa17cHOTYFv6cdZQe4duZW5i374NXe87
fs/jubEPk5cmBxGgFQaE81SCgd6FmcFAhXolu4dFbpv3xCa9VUJFxzZMSRJodsAltrTzYzyMxX1Q
22tY/xVA5DUFsV8sfzjljF7XoQabRWDdnnSgByOrGvExDHatt0QrfflVwSvFPnDctxNIGcOyvuL6
vEY21AChrxtzU1lptanwqV1Huf1gMcjCv2AdQ9NYG2OPXDm18zuziZ90By3/jJDb6xt70yza997y
YixfdQMNG9OETKrUDcZpyL19BOabgADSKSuXZgWKMwJTNZFEmwnoToCMh94lYC528NqYa/SWuZ4T
rPC4tKalH8+wj0mUJD+NXBwD2zo1CyUquoMOuC+1X/U4fOaGxFrIPX6vn8uo/FmV4z0PgzM0D+Zd
jFVxUMwefYGsLizPPjVRm2Z8jQ2D0GLe/IocRopdwMDU6F7nYO5PKLKek65F8dDXm1IPl13ndK9o
Qyd03JDKKVs/x3b1ubD1bYrLKY+9uN84js5ZnjA51QLvdelyUDcY1+BYEqJhGQ4JxmW5BlJC921+
3cy+p2jGuTMZoq/nKSpvI0v/Pk7GEznccxdKYdUwF+ch2HVhiP7XyD7pkA9ORWoO+64AIYj2+MEL
io+1KNCbSLyJTYzLXhxjN0sds1PlFNEEMCoAmHoVF/K4MbEv3ZYdrNQg/+XHRbtJa42xg6GvMXC6
8anfQ246fenGVOyDxvwW1AHZQo4dutRA+LBH0BGdEcos56WNH+f8k2eE+okHEFrmGhBTFsL7dl7t
bHJ3HgaO1WAMmyBq+Jls94lD7mvcTiFwiOQhFnA7dCM8p2OtnckC3wiSVKs6j/yDlRLPLY09O1Pq
V9fzjdfBsWKUUbYN9UjSlCDzM+D0QQsVkElcXA53/ewDwdf1XxLe61tGtR6d6nNe2/F6SIpXZHVE
rgTMU4Z068XGy9aHUju0UJ9bQtY3cxyv4cLXlJYODaOLBoYSArYUVebGq9th7XBjQ1FzE4eltosp
gFrZ8dbgAwPwHB4YR+JsNElUcYGfnsntmOqL8dBBsA66AABliV8iNq6/whM1y+6BwnifKIr2hSqK
GG4chETGCs6qyyDoDoC/+DJmt6knq6RSvv6uZ3KI53Xkc5wUM1AoMuiH5s5AvGrmmPeFEO4cGIJ9
bvkU6C8IRPPuYE75fu5Et275s1YD7H+0ndUGDVS1ykyEQPx+Cf689a++54ZhQn3buLHUIWvVvMph
N93VNqUCA5p+ajS0BElbXt52EaRp7ORkWpoTaErwCzTzX+5sghuTRSgdzLv4Z8E/WS/GzPgqH4/u
HON5kEHg9yB4n0e3MXeejcrO1gwuI82Abjjb+xEvIwBd7jZJUgN3XkmzWax1MUNUEaIAaolF46az
kK3ak4DtblaIzNH4EH1v8CaNnoqqSc+2Vhm7smXAYDn9LecAY5DsWC8i3dZhwOlZDD/dNv25JOJ7
S5YhiKZsXVkTQ+a+/1oD8N7OMsTSJCAKZ57vW9ueEe7FycGRFu1NYD7jY1dtgJjqawxH7WD4iXx+
i91cvuGmLiNlLJqZYjdo+VtwczeF2f8wutC+90mV5z54K6fSnvPcqx5tBMgBBcq1TvKRcqVd6Hu3
EEVL5J08yJewQl7oFXAKsGY+tyiUoZnX67p1GzwvY9QkMBWibMzvbXTDe9ulSpbASI7QkzF9uGjD
szbZaL6auzSLwoNuWuVBZCgOC55rIih3UYRjHtj/+C4pHYtkBWJ3V4NTg5JzQEdMoisqpQg1YmRj
OpEJYYdKK50E6Fkk4bAb0vqXwHfgpk3M+ka18O64N22hHw2NEtTSpaBxgizGaAGDh7AcX7Q5x4cy
nc+gie27CFrj2kb1NSdzfxx5bK4SD9vyRAzalkH63ZSn5tH15LDd9TWE6QzljDIirhYGt5QeThvc
NWycNRL043Nw4EFxblq3w5RqxhkgWB5nCc6eUiBgIwj3ye3MVTrVC4lm9wlroWKDvDU9kjQQn3LP
fEh0aw2AuNumRgjoN3G3s47B3yzMmx4/p9s68G5zbiS9Xp4BP4mHqY7Wpj5H5950vnQxmkdhBRLV
XT7XhLVu8qr+YPvIGEXhHoz8qRXe8rDgQrCtl7zeIfQMtlRuFntUCs46gWa0Gz0gydCIP4gcN+WA
mcWuGEDsZUJ/6cAJMnLDdjkf70Ysh++L8RwGI57UHoPTUgalcrlYJGhELd6t89LsRxwy4giEO5wq
b+CxGPZBmKPcTTFdkGsFwIu85H5GBPh3Zk+gVKc+7E9/yOP46Bhy/mCQrh1yUulFEb4maB84aWV2
Wi3KPJypFB8MVI7mNwjG/dopLKyEVcrO93PZFISGLv2uhrtEGFflZiF0ElO0eNYeYju6JHHVBrWI
CQxp2JYeAKVh9MSN3D7YCcjhKYc8ovKglxJ81RzQOW17NEKRTImq7Od1Qfzz9zrMKx9rIsm7vg3E
ug+RAqrUnzqGWghu7ExAUBDKTOt1MTRwOvUh0jaTTCypg1/kF6p5XemD6iwNQUhXBuSEDN0x1gJm
ppqNj/F0qJ8vugslwfCVMd/Vrq9O8WefSbwpsQQTD23ZdvhX7EGM7pSKxe+DnJ9LW5iiDrogehsi
bSmwV1rVMmhcAvleYT7XbyIZlVMLTX4dCqhqIMbbdGHECMlmp7KrvpQPqNaUm4u+xSiMytrwpAQr
ptRjqFYl7AHJ0eR+7rmDX4QeSrZSVv1SHmaP2uDAFweeC8SHZew7VbFw1VdZbcYnC44KFA/K3HAn
nYZVC0RjD6KwJ3RPuphKFyKJcpE1nbWlqufLIHcNxKbrgOkokY46+VQr9mDwIDiHA6knWYollIxG
MtbRt+qLK8WE71NQl7hmuo1lRF+JIXrfnqrDmGf7KNEdXKKRQLzTBYxtcBpFWOyVVGBZiIJCJ2IO
XHy86AFUPllxG5ReQHWB5kM1Rohhe6Lb+XP3WHcmwpk32flLU56pM0anWJ9Sz6ny8hdEwDvIgOoi
Y22oKSz84tznTMOV4EjAwGUSF+wCmYDWmDJsowAAHTZdZMWlskF9IaVxmJ76Uk9PtcoezYVk66iU
ODeEipLiotg7vXOqZU5eKTGa2M+ag2cl3EqMJxtLCuDDMzqNRJJ4wM0iqeJCoXApwZ5bnuvXfK5q
/c7nyoj/dbNQEWufwsOtPzNH/vM6R6TUqal+hzNC81k1r4nfpTXzYyt+TUosVkvd2KVp1X7GXbxn
bCJXJqABV3mD/+ubPQcpGpvkQrXUjpQoIGHCdW0dCk4JI+m3le3kB9VDVMpJJNf7ZvO57jsXOQK9
JiXUthUhTujjgodwpRXxJimpFTQZzl5eQfUFIKB/dsEI7X2Hu8roMUldXQ9vUhq/Sa0KcYb8bdXP
6ntoY1RXLUa54dp9t0tEcf5hKLij21JZQpgJlUNJcfZWCxvn4BLwZJpt5QAmuXlOOqF7EYYRuRyZ
5HuTuqtn4zZ2E2fnTw8lFaxHal2LU6BuTr48vTzVJIxbbxap6urKx0v+QaUb3jRVfoIq7IOrhGlK
o8YjnAxjKaVrKXAQlemAu+BtK0288OgDAfXn46uuQgaqllpEVf0FWp65NeT9SJOpW+wBkCBd+7CE
BSRVba++WS2/nmoV3D+nwQDSbOvNxrAFFZ5/NtptQwUXMSjqDGZmeGj/IqnI4gJCD6iakxQJEtOG
WyiTcblBdaFKy6nudFEYSrFhl32LpPjwmn4zlTZR9Uf0ihhTvD8J5TnpSKWwOidtKX3U0UC+Ob9V
s5NiyVTKJlW3klLKTGoqr9eBOrMF2ktdijDfnPxqn+t71FLCCQGUSl/5vrFSeBZS7BlL2af6gOol
aDBQhU5SIOoJHJ4vooV3Ooh3XSWQMNPSXf+vfP7/Sz7v+qRC/n1ChhFf8etHF//ou38o6NXLfqdk
XP0vF8geMD3DdEiy6ND2fqdkXPMv17Bdci8uNYAE4Eme/J2SQXZv2zreMqZluK4p8ya/FfSW+Mv3
fB7tBDUUwE//T1I0nvtOQW95+NsxijQs0kK2EIb4Z4bGRvvkO2U8ABcQB8h2RGLD+mzFFGdG6KfW
dtd97rTXtDGfPDHAXKbaeVv0MN5x8aIcWxYExpjwrjGZeqGG/V503rM3eOkpLKrgZqhfpz7DkIg5
vQzVxCVVxiI+ZkIrKIMd/PXMEBMjGEIW7sDkPistgvhSNu/wzC2Wj8QqmX3py50eaY+VT0VqZbrf
gAd+dHFDA0KJ3iAcqTRr8pX7ILaQTjr0VSH2TRLhQok5aZX8PI4AcPVviV5g/lymGzF9DJgLrI3Y
evTnJ5IIz81ob7SleG6QTUaNAxY9+d6P/n3rRLdjE5ynDpESVrSpDhK86ogO9czZ19XQfF6i6pnK
/ycKdL+0WbOfSbO2ouvBTbifLDN66N30dWj48A5Br6yMXzHtZf5W8jO7jvHoVPZNY+voyPid0pDP
HLrNZ6vcVnG0M3NjHwTtNiHbAa2TGLWFdtHCkjb5nA3BPtRH8LdLS6Kn+GnWCZaXHvbt/GxBi9DO
5CVJYBO194NtKGNqbkYpjjPfUjs7rRyHf9VKGWxYqzTK67Wo+QxM30yit/jlWsUmNMbVFDk8L4R3
tCbnK05sP4KG14FGIPiR4Ko25jdxkRM1DXAvc9SZAviGjNBXHbBOYgEgTqNMMEEMj07tEEpKrcfF
xeq8Mo2DPHACCnel/u2g1X5aeA3N/A5VZiJEmbyXhOJ8YBpkQlDFP7YhWgg00zhTrGNnXMiM4J9n
4wA3ko1pLRgL2Nzd9YWPuwY1y33dtBsTt2ncUMOPaEOnVeD23obZ4Wtr4tyaJcWhjMM7MK6U0Vfh
vvNam5SMZFqU7kvTAeUFJP8jwFwC7wv/OXF5bsUhpcJEBjOQM1GPX4tIEoK/ybKzOg8cgjs/aIP+
w2h+6GmsPRktuZnMj5gUYslqwkvxHfyMgpNFLGXXuG588KfT6DWwilo+62i7xyFwiWIWhOm5WALf
x6kuGqg1ZjK9iNfKxfpEn83HfOCaaYT/XE/hC4PyuzTm/9X5gYT9OMQwcHD5ZjBcxLuUCPXGkmHu
uuBrVrswAT0xB9V0NLIfE/B+pqLDxoEv4XcdtexP6DBxsPRd4LPozz0mjn3m/wpQMcT5U2XA6inm
fWaJV1w0yGsa8sKr02MWEbTKbftumtPXyU8h9cMYRYtfvtjjIaIEHUAKV4J40RlScI5Oq0HXig3O
p9bIKeIOZbXGgIijFU0paQOfdUJ10I7x4UEl46+btvk8Jg6eW0fmoHBEMi4xjYsOU7R9XeXnwOR0
iM1n14fjMFTpIdSX05J+T9F7px6WU8TtVzAHXoUevlr4ElDcC0PmGdbRTk/1By+iKNsjK0FUAFVG
lBPTgjaO7TC6qTy46Uw3xYaK7Y6XfDd1t11xb/TIRgSfiyaaDz1/oWu5z0YDYtnD14stZDcBOFFe
SOIlc7ifmkUQr8MIpo49Zri/tp/dlPd1XBK23GuBEM9nj7tn6rgJjr0PRcUdKIf9u6uxqmUIlX/X
uJGtk64+5hU3Fmy1SXaiLzJaG3PZWqyo0lpVIsL0O9Ofeqira1xJIPviJLs2qv9i70y221a2bPsr
ObL9cAeAAAJAIzskWIkUJVmV7Q6GbMmoayBQfP2boM/L4yN72Hmz/To0SckCiSIQsfdac2EkHJoJ
1Kq5XLN9BWo+ds4jRak1Va4Xs/S+mfh5yZHP/DaqRz+o8RSmVbAr4VS7rTbuulDcLj7FhtXnRtR8
IS96akHgUd8vwSQMArwTVbGiL1uf6JWlamxtoW8U3AzIoGVHrOzcvQ6Dox6TR+LF4h7c5WbsNIsI
JGuFjrb09ST9Jso8WEdaUW5VZJ8HjSOoiFSjGyv7lSoopUbAb/Te3pO7QafDXtXXeg54vuxBL+rw
pFlIlgxvOR0qbC6bMNKL3RB0LFtStVEGVHPCNMs1DbNbXHFbS9xoOYdCC4qTWQVfsS6guwHVF1XJ
a19k92LgaKX2x6EbcnL50nlbVo23A2jypcJYywrNflDcfNdSRFx6mTvROwxhM3C6LGNJ2Jp3tGbJ
y/O6D04W3etN/zr242MjM3Pldh2DhQxp4r1ezvLRIx0zYk3dKOxD9PWGRS5Aib9yyptYxFvgdgy3
xCccauGiJVpuWHbEIZk1PmiptYC7W1rXgScAmNvxF6Gqm3HqXpy++BZZ+S6Z+08o7Wsq09krcQrx
OhdATkIz3xE7YG9iZR2CFhaa66EGzHTSV+idHMc22NmjvasZ7aegP2ghaBeAJmfEEtcDtasgAdWl
B0T21FGw6WnPMjniPjXrbyxOn9yZPmCUTXfU4fFMF/WnuAdoUFG2Whj7DOUjyZ6OXJgsikQwUrXO
WguzbS6Ia3OS/EUf0mf4J1cGDdB45D6Jo7TS9TeQjwnNm/EzdB14tlZG7Sl8QbCioFqd7OFT1JWZ
T0ZsuwoM0nqascPUJhlsvFQePLx1iK66Ymu0xZ7WhU77q11rtC0xHRrdpq8YfAZHe2jxsK8aNxSr
oDfvIPKua7y823kZIOVIDKpquRPr0LrXmSI8G7R8mMALU3yJgRIazbYh3E2WsyLsTTgc14w6Ru6Q
yXi5HXLxiFXJjINgSX45hvGiGTsVMyBqofYwT93HMZ1TOrs9dX6QJ41t3eFT8mOyFmjvcaeMxLXd
lcv8jWmDZlf32sB3ibxr0SIqxZ6kQ/DSixPBufRnovMydYkrk5S6VlvR5DpPs/7xcuZ4gnRJ12uI
8QQ7Xmhy44xaSdcz87ZWIckTnSHINFp7M6jgOU7yfWbByA/P1HFSTiTkfjZVY3+MgluTeqrfJQ7H
n4SWxCAKruwmcETFmzsYLJVsCS5dD1663qapr6JNBO1t5axgzRB3z1Qp1ZhmyRQTUwASsFsyP1Wy
7QzrA7scQiqddeKRx78e6omgnWZQtJqmBgBNs5Gj8q6E0e7crjL2zMA/RTVs6TQkfxBK/jI5Hq4a
0PcbpCLPmT76mH6Wv/bBjpyX0LHxPFcVneigWYwKQESvvr/WW6LXC0USqIn7/SoqsxuyLqHKCf3e
XQDDUPpb+KlQFone6LCZbeLeAHGwyEntRVhKp+Qvg93lPbg8/VWwnYiiuJLWl+G/DTwSpMNaTpRo
+9iMjiSw3Vhysv8qXLqNt2qotq010R492nJbrdtKFy/NzAJ0bK2zkUeQT2Npr6IUPANRm1CnkrT3
drkJc8XqBP3e5bNcrHyk4D7aDWi2+vID6NlEwcWNxsybkujckVw1LWxvtRzPMORKCuZD3Horut7p
MSrO1FZ0UoRCqDiTgUpHdsQdREgTsgAcTg6BA1MpSAqC5UUkJJYlimSeJTaRtMiP0bpVUxT3gf0m
xyK4h13HBMxTX8uyUafI0dVpvssiea5qgQsoc+0rtvIoo8+VG8orMupWMd6YQwY/FqkzJ4zbEqWI
hlYz1penKe1stpV9u7xCR0qhqIcVYuDkShaV7cXzdnmWgS4rnPDosGI/JiXdudF0PlH9gI/CyQoV
R350dNluS9MQV0OUiiupiwXl9d+vzTE0N7KIXvNuMq+QMDiL4mZ5Si7reoKnhO2R7WhNZV4ZWiBz
WIPeET5E7DPNwYMxusCocvOEh007NglK/NAmdWd5ZQ4xyyny3Yv16JInq9xMO14e2uXH318O1ZOI
g2ArS0puLFSIFM27AeBOZ2zMARmt7kh1zHUcWmiRRz8lk5DgtIhYCtNe+HEh+ZE6HE7Xs491Xsjv
zwILKCCVdEFTmvcuv9LXAYXJ+Qp9j7W5vIML3T4SpsXF21SgtFr92hBkOg2JekNXdKxGvfmUNkHh
u7Yuz0MA71F5vToO9SCv6S2gM2EWTnDHfdy12hmo2rEYCPCoxZAda6c3HrS28Eh2IZT58tKeozNi
impDK418nUE3H7I4MU7tPAIZURnQMPDk28xzQ7+LxfC5gknjjE56l9pmimNk/JST7fBUUczeZAUT
BIyNTM/BDImevR058uGH+sLtd2P7fxSA/8qYCJ//+k9jWY3/4HdfVuuWFC7mek4WF637P1frmaeZ
s1U2/b7L22JnBptlrRqnZASJwn3osbauIBb5pDGgfou5e/1vtm8Zrm4SEuAI/V21gKqxOXldRfSd
Mz7ac31uHCaTLARFnL4y2TdbspZ7GV0FBFH+ftuUXn7+6o40pGkZHvkB7zbN5F8D81X0+2xinbgs
GNveexgzcidCi6hNS9/rURv+/9rX2/+k9mUY1JJ/OED+S/fyH9//5/klf/uv/9yCjohf/yFG/uv/
/FX5cvV/6cJwGcVsA34Zdae/6l6u8y8qYdJeQBAAIMRSkvqr7iUgR+hc6K409f8nYP6r7mVa/7Ip
oZEYoUsqIhIUxL8hTTYpoP3jbPIkvAhhGTboCin0pSxXfX35EBfhctn9n3AY9dmtSjpfaYY0hJ7F
DXrA5NhW9U03KsyNWRTtYoD5pzhAl9Gb5GOXdeon1a1VzUu+YH/WurRduRVMIYfm0MnumNaCUV15
fdEeOkNdt3bt7hu9qHdeRGDbD/v7F4PBO221vdTsKCgKU6eqJ1k5//Mr1HU4e8ARu53OoUKGxsJe
y00WKXR9C/K713NtrnrPeYWPnP1h2+8Hou8bJ8QDAAiOAsaif24cG5QyiBztdk0dbV1V7upMMGue
ImhSxgCIN7yp0GOsUjR2gQBd+/vv/svtc9g8IR3OMet9fshsjGk1WVa3y932VlgDquABV2ZbIFp2
wOA26aGOB1+Pczi7NqDzP2z/3flz+f6ILXSL09sUtvvu+4+q69PMZufbdhetWYh9CBt0WGKyDUQK
EahB0YU+OMavDffW9QBBEr0mAX6bIhftSlSN9odd8utPxJJxubjQv71LVOmYRAei6rqdVloEICTj
Evpp1ac/fPF39WK+uG1yucBdsaQpXOfdZtrQFa2qg343zkbpTy7REgQIJE8V6r9UdiAawyI4zy0L
A1MZ+37QhlunaUZogbV5qoQV7bJRymNCw+Pfu0NcPprB+GAKgm10+d5sYNfKFJHR9bu2fnUClmBS
i77iTVjhUH2IUXqvZYBW6/c75Ofdbpum6TG/IVSHRLF3t6UgYhnlirJHV2Pb6yJAdFOR1rv5/VZ+
tdehq3l0H3WigS5xOj8MV7rbmgmhZny1kAIoJLIKVwALwEwY9R/Oo3f32cte/HFT7w6wtHTwG7gY
du5EjarPMMD2yWsFuBCmHJXhibJlHE3Xv/+CwmHA+GFmc9ksNB9pC1d6nMDvBuQpSlmJDFzQpkOP
MNK6Yu/l+rGLnXw7V6bFXO8GFn9/XVXDQ+dYZNkT+cXQ4K0qzUl9ldmQ/BJtpw3S3BNEHfC5za2i
zem7vcLTMKanGpUbrGFPbRbqeRMCb9UC8zqYKCQXTfitpVa9n9Lbxi3pTKcon4zJjE8unLDuzui1
zxYiyP0fvvmyQ999c6ETvmWwpHTMn05btw2lSUO/A5vVpVtjjO9EVwgc9nwrLVJ3nQ4tcEC05Sjv
ARweYgYLjHChHHC0REjK4j5rF5wxKTwUrJHjQWr1BUQNP4wpBRKpA85Y6SuydIFm2uXZdeZ9xRy3
rqkdz6Y42aaVXI/t1zgnFjt0B30ffKT4Du8u6U+E9D7//isbxs/3Llvo3LuWwQpP0uX2/MP5nHiZ
TGc763as3vMNeklm8cnbWDJtbYfHOSlTVkwASfGmj/sClv5Ks78hSz3rXbytwMKewvK1SPlX1z+Z
ICv8pjI+AVtEQCNKSo+2sZW9Teu4k1AzM+cB2c7e078kmhs95iPK9cG5CKV6CuOMZh0iK2JedZpJ
XX4kgRI5p8bPrCS/G5V7B2IUV87JIJTWgmwCas+5NjvEeAUU2/GYzCHi1cgxV/EALapXd2E1kOZ9
TEfKI2WOkLu07nXdfoQTft8ktr33pEaFt+g3nXIDWo1XWVogF7A0ZzsvuvfSHLiPWvETZX3XoA3c
UUZyw0eRxHST1E2D2yiLmXq70/B1qlDpauDVN0ZY5+y7VeakV6Z76+Dkz0m1rfoHSye2HBfyDSmk
x7S1cvrUj3XMehYW3lJUyq4sHZtKMpOpMMFOpwmkfUBg6yEd+Bo19tfSaW5t60GWdEaQA382Dflg
zdZHJ4/Cxcx5yA0p6asItLcuf6RR/aMMXYUPhfRzGEasTgzU20XT3YDJ/8NZ9fPA5do2s1aGYsuT
jvNuBBmBIvaEwXS7HlxNlY87Vy250fH4EIxg8ynyroMM1vjvz+VfbtXmrovRzVluBFzdP5zJHhHG
rjen3Hb1p1YMd32ZfetpHoJ+fWys9Dn15Mffb/EXcx/C07gTGJ5BmDuk439usg09VWhZz9zLUh1o
DxTqY3LfaF27aV5sZ2GW6ke90zJMUvPt7zf+84ULFcVcpueepwshl9vhD1837G2VDKrk6zrlx6ox
t8lkagdrTjU4npQqur2jvRJDm/9hNxuCP/zPUZINW9JlniuEYFf/c8M5mDdqEexnq3fOIFPVBkcS
DOJwGg/UIV5y1gxrWxGBmUUzWdM4AgHsvEj1lNi98adP8/Ndn0+D2silgW/QxX/3aejlzYaEH7wb
R2ZB+jJshFW68UK8G7lLhHM2tMa5pQbF4rS8SYMALrtLznk0PJSSWppNlfX3R8b81aFhPmzYBPQJ
w7DenRZ1XdK4UtBhTXQI6yzTNtXiXwaW8lSF0zfVDgR61ISCsMQOue9lz7koP0xOsBjMjE8p2dar
PTW+K3gAE8ptw6LSXtHx70y/08MHIzGvu1inCZgYakeMBmL8/LpemuWYCjcI6oI/7ObLtOb9QffQ
P7AiFB5rtXdzkdDSNACSot3hi/B28MDC/mw4Qb4psOxTIQeSoxJQC0ogYUfKmu5nIgFWmb1c+KCe
/VaXL+bM1EWqol2nrT9UVedLr/VAqgrfGbJsqyPy9tMwwNtmuQ86FNiFFD1fiJWrxjt5lKj3dskX
Dq1DKLitjrCg8AqtyhhN+O+PogVR8afznJWxIQSlHoaz5ec/XGAkfXpENwwt8QDEeEbRPsLb40TA
Zmj5nogtIAMmsg7RoGUEv4NHK6NvSaz5dsSEX/WWtmd6TnspGCVKMRr37JuZbslE8lNCeulYYylY
FrMdvcAu+6K5w2MTZe5VBuRvQ3+A+Y8Ufl7RVTMvUQpmRciISq9gHoabKsDvFcXTy9zixclSq1ln
QSt8U2/vh1K+/n5vXGZ9P50AP+yNd9fZ0GWDRRBjuwuhVGE6mBoshaRdlcQ2whFz8w3jAv4UOAbS
WEIjzBYkhmM/Elpw8/vPYv9qpGcCzk2aUchw3g997qSsYbL7doeBZzHTuRM86vS5D7yNrI0JO5Na
YGb9Ao8IGRAy4yYfy/TG8SqyfTNyNozmFJQ66QOVh4ukmI6OtzSWZ7TE+TLHSYp6DYHmC5B54njq
8qUzenXwQpLPgaG78K6tB/7sQ0MAqz87i89MlRj9aHJtcjf+lhUkggSOeUNScrC1c/kxJzUWUjSN
FDEH4w4FBvN3/RCZDFGucDFX6K63Hb0euYT+LKzgxXDKR9kn3NsrbwOp9bkHxyvqKD7FtVhbTfjq
ovS9+sO+/fmklzqyFaJVbFwu78uaZH1T3U4YTl0rfYG3U6LDIYMIdaX4w0LqF4OkZAlreSyU+av6
cpB/uLzaLJVICWjyEFv/DXf2Osf1wNB56+LvACgc4WdDDGEV1sPvv+IvprzUwghcNT3Lonr7fuFc
B2g+nMBmeC7sTa8ShALuaB3Srv1qCgQTeAx8x4TvLgmFIPxSx9UysZIPmNev06z0K8d9xdkR7+Zq
lOspgtxdxtuARJk/DLu/ONFht5oSZRiTCxa2/9xHHag+k0Ztuyui0EPJgD0qeVE6CTCaTSx3/K11
sDb9fvdcJi3vrnQqfpBhDZPSnHx/R/WU1o5xzNVlqP5Mf9Rn7PcRxPizdE6hG3RrU7bVVvPEnirD
BzNwD2aLSmWgq4T+FwK1aDo/ijq1bQImmnM8PcQGzQvtT1Ogn9drHEibWyeSPsf6STEX952ysRW2
yInLzsfOIRkHcX8joo7psifffr9nfnnGskQi7JlyG5W+fx4NSSBbmPdjuxPF9dCZ15bFVs1Cnhmc
BUBIBybOTCyJ9qcT9ucVuQvzd4E2LAcEMMQ/N5y0RlgaVtXu8rl7HibrznBYHdLtSdfR2NywXFmD
PFKbFGsEzXSgOYnd+pHSWIdjeVm7oD6JllBbHTHgPMPu+f2OMX4uivABHRaPOheza78fNYapp4PT
plxRGL4ZVRQLGfB4adVes258i2Jmx8pyt5JwDdeZ7isrJJFppt/TmDTxkuybmNiFv/9U1q+OFzNk
jhSrW/gX725ZXagCUxQ6GsA+TLZ6PkUHDWla1s4J7hUmry0pNPhOQ30bKj30mTgeoP9F6z5xCXDK
d4Vpx/diHN/glA/3PaqtKGjbc1gcPU3Mx9qNzjMjzan2cMLLwMbexETzXHBfICTounMJNIo9+vkz
TAn6zkzhYn2xCktPPbf1dVGxQoCV0O/w1HYv2Wh/nPusPGgicZ7MOnyd63iTKiPaDUU0XmcGtzXR
zORWVD6BFOG/PyKjZ5WSwdhhLm28O78jzY0nu5D1ToX2Gl95sgGprDZDAQOj7O2HOOrvpNZ8S4Y/
FrF/MddCmms5ng6J2nXfF7Hp9VHux6iKMiNz9oneW/tYCyDIBiJdu6U0DkNDmCF2MLCi1DeFqG2Y
cuLfX1OxlrItXS7diJ/uDBVqrq5yrXpHAM5NY+WK7C1dBwdQlKgKjZfRhQMBxv+UWGb7h9P1V4tJ
Nk41l0WMQy3/3VVuzkGYoBXBzesQO9EvNES3/JJUYXjKw9rEj+QtCVKQUVW4reBj/OEq/sUoAyNc
ehadPcOyvXeHn5lSAVXernfE1JJy5x1EgIe2bcmTy02/0f/4jVkK/WItyZxSBxsOOBxN3rtL1E0t
eAuzwTZV7n0pzYuorpO3I0Wbbdw19+QoZr4x1t6Dho+I0zB4RYsTHR3Az7uQeKzbRHspEp0Y1CVh
cojjaJ0OIrztzQ7dDGg5SDPaunMwMWeO0B7doAW40tjI8Fosx+noII0jvkMPqnszyp7bSU1rp22S
l270tsQ4oHDN8mExEdvcAXWWvcRBPRZdNWziCpMkRgjxnFrWFyUje0Obu+BK71HPGcsfsozgBUTE
LlFrw9T1D1RztAcrYBrpDPZTDBH5QPkruA5ikphKJHy3tq6au9kMUHYO4o7GRv3YIbRze1QFSj67
4qmfjeRNUdcnOGbV9PGDwwrirhxsbRFHI4jOC9bcbhR4HxLHI/synI5RH9/O82Q8tYURExwrvI9B
mxQ74ZAH00FQuCm87ImZTH+AMjefR1M/2lVvXHWd95lFUHpdGWNycmeEw9whiydsQw96E6KrHmZv
S+r49Cli3pZP3fhilXbG2GGmfjcDiEn1bCD4uy/vk9j5akbV/FVPjTsE65+6PNa2BR7868np4+t+
7F6rqR0IjBuyeeXmJWFJFZFSoQWTKyZLCr9NNkO2SJsJKUsOSDdWaA0yZDszSr8TLbdnYn77nbG8
urzl4Hpez4GVEyHkxGfu7PG5K8vuCp/51eUtw63sq841d9kio0iWhxL67fdnl/eCdPRbtZBxR3eb
pMI+UXqUp8uzvx+GPFSbaqAm59pVvkW4yW3PLGOkE1N8HVojtc4QB2kYpOUxGnUUWp5GmE7tNJ9H
WbJ6mYPuKg4HxETLsznPs02WmWi1VTjfaGUz3xCZZgJoubm8Q+dvuomzxNq7c7ovG3nqisC+/fuh
Lvp1zFzl7ORt5NttOiLpZ3HeTsXIHLeyHsdURHvs77uh6yHYDoGF8owl1ZWn6qeJI7CNHCfcZIYd
3FtuuTWmwnjWorI8tgsSQGOarFeV9gGllvZhLOs7lTnddZkU2q3RUDv24m4X4B3y7dAOHsIoxRTZ
Ig64vMyZ4l9PaLLgiR8apeXE9znpcLtkcA1TRsxFEve3LRF4Opxd0Hl3deYRF6aN2UFVsByMWpbb
RJfJnVWq5I4Ck9qQ3zb7BJJRfpcqOgo9VkfgcskahbD3lBGUsqvKytl0hRk8yQQkYWF1qClnd9fK
cX6aLMzqOL/n60IL5iczzcHYGN5drjfNU/45W9602ig7jH3BxVA55OZV9SOmz+ledlCIHKN+rKem
JgwpLKiRi2Qjy54WHUviG9nG4ubyjKnrwFqDpLg2xu3UMUdKJtGcnHoms61OP1+EUo7bSZIfM8n5
jfK2C8qzIjRwTXut2dkGyT18l8elRrkyUxfBrY1nPSmEga+6SAEh3fZl1W68ma/tqcB7VFEh8Vy4
hGqnbBjEXuaPxlBda5M5H8eq3bbm0WiGFP5wH9x1SpF2Mlofwa0c0XIWZJ2Y4gyDIEAx5Y4+bo/u
uh1Qucgqeo0kclGTQFRqEHoN58vON/Ao2KFFlxNp099N7ig/5QkhjC067oM2au1He3zCY5OjecJQ
W2kUjotE7YK8dj/10VWNM+Yz/d9xOzZzt2+1MP1oSxrty/sSI+0mq0CWQxSiMeaW7aO04BARNovm
O0KKC0/lqZjizwwk2edCBPx6ep+YZXPrGql8ihLg23H+NPZDf0cu3XU0PVVWbTyg0itv3Hx8DPsm
eAQ7nZ6TTvt6eZVZcXxdtFmxyoPS9IdC42hQe73jJoOSWQb3KLyC+6kjTqyMYJFktED9KjGbvSj6
zp8pLu0r05gevUBafhyTm2Y65fSILhMZu6N/GYeRmNoyIXh3jIxr/NQfmla1993yYIzUD8YSWm4Y
poTEKpuyc+ENV0Nh0qNaXiZ9l9zHReXLQf/s5SRF1O7o7AfpfRxFkbJek1yLJhl4muXsjTCNv7Rv
HOhhr7SBELnBtW4D6bAeh4uTtfaZtly+KgCS79y6o00xNPWGAU8CpXCrjd0ROjvG4XQTuvV0c3mm
IiYyZQr8YNaS7USWw20ztuntiO3uRmZPXh2G21zZBGWJ0DzqZHQeK5OKjVM7sy81aV5Jg3uvV3vz
3pty50hap59W0dmZnPIYkvV8tKpc36B18nYDRtY+tYstLdr2zlyiiAU4/GNtutUxlxZnqTNHN5eb
XWnx0ygZWOgH+ny+PNj0DYzU03d6C/fd8uqNG0JNh3PwMsfdUUaE5Cb1W6mprzIwuOdQZ+MLHD1Y
Yz02yS0raugnzoiDsAuJwEZoaRdGsiJe+cqc5n3DMmJlW/FGU95OiOo1TtMPaRpge8gmYBbxmzY1
OyR3sEMGCxOwxadg3qcIii4d4mFRnK1UkJzaqH3u8OEHZvOaqJPFfZwFzHrsrE/ojz/o2pT5lL/u
mM77xYgkxUnxXE7KDrG5FLgyrBOhnc/m1N3Ow9JVrm4yJ1zuunSWAgslCRpKJ312yTKzZvuraUL7
IAV7NK+QRzOsad9ANZwn032du3FcFThDQVUsJh2yOLE1rEedDEBaofAcwlJtnH5u1hq8VBZDyZVR
zk/9RP6RVDMmnOqQNvNBTNmdKkgoYMmUVSQngyBdJaOxFcW8a2NtQxLpDj+Wb2e0HJ3pjRXnXSXo
r04OjK+8sqhA5pNgtzFltflaVcFcWU+PqlNoI6vHNK0B3iT2h8TSkeW2FuknCoKAgHADP0j329j9
6hokUcYxYKc56+4KL/ggpxkCA+i0XZswMwFSsxQZHeIsWy5P9yZLenczz6RbFl5+6FowuDh66U1q
N/E4vsSz3NrlbPh6M/GFhPG5qPQzpRIU+6Rp6abvzKw9vXZ+jQaQA6UyDwhfiZjtaKrUGqb+pkEg
PGk1LiK4vihCynVdiVu9QcfZ2lmyVgYQO/Oj2bvnqUX4o2xO1TTPqo2ZJu2mjuozivhiq49Gs6VV
RXomMH/cW+bZ1lhHFGT0Qjs2veMkGRIs503rUKaWrvimFUJfuzZqxnT2SFKc7/TWY4Vs2ORoSbmx
TA0AYQF1iNgZaFkjCTRhRJyzirV+Mzk0LeR87USqvxqjCHuAQPI5lCfTiB+hMHdode0rKoHfCkrJ
IdnMbZ+/uUnyTbQlcFyMB6uemQWOxGab5hxjS7VPcPo/499FYEB8o/3Buok1mtGhh1NqGEZ/BH2w
ik1MPi4xkZFmIymFDee5W6IIwAQNfXatgnA7m/IFFUe4AsGA50tCNal7xW3XkL6RgM2vp+4kIBf6
iT5+tA1N2znDcNNUChYanU/U1cOxL7kvVco55Gbc7AKSJESoz4e27r8W3ACTaorvSHi7UUsydx9H
jl/U1XhMh2k8Xp61i4Uh9PoDoIxryjkWrKCwQmQrymPssMylzmgbVXXMXEtDChIdvQIEVq07zQbv
UuETxJ2v3KTwgX80R7cPG1QGLQzi0qYEf3mzX9A15C6fBIHk+IP6+miQYEgCk177F6SNyfqmgjJZ
gajS+2tn2WANgfO7jDo3QOmneBjKsaEwXlouEdl8iygfi61wkq+0BuJjQrjhUbJ2R5ne9r5q4AGw
n3UfV1F7tOvEQt63yD6akXy42D2Xabo3wwbadZB/USEURSdM61Wu+vJI6mR1TBOaC5jlbbooWn+M
bGfaY8rfRTTb89EcDjkSfZpAyy+wCCRDURYrIWEJuF6/nypkI8MA4UQ4Znu8PNAX3DotyZKNZiO0
z2OCEG3QOHWeFessov9fN25xjG3tudGIzW2XV5e3WIKf4sJJNnODwbKsi+OcR8XRHefPrs1kSfQI
yyhEVZteynpVBjPxIMmyl+u2LX2DvNYjH684zCA0Hcyfh8Tlxk8o85FA7OyYLs+Mgfx0O+r2aUFY
vIJfxKvg6vJQzuRaWYXxVGRhznBiOyTy8cMk8xgqL0/BC2wo0zn7upjC45SmuIGWZ140Q+qUrIIG
a9taxrCPK1Lom9oqORr1c1S14/b7Sy3ysiOnVL+2BNHsImKVB2QaN19C0jYPk0aW31g+Z2WYf3/b
7Sx3Vcik8YFBZMW2s0TLWgPSXw5u9aqp0y9gTIINzQwXvrHKGMfVWaQYLCOnva7jHRRVlx6aPtDx
XPgyDqdP1gmgkxzxVZXH6d5gBYf0nXibmZDm2NXda2IDeRiBRiSejiUFNhYXOREPUMmabUhsuGsE
R4p85DanTbNuikMia31rBzaLa+ES1wLDc0gxQlr0HrSatWqW6l+HXhvWhG4QTqx7r5PZEYoSjRsC
oDmbumKN8SQiMmAhemDvgtb6nUwSW2V7vNBu5OXd7xATtWByLu9eyCZ2bSQbEVCq0CZjM+t6tL+8
L6LC4KK4sHIkpkAEJ8vfvzxc/vzlGZhSrIVe6n7/6fftfH+8/NdSM4p1Tnbv+vubl/9UXT7u33+u
ahzpm0tuzd+fbbx8+MvvfP8khCQ92+YMWHf5SH//YhREcjOO1nNpKnJYLj9NNXvf2iO36RDqzsWQ
cnmWYfH54eXlB5f33v0eUo5s2/fF4+X9y8NwwUn8/acgUhLGNEY3l7dIGZg3TV5+abuCpbIblKvc
I9/j8vLvhzlhIU1QJUf78pQxvQeGD+nczcQV8XGQLeoWlDlGUPgt9UnpmnWNhlL61Wy327RL8t2Y
G4FfjY670pde4JhMFm7E7tuYGB0AHyiJAN6/ciPCS8bgvEub6AB+ffaxM4rbbjJgvgbFeC3h7+Jb
ybY5iTKrpvWMnVUR7DIgsDLT4Q0Xk76bo5z2qQvHE/97T7c31r+4LF1uIkodrLPvcwf8hwISxUCO
h2N21m0OLVm3GHtkmr21Y3dubPMOwQqyzzHOYBUGzyUVe+LJZ22rz85nz7m1DX1bjvWXYAyzq2Cq
+w1uMlb/QfdIlDObxqKZKBnvwGMdomaWO92z74sOcVEx13uWVrfzJLaxpzCCh0EAUd/cCaM7ZU3W
gdLUp7WH2k/IQOHwG1dioAkcl57fqKJZKydvcNPVX+L7QdV3MUzhVUWSZeGFt6Icb8nt/NZZNhB+
0KrcP9+UMoJd1LHwcKEHqtYi2KpmVUGsZTCisGBhR7GIGgsVsYYZUseiVFMboyzdUy6qT2N/0+vF
hyCthx0cTZyEkCJu8TR/UUUSkVxWv1Zh/6B18IF7fajWcTEewyR6gU6t5Y3DkV1kib3lm03UbPK6
3zll4R3DBm1CzNzIKAYN+O6bLAJjH6nHCPnWhxAf2aqKg5OGPuVoTIdJlaiRhH7yMG5sUi8h0rsv
Y1/HjOOTxWFwez4n1WtphTALWAJvDTvEImmXRJHHhlwpfcljCJt2lRO5kU1huTZwCZvt/6XszHrj
Zv7s/F3mnhPuS5CZi973VsuyFt8QtiyzuJPF4lL89Hno/0wyM0CCBHjRgF9bstxNFn/LOc+ROWMt
K78ZhgTsHM9faBzzW+ASQOFK6GzDRNSDN4wPB+FZWjZvRtF054A4MHYdPdWO29bXIm0O3uCaR52n
B0ZPrwY/Aum9FrrOGG87UACStd3C3dVBFh86u/lJdzts2OHU+ySwhztIbbOn5KsM1vJNr5I1QBXo
lqw3EaS3bBTLgIawpndnBFZuJdMBfiN9oaHR+5Q10QrreXeOhwc6pojKhNoAqcHZl/73wcZYmuuV
NoCSeuYm60vjOCOoX6dT5R5Lv2ouVdrwJCob6mBIwk7skO3LJBFVlPiA6cMTfnbSjZNJeVHMh7oQ
ZZZbhnLdeAnq9DF8n6ymOIW/cvDk9zaG2EvC9ezZtz5hwtBNRnrIzfpmWqg/Bo/E9E6Iicziodz5
Xhft0b5GG5G7P8YCS27nYkASKfV+zwKXtmI9W+mbMyEuTStSs7OaxknUFKkyqbChtsXOIOOZ6UdK
BFU9joyxcKsCFnvy7EJuBd8kYs517Ptu5ZrdyFVTQHSscHoWoX0rbNbC5MRS2vtENMQ1B3Nh/lw0
YI0hKUZ4d+jrmOgX85+KVbJRpx9G3fzpx8mFNTYbKyp5f1/6yLXKGRyBF5XcRnx9NMHkMyzxKdJ4
N1VeCxESiqNIo+AqRhzQhZO2q7ZCzulBSd8w97ugcwo3DYJtHp3Q/Vw56YOs65mA+BT0tj3+TtNa
PzgBEcIMfb+S7dSf0jxrCb8g5F3OpX806OYsFN+Y1cQ9Ib/3bA0UYI5pv7rgBXYlvpYj4eceJZAR
HfQQn9s+G/FvZ+KbmpzfsXetm1uXsccxBviM1BHZ01xb0VXUzrqcPWozSWTX37todNrx2E7WPYAa
NayioWRHGex9RyPLpFC+tsvLuM6E652CSgVk9EXu3mjlpYua/PqPF5uzUTnRn7gVFFgsIbZmRBgy
/Saz1H3QiktdIVPxUqzMrAMDVoAMB3GBe2PenzuE82caymljh+wvSqKGaxR0ZPaVnFRLNWnvPZkc
I8lkxU5L9AhGFa6A7G6rICAJqyIJK22PKu7laqp+uhbW0cZpUtbkwt68dkPl7wpEWIy24nUvQrGD
Q5cgc+W0NnTGYCgaD67Z/9TVLI5BPPC9yrURRwTrRSTw8X+3IVmB26bHOh8urm8zUMU5hXgEJTjd
+WnSfY7l8Gmb0xpPHE8Nk2AgOVUg0nz9VdvOUfvOXoPWZRYariZpNBdUzvuBCvYJhO4qo5eB38AV
afcQEngGvad24u6AFLzNKruKmKVGMpbZnl2OweWG0aPs60PC1GuH8kpqQkw5ZQuhwC64yQfDRm9N
cYt2x65WxjTbbHMiea5yYv7sfaVszqieOzPiezocj/eWt0+LO2XquGt60kpxQ2XrMrdIBsq+M/LG
fBTt+sq5R3MI7tsLCkbqAJSDBmhlUndUDFG4HculxwoLfYoKA/RoPz2J7qzIIqltFd5zKsCkMORD
Os1nmkdcdO6QX6e8e89bILqa4cuu7oedx9RsS52cbNIaYZwkDHPX5hagZbqQGvv7WI/5mbRJVgYc
2pskcYGGy+E0iAkILZP6tYf6+Q5wZds5w7M1J+jnMpjBpM0yV2pSa6s/sHSUzwMLpE0GtWAdVFW1
rhl57WoXAVuodpcJjfhxSPLfo5U0a8fyXThuOQuewvlVFJG9d0fJGcus62DJOd6qYATj0skjcxl9
9BbDcQeLe1BNfDTKGY52OP0yvMg5tyqLLsTKkBWJphI1ls2ybSI9AKenujEKMC85AdgWbnPIYPSw
sbbvVlRP4cro6+zpgVMX/Azr1UPiAcDjtDUhWfiTfcC5JZ+c+HmQTvmtKZJNQWjhExqF6hva+BxA
qVIbq/+Qfdy8eFnWX6Eef3C7tS8KX/gZnUm1iuI/9pCV72k/AIJtDAymyy9RxpUb5dv5yRnq6SgK
ZgxtkOzGabT+GGlxDhu1ldG0Ad8YvJe6SxYRIFOSgF5V19M9xJOHvUHREzBK8uIsO4BkHzeBNc53
h7d55WVueSwqSkjNN9pHRrHTrfjhTcOxyMLh0fgiubEzvampKV/Soj8wgrKQoxV/lKcGTLAy2bml
+SdX9wwR/6UdfzGQ6K45SU5s1JBWiio6ZSW+ca+HGpKl09G0up67y8S+YWDuzVhmjShg9iWiHnZb
lJ164d9Fw8iShOalSuL08BfsE1OmeFy4J9P+TMN+6+kBxkeRWFs3jWlwY/XDduqbb5f1zbMYF8al
mo6g8o9gSXZTilkp1/POaIT/NGTe3tWOf2RpexjU+Oy5nrrpTJo8Qaxh19TaXiUlT9cYvgvaPbHH
LBtdipYadqzepU2+h83wElVldCgb+1egTOcYZc51cha77ORs/bGXe1OT/VOwbwL4gxO5D91LOSVf
WOsYiAbBCLd99jEXj/uCHPqjIlMI3L3qF0M5ySSJywM3BsYs1eQeSJOAoQUNXI7ZfeDUtVLLe6Sp
B4g/hjpeNpm7sysmIgYrMIQmeuun0OLNsesPM677I1Ke4ywKe1OEBbIqTopR+juHUdXGq0lNlrmn
V36sX0VreWfi2sWqBBG4EVMZQW4FUD51afPNKsotBDvEqahb9o1fZoTsRekqQe94jxiPr+wWWjjZ
Y/A8uiMn0oT0wx8YfAziOXTFykRW3XnRl+XGMP0cJsOd462UTin6xqzZ2HTZIKZTqoWQx6hZusbW
dvsrWFu9K3uAN0v/eZ5pZ5G7wjIgeuWHzYj16IbRj2SMh6v0tpbIxFMyYRYpevBJLNpLiouAiUpD
d0dHC2IEsbYztdVl1JjVbRq/rCNUUnhy76TpHhEminN/OsY5iKW2C/RuJHVyM+ZPWdYGN9n6a8Qn
03ezA34ijTdrYisTyEem23hnONOnpla8VDUkfYZrlzCL5y2AxnrPBxMfpPsW1168NdLY+OGPv+Og
8t+s7LPRC9rYm/TFDYfwKIlys5Ew81DPxVVUOGAst/peVlN3jVVuPQ/jS5PbGCCQJVxFFua3UnGS
MMrf5whOHqXoGQ8VqX8dipsX0sslJNWyCoeaD5dCPWIqmD+6kMHNAOliDR7iVR8YaxoaXL8N4wVS
9eQqKGfcRMtL5yYKohX0FsrG6BaZD9Zel1Kbh0TW+UHO80sjVHZhRaGfpTuvSXGn1+gz1k+e+77w
nR9/XxjbHaCXfzW1w/LOLEigkwucrtOYgRL9MsfZdOV5MDy7g0k0mvgxMiZmaj2woYHZAXYu6q4z
1F76AkNuUAPxtjrVo3Zya20E5Dm0Y8+OfS6cdV2gfQ6bMTxSMTRM5WIJmWTTe7sI7eLWrRy9DXyz
2vVAvi6O6LYqD+dzxaAYuK0J0c1ccN3GwDrHY90M8Hdv6Xh85OhGRpaULQCzC97R6RQliLfTZvxK
W6hlzgTVt10I0B4Na50S/jWIFlttSdBqL+xkZ8HJGa1zXiTNtwoUPyEWDqaliy7wfziV2EmviZd0
Tur3GJS+MuLkkoYVUCYnBbYFaZtSGAJR887ynVPEBQU2ZVm58VOl706t1Zr9CPGyRdxD+MvkWmiW
QZb3Cy2qcfREE+4ni/jQZeD798WQJJY0E29MU6flo9T11kd48zJwx8OC7XpcBOZw0mn4UcXJl4F5
86lwyA+nazoipqpXOnZGSsaq2c55WW6ARBHuIm02x6BXjiXZx2tZtlAX5r49eA2ZK7HP5E7ridmr
WHb88GI8b6eyuNurkeqwTcP3uZuvRU/eEkQQeYau2bAUqd4xxiouiSjdCsP6pV2T+lcX44n8pHSf
WWG7yfzyYc+9vJVDOt3juD5rbdkbXTpkDXEK7SsiHTaDD37IasWb7mDBOarotg6k+nUcZpRC2Qiw
iInE3Ut+RvafNhict6ge0fX5xUdt4A+d3Cn7YK7erGMusdH1jzTWPqc3hr9ROC2SAUfuRDm+lFYm
r2C8Zo9c6N5XxMtwjh6xwDAd2OdqSA947F8qIGWbOLIdsuIA/Hgq9IlVUP0xy0G1KaJ9b/3ZLIOv
sIdbIdrY29iefnH90j32ql+FZodYYaG2lRXIx0Yp+o4QnUCP4A2pjYKUYvhw7pP5t++iwq1ZjtM9
NjXPON3ua0ORUwzmZaFRqKRudnEGvnhuAyTrdEW5IvRIIcJjrjUDe6nAuziyrzZ5av1s421HjuMa
p8fBVU20LxqgHXFUHxqXmJGyBgjToDPdE+W9sHabzdQgeidpZQwTtp/N3ndr989oHvGPgBc0SQ9I
nSfDsoZT3BqH2iy2ecHgyp6Y//gx8O3S+JjK6TOxmYWUfdKvq1kDop1d61gb+j4PQXRtjFxerFqR
4YAyg4UmS9TWsnaVY6dbnvfLrVut86mUO2d6z2qbMiU4tarkvHfbjSRtg0c9IblulDUHh3Iq1SQ/
jtV0UA4OeT+2kVwykqGWQF/XjGAG2eaWdRau8ky8t73BpJYZP00qep5G08pN4a2Qsz41Zr7PYx2c
E29nWR3accgmm6Bi+GV7kToYUWpDCK4c0kcWSgrPqFPtqd/Mw4H0Om23wig9bkeWbEVe/2RN5hNx
4TDWMrDWUAVtE1s4q5SooNIDoAVPO35uGS7piX1tj3vhbAwKXG2lnttcQBnIE+QQveF+IywpICv9
hAwWNhmhF5tWNN4BajbabQZrAyCVg8beuzZSXAseo3A8txlj9JbKsQzehBGFjBebat+SkbZpm5lc
spgcFE7DMx/WhK9B0puYrXMfKuuE/Q6csmuO1LKIxKVNjhFGKHctROdcXFQ5x3Isn6JA1Zeqypj8
dMQ2BAE1p6+mC4cwsWxxHt2LlDlIymwtzVoPEq96oYKSXKwOYhnRHcnUyzYuXn6WnwkcTRntZ7NE
TkEgSVsHGwhxElbW/GKxKVsmUsHJspegrb7W9NS8cWOjaf99I2bkab20+QzPGMO8q/0c0834sx9t
aEsZKfWdw3hPbN04IiehpXxLauuXKFTBlqP63dG070n/itdG/VXlnbggsQt3gZf9HokARCCTFIcM
y70XjvXGxkW4c8P4l20TfZT9ndsyyNY2e7JOYP7tuaojw/SPFlk76yli/wIgvyOYqTHOnZdRyGIt
JDWjcjlnyy/2vDRZJeVLPGc8tweGRaGRMVhopqujfjDDWMPxyt+C8aiVDE65pSwofBmfTtiyFQUy
usXAT/ir81MGmblLTQGxrPEVQn5IQ+nQH9sq62nQOUqoIx9V/McKZP0wXW+JWgoleWdZtvcT7swA
PCQzx4iGGoFqhG0kcZYHaxkd82L8UIVMz4nSj6YC2ifb5lLgLFhnfs2GcKYfDjtkWKMHX62mHkgL
hkE6dz9jixGNmys+5RGQYEAQlu9NJIkOkXPyQuNXgZHYxNO6Y+S44Oh0eJ4c/nnuFPr4R1oF+9WV
m4SV4z3S4gAokkxAs002bhs7+4BlSy78U1KGZH1pqz4CeCwA73mY1t0PUxsheDiYe1Y6phAkbwTd
oDrixCFFIbE8mBJ2xBVgd9zIhXxzAuhkGPvqfTObxLuzfppcn4W+0zaoSBrOfVdF578vxej9bpit
MftL2x3Di/TIvugpDhv3IqTzi5rS/Cyk+/BiU9yEbsOdJdJrMIwZz9fB2jISGnZVTP+D44wPuIsL
ek3/wLwlfcuiGt5fD8qXIVjWLOsxlbwo5KwUTEV2siv4mXlXAGxP5LGavIdTBdPebjm05rxlvbfm
kSGSYVWg8/hUlGu9DN9iwt82YgQcN+Vuvi4jmJNaO9+zoDqUfQejsstfGkZCe9ZlKDwGp72VvXyh
qNLHySQ3YK6KV5jEjFfIsRsiEvcwgm/jIKdNawQ4v3R0wdIyMNUhBvs21iuhbHGS5gI8nWJ6w5a4
qrTLaQVmXBhWkp2I9AkvsMV2i5B9W01J+OhEDY1vasyd1tGPAOEaTKgE4/iE9wDrVr8GI39o7do5
TzrxVhG9mMoYv+VgERg0jNZOOvQ0c21eo9niORg0+zJhF6NzA+Qdje6VuMZ9V0e0OvjL+Yzj51sR
F/4ui3p767bc5V1jM6ERVXwtzelgTm50KqiljwMh4njHO/ROdnETEFMPUwJLzqMvN7JnXQeA5wct
bhGWQZHhn7ATq9iX7ClZQU3dcW5cWmXjmoEiXHumm21I4G6OqlLjDoiwtQkB+GEHGRhp+u8F98pT
aWlJqSCOFQqqe9kYt1LL4Qitr7tFSQL6oBHFdeS+FBAeT14JVxA2IiAEtHAivwnl9uuu8NJLHjd8
PIOy97IqOK0qM1v/PfjDgW4yMICU1cq2jzw7bqmmVDTb5qlOsrtjM/SdiXMvjGw482ESfcV1uU2a
xjw0eX9lKt+uZSv9bzFZDBsh7W91RY0Sj4iPgBUDHUytX1XWVE9p0G0JgXQ/QgYta6xA/Ej4O7ZV
Wzqv5nBQw5dqlPvSOqZ6CjP1UnXop+iHwTQTRvHqFeKr9v3hq66Z73k6Ws0SPaxn0Aqns74Mhu8c
O3vKr6Ht7udoaj54DFZoEG1oqn4tTr0D7TrqdXAD1Jfs4qQu19PQbxKrLY4Gq/Q4tV+6NHoW5cxF
ZNKd69pp1hikNZLF0rkpyfMjzpR3HxaYrABEUDPKu7fLizbLAresnJ7cCUikOZru9xnV+Ir0U3xy
0dLjgtUYiyfdONOhm5o/ZZO3a6JbWp+mH0GRq6enMbKSmzTNknXDcxXT+TK6Cc4ec85NiJmB8T1c
TZsAs62R9MGG1to7tp1MMQHgbZsb6n6JljZbqJWKkTMFPE2dPRr4eJP8h+VZd9zJxh7bptjZEpEb
x/2PwJrhihq1Oqb1uKDbZL6d7dzHQSW6g4vX6Vtezn8aru80HKoXN+qdQ0sfvcq5l2dzMO/jxPGT
BTma1Rk4JnSz+lrKRdjihj2r1Tk+l7JhyzKnFwyN+c22LolkuV0Tz4eAJHqoIqnvo18T7jJw1eEY
6s6hH5vXwa26m90VR7OtvzkeMWADzpxjKCUFjfLWdkDFZUWJ833S0TPDfnUaQliMWARWuk7ib2iE
X90xBKOet/m59cmqtTtu+Jq0mE3gpEzImOYRDVsz/LMx6E7CLi/saOmxmuFQRpbe9ZmyH/X01xTs
bdq+8C+Tn3S33oS6x5mx6fra3hbLU8QoGN36SYryDm3TyALLK+aauWCvnhOjNh+ROHX+HrNV8Zkz
nlr7k9k9dcNTrYriAs6dxDOZW+8IEzFwWxKBOWsGkisfw3iNGzf8cDJVs/3hoWgx/qE6DNguJQmJ
kkn/s5oypIt+45Jd3f2gIzDPtuSZAB54a2IHD0ZdnxV6cj4VDqe8GMTTODkvdUit51qCCcnyErKg
ArnRPzKe30/YIB6WQyQejJCTm3WoiDIrPQ+aQDzV4jfqvHFFyzpy1fKSKPptYx7HQ9H3+2HIrWMb
edlzjDDON9ttwLkIIHeYzz4DjIP2k5GRTHkaCV9dNZGTvMqUsWtSdvGFT73Cwdgu4XF59aOIKUSA
daSPsurtfcd29JXdNjK9B5M9383vdongrlSkSQXNa9kv3TN0ATkcDGxDVzcxv8csNP/UTssjMPCe
/J5J39CZfNc4dG5shR75SDEUqlhvCUmMN3Vf3up5SKmfaNGhOJtXk1n/Ksn7bwqBMu9rlb6JlvFO
G+IXG7XcuTDG6WittUcROpRDc21ysj5LVJnsoSIO4cyLn2Tp/4StWe+FP3yzjeQuoWe+9nk17WO/
o2mL+WskSZKeDsMze/qaTfCYMScp4kNVAP4ZXD08RtwlI76Dd18y+Mzz9GHhNmRRYvsr7klcHvER
99/O72z/d49PwY+3ec1s6u9L5lnBzU1c8wqNaZNsDPZB74XbyrNfcMFbeWW+KzkQK1uKkKRA5H19
J8icMobyCmkV7bbn9d8FFzfD3vwVMVW2Z3xISzUnwbHpEosYvaj5pVkR6dQyLyIDfUBQp3eyHfKi
Ve2j74Q1eXZK5zNEKvQd3DWBktoj3DEgSdpsxulZa78+Gyr+mhgHPROJOu8akqPX0d95VYXGlFBf
h90N4ytfduUl1H+CwJimjeOg7AQqY60h3PX7Vi2ugzRzIDJCgk7twTl18eB8b2H+/uOXfsPzDlqc
Bv899AcTru+mqKbyqEeNWaBMfhD5nH4vmueoierXwY6T59EZ0Vxk2SMaycMCfLBvRPzCVEdfOicS
59KKggfRtOLV+ruL6KfmNMTVOsL3+SKK+aIiL2CckuuXvGbShsnsLAtEGLQ5znkMsEQlkWzf55gV
FuaCBgo++jApmTlEqNkAC/SEZJEt5HqIsKtFXj57ctp35RjiLymqm6fxQVYOm1yN1Hw7ABbcsd1F
Uel19QKr/8OoIdy3tomCwR6dIxU5twTFxmoqWfDH2uCYodJdm2qad31EL0ttra8+Bf+aENSB+s6w
DpHlqvsw0/I2eWK/Ath9VX3YP/OD/dFSRpsZeci2z8V4qJChraTK4wuyb7Vlq8mCNZb+PUdRHOZr
NfSkYiQUvGXX/+HjZECYdB0XUu/sqjJfHsWW80Sn6z7RVvZYfrxzaZA4qqY637pv2ivzlzYx5Av1
W7IyjULsvYb6aKzoscdZzTdvYlCmdPAGYbj/jsSWFjco9YPVjnWb43rT50F2xcLhsYHUP6SvrOvf
F2OwWPbggWR+wf9jTXaQbTTsSfk681kVJ9R61nPsndK+zx9NFzvnuJw40yzaGj9wXmbrm4JR+mZ9
Fl1/C6coeRWQzu8QRd4mn6i+wgtq/G1ivPeyG+9lOF9wwMbRCeRN5hInjI+k0pSoM8ZX1sSVueuI
bvhLNDib+cxT2enUGjat/dS7xc8sQns5ZY3zhk5KILL7psiFPmW+lexqZ5BX0VX3wB2MOw0DIiAx
MOOZM3m2EuPUNXzyQFPe/NnqDy7p77s8GD7oLKwjxjHnzMguOUyTVZLLhGdGFiRJROhAGZzkrj/R
qopgaycxEbd453CbyVfBVHzNsvtn4dri+9w/+WRYbjH+j9u567+GRj3rxgo3k1uPV0gVp6F2POBx
yfckas1zXyoXIrUxb3hOhPvRBlD+16D83z6n/5581U//8NR3f9mYnzXrqTQR6r/88l9f6pL//sfy
Nf/rz/znr/jXK2TCukPy9H/9U/uvesGBdv/1D/2n78zf/m8/3UIR/U+/2P5lkT76L6mfv7q+UP/O
9Fz+5P/rb/4bl/RFN3BJf/4uUwC3nZLpp/qPsTyL0RFz6/85zod/i0zS/0w0/cfX/G+iaejCnITV
ZiP+cB3ACP/ONPX+2QfMxznC1mNBUvJb/840xbbe1b0S//JPjvnPkItc2KWQ3uD02P9fCFN4FTjw
//H5Hn//yz8BsVhCg/huJs5ZF47aYpD/DzCLyOYSieuwODAv+6qzluyBfmXO7R/okKfJsGGYRfn3
tGwvJgJ4vSjhw0UTX8zWVf/dYhGtmwCgoxFGQV8sWvrQNpPDaJAKQYrGNpYRkeGL9r4brQf5Xjdc
mcuohDugQagvtdlscOd/zUj4Td+IzpkzpLtCsAevMxdpGIr/btH+W4sLYFr8ABJjgLM4BEgLb7bj
4hqYF/+Ag5GgtN9HbAVq8Rd0QNJXfu09NQZqfzw2FFtOdzXA4+zk4lDgK4k1yDLINsB78PISyZHb
v5koJJtsdnCMHISZYg3J7VtVuz+sxQvhL64Idqo7nZk/3UI8xQUClG4xUGCk0IujIl+8FQ0mi4Gx
V0rmBhu8agtmDc5r4Fls5hjwZkJ8ow56tHEtIKzUeAcxcoAsZASLs8NcPB5qcXuwf5/5KTGALE4Q
r/neL86QOT/Xi1PExTJSLt6ReXGRFIufhDmxu46SftwgIHsYKFdczCcZJpTUc/Z5mbDCnbGEWrtx
cauIxbfiYGDhPxs7S+4zCZ9btOXWvOG9ejIxvoSLAwbJ5clfPDGAHYatXHwy4+KYadmF9xJFWeAL
1NOow7DTTis0jr/Zg9wkxht7iDfKONUmKhVsOR72nAibDji1tyoJuR6IcOy9zzxgzGmo5o6SahPP
8inA8BNj/CGRep0SLrXxF08Q/m5yEQAUwUl/zItvKCvD51G5H0Zvst6r9457sVX/u0HWxx4Dxk52
wSeIxB9Dkt85LFywKJVsp9zFs4QpYBVruTdQbSpMTWEgXC6F/NnG7oR3aO/SGQ4kYqN8mA81xihV
udlqmpBkIBhIzmOkt+C+oo1aHFUh1qph8Vj5mK28xRRj6k/H+9I9GvpJmNEWTMHKosJEYsa7XuT4
QAILp1fjNkeNe2oVj8UVDCPLtD62dmXFUK/zfMj3tX7ORFbu0i4W197Mjm6ue/iNG3h57YGDpXwA
XPlHTAHkumlglGtkek1SoVozpImPxBu8zwpRT6hxw0wIfVsEemFmuOfQnq7D4CAOJm7by7oESBDC
HCdBDMtK0cCdjd/NAM674sNsQXnsu76PtmbP5avj7qULe3EUotWbqh9/WGQCJdU2V224zsiODki2
vHa5+aMykujIZux7NjnWKg0IlXGYhI3zfMkMgs1rrt2JsT4sl/lDDKj5xCAvlXL1rountW+QWqww
f9c5IkjMLTlCv/4Qx/itYk6pXR90D+KMzIP129AgAVSeeDiQJh8rSzvgbGT3DaXqXKnlH91MT2GV
Ed2nBxLt0/aQMJs+GH4IZE1E+9GyjI3Zk1BmE62xdvO2WVNhzS8MI7mMxC/SyzDnT+23SYf5HU4R
Y7+oOMnAa6iYhpbfw1lAgvaZRZixotZvd37wnoPbvGFWJ8EHK2eUehfpJZ+dyrGQ1vYrciT/UI+8
saJv0c8lGFS4K6BEumwUQ0SKu5JVny5rZPVDO6KkC+vNZDcfRR94O9dw+3PBrkvW9nqePt25TF88
8oKASGHsHYcS6QRtMGlc7RYi3CLJDi7jkoWD4pp/z2LQNPKzEZwHcpB25Yx2gJCL1vIxiw/RNVND
wFfb+PmWXR0TnjUbc0aDuf+KlYKMYg6aYdnzdXa+m5SQz3ViHROEaVuzKTpaIL9Aax2cCZIpYE+K
9u5L69Al1XekLKRTRHh9/ak+g+86uiL9wQMUI9UcP6djuQKwNT2gTW7E7ETMtCZ5Gd0Ob8mMnJcQ
tvJVVaySzOmaYQ69W0QpkzQSf5aZwd8v8w3mDcGo4peRoSkcOiarvie9dWhZ3+0uey2xqe26Kj1T
R6M8S5HiRCbZSqXZ3EMuAxsgHHQP2Dngyw8ewPwNIVv2tvPgYdm6x2GTYA+IY8XQ12xWqfgwYBM+
acwkQpvuDqN6v2LuVO6TbvoQQV9DpkteB61OY5QGK1QOGudtKNaeFaYbZRvP3txlbE1N1GPtM7a7
fh353fju2t18Q9PwPNRedZoUP6olSFV3AhJRrHBxKXbp/L02zKcQJ9MZLyxS26kt9000b+psJjcF
t+a7aKwrD7SOps1JT7p5quqZcNacaa3Rxt3Zp8HoFl1SPrMsZ/DV3UV9tOMq5yTNweth8i4y72dv
9ykWJ7psR8kPD2370pKQQKT5/Co9XvqkE3eUkDc7aUhH9pg7dl79i2eN/zYH7ndNjoIapjObl4p4
j+jbUCHRtEP5ls/F5+BQ7aPnDTZcS4c5nHc+biv0PHDTS28vzeB3V0s8mb7/ngkbv1uT3UasNif2
G2oe9sKBLqFdyOxJ564pgedz02+d0RieYd2yrSqieyiWiPdoyvaRxUYh5GFclH1+Y+p4Zf0UUfq7
NpUIGpJlkonSx3gxuaEp4dVHFgT5ziUCZ49SBcJTqB3eWHy1uFJpTbFJb5MZ5lGQO6hFG7S05MtE
m9KXDGYzgV5cHXWGBmWS496vjX3MVXWUM8/AwSjSmw8+sB3ksSV2rkHfyzIs8M9TSi4YHvVl353X
zYcZFf3NXl602f4MmQ5YaKBhCDDUy3E+c9M2CMvWvisFtnMyS0zYGqwuGnQ3dck7E9nTem6IWC6s
7EduELo0k6zKcwnEwRT2/rqJCC9zciHpl/wthAFOS1iWe/4N4i2Rr73406kfBD6AuIw6WvOgfUkC
G8AHvkbhsGGSIBzqejHcCivZSkIIQZ0X6tD4SX53y732A6Q0VUIhNzngRyhFTJMx4wCZpNSTcUKM
dwUyNa9loOSZ7NKfImFBYonlM84L7IDYyWVxjhO8B66N0MpOuDQDs7G2flN8UQ5FLJtb1iV5CENC
8mb8T/bOY7l1bdmyX4Qb8KYLArSil+8gpC1teO/x9TUWz33xqm6jTL/iROCQlLZEkeDCysw5x1wS
hYvmor41ajH4nWZ0niZJ/brr+KjoQGUaQP1dZexQreyB8w9/VUIOFWs7tEX0rueTsjHzWHfhJLHH
Kk1EJ8GA+8sYJp99ZbCNdfbZakDGVq9WDTEo7Z/E1sKtVhnVVkUshNJnG6MDqXtjPGbjyVbM+YAE
z76KU4bOmQFU+DbWjNvrJW08yUTnbmJy8RHzkXBDOpXex2TdqA0X5iG79ZpJEg272zVsweNksdVX
p2AzViYUSAXSy5yWKGFsa13NRXFpisRL7fbKNKy95GpTnjs7RbPSG1u0Wc+21j+nyKVxQVQMdpW6
XumRNW2VTAjtHPKoyqxzfEauGjIis9uYJqL1tjctToHqG4VHeqCaZ24Z823YfGRfj1K/InXg7Jif
edRZXlCp2dbKwf9H7fSOJuRpztUPQ4i1uzEqVsmQ4tJB4W3LoY1Lm4v00C8E7wSF7lcVlwJmdnvF
ns5lLvLYZuuT9uxKqfJ0syzJOewyb1CYYRtNr62cYjexdZHyxC+YeqTF8AWleCdFAe78OTiCRv5F
I7it69dacb6thulX0W96JkXpaH8HY/kbdTjg4w/H7s9zDG1zoNx4bRwDR+vXEBtkmXWbKdR2seFA
fu7PkkwEWmCuhqA7T9O4bSLyNy0kMV0qHTU2ET2BCDbNgGZuSZQfN11MgLDUbqSlWXdSt+nM5dWY
WlcqE9WTkWShaHbgcS9bXTNuWotIxrasb6NfPDvsnqa2Ah/h4TwZonWlVlc7N5+50nY4PH4HNt5Y
c9o3WJzrpo86XPXBQTiP0FZavOJYRYteOVZeZdSv4ptUupK24Wynudx3yXir9eDJzo3YK3TlXirN
oVWRYcYEDUCi5EqrOYdshvcz23vO7L+94fhhGGP8YAAu+mnoQVaD3K+rLHbrRV/bTXXvyvBtbK6h
wyCnzp+78GIw7UcGhnM9PNSa/mvql1YjnUn8wlprtwppjZMDEISvGwNDQ3zQrzXppOL3UlC7qQLc
zeIaL814B/R7M4P/JLFvPUqR6gP5QBg1ViTBaoEr2YGfj9h+0HCLDwhD01wopDxzjg9WHO9KUtDs
KCxWcxVv4fJ4lB471AMdUkw6lovubAw0V4saH3O97f6AQolt9CVF6rwOyNu7QvmY2vZ9bFoE6utJ
qb8QsL5I2PzTmxUo6qmSCMIzpj+SM+8W+1O3rLcgIiMdvXTRxzfEG5+tPp0kdtdxvjB8rzb6FG2r
tvzWZvkyqCqtXzYsmAJsM4LHDsaumOxn7BbaRgrVd6zLR3PWtonS7/LhTl4UXrLqzIbetzHguaM2
ryrF8o0iezaGbBudq4aL6xIgx8m1Gcsa3nGp2FGRZatQYryclFhbcTTxaUi6NfpHSc0vbcCZUqls
D2XiUTvLqN12cs753mBPaZX04Kn0DnqoOCu0B8YoudJtqMQHUr3UvQBqyC4UHr8vU0Ani1+RZ48U
4kYrlxejm+5Ak5/tJX+y2nhvpv2a+dTa6El3LDrRFj7L0D0a1coZnUvbzq5PtUU4IWWYGccwO4wn
WgNvA+Zk8B1MKQ1Uv7q2z9v4o0/lK7GTFllOnmWSHm7oN1Pq39sUdTl+n2FofwEMHnSpODoEHZIi
deIvfdK5Sk+GUCLnn7OlnaTZPhl6/ZtOz42SX2oUBXhi9uHy0sntpqHxzv7O1W0bVx96Tk25OGb4
IlntjmB3z8mdfdlzpiGQZ++2TnJQW8juNlmeX5rJ3oZM/MMitVeBPn8MUfJYMgtsb23WfrSSfDPt
6EuGXRzkW4BDf/Be+LKp3XPsv/NYfstIFGep95qhfcYWGaXZmdyqtWwFLqPDVZfnO1uPr2WRioKR
SUH7F7jS1eyDT7l2HXv6tLr6NWSBW1KT6D3zucnMny7CgbKo9suQ6y9I83+cTvpGTbMvLKaxgeyV
jvOUoNU2R+R0+UZOQM2KkwUrxEeZ4NWz2bxFOnJjpkl59A6NqWhxsGkAEhtCJKc6POol4IFhlFbT
CEJhMfjYz3mLPtcmxHn+q4585Kxafism+lOpIXbAgoaqvHed/ZKnht9KzmliM1FUxvuo1R5r2iqs
hlOfan6VffRS8lXwngROeu/LyMe3/TTrJTwKp9j00uRKMjW60d9ZMEI3lBRPqibfqYq9ZE4XM0U2
mEebVqu3cjdvEgoLLYF75AT3JIl2ia5sQnU+9ganNj1ho79M9Pzx4lag9a2EkkgFjp7FW2uofUhU
9BCk9iDpn9aJRuPZVtmN0BzDwhaP8FIA/tc45qoMxlXaRz8N2t96gDaBnY2yXQdFMhkuwqpDnQ1b
xcZKoffprWZ1zVFqrwyHsFVp+smz5LUCrbYJIYsiKURtjA55hr3v1qn03HDZdIO8Os6Nuq9lbV0q
1utScVbPFVrVWF4T5oPFzSRy+lolNZlnDDbaqvhAnLa2koaibbksui4AUAiY5Nvo0HTS6nVsNm/O
VF5rDWqDkRRUpjrMrgyvMnK8xJWYo4bSlo4cyQMjCwfdCTmhRThVI1z5rv1USvMK7nkBe1jE2Tnv
8p0pyRulG8+F6OQbOcls2MJSSqOp9oz0RR/Ll8KsDrM1PPVa4hH0t0ra4t2Zl+ckV+56hV2nno/V
IuXuiOzdJScbVHtCSVQajEUhyomNXh2QoEcZqJvbjsXETAJPZZxJOwdn00pTrac6794jDe470q5J
vxnaeGms4j3Kz1JcHBKdKy7VnwxlYB6RuaPO6bV3BdgmmD3UdClbA3NdE/mcRM07Tp7nyo2gb4Ss
EcNkHWk9njCa87Ev29eO7XkTt5+2GR7ZALPTGlPkh5D+zKvREL8sflYhz08RXYpiNifiF6Wranq5
Vf5AyfMT7XHi44XasnHiXWFkOxr6r0xFGwb931a1SOHTvHQpfdWZ31JlvA78dT0XCqU4TOrg23L9
G6ZEzcwqXFFjeWvqAmHr4mdLwBZnuJgmmZ1QEPCFgI5KonBlTdOTeL/qvvwYzOHVUbvPvM1OuEg2
eNE3fYkjp7qpFRN6tEIq1+PmWMw/mR7+jZPU7eTsK7CUGFUMplJH6/FQUwrrS0LQIeoPsUdk3qx5
UcF3z1RRpk5UR6cF51Cy7sUYXBW128NzsWD5EOYqleW9a+4LUdtY491Mwt9nIe1Rp3ab6kW2VeJ1
SycbVznSbgMI+rqAsQyAijBkrCu4+dc0VITmvj8Gyij7TkFWPAX6PdE/0QqcqVzZMBFoDWf2mi07
yynu6NFYroblvRmICLfKaoMEwjfM4ixL5geD9tSdusGbtfwnbef91P+GgPNYwF+zATiXlkkqp2y2
GTXseZNC37TugdZJCWPUgL5Cb2NsbKjqMf07nm5iF8Ytp3QDQ6J2OJacy/vMoEBPJ8bO8WDvdVQN
EuG1R7rO7OrK2R9rc2sRTov2hz1Wwv4IVOjfrCse0rdt60Bi7SUSAhbWT1NhZ2QU7ZpAe+fSAbOi
AcJS1y64RGtKeNC7YeA6Bs76fi5CVrV5RwXg2t7QORaVc0cketvep1JtfNTbkW+04bYnQRIlavhM
RfC9RHq6rtuk2fUDLfMQT4bVMJXVbASIajSnwtj6nJjOhZhedTPq2sUc9XPblHjCNOm1djJIfWH4
vEiIl4LiNTAAJBsd6H9t6iUv6mp9m1QQCTNQIu4jrCwryOJOBAAEua2pAAVJxxbVQoYXnCEq4EOg
AwWoQK5bjW6+G5LG9odSD1tZRNprKPl6fTMkmeRSkD+e2g+EpiMMz0NifpuWespWcUvD1EcwaZML
Xbe8QvG8ps3endygshzPieodGE3tpcz+MGT4asaT3gOM0q2XpurJTIntbWHxFmL8kVWUcuhMqZAx
IRnmk2MZ7ITEDIchIt+LN5amQQo9FiVKWCZfUZXzCc77naEAZeisCvA4cMVVktc7LatJR5FkH8rf
/ETEksW70QOJbNEYBUnwaYxsT8MY4Z3UNmBwLGrOiVNJS5FwEcWOaHKALmFM5D8OZn4wyvSe9dlv
MhAzlDnt2jF5ekyUuaiZl6iZ/ua2zeXuDZkfFUC5rDLtRUr01zLCogQE596KM7lpGIt0tuCGKhia
M7hz+OM6dwpNmhsFJssGVXjKydYg0XWF7T7vI49KFTea0MTiwNKeyed4jRC06xcQxgerKs5VYfup
wilrDDA62mD8QD39s+gb0863xP5B0ZECESiJzz/7hUuETphQS8XhFTTCEotB8VqNYJskY971qg7i
qP7mEneUoSutFJkKV2/G1g1bvBsKvgDtj4L6QL8QOPidq61HsFGNPpWFCY4QQv72Rn2NTL9DKmOJ
1mEFFQNmGWo+7Ud4q3h9BFEQ5GDMJgF3PeS7Irc8OZI2OjlnjLyRbKdIu9TdxNABgfNmnKxnhGcf
QQvWPi7dpUp3umns0Ey/BAQmIeoGb+wgdeeMOY12rxBJ3m1V8EHBOP1QVomkLBz5KTaNEj3BmAGo
lNPiQ3GGnb2M3igrtzGJf+QxX8EXvYeJ9q028zGBeOEBH/kjT8Y2tcdXLaYosSzSoNsXeeTq4zR/
pPJNG/RoF3DlbTuzXel8kmlJA9+kYbfmbIyge/HHYieluqjTZG9wVUwCsoUSVfq2QnnfJtWN3MUV
TRA3GqYTQ643k26hu5jTbxQ115iu32jfmKF4JEevZakBSLE093DKntW8PyswROQkupZ9djC6oHoa
O3lHh3mgSoQrQL+6YLrfrSrJ3GOZZRRiNjua0z9mF2zTKUSTBc80RpnkjB2fBPVYD9lXyP6eKCnj
OqbjZhoQWMsjP0zZTSbAFTP9MILuXZaNcyc1vR/l2R0bdWomP3PxGyY0NAr2jXpHO90yDlauHCXH
9FVNcpH9hC4I8VNDLhB/yLxF0PuFaXly29nC5x/3XiUn2YrMs3sLkhjd8Bd6WlZGeWEfA9KYvEhx
ch7DES8wgsaDIysoUarqF+vDfmam2CzqSS+ja9xZH87gvASI0knqwoRRxsBmRjYjTetjFLnYkt64
edO9hjUjRciZ9Qsa5XNiDfbKaaKtuWRCNl3+Eo27U6biglHAj5WOqayON7tTsKo7SIglFNd0eyHF
BrKFZ0ccoAyM/9x63JXE3f947D/u/sc/e/yLf35e3G7SWWP0lAtjiXmPk1IBScNL2NSgzQMlL/bw
LYp9wayAEfNyKxJcM3oGgEoVh8et/z78Xzw2MTzJ3IC2iDXGKWS9sNzP0WJ6yAIyuC1FtbfR4fxz
eNwlBafbWctLI/dDB9NMLfcYfvkB0DMBOkYEe8KKzhYUqxp1iXi6+oR6xn/crHKLBJTHTWK3z4Fu
T+vAjlmUnXzK948DFtL/utUCUTUDHGeZQ3poVe9so+f5Pp7mPzdT8Vse96u5Ew07bJQVYF22cM1+
AtwAt2P89+Hx2OPu4wuWTag2y+V/fbkVt6wMagTXi3EFxa2U6VnyYFW8AifumGjG1Z4JWrXvdPh5
eHlQGKRRvWecWu8ft/778Hgsh5q1c/pvuxougTT+ZBneZLOBDBLY6ZMd0o5DCPu9ML454buY2QCg
xYpHFKj6NoXp6eY03zI0koPd0qtSx9+0s0eqVA7wlKD1l6DrlHn2HAcYzMIyqRnIYvMJoleaKsEu
tIvzEFfzvtFnkAMyi+s8nNJmAt1hWNMK4e7HZFR4BLgIUi0DsTPe5GHO9gNFADaP8oQkC/VzO8z+
UiLnD8GOZOlf2ar32mTre6cfZyRUy81OxnSv6kF3iEryNef6u0miejsUQUpt7SbtWJzauupPnV47
rKjmgSlD6dKc90tj2Fn1EGDLVvg1Krp6KeXNLHMgQyGTS/akFpcqW2pP5YwVNEdnqMN+3kmjfNVG
pT0NRnNUSlQjC/7zSkX6yz7cfUF2nB1lVNJh0WmnQdW0EywBPv3atA8k87xo1V8rT2Off9KfsJF5
eaEfmzg2hZP9EneTvbMULXhK1YAdEOYzafpUkBqu7Er9bdUuPxYl+3eIT8c+YsvC/xN7CugWzLyq
qUP7N2pYqZ32a5wavLFaWZyldinOS/yX4AAD2fGC8JruYjLIqd+ZvCvw4djiyh0e6zQvTpFl5SdZ
ema6NB2NJWy8qMoYqdBuK4iYXQ8Kdn7qc+uIZN060iPdhXFxU8PaopVVz0/mlsCgvxotgoURm2vW
DoGL6hJiHyBnaubCxFY1Xzx8mGwZVfr9SkW5GeXzCSO4OxcOuUHimTB7kpjOsb1RZKTCgWX3m4ci
u4ROvnKqvOFK5GSwMNV3rnfyljbdMxsQXxZvIhMllCYMVHJmcnxXVHBmpbWp+Y/H/vny4ysoKfHC
9yUvzGGJt0WlZfAX8zfNsX96c3kqcbG5JALc4ebQQmtOkNf2iRS8TBPsuenLrLVfuU+e5zw8pmRb
UEcfxkl5jrswdztdecVVXbuSU31aKgQOZaErWy+3cRn6Q55pni7J5CSzU1RMcOcMYLaStarrbF9p
8VNbsM9LaszVUCtjDcymhW0mlgdjVVrDm16q24G8HMiOaoWHDpdwhEDWDNinopK91WE2rcjk0leF
PTBBUYZnh2uVNNnXEUQwzYb5UhP5QENrT3kLhAGLsN0Zr2MwHu05/RglnW0qhadsthclRzqjNPts
y2ibbcnk+IEBt2RMWhR6WnXOrWPHGBUs5+DAjmnS+A53y4MkwC7fIkgR3nEH8qD6M9Zswqxc/uwr
jDxW7vgj2kRPUg420U1usGh/DWo7t1YIZTTC6RbErPzzVNLpC9sVBoOdYl4CVKMEW8ZrSS2nw5gu
9mrKh/fe1G76clsE2CNqwksvqdlT4qDZyADtqGrqVgM64zjG4SqdZJgXLIQYqBYywOpBegsqJq9q
VDDbTcttYyxfAfgpCtfmRuItkao3wzix4j87XUF32CpeZoxY0qw91bWCdNowr7YS7aoOHqdyARM3
0yRnZlHa3WeB4iMtzXk9W5R+/fRbVKWzQx0rXaQJKGnVM1KTVfWgIAo1w2q7QOjyDOo8NCDJeVlk
HfsxL0M2o8BWn+SEHWWr7noGYVOh9G7bgRMti2qlEJLhahQ5WkweklYigq3g7UbxeCzDg8UuDs2g
DIorT9HrTzhxtLz+hZ/xbaHNdHtmlTKmmk2TOHf8PNM2MlS8ooWhHOrwa4gU9a03aLgY7T6HTL+L
+0nzsGO9KdKpZn9WlShQ9Kb+yWqFZXrYl1X0VyFMy7Vk3MpNdnHYnA3qQGUcohWTYgUjF7iZkgJa
itJV1nAFjtplL7aSrSYfZoORnWrFeOoblN4NIctYiNuvxO7o1KMUdwODsoy8KTf8sVuzOIDNQapG
8eOGplaeJ9oJrjrbW8uEnke1W9yatnpBMfU96Mlv0v8QQGesB3UOPHMJt6y7+iXnxYI94qoQvdcT
FT/zgOkF7tLsZc5s0TvruvUXkXn9uqa93Jk6VtLaIU6um85KNPV+bTJ8rAN0galILDC+IlJr1gYV
JW/3uUJe/REYym8dLWczzlVAC43tJ1O7KpjQu03kyP4yyny2O3qFpsq2maZHNFchE81ewgkR6F6k
VYSSRnrP82knj4Ai2zXD+kq4bepLKtZX3Eaq31iz70jkaw2gqqVseZaWBLwJlj4oeSej7OJNKCv3
yGDPrALLWKHtGVYWqAEMZ+zfsuJ3ktLRbZOZcpiVjZaueUwMJDolTg5bx2ZQoXxzALIbbaMzO0P7
ZUS2b6nNZw/Hc2NWzZW2rLPVbOUcM5RqjOiWCainxqSCoM7wxsx6S2fIPoUWBum2q+RdQloF1Lk+
3zpAMnzbgBhXZni82mnca1r/16yX15wIYH62uScc/qkP5uQ168+R3v6E0/Bcoz1gowYGb5QDvwnk
TZ8EF7os4JvCmu4zPjBWG52YQSBjQah8N9I0urkiqoXa/C3pALtsSkd/EiRSiKSyQJMOAlKaQivF
Wc+fAL9UL3TbjTthGs5oTwjIaSxwp3WxS/nLVk2Hh2gWSFQp/C1aEKmseRrwMHyhMdfddSpQqmkE
VDWyZftI/oKnCOCqLNCrpYCwErw6MyoGzCpbLR43AWvtBLbVEgBXCGNsYeB90HIlP+FE9yXbGAL6
Kgv8aw0HFteOtNcFGrZFne8ND15sLtCxloDIpgIwmwqw7Fi+kXFGOu7jEXFYBIZWjZ41gaUtZAC1
sDWyg9nUXKrCCoBtD8n2n7toTjaNDuYW4Ie+pshmuCg2f6BwJwHFfdwyaSJvsTL4s6Doxg+K7uPm
0tBwzgVkVxO03QXs7uPxxwGsD4kT0Hm5121leL2JAPe2AuEbiVsxVF9T4H1n+ql8BIudLNC/lYAA
xwIHXDzIwJ0JJFi1wAWrAhxsCYSwBUt4FlDhSOCFWdwPkQAO8wY9VYJDDAccGLHAEkfwiR8PpQJZ
jLKkWNWd4BiPLUjjGrYxjhxna0M7VgX7+HEYBAp5qoAiW9CRscER69Yg2g8EOnkUEOWMNoiXCbBy
OIBxhLQc8o6jBwS+bAsMM5CSkVAX0MyYV8oD2hL43ALcDN3gWwnBNRYwnXvYzr2APFcC96wL8HMq
ENDIHWWvF1joXACiDRklXiyg0ZrARxP+84eytVjnqEgPI+UJmBgGF0kjAkYBUNPfZjwloNT0FqpD
B6c6Gyt1ozzY1bgi68PwAFqLVxnHWn1QBe66hHvdCQB2L3AphYF3UBF4bOtByn48aEHP5pSiCR4D
1Ma63Pi2gGxb0LZTgd3WH78wpuMGkLsUaO5BvAjhxMCgh9tdC4B3A8n78dwTAfd+3CIUwfJ6gf5u
YYDj046vzcAnTWn+qAIT7jDzzQQ4vIQg3gmUuAxTPNKBi9cCMy4t/bnLeQIxzimVEbyH5f6pKlrb
xR0JpxZeeS3A5e0DYR6ynZuhmvNCrzF+Z0fG2pVnAz5HJxRKgNAtm26SOYWeEoQCkw9lMGQOHzdy
vNav+i0Y2evNTg2N0/zUYK0nArouye2aAEv8gwLIrgo0uwWj/f/bIR6miv+THUKnuvrf2SF2P19R
+b8YKP75F/82QyiK8i9Z1/hP0RkzmSLI9t9mCLY1/6LeUwxddYh1w5XwbyuE7vwL+RgJZzbOBS6F
IiPz39YIXfmX4xiOKauaYeALk7X/F2+Epagiw+t/8kZwTSAkkuflEPClK5r9H2nIlOh1b1iBeVLm
ZABsXq7GKA7p1y6Qtqo4o+7JIqZEj0MVExtphhHCAKvdZ0rcIscSNx+HpEUWRQwDsHDR/ngcFilq
sVhweNwtp2TM3CKL1tmoxlutkSjixaFn57yPNfXfd/95DPraBr4mFMiQsQW0rxpDFYfHLbWdeBCA
LnggKwA8ODXVvkosmmmPm0ENLGccLDhY5dtSmw1ZAw06MnEpsAzk8SWeBnjTbKDq0+SMCF+jHOW5
zTW1tZi/QaSh1WI64bju7PwYtQKMNTFYcegJaF3PYlmYMr5Va9fO6bdTmFRcqOT2EWM2pprRsMcn
pqxrtb1IBg81HTxscuu59Id1dYMkM6wli+cUJvZLPzs7C99mjKRmp6kLo+gWlZFh2NV+WpwcG4e4
2WJwzJBuIvPUlAkwkNRsH89TqkxwwuIZY+yzduhx6yxc9o+DstTRRh7j80Qu2TZu5m1I526fkkUj
urO1QAOKGWZGJNNaMbHAfiVxeohQnslda+1UqDsVMr5dGI7Yca1ph230nudxDbIIk8CDhS5I5MoI
AZ39kc0Ym/3Afx9CUq//p7uzwK57xZhcJ1vp13gFy/3jIIuW3+OWJfp+j1uqrZrbjEAjR3QgH8/8
cbAeDUlxkBYTmV+u0/Iesp7hP2z2LkmGdZhuVGmb3UF2Ky4aFouxRJis6qv2pLRoht36RTXuBHVO
PxALma+jnCs7RsVrSLmDtFYYyLnZGrz1SlrlFVaCrw4ihXSvoZT2/Y1bTr9xANW+DoiFVK/FLyOf
Ma64Y0vk7KG1DqlyrDnl39O/isco5q08RrGfYLxHKZjuoIWXFFktKMmJ6ftPaaxtxuFIypq0B7vl
Vmibu31ENtmqPkzjCh4FV0IuksB0d8u3/BJVLvMvgoziG4NGC0KpixvQxQmKwYVZLKNvBzlc4y3p
k6UD8kE/uNcL3/xNLvR2Uc+R5wXJVnCKOre4F3ctWZuvZs/YV7xsjF8MqmCdWRa5Gvts3CQ5fysy
S2fLvCuj2YmuYXJra9WEp8r5rn4IleLlOw/P8dV8lRzXCf3uqbtjO+CVQM8suM8bvV4BREvV4yy0
PG58KK/AV9obj8MEdy3/K92RT3KAgTEx9XCrD+bhDIgz2hYD7V4PyX2CIZVxyYqSUMdc707DZo4v
aDXhLc6/vemOzR9AeRalH02ndFfWK9LtmFt2jMpdXt0Otg9WHmclf1XI1JF8ZH57wmuK4XHC46ru
kdL0N400kIv6or3hylUM1hAXjRl88/aqodcKV9WdFIgdbDu58DU2yuHa5LN5q+wtOkeRK4qGKWcQ
5Gd3E7qS270V39ZL8er42TmBcTWSwXNwmg/Qj9YWUY7Euwi6MtjQeIH3YLMiDX8sdYVLzd7Ex2xe
yZe59vLOQ09tP2tP0jssa/4YTlv9S/+dnhkI4cvZgxthBrUaQAOo6KG97KdsyTIC5L1J/uRMW6BX
JV5+VDVWiq3+ineDrlTo9te0vA9P9Su890/Gfc07IyEgdpxsw5Nd0YZzKa4yJGcrSnfQw5xQRrZW
GcTCZ7QOHUxEcxV+Ngc/3snopJ4RjcS8E6sJFTmmIBp8fnfVI2/5C28FY4KrkgzlW6t0b/51/lBI
HNpf/QeE0Ff841xZd+bWN+8Eq1cudp58eQmQnQ2uOnpyeaguLVKTbqW80VeqV86ehh/TNoxEJCdu
g91wngu2u6vRZBzkwsD5yku/zLY250O+rgDd/dTtekRy7P0MR5QCwxFlk/mmP2EFZMw2HB2P2VLu
Yagi7o6S9z0mxteHxVKtkFLiRPIg6By7hVqNNQNx0db+Wyzr+VUGd0I/pHtvtQ/WDlg5NqZq84fA
w8y6GcCrcq+hYbNTv+ZlVe5pP3HpyfhxE9i/xW8+kASiW/zpwo0J5MhFf3AjWI7XvP1CtLNWvstf
7N+MWW2ICnBt+f1bJk3J+/xiPEGoZ1kcN6Gv70YaFaikV8ZL/LHUq3FdEibqjp9Dsl521SXpkJW6
pCjyXkatFwQnWd5Vz8EevH/RbbOL9AcBNO/vKPm89Xz2iucp8gQJOybozJ2e+tdg2SH4kUUP0XOk
tc3fUbpy47aIJ6eD0ROmsC240LHuKPvsGZ3ugD5I8sMvmjgRHgYw6uC0mbYkRBb55pWP9zU/Jt/w
T5w/4a0L9gY2ZRYQ7dfGb6MaboRyb3ovh5ekPqYMkO8MjSdpzY+BGohEfpaeLOmTSEW2BeuyfWr+
4L1+D44OjaX5ks7uEHrh6yiTpvBqmHQBmy3A3xSOfr7plFfolrJ8baezJf/FcUAcXwjBkNU29wMd
55ufZ795spWxUaB1u07vFd5Q9J+UJ/flHgyfavsrJMp8erGLqdZa4yNUuVnrELpXuWZ+4WfooePK
ZJggC6b8wz2PmAaeL6BtSiVCVDsvCz4jOruYIPEn4lL7m+34D73LOph8/jDWf3nD3mwf/QnpWLjP
aC2uYfae6kdMnTzdbrUcx90qeG/2+PtiLn0HApBwOIDZmMI/BMXR3EnzXUEDsF+jflTz7SKv1RL4
66VsaIz6OPeGccPTY5bczh6MWKU8pniREJm76Go7T5Sb7gstjYkqnGXM09urlU5YUw7ph7PX9snN
PMxb/aSdl3PwYu85o3NXOUjvVufXLDEpE30cs0CcGUOCoEMs5kUCJniq2gwstK8EW6yWhXpXkfIY
ewJVglvmj8/lGp3RGql9Bp5tDd+yQB/YndIJu9SRJv98YCq9fmVqzzto/IDK16N1oG4nMS4m9ABJ
88pu2H6hsyXibiEq6Sao8MQdyKsaKT96PLLZEKGBgULNTa812dSKTw9brTdj8ryU6944KsN20Akw
OZrBiu9XKz/MrhiHQhCfEp4xt7qxEL2IH0UT6RwhV2Z36zo7fMnAEF+kCwnDCkgHLr0mM0yUh27y
G6dXNQHD7GJKAiLXYSFQCdxcjVjaei81N6gdadfWNUK2g5O+WgApVKQfMBrc+I/+Vh2dj5zohSuP
Yv8MDtFhwqHMTmNlv9WVx1O6qdTM7vw0bexv4mM8+Sm7za1HNxPM5l/J8poTXkYMjJuO7KiN6pGR
5xef3VXaDNfFD+FI7vtdex4P2ke9vZrI6H+bz+nEBMk+V/yMxY8O+rbA5+NFvZeMx9xL32WkQc9N
uZLxMxx4jWjEzkikJTe+gzxpERWyXXWoFXZoUYb0VbswLmjgHYC5hwFKv3gjfzsf8luPqHn0mxdc
1PT61hlm6vt8YK/Es4CDBilgA7sR5l22p+yGu3eFLnyd38a35oXXn18W94cKE7HbnLhw0G1flbv2
eXymAcMZW3kgIzpcQtmp2FuvysvyS+QQuNi8ODKL3lMGjJXX8RlU/fBPf6m+9DU5II/GLOeQJyPI
D0CybKNbvwvv0rP1w4nTbJQXuXtDhGS8KkB9kHd2K4oIU36zlztIO4BQw5cYhL/iI0RVUHfbBjsM
vuJyA9W2PljaGiV5mv4Pus5rt3Ft2aJfRIA5vDIpW8myZb0QTs2cM7/+DPlc4DxdYKPhbbfVErm4
VtWsGXyk2XtiO8iawfwIwm7xSM6dCk3Tb3svW/cEyvSemF5i3euHlY6QO0d8AyztK5/PaGNCUj69
tj6WP5zTFjOV3FfesCKLVuUPs/NV99J3WME5cnCjq6qP3U38yvH1v5uYEvpp4UP5YmzYtgdo7xjA
5SPV7Wm4NJdGPkixM1yUcmWlm/Qjxi0VIfiuPuExg29JfU2/+fC14o1H/gFEYmHmWPG2PsmDwwym
RXDF7xsvsugK8bY37fYIf5y/WjJNkNbFRe02mB0XGRRMmEB28pixkH5Jj8E776iHObvEThEeh3I1
FC5Ufdom6x8BQsFTVeVUKrY/qya+GtXXlK/7n7rwy/GeMb5W3B6hu081IR3HDdc8h5m7HxegUWa5
zzEE4kq7URayjZoW3cVfgtaIerzCUraUzO3fH8bTvP2pGDDN5hEoRCUPkcWYuMfR/O+rv+/9/fEX
pGyJKhWGCQcu6yCtVwjQlC5I3AZKJxajaU21T7uMNvAZIPP8apSm//sqxzuUWerzJ5lKYgM2T7vJ
EmOER8+/OGlKV6z/399WK2S6mj5SR2prI0GGkwr3uiE2WS6oFPGKqVyhpM/sn/+gbD6bTYVLbUEd
wbpuSxp4RyTl7LZB0Wyx9+TY//tSqWjxMWAeHfmks912ble+h7/lbywDKDvigRatZXt04tB5Buc2
2Pg5zF4heZGlMvGv8iQXzy5l/EUnt2vWiroZjK1Z2cUXpj7mno4n6WzmdnQSRB584FnOUM/YlwjK
ExzYbJrJwyDCLnAIO7X0FS+q6i/9YbANR77qV+UwSwBxO8H0wZcBRmXDy3+L9/kkeB21qEW6KrW+
V70zBgz2kRMe+g/5gwZp2fHpXxLQQJso87VuW+c5cntf/egP9YOuk+gPUOcIx1TYQSacabsq7OG9
Rjj1AU/hJD30a/clzG7425HXrNjqR7kyRp+Ebu79XNuZRlSkLf8OP8mJJrXKLtqX6Wpn6HtQB9Po
or2AYU5fhV9sKDykzKn2HZ6uVElO+0+A8nvHOfU38qVHQt33YZwBwbl0ECNf8EJ9Ns/2qDvBR/tb
PuoQ+qKDCSmqd2nHxUPKQb/Dr4VgHwCzli2/NVeMDhig4acM2qjtYbRx/p2RyzJwph4+QCycqWIj
n9tddfaMINgu1tq524aHEUrky0zADyI0w4aOCItW/BnhDiY2eW3qsUvWJDyRtZWw5blWSYaOzy/x
UsuF3OZ74FcB7lGIhZFsVZiRO8lsj364Z1WSJF18keRKTzW8R1zOkUsteN+TM7GPxfvg1XCgkW30
zYIh1iGAvu+1frxVcM9kEm33q+6LsBH1h1etyaOZnWKNirN1rC9oxMK1i7yc31/zjYtwqRnJHFSC
jQ3O9wv9s7IDR5F2EhvLFfEdyR1YgTHkHb2EHDs0AbZxEfF+QPEAdeqnWmfvTUCHT02F3YPNvDbj
IL+hoJJcdRvuVC/E1dVFHo/9+gUaLVmgLCNTtfmWPjrKCqEkm611EDdo1Kd1f0uOOLIa7/WWsTn0
3WP5iK4MAhQirn8MRzkHg2ckTnjrAlamw32xvOGLuaLCXX6fR1pLPfbkH4wfKjoqAetjh8+Bj2JO
SX2VN816eudu1CvLr44BgNCHrNrpDaFpfqB76Z9F4Dp+qJVv0Qik7MElBv4b6UJxfq4IPAhdbntV
unjnYs4OQxC25lMstsYTky+61p8gyauXHviJgzN3AMwE6fycKV2fspRPQo2IejH/TaqjCAcNriG9
+zfFH+2pvqo2T7AM+73nlNTT6FAg/YMYgBFA930T/6FFH/b0kWLojI9lHwyfMH1gQ2BoWuB7iKq1
duCZ0gyhSOw/ta8cgSYqC3sBnUx8Q/aC8PrUib374tu0wTQdmIm4EWk9RTbqRmTzBQ73POPgYO/F
B1Z04bLqmYqKLtLV6UuCmLNjrPTEW1qnfTxX0cP8BUXAuePKwiD2mccQAIgb3p9BBYQ7zbf2xSKJ
MLWwJ8GpH8rial/tfM7hsSR+BiBxxzeJSNWPCg566pYZtdpuOLUvEOQNZKPvlYzdMZsk7wtwYqOf
R90F5UpO4wNJN1CGHjrgWLP2jlpRMOyi9sRfkq3ax4yEl4s2HlCILRzfoYMCzPzXgn9lPrqG/MEY
ESJlvhKAfcJ4Ox7IJXMNt/0KTB+xjHpQejt/IyJglRwNstR7e3nPH9Zl1l7y1Bt7V5KcLDtn6Ss5
4cU74WkM+4dmFY6HdnrCLM/BXfIyBZy9gEPhPhB8+SpqDkPOS8mmR+MA6ABOQEJwvV/eMVbcDmtC
vt2O2wmx9wys5Uydx91tftIzD0moXDGWIg1jUZg7+/m8yqOtxahFt3HFueFycIYumq9rGM23/Axh
oj5U4xuoFydRoJ0ii1LB48hpvgzPeAFBY1j2zrPbiTYamqN+mk+lZeso9tmV9i3FQmnrW3RRLqvp
+XJn9B3cR2Kt5ttzp8BC4Mqd55ET3pmfmecn354dlkyD6otTgyC2JGG7QYBPAADeODfyrk7GQ3V7
y8GlRfwl3uSZG4ejxRcZZtg9kmA0R1v8l02QUJIMDLukjEAXQBVj2Oxd4Iil8Pt3vbkxpGFhOOmI
5ocrig7RAbldajv67GBVHbG01/B+hj2EFM5Aq7GNynVeOo3sEfaC5b1bzxDvVkBY5i9HrTk68bwS
srtOPClXoX3KYKGaGBKtpt29jhf5t+M2X3ncMLLLRw9IHOwuEVxZ9p/2+6PHP6iqqM5ti/OVB0W2
2eyjF+h19P5Mqnsea7v4jEhRYxJwb1mM9/kxHnjS2LBhvyeYHiDjkA5ZchO1HUoJYmA2jNZJvjJY
TuWGDpVrJaApkP3R8JY1T62A6etKRZ353OgV+lveO9dbvbZ419WeXu4JNKl2CjE/nlHgmuBVy6bG
kgAbvck382PPavyJPdpjn/xiVP9E6unSqz57RrOe4Um2XtM7Ig4wG4Iq+MzsLES2c+8OMJwmO+J/
1toX3iaAn9zwYDhE1To0TimmFR1Lga6SYzt9FkZC4MSlA2s0I5AcvwJ+irGP5XfZGWsmTJsIjD9w
bJAJH9MnB45e+NYL2689evrbwK5FDSXvMousMWf8ldorccztQHf5It44FAEFe7qkn/Lchptylfix
duKmKO/qLTyHN/UH+33jZSDMG2gTljXCXjtcWxh4gP260ndyCnft5AwlCQ4rnlGVA7ay0YvV5FTY
4q3kwSTJjyXxPv5Se2EE0zEccjpQn4saOs2RHIoB81t7+Zq4FJRz5+5VQ0b0BlWaIA+iJs8tG8kT
jk7pFstNUrn+eGlv+jb/TC+ipz9q1JeEqcEl+gP0+3EjvWNB8M9q1iHu+n7kMNYpNsL0XZXrdgXR
55PtV2VZ3jgkkWqLVy5s0D+f3faXWnzAgIsuDgew6iB8cqSnW/j5W/NQ3SXUq/8wxMIRdDFvXTdi
x4eCfwVik3IPnWDLIL7gW+oTWBWBLDEY/Ze/0PM/DIOJG9WejMaJrKreHW+jF77lPAEUeCMHH0ZJ
a0Qp+a4gJOJfxA5s2cjJRRQ9HjgwOCZkKXk77eV/7LqkQJEFizPljlXWXYsfwusDu2hcDDIRFe/n
c4eB2S/KCXZwvXIqcKBkuzD8GH/hbm2TU30ht9JrvnmTePq03R6wtEI83dr1NtiolG4ruLoybfvD
fKtfVG/aYRXuF/DOFhsdDU7+UJn/cSyT6oGk4Ebppe1SmpJttpeO2nKaYdmDkTuKS3F+YY9qlLVM
2hADMsx+tGeZEUi70NxHFX2P32HiUe5p7YYv64uHE7Hi8M5ikX/kzuX62Yjf34ItzGNW/216JzaP
B8rl8v08stdl31zbG5tiAn4CfvMaUyZ48kb9WL6s96Vdzbc0dPIH55KmHjEWieZvDhrK/2CvPDAx
jPSd+U11IkROgflJsoku+IjEr9q5AtC5pihXYWuw3PbyK9zy7H1Y978Zfc82OxIedxbvGnnqm2yx
832xUw0PAiLtHs4URM52hKZT7G8qzzqEWFva0Xry8IAqqMA1L3mTfcS6drmPPWVNltTJ2k3r6TLe
pZW5R7Na0SzBMH5WDvgtUMVjRu1zNxo7kCmkPKqLCHXZF8rv4coe2T73DTv7kho013Db0PXSPoE5
mxBx6cbY+agmK6+pMWSwVezJ9toKvhbjgFcxdmmmxc4D1FfwuV58MtDk3oF2iYGq4GGWk5ubMvPN
a9/bxc7EdKlAPY9/tGPgMG658nFxzHVvbDGor9hYU7Ao0IZtT4ksrzPJo0DE++5b2jbb7jHiquqT
2yPfMcciSOJZMffo32kOj3R9FKYXVE3SA37NprzR8e0YCJBaZhu3mp3okL0gtc9EbN2RTD5bjfZD
BGll0w/XOL2xdoTPYD3ep38iH6+0hUN9Fzq//+7eUE8Ru5ida8J/8Ocl5OTN3IlfAFfagNkoOdrS
KrpMb2PjaZ0PdFH+EJpi8q5A8zEfwTy9U7b64iNyk2MGAICb3HCvwqsrwlwdxfDTmK6aHHnf4e3W
A6c8tMgR9+A+83Ve9opnrMxrfQ9lO2YERTEOay8HjAEmuajpY+ATxZvxHo9XDdul2YGLRzCIvAdJ
/163RDmcu8ufdNd2MDhgfkFgsim5MxA528ga7Zbw0znGP+WNoUcQenlITBwTwHV8UpaDlLkty8Ih
BaY2b2TPVa0PSzCiDc5QtSBg4/1wQLvQcdbIb0X83gqYnw6I4ndlS054RxyDe9YCMk2AQWPHOMLA
vr9IWEoFVBrEi9B20uLNRzSw2KPzwJzM75GAHB4JHqjZNoioObBrw6hnmhH+zD5cQp/Z4ql+gZBJ
HrEn+9U25+GhVOYgCQ/kS/rlZ/+mfXX7ZLAJTwo/CTTCFYjtN/1Xznb+r/swp+dBxaxPX7Xbdofl
HOTQf8orvkiv7XZ0Bhr++aH+I0aJYccSP2ejEbara830edKGTXoJhBO2OX39nHEuwbYRT8vywitG
/Xa6B0+RsM1AUuK2gfz3KyHYmin5146mIiSwGdLhs50NjrRgq2XHzzPrJn1BzS3MtWStGFpiTYkZ
FGmGgrla2jt0snph6OYwJiJJtF8V4Up+1hHMRGE8kyeJ3PiiUpSjDWNGd1eGLVNT3MrwO28FCPFY
U7jmJ8Vx8KITU4TScDNuKQiYF9L4uQMPwHfxkYOtCS67ZWGdNW0VY8u/bq5kpcwmBYydfGPI8jyy
XHR1n8SIhY1N0F3KNDg7MuAYLUBppp9rGhdse3gWXxK/ofk6hA/Y6RjlYQ8LHXnN3aMCTs+Ez2Jv
wztYyAw9IzEH/8SqIvc5zrz+EB0T7dCi1oC1Sg2KyYsTrtiyX/i4VMbJnWo5J2sYw5ilXFOjWZ/G
LSe++i39CXWPpZ7vU8fyzA+QAIO8YlovYKb8TMbNC+PT7hXLJRMRrrUaXunhGShaHw26PgCT5L1O
X3ikx5JP4Am/4zeBXTgcae7zQBrwTd/mD+TeHN+ccLnusrkOVwSqv/mZfLtpY3yXul17aeTPMqY4
e1jZ+kq7o0yGeMgJy5OU+sz6pxkhrdc1bjH7LNrnXs3Np+x9devGZ5rMvAwKs2R33xygioMm7laa
Ht5WlGk48Keu+AYj9SiwHclMphZqm3pE+OslhD8ouPC6uCYsrGvBjm6Iuq+pifLOgwVoFuvokWF2
eapuZbk2hDXDBSYOUgJmh5vbRkpO8/hmJR7+yLCFcILAr8uQ/P4rBedZ6cA7LmNB1rrqtYf5UGyI
IFsDHbEWqOyw5bqBy86x+6TuXo0T1iHaUd5yPKpvePL47Tu+CRV5VNjV3WQI3Rj/F/sY0DgFlsKn
ilrsGr4tV0mxe+URm37HG2QMwShrbYKT4yLcOcnT3LF8TqoMfRNG/oKQGkJK9NBfdK/dkmDTJ05z
jyEbJDeyGFQv/pwyh6gH/lPWM4Tf+cTAnIHRiIG64QJZUm6oDH3VPcNTLImcwGOMde8ZU96kk7DJ
j/VrduFQx5wDaZGLBegPA6OEfhQbhQ0DB0xT1ulVVI/JdjzqHXZZTvYbvIvvM70vhfem/ihWBL+4
iweqo3wCdncP8P9qS9YR3HZ51zwKj5TDTXeLr3wc1Q0ksv549WiDiBPIjc8dHcLjdChW8PKZpyTP
CR0aRxYNtV322rzyaE6vLDI2PLn2tatyN9m4j1NvSxurw7xhP5QfIhDGmw4YQ0zM5EH7zCZmso7R
YV9tV7+FsiMswgQTYlbGEc21p9zJ1+28RmmS4QCV+nPgaWwvJKWmfpluE3RM1UFC8mNs+gqupteT
2TExy0DP45EVraesfhvGN/OHSV6ZxL/gIp2+k3kCprgbhBfpwMHSzFtGX1w9428el2j4YtspVtZ0
SR/Nb3zNv6bCKX4ZCJ95eVbM8yZs2wiNIVudE7+3u+a3EVkiHOm2sSctWLXNiyk+P50y/E2WgLZq
mxEgPFuMaIRX7g6f8ZkNSxn2Lu961zjoR2hCjrgzL8/sCOx9fmAr4+bKvNsxGBSifkl2+m74nL9T
iWfQTv4x59h0L81kdzVm3KtxfCOZQVI8Uikw/SnO4X1AVQ2yaxyMFdzwq0htqzLoXC29q/Qu5UbO
zK6jm7XnLyKEFKaCqwalEhMdhidev8X9lxeXv8xdFTrRuboRe4gUZsPuIOLHglXf3iqhn66R6Ege
j0Ht1go1sHoiTfUyM2/+Jrurc6BF3LJfIhWIXeM15Xf+vcHns4NZHdp3ca3cGCkKbnkVPvTL9BEm
a2kja6vOkb9R7cc/yMEJcLG1mxBuUGatmC3ejHnFltFem22EvvY9vLIp6OKTiKZhZtY/m5QX8zCu
mTNUumPh4yQ5GKWcpNX4nZ46hm/CqRdtVnx1Uz5UhjzxNVPd6mZ+Ib/UAH92/SvDkwU3USxB8GO3
51deozs3Z/FL3aVHdGdy40D2psKDjzK9LY9mpYTPUWsL0AAuemXIrGFF78F+k++ym19JygQCvYqA
zY55ZORTzW6+//ykrU5BGNbTCjf67tcY7e5WAwo50JKPvMf4qrLhXZPbcoUbgEFTzw5OBne/QTmN
trL+svgda/8v44KSibsKiR12e7gLzEaveeAyVmZwC2/Ky37nq+5H53b3rJAnDl6IADYUkhuA5a57
yY/6i0CEHNOvigdrF/vNpTpbG+2UuvVpWqlfuN2SpAUtZCevtZNped09fufRjbZYmZ2zl9Fluggx
Wow9eC/A8pSdZ1faFCSWOLIvQOkw1vDwgFkA5i8Km0f1/BD9e/cYXnQ+LePbnydki4P2ninl4kY7
AQMerjPtemQXN3WdXfTQ22v/akj+wNdrtAFxTdqv/QMWE4Uerm+9ZkPvgOjG8oV4A+rAENHYLmdF
3uhHSsy0frW2BO6xfXL01HvWZbXNbiWZLp/6F9/rsQT9ZYtgoUgfCXQaKvv35kDKLxVbTEXk1vJp
7LyESc2MfhE+HTpsm0+ohiuFzrZ2gJ0xUmGJiK/NGd6nwMiNjho7neST6r1SXgeKpMWT5BXetBax
wd/1nleCLGsSYoW/xdt4xTuA1yGHmErf3Kk7wnUxDX3NX1FLALwUdtnbAsg2RMxrdxC26Wu/gUWl
/0356Rov8j6a3XFDpV6x9fEWOTFpEKO1+c4IG9uK4iB9gOv+TlRV+/Ct2D8pYqGLR1Uwb6xj/Rlt
eLQW8NQ7nBDmNljA9Xa2Fzjuoc95lXUMYMTCh3tr7phfoR6Aw86+Pd1rprugU9vwDUaHsNfPoAId
APyDk+41TbfmGWLZGZrrufuo30W3oY7O/OqTHRvTGAQwCstHOXKCcNLoW1hDag0NDSDcodCU6kOI
p++ZKts4STPJO8St231znl/bq3Yad80qSzcxCedUtm/Nig3m2Ku+sLNes3Cjv4gQSDiZgT+WbwFd
iwspZpdg6wN5zYfzCMxC1TtHuLSs5pXlshPcG8Od3ph1N2/Jm4V7CKReEH/bumHFYlJ+eaHbb+9Z
cCgi16CuBTHmuxYyJZuR6vwvthzrnrzSMHTcyHCV0TR59al5Sag5aGtqB6FlSQgqA6Kf7pNONR5W
yYv1CK4NpTa69GbTkcwmrnEeoZ4Mxl1RvSTiWv/Wv1Pc47lUXMS9YWDUtGaMHt/pqfo70sBp9nQG
V+LRoNjNnfQ0ojJal9dkXbwoPJgEXH8KJ046UqPz8KOGw6KwuFT6qXGN7VE3rq3iEmfnUVkT/lAz
aqUw/a2Z/71TQ+AcQplRAmO5NdjKLfyeUk8OgDkcHh926sz08nI9EhorOVO66jGoxbiLVk/FL8Ju
JNiya1ZZU4IuM3cFvGLWhHQVQtSB0KGVkz14Ldz3yCmd2VoGT9e3xkcuedVq/IoLwudBAfSdpmNJ
8myolYJRwnNDXvCR1vjMXs5hjUwD27HrvO5+icHb4SdRDs/ZgvbavqdQVMN1VO4R3OBjGqn4m6wx
cUWdBY2KnQ9DfQKDgeT6yJG+522ETsOJl2cJS3cDbhk6LbZjnFU1RJkE0Hx8m7qjsSExC1YPsm0C
PDinGUv7RLCQdzHOl3BxlWlL7B8epHLvU5HwhvPsLgVQRitbwIs8Ib6tdMl95kUCamv5eflr2UuP
2NHnwm6Yzl15iZ/5RYecANQSIjsOAO4ivAnjZhxOxYxDk5MzgywZTJDjeVCyr1nfEjhXJW+zCVxT
rClLqMuohSgSVG4vYAglO2W37Jmxz17J7VgSuHp7C5tdSHWzI6McGlydBDfAw7t6sU7Qk3pc/Tun
Y2BdrgXBpjAqKl8qP0N10057jXD79I2NOdY3w03/Gk5/g/3+Oe3/35z/73/xwUSVmONW+r8fRGb4
REca+HD8AqptfHjyJhhXCFk3f9+bSXLyjc44kQpAEpMpeiQTwoJreRIqAVBOJ51+G4djD5TCV0YF
o55QSNLQmj0+G/SKf9/6+6GMO7bbdkDbf9+TloIf41bX//fXrAZDg7q2VkjbgAwSufXEKf6RxifX
/u97zfMHdQrV/u+PuUV68PfV/37w9/f++yum2j8tIsn3cpGNMnv8e9nMVNjxnl/+/VUsYWlMEjnd
4qnTHMNhM1V04+oMUaUP1gpvVtJjc9WMbUlaXbciYc6Rk67D80+fXb3w4lvaz4cmnM9T0HaI/Lhr
JbnLR72Ij1kWfVpKflFU4VMWh85XM5WMBMYbcTpvYiHxGp7XPjhOxaSsohLLnCq7ByQnoRjKJj+D
T5eGw7Raujb086SkyQNBsDDp0zJosbOSiK4hSLQ0pkGb3MMTzZSErPP0ng/luBli6lMUJxx9Ouem
3scMrtp+Wuc6k+14/CzFUt6pgQ7vOlzPpupxVzZJwTXSxMFvJRONcQc0Op7yTpZ2lsb0AcXEjyky
izcVv0K9PWNSZTbzA1VIS/YlBUePnRIuhSuFeDw3z2JGljH8Tg22RUtCgTf30BrbkYMwbQGbR3Ha
ZGV0HxKZqAaOGIQkAeOB3qoqVJRY1MQJ1poZfYSGHBjKdw3x0sLIXIsheS1qApluGA6hjgODCJ1Z
R4aOXaO/LMzLq2gUHXkxfpJc+8RiKnWzWAtw+0SxbcBMmEy4Lzi2bRLYFKrBaG9QJMmVBI8NTxAr
JLrCWNCxHjEI5nGuV3PxY05F4pGwF0/xhRSHroUt1hC0yDAsJCNnGV2tfv76U3QZR29xMxSXoMST
CGvwM1YJuG4q2rw3orJYFTlZwWKb5dtW+5rmtVYIW9Il2CRKnOO45F6L3aQtxcTfxnl/J9y02lT5
PzGB+YDmnaZpykYySLWtxSxgQPQQS2AODUrkl4SYkr577jVZ8RnXqC2kl6TCLGEsTUgLS0dHnhoP
HCW6lRzoX1a0HGY5A5QyJZjHIu6cMfTalE8UqmCbMl6R2GJgYpqVwRrNMEUvj9rGUAhiHCZSoucF
NjcuUELOTFHRy7ealegR4QQOiaGOLEOOTNnMEjP7h/1os6tMsqsXMBEzJss9KXg+gjES4WmoDHky
alfjwRZY/VPz8CdBVb4qMs62FN96W2bJds9okVoY9os5b41F4SlJqAbIx8P7nrOgAkGrOwZEjaoL
CEh1NgM5+9QwpfcICrsbMUFTRBvTMlZXMaUlGIQCXJmoTIoE8RQmHG2JYl17FctnpUo1t2ErS6pc
w4oJJv9IMF+CDdAAGIHNt1tXmJxK2A77xb9RSPu9lLJzq7JCPlhNRR6Tiq7jfbbtKWmSICRlbilT
p4Z0W8oqPEMs3KcuE1eLE2gcqOWQlYhq9Z3OBRhq0MMcNT56YFDwEJfStSlD8V+aZN/HFCp5S9VX
VOl5DD/jdtpKKrwvEZIBW2xIjqTpzCpjiDgdMdskTy6Nw3tUMlIujUyySzldzUrbOzG26Cu5Vwu/
xVoGDIzh/1AA/jeLGtMAp+/NQqJjepoqRlMdM8QpnSE/96zg6KlCFQCxSgafsSW4eTqLZ0PNu2Mp
08Kk07doiB/TxL0uNVJMhDn1oGV/tSW9/TaIMKYgAfBoqkCOgvpW6BJn9R8FaGbgkoiQbfMCDq7W
XKZcUD9S4EZZYVZpgAWH0eCTlrwdKSJkzABsozU78izjByYXiYeIbocBtQErcmFqPTAgnUJkCQEs
EbJXz5bU2cTdkkZK/LlHgggcKknBy7suG78gaF3GrVjW8TfCup22p1GetnEF5HcwQ2MqDUqGmFS2
pUF+Y0THQgrlF1Hu743c30q8s8oe38puIoVRNsAnInIJXvKKBlRjaL9oiIDFFLCdbs4Yq4rXZX+T
heAiBCFzilpIt3ARUTDvIo36IiHW1LD2AVtkad7FFJgyyLGo1FEoSMncrRHfk0SZ3azpKVfQ+0dn
RsFGNCiHR/0r0/PfudOtFelrA54dYPDknuiG7KYB1BJZziMX+ZuENzNUc0sqybBQ6Zf6EUhLDvXV
EvbnuGojXE2sN5XYepBmcAoeM5hyLSnjqrm4Iascpp/Thuh7mDiPRaJvMtMfQviGhdjicBGPb2J/
mbEwbMvL8y1uAyNiUUW6sFLmwMY5U2OdZG+xpUR+hMXFVo6Z0TRkOzDGgeOB6Tfcwo5HMSvnzrd6
iumCwceAbzIUaNHBTEhwligM/GHQjrgZQG7W1NKzCKvopYgsjjbDmiCf1wVjntFsV4YqL/jVLRAb
lhHLmRzTiTjPwBiNWfPztEUgwotMdDh94ko5smXSHTi9WxwynzA1CR8QIrinltjlyBLgrgiVZOsN
4HK1YDkmzGBfciAyhOi090wENMhJc+2EBXdG2BPl2HYwlxDkV0OCmrraBlqYeSXyfFyykPYlZBbb
lRYQQhlgbRHQheEDEDNBo4WBeDJCWQhNUENlblLfaM6KVAlepIkMCTGAdxIV1KPV6f0GTljbYPAU
GdaMAjFjhinAxYY5Us/DYNd6W61CHAxsQ9de5gnMuNxaMzY3Rc98PzZU7ChK7k2DUCYVyha1tJas
Ywbt0pT5cQBBHlPMd8kEXRZY314HoFYmM/l1sXCzstZ0AzNnyIlLad2p+VUukjehxgV2YkMO+3YE
h6cZEQvZ7UNEL0WboFviMMkb471NNfktV19mhUAVPOTWQg+AOYspiq0OY9mGoWtl4rVnauN97s3v
IMuv2EQs5G0P7W4MceVlHiDr8bjT5BCmuUVTP+SgUI1l7q0i/9SC4GkXzxS/TE4TuQVbgjNvMyuQ
xUpZQ3VXje0KZSvQK5PGBCs3J6f2gse1oL1h/pTr6h0Xq5UlQGJLjIDGNwbDUsQsg40m/Sip9lYS
V+hOlehNIz5LxGO4A/2Lqw2EB1SSuipSqAtRe1kMY4NrhSvFkBpkqV6ZNbZ/OUJ7VwlRpLcjTsZd
52XxBIglFC8V1it6syAYY3hQ5bJvCZJw7Hn/bqeFDV5aOCcJ0cc8mdFaJ0t2cWc07Wfyi9fhDJqU
y9ayqg0yKxv4P2LLZFsVM2yF22QTxAtuFeOpzsp4VSjRKopBr6QIFj8hb8iQ4h6x4rMFEprMwzdU
ajE3UGPrJRyleWP0oC9NUrpEfli+WDGkz6IEb5KDTj6Co4eMVzUdIaMo/dPG7tsUO/5aeIIGPe+o
77hg1S3IF3NT7wmJV6+LrKO7JWI0R5K2UJyslrcoiVUfBfhCNuaW7FGAiYBVS/Lyfow0hilYJkkG
XCGcUIhMAKWfWrmmzzlVYY7gdkZK2moYA+CobVY5oR2LAe9qPEwWp8TI7KetdcmxZtiQY/+mKEqy
ybL8BBFhkrH9qiHU1xK3GiMxxROFxitQ+z59l4zNbNQ7dVLDS5UQlINpfdtAVTQVVffVunsYVjXu
c8vazRbtiqVVq2F6FNpBrnCgQirsCQZJTMVMlHFsvEeSdu0ynI173iuXKYFNmAcpBWT6OofmF6kg
2lqZFctvi+6C+264z1W2sgI/KS0V8JXjgmrgpCRJbCKt+sB0MKCma++5HDPXEMuXOKg1SMATwUEE
gREjg7t3x1XACZWmJEPSpFxFguWqeDiGFdietKpDU/RNYuatjsqpLpb9qEU/xpiTehB+BSnITpDO
mkcx5hddNeOCJ73kEf5WAq7iio+zBJTjClCtp+tl87fqs2gxUenisl1VT2ZvUvcby6gFB0t4nJxR
yy4DIEZI7dmiEKm1Gfe+HLGiGeNylbSSZ2n1rhZzr2zNj1LmHB4zYZVKYEe4zsMUagHf5lk4NUgL
XkWGZmPcfuRT0jqRMsKbHFNjpUHMT3f6INNCy8NOVzg/ugiLOKPI+WqGOyeGCsYtMfw0jQiaOIaq
0cQYWg3fIsEgxM8VfNJzV6OBHpGURdIcerqGOHQcYmiKc5j4AebBkMjTK+5mMY5dzGq5G4QMaqk3
ZJgPSWTDO3TR4PmELcW0HRv8ek6SUYN3tX4qzlsB3sSEgy2w5EB5XgCfEuHgcWjhMzBueJKtS1vt
m8yP5v6JuMEV5OGB41TluP2S2Vdi0x80jJXnqDuDKdwEgvhIABTWSsANFKQGDGTqH2lfpMT8mB7V
vOC0nbgPZqa1opbDggRunCFLa/pZ/w9lZ9bcOJJd4b/imGdjnEjsDs88iPsqapfqBVGSqrDvSwL4
9f7A7pnqKtttO6KbIRYpiSKBxM17z/kOu6G9bt0pwUAsHp/joNuS2U7rINTTdRYQnGVxsktoS+rF
0jVzQcoUslpv9ss2z5i7h4Oc4ztuzZzsYquYtlVqdihirXBO8rrre52dd00x4xsxrdDKPRs2vddA
C05ESlEs6xyc1KUIcpoTx3m2dAOP+a737tZdTTcqPuhaf4FueeIPh73WsGHTVIOHva+A4ZNSZCTJ
BrRytuzgjYJiRyXokOM3oB7vjRZpycj7K+bP3UdPaoAVkr6XvggbiFeoQc5sZ59iBvEwHaEyZZW2
SVuLWZ9g7jIAjQIEszMJaVtYSZ2ehrnP18BFq8N3mMb7emyTg+c2HB2uyVinDnD5IGl12VYEo8HQ
esJtqwxnF8b3RYqMIQjbD0ISvhs1zYGqZdPjMVcfTHKjHLz9ueLdLWnOrIMOwQ5BXcFGK9hcwEjC
yz0O9ZarAAbo2kCnix7Rrmx1CguCfDxLza0MPN4SUVwk/W5FiBKC1Unmu65GX9eZU85u21woAzU5
fFB306FxIUT9xipA2Nd9/X1k6bU8EtCzDnpoPNY2IkbUR8qz/KXp++rcJOG276fTJGRyyF10f8NU
HryubZZl7aMd9KOVFft3SY34mlilgzGPdyyAqDdm1jzbqcMITixt9TIFUHkBgjz3poGYqyfEhxdl
3/B5hltTm1DFDIzccys7GHmHUapFOz2OHNeZtjYsfA3js5HCqQVSA4yrRFnVcDkIOOrVVAiQb6SX
swt+QZpRilp+TNVDKCN9Na/6sIwoS6iMo7OEMol5gLQLhB2lRGFYjtW2SeDY6Jr/IGocIhNzYf6w
VE9fUttY93PKGt4KzYgOlIV3dEwmxBZqkwv5nYXyM5wqKOo5uzuiEXXOgAwWPdn2dWswXpPpwsrd
YmVHHhta13uEYsRJaHOgOgwLFXv4W8ligznL+ZiiCE0IwvcOIt1a2uoNB1XLh1jXR/hOGolJECzK
fFhrVcycQ2vDu9F+d4N7LA4lPSmob523cpT8IlqGKWqeHo2vjmLnktrNF0JtCQAkatF89Qu8pViw
9qJF55F24ddW0BSKYQbERbyMpKKsIhFl1VTVK6ccDSYfrJ4hzLfa6NSNbiA8FXYukbmLd8NWD1PN
TKO1IZ0WSAEaSNQexKtUJZ8hJOTLhFRfFozKinkfa7GF06nhShUcNYwTrqIFMqT60Z8i98GqGYgo
hlcjza/AiPSzU5BrDpdt2fRINZNyyB8mQ7y7pR6+s7f5tIhIy3T7MfcsuppG88n17S2z6b1YbUCV
dVtUXb2lnWkNwbAOqujNFCa6rF2nuKBGJmbepqOtxtJwzFC4jDm+fXJ/ImCAGyugiHFgNdSGWnPp
YjRhFntHpRCh9P7dl2TiSpTihU91Mvq1j+u6h2Wc6mvS1GZNi/419b2nfIrxr6TXxYrhkz+coyF9
c/VGbSb4qsdqgDlGgKe+tCNRIMipvvbKhMXEWV7AX1yNQPUOnkeYZUzdUkx1vu51/8RCFxPx6Zk3
AXFziKH0x9Kr2Btmg4bUE1Oc1b1y8YrukqEFeet6Dy7JACt/8lH9V82Tm+dLeyQqbSgqbKmF8WC2
rH+5btbLNCCjSRPaBo0q+egl+4c04zpHj2dg7csHUUMd6e11Vpv7usjtrYPywEidbuNrFKEuTk7D
z1mFMoEfgSpJRAU+ebZ6fciK4rbmjkhLEPJBuUjy2Nsa1Bb7oDA/okzzbqO4vEwCU6eSxrAGmQql
08XxkuUU8qa9smNr7YOVI1+RmaWXw/V9VwhPMhZ+wtuzCm0viFmnYergvxg5eb2TgUi/Z54Rxl/r
snAuLu1odg3jjd07zx7iuwyrH54Xc1xZpfY9N7uNsl2bnZt263T1Z0DjbVXUaCVUaUwbDyUGFPVg
UfmU3XPXvhBZsQ4cCLMqDJyt8mde7wBOz2FGapFIi2mD4sDRUBT7GhqEUbJi6PSvgqmWSFkH0Fhd
9xYE2nNcOBZRouySwzJ/leOUbaWVHHy/EYtRYT80ullk2bZk+uLj1xQLaQFRbGs0l1pzQTEEGX2O
ILTWzZcOclrdjEyTJoWpw67hFTRdw8VKA3+n4+UR+dQsrShntj/Rjhi4wi1i3Uu3sRTOqpK8q9og
PuxuTiLLLDLR0Vi5cfkltgdiiLSzrO0j19qL4pN9LomEH4SRLkIIf/u44RzMZlp7/jqwK976NRwZ
DTVDfiTI4yOIkb5nisW/xZbFhYSoKbvn+mxXH2lAbkSku8iLi5m8899/GY71nWpnQ5VlZfvBs4r4
9vr0oHLckUH1vIno1bhk40+k5vVJ882Pu1llw0S43v/ty+u3/7eP//j2qa95XT/uOy4TRrXRNfWd
XxnikYCafQV0X7+63lyh3PUMAP9x9/rV9d+uj/548i//9svd6/N8aDNl/6GDNiTSzF5d2d5+UvLX
jPOf+NuX13+93p+MgYe0DNqH9IhBmV/J9YajC8ftj/va5P/jPuks9A6bZfTqZBPE1UlbeMDY5MKk
lbkn7njir9TanelnN2kJYdQfCAq8smyzHlRdKEJrP8HiXnouJc31bltNvz+QzE9xbMiuHFTbH99w
fdr1rkZTaGOr8HD9p8gyzT1h1DjZOpEQU2vA7bk+7/rI9abIaka3bDrv48jAuA2DlLvzy7g+3ErL
2hXyYzSlhWDY63G32mgFIihiBwoHKFszrcipGOb7KdfiqmT6a8btQxszoOnrsV7YBeFh1xs5tAgi
wqKe0DdOKESgzjhF+zloaC1y16L7GetAJLmAmzUTs7BpGBcS2ZEAG9tGM8UpnkFR+fUAn+9e/y3L
FNLtzgEHWoOrLfQee8P1kT7I9Wnlk2GYKrryP74vJWiXz72z9z5wNLLB559w/dlloM3kEa0nhRXM
6Y/f99tvuf7Y355zfWhomaToKscV+s8XlfzzlV2ffX3gDz/7f3z4x08o3bjZeF2z+/HcP/zOgkST
KKkPqU4BDDOL5c/NACkQQLkMA+9BmQgXpY7PzhnbY0LrGZwU9IzeJSUn0yJal18JtyU1u/KZChTh
DtJ7viMmrz5qnWKqlDDHJ0WiD/tV3KYkOKJbqQpQXiBWSAPTvva1+G6bYbbvKwbxdUqpX1O5sOO0
2GVDKtBsm54YM0vps/P0cmOAAAODqPeajc/sQ7NpBTRtTePNe6QAK86JYknzKoF0VpAT2yb+sgz6
CrMSw/o+rxF+uuxFzAGoQQPDI8++9QHB13WJBopaYNkl46WjRbfELo+6yC4eW5sBQkUULkofsC50
yZYU3cy7W/yKZEUFu2rQH6ST31LeNoshFQgRonibcgne9gTaQEuFwaOzLxNkbANzxM9VdJdUL7iY
RX53HnQGSx0TTN1gTNfNavCUXNW+GMYlaR4DxjW0xNZUEvGDQZKwKusE92NEKOmWWn0pmC368W3o
T+kimzwkNHr7aQUJQY9x5Sylpx+KUHXIT4mRJ/p8H7gYQITjvSTIKlvmIMRrQXoNOhQ9BAwRYf21
I4BnXefNu3DWSZq2DBotJvpJciFwGk20VaKhDvHr+lfMceQfTOuLYxlfZdJhnm1oppmjvrVstONh
gTCguO0T5IZOWr3gMsjIvINzUrdBcFO59En1hDTLWG8mgBysD5pZDLvKYe8QMIMl4b0+OEo7Myeo
+/axEtTFOjvTNodhAjB6wTD4rBL9qAzXQj/WxavWLU5aSyCasvxbTZrveTX3bXk5GocwzRFJSmLc
gQzMMcYkfv7dSaND6iuM40GlncKcHhqXM5hCRJSv7VSeAygjhuih6ja0AyokMHCR5SJP9FfRGt/s
hFi1AHMF33qiHcAJE06XTLMferseLvQeJRjkVWKhALMtx9s68GgqmiF7zRQjrqkk2ekuu6Dc0w6O
/5CYvXXXpvK7JXHxR+kTiQEoyOwc3a751jcCXEo7vYRbLSCuTUwy3prJrOu12w+GgfPGT2krl1Sr
S1tg4jO6dFXGrGpGpk8MV6hZjZyRNhLYJnfEkjGWXBWJ8xH0dfhc0N7yfa9cEpW9rhTgNp++7trP
/L1IIhLhsic5E/kr3iGN7CdanYX1pBftMc08NHCEpi7NTGGrM61tb4Tuti39UxMSdGKaOetIQR7G
gMEcE9bQ9G9VWn8RJa8gKxHBZv5dWeiXJhzY+vF+99qqtygFjW781BNbI8oAn4BsaOFpoY6aBh1W
QnLfMrb81zBCVD3lAqYOqP8FVOVFG/qnYrLp9XJ+QI/QPtiuoagQuxwK8k3QHUwUdgpjT1ODVGI5
XxsKGl+pZQGa2qx6z2zaBg2ExKVhA98z0bfptPYQvyTN2plM9ZC1NSrDGKEM7y0C5jbUztT0APx0
RLdjfmidKLg4HdfkgLGQaUbBejD0Ly6JiKhhcvSXMnkazajbNMkcFxM61rkP/Y+WFlpHXOSZsAZ1
GDpeV9XFl6gtwQeS9LBmasLZPfQ9spjxxuvpTMGxd1bAf9fWBIq7dFr12BWKsaV6rJpGoC0Nv0mD
7N6KZsG6tdD8DrrUqeH5oUyJ0bgQE41mx/MW9QxIb7IW3kksV1p/y0uUS9kQgVd3tD7Moak2OYxK
xvgoYcl/POSBakHnoSZFyLGZNODEKsZUAQ0oS1Aa242V7aQBWMjSwlvIogqN1kxCYHq39oGs71qS
2qsJXRjDqieS1zA19XeqaaaFdOl9jCWxqr4IzD3hSR8xpFQabfnnEIMkVDUJx2UvnjVRNbzr8PQ1
C1Jm1Y4HYbkY2zpn3ccdLfzCoMFjODMGNMdsUQ0PQyvRg5sR3WJtOclyOrSIa1IryE6zyIwj1yn6
6JiUU7aqs+xIn5Qw4qsAPYKYHUN4Hiun3nQt+n81TMl+rPmgvakBVx4Bpyl7nzbC8OYkaEDSYbhN
6NvvVclghUQZoBlE62kGoH4xkImA4BVe/ltqM0wXdnzqJg199IjVwpZYmERtLAILKfzYj8eujtN9
tR5VdkduFWtq7n0FG0wzv8Xia9fPiSsiNDPlg81QK58iKKI2V+ZMcz7t+VS1JSOcJDvWihOInh3V
3jS8+6I6KzGWQHP462Mc77rAku1mWJCr8JFkLktHqkv+JLqcrEKIAAWUHwfQ2wZux5gZG9T8b9cH
JnJm15VjPhZNG5Bjbr1GKWTDmOidfTcTbNR8o6sEM0WQP4VaGO7DrPb2ozm8hhqgiiY3xr1OtYe8
hJtas4KVlSEniNFBkbqc67vKI3Fp7h4SWLgZ5rge4bA5qNhHuk2hb0iV5Z/mG/nPr653f3uJ8zc0
UcRgbnX9h76VlHPD/MpdpT9qSQrkx1Fi6eItRxf5kg3tzBfPN5SPEw2nMWn3rnT5kkE64TN2bix1
TwNAUnubHCZiVr8ZAdp/3UPneS3przemy6Eg55vrXbDsdNDZsC3Ntu72if8lMDsQ29cXZTSNIl5w
bO7C+QhPTK4HbZxMN/acU2jNm4hKgi4p5pvrV7/8G1l4XDdtDEa1jGlOXqONtJKSNjA61JcJwRNd
x4Yunz/LHzfNXKN2kRUsBBPnhVkx7NzqM5n1ikgNkoA9Sy42Q9PCSphvYsdCynS9H81Q1qmiG+Ol
xtbW+gRdvdOXKF4gs2b1fd+6+s524Bm5882UIuTV2ipdKHK8IFUBi913Ja6zurBOoVOwQNhS7seu
MPbXr2qhyX2p7IJmBq3YYGbEVtDCqcUsthzcu76G61c2W92lbSLhCqMj2dz6vm1cfY+OvQ9tf2dV
0Exkgug3IGRb0q40x11o3DMWKfa57labMHaBsjVvk6LOY6+XLRgbVHyEhVj6gYZlx2mMfSl1Y98Y
EO87rqE3rY36wJEslTM6Gdal54Drn3liqQ9NoURQWjKtGxuTnIyevQxzzEvp+9FGJ1qUFjdb3hVZ
o9/VvI+53nTzV7ryEdNPBo2hf2ByHYILCdKkIXLlyOe9jn1J44IG1av0EOLGEQpnbuiv7op20jcD
89H9NN9c3//rXYOWYprRzOHtDgDozZ8BldvvN94AQ8VFK7CYPKLanJQNkQwNRKVqU3QoXioKXm8G
Cf84AK93xxhPeTFO/rJr3AfDUG9liaeun2atZDzFzToUw7uBPZ5139mpoTz8a2b2TWi22nCWwAgn
b0dzB/hmwJWXnjXwyWRDCEWycnCHiS/TZ8gGIqZNuEJeDc9x5T1W79pjcWA0JRCpotSea0GYyzEF
8QJHk3MMn6Y38GKfwy0TC/8pfMzQemycEcLpIvsORHE+KYcNbU8miCW+JEYBJOyaBNRQuDMsp8e6
bl/zGTgGgmTNoj49wJOuFaDXdSc2UB3Dfivup9v2o+DuiGyQwLMVgUsVM8A3yemrEyu6bF/5VTaz
OORf9Y24x4zGkDDDDY7wxj5G7zq7GOypHt80IWfAb6wd8E618YrKuR42OEKkSXDAB2IYYDUloNFH
/e0OgNUquhAyad9gM0Zo8ajRKdXW2M7jGTTlHseP4CKPqNMAF6zwx0IkSBm9fpZczki4e7A/rbN8
0L4Ye/+Bfjy1XoMdy4C9S+7akZqBZUW+xS/jrf854A1/UTCw201w1KOdiYG/WygWbZuN5NqsCHxe
gOtXR+CzU8mm+6Z45TjAAT8xnWBqdEwP8TuOy5JgkZVurgnWMOEopegtMPYCeOi0G2IUHRQodNSI
SblQibFuIIn37o6oLTbDe1DdWPffvHbdjkjljyM+b7fiYrg1q63nPGjp5g+49stvrPN/ybvsUkR5
2/ztL9KF505dOAZFvvv8218QnghLUE5Yjos0Vbcsm8c/vt5HSGf+9hf9X8tqUHFq6Bg1xb7UkKys
ku/aodgm790+uIdymqJbWAv/EjnLMdvQVnSO7mn64AihrkWjl85sl9FeEgvoUzaRTzZzUuNgE7o7
P7/A7FQlDNWloW00j4Bal7phI5H8vUI0QRn4PH2H7rfO1tkbFI4THtBt+dzfxffZY/nc0nFYyGX9
LSZjyX1Nv5oYXDb9Od1z7UeHKThgMdZvjc3IRGLj3LGYoTUg/YLrLEvADb59A2PTuCES2FxydizA
vKEsnUzcUe2zcwLDPNDNPtr9yuvW3+r+037MjuB4w+8YEzA0ON9xQBHsYR/YpS0Bpr3F74ghBYFy
SItv1AODhceKDx2rDaxiHuGshtegIetHSrbDMOsfrTsO2Zbx4z1is+oFiYV7LtZnjBJ4dekNp7x/
eyRRb05Ekb1N39Hqr7U74xkK5tpbBd+md4LVVsYmekxnTqN8dQn6PHY7sQ035hlfKBnD5QL71Arr
fXsHBhDBc/ZSQBbB9YKyaYXcGXMk56mDG+A9Xi2iXW6Ba73hDBtvZwTAoyEW3wCTRc6K6mDZLqLl
FpglsE8m2CEGwkM3Gy8O+BTAqa90kj0B+VDpHGmRQxef6Q0ctsj4zuOSKmOpVVuIDDv+xGBtXPRP
8uWr7fCVLTgvlQv4xtpXb+PBe2NfuaFyW1ObbzUcQ8sZtHB+s76gJEQhutrHG3f1vxz5M9z/vxz4
thS6aTu250nz5wMfkH2Dokuqs3T7M54lwqNZYzi8nhzvVc4KUxJAlvkXbDMomzAaPeFIambi96xV
/l9eDEEI/+XF6KaJ4lmYZB/8ehZacTvYtdercyTpFfI/IaNhvhp5i0C04bDh+rHEZ0eWNfuq4LZs
bwMGuNgsn/CPRLfXl/NvH8O/Axb8fVlo/v4f3P8oyrmyD9tf7v79scj47z/m7/nnc37+jr+foo+6
aIrv7Z8+a/OtOH/NvjW/Pumnn8xv//3VLb+2X3+6s7omVdx13+rx/lvTpe31VfB3zM/8vz74L9/+
T3kXhj2/8//2x9/w+3fOf8Lf/rL9qr5G0U+BF799yz8CLyzzr3TmdEuylXMItfhH2oUt/ipNmxgM
3TXpFxt8/r/nXUhJDoZOHWUx6zdt6f7Iu9Ddv3rCs5BbGMLReUT//+Rd6MZ8RP844k1SLlzL9Eh6
sgVJDqbL6/vjUi9sj5BiK5APooyp4Ma022qIN2Ex66ckIqcszcH7lCo/6G1nPrkT6gPp1eM+yUqI
APr0TJNaB8ecK8LZhb4UkznsW+jubVJpByHma3Wg1xs6n6RJtoDOy7bdqc6AH1lZwb1ytfxoJM1j
VAJGa6OtQ420Hwmb3As/VUsNNVfraaRjSnbtnR5o2HRQ2gSq2Y76YH9xCfO7oRfsLFIPJ4DrYuqK
WlojY66crZH76Et6XA7TAAJD2AyJixA3duJ2d1VAo2BiFr7uFDCOtqEmbrtgNTU20GZkt17zUBXD
1rT9csU43QLCaK0GcH5TbKBgIz/qZkb3zQk7uhnTebGteiEiYCE+E5+l7/ToZMw5Z7xXHw2UB20s
TQA5ZQc7VTE21Oz31hpfSCuCsxs4d9Ksy9u+ndXbI9uAKsnuRouNrts4yMNjZrhIGK17Vcb4IJz2
pXF9VAboAu3Egwhh0HUWZlquog5DZKYvE5U0W+l15D3qDWDrOEKKorqzZQanbPD7XeygXkxtc18U
w/eiUMmt6rRXLRKXppDTfWYNWHGSJnjIo3rdOvawCCuzPPV1gJmtTGeviviOBF7hshAfcevZ59pJ
WSkHBKmBmNMhpolUMYeLbBvmG+ap1SUL8CT+4Zz7fXX6Y9Fi/5zbcj2QbUJjODmE8FzdnVfTP9Qs
2WSaxE029kNeEWEp/G6LNttahUNKJWb1bIn0sl3xewlOjr8QRLdEXQIwKzVJiA5lA2z3SnPV2Vap
YqPo5d45+WAtm6kHs8xO2Ase9aJ0bqbRDbBM9ZA5RL+ZwnhcpUO3lnoebVSnn1PcBrvStJh9EQYy
kO2N9g1WTY2ORa/QxxsaGpHeo/qMcySIDRGqGZrVkYLVThl109n4QE/w1emn5qVhCuNNzjNBHtZ9
WOoQTtUXQuewHyBJWHnBrMshtS/Wx3uau/AKumKkBFfysU4xUOSGQBzUZt7Dn7/hUsxV4E9Lh0nr
gUUI25kwTct0f37HS9d2A+L6ADRWM5lxbJ19S2I6SY7GiaHywvOtF7rKwW16HJKyP8RI+Iay/9IK
TaPlic+rGg32AF39YXW0b9g051sDCfdxpEsH2O4U6VG8jl04nul8E1QEXusB2uamVPo+HpS1qH1c
8ugdLnpc7LoQ6nBExZybyT4texTJhADEaXSpwmRWFpBhOrnZcw2AS5Hk9SRp1R54l/KjJg0IC4Gz
T2tEGEE1XCzXfw5MwAs1Y4O9XeoE2OUo9J1oYgrolG+EDR7TtMw3Ga2tjekem3Iiu7WoQbd74Nt6
t3yLRONebEUor02rQUzGZ253R1VLfeuwuOHziDZZrwPJyePieQzU0UR0YWXM0ltTo0BGHNa5Q7kO
4xJWKZPJhRkUSFBHhKVKIDEMwQKlWWjuY0k3WdhnxGURWwjLWxoI2ELS0bIIOU1fACungwdl1nt1
rO6jmOgFhgTpluYTk6rowTLB9rTIBtImxnlvJKjIQowAmruY9F5CaI+9legCQV481Eozx0yY15CG
m3oZp1A0Q9TyCQnFh9LWn+x8wqKsqrVokmE5Dggg0yZSay8kzyWKUMp5oTPzeulsImpYYCVwl2VZ
oR1MzHMXLJ16VAdt9je1Paf01JfjocIwYJT0YUiiA2IcdDtTA7nCtBiEE3FklaO5+9xgcxXoJcpQ
y7QeXLfbln037scxOGE7yDac6J/MxiQuJPalnQQ4TvzzR868dZultdyTjJa2rThxXC1cbGpSkhVD
hNMyjEV56FhM6K7mgF3g8I4kGiEpDNYVosTbAZN3mJkXv0MFnPvWZogQ5nSIujYYjsrT9cYBA1RW
HQRo/jJykJNym2cwbTyrPZmpPy4n5X4xJL1X0eEY0Et7y0lAUB2mJ2+0GlhJOUZUJYctU2Zv0cdB
sjdQRSsZGBtzAjs5Tg6XpyRA5MXVUbrlpbWbj64O1fbPlwHd+HnhZaOIdMjWBbldhmdIej8/LwMy
6H0/6B0m6Cl7VxXqKPjzyoNFFBP9YeHw8cz6LqlcYuIVLR0HMidW+lBzoh0nC3osgrUPGHYsJh+c
XlnePwdoKxc6l/ddHwyfUyCshwiJArTfrhuOjQVSyKr2bq6B+q8JRiaIvt1r+PGz0GjPlVu+Dp4J
6QGx3k5ZHMlaMEYL1Y7y6AU05G1nE96K1nFWMqgXfOT6sYigLRdN06LoxXpoGvk32ze6QxhAnQkl
lqSi9PvDJKUN3pOBd5Afq3Co1kWNDsUMfX7+EMUri2Zm7i886b8PmRFsM2FmaGoAkhZDuiUueS9S
R56qnrVfaT2s+9mHSKAxZspWk6uRE+tolGDsW4ausymFCE87NTctfoVlN7RQ6o2EeVKuWYdqFM99
Fn7py+jd1tDMSvKLPWEHh4yuXtkHOjm7o0XsElOKFtpaTr7vyjEtuAhoePY1Q4m4jNFMcQIfbE/i
Z+tBjkY+W+lIb82Tyg24nWOG89gbqcsIfjxEAR9vS3LZ0h7SmAUA6S3oThSVaovuMjmxcWF/XhDz
WARqzlVPPgtHtzfVeB9pXrg2HdQUwtCaexmL7phW9iOmElRz2VHPiUCsyuzYTU5wud4Qa9P9Ft73
017mp2phPih/XLvmg9ageHaEa9tIOFzH+fmgVZXeaGip/PvGH7yl1wfewbdL7zC1stkKUz6XdYbh
exrue+sjnrzxZFprnQDlhRFN1VfhGxstT8mMFSlVsBzQvEhgqWEih2OmEig10702NvF+aHFPJbV7
p1np+ObmDfJwT4T3ZYY5nhzTaGMC2YqqJltZrkSiY9VwFdy6XzJqHE5VwVpmOPW0nhADHmWAIjyz
lb/hZbzjk9EPrZVMq4Hpc9sYJ8zzue+4x8HH8WLnHV2H1hT3FtoUimg+NLsWzx5i2MmZ9K0yJpJ5
zMA+WnRlOXMucTZky8JPnY1jMSiJYK/8+XJhzvuJX954fJY6n7YUhiOtX1aLfEqaWkf0dp/aE5zE
WB/OuDWD9avZTf4lH3C3CDMMSIEGRQps0dPCAxKrjh43euXR1OgBFeecEdeqalMCoqPERvpQPgsf
li3eZlJFzN7DXwNSbaIPVLi6dc5prQN9Sg86lcHOL4hUcFkyFrJonG0hU/YEVk9K6Ggkj7qwbtPE
fWPgTr+/D2FaSj8/Ivu5cbmcP7QBCqdJpMGaKhltIqqEP3+PdO/XNgRHp+mQmogX16EJ8eubpLI6
wuOprHtqRK6YWHZuI/2umRg01WEvNvzOV1vGiPv7oduLbhrYroBpq3rd3GU9S53mWfkmabqW2heL
2ehn87SgCpalU1YQnTydiYt+sANvOgkPRavh05yVeU7YHXaRPbqFk1PFL0UnTMhjxzDrj8IpQVOV
DK2VRIfgBt26tTNv4zXOO8n01pZVcXp08M7Xg+HtSkMcJreJjj16fh2P8U0t4mldUjEupZsNS92N
xzM5dhQNUS8I1GnWmkCmX3iFycQzd4/4hjDw+YrYCRxSN25yjoMofNVoWWIQfOm1rgaEZq7HLglP
jg2DpxtD81HohBQZyWQfsqZkulqPLCR7hCL9Io4y9lcSlFHYKwWlfE2wPLKtBp+6V2LzbCvr1Vac
loq9zmpQtMNqFGTIhJBMqszWlzFe2EOxYzQOds6z4cFRNF10U0Urzavrpdam2UnVACXCMIJ4Zx+L
Lu3uI8KDtNanUc549TwVoAvjSNBxtqLXzgAmkQEENorkXaJ1/+omchG19N8ry3e3GTWhohQnyt34
7JvFOJA4h6clXeYZIx69I9f1egUyw/ziskAdCyafUandpkp3b3Gskp4cpgUdc2C9KfNcS+0qwcij
gHNeoJ6G34FOhmhmGTvavgztncjr4Bl7AA6jMRrvoirc10ikMOiKl4xJ15MavF2S1oxjB+RryKVh
cMuoIeoOIU6rufkhdp1LWz5lMotvq4pdjmzDtbS8AbEYK0+QbSLZk2uG6TGr+u6gsKKhdVPfHJ2Q
N1HYwbqMaoH6Fc+UEQG61cJj5QY45xral9e7ZAZvnCz+MIqs2I0DVRynFNteeEdMCSuOGd52M5VH
qiUGeaplWkOYSzjChHHaAGntEIgTb6578+dnMYvZr0udZ9C380A0EExKw+aXHamb61nXIFq8t2yK
gyFDnlZanbNv6KicuSjdTzZLv1Xn5q2TaA8ynKcwVVOuUjXAOPAr+tyxTUUxZ7IbVn0wYrPDv3LR
svzOlHH+iOfaxj55JyR8lshAzxKaoXzChwJ917WNG7dn+I6l6rGNXWsjGq7b13XWqFsoaGmjdqGP
5T/AY3LrJv5n7/b3IjW8xyCgIczHfO4TEJVSj2FE00BZcM10ET0XKNp7whSocBGsecQNaAVeoQbp
HM4z29/6ehlCMUK24mlYtFPlrGttdA/a5Lpn0BLBtkNZiuCnyvnFQX5rdcZBg3TA1glfo5UH3ZsD
QDxmLPxo6xXEr0CEq2qQeF3Luz5vLRoyRfhkMP4jMIHfmzIcfMz8B0yjPFtM2mlAi77zMN8z3vdQ
8PmsbsIJ7no9EyffE9MyE8Yx9md2L9iQWyrFl8YmLSQcZXK08dsRR0kcXTCKmEGA85EBv7gPOmR4
qIEC0oYwTMLGzj1DoYCjnGHgPdK58Zxl2Q+MbSiZ7lsdtSw9hE2DKRJULVeuCOSZkbChG/SJah6Z
5DpN+01OsXeTOZl/llWBNknY4MhE3G4QCYECb/GPNkNCX0Np/8neeew2r7br+Vwy5wZ7GWQiNlVL
tiTL9oRwkdmb2Hn0uei1f/x7BwiCzAOs5c+2ZLG95Sl3eY17qvNFUIn+Y0L40aB17nYEHSU6ArtC
vohiVEPF6qH9BNhhBiUOm50ewViI4CjlA/2zzlrIyjFYvIE6M/rqNY7xVZeuMwvuLc37W5TQM60B
aC9UN6hoIQ6hZWaRwzbBvk/06Zn74GhN+j1omXQG6JoiX6iE2xjwxlGnGQK8dYHi1Pm3pB7ZcYNP
WMlgAwGH7UNpyDZpGaNAZwW7QM3REjXjbQmX/5pJ2hcFm8UqlJ/a2tpZIcTDOlO2GcXMS1YAYw+p
nnt6/Jo3goy+XKOcgkgx7OoBANCEIrMKROSW+8hKXxBoGFdpSfqtpr/BY/jSa1N/RjwahZRtBBzB
G9e4bpfPsfATt5Fpt3SddxHgmVVoFHSSes10JLE0r+qc5T5VxNoVkqz004G8i23gVWjQN40wKNqn
oaI7QSE6SsT+Ozb5tJLnnCbNBOetRbdkE2rFtQrLzu/Egg6beOmVByFPqcTvZo+9wgPjxLDczyFq
ui0AYUlJzN2Uyw+0gJAlmdPYC6UofhIpcCMy0W40AYZFqKLpJGvV9JoGDDuCoyhq57d6RMcA4lrh
5BpyNhC5oj0O7LiLFO/ViJotvRBjLSfavler8gTsA1+BfsxOlfo4d0BFvcyqBQ+ViOwwL/IZVkB5
so9HYjKhmbZhl9yKWNZckxjK7kwr9/MCkmYRLnQyWYrecuiPkN964wT4kprDA/UaXX6KQvACYwwt
qUgjbKWMTPfVHhBaC7wnDlvzsi6IjV6IVjZCMUt7U42uSdAKbhWus6R9rOtpgJkNIGunV3QbO/In
GqpqsM4Fs/GkB91WBVGZF6nyclErXbFtkCYoohgs1yM4jRqFU7UvwBGFqBR1qgK2Lc0f3CiIVoaE
egCYZJlVZ+idth7OuC5nB9mEH6H00zbPM2T5l7B50j7brHpsSN7Pc4DG8zRZiY9ShfwUQxO1Jr/q
ku8sGTLkVExxL8OemQFzOoMBnb1E2TXUp2AvDPX8NPS4C1kVGpS9qhLMipK5niXl3SiMtdQ074Y0
y2sxn8aNJREkpC2+eGlsDE9Qpz9misXwm2ik9+bwQg/B4qZZJybLY5uI3fCUVSNqW4Xym9UhEgGj
NN3UqTiGqAKs1KpmTVPTxwuMPc+yXsFHFW8mtXOnzRBQGKOuWevE7v/slP+/s/R/dVI3RWqm/+fO
EsT0uCjj5r/1ltS/P/rP3pJp/Idq6YqCMToz5t+9JUv6D43dQefXpm5J6lK7/ZeXury8xO9VSTf4
MJXUtym7Nvqf/0PR/8Nirpv8ydJz4hP/X3pLmin9b1k2mC/ZUGhiiRYZvQIY6L9n2bEe0xSRmghL
mWtTWtZmChY7nQa29dukPgjRciJSPQaeCPBQRYxLb4D9iqanpvGPPla/c90Ki5pNjUwHKlbUm+0h
tk5T0+dbqGMWYEXEOQQwdpVKh15ucJEka8X6ZVdJifYqwiCTvkNlMM5jre1nYUQKXDPml6GZ2cty
oAME8sFJ6yZovnLk53XWenqNy8yD+uM6mzF4VxpkebK3oaxqoDwgZ3p5P2ap6BaPzJeG5GZNOEqn
Zog7ZFYRAWlq7YYiKH9kjuiGx1B3K03bN0n2ak7hvBOVjVEUsjeSUrQyrl+Qy98GfSt04D6monic
KPDbk8b0NYx5ky/VGPiEiFYr4ALCEVXyrFt08dnyyJMCZPyxAgtQCtGmvvBDBEZTK3ncxBHhu3KE
SIoahOgrFdFJpykgRFHMn43ENZH8efr70uryBt765KYiBGHsJ6xMHkisAB6koKIRxk4UN08AbODx
hzBsLLzQVkyeNI5HY2v2NWnYVQ9abPEEslCaA9fSWXKNCqdpeHcViuwdLFT8BSbW8nWqTvfHMG1E
Yic3awCZmOymejke1YWEmOGcDIF7PD2y3lglg2CPfUme1gtgQhN0klMUbsCbWtsZ5HAcAkDGNqKq
mks+LNZjIzYSBRS2GGCpF+nIVipDiSe1dQQkJz8KBcsNSIN5STFQ1aivljnyKu1s8gTBXWlJfovp
XJhZ1DtlWGEParyJOG6w3avPwkCxFijXAgUPlJMuAwsoDPMj0KIBa1YBy4eswvjYiN26ZC3OUU/b
KtaASYNeZQiNCs0hLSF1w4J3CmTk2jHGkaprcb8Y9eyfL1yaNkXZuY8zILtALZtHCSOkOoZy8Q67
D5v0ACcwGTtywYQxOATVOq/NeG3GUO6UCFRNIXc0/nsgJkaD2IyGn0OD/tyYpsiNitKLoT9IUueW
CBw5cgrOhxSJhyZUJES6YKy0ApBrYwqfCNU3QppiOaCU5lcKcAee1D6v9AZPVJDkSAGEIEQcpZY3
yGMld92MDkUgfalRiZZEANhLQB/uWD+kk1BL4KIKCCKziIY5jVr4zHocOOKIDIlubYs8foafmNBn
BZHct9K3mYeI/NOYEFMNMDxlVMGykHIQOjAiFqrFMxLk4Y6drVRLyR6CrEeeDb/duJ9Td27Biqsk
MOmka3tTojiXZ0R4NULbU5gS7cPMt/rtgCn4PMvf2iO9sF4KuLVhVDs/aJ9NlXlLevA/dRmkdqSa
GzOJMP+oZ8A0UoELCJHGRPAkDti1FAqGyyWpbJkCky0XDOZkGD7yJbDRXGIW5GJybIpp9Kk5zz0V
jiRKkOan4dqXBbD7B+KyQsMl6jEuvFh667KCeZg0fMlK+SoDkSZhbtegPpHrUMtupQvjIhVKjg1y
80lBvL/OthH6NbTtEOhOUZKBv5Tbkfn1iN4NVR+9u57jfjvIPwUcc7hfK/XUtsUxGyv6XE39Npkz
ft4mBepsTksvVpGmDuicr/qmAJgHT0UrIImIRfZbh8MZyHgN39bJa2CeNcBIMxgxw+xGYM3A4Tol
+soQN+DmpV+PrN6EFQRXuR1+KbPFjpiW30RQLbE7QkyPxwigGqCNgjzFqq/R6Jjjwu8sA0JxjndS
CQYyiSQIzcE5D7Pfvlf4K3UCJSvpeA2Uj1Mxzz7x1CmzLpEJBjDS5ptFjQKzyABhKHldM96mpnvS
q+YaZ/VHMcanJgtIhimkA++FEFfNJD2B2X3k6GZsK/TRTU2eALYiENEDj3VNGfl0OtvxWBBGR7Po
FP22xSIxB7PXPaqf4h4N4SmLsnErT+KT3mpM5FHZJbl5ICPZRDkqMyo6HEmkyY6Z9YhbVug3GiI0
DN1UbnKQfWQZ5QMjnH4q6o3VML1PFcyJulfewrTCmrSOb6MoPUVRp/nSWyUOqYtHqew0KoK/eYzC
Ux0bGAzpzS3G0DPoggEMIypTtYjmhdLMZ/ouv2i51Agd2UoQPGuSiOCLjKCA/FvOUbmQKcx11Sbl
0WpCgy71DGQ3wjnNfJMzPdmXBmwo5rrljUs/EpWSo2g9mS2SwrqM+oyA3XxfPX4Qx6D4kyQPt+VY
q5ZyBrU4u49NIDbxgcQc9FiAehJry1V4NGd5YGcNkvauUv8wHwlEKkPwRis8hto2qEGUVwUrd4Kg
5C4S5vVA1Yp2nRlglUT5UaDAkjA/qjSntzlxkvFv3GifKj1V6kfqtZZbYuiyobvRy5sm7x+LqLGo
vkxhrR66CAO4fiq3k0B7NDiYDZ/e6DVWy+wbqPvsCmu+TkZJOwVN4mbSj9ZgfpKNveoiKoiKejfZ
gTyZTsEA6hxWEXocE4LEiuBU6USxkKYtlXD0kKHTEEbQw05uRgxOEffv0C1qUCSTIb/nQV89cXoU
tZXJsQw2Duine/rz4yaWTFjLyxo+dNNVZWI4yE61YU6psJg3QjSwF6uYNvCISSIJZUAjWI8BOAi6
70RLO5iTYEr74j4oFExqYJNdvFQOdPGtCbQXWFPYMVXqdz0+BzXJ7ayj7NrlQM1ioqiw0aJdZ9Bw
mnVjX3VzSFHLlqLjNKuA1kKRbp3C0pVI9y5nK6U7vKIHqEiRW8UQE9XOsKM6/5Kt7NhqykF8FF9y
q32EzevYo9MSS36BxySaUTiimpcgXUOzvPbIO7rd4iNIM48Ex2ageynxx5zmB+MBVXZ4fM4Tuqr1
eLIy9UWqQ3K38keu9U2DLZ/cApfHCb3Tqps0AZ0Eu7MTa2qZtUCDOqZSPUc+WmNgPIjTkVc2v4ru
t43w+ikbEHf5QFUmzMrvMQCv9A3P3o9SFKCk0HhrChhjofaDjB/mV4Fxj/FaGnqBxL7H2CoBWZxp
1jvMhcBRRO4YRKWKTuZ60IQQfmRxmrLWsIXA+IiLalcosNgIEA5hpcH9SS3T5i6V4O/lY4SgbkPo
x4ClKPc1Y0AJXezZeIRfZLVXPRG25hJXirWyxetMQbBLYljHOF7XEZhNPAG4JlQaDDbSRFZtWmOb
khW8FDAqESIvzt+EKsW9p0P7ArlNc132kyPRRgho+I/DvIM0eYbaCbwlFK+ttLBmcpaWMRcv3fTY
UGrZpEOCHPl4m3M8cghOg7WJ7uvKMGSobiC9Z13DSLG1fHglOP5YQ4Ggu8VTJROgxkYtczZFqKj4
vQWRdMseAgJBPX5Ylvo9pr3fqvKHlbaHJBS+jMh80SQ05Quc49GIAfM7QxJeLJIrJOiakow6Pcsp
lvMAti7So6jsIWlBdzYHuUkkv814/FAfqT9gIJyy0KkxzjMUTJHbYh/Mq2RwG5EadNKEPkMmxmF8
2WTE5LHtBB35p3pA5PzvW83sLGdRvIJXzstmKNT/+crfz3FdR47ZIcj39+6/L38vyNx7XOKWT/v3
l79X/v2jIUdeIE0xOIB/Hfnvxf9y+H9+Xl7+396TpslOkTvaRF3R0ideDsQOix7X37es+6iW/n37
96XWpLWpDBHBerDVyu5cGnhX/l3x3xe6XLhYLMf59xfIWv/1xw45tW2NrmwQTNRTzc/87xh/76K/
8l/f+s/v1K1InEqaDCmkUeG/dMuXOe/Qb4wX+4BABDL898u/9/x90R7wdkDO5najX8poDrFR/W9/
/+8f+xSofddCYa8z4gisyf71RqnUU7/mDv3JO/wpN0Q1PBcwXqbz9zujH1N7yFDxScc48BrYTP94
kUcLxSbKR3hDf992QkgBJnfyzq+HaC8cGvWJ3WrWDuQTSXJFVosKDjxoylOrLdLm4/vwrJyBOB9L
uwbYsiNygcB5zSm329VtvhGRgoYqv1EqQL3OJpLexhcJ31cEG809/eYELgtZkI3VxD05Wk+U8Odb
dxgr4zm7mCdlnFffIOCxqH5Me5ANuQ1nk5oRLiOD192Zv+QqOCfR7s4/UDWId8gyCsY6/hxYeHJX
pAKKwfkWywG+bb8LzU6R6p9s+F5l/4FvGRB7as14tHw1hwCHE7vxlRtLCagVL4NFYSMx/Fpd0h2q
lhKOxIB8Fu64I5xrIA9saYfMRzZPuiDhEEHtQatNdXVA2fign7KjecISK65Xqd92nigBoiGZjY75
tnwJW698WZyOsHVATGVPF3eFtvFGlt8Aso4wmOlEjsKBr5KxMjGxuaPMO+uwXfiYftyQ9+hbUFk+
tJFGWEMIIWVFpROfl0e6ZR1tcQtGak2mt0xY1+Gaza5uq5cA9erL+JKIV+ET9KTX0mZfa/hI77Jz
/sECnZ0AZq1LOzsX5/o5soUV2jQoA5sO/KSVTJC7giPzaXlvhnXEBAJh+QA/LpzRkGHrHEvftiKO
8Bg/gTQgBEXJHDQhmmfJJ3Cg9cOd3iiyu98kpuHeOrTgy94KBE4/IInuscnTnm/Y6R2xv9wDyx/h
FtDGVRWH9HCVBfYJR6zH2nROSOLxa+qBy1fUngQbQNMPlXRA+AjKYBRmbiiM+/opPugb/af44l/w
IvfHDU3Zr/iKEGbwI9AevqlI7Car4ASmdgXXabXcAGWN723+ESG6upWQyXXu4qm4IY5+YlcssTXf
CC6qxCSjTvwRvH9bV/NkntAmWOQ73FHdBOHWQqVSxmjsRBHJoJPnoTyUrXwIOtAwQre8YtL+0Qq2
B0ROcT7Kp2P48qYhVwOlzN4ZqMofjRJLytrR1mBaaTOXwQqsv4krij3aMPt8zH/odl7haTzdlZeX
uN8I9r3FSO+rwmupdJIjDV+OjmXQ9ZI4GOZKu3m1eDMx8Z7HyM+QwnJy5lJhU81pBkzWUjzkauGO
hflxctt9he7UCsP664DEww7X7Nqfd/HInSoPmTPSEvc2Jd0PN/yA9/6v31LQ8MItUu49CuXFC27i
InRYJXHw3ViF2xn75CufS8/Vr++oyDGW7XaNSEExOKNdvTZ7MhQZqWCfOgu1Hnv+ZrB9H5L96D2c
nhbCKn7qDo8jKiYKS8h0NA8jXrrxa7xG2sCOvLuK6TkVagwrY/xF3X9Gyj21fcvOyFFXxuQ8bt+p
/1jDeLlQ82H/xqa6STiV3DZBSaJBfhCeUJITVhDFqNot05mHySjbIVMcYtY+MzU3Ei8PV3hxAf2n
Y1UcgnBjUOPYhvlO3GrfkKFG3OvnZ2Qjg3WHkaW+HutN/BSdKOHjh1cexlX4QZEECOENSsoK7tVH
7KZb1CniLXlO+UzAxJ0rfSQs+vzZg+VufCG/krriYd5E0c5boJMYHz19lNVJfu5+C8S5p+ND8Dp7
rimJ2zqMaou7Vlp2/dk8xS8Q+xDIxLHo8SH/pHCSpFciXUpZ9CZjn/rkDCQCdz/cGXV/nPc0zy31
s/8BdVO0hxq5xNGxVh9IH+MH+huLx0RZfcFW02HF4Weq1V56DZzxhhuuGfObpdVSbJBCpRLVrqIj
lqYYWFdOfi/9h2ATWyF7dS+0zYxnIGAfcxW72CEeGCylz11xwy1SHNM1euueB783jtydeYcVop0u
bt6mY8wrciO5wEHGQ1ODz2ekow6o9u/lQeIR4UX3lvZOgTUXMnCrfMssBFOAWcq8Z47Erli8KGv8
jK6SAwsXuGwLI/8loV6D1TBKUgDsUHfyUeYeefTDHZW5FcbKq+KsfLFZsgXW9rhD44/FAang8oMu
FErwocs9qP3wOWaj98aviUgVRYjKofzDAm0vz55STfmZb+fVuMYEQfxREMBnoBwir1+ry9iroEZ1
r7nfB8tjjwnxEvmFwmV2+WjYBT/D5+yMX9nxhVMU77g9roblog8sPWOwiaM1822TwMvaNHinOvhc
rnFO/Ps/HDbzF3ShXeh6zXUUHQRREPV10ycURezguTjhzHoN8SZT1whKcCfwrx5KGz32UfezbxGn
WPM+q0eNYBenac4AVRekIAjAsVNEUBT12tROBB/XyOGa39kZWEZuHQ4BeC+gSAfy/sg4Z3sLtvVK
dFGXAYmMR6L5q2MfS2P8wR7lMYQa5krts0F57KRc4LjC5P0L/XmVuyJ9yXeY8AsY2/o2sAqT7YD6
HIS75IwQ8Kwd4+1GZSPykF1ZaXgKZqutXvsObisIxcPuxukydFsxXAXP8ya+a3AUcDKBPPpUoWOA
6kF0seCmMgae0guJ91d7E69M1Hvk4HQdbpVd/ZE4tc3iyZqBPhR6oV/GbsA3MVx54a771LfVhmnw
Fn4GH8IO/dkdKC2HAoBp9x5b7LZsTng1U5XPTvInSEYCHSogNtrRfwuTw+LkjGAVIjt7PaFCj9Tb
CuQyNKwnHk5zxZOBW4ix3PIQcYvmehPnsgzT2u+pGuGAbi4yTi6r46IyBkpnk30ivDOz1oXcm8Y3
gYFINrToHRoYNkmDsPg6Ew7N5QdcXgKehdGbr6f8pPbZDldxR8DEO3N0eu5A1hRPytdGdzZMvxrO
KJoBbINiK25CHq2ebDR1B8tDesF3xL77pm4L650j+vAM8bkCA4gFN5xanDax5+CRK3BSV93H4xh5
iXWq1obrBx7VLCfwELuwGeUvihPDdnaH5xHf6WNYf2WIP37XwuUBamj8Ucgm6TQeBIQExC0CFiC5
ICCcpK6CL5+7aNTNJU7ejOUcD3Ekf6EZw/Bdt8ZnhqIG8V7ltBJSd/NFrTJX3KDxw3ZFmWo0zpQ4
tWAPDEtF0RzQ5Te8hslu9RUiDjLCHeaiLBMcgrXVf6hQMZlA4ZZlR1pjuH1MIHWulS/WNvYTAmnJ
WAANK6Z/x5PLnxH0fFge4Up9RUC2HimMbQhUmXhHVp4IOPO2u4POv4JJQWO3YuFwCEEJqKuexeMF
XK/2UqP4yLqtYdpMBOl+zztg9tiemiqm9I6k+UC2UkrJ8nWxjme7cnXmmNMWzzImS/bjPFfrylPv
6l2o1uA274OvmIQR79WReW7cUrfdiM0Kq9HIlTGP4HzmFdWVVf4iAQFaoL0uReIHTkASWFMq0KuR
EnSIaCNrhV3ivMUqxowfVgIMaDjvxDsyGuv0IqgEQQMtNjKzVR63o3qkpDJnqNR4wkuQPIWjTbPi
w3gLVGwHnsbe4/b1P1C+/rkfrH3IC3Spq3LOPntCVW6429lRIPHYIUpenQldKD+KIM5UhKy4cTaM
81QAjkKO8YoRZuIxnye0x7mWenVRh7UW7jV4srZ+mLai23cuhJkyPY07xAaj5Ym19TbPkHm7C+o+
id28cD5i0RYkVyQskt0A6fMVuAL25zcUA7qnx2m6YoIyyJ5YvvS1W+PalToUVcRrE6/Rtu44A2A9
qCvrB6U5T8JrML6bMQDmZXHJ8Bb8aEGiJatbS4WZEDwCLG7LMOERvbI8w/JQGibAmPywOxKgzjt4
0Yx57Uih0dh27AIiIUbi5CR1h2C5ewyl8pqdhfRCU2c7gVUbNtoXHuPRcMq8Cdl/DLlJwlD7qRxp
3VfrR/6sR9sRV6zgkiUekvxkaIUDfo6tTmE1kwEkFBQ4vhY1GzFDecrLlFMnHQln2B/bCpqAPdzN
+4DJEiVZiBsTwAu/Vr0U/4GsvEQL9EfwKg21SlusXJVbc6RJG2JWYbC22diAK2iDp5hUro18B6Q0
x0y++yVPQIvbPFMLQb6YUiOEVXp0CqwEjeK3UySOWPlZ6gWWOwl7nDpG1GMNB5fm4zL81tYRU4HC
8mnHpLmjfVfRS7JZQA+eDg062U8ASAnC2EfgZNnl9ByCmor2lKMLi7x1nyJYjOgl8KuXPAUJSkIi
IBwv9jYxIv8lGRKfxNo8gPmLaDBegX9MU/blOj3leK5g0BnRS6ZdsotYB9VP4IsP9I/ELVu2JNuV
+jV8qNS2virAouQyd3Yl8Gh3GaOqEvOBtXjCaZ3m1x6bF1avkEe1pfI93VlsRATAEm9QPLZpWsdo
9qvxeiJeFq6aB6g/stZ6tSpuD8nNo58AWYA7WxLKEOUmHi+cNGsO6kFKtQ2phbAVETCx1s3Z84jl
4YXtgf1p1R6ZN+ZWoYXtHSVe3kQ19XCPuKM9Y0fLil6v8Ab/TD/b/Ue1KVcf1Y+yHm/faBHoqHXa
7U+lsoKvJJLS+DNmYZoOPISbQUzDEH2lLADA90Quu44P+TPcAYEaO5VZ0rtP4ZzgvnTWuUmfitMf
R91Nvgm7oC6xjRn7S4WTsYMEWn01N4+v/sZaWjj1c8zYkxjE48NvelIjukl0kYlS+Voc80O65YJW
7VlbL8UD/zF4y8ZL1f0rETyWGzK9dFtgr70eXsaf7mET0oAtXcFVQtFZoxjBqK7dvPkYGZUVLl6e
JVP3MN0RPTFGZrPcUKoS/IQOg7qJzX1KP/eEN+ZwWDaS8czc4khk7n59ZRkrnzufCYcq9RFBcZM1
a1+cmbzMyMyjV069gDV9ZA1ayYRPwzqy4X+OG2kPiJZRNt3RhfpBowuupOEagYPKaLoksnb9K16l
Z6Y7RwE71p+AJqU/cN7ze/ycPxu70jdcwjv98Hc+YX9MvkV33lt4RpE4EuRX1To7Bt2xSN5n8Kay
x0XB2efjUFZPnkpKCITFS8O0uyoEVNYteSMnNzwJPOpavlNgEr5SN8ihITrds+wS6bBAFh6a9jyH
YjwxtNojmap0I7zU7fYdex5A0op3FDc8ccN/HKmVpCuTylPsFbUrEtFycxDehcL3TeEobhpiUYrV
dPQzYNGEn6QWi4YiZPcP/b2pPGZNyPqHdMiBoEmzLncDr0FXvo6DR9LeK5iwOFgG+JKDykm5Ic0Q
U1dJjw/9GOe/WCfcOHgLgp4RzXZcL7CQBIAUKiahK14AtaF8wFat7dsTsKbuBYAUCOVN8IhWRLOq
csJiS3zXqX3oJ0xzmjsDaBP4XIOMXrjNktXhbLbpnfTzsX/Iq+qC5L3wHSDhrdg5wIXeDT3r1NPE
Ue2AykvthHu98G71t+YP++ES7YLb4zqwYZJ04soDEsxcRc82LiLnh3FDiwcfys9xm6D2z66Tew7k
zp4QwkGBK3XY7Gt0rz6D3/5cWnuUB6UK70MA9ecBlVodgg7koUtsOQb+mP2+6t+GT/YzDvOR+xqx
UPt+q37zluYH9SZyNlX4rRqaqnb6kZ0v0F3CffNMNNJ96GzXpS3Lu8XuE/J2uQZxQZmxJY6lOtDc
p2YVoYSwQhNxxmTrrux864XYfJe7ZJj0RZ2OGqb8jliGx4MU06fwaRo2nYz5+w7BjWTeAxWRPZIJ
tufiTCyQf8iTfzHohjFSMRlfEjqCsGWdXsVUnzGYc+p7gjuqlznNYUp9fivKO4ExNG4EGhrNQZyp
NbvJvkkbBnduXKvAHdQTKMfqRs23QpKfhYc41Gx2+avZHsfHC0/9INIA7nZpz6UerQeRQPZVshHU
1OCSEAIf7zb24vRGha7QUenaB4WnzV/8R0XGAoKz/POkBDvMCFdDdbWM57HZwR2Yd3p8wvphDXT4
goSsGf1kudMLO47RUfH3g9/iyKj/pjZiqf64bvqNabiPwGFB25PjL/URtKjXATabLKwIhZbr5sUI
dihIQqgNEJJ+p05HCI//5o2Il2yJgmW1FQIbtSbaPav6GrSUz+321t74Z6m4rbWb9VIXLzih7lBx
1t87YU3i9cS4bwlW4PrbZG+3nuVnrlzCMFaNI5mGWXyKA8Y0o23C9+qcMTuwonIYytdkbUzmiFWd
8BcP5jV0XnyKUETF6dttv0guEc8AwtMdQ/J1CrryTsPck2xzNd6EJ7ah0mFR1UGc0PghiKpg7K1z
qja+DFwYj70e5O5yQz44o2ZgIaURhqbokkWzI4IOw54DPdG/FTA/sNyeydWrM56Qjp48jV/crf5G
rMWyhg4N1kvL6GPRIy4N3rtr9E3qQlxMLZcFMob/4i1g2R2Jxe6OsVPwHqtnQkzIODE9oYb+4xer
2wjo1e95jw4LdYdYVHOoEFU4U9Rgaj0RtWebJjzgYdANa4ld+iah1vgl0cTG4I7STCB5qb8htV+N
MVgRSFFOfxMHZtozkArDWiUXVCJjGGjxscHL/ImbHNd2Qq1QRWbL7Q7DVXWnbV2viKs9Jpny1Z7B
ku0peNRUawhAzXei+4y6sGRT/ScVIqSQqFkRI+g8g9eQXBFUh0swIilrKTl2oKZW+ND+ZpZHRJXq
NiV3dAwHF0+I2icsARmBpU9PVek+wP4mh1Ku4TbZvAlnaqIsGX4abSkpcVo8INXvh3tIOed38cOr
EeQpvXJG6n01JBgVcQ4MCO7XliQpeJ+Gg3IrjqnL3vbObROTW0CcRf5tUqFJ0T93BPELBYj3GCvM
DUvDYuRxHb/4JJYVvGmoS7HDD90xAz110UlqbROx+XKvfKnyTmaB+4jO6K2MywhMX4OEJMENDkl6
NDSfD8sa7AmfZO4MucVZWffn/JVOMvxN8M2veBF/8P4q3OMF0H6h826dcUZhEtNld8HZHRjgVJpM
Np+yoqLockNYu3JCrNQlUV/SEbAbg2uZK0zlmskX01ftccsnn1YbzVDy1/TCeyns1AQXmBJreH35
PI1eo7nkjpSESKtrsFiniIivdvm7AYc6Z1yjLUYmMXCbHj4fZRWbkOKodqM7YyIl+l4Kvy3oGHze
qDDFW2rtaGsUlqeH60rdEDk3yi7XbgJLP+csBE7x8Cdw2A9/FKdl8MRL5sGSTWoN+AWIBKOyoPfr
8hxUW2yPc0/a5kYCXiBgrVfZmcAEQXflT92Is+dc+WS+USTGM/V0nm5NgbRe7g3X2ypXDshKxv2o
WFLGC6/mmNdrTiG7VBP5npSrvIqjrUqXRMtsFZ+FFIC1XUY/1fjDTe2Gd/6c4yzpCjLjKzjyxFnK
jtvKFXFdyAPDgJ2wLFHWnJJEv54WGC/PwGuWfo7Rn9gLuePcLxXhXMtL0FNEDIr8Cm8qx8DfpKPY
Q15c8RQpUX4wOvlMrHDY9xDKK8U3rjqj2Finr5T9+YHTp7LeLuGIxksydWtWSnY+UmoJ5zG6mZpD
ilIuo4RnxrWSDSIiTeTIQ2Wf566iTi1Q0ECviBlPxxtoC+6FaFvBK5XhWYOSRJXB4ew5Rx4RqwJD
KdBY4Z6F5oyYnF9/WCg3eMl35IFP6Mu1KPyqlO0PZriWqKH1HnUSSpWd6S6D1nR16Y2xwo+UXGVt
+ex/jswR0HPmFFTSapBuK66MMUl6UimrBwN1cDlRrhV9DBJZPnWsNtx+Ds/GX5ynmYb1cgl0xpcH
Gtr8EdeOIyuPkcth0CsuZ8Uk4hXewuMY/DGiNbxcNlcrYzu16L863DpuAeeIAjfXP2MOFNpcOX/E
+TIIlocEpalzCpBtaCev0A8laYyW9o04NfsAdQX6d+w9REkUWnD6dabD8MGB+zNdAoGMCSaKzeXw
39yc+UCdMo/2xOOhLpySNavq2dCOzAoNjiaEBAXqLooVEwXpFaLMXCz4Nx4iH7ZMDIRKmAya09U0
6y7GTiX/MT0eLBOEY/BGHjtXyGUu9hJOD736OZQhLVMdcuf8Ga1O3iTOwECJfh0s3XQu2lrnlT0H
3khX13Kki57tKJ4IKcWEM2OegwegngWgnO5knJLWzkQHCwyuZ2AoEQ+ujXnPY+C9KJUuYxFgCuVn
RPBJToG+UnEn3GGsAuu8Dnftgb3IirvMWfA+HoOERAdUf0oKCP0ZhwjEpHLlDyJxP1h7+nWMDx7l
iO5X7teSz5HouUcZAfc2EZjqNAGt3bDMPoO0j7PitOc9jQ2mRQrDptsxyNpT90KDFHb/MhfhIF2Q
5KTqgQZMVBO2gNLxabGhs2N5YQFV5xOmHGfHPNYil8gRRRdkz0TLrnIJebTNy2w5LCdW99y37wkw
sQZ1VJgj6gFImyh7+H808gGvP6gsyKmW4obWuKW4IMZSyQ01T9RuPGNOsw8uzD2jOfMjl7sguCob
DAdxeYAsSL96CI7UM25pc/0v9s5ruXEty7ZfhApseLwSJEFPeSn1gpBJwXtgw3x9D/BUVVaf6Huj
7/t9UYpUihRhtllrzjGXAwtrFomOtmHzhMJxrva3w7/KN1RwSEzlmnTqZ2Pc/3WEEWwr3Q5NJceH
uGP2wmnjDcSavIx7tG58skmB5L3cixwfYBLccMXSdfKaO+OFGh5HAzd5me6EtuYqRFNgg0xWNhyw
ot1F+ZZTx4Fa0isBy83bDMEnB5YRiMeNuVk2UsWm4u9OkInDTDlwTPFucyv/dUO25FqtttTkvvl8
nFcuy4C+nbHUJ4fs6H7W9wGfiY0TF2N84MCyzeNP4vMvgiAbcZEXWZuAYv4qLJe9KfrImHSZ/Hme
j7z9chFISpkekRcOqaeg+gLfoMrJrmxF50IrNqML8JaS2qqX02pwa89n9MQGTL0fLdBDbL1xM7rH
6AuVav6wXK/k2bFJdfaECifF+xJrx5SXss1YGezayuEpdcFJn9QRC6PyqqLxvN12Dg41uRxp0gMY
yajygThufJYWeosUbl1xjRUEHfqAqHMBQovxEvq4V7me+RKxd2AsR95FhxH11HrippiOUr9H0l8/
UWdDyeE6R6GQyQ1AIbm3s8DnNljuH8OrwSpq6wr53R0M3rLHO7vmVNf1sSHVSq5dGudoWC7BC0dU
1c4LK4fKvbbmDigZQ7SVi+HHxP+wa5zP5brW7zmXFFpVGqK0PWuwghTqif9Qsi13Vo/xVy6VXEag
gjIpcq7cXY7bNDkHxmHoIYz+bPEJbUPfDwXe9bA253JnGn7erVN4RujOjAOXIZ+CyDM20AoLdW7Q
ZpOwKXlnu1sneze6dBBilG2ocvNsusTHSsGdhiLTSfbl8KF8oVhhGDN+1wTukTUINWDTckxZ3oC/
ae6rdo0GcbmSiHZSPfKSTBYpZ5KSWw7PfNTDC529sD7K6DjBipJv0PuXrhelhGgTxawRvKw5MFZp
lJzAKCBN1insecYHZQSXNo0Py4YLk1PBJYvin5IUgKjpwh1oUutjkWUTfwiZ/JnJiBQdrnaaeIOD
KZ8S5DLJTNG+vVc+eexEhHuSwvNk8RGqPWeNmRyHIbQbJX2As5FPy6fgf+LMXR5aa/A3DcJIslAQ
W9ur0YXh7y33vYL28xcVEd7ebtfcebwyHSfm7Yzp1Cs1rkaa/tMygCxzdkYlbc9IgkB5jtdFseWy
6c17bkvE6UH7UjPQt9tKHjReCgxFTK7FFxc8PZBAv+fW7WIGuzUXFNF3Ix8IsQN3BYFCc722SKaF
3MJ9OUtOGBqY/qibu3DYKdNWpXQOsQDkJY0YEgDkkdhQCjkcbqW4D1hxMbDcBiNu1uou+8U1wy3F
X8ZINJPUx19wG84ZjBg5OEUhzNpsz0lj5MkRrViED9BeQqi1bj8QhDBAMd8p5p7/Dp2NfTPrZaIp
0KzlXimuDGN9fG4cdMaszeGbeSwbeDPelbmPYhkPOYYszrhb1JE96h0dHNOlbL80GTit/FYeYsxB
M37GwLdeLDmArFaF8ULmA/3MZb3HS7EESX2GkGwmr3jBcScp1WHJ1R8OntpDedhRT8v0jwc0AbRk
WInx6e0vBvk7aqNs1tmvLtM3yhPKnyiLSJpbZAZdi+pvj9KCYjKTc0OFiVjRGT6IIpytMxKh5bXk
HJCXzOBhujFVoRoCsl53Iwdzeaw0Bd0iaVoJL88AW9dze+ibWkMlDDlqtIbL7GTgOQuQYCaGzlBP
JAnkKDmnBa1QWQaB1aN+IDpEP7hLnrqaIKIqjByClfGedNgocmA9h5ToWiDu6V4dIhrdCqaW2GqK
jdKkBP6SoI37NMCjPGgadxIufk+qDOKjS+GsscRwIHH5WsWWshUzZ6QdjOfBGjIPhIeNsWJcgosM
fSOjp9pw2EgtiG9nwXnbs/nd5OHHEDDJVDqzczTnfm9vEtY1YehAvUY0vRo6l1gMWzyOjl6SPsJv
3n49sKxpG6TO9fZUk+o5ixz18faznCj23UjlplhsQYU2doe8JSJoqGMOWS9PsYaIMv33Fy2cEWLe
HneRjRhUqwhwqLlxGxybhzCN/vVFb33TLJlKhgnslqk+/PkPcAS+nMnqNySc0QRavjRywqD95/Ht
O0k4G1z5fD8t9PP4Rj+/fZupJYJGEijxtRbzUamRayppM61HY2xwP9ncIzF6/3UXGP/8ax0FRWhT
pwCMbt/ePsJfv7j8NspOfvLnySrFbt+wB+taaj2NjRLy9s63L0R/EoR1+3Nu396eNKv61VXpJI46
bqUwVwnBMZjpiBX+55dhefi3524/vT2n9dFOT6zY122CfW3y+AoZ1khd6mqzxArZUagwAtQvjaq1
hERFNtAU7AVhO6xVaZqeZqEyd0994lgbM7NLvyWsbKAyMyMWAwlBeTuhMlCMP8RvQFBQgk+g7hkr
gvpQBm4H4NGkMTKjaUsooSW2REAgi/BaKAhldGNm67cY6aKWmmflJCzJW5xNpB5OBMmQ3dgviQrD
XdUxIUvV9Poiq9A0T2yJskszLm5CBw5Wu8SXu6PzmbePjUlB0GxEASJgpZBGvFLjfNgSrJP4plbR
CKFIYjTW/aSJO5JiSl83EL7WQwDyieUJcIPYNxu47C4GLbYE1OfKaatHBEbGBlNaKfuHFl1lRdXK
SbPgXOX9ngxjNRY6Tbimhg0J3i132GuRbbxrs4E6VGVA6cS4lo8c6XDaEorcrRuiLQCG4agnjnhK
6++xBx3YhiyDYB9twopmeqKkdOuZhPAe2h5dhWgtEnaFpJbTx67aLXEPHNTFbC2pj7qqvq0GFCG5
YIdBVuxLqXZ79PQx1BfEjuyfSxsymZjRIJVUmR0KhNZAGlOQ9O+y5KA19WBQeX3RXfYOBWhD0gQI
/4NyJ3McbeM7/kCw8bZE8a+vIj16qycQ5VEfhaT2lYaflTDBqQCZIjV3o64weWUsHqOCBky/UH0C
+lEztR01ngc0bUmIpakvznmtPRL/vbawQuwdSohIvXDQ2iiPXIjvBEg1UrF9NRp+lT1/saKkiAIV
59R3o3lRmbvsPjoUYzizsEfsWUXpL7tjNaqan27imqewZ4LLTYymVRy+CoudITrmfq9o07GPJMBG
tSiOri4xSqgNcjazXGdiWd6LMoDIWmRn7GBDOUj431I/F1p1Pw89CikavVhQ5qOwzbda05ESSAVT
fEzCAky42vEzLQzvh+La6pb7Gi8lRHPjDrpzzEeiauOy2/eVSdhRVR5NpTnbtjnsUkK5rdAU22Go
0apw83q1Yt/3Imbeiyec96ETLxcR+5zYllRz7O+imgcSo/G2JYbxXRNmrISEzkDpalHRFYXnxDZi
hrwlKjdWj5EtzP2AkjaZJzId7QHzXtL/SmOFLtDcpdtEMP9Oxrcd2sNuaDD2Yfu46DLVDhCIyKnM
WP1PwYepW9g50uHcypCU06e8trfSEO6pqeoTfpruiG+FECfxo08tBpqKwhlTAL0GBEmAZ01TJL6S
SGKkcR7loj6o80NnYZ5tW4iFBeIIbH57R9qo2LSJTVKVZF5DrOsBh1RPgJf5rZJe5eel5QciYyZo
2uehKd4HK8PS1gt/1rPLcqXj1HXVjamA6LCj6dNJq3itxdHGibC8DVhUgKf5I+tvw90pOhixmKgZ
1cJqU7hoPZp5IJmBecTtZLyeA8zeA7viRbSIDMSuccDWpr1XetZbpkY6rwZ1M68kE4sN+zDto9rD
NLwXqjLvB72Y7o0o2iWVeeQSyT+zQDs7BeL1rhyfidv2bZhPnjXQWRtayoZR88toQfY6nXKcY2Qa
BHJhABtncONO+zyp2bjXwb7UnBpKjqi/w8j1pl7/bQ7sb3BcAZF3WRUJMV1G+rsD0UGkwJjz1TT0
18YVLZWPOd43hL9SWqQQRfgze0JMWFZFHozSyHFfCiiIZUQXmWwCcl/XpY5NR62txwn/62EKjcGP
A6IfJ5hbh5mFjJWVpz6u9Pu+Tp4C4dZbBuN0ryXPVliqly6oQBfO+lGjn2WlsfbUTZKmDlKstgEt
P9jv4+R+E3pBTs4Q/0xRvkKiHj2X6xDL6b503pV4lie3Ks9BPWV+gukY94D6QUAPu/mAfpZTNSe1
Is0+FdFLYUn2eXQypkychTIzbDpy2CqpHW1EXr1wlXpVrYC0zDu255JMGaBj2SZuFbqAofloKM0m
m00LOG71OxmDU9JqOnLaPPPmimVnOcQkbrHbBbZG8d+gDeSkwjr2gQRXpLX7EIcOjYelRIJ3OGyS
+BynNfDA/Ke1Bf4A8RVgUscEOgxLtHxKLIP22uXhsIkMc/QHWRE7a8t9bU5MtYZmbc2B7ZHdGOBA
shchdTQa7XSv2CFNMV3OmxzaqFuWBcZHtztpIyFTUHHQikltO6haf9Kq/I5ko19j2V2bvKVGkI76
blbliezL0O/iSFKDHh4NqobXxPY4eKWvaHm8yrvQXtuWWVDqnJC4KDrOaA2S6CgzthZKc+hMDEmt
RVGh7rTsCfvPdZjGE0EzFyWx3I09A00zWNDXFZEnJmbJlQDsHyVK8Q09dpOB+GH9bnwEKt5nLvaH
whCUym1nH7NC35HkDi8q6k8kyj4IbMhh0bi0TJwCAfcaLk+yq2T7DOyToZ3cuZWw2GzNofMVz6w2
S/C4CDOoUzVauLdUSpppYZv7bthM7jYd2RxCiaV9G6E0LTtqc07NPaOK3jfsEpV5Is+4Hse0+MG4
T16lZX5U4Gka6XhhTEBzIfn8Fo6XeXbj8xRdHTNH29D/Ij8JMSvIcUU7TnNy7OpmPDXEzKIb/g5N
i4V52HQvkfIwmOjRU7etSeKS3zGxgY8unSUwcj04Acc5h6H8Cls78JW9blY7wrJJfOlGygBzua9B
dEH7z4/glox7M22/RCf9RmO5UTsUwRtnfosDhBg1LuFqmriN3+223RghKENTSNrNImAKmtOLGM+T
HkenvqKF6iT6dhAuDUKbTQ7bcHK52PAuEYZkLEH5iuxfTeyC1et/MeE8WMBeV+VClKj8gft0Q4KO
earc7AgvqsNtvtSY1PJxdONyn6CDm7KRD6lh8DUp0OuuQXuw1fE/W+QG1icz1uYrkX31GTABZX2C
bl0qBE4k240Yq6suiGRJXVqvI0acNCJQYEjmgLEp/XTKIDkBWUYdlKS+ZZmUXEcTwsOglrvBXkfa
mj2SeRQjUYP2JF7JmLvO/WCdRdaAV6qYJx3UmwmGdE1jyBknintT4d6lFqcSUMTCdtZXsA7oc6pD
tbbEPRWzLsvJMOjqHExAcS6MNqEC3lGrs8C9ZmF7SKSsX1pki9uK/jp0hwfLaihfGBWnLGNBJ1W6
9LUoKA03RoF5jxDbpGc7bGK4w9G1BzKt7Q3XJReScLGe6Idl8U3lzG7lE1vTym+xYSMH5mHuZN0m
S833iYyIdWQ0RxiI3ByGeG+M+povaWz9PHfecvNY6UTAWsjBNS1j0eSyJFXybWGN05Y4LBM/NssI
hZEp68l8K6mDBInxXrL23cDu+Z03pJWN6kBgG4Fwx5ikUpebtNJChjGdCzygXZsNvdgHMneABkIZ
txgmoS7BhXXwygbtkw5pCMosld1SK3dlvNgQEHwWwhTHMZgvqirFTgMOsWM/rQ/zsipAup6G6nY0
ZuSMCMLYUB9E2qT38NMSP+pprhPl3ezK0ia+xpr0kxqkvsilRdUsBnprjntrwH7k2D2bPmgIB7hm
EfNVSk2KeC5DzDrLE9/RobLjhA5fHLIRvTmFp5uU4i18y2ws+AmL+rVlA11uSWPEBFcw52lqcJns
dPEL0D4JzOxZVamLWIYQd5WDGdZgabMywnzBoTo45XVYEIYdbpEBJn4VzMUOPNcRH+PverLjgzuX
MZUTQq+taj8rQAvzLhu2MzDEoEG57dptcWgooxUhH1Z1wmunc3KhPGOcn9kYmgTKDI6KjGxCm6Ek
qrkti/ZNUQhX0jXpsmZJmn0zIUdnF0HJKUb1383dYaGEt91FAdZ7dtTkqhmD8sR2V2fu/JqbtvaM
9iitmIqNQ6+xVx7KwiY3h42C3dPVJBfBT7KOLnphX9gMrYtU/xrSyELXDCA7MfKCtgPBv3n3JoPx
hbKDyfbJYZQz211pNzUGCrc6Bb0+0JAAwsbmHqJ9w9gC5rGl0680auCnNZzMLON0Ymn2lXmBTg7m
sgtV5WFqdYSTIT3DnqVzkaEMFTruEzHkezvv9DtjkHtJeUSGQXwGbo+0ndT5C9cnwynxCQReEuPA
Oo3ltqV8azgLjo6I38aYaVWNuBu5WrihWcJiHxqLbSPAjyJ7bQXD6GSF1qoKDYf/0Pwq9UHfdFPz
rg4mgTNAtyKjqujkzG8iVp+jhFbhLGnLOy7BklpGqz+Y4MgrRf0excS56mNIkxKteVsh/49quh9R
JNl2AaUbY/1RsQfpq+5k0/eYV87nAIWeIKAKqYZCzGunk+zeRPfZPL3M84SFzKUA3Jf5pWjb5zkq
CNUIw8fMfG2l/BoTFxFtxFayosxB4F1crTRqt1qrHtoxxx2CgoRgafQKzkE66TlqTrpQ35sZJEOu
u0cb2gC0cMtBeysfWjeX96k6/NYHbCSOiStExq65au00fTTjDJ7pS1WW5vdskOKQ3udjQ+BhMdMG
Ssal6UwnqHUpt6bGeWRCIi2x+5G1K3edSy8Pbo1kpp9dH4ISoTcCRSP8lg9lprMgCH2VE94zBQ3f
RqSvDFhy20NpQ9/B+F7J+Csus+/KDmuquvVdI4L+VKCllMyq9ux8u60qNtaCBom7+eWjdyACq71C
PjkHCW5F6dd6gA5gQ8qydicaubPTnD3N0G0LRnCvFyOE2VDfwz5nwR+d5xwyoittWhfVvBuha3jj
NGE7AGZM2W2fAyVe64sxcWgoYkxdRUG8rwkzmllMadUVjy+ti5p7l6iLt8J1f+u5Um6Tvv0sLM64
FgeVP83WVc8EFenE3rYKqyKbvV3lYKWBUcxNUdRY9BGMjwYkEBffFmed28eI1u1oo/VITUoFEuwa
OXrBSkmn4CLd6jumTdl1+Y8ZEDPWW3hQGwTMjDTwKj+UHDmRCMkWmzL6yDHNOMUg9qxtPguBC4rI
66mty31jlAyvBlu5QEavfdu+jXKer5l55+Y4jck5znyYHwXaRaBKisKKuaWW7vIaStbeQ4uLttHQ
9v8f9Pa/ixAyHAc47P8F9FZ8xx/Fx984b8vv/IvzZvzDdg3dtDXXpQJuOXDj/hkj5Dj/IPKEmCBA
gKb514/+hXoT/7BN11ZVqiGCpCGH8J9/od7sf9j8wAUe5zquRtLb/wvqjRXkf88RMkG96cLh5VxT
11ifan8LA+k1SKBzNCog3jaz0fuZpS9CxTi/BlOUrgDSeRkLiEubsAa0EmrGxkQDYhK0Q41EW+sj
COMMh2qkwl5UOtblZPIQrUGToW0+ujaHi5Rqn5YNb8ooxH1jacZBpvFHbUcRFaAI9SSTybEsKS5m
eY+eFFyrN1joCrg/N3NJk7RmON5341vXA09R8dFVvS6P0wCx1NGadZrXxNXZCw47L08upEhAwfIk
JzfFN4KKD3jj2QSeR18V4WJdJ5+T1sGmI0fYa8dgBRGD4kXXPyjk3jWu0a7smMVRAHnT68Hzdrru
eIHWT0j3wRCZ9nupjNF2IqknrJrsSD1qxX/BgxcOZBYgY+ylwInXbpqmxARhFN+mZf5Kstyj4F5t
0rn6kdTAxZY2S3bsS6pF3PfuWosonyW57TPvJp6l0DYNQoNDPNK2lYIiDj6DjALbko2DkKHK96r8
iHr3N/HKON5sEKFIPgtxVcNM82tGB4Dk9YtZF+uqIooi6yL4BWN3MZL+1PQSR2wc3eUNYZBaaXyG
RtRdI8MCPZZa9a4M1UflMY8Eq7EWIpWeV4iqiv7gRGJDCcS9uMGo3tf9T9JdXU0LXwfoIGtI+gin
bO2rN2ybTN7eowvFsOnG88WAp5DP9sMU092bcsO61tl9CqPJliJBfJMxpi0RAi0clX3eKQ+KTk4y
PP1vq6Z7LmeUEa5J5z9RhtCP7fyhlJh9IiFm1BNsUBNwSGth6/etg4QUyhHTZJV9BaWbEQtLnkfB
4CyGAdCSrbS72FGeY/AobtHo91GET6GXOcyQKSxYy/FHFzTF25dyLK29hkeFeoNY6+XQ7gObkpJm
VScxNhtSsqjp63VP6KyJoIoMlEkdwgulNXfTB1OPgdJ6HNKyemV6nPCXOVnYr6usNNg+QcOQoTEj
qAJpP0cofViIU2ydEMz2w65T4pe0Kh/bGQZ7MGJN1Vqg65mNk0mFgme5k+aJtKi3zICqaSB91pUe
mIWBpSGaLxYpfYMxPvVo4qDAlhQHtGmfQEF2ekVdT5rit0zyYPXqq02J1xsLPNWQnnEO2/ZJlOkW
VIwJQoLsm0HNo1Osth/xbDFHTdi3hgSiTf+uJWz7J3QdToyxJO2qB8UJTWIi7u0hcS5pgkYrSQjs
MqUK/9X+nYZxsh9ySdA7mwth2Fgmu/BTQcyftlNEflL+Bb/uEunK5Bdjs9M438ghI0YaeD+wtc2V
SgugQG+aVmAOBC1YHfg2u1WDevtALrjZW3dToWL1NUoT8F9nbYclUoROLZDKt2Sqj0nv4IZDF9Q7
81eROQYEDOtMXC1iybFCiRl2973Z/07V0PUUrUMREhPVZCojBlR22B3tkwxo50N91jlcRgeTQBY9
XCU9BJZ10rT2EgogY+F06WpJEGFKjyAHIGAHKKRKYHd2tewezNDZUJbfyS45KzqIMd2qALdI0qmJ
clpVokSwRsYQEUInwdWxH4txh6gdS1RoUesuoFMU9uRJh8U/sSgj0MizkTG0x66urDo2tFLoD2pl
/yLAPaD1lh8HouK0PgZUkb4qBtUjlifSm4jIYXsHM9GtQ4Y/OJcp3k13pNGkdgVjhIXnTHXfomE0
N4XA6TZr0vFZon6EtXaRccQCMy3hZlY2mhVTWUcpqIsh/i1IK7t33QKA2uw85VIJYPl3zmOJ9D6k
peWT/XsXzP3DGGMaCy2AXKLphoPLOC5YniFRT1ibUVBxnZ9QxOiJtP656pbST/zb6cbOJ1p8VQ1m
vUmU0STxqH+bc+TPs/VGdf1cqtkDRaiHTq2/DYecu1jm3dYenFOQMeXFU98ReXMlcnzrCJU2ejWy
xlcqiWxyxJ3f++Gs0kGgHVKpl6GNq2sv7OciEvPZEe2Eqg+xhl7/KlSDirpQiMkjdjUt54+xTip/
FtFvfS7HU2L/sFMCveHuYQ7XCCD0/VSJTZGI/t7WMxyH81UPkvnBCBhDtTTY9GOvcRSSadfMwDHr
NgYDMJjXhHyhlWnjx1QznN1zA/SwpbxCerc34sYNQXZqiqperS4gNdqkXJT1FA97hSBqleCB1pk/
AqNIDmmVvli2OlzcyoT2RwXUrMbqIR9ZKqcO7jeD0YBOFw2X0Dw3dXE/aBGy85a1bk+VelU0SgZk
qfpduYV6alKN0T/WAnZK+LwbqyGLhsTUXEvO9MJhjDha75s9dYcMJk4CX25rmfrkicAtj7o6fM46
PbCkVl50q9n0hvspKftuuhowvp1odONyA9dAWdwppnUQIfNt7M7fqew/k6k3ELfjWyaVYjoyKB2S
UGcez6Nj4ZiPU+KOa4UotLVBR8vrZwF5pauf1JQlDmt2yCU6oDqBrmakg7/Wiplw2MUB20HZzpkL
iYpZWqkqHnHxFFUuepWJ4ayrxuTcLAw7S7H2Y5OjRkmiyavSJf4zASo0ih9tbCrfqayz3am7kLLq
egHCg/WsVinp7hdCgmcx7VI9pPhYWay+SJLwQc1jAotSjO6dQ7+5oIk3vbUNpE2isQDqhenZpJea
s346suG/C6lnYiKWxqUDvba3pfYR1HSqLLu3z6FUo5VBEKRv2ujgVANmeWiOp5pWxNoknmxl8kmS
p7J2yXUqm++RRui2FOWzZdTvXaXTnGuZRkJDt7CmH6ayyx7jrsEzaDw4ghZhpeSv7NQNFMgw8KYM
848kBGtU6U2n1ahsNGX+jFtYhSIpLiSso+s18a2I2HjROqHRTcHEnm2l27xUd2qg+KWTI2ECfbaG
xGFsnQ4YTiKzTR/CKlDL+SsaaPxorPTwxfbI+TCVVnbOCF8RXV6ltV9NeITyWfxS+q5lEdcwsKUh
6qYMU8VEndeNJ48bpfaIQ1jPAldjqVR4ZKQKZxP3aomxiimi30szHsjr0RhpVeA9CmuQck5eHL2G
/JGfI8V9jNOOmnXcSQqk08aoBxg17TFPnPnQTTFWkxmJzcim0qUEwUA/gmNDBzNsnczZSiEwWiqJ
tm1oceN4YBVog0npEO3su+AclXl1SQ2VYgjwqolV/srMUbElBnDmYxCZtT8qKgKM4lGzUbqMhYPb
Vm/QiNgTohdXU4GNVlD/NyPu1VwRJQ2tBjlWHzzFRvQUBxQRJkmsUUYqGRUloyEIvMTA6gRxfyAg
oz+Y5AcciIBBsnF7fPvCGlvsQZLrwxKt3hhOhU2SwZTfTZCa8nkVEgQQJhkj8rVhhBKy/LiIO3Vr
9uq17o3qwCxSH27f/U8P/6fnRkluswtXHdA9v5s1WYMQ2Kq8/+Or3P5fUAt89tbYky/UE2H+53+b
aQ4z8c/jjjX8OnIy5Gd/fvIf3/75o0JLJwbGaWibLp/l9kUBzrkKw1KjHMVi6q/X/d9+ShFCbzEr
bD7cAu9TbQEW+fdR+usT3F4qJQtileuK+9cb354rmwJFlp06aMRAsZEy5NVdqe9u0DW70THU3X5Q
LlfA7bs2o4aP3mr6jx8g1Zg9e7nKiP/JPdF1S+F85pIiqyHhNGtjebh9CZIC9lgKZjvjrC5D3X98
uT3n6mNEJyvVVnmRzH7XZzttwbj1Sl2AIMHS1EU0hVpby2jAFnW0zfLsWVtOaJRzhXYtNBqX3KuD
apr5X9/97TnDcDAbyd6fbNYtR60mWwmk9cGYMlaAZgWOQoZc8Mu9o5kpojK1YfcbFZjDI5zbMo4x
AZehRG/K+/z5Mi3vWFLP/o/nyBndZsjPKMfnxUEpZXEIZ6lg4U1PsaMXhz/PSzm626nUcBQH+aG3
ySZVqG55t19yI+shEgUeRPJ/gYaHNfX32090Gy6bJpvd7Q+ulmN9++5vD7Vp6rezceSKPt1kf8tf
kC1xpDcN1x/h1h9xVwQZnfRw1PVWO9WHZpGr3TRot4d/Pcd1h2dg5af7u2k7H+5AUdwlDRcaMlBj
+6q6Kz+j89FGD81m2KanYmWfX8cDAdf7aVuv2zV+HVCr9m7ovcTc3s2H12Hr05xZWfSqN1VGze3k
BhtMdcGjL9NDfsoczw8em415D9BwewIp7MFU8Ogm+fOhXSOk2/xa3uzE4Ax65C5t1q+J450WsNRr
Ya9fHWVrXacvnujXvCGcgUeTMkf5TZqxkj5yY/v56TV47DLKBxCzyMIjM/MQ71kF3/O3YQXkzX1e
m2v7h2o5PmBxmD3y1FdyWNOPKpt15T7mM3RpjgUlSz7d8BbXZ6O4cljQHpJgXJpfHJ4JesA8713z
LWMdTdf/WrgD7kpE/9qhbiHrbtBjqcq27eHrb9zpWs93Fv0DwEnzni4hi5wL7x2csy7cZKzUh7th
yykR+GJpeCenLN0hNJU/sOOoWdiwASNPxWM9QO/001PvUAlfgVpryLohFH5rMSkgYONjzfRHdI+M
Oifc8A0PXWNLjA/AsTGiQrDq8o1xJQZYHY60Icnf5SSwJLDcs8OG+YtOnoZgYmA7vBPvMtjwrFl5
1YAXbN2kj0MHvQCad3uIs61dkAN3e7PxIuhskZP4Nhtbxo+093h3qL6KtY73VohxaqVna/U6M6+d
l9TcGCMky43eK6aNhXSEejX9OufRudZ7x7lmwR0z1oZ/jNdyo/mMd9r9QjWiU5et585PX6YJIJp+
xZxUeWAZ6W48FGdNePIcHRQ+KYSrFf5uyE8oAJ1PFZATKncaRn70qd5lYG+GtfxNxlNBagf67Zfg
gVFx5WpY0D/6zbyNnuQ6Jkrkc9c+qdsN6VXtCRZEcyYAxc1/VyWmjH3u6YB+ss8iPycDaof0BaVc
g5whrc/qQ78C0LZWV+5PABRwbXK+Zu9SnSNM3JfiOatOyv7H4Maph19yPwLI0HY2dKC9yYhRBQCE
Rq5oGSH8Ins713VEtSszO+g/44/OX74qT8kHl0BvKlvV3tOvWSeb/hFKI6xqr3kRyd7p/Fz3Knyu
9KRfrOreXcSs1ZPI/bC+b4tf/HrXrKATcjzIyXZXoNQ564I9NrA/xHQZYPQr1yOnrPde54P65fPD
/o1aybtIdtCj2bxnMMs3XEjZvCt+XIw9yJ8fRAV478p7Qzd3KAr+cPorPKncN5VHCdGozlxcYbSO
7OUt6Y7OzmMxn6MXPhwvyQ0RcWLt9qEDSQGtBNanjn0GaiZISZrSxG5j7zXZqiAtPhoK6pjHSftR
8Ix3/QdXctuQE7d2lVMUnrkoMxD5dKWMLU8CxuWPOTrtIbsdpYWo4jzX1ZNbffX6NyIonDmAvPdl
s1fxpFHYara8ZJyclOYTBqvBC5jOIzCWXDtJFvcSPG0hfDFMO9F/6MGdJDyYWz6v79MJyMP4Xhe/
VBVtXHmnVWfncRaHGpG/whkZshL8zKsoUKMne8leHOomLxGV369IwUtS3jdhw0Jszb1HLZBUPO7J
dOusOO+97oG+/HLEaoLAvO/nO/fduXKGNXCSPaPtR+z9F2Xntdw6lmXbX6mo54u68Kajux5IgqA3
kij3gtCRgfceX3/HZtXNU5UPHd0RGUzySBQNgG3WmnNM+9wuTlH4YHjTJ1cwCGiGJy4ThoWh3tBD
tUgVPg+6+6FdsU5gIkEUCbZyzhg9ucfhsLx+17ti7GaMfeNU4jU8Zdd9Mq6SUs5x5knzLv8xeODy
Vg75s8hYpt+3RE7PJw2cD2LJ1Efpu6ZQ986l0qCQ/ZTXpYtzs97oCWvyE036R/OMM+0+NEWdp1Ew
yFxtx0nIOxl30yvolRPfAXU3qhjerL92ysok9P08rQciVJ8YOaMDBw5IJ9+W1d14Czq/bFjL3kVP
9GqP62mdTrw4ow9D6ci11iH4YFr0N8pO8cTMoZPx7UZL4N6Zmz8zWNLiEScqVb6YZi+fwfLs6GCS
38BMylkv3fTWy3+k94LJXVr3Ow4WZRz1TGyhHrjZFh4iz8/i9zf9UTp+oyORP0XA+4p3MSkrriQu
R/Hn4xcqKQy7RrRFgMwVzE8Zqu8vr2WeZC2Lg1UuP6x3MhEW0s264m54xfL5bl2Z/jiOlscXFH4M
n9zx0BrVYhbBAYBgg94g8zATu8yBFjMh4bjgyHbSrQ85UpwbWn4h5XlhI6ECeLGerzNHlFOL9wrr
aJkd2NhzOtQA2sYdPgKPpWSyFR95KX9+cOYxXVhLFMu76sD8ZZP16zlXrvqZmbhZz0vQ6deMv8d8
4L1Y72zDDiV/OByA8q0YFDRPPktH6UYwIoPmtHiJn8flJ1+C+Si8qKSEMJHwjXOXz8/H4uRnCu13
4jolANtFLJ8vlCvTi2GujOI5fVYfOYzFgenZf7SOUEiQXTJGeU7MkMV3ZR2Z/YwrVxke/QCma5jv
VY7fUg1cadrwirPHVIZ/FsuoNzicM5ws7El5JkMlddY1o2jz+saTWaNknNJOtmeoDLb5vIkOHHgG
n/SZYVDZceXRLznwyRgDXpncjSOi1oX2zqdB7sAcyjcLvc4lmYWXst7f6uZAuKP0zg0Vzwmbyyp4
4rTPtlPgIrqVOKFLl+OCmZp8iI+c1GHmyW3r6thExclKz4c3YHl8w2RsafCbxLNGcZKSR8Fplv7w
tpj8eQm24vOmqzelf2k+uax9y+OoQLNnyp5QYOE1Y1w94g6LtqyipAPPnCB/2o/iLNXdVPFUTvSD
JoN2Qx99Glks6GvAWj/U4m1We8GDBQOSPu74SP0gpPDa3YQMkDG1eq8lYD/GQEIYU1x0iSfIYF6H
XhwGLia1nBCFrajpc9a32EJVjuSihFth0fHtjtID0lZYqXzFBugqpzlQ/OiplYRNw+/V3VrvzX0a
RpsZE2C2ba01TS3A2GVzqTHimE8l7YNUxRSsLI3jh/3IJn2B/JmhYRSDnArahrTpU2DdLlP1msMq
hlD+LsiTMtWAZQB4K5EAasBlbtut5c8H8eUr+X2Jto6GxxdC7LRqzbKpdJlW7X6PtFw5mNmZIcqi
LDF8jjvg2E4kigDlko7IG9PpwJ8ZInydsXCpHkgccf114RzL4tkg23wHWiWlIaJ4vr/O85Mzunov
TgO7OJZQKHilW9AooNzBVayn6cLKXB6gPhxDTldWxDq4QxmsD4M/K1eOz0NwJERIQ5KXfdvs9Z+Z
Wq1bzI6SEzhwNa5TMHfnijWNOMEOBFzy4o+fnLNC7LTgsZVtiHgeLqg+m7d+WoJpbo2FInupsSbm
pNvKW+zQDObdJtbRPq2ZA1G5h/ap5eF1tE+KvEyGRe+sTM31PI9Brq0fpFsNfEd3i1fGK86AEY8Y
Ne1x3TnHjOVQsIrKox6tgP56BZpGRgGGFWSQFMBIyTGxhYvVyriUscF6muxK8tPQ73nD7Dg4t7wQ
ZwX7HaZXAXRWSeF+QvZM3ZFFOjNG022UEzR71gYp6xQWwgMT1FI7jhNOv1V2aD7H5gfwsCld6e4h
wUMvbuzUJ+W9WnFRWh5x6iL9pt6jCLBZGjMg47zEdOJTZU/l8VJRkcbOs7F+OUQ+NXr4VqkAvT4C
8NBsZSLnMY3Bxj4nHk8M2KISFfAw13u+CnubvUMCHK2dbqyI+wi7Rdgugfym6NzP0VVyWVu6BifX
hoVt7XICtnXK5ukgsyDRjs1by+UO8dwm0mrRPpgbWhYpHkVM+4vyhGP/k0uuiF0u4hixu8zfFmQK
rkfaDCzkHJyKWypfI5ga6k0T9XhQE1SHPtsfpilr7+Qu9iOJIKYFBzckXz05FvEqkDapsiTA90jx
kWZnc5Wj5ZzBNF9UOzotdE/CtUwBkaVLJi1JbpB79EsuSu7aNWmJDZRrzS1QoG6AtjjWNGpPtnaR
3ypJnEIjlzK5Ud2X7YSLSyXBUlhnENv5h/ACWijvngc63QZW91cscfjyRu0oVeDidxM77+diWBin
KV9jm9UZ+UE+j68jce5qu2xWcofH9Rsd5GJ664ylUnoxhjR+QveIoIt8LUP17q5teEZMQkOdj4L7
qcw3Aatnc2UVrimvEUk9PTjLZh2e7gsTlV0buDAo8gh2HhzDy76D23RhwnNQQkV7XYZi/1Qg6UmC
DcnRJNLsMpTGXX6INZYhHqyzr4Ai/UMH9HmfMw2CuYMO7kBsfvI3bLrx2nehVqzIud/JsQV9rCVJ
vr8aDw2FYX0V441uuZJAgzXVu8X4U70T7cSxZucUwjBkDbtw6qXx4F9RY2lfqNGyZ/9dlxgyiH8A
p/KI1C5fGA9OFyzKX2j1+3xbVt5AMxJA5UIj5ss5Ku/+wXloKzKRyVPhtOw3MaZ07Z3DrPfbyLPV
g98yvow7xh9OBQDyLFUl8k02lXUw2lNNo73eT/01Mi7B8DSnr3rvFuHkheGbxhugoruAApPpFTYt
RAcHBbTNOf2ctVV3zd+G9yplKy/Ix4ySe/ynq+gwrYCyOLvmwKwMgLlvF/Uv/h+e07N6ay80YjA2
g6ugGG32Z0i1yB58fQWTa2S8iF3pmKlwut2KShvCgw9GDGLyYgKGIAFRom3QJLsAgQ6QBbxpJ5R8
aN79dzJRD8YhZHQDVR4ojIQoDVkefNjeMdjMTyBysEw5YU4s3+PYb/H4BOY76gUc5hBodugfWSuz
31vO4Qc2pItMgXBVbvVl8e6slTVjJpO5Wz0H9so+mjeKLK5KaVg+6gY7jB2kYfBUAFPw5dFpp3BH
H9VZo3Et2V9twrXCGgWaibSoU5wBAuy9D1jQO2dpT1rqljaGeQ32sKFvarepYFJ5+KEMCnNnRlP9
LTmOe9gb2gbYj7bBhv5AhAWU3JDhDJfPglycs7Ki4s2okPBr46HI6XV+wPclKyFf1q/5Fk5JDAOq
8mQRv+AJ7dyu9PRDt0VLWF0e/RNgi4N1Jokbs/25cIu9PC3GR/TGkhuyClUP2c/I9g7g9mp8ilzM
gZgS5lfzLXjvbkjz5HAH8xiP+IbR58jBApMGTA8GdyVof+WL8gCLv4B9Rr72vrDdGnwbGS4gCeGl
AaZCWB+taW0N0qZGCByw2PKKI4wVMSZiO2fMP5UQfLeW27zGL4yiEO+IWvTwF7TaNooZv/cFGGJL
wMu76r2MnsxoxVWsPFT6ZSpFjsKsb23lh1WXXW9YI8g1ni0M6mz+yb+jGiov3tg6Mf2xQpB6sYnJ
CkQfNXQGWsLi/wUwQ4lF0So+2C6WGDcAebOFcpMwZu7DcZFSV+G9BNsMmLyNJQ7ezrI7DK8WEgTW
tPZLdgB1b9hYtCevfkGjUMCzSxGCkwhQSnuaWeyqaOnQarMRBhFEueiuur2ajiqmXhozSE7NhQwd
ot3m3UYdhYN+ULha4xvLTXbo02uCC35yWeqXruWQQnGl1C9vc7FnR0niRrwIoEZpTTVDOk7rD84C
FeIks4BH22aK34EkpUv8UKdwM3zR+mPXBK/Pom+yCG5pz97TgrJG1gMSi0X03FngSTb6sYDpJkbv
4AbIj/FqPb4mP9FLRxrfoqD8vlI+DaonK2dDEocPVmECGXxIpndgXeA2NBQTjONAmvk4UFGvAexv
wtHRJvIy+UGpQNVDilmozYFygEoZhbTtRbqlzYQ+iPIBCiBWCIzyKDpgeMav5SNopcaDvm1s7C2L
/Me5AtQFLUP4UtZ++VFc4ShiijeTvUCMzSvnFJ7Bjyn5Jn2xmasG1KoYJRf+V5wrbrLN7O7QaIa2
5GvMIcntojcUiVSKNLF7CZ97xevwpEMyfsBkBLljcqq38pmS6mcbX1lpSV6mX7p2Fegnp9gpDSVh
6BDFvGHoSHZOv/BBxfXb4aS82PDtFgQusL2H4scX2j+2L+ZbyChKSxzMOm5aIErjJogvSYd6DbA9
O/dvvgF2gT/ZSS2+DThurX7QHkbWEzcLwHh/TD5U9r3kXXCKoOKFDJ4t/dqlSVDQXn4pf5W/ik/n
aOxqdvbUNc7IBVALaNVjygXdgbVcjC5Lle8YwwhA5OgCRHDP2RFtkH7bnnEey2tAfWHX7mTlxz+0
BG6UL6UrVmVn/ynXNkELpFtgAJURGb3/XTUQgohihzY+PKXgONWbHbWL73ZBCMy8CUDgZparWq7k
EvjBFl0cFraMXv+LsGkQdOx4tE1I021PSvZmRIuwFN8jyRlw91neHp0TQDfgrsUpsV5BGNlreHUo
TBeINx4fnFPwTr8qJENAfpMfqbE9f9AAMsVo+xy+sIRCPwxObkmqRkXYB7ZacHxQ4Bj2e8CzuEyp
i581RvJk4VD8JBdAZR8Plcp4Gb9UCr/v2kNx87dgxayXaDc+cSZ+V/GlR4Vbxc96sLMennSJz/ZZ
LcknWVgC5w4hQTolO0yDzMicCv4FKDdASa+H3SgImUgWF+ck3ECUVuVXYH5LMlpxj4KvVq/t4G+S
Yds6T1YhHVopuASiARTck3/udwdN9ILqiTWkDCA6GAoNDhqw/kH0faZOshB49bQ+BjpA939zqmhf
ouPxEtHCCqc5pxUqVF1qTUkyngeA3n/8JBP3fj/UA/yvsfzUyjmsGNGduz//fnP/1VbHVsGob4So
LSvGgX9/fqLWyjYYdpEMfqAVaVD3m0A8vP+bX4pMq9A2Phw0Q67Jdlj4iX//6p+eef+BIXKdfv9K
UYPeTZPm0TBsxH916NKo3WBIrEjz4ya452bd7xo07BX3fte+x1JZmI+hvoFM/ePX+z/e5u9/cwIR
sPX78f13srQG8z0ReP/vz/398B/3wiyEISH+6u+fJHqooZBhavr9A1treZH742JgXaaUZJnfn/Iv
L3//2ChCAciJiLCErDBb5ZrOSqd3UUZR/BI1XBEt1pdYyGtiVuO+2hiGFa7p7MueqpHUmtHzimJq
V7P2pNxDy4bHBpBXJ8LMEk3fSrh4Vmi6FzUU17ZlajdJQIsCCe9uS9wUyWhW6005OspWpowmgeXp
oNxr9bDUaFk4ErTwUAStTRJZm2h5cxxioJ2i2Pb6TFGoGPf6uscwJNfIChLfcjaagUw2TF5SEexm
NvgASXobSHwr71qfpAfeoo83zVGElyF+xDW5z3yWZzLBceTHxQoYTQcIOGtLANxx9hoErFOocgxs
3gzb2UoNsJ0CtmY4pEDta3LgyKvDGLLWFcB4Gkl28wc51zurA3RgxNJOz+pbGUkfMvl3uQFqPPg1
9AQGazn7ZgYc0vLme2xegj9MKojSM8nUszp07+ZMUYe0vVHE7o3k7yE1w3xSl8BoEtSR7ADovjKL
QMULAsR6pU5BB6e7dAzT00DC39SOWPZK9QslyVEOLNI5kbCqpAKOyaei7IIh/cxFZCBuJhYBIkYw
637C3P5FGznfdzJBg4WIHAxF9qC0mcmVowjFdrpVkem2+YtFWqHSKjA1ph1ikm2W0WeZ/QPpwQ/4
7S8TFuyI1EMIKQQS0hGqoV6TipiRSFQPJmsxhnu/RtWoq7fO8Xr7yRShigWOsc4g8ci09wE1T7IX
+Zp+NYj+FDIZFTX+pbPaSkdnXMwKAGZ9OZRUPTK+M41UxzLuwNYT8zjOOqs95nhAjCIGciIPshXB
kFJNRGQ4E5DSkto6ifhIRwRJluO1EsGSs0iYJGkS6MtrVtbUQZ2OaipplBaplEqAHy7spP1AXuWo
FznOf8sbRZSlAWjeJtty1llYYhub8GzEX0W21FVLXgXZcCttZtepNQQ9pxm3fULMEXogmIAg8KWa
MD85LU9RI7/NJSS5SrWlVa+xn8zU57FTim2Tze94FRlSVAWtTEPSrwVyHW3gG3t9uk9Q9cj3tCLw
7g6Jn5xJrqK0zz5JoC2JoD5d6VlEhM7yeBvHft+THVqbQGbtPgvIXTtOVvBohfkuUzRIxw7lD21Q
H8bnWsSRpiKYNKaXWaotTLVIv2kivLQy1I/qU9acnyrJyDYt+LrGqmeSnfaqofjroeKPO9PE5EWI
ZmvAVJAq8lJDY6dgxp9lf43C1z8hft07BKwq96RVNg9pad5Qk9cIMVHfTlVwnHvjw8yRL4wF62g6
YnPmVDB4oBhZU/EVQ0aYfK07J3JhEzhxQvx8VqqE9UeNM1gP/B9fG+LD0L0aCsMcybs7IzVNV9Ho
boeTAk6pduBZZz81DsPWGZjFbftaizha2Jwy6bQ6KbWoncm3CkSemA+iNSbL1sTyGnXsLjJ1AOCM
opeONc2O1AZbWz6nSgal05hPpSQ9hyIst6JtHpkOWE9JfqvI0yW0nV4l6Maui9+nQXnpQ+Rfat0G
niyxY45CA3MCCb1tAmbAFwERDeB1WwHiDBRGI9U3C4n3jcj5Lb77uvzyW/o8Bg3IbKeJSOBKj0gl
sWB/kBbcmTAUVBEgbIko4SKm4yLChR1ShgsRN2yI4GGJsQeCC05I5JKXkHRio2xuVT6c+M5Pc61u
Kha0YxfTNZXkl8Cm6JU4Tz7+qkzkHpflJdKBZkk5E0NtzfLCz6IffXzUihGmumZijijCi6prCdLg
lIq8DMLREcwCFKZLyehRdJlEBusJVrw+/ZQKG0z93P7oJuWtSuQ3k+OcCNdWq4W/7HqOt0iDx71F
6vPE+J2KGOgywd3PmDRZ7WPTRT8tjs+LAiCsngPU6rqD3VvMgsgeinVmEzUdpeRKx031mogY6oY8
au2iUQkhf3QRZN+GiKz+MnXaBVX4lra/TKhMS10GAlBMMgw8vJ8I9XdqdpX8muySqjmhrhaqUgrq
SgGZTvVrohkIG/Db7FkKu18GHmWYd6LVJWp1OgloWZoSc0EQN+CEWySiuSV6k8g+VSJxYaPQ9ySr
ezWQX5VCwxotmCsi5juHVzCI4O+ypQhio+0dyQTXRDg4Ulxwx/4A+cuZFpFO+oGIEs9HtUFTbbzI
tcyKXQSOlyJ63KyTJ3lWPwvMs0XT7QBFjCKqvDRYPYnwckvBxxWLQHONZPOpZfcZirDzQsSe9yIA
PddFFDrpg9pO6ggK9mk3ybQZAp9c8ZIMdeAz/jGg5Eh4e7aytOnTSalOyQ0lo4wMdqmnoJ/Yp6wr
/FXYdw7vlj5JLqLbUYlRaC8Jn2uIU+p1KGpmQwnAVneyj2lTicZxFfmYZGuFpA10gm7TlZ9KYm7u
Pqn/+zn+R/BNOH06BXhm//6fPP4syqkm3bD908O/PxUZ//2neM4fv/Pvz/j7Mfqsi6b4af/b3/K+
i9NH9t38+Zf+7S/z6v98d6uP9uPfHrh5G7XTtfuup4fvBgvM/V3wOcRv/k9/+Jf/kaVM1Q1T+e8s
Zef6m2/uXx1l/3zKPx1limL+TTexXWmmbXKOC0PXPx1liqr/DReRgTpbMU0Zk/pf//L/HWXm31ST
nzmapqqWweLtD0eZrvzNcRx8OJpt6iTIy87/xlHGuP8nRxmTD+nujIKGrGqwslT5r38pPz8eojxo
/uuvyv9Jmm5Ohs6JLrn/bstVs8NAQ6cwnUkkQuIwpSzmi+451Cp/NztUufU6udlj9BVgHkZVjs3I
ERK63ze2ENP5sXYYTYM5YtQukcE26X5TawlciQJj9R0yZgiU29iWEJlG6YjDRt3dbwoLO8ScYVhr
CwQoPU5aU1GQsoYaJVUmNc8cWeZkQYgrNOkHt2wy3FKYzHxN/4xTyb9UnDiwrJ3n3GbjMIPPNH3r
YjqrGnH9pauq6IpVe+u3OhQJ2z6oDdvcjuZ33mu/IjOkyTZLewAyzKTSkK8rhe0Rf4ctJW1LKmfi
XidUjaY6PhM6LVrUmFX7vPSM1DglvZzspRAaat80X/7of8ohtegxtSew5GQORZk5oF4awSn3YOqA
P6xxddPUFjdOD7dPSz+GLKj3lR/A2dNrltd8GolmkNgBa+IGzFHxj4f3ewQ3P40JvCRfHIM8gOLd
WgRJVUGwT+YGs1LHRJBjicrFZvj+GRzTNDdkiJOEZQfso8WHk3k1VpOkhPUDEwkMn6dBiw9xKEPB
mAA4T4VNEatOLEKvQ3ZFsnqOGNMVRHSJUtPTlJiQ5ICo2awJcbf0ct8slN5sVgOlsS4o2Oy25jbw
7cbLjZwNr9IW8Lc7E3H2YNV7f9bIXscaz0G212oWMPhbvbLVEIT+/ur/dCR+H50iSnSWTt0Pax+P
8ZiWrlMTem9TqLo74u4346jTEyuMbxlyCvqqodkFJtDyrjLqnSkuhvu93zejFDY7NS3g3E4AW3n5
3f3m/oH+9DDS1GpXz74ORJRhPJRKantJl5Jafb87j+plSJltIkV90x2Aj7PQ3d7v/X6IWY0fwNLZ
2BB97ge+EFLS+73fN/eT4f5wngglU4ymJ56Ay/J+MVqYTxJKCsha7/94PztA771qWaRBtuIkvn91
v29+/5sWWvI2iXeDqJKA1St2uO/RuGqirKGIm/tP0nnwV3Y5kOV6Zwj+cTMKwuH9Os+iGulxk0DJ
ZOcdsT5DZ11rkFUobfcojn8/Jr/KnNqr3jTD7NoRsttQ71hV1ykJBHK3a3sq5ZHEAh2j9QzHVpl3
LBbn3f3h/UZ1MJLoQSktMpycZPkpiu+VfZ5sgrKFjIYDHxWgQH6OU9Lu7LrmbpXDlM7Hdl8P/otd
jG5XqPIKpgvh7pr2NNlzth5alYLu/U3RsYkiemniYrv/gyK+8vuN9se9+0Mw1khQajCsFgdhEk9Q
/Ub1sjg6MkGwkMvR37dBsTczdvKSLKFG0YqZz82NjH0OgOcA81wfX6OsdoB0huFOn298swmJITp+
dl/jpg+dbjdxwa+xE7yWTRvsa0sHewEb8/4W8SBR8sqAvo6mirNFDGP3H/RRnFWvluxU22lArX5S
QCxOUztzRcvNKpmvjVOJ5GC9dLu+OcXz+KutIbtpAjULmikKaqAszHSk1/hfkaOkWxCPZObSVGQ9
+IirN2KX3z3LOmYZm/46jtSPrFSgbQ/ZldAAp053UQagPEN3mlf8RoXeNpgLkgwGfP3NlB5L28o9
exzfxoFw1zF5C/TC2WqwjlZNBjRiLAlCUMWpMI5nrYaIonTymz+hMiyUTDTDulOESnyNiTfZqXmH
O6WPGi/g09HpBJBYA71Y5WpPSTI/pCXSOC6i6KCzOyYVJjOC7NgVNDRVeGwRPfwx0aPt1KpHpRof
7bBhPWiIvOnMcgD8dCqRZcxvhj1uKmPYz/EANdOmSl2PYbN3kul5rElznGIJRWaYf1Fq0gjK6T4l
OdB3c6lYroa5BKNqMy+r/urbkJFVp79Fc5V4ZTyRAWi322Aa+nU0AtYpU3K0TbBWmhZre6sxkCUk
NutYYhPTGT1plsHRhCjTGGwyY1XHP4fzUhJhdkVeAfQdoWQ3XYLqtUGQasB/gPp2LiC0QdWHyqRR
vhprSDT2CHYOVw0AdA3NQBrbSJygzS5rXdPWmsZ62c6S70mZZS9wpqcunc5pbVIe1zXVnTVpjauB
pkzRamtZoD6ApK0chT6iGvvluir5o1OTXlohm+DAk/PB6v80ToCHteArnFLzZKdoVyu/7MhtJ4ak
BOSUWLGyVgpYP3EZrIdZ2uXaTJCp2QYXPE17rbXl9QzGSJJqytJmQutqsInpypDm9UYyPg5xTWar
3rGQB61t2Z1ytEuDoF+FcpTCOulXapY0xxTeV6SBe1LDQV3atvZCdHvY7QtHLhdzrm6LsF/JcvSV
BGG3GDI2vaElHbseA/BUYf1kPt+0IxdQn4dvTYYxU57hPfVlpWylfKBjkjqumpjSkTfzZelEI/aq
Aiaeeps+fym5drEy4m1L65ikfKf4L99bp3mzAU/6o3McoBbpFtdtolb1LoyD06CFNt4Na8PiUlmG
CVdnGIYWfGa6Qpli3GYLjOaEKVY1Amlr5uUtmeIt4uNdV4/EBOoSEX4yvYE4pp0VDhSh9PAZQ8Vn
qpLI1siBwq7MoPiBfCwrYs+aTK5Jdo2UGOXUNULUON3UXRxAK24PYIWVwfAZ5IJom/rxZk5hSLfb
0FRehkYGrS7pb6PJRGM56sIcb21ErvMo6T9JbRnXvH6qpxBuFzZDK2iTbZ2YE/b8HFxjQRqIHvuE
qmhk/eD7cUt7U0vqeGEH/sgbvUQRUrdGGqpjTOkfGzmFKPMbW/TrXAYkY1Yy4jbfdnWZIlHAHjYK
9VOnsLbsTdVBMkp7q85kmv/+QKcvjfayVv2UBVNEjVtvDVdHQmUgIdejUjBnKqiw2vo1Gv45xqxL
YmB1jIA3uuxBzeWYKIe2G0/AKSmV5MlVtZKHWibJr+nbJyIWtAY9QhvV+xABRm2RfRYYxJENSU8M
gSLo/QlqtNom6IGhn6QDG+pOVVIO7cfmZUhmtLTnqEgwzJkEMU36pGzMJvU0YCVH29A+DOMdDLO/
r/0KHUeIuEbmqm8r9NyQpS+DxVJG1slNU1h5582vvkNpas3SxwzZKezy1zCIWInPSLJSwGuK5bwA
qkNTG6GlnnVyX8Kho6Yu76UxEbRSx6KfWH3lMzEmfBEpLa9zSZPaKaX6MtskFkqUdWLjmFI9MueS
6UjCLyYltPGGgk2ylgbOrh9xTWr0TFVm7P2kkHoS+d2JuRR8Ynep7apDZx5JmEJh2eQTxgyBEMvk
qNhYUcw2B31RMhYA7UIWaPAwUZ6K9cj98f3enQB9fzhQMGuo4W/uoOn7DWvT8h9M6vtDpsR8PTT5
86iXLL+xTLncIKAf4hwgE4uo+80g1kZ/elh0I0ZenDgq6z2N2WRVzdOjptU06eIyX9Q4mPeYQfFq
Vkhc7lajsic0xenpUTdmV6N1Cm5jnt60Qp7WktMg/hCpnZVS1usuDT8DRcPZIW5mqfvnTTyOrIBt
lkGbnKOUVRmaWN0A39NEeL5CtWUM9VtkK9wotNO8KIwOd9dRPvUfSSBNrqZm22joAcPpELNrJVoG
ltpvMhlSfEEx3QSps2OPAWJcNshF0/B9S7JT7yhofE0g2F0713EWKxFe5l7edcpQ/8tNK1blapBZ
Ylt3/JOXKivRsDkmAuXgjlEX6+lWNyZSuMVjh/LfOsksYId2ySqRHc3iflcThrdYrMrvDxVh8cLh
Llb2Q9JG8lIVdxm7aFjJLAy7wUvHYj5Njbz3I115NLTi2U8TurSJrHCVyQE23eo465n+RE12GWv2
RcoA60bQJxFaR19osBKvGgprPzXYc+1SzimTxePJFjd+2H7PqUnSnmFNO4lWD3569kcz1JBhlfYK
WjZffo9ylk+K+RkFE+mxU48HI7KMpSFOkTAqKm8aMvOs9NMGoFno5qH5ARPZOFS9v0MSK0gXJVvT
TFORsFInNc2hwUeh4nknHpMOwMOBqaF8lJAuZVL9ooDkfjJtyVq0JcFy7MalhW7kxq33zYQtcLRQ
9P5nSv3i2CotAum0DNxE7BdlTdVd3UBP5dCjOIdAJM+DabD+lIvOq2Njz5kHTyVkyDQjJeeqLJBx
RqYB+lYKR1Qj03VMm2NpFicOhLMpUiO+6Mq31tTJSUd3nM8aEdKludLyGOUsUzzRGGa2zhoLlplD
GkhVRtM5nsNhrZj+sk9oRTXFOF5p0MkLAPXHfsjY/3PCLIxBkKIrlSxEa3SB32V72MWI2GubpD+9
PjlT1Jy6YiSNIeqZz8coPja0AtfyUH8bE0UDJ/A9a9lWc3tsGw316aRfmsjGIC88d1AOZjdreOuG
Fix1hyE4QEYBkhOpQiPPKHlph/S2/DRZtI2MFH6iWTRflTrDB1ETkmegq0l9iCq2IlIBWzJXuTJd
Bsd6hQdyCbtR2aK4XkDINq7xCLjHTsaP2gnepXzSLu1U9ci0UX5auXQ0ZM33nE7/AgyWeoUOuQLv
W3fVRHrCRPsmY9XisXw49Uqe7nOjZz1nC9URYbyWSdS2Bn9bSRipYi6uZacpkBqXgWlFZwp5BwNb
/ylWpb3cQeTXx+wTPI8JzJS059CO45MKWgVBZjpekwoRDiJ7qimZy655OlgjpU5WFG6ftw0yTUXZ
1unrZMdsTwqOa4rhfRV26Py6wVdXYRM3q5ZPRMRgQzpqDKUyDG0HMQ7vJmIFnzPMYPLD+icnPp+0
Jpc7AXqvUnTYwAR+AStLdFXS4l8spcTHHSI/VFRpNvzZ3K0CRAx2mnNmIlrKi4QmMElRSjImZxVB
fRj5/sH2R82FlbODOHNN5HE4wEwnOVncY4tCXBgUwxX60ZwoBFhvOctU9j3kTAwTHd9iPkphkK6m
9KGPAeErvhzve4cakFSQ+8BkpOyKCQkTuNWjAy8fPBwJ1DF6KfD2rlyRhaFSVNazynxMAD0/KCju
X6rE8Jy2+EztVPYSsceRArIGQZq3AzGcSn8LR19+kPO3ruX6gpi6rvpMPvUm0HFGV8ro9S9FRs2h
mzVUOGhZmHwy4NFN5iDJ6ViTDUp6btIgO9tAz09p82uAa7QcWw3IW2sFT+Uc7KS0srdVzZ9I4+Jr
UA5pb5vLIA9JuwfCsE5hQkBRBwTST8oirCtgU237QW6AdnC6GH5aV6NVVQyOauqXLrUOLH+F9NWV
1rQGYYRSLDefk7rocQLGj13r1CclNApkK8rTfaBtcK0FBnUNKTAQKcUZ23tCTUcU/Ls2r+ExZ9NO
l2n+zF04r1pbueh0no6dQb5j0WSXUJNPzEZvja/UO7I5rpbtKMcImGzYIlqDoQ6Koc1A9gqcRW3R
sQAeS6al5dwYaNKtMqnQ8IfP0kBUOQWALVrTGtc+bXFvOzsk+cI+soE3qzvVDrt1ajeihWqjfWKM
5Ix5TXQ2u3XfHqNGVc5R4ihEOfaE+OgW/APQAP+PvfNYjhzZsu2vtPUcZRDuEIOeMLSkJpM5gTEV
tNb4+l4O1i3mTXvW9nreExhCIQIRCMD9nL3X3mo2Ad9eONCHMOvbcR66B1VNHfd0f5zvrU22V2Nv
+E9BVbKRWdBTUcdwQTTVNzHoOn+Hfh8UoXEcjW8MMSDB5xNJdVJibQrzw2yDfc9pTRBTXq1GLRp3
eVXsvdT5GTNsfxaM7jvapqtQ0+DUymNYZtV+yqf32IFOBCOFP09PLp2AasplxfSfk0vmSTSNdnqF
RiPvGV73GNcSMg+G1gfQB9DFNb1fzRwjW7Lxs9cuRDIYxw5uDJBOPgJpPCv5U4UIfZon6MjhQCbN
aLrbNgMTO0YRDDEQr1gFGM3bajiAGAZycG1el6GY3iKgyiWRpl3RvLSpa6/DujAw4VvPFedp0Xak
9BQdYT9lgLS3C5BO6gXewCg4y4HY0GiiGMNgvW2pW0sfeYI9ywtJAwZFH22dRPh7gy79PtK3XWdT
/+C05ktqm+3J0gRd4q49hikCuAxjr+Ok5cGVMWFmejdCT3wXwxyehhTKRTmRX6YnwN96kumMwBMX
jyTrSZguY86wXusGbHzHO+V6UUM3u5Z94TDw9fstxNPpMbCcXdLEw55SlLgxPQcNdUNMURil4TWV
jL0dMSdbj+krPdybmob2qitpH+sxoCQYn++yLh+iBBOJVAzTyMbf647+0zxh4IwMWKSJiMOL5zgU
HDwd8Dr2I93RwsPM8Afdnces1XxkJvWrp21/drC9c/WPCfoqzF9eS24iPZXDQKtfn7QIfTDS0tAt
AIm2FDo6EJObUkTjCTgqypU6wHzj5s+1ro+3neXf2uK9jePuVXQxV7YZHU/rNt9Jy0BtzVnyqrUh
lahcylPekK2hi/6+qvWJzmzucoYR/k4i48EBUFPkbIwHom8YXmbeOYD3OKUeY8QKbeKgsXD8ojpl
8FmaXiDL5zqjX5gccT0c02ITmliUiy7VzoHUAc3AktxnxrAHiUKlSx2wVo2sRYwEepXjRXiNtkvy
8osOkeKM9Ck8OXz6UXPg3tjozHvKZvt09t+zoCyfJ/6IUe9ykpXe+KBVA9HBWvAY+/l+aCTHWE7/
w4hVUH3jFjusVzeR1xJTmg2C1FCmPpmOELPlQrMJofLSshC0uhH17Acv7wF1o3vnMq+t/dYyL5F6
l4bKLT7YmQspmuK1a01wcMgRq1tpPFk0GNf2qJSnNGuYPlTdMYofCjv3NjlvihOqMeG/MUJNquLq
kgKW1vJUJ/D8UHylhzZJ7w0tGrZgpLS149FgHwLipumPcgFgir1yJ607RGhkwiBMLxQmdoPwtH1f
mc3JGvJ2K5oe6Vg4xrSCHCQldvHdlAyKjB6ztK9J/2qrEKa0MoI9o6ItWFe+kbmJNtHsqoTsvjzI
wmW+VtSoNArAL85ASloIxWe3fNEGylxL5Rdo8Axty9dPDmwvg+lZz5VoXvTglbtv7ezsR4ShGbqJ
oqfkdDtISl1fNUi9q9wtnvQUG54MLA3gkQey1WwvBbqXPp0NzrJ4IPxRUFHMutncMlamQNokXwQy
k53MZuvsZ+QzVFP2rc0SROFEx+y9Xk+pR+Z0Tqz8HNkMLnzKq2sx1vGpGAqEGSVKtpGO5SFxSv0g
dZpORXzLNTk4ua2fEjhAVoyWFNcWbZPFnu3KMWJiKIMHn9rmJSchIwKekEfDGQEcsQw+aZbCbe1j
6nhM0grtQcaxQ9I0C7fuYzZXxyvdEtjfoBtuxQC1ww0YQlYZsVBw252LGdn5hd12u0i7FbH9JmXn
HXx1q3XiN+JX6hOTerTtI+eCwbJfM0fLr1WnF9fYMh/KYKxPMfye1cScFd8SWHdzGh5ytRi9ZpPm
3QNaH2qiY1zfVuKldLzuJGRRoR6ozbNGVMtqroDPJaQKgbrFXV94CdiF1LgzQ218RDzGsQ4hfx2N
cLYNYZg3KT/civwgFbiB4yzS4TFIGpb9XEe7yGXs6nHuAlTjg+zK5tux4f9bFOM30VfR3uRHveYB
hMtsii5e0LnE1BgGW+2+A2wT9zGHoccl+bH3AYCl+lULCuPKnPcw6w6TOpvo5X5mcJ4ewOY1t57h
ptu6dIibbrpbCoTVaQjgZbfoSU52zrBRUrhNJ6+7uPW60iwuBkxNb9ISvHkia9KPOAlnqdZePDTR
MRWnO5fIBxJMaqKa43NX59UF/vQ6khgR09J6GqR5KmsiZrQ4iA6B62OmqzBWOJWX3CZTfwslsj+S
ybNrEhQpwisgDSiCdqSiIUURYjBLbhoDhiINTO9m4uS5GjNaPK0ZRxujyC08vjCH88zjf93bv6K4
/qnHdrXzEPeFE+TKps+uIK3gbsfY3iu/6jaynq+1Bf1/9oihCClO4yBNtd00Ap4TEGAAInCwDhn5
j9DqSjDmYL4qx1iHZtC9ZLI+dxqgNwuIMn5cgJRQRFFXpkN4kmn7oLtduQJTyGcdGaaXbvdU+p57
poD7BERwWqU+uMMoAitpd87B0W6KpsIBNEnrwJybg6Nj9jZJVIqS2q4x42zqTCxvENPu25Hy1CBV
uoqmCWjmWFDyjooS0TA/rWAsTuSobAJdFvsoBi+vc5FpuuY1t4s3HbgX9oThvesY2bojxAi1H51b
yZ01O69DmHMAR0G6Hwzy192+20D10mi73c7+iz2KYNtr1cwpkFT40KNz69B4OhateCqTkyH08YuQ
XHeGWoBHlt1Hj2/p9iWq+ffZ9/u8L/C7p7Ai25BqLsXeTNWSSsUn7ZoC6iZFmCKEuObiT6f5RF6u
16WcCbD8kM5BXSjX0Yo7SoOw3I4bsgviTBmvPR0L1ECRFQ7Y2hhIsRNCjMe4hYweCUR5rh7cB52H
a1Fxc5a+fas63YyhSIavQ0x9EdIEPXvPLLejLKvtvfo2rpEqBLSOj4OqlOmpclEEhIY2Nql3gZln
a7DZBkZ+iIfLIkzjq98qeg+lmmMz4UsTIwd3Rhfr5Cc1M2Vp3vNngfxiVy9yHkzmLFFYIlAjdClO
IYjR9M/WuudSxrCNssTnNt04YTIdUgvjAhLbYhWr3DpHJb95M1dec8YkSB302YghBAZxhk/P4vIH
Oo5GexgIQoEJGVn2ZFl46qUgo2h4q71bFpplxttkKp7/6EP7FqOkhNmIHP3huOz5slaU+fjbzeUB
p8SoVVt0kpgeMgquCRBc1tx/1pabofrCCtN8mgkpDSvIBxliKZxEkOEmGfro9Fl4ec4U39Lkuhfg
ypaF5Op1mHGAug7tztllvgccj1XCvWisqcVyczYZjMZxAUInA13uJtOpCWadcQBfhvpss6ppUs9X
MoxkESkknJ2pqtM0pluhCP8WWb2RG+6aUv9iTBZWMlU01XQWyVIvZQzSHD1HvnReHAKEKfFkqqTB
ZS1Ra2GO/7lp49vlLhqJ4yF0Xlq1O4XKz1sWbdmH66EnuLZXFeFFKRPY7jErwHpmWunhK6m+9S5F
s9zGgJKq0MbPBQCSc2ca9a4PE1Qjsid/ZqkI0xw0Np4VJ3tUZpQRqWRGo7gTbmJs/08gtsjMnqby
53/95/uPjB5m1LR19L39N7UXGVbyfxKIXX/27z/+DTlufrzkH4GY+Eun3uXY8HKVnOt3gRharH8p
wsy/dN21bIjgiLR0x/1UhFmSh6TNva4wTVca9v9KESaFg+LrQwF4+PFf/yl123CYkJkm6jMY247S
pf2uCAtbMfZ5XVqXkEMt7smadtRYnxolFqUQI15Ed2MV4zgsQSh1DCTaJJRn8vowKJr1MxMhgCwy
GLcEG+3y1qw3+CJp5xTkvxlEgdZYNQqzJnHVGN8NggxCemebrlOdc3zxs94Uh17DTca8aFuMznOd
+dPGi31ElEZ+5zeEbxrusU6C5tJPKgFMOuu5xvuVz1EsbnRwY6rJWcftI2fM6lxLFBBWYOwYf7Vb
o9YDeAg9KaMmeYktxEVDKT6NbmS+H9RP0upeapI4Xy1v2Fr5ePVcvzl4HZUUqycLUdeU35s8mhCt
8c1ECWcjA+O7o3mwafzcVwlExskHnJ7qXXanqYm0AfPEMzv31Nk0Y/U4vccDguQKREdu6q+d45Bx
N5+I9toXXGHeiqK5i/TpApxWnRrwEZn5gJUHWXZUB/Af9fk+GeACw7zjkGg21Uz/cZiNBy/oCUxR
r7ADBMuuzYzJdHPSgRlJgzxQUPOG7KF2JJGuJt9n5Sd3co7KXVtkJONsDUYlRpaauMMEX3b5q+sw
QxQ6uLWWKlQQ5dvZyv2tJ37YGgCqxvVxcFn2aUg8/4rX1TZOM2OV20FXRJ3kFslAp6Q1xGp5wy+n
Gd5GSSVIA5UWxBFNQAUj6UZnHcc4EusYO1iUpw1IHLGVCYpdBGL5ynESPJBFTxOZWV8qUMoW1Gog
Dm3zJtmYrYv6pctiIOPY8qxWx+M6WxDoNOOurIfkYk11vHFrWkfpRCank1gkHHly1XOdugtiLbrQ
xqnX6ruBCqo9MZIoKTqqdJJymw49/wN3giZc5ImSMqdAZSuaQLJoz84jWVLBPmiwRNjdL1n3/qUy
im85lPhdg7KeZjmS/JRi1NEvkZILReBycbjliX+ada84lNCvMeORKdz31tViaLNo/yyrItN5sF65
AG+jwNlHtUwIqOK66HiknyOfWuU+9GxDANQQUUCw2AABsbI4bFtYuT4lXDMcm13YmNkGlnx/qfkV
hwhnShiZNTYsIjXtykr3upWSK4RXG/cFNvK837u2yX9+SOVm6jEFpkn+ygWrObsqvK2xnizCBt6q
Ln9Mg5ycICzHRZ/KvReNxE6Pp7EfkB8x1TxMYc0gO/JB3RnD/GJHEY6soNbeNSu6GANJr6nO5Azt
I15/v98bmnZIBFXWOqLjhhLTQb2UvZpOVmCzp6JWFn1PcSyWu9QPraubuedQmBlEPfjW1SojyDwI
Zu1NJ1avZZD+s+pKWEq6f565CG/BX2IfNfzwRKWyJoIrLNa61hYXRGU6DbbizZSlfwqqaNwMIxl8
skkwq7ktKaWTjelSG9Nb30uaPW0OgjdLkV6sNIGpnKuctZrYd9lq/UY2DTXhvuiIdCPDy6cRgDEb
SKtuSGNX9+Swx9mAacH3X1qcg08IJlZFRUG8NyMBboBRQKEr3jtgQvaznSy+CZiRiJbMGTJHdg5T
aX8s0ji+5NKHEKAyi/jJNdtAdTm0wP6t8SfCL/kIw10QZ9OS6jr1py4f11K2lEB1++uklWLnBtmJ
cz8jTOHXK80gqd3IGSYuC0utdWGDW/nz9rKWW7YabroMhz4enyaGlcvt5fHPmx/PXO50ao8tLQ/9
tro8NEqSnZvRuFs2sTxluf+PLXYWrXQrwWj7brp0fEmpoddLbCQGStqFf69qBavL7WVtedKy+HxN
4nBE0EzniW6Dpu/m86HP13zet7x6ecBJUwGSShLj5qTdjN3tn7f98xNoy+danvDxdstWflv9+ODL
u3ysWl584u+e7j4//G879/nB/nyn327/sZ/La0bcoavRqUGzqi/pczvLW2Nxe5xkQAD95/e4POVj
Bz93/Y9N//n0P/du2cb/85N9vPK3zS+fwwmaFsXQP5+whHq6JteggFur8U0v218Wwq4awD5/fPPL
Q5/7VnriUKZEsXMKfAskXuPPx7QRIEHi99BRLazcSQshsjZ9eYkLwiyKgPkTbYZuW+EJp7PyN405
LlMUeR+M5uXez4fa2kx3tq9BaOHZn/cva1KhnBee8+ejH1tpAqWQ/W2LfljdxCXTDbrylHD0Tawr
m3DvYmlfVrUKN+/H7SmioBfmkbv+7c7cT5Rr7fXjKcsDy+t8/GBMcodbP4k8zgPKiovSjco62hhO
/WGCucs7LZBnBHhgnRXueeFCI+qjBdimSEOyI5T8a0SoyO7zL1oup4LSvGKkM/lHFqfaQ3yXJvxm
jIHzgwtHpWn6n07zkzO5wOoyfU017D7IgBHHzv8oZBeZrI22+kMw+8fNz+ctL+PXgMQOL6R0nG4/
juUJwSSwTPQQkT5+y0MPYmfdIDb2ZoRJwhre/Mx+LHwu85HdwBz8h9C7YIaXm9VIrcFu8/1EzgFD
nKObdvZR9zSbWR8VMh816aoLsHMvi0atuYUib2dZH+xFQQbx1PU8mQmqrtaWm2U7w6p1iwOmqRAh
FIuhAOgeTFzNCyQeBZhENz81KfnfDN3ctVBC62XhoHUwMcLueyXIHv9ZUCH9VRpERpa4C5A2+1aE
ScK+W/RCk0XXedJG2nTM4+3UB780KgPcnB8EEiyiTDSyMju7SNb9zNCxxe+ESdOwjo7TYG0KNGQZ
A13rUKnaqZNmjKARUNl9BbDMVvX3issZP1U8PmSGwCBa0sPaWAmGLbuidzeEtn8AOianmV6aRlfR
ECdHDNCVcFb8LYpShaMPZZSNo86yin2oxFKj2UOOM4iWyJm3HDPlE6l07e81zw4ZZBXy0pdWf1x+
A47sCuFwV9ELThVfTX3/tNL640Az91ClD5+qLWepJfmwhRD8D7vP3PtksagMakY+qUU65wwNGOYt
zGtT/SKSLDCU5V4908xCzPFJtP6kTwdT6E5E8YjroOXG1lk40YtsS9K3AWJtTvCPQpLJlaFjkTV9
cq7/uA8HWroOSRYHiMTZ0HOQEWvBtmEUCPZF6dVMJUT77batlPbMz+hILfJ7WzluPnZHfdnp8o2r
hae0+5lS8S/H1LJ7ywGXLXL/j99BHW2ufxDKE7BwvJcdXtY+F8t9LSmym8G1vvhKCL+Qs5k/Qtr+
UM//cyf2BlLIWxBsy04vh9Cy9rlYvoPlJtdKhqux2C+gbEtpvBZ117L4vImY742MvhTqsH7X0myZ
IW3Q5/1YtcRIj8WVYjVFXXVc9F10Djiq1eKPm0UDN8xCzrOIz/4QpE3KDbLcF5guiBPKK+5gUcZK
BvNnq0MqWyRzyyKkObAZfX6vpqr8vcCWEjTdr1L5VJrFcqOE+L0S5y/f5HLf5802zY+NIkf4ZJPt
OmlvUfvxB55xyUxIV0724pwp43IdDybN/EAazW7imrfskOAvLQvyjwblw8mXapcR4M4xlU8nVY4d
E+tOrGyZWHlc3xFrs3dAZ9FMpuyN42fRco2YgAgBehoWV1CDP8hQTqHlw3aLfchXJ3QXrvSyFx//
AjKL+rynwqkcSIPyIqGsuqmDSdsvR0drZXg4w/QpUQ6Vj19arX0eDE5lxUfxmI85PCjlhhqVL0qk
76NRWEevhoLpqIXGZFCrKMbLf3gYgTdExxStU+B5R5uh9T5CltuH3UtXEvMS1CnGLVSNN1VPHvGN
achzhBZph1aMCGSRdzunKe+rRKsJwCFtmcGhhvFYFOup6ro1vWYkq7SUb3qnyMnCMpN9iM/BKJuD
FQPH7HICHhZ8yAILEQtnZLltEOhLkgWXWs/u/GOeExAuDBeEsKtqzWqsTdY4ZV7TYqbakahC5Rpf
wjXNqCo7jXfnKqI7ks0nqAMW097Vx9ZFwd1pQljR8j7DjCAfHXMG8TBQqaSgUwActIx0bMK/UFfd
1Orq3gxYjUJCi7ZRa5xLMoxmLIDctzw6x8i266Z9CjvONfMcPPt+6m9j5VlpxLdZYFExm8AgK4M0
NjY35tR+o6p/lloDrDcD6oUljwBljGib5YPhzGt2XWKeC6+4rakLbPSZaq72K2zYaFj1X1DbT8RN
tBs/oE6OTii8GbFpfBBg1OkyJ1URT5H+UzT8F11CHOcG9I1PU60+xkWLYFUtlrVO+Xx8z2iPtujs
g9MTnkVbJA5D+OScSzbY0ACyLU/g33tI7HenhyLaxrRre0Jj+jYioQBz+se+geEnp3Qc3JvKVidd
tUDly4IiyzrtOM1M82sx1S+B1s5MtmeDoDCIZ46dvLShTaU78Qlpc6LpErcoDqwSbnCLU2v5drJJ
2awELW6M2YW3WvA1TDaz47LmuhH9ss87PfWI1kynTNPD3XK/qc6yy9rnYnkawp1/vXa5vWw1ifJw
Vxr8gINKSlCb+3jesgrQXgW/279+uy+Lh0OU42nP5fdEzzqAoimOgKJFuDkJDfZD/JhnyXzxZiN5
IL133sfDQ1x7GlLh3EQXpUpoGsoLH8pkgCVJTt63YMhe5nLCHpIO7robe4QuJDNwyFUI5O3yNehy
wq6RtVspZp2Q9Iw6B8lbWT25PvV4GqDQfPfHZr4ZSu9rkSELwt0XEtJZOWiNAEZSSK0BgSbjcehn
7WE2w+9GTJPMEl8by9Vpkw7+rRMGNdl7mrHKUfS8O3V0nkmVezapfe0pMXVbo5f910Q7LY8PaDs3
dIXSY+/X/mNFUw2P6vguwgZfQeY7VxAcDUG1ZGOrkst7aBZ0pX39HKQE4pVNJA/tPMjN8mADiW/s
kvfGQ17fzUQnx4GDskWlw6mt8q1xqEcSxU9UDLeSujDOCB5oXe0tjEX2OJS1eYQ8kWyyqexuMFyQ
bAB1Kxq9+a0yiN/Nc9ntq8abX4YyxCLETk7toK2KJrLOZVMZd8x++EMwXr9zbbxdzYQLwNdr/96h
LX7qxnCiusauzNQUZs9OvqAUnnfO2BoEiXThF+lTcFSfqpuA24exbZ4GJ3XJfHdpUSzfDkZ00oEi
664PJuOck1z2scnJEXv46ObLlMeg2KbCI2OuHd4yOmXLK8PCjTeoa61jI53ksevHr8v9ehqhTwv8
8dacMusy2+2wEuqtjBChSapX0P5C9LXEPCGCsIN3SV6T2ndRcThFdWMf+kHvnqJkflg2OJQyw+Pk
ttdwKu1rAaPh4weUSI1MTNBMCxMitOizIoyPx48fUMfaFZrDV0Ry7TYxydY16dQ/z2Z6XrY6k0C/
Wg6xzrf92+WwW75LUemoAgvzQehTBB6XlMnl4+c0BlvTKV6iwl4Z+Pe2U1UKmkmFdx8HFFi9ycq/
5504IrkyX0d3rrZMlINjENfjfTBqIFrVM7ogP0hbi79okYi30O2rY8kJ6b7RJOR2PSu+0yLa+TKa
vnQRch2M37gQVXXUKOy9Z3GgLdvJiC0ZRRq+MdoyNwR1uUfD85u7qUVuu2xHRsUmHrT+LZVUwjRH
ZqfRysM7dFo4A9Q7BVmxDvTef2s8B/B4mQ04pg3jljJxRjQXn7YeUesVU/s1mEx+bt/kQu9m1a3u
h9hx1DbIL2faLt2vc+XAfS2N+JwX1KHTcO4/ntGBKCSXt3l3Qe2s4xQUEjIL/Sr9hoaCepeRc4AX
u+9p4Y7rfNSsM3ru8uo0tfzYBCHNdmOl5+UJetnRDKdVdGlbBzh23fkfz3KIsYsn51uPRItrutNc
sN3NHIIkZQ59k35P//5AhREC2BmsiyWGAmNLWK6TejC+Udf8+DyVDl5R08KrT8Ip0G20WpUl0m8Z
4nK108ZcWqucSxuSvhpdnR/qcENS870Xr8sTmgmGe61XxIgZU3kWmJrWbdDq16Lj5+l7ytRaWf9g
SE4pcmj1BycIS65tc7MHN9Q/zK6GJc2wqx9N6ilot3ivLFQJKRyxa8XxifJAdzd9HGkvZEA+fGzN
Cx9xNsoXX0u1Dd2s5OTgCL9yMOGhC13/3eXHWp6aWADEsy6qHmQh+n2R+CnC50IiEaOhsTwlL0ZE
5mb9LpwhXhMEVl9NQwynRBKJjjiretXT6m55Kv8e5JF1+0JpJdm2/CWO1eyGt0PhobnRsSlZoRIR
sMcWk9obu7W1ewMj+57Bk7ZDCRo/OgEl6RxR74+Mo1L3eu1rrIl8DYRea4Jr6Izi1AbuuIkww7yK
WSCH5+uxTfel1+voRTQtbq5gROMZ5chtGw3viCjVyOh1eebcoTfvegPCq09q/TCRyN72cKe6qnsc
HDxSy9MmrDwFpoCvWlw26x4t9gURdXgmsoweme+EX+YuuSz74pXeF73vrGcn1Hr0Zm57THRCAw1H
G5Duc8AZ/WX5gipmcjfBPNf3fTMkByIjJ0g7gXzEwED7XH0xvh1sXdpVX32dczUi2+HimFpx9oWR
YwFt2i9GBo1HPZVK3XsUQg1E4VzAogFybmhjgVXQc+/tGQlqWIJh6LJ6Y3q19pagxVwPbdGcc2mE
VxknKDAyuDKZez91meT/l3JR9Bzt1sp081hWIlQEg+61HqbLsi3S038hLAKA3KcOdLpuxGPGpdsJ
EPTwqeV3stjxWfjGF6RN/Wa2Q/iJcx7cZk2hU0Xk8yyL5WYXeNqVAOgBbj+npuVl6vXLM6zg+H+9
8f+f3rghPJfe8v+Qx10M/9YZ//sFf3fGPf0vQzqOIVxhOfTY/8amePZftjBtg8604TkKk/LZJLf+
Ut1r1xGWC+jEVbCVv4O4hf4XPXaP3jmh3ijgedW/qDH/Rr/5pOH8R05rtoiwlYBBIRX8jyY5zXHI
KTb6SE8ni8+y/r1JPmVt2+dO5B4rK3llwEO6DlnQTY5CGpH4SveJFTQn4iA0SK/R3JzCUgL2nsx3
LbaiDZXYdIfgh9jauT+X7tcQCNKBq1OTRBi7iYMt01/UCqM9hVViHEHhawYTXuJLpl7bO0lkPln6
vKGcZ51KvT6jotOv3fDs13pyyPIEp9+QPpm6bt0jWjsD+TtO5ZAfoyDCRplrw87OfcBDg/soShfs
R0uab0KWTFC756BG5lQjVZFlEmwtlToqfabWQW1RNXeyFab0iBGj05DQYb+GXqzfFmZGJcFKN2Uc
zFeJgC62gX/6pbDuq9z+6dgpZd+w/xnJFvh2zTTba8eDcCFujXOwddKG5AyfDEtRWNpJiGnfDe3b
EFnaNeqoS5BbupKDv/NzY3zGQbPiP30xRZd9Q8ZwYtCKV2HGKebn+sHo2oNrpRWkqWReYwqId/7E
AKXt9W3ARP2mls7BrUqmaQSKgli6hTNBszZeVR4i154MBGuSEZ0wZyaQyzRvoCbN6JOtvUjx+gdr
yJ7NbqTVGTr0zKOQGIUywr8/fbO11DxPnadvnCFR6a35VfSdsVPt9rHOv4q6eZ7MqONkTtxpGnLy
9OWPKie1gXpvQ384hotlTuD2e3DG05DYhyK5azHnHTvbwmw0P3SZUR3RzMU25RvQAvEujZyTBRfA
7BnTMCfdONRRbkohflkW+EB/aE+5Vp/jUfPOIPO2GGTaPNjN3nhJkZWv5jTE9FH169rUj6JPzGMb
SBxqRbbNZTTuo+InAUYkAwTwthKY/Ds97t6wNdG6nyHT9e1Ao9CXB9M0TgPXXLqQXMmQUOVkkqmY
bC7bW0x9tNudH3khyRQQAMX0wP9h2NGwtxLCVpMARSGDcbjXRoQLT3PuZQ5vtVeodElNa+va/Vfi
oTGxiPaSLKI6n+DcYmgPmVYcpBN4p9nEXkYWVVH4TL9vy6AJ7u14b5ELYGDloGlhabvKEGtZul+k
Zs2nCW9fr5n+ITPL+7rurUsPc/IcG79EPaYEg3b+RuZYQGvNJy8iJ17EERTdjAGcJbC4dVzrp0yU
3aGkGIXxI3rtbDKQRILaLHQyG5b4d21s6p3XZ28B0yzQe5jYFW/2SDsE7wWpuaZ/rrUSDHpUwVIZ
JlD2mbtLW2PAkaDdDplw+GtjsVDhe6EOx1lfdz1lsVTkl8zIlNjDHva5Z29tuJnMpnN0wS65JwZG
VA8r2KpFl7GXaqTikGZm92KXdrjvoiENSMhJvrSqm+n0MN0k0PivEekT2LzBAUM6rQdOXIya7Ju5
wjRJJoFsYI8hs+3Jsv5qzDLaDzFWszCD8m6a6UYvmvvUnH9Rllq7SXYKIsjm3ojZU+o/XTvA1qjJ
lemT3O1P1X6Ms+98bhefh3MoC/TKOfpFTMEWwJiiOM0UcosBGUnRNeGujYACEMDiN9oGcAI/4Owi
iwmfM07adOlboirSYkAshygfycO0eqgLjIKz3yVraY/JVXsIKpKk8zw6mGV6KxoIGpRWv/dhiC/A
iFHz2EjoJXYuLJGdeaALgHwpNcMbO75jpthvvDTBfkuyfd6S7aSo6IOtuftY3Npe3a7ihDQm8u71
VedjYqJgvPWqGfhi9qWc62TLhQqtQhxBX0QTIKr53CDzWafFPG+06YcMbLxFFPJuzCDYZmICom7X
zHM5fsTIXlYt6VANat7sJ8r4FMtIPR9qMuio5ykb8HT2ImtYM5H7XozeWSdS9IrTHyG40WprZl5U
RXBRhHzkAq3GDXGxhFtnJgx69A/bTvs5QygEK0Ifshh19E/Dz8ShoDkhpb+hThC8cM3dtuAT59oj
A6816nU8Tec4Djkn5dk3YWvPmu6f0HjgUJIM/wOTZBitf63GjhqMt6rxXB/T2nA2uQeBPm2CRy/r
H6o+l9t5RMdhCZls+q4Cxh72yENG53HyVdp3AajeQb9xSzRf/zJZrn/sYriyjemM62GyCRsrjWmH
uSm76k5Lqc0s5UY0TPsopjQMs+c7JLntxuuqs+E3HD7KOjrHznSXGBlB5hOMkIgkgLboKIQEjofs
C+56UoMFHEtmk6ZHwKlTUSTCy2HukJTuxVzucWYewCAvKl5I1w0RWnnY1SuvidtjD/za7sFlEhdf
rXtl5ylJPo78gWsCgKqtp6XP7uRSV+4rVDXEYblBE24cyKPUYMZe4bY4wk0UvTQSHTiPRgKtoEiv
opg4+aJxG+z6EnXlObMDcbJqWv0ByHkbVzEqXmweQ0rsemBd59IbKP036yZE/pxjQt2Y0b73KcPa
WmtsRg8QAlf26jgOpLGWhA4waiHamOztkShErsgzobJFeB/pDjEuTJigOVQnp832ULaHmzECNenW
jrczOiWK1qKVlwOnJVm9PUhVJ41QvIxwILDyARcNTffSlcLc149aBJ43tCyiP6LgiZlPueYKX9FX
LzEFhmOxrzt8ICG1bmkbZ6mIFWEcy4soe8FPDz5GG8+ZTPWbtJeHDkPhxh7IRuZTZrdNxDDASyTd
8h29Iu3RRSeNGvC/2TuzpbiVdVs/kVaoTUm31VcBNmDAxjcKsLG6VN/r6c+XyZwTL+91Tux9rveK
WDlVqgIX1aQy/3+Mb2CxxK5I4PawyuuhW46gWWPCtReTJAgKiDpHVvezyJ/Ohi892TF+XNtginzE
jaOkUBbHi7eLajTzuPmREigcwtAGP+1+gXprnzVKQp/VR65KcfUJXvfNudzLbvyinajBQD58U/nE
dKqGc20Le+slWU4WC8plUTvfsxywdVbCgHZqB8VCjYYLzrdHse+ihxUJJcie8CUvUFiievhhrBGw
dN1jMQv1bkszpchMKb3w1uEUwTMSMzHaLg7krZ8q98eQl8RyB+gDuwAIfOP2Di0uoC6bHKnx1lDw
0hj8Ay2FVwoiEBhyUoT0k5whMfN1FP22ApZwmQcPwuYIbsfpEHUKyNGdSaQRmlEFrfsNw0CYV1Yt
gLxV3y6uwfOpcF7dodNdu//Uq9PnCpclV81e7qNX1/2DkVhsxziTZ4U8T5XW0ApV4T2+rQzEXpSf
aS3iZw0IAyvzbFtmRA1WHkHh0E/EwXLrW/10J9CMug2sW6m6gaoHZyJsGhH+311VAZyQyBbxVfdT
dSt1rGNZniL1tZ/Tlmwv9jJcW9vxDEO6Peo2mjtiF37vqHUuL29uynmrP2+m9dUaLYJTVVkfSrhB
Opw6lGjT4B00wXsLVTfRAm+gL/I+6hOWW92ugl5VaSN/UUgMPp9g9NXRx6B7qDoR2jWLnbDXirI7
NHzdVdb9ZY1C0TfbJX8zKRPvP07lNY0nN0RmCoiwfm8ue/pl0a9VZ3vXnp1GB/uhbMG2JV7rXqIV
7U2w4vYYUju50gPIEYR5wS+UhTACpmrheuai7ojZoyhC1WUeZ2BLcAsjpeT/GELlMjAl1Ic8XB9R
zhsX9LPGRU7qM5fy/WxATn9QT4LRb/em6N4k1CVzu04NfZrOP+no5Uh5JPSgo5ffjzSgBGYsTmKj
f+4TH36/GnyrZLoMRHNg4cjchy2aWR1XRtbwl1LU+hRR9zzO7grUHH3lfehPy0HfOSrbudPQlOub
2Sb2cCUahBZkv8GHzoJczR7voc7qH9JH1qIUQK26PfbxUxpM8UG/Kfq90G/UmEN8E6X/5V0MoME1
DaHXfmoJsAN8Sv/4/HbTxJ6qU5h5pRHQD/GB7LJsPttDQ5LEu9iEWYMYvKXpTi0Lgndii6a4fLxe
4VyjBiyyITmznXh/CfRfqf9eWlrr5eMvZ9ouD0GbnHFC7yhnwnMwnZ+VDKBszyWxaL11Z7Ej9t2A
bF0b2XjtEDFiru4zWg/s4Fgb+j47wDB7NMoh3WKWQy29YvUEV/pm8q4EXbeZgSt8a/OcCTbAZFmW
kqgAkGe7lkLczccwh4Sw+Zg4O1ggoSuHvVhpyZHpAyRy3tqpdz8mYJqH8KYxmk92HN22gr2bASig
cQfK7djDDFuc3c69r/rqS4MVsDKIKXFXe+PnLN4t2t14/G+Q4mZl+cPyrSdQVNg6DGiQ05R+Lcyn
DL8PeuH6WzyW32w/EoBk+ApYRfYJWhwicXe+M4niqprsMM1E8sTkEVA8AwAwOl+Hjp0nWjKm9q47
DD62anOF1B/L4TRFC0sff3zIaru+itv+pnem4BTL5LGxFp+42WxvukAFcZb7Z8vk+hqbPcYxuHuW
o7hl821YBA8QBU1sRelV8GpQJwB4UZyWIZjuvSFg9YUau3PdG1pxs30XrPe1JBIlSgBhNUV+nXjz
KxsSwN+G8cnAQr+xXRrHMULmKIDqnBcFcIDIj6k5GLxj7Zcs9j6X8nYJ8p+QvFfM7wkTqIxfuoHF
irFAKwEwco1HJtjOPuiHrL7HER2qrZ5Nm9UKRMXL1d/mfsE6YXbWjVvIfTQpml9DvnA23pjzU+ST
edDH4mZhkdG3+FVZQqbIsSA7WP3Ox20dSK51Dr1ZtHjtNsjJbkU5TxYyDf6XzhsfOhF8H3kR1oS4
lmGirxkK70sr80tQmPeN7JGnL86+btcfuc2eesxCgjin7s6N/E0maHK3MqRlLsklmp3dPNqPSxQR
CRZ2JfzBt7Z1WoB7zXmw4bYBEbot6hH3nqJDXvVhdkQN9KtLexKF+zDZ1R3wtxmXaEaXykNePGCy
s5oU/4NHPb42u/uiNshpAroHVJrS3ysqhvuMVgRAMnEjF3cgw6i8hjp+csrl0hfLVU4aQD7mdFbc
ma6T9SkhFGJt/S+5FT4rPcMWtcoW17SH6Ivwv7ohcKYmadAkxiGHd8ea9NiK4VtVFfc8S2zZ4YJB
jSiMklifyJXyQLdo3S0EHlApUUlW7Nz9dN0ZvA3xdDtLl4VjvjdP1rhSrxmFT+Qm+Zsu6ZOQfHw0
V+EtSvRvCJguvheRSdl139o4iTZTR2KqLbC4BsEAViYGazTnpHOmTXoskY23JX23yKq4FJwHNj1+
1fmHKIDojizhxQRQ2JoG7lKbrIaeVgPZq0itfdnfDl0QbKE8JLlKcYlZKxtA4URpPXRBOW7h8qHg
Ilkzs9tg67RQ5XjVGtbJ6bYtxulq6LplB2n+tHiQXTq3R3Uxmc0xGK3tkJW/JMSB7SjqbzSxiWwf
Q7CW1ltPANwuqcZPNUssHDRRR8RwKME1kEUcj3Tl3YRQm/R+yZPlaiiwiMUj1LeZGlGRhCczx4Xt
+xjQp8a4Nu34OkEEivTfzG5ruD3bsHXgRfr3YdJKJIo2ZniI8a6kjwwf/RcrC2JChxE/u7z17Rhm
SPEExO6OffF6bbnENIfA6gzMEc6A6z1sKEi0zsvswURdW/O5TLNqv64u0iDb2makOM6gNPmU/3Rl
6+9XaKP7IJ52OUSF2VXQxeDGI6Bujgq+yKuwyV5rNmHG74anZYBjKB/TdLntSqqxRU7oh9nDzWEB
+8RVg0SyiELgUl538cRWDTpPNZj3hLG8CtMhYB4xFloNQ3zqpffZDOE7SANISVqQyN2PpzEfCUhL
KAv0hUNOQvAryyRBm8LygAmmww4ztdwWnkUORP2to2J9zbSGX5x3E9vDL8oey6Gd6x0kTdV2Qy/A
HHQpw+ZXIqdtD0YeBWn7llBF2TTTryBbqp1RXgemRLnvyjs6OPkuHwWUOnipfTtgspE/ucRcg0YZ
DwVCTJH234YxeOOSPm4dkJnb0HMhmZnnLPuZe2LZT+swXQtsQ3PGmmxwIYp1Afyk/pB12HMllzS+
SDBi6PFT8MoIMq1AkoQjXeUi2lVBeGuNQ7rzDGYZVrUEG5tQMHuX7n6zGq/+0Hq7eglARIiB+SC9
b3Ov+CTKiezOAg7XMEwoMrggSv9WsrHe9kFd7ww6oxg+9+1wU0UzmmH3ezv7NKFGrCBV4Z3M9a0N
+MoXVngIASVA/ei9bcBTq3qssjb18+0Ezr+pkufKbMrtSqpl44Hun0g6WLvlLvIigSQpXffOHJtE
Qc4klzuf3WFNgWVj0chtSLemJQ+jLe67jATKKcizU+OdMORM14bAcR56Nwa7sJ1wyZcr3YcyXwnj
y3I8OhUTWjyMtxGxOENbn3C+ZLCS5k9LPLo3KKh/piuQjmxarl0HdREqvOGQQAaQ7W7u5FXKLIEX
mwQ6S5I2slbx19TbF31Hcu8AWwtBh+tZ9+hAXWkdHOkfPH/6kTv5QzXcdCU9+pFOAhokZKUjYtkl
DQfM9CsVOADbNAqPpAakt8t4nK3VRCOFdXo0Ce5GtRfu0lbcpal9m9DjBw/yNae+vdF8cT34o9g2
OSIYq6wfXCY2MhoIKNlAsaHiRXGoRrK9pxacHjPyqJc05+If/yrmqL6KJtc8+hGuom4QajKcT4Yj
b7jMbfNkCNGSQwOVc/klG1/THg9d4+17lkTk20Uggxznse2JLcFlvO39/CWMSM2jF9ECcByfV2t+
Zd20t2L53cSLM6GjuouyCtce65Y2vXMkz6fzp59z4iKoma+NInAJZaMHGrmgLxc0omUt2CjDVWB7
lfbyDaDUPYbGcdMjXvSc7LW26elS8djVPaC42WWrOfCpCwIDeAWQi76KkFkPgCd5T5iGc3LCkAtB
jR8AncrERbFbbScYarj9vXunabJt24DQKZx9b8G6ENV0sGFPHNZVlZKQQ7WWjT8eHSLFTLABTgEV
0xuulrkUl0S4n3EXNvsiyIALFKHYdWlVf+5haJs50UTsBvqNP0pWKG3eXCci3CDWwhjmI11JvZdy
HEsQtT+aGiV8yPtY1AmedEEGdm2GL1Nd7qGQsWrbUnVaSbcAYReogvmg+GzNp2mlaBG21UMh/Zb9
1YJPUNmke4QhclMrT7S+bTZxT6kJaeOT7AQeaV1HKJQJWt/+GNIaRZ7tMdMbpY8GkoDdxAK9U1H4
32nLtbZgp3rPFvB5S9Ls3XKNQPSOnsiM4uZvF7b2XethJBuLhPMg22rTdTZ7sjtpT7mZ3WRr8RxQ
ythrB7n2ls9Kr1/2JQEfZQBAJ0tRofla3Q9aFck/XYfLpAaewDWJTeVRnzfFM1Dl5ZwqZzn+UywB
xA2goiUNYVLke/JSBhpudEb0TV/0Ib6hmhRFJUjW3PjEbIr6RBIcvKE0O9PuIoK4XCdMnBREPDVQ
ufl9kL2Z7lZ7JddZbew1QX6OnHurl6zUUvkAqKM9aOO+Hhrl3l9JyYO2hQ5XbZzfAQb/oAw+zlXm
dNvD6ECxR7QtpvzxEkdArsgAgsWhb3+cLIEpVJ4kxEyRriUQYIC89cmApgzhvk64ukc0i1ovGzZV
qxSaqpzVIBoGV5CRHCszEsMUEcLI+Dlh+B2KgJVMCnXkqkEfqUc0dtCfnBC1coelHrbDbeD45CP0
A4FGDiSWi2lb/ImihcKvDQPKP1CrozFr4rNP53PsAusS5ZNbgH5EEey3+Wd9LlM2A31kzaigzUFQ
4CyHN8txwDR5DasJZWNwI2IJ8uZV39Cn3b7sQeZ3GzICzYse2n+O/rjJghc1bA2tTD8/o5odPso7
UL5IgCFpvw/69NL30Xmu7oZuJT2WbQL0b2gTlptwU8dm6Gecs0iAiOZY21o9R1f5LYQa9E09YMgg
7La9z2uuxIXkbfIBy6pX5bcnoW6KwPNJ9VbPQ9+z8EHAxMk3fMq9fRQ8uE1LFPIC5SqpY/Zcm6ox
v6K+o27ko0JPk1ZsMqBtHqRIehzI4IiUddra/US4FdFmFSVtY6SaDWj82rK9jFC47CWf5StroK10
lmmz2GiXrCp987zysQItGuVQEZLKarYrnEo6PYO5WXNerrmsrljms5cwaB4CdS/2FoWKg7Mg3WFH
08+ld8xHfl1rJLtfqMjZbx5xGacsTuIrir4tZ85taj1W1vgGqJAq+AgLCnMwr4IP8Y2V4q4d/Uvc
E3vsj+YXw0DQ2whSRv9XNPLfEo0Iy4Zt8H8XjVy9lN1L9zuDwXr/kb9lI6TqBBDlPBMLhxsSrfGP
dAS+1r/Iu7HRgLgBy0YP0cbffAUTiAL/g3sQOiH3/MZXECTumAFQd9sRgSVc638kHTHN/yodCR0I
Do4lPAcnhPgjcYf2TAAuahZXVhThEZDgvNzBvPb7iQmZCSk2U3Esl5okYwiMV7gRmovbzRCL9eQP
+jmxWLLiERMpyX3qWqBjRfTRqC4hHzdRZWzHvvVO+k4iftLIrc86seMju8NRVqZ2GJwzqZgfp/Wj
9H363Hvsx8fd6LmYgJycfAlbYtRkMXdI3Xjvka1OMP3zWFTWAfHgGDXGeVXultykVeCIttgGXUL9
RFN4MDRggiInDc1WU5/a0JTmtjAfynieTxYq8ikxkitpY8QWyM/HfmiOvgX89rotulMwwAJdC8+8
6KGLmMjonH1lmwPc1Zn5lpq83uc6hjDA68i28GCgkT7qXBV9CeXfqy9/3JxprqwdO4NunT/7Etqh
l/RY0NbhRi9TLGDmtUABoq+iepAeu9KShv3GRWAqI9/b0AsJ30k9GtdjrFyLyVvAwUlzpj5J/uaq
iGkSjQCKPp7Ge+SLyn3RR3rgefSHzpzuQnVxb5RV8WPQ53oAZjNtvVOZ4S+i6EziKV2djCqmqEiS
C7bCk8neNWgbO4HKPdFXUT2Y9IgJDx1PM90sVH2gm9deGod1TL7MmPkv1eyll9U8pMopJFLKzlQZ
limh9h4hm7Sb2toNK+KfeSV4Fdhzfgxo4egVQFoA1/Sx8s2fY2MMyTEBauxYoALLgbBzp0JRYXZj
w6p0xS+CNQWS9UYjndwa3EXVhCW7CdpHk4UooW6s17AKrjPlEEIk+NdgD4V5MgNgFupUikr7QDIR
Bl4JVjpWVG89RMrWoI+qxRtJj7+n//DVX+jLCb5V6ZpQn21I6Dw74gxL6BAkUXoqfT6ZcDn3YVR1
VOjk8r4MxV9ATGvlOju9IIVm3O578KShAhplsLW25ARy4X1/dF3EC5VKRQ9yu7e5e47mDYGYzmnE
a8+rO9y5FLoOlu+D/B7tH0bnYKmRLXoHyydYXC3MGsWdGrDk7eoaFUpRY/gqonbaJOrlENpQ2Cgb
pn4ZvNyqD2Zd3//xt+vwp5gNwLGPWsymE3sRTcOCEIQBSw36u+kVE6VvfUhjkBVQ6Z0GML2qJeCm
xs92bJKDUdBXXkmLQPjNtjtsN00ShruumdlVERe4XyMELNIgJC8ZkfEIFRgVDfWDmDMoiSMuM78d
HyXosUM+hMkhKZtjnmPgqebDbEfFCd2/SfgDXRIhj51JJKut2kurj+FGaPemHRP8GaB4VR9yIIsq
MTEARssTIBQ8Akm9STOAqM3oTSef1lareoIuhNqtLJkpkNi0l7qYLarY8csHwsluQ3kw5vg1JlJn
U40hwYe9oEGOESgfU7ZaZJ+wgOnIv8QzpglLOgZKL+L1kT4XTBbxAiL7ob/9gaJyNU3ObMDOHu2U
sGIkszCgIvSNfCZYvDaORWfKwugVtA3GTL2fySUZMmO/03OQPgUDpEfYjOpilC8AbP7acNBlGC/4
iNwMwmVZd9XJb7wdbl/eTv1ZeD90VT97EONJp0JZefU9LAmEyhWXLQ9vlyW2qTHjWcB1BSm099Za
RVfCVYvHT0nNDGGrVnNO4Af1uNvQqomK0K9sDsXSxe2RqnhaL34U9t1aGHuVPMH8koQ7U7ZUav6Z
etFWXWHCz97n5SBhZx3Rud/guilPplVDQ42nOwPtxZQQc+DWNbRlq9vW6eBuiyjNtywJcNm2GJjN
NY13VIyanZe117Ri0DqCyYHbBXRLH5Gmu2x9oz8VQ1ijN+TtsEKafYly1+ubkT38bODT75OkrreL
+qf6NGHa85034LbWvkoLeTUlZLwRx64s6h5u48ucqTWjPtQD8mR+Rg2+3WXIiZg225jwoJk93yZZ
Urp4LgvdmFr22bGdAhaMLMivGIqrYRL1vjIqSv49tm5RAvOBU4opsBmyc1TQVUBnIDd9lGS4obcr
5e6LaTLDgpgVBzcv7jEb7ZreYZ9Eziut+BMZV2ROKUeckwFZwhH9VwaWPodiBk8xFhlsZczzlC2X
o2V6Z780iZJtxtBCONAkxyisacVM/hlO8804m/Npmub1MhgE0S9UYcfIBWvSkecTOV68hzZ2Dmwk
hpEbQ2Ayxis6T+NV2ISbhqye0N5Zcx0dBLVyc6vfn6Il40sf6SFhIXR0/JlN7bbAIwUNZbifFzUT
429IMdoPKMbp0yNMuFAHlw3fAz2UQZ0dnLp8GlRQe6rsy1ItdvRQqqMA0uXZKyl+Ryax7e93hKQw
l4i05Fs7T58Lv56ubQtudNLH29y2idlorfusmsiq88cXmw5ZOwBfqOX4NY2rl6Vj8eaArd5CDXQA
spr0fWlDLv6XoobTTS3D3HWLf0nBl0fz9CQ9gMSRGLJtPn1dctntvUFrAUcQWwjgEHRecoP5JXGM
U+s1X4tRPOTRTKab0a1HpTr1ZL3vqIdPfBkpNeBNiTx5tHFXDTQKjpKUd9Ljwifgldf9tC4nQUBT
vTi/UGd8qhbaNENk72egBEp6uT4RFtDTjhsPzoo8y2+bJzGSLJPKJ7+fi090zgpnMTCVS6RHWeJg
Hfc/dbl5TaIKOVRx8t2v6HOtZI8T0EL8yZqHVDCKU+YD0hUzMbKsGE8SV8lB+n2/q2a5I1tUXQde
6grijlE3OOIqmyigZm+diDW0b5tEPBZ0oPiX/aSoP0cpFTavV1efkEvLilewjGZzG7hoIPGCDABg
R8w604Rx1C0eUjvMd3U6rQccYdZTxzUpGM1fVHDXTSiNH73p4KzGxEjjT2yiVSzIBVn9zeKnNfJf
JMsPFiXZDQWG+BhD4uxVmGK2ssgI51XsizXdV1V/jEeIXIEVX831OcrwFUuFuU3N4vvcOd+WZbLu
xqQg5NbeDHOApc2WMfW8741XJVe2R99ySSfmtK5C+uh/tslWP7vTwssb4qKpvIvbU473fcWqIixt
59zSg87uYYF35OBIpHuFf3aCBcmxZ/b7WWQbUOebes5uZkGjFZFxfTA84roRMz/aTdPhkSR8pysV
ij3ICPCGS+0SU1WVwjnI2d0lqw+tNCmfR+UQTiEv8RT2pd9alIU8gh4TUxKLMH4Pht49hIn5NHlK
/yDuJxo1sDCC53wpBjYx7idoHM6muxH2OEDioOHsz9V0MyChLJF0Ud61NqaDcc5aw2cZTDdGyDMd
H4b4Lhcod0SPwt4c6cUkrU0vNXl0aTLIujNPK5tQcKvVbe9Q+AGqsWxcrCfQWTP0vmn33ef/E+Kz
LfZ8r05mJfd7RPFQ7+o1u+49yZK0q6nuojB3JsI7Knu8W+IEqeFCl7a1vc3shT9BtTARukgm3MrP
j2KMzCN4erGrptMcic8j5Em+xZhNcWsHiKTQ6vk0F2sgc5shzLeRBbpqgQyKKHPZJcgI4qmiCxxv
pmL8QpvjpwGJFqJHvTG7gBp/tofA9zWey1cgfDztiTIMXZZwM/DGbGw/ea382aQoMTxbJl4xqxcv
YzPuJ7bL6PWGb21ISZcoWErnJXIJAhB2lO8wNRZnC4X8Rpv160awZ1rUdm2cMwyCXDbYYgHDAvhW
zBiD/xn0gz5ulvontTxOn/zj7v/Pc4RG3oRQ5lT/qndYHWnvt6OuuNaspGwfXvBU7Xc+bk5O/vfd
gjXjAY31TRuV7SVfWezpo16Y9TnW/ndxQ0hPcNCn9QAK4/eHfpzTR0J0rN4+ftMfd+ubesgqQov0
0fKFkC7CY9VT0L/cNLwYMBpgfXXq44H65vs/oA/1MOaRWi66pAyxqfj7D6hYOR8JjTjT9Av3K564
TF3jUr2Cjzq09K2L+lHvtvVJPXw85uNcpd3mH7f/eIw/RhBEUDyR+11tPh72x+9DZsgK84+fTdRT
+jgHwJgQj/dH/sdnNoSwmPOgnP96kP5RqOf4aKfsrnZbZ91Xk39r0Q8+lBbaVLyVvw9CLbj0uWYh
I2aKENziKWCtNdaqjPJx//vt/3yf+89v0Y/P24T+JAlhE9XmiDW5grOZYNhM+gN6Kyzp/U2f9eEK
6xNFQWNs/8Ag65t60DGpHzdNRPSSyfT0cUoflUacb0U3T3gj0Gx93PsRs/rHufeY1Y9f//FzZhje
1XW1HkzDscgABVCctOWbIYplP9RGcPzfEuZ/r4TpBtT0/h8lTLLHhx/58u9FTP1DfxUxA+tfoU/O
pRcqq5r94X4Lwn95vg0s1iO1W1UwqVP+VcJ0wn9Zrh2C5WCRImyLZPC/3W8OIeRhQGHTA0ZPquP/
zP3m2P/ufXMD28R+F6h4cjo89p+R4Y5wEvrvUXyZ5n1Wqh1PrgtAYjbOVR3dRGHMRmkFME3ybFED
1ViDMjmZ8x2IsktmTPO57FsCilt0B6YPp1mGZO3OPcsFBNo4wKAl7foafZnELJLk2Zfc6L09Oje5
M8GRy8ikaAGX4jw101trU5caVqyG/7wlf3n+fvf42a75X/9OXinqyCbKapficfDvHr8ZBaCX24E4
Ryjst6RcHOY0L04aqh2p3Lo0cNh1hDEIU6UV1RTtuAoATDdYd/NVnkrLfCoj57J6JhfzlkbNmmfp
FQwM0kijPfpD4Oeh9Sh6vyOotvpSGuYrexkgzWqQRSI2IpzNfRSSSkdm02zD3DDUmrlu1HW83BeC
SuthIcX9ypAVuV/GcEIB0RDOhVrfjOzpKuyw8c2p+5I7SI/bfAlxXrQPumNFUCw8Lmo+l2LZfjSs
dM1lySv/vBp3H6dDnxTttYjpCfcE7ob2enKUnFMPScr+KLJCevmq1qoHXY92ouhuZr9+iLyeeonF
CvRQRc5zdap9+22syNFYXDSAuh0YL823ykxDwCz0BZOB16wMfdAewjQvxJrgtREIBaqcTds8BB4t
VrQdsSfXH5bLTNZXd5I4rss6EcnGLv1eSDLvajggF1c49R6gGD1LdXPtzfC3QZ8zah9/wOKf6gIc
Sup0t7N6VMfHT0mFTvacGDAEaJNXkkzR3GYZ6Vs8eENpIz6TSKqCNtxLg+Xgoo8WVQLsvmKLGA89
JRpKVBg04pLFtmxOdbxScXwvpYa0VDu+DrvJwA0UpKTCu84aEg7YvNg5Sn7dQtfN9MWx7syeU6tp
Hwqaf9fwBijEJmO910MtEK47cZVejaTTXA1VR1O8Hp70KT3E8cydxUpyjufcraaSZkqCdC56qINf
llIfyxKjT+x+r3M5nivkQh4fqsYE1puuqwdVcyVUZAIdgZucQHgSkZ1w2I+Nc9VW7bXEMbUVqf09
EM8motT9jKxs89HCrykob3DjPVUG/YB6Etm5r11akiQ0b8gn9MqVzv54pVsRMdQRpGdKn9+FT6HI
ikNUZualo5bdF6s4Y65JrsolFgd07A9wL9gTeBLhyy1+yfTSpvmNHIr02IQxEDVIUHboTQSSxyc/
QzJmyBlpgxnyT9MSD3f53C9Ho4f6YAJ/gu7lbI0Wly5dlMEdrMMaBWBYVa2b1Wj7HgRP/GOxsRq7
3FZ0anUnvg6JV0wMwdq7+srP+2fdq10pf2JDHeZ90lDW6xf2UwkCrSzkK1qMFARMlZlpN9SxM/fg
hjOJWd0VcTnpzq77pzbtX8QqjcsM7XAFahcF8BIGH5jjlEAMTZsvcb2MV5iUsMOw2ZvKx6ZYg11d
m+tGt8sFKxm3CIBXT+FGyPrZmRLnYGMpoFrYHaMYxkZCCvk25iXiUxwebcdixiNX5gldX3GAe7Ke
x/hHtQj/0qhBhvcUa2EnUSrchrICkagmSq59zcktxn3UeM1xnYu7zh/8XYFAhXbJEO+L8qGVHfam
BN1mT7odC8C6Zb01k2lpYf1wMOjpgngVkAgVxo9JTad8xpoi+vxXGOfTdqFqnUfGPrfHt6wyyX2O
s0NgZ9cYQChTy/Bb4rvb0rKsA6l0Twg3qnMCfxB5aLMLAt9h20PoQJAa68bOxEvfORS/0b9fksaw
0STmD1Ncb4LGeSxteVkX2kh0o0BqNEpIGr1R33Hj8nvUM/nScNIf8wVwm4QqcxRBgXHVFPtGxuuF
rC7Uy9hnkbJigela8c0QK8/SHkl+c3s+DwOZvR0RdAOgIKiGG9sW3SHu7CdibNsT88S97zx1FmKB
EUIFQjjWt3wg7sccu6Dte9hgl2bLkyG8z0zoS5CsauDLDdsB3GBu7kJ8E7u1GTzS8cytW1gUMkgK
I3dwN/PmkDvinVKUF9vBG/bScASULDCSLdiMxm/7M4HU41Xp3FMcgJoizJsicZ5dbKQIELu0fhNL
8skNDGsXdxkt97k5Q2/3boRHQbUYmm3XD3BPAgrrNT/hLL3/yXLIKnVS7MJRvoItb8mDquBeODaN
DIx/2NIJojwScfQ6ZxVZLQQ0rnEL3iiGzxV64+faj68cLPANdeoDnZq9p8wMOakjJ6yVp3Y5TH29
nDIgHxt4NZ8l2a27Km2+2lZCyyykyOMsIdp5li/J2L76bULPMiZjw5iNmsYm6ORUjiuSHHHK4hqD
2gSizGQjj8OPTJ9ovZlbhXxr8nbnNbvOgRLm1N28Z6/OfLTi++9p3sYh6HQixKjyDO5hXAuexmI8
+pg2CQ43jDtBBLQMM6pzhX2xaxiG5Jwb4kcUkQ3JzILS1GZjLni81ZNF7o/pQpm/3g+5cpF5drf1
Q+YtjMbbqSmfU5OVGRlIfJnpCJKgBZDldhJ280XU8sb1h32PZBgXntvuW5LZ1VR2cPrq82yL4rHE
nW7nX0WI4CcXyEZS2xP7sSWjmRzOXZVf4O0QN5THIOvB3fhWwfd8uDPNVh4N2NtXw/jd672nVKK8
J4aIwHFAfAg0coyovSW3dbgeqxjKFMTvfdXz9tcpceJpLwDvokV2TbTWzdLl1w0rtq+y+uwl91Hf
T5+nOHhuSiT63QqEDEtcjoIOeMQ3GVLncfG9Iydy3KO90F33A/9bZitS/zARL1kI65a+kX1bJNPR
raJvSYrnuq6nh2ZCjIR47pfEj1UtaXeNsuaQhazI6LEPu6USCS5hb9l1finOGe29XfcLCRka5jIm
MwloZOBZ53hw9mWJnQFKVvVSdQ4Jtf1ILVFkEEvoLGy8PMKDKDucfQZL4CECuRfHUOXDhkvIA1hz
+yTq4tqam5sAYwuW1CYEdHemrXSyaM1sYfhN3xfzxp2C5SmoinMwD+6+H4xdKzo+p96Kz7T2ySej
bBLKnx05rUW3lkT4jNQCSXcTLsG9EmNmaXS07AirvQS5Q+qCT3Kwv2kbOK1rTDHMJZkaOw1Swnk7
YDCu/Sg/svybNwP2t8JjgBFT3PiwFHrk/W3xGoQgswLW7ln3kzf9S+WMd7mXJJRci1sifqm6F+Wh
szNzO4auoks8dnqdF2cnKS2ApGXPV2F5XakikzSbHEvPOYDR3OJuhUVmf15L3zoVJXn2eU4VP5/D
zzHhd9XqYBwmIVZGZBT4Cs1Om/RtJjS0icXdOpPtOJT2jUGJMRAwM6oeUX6fhAc7Gr7PMmAtlX9T
ccKGn72IviNBykUlYfSHnqe8w92Pzrfobq0qKqHyxt5OBpT8zNociJg7l0NE1zC1MUm2EFgBhOdY
/quv/fJzKYk1ikvxaWlCgltKPOXZ0Dza9vw0z/63so6+VLa0cXCMr9CK/IO/Fu0pnJ/q0j/6sxuc
nCWiHGugOB6SLcLsrd+e+4FvcOqUtOmsgrB4ao2qCka+FsVfFvoktqHu9hRLa7JmBFBd/wlT4inm
XT6U5Noe8rXbxU2o4BT11vPI0lvlU9MAw3JcKIxUP00rXvc4E6/dMv4/7J1Jb+RKlqX/SiHXxQJp
NE6L3DidPkhyd8k1RWhDaORgnGfy19fHyAI6X1ehuwq97QSe8DJeSC6nk2Z27z3nO7g5C1HcGuhC
Y8/9Lvv3sRXP7Dd700NmZVsQTsnYqJeJ+zUZ7U0Lg+jImfPH6bNxBxSSrL41Bdz2Th7Bc5p6QHYx
XuGocCxs7G2RLFdDJFda6ETs6RFRVNbnUvyuekzuScgxCIE29+FIrmJ1jVOGsZn+nIfY/ZjuHHXa
6nwa6WutW5vSJhjDjtzlWKQDPc6w2cRdDigFO98GgeYcR3y2hHCw71cPoTob1rGOVHqHyPtjhGDY
2Ka+zzOTSs5KTgBFZuIp7HvRyTEYx5p1uDYFSwoI1wXJMvrCKS3qw2KjIxgd0jCXWk37mhYwztmy
34RGmvrMJtAtQiBQzMNm0gj90CXzwdSNcptEQ2APAC9FlHKpdQ6SkZs+11n5YFrjeGyM+1FxHm94
z1ZjOntZOGevIW3FLq1brRJfS40iImLeh/e3v5kqJuJ2EoM0pf8eUXJjg9oy4TGCKm5/OWV0mVLu
/RIaKgYs4Iq8aXL2dnrJWtjpCynzmfcmzUqcmNBgDSUaHpMjFJhLMdUvIo8wBFkalpXIYiWnNcCO
+d1rh9lcBy8QZ/Y9xLGi6gxSHCVxRp52Jc682U31THScB5QPBGjl03N+UvV6SVkLbZeQkbDCjjdh
/SlaBMxqddwV9qXU6BUSsLlGejVnt8eNP/UN7fBEvEcYowPTEJdiYfViCnlba9ZzZpsnvXE/IYo+
OAj7fTtjlZAZuAqlPlPDIWwqsX5bUuPOiXHqeeXsR2uuALFlCstdwuz80OPjjQA+15WebjJplztq
M4TdcjizOC4RJ8fIcLdu0p2zwuQoiERSm376OYFogzQ9EsYLgaUD7i0CE8gB7oh51Wb4ejLZe6MV
blQR+UGXJqSGjeuhBD0bXOHsE/TFnZd7nyXsBrOnRCzBR27L/tiv/k1PY5LjsfyB7r51mBMb5c+Y
tfOTpnHmQAxLyNHRJBcmyHMbA1ZWfloh02Vlz/ca1hc6AFZgtJhkY8usmb/YQMQXa+Oyvs+9SLZV
uODd6hNJ1xrbU5ImzK2T1I91XOiwU/H/WibmXBL/gO+gwDAtlQRqUfuui7v9MCH4BI3xgMX+uTAT
108J4G4VFoGi+jbt/ltQi8i8EYG+k878NkytvmnJK16K8S3r3ceEeROgxLNIMfk32SpwB/eHWeLN
4QSvj8ibiskBghNqv+DzH3CyXLTMKXzZ1I/8YI5NAIqC1lW/9BZaugK/gsRq2hK/hDahVPGuIxqH
zOnfSTYWR0Q7N8YMzJrHmNhv1io9urOVA64inFfWRHTuqeUwPlQ9qa8kk8RoHtLU9mfdjMny6MDA
sLprA8UlyqEV2E18ks4J2/JgXwvbTRl+9glO6+pJjxjNQIQgaSy1ENViZ83C5bz+k6NHSpj2TIqx
b0F8Zmf9poPI7TolfjdXFfj22J/75Rjr8a9Sg3jqaeVt5tbuBp5RVmX5BhWh4sTA48CxoN90GVal
Knd4/NcLqSrxuiYXLlwMx8akyBDcIhsYJ2iVUnQTUk3rcaN54o1cYNQ9CoPpWFY3RFPWq3D+J4vV
Y5XsQL9/QwK9rScUwdjyw20srXuLmJtNMXQuo8iF1CacSJztX9LSweYfPnsmlqTJc58KDpEoOdak
yzJ80Go2sikE6UxZ5POEX0D7feFeQfFw9QYPUxzy7bnkuDEWtq+nCIwL1YYMKbAsy0x6m+6gi6HE
mEV2U2J+JkaCeUmgPZMOxs9WCWp59gkEhxPm/JUUO6IJUiU+vjaEXD/Lmb4bCG29miBa1DZgkt5M
cJyZxClbcQRixAsq/LAYPasPT/CGtTi5husTySQ4D7wqvY2RIe1nuJWwVdiQ0pcqki+EBJLO6NV3
1ah9jmPLHtu9JViJk8o54GY6EV3lq/nEGjL02qOFTGWjJ/nTHF2qNc06B6gMTZC/RopzH56bKaRh
N+5CTP9vSnF+3S1qHn84WsRafUVzDyTImvBB1CT3Mirf1MpFrKWZ1CG3DYPx2eQCcsp/ngyQ4xKb
lctGya4nGeXy2TWRmRFWDlkVN+UmoRLIapX4bgmmZAx/OFcN58KbrzD/owMQanWTowartQYCRnto
vfJOSE7zWTlMyI6WZ4zvj0yqLp0rSRew42+YVXsbbSlaEutqZfWLjAlAbX3T6l9KS15ahoA9DpiJ
M4UzZbcS+itxBYClOPXHubgSqaVCBwdSDn4WaMuth6seQn9epGwMWfg7pLrR+oRW1XRrQWxL4u7b
aIBMjjq8ATM/9mV/8LTuoq/Pmll+1w25Rw61xMIc3Bq6z6XUCH008DtRld93PWz3AWlAU4jn0HjU
bNKTZan9tN18ckFacS8iU+LumbZZjmEwaqZPhbfHIRPVHwwMcCQhTZqOT6eF0ypy84MDmz8mCDr6
NvpV28kRFpxDEY3WvRuSe4Q9dmr/iEGdcaTQKzOi99j07kMqztX9Q77mj6blj+X6nrWxe7bLdJv3
LOQuvA8c52LT8kn5Tirhu2SoSQv3JDygw/G4wzD0ZcjpiIi1PFf6aYoSgVC5OiqOqX7RuOGuKTxj
B64EPYxm71CXjLupoXFGf58KJJtWeSg6j3ZOaCGm7kLkwC3GObRRxhwI4nnp6nfaMdK8x4Rawax1
dun0RQsNYt84cmwSjCxNHQ4+w6n+ODWkr1YgXaCP6ZeoIHIVqBamrZKYJexWbjL7kyBGKePI7CIV
20w5zoOw79odIcq/yxny8QBDdK+q4gaCXXxICOwit729De2l2HDEpoW5jJ85flVSplWAyKKgI0lt
bhNOTIsAQUirU9OdR1m/qJ2BoobC2xA7PZEvrsWJRht0CNVVdq6VB2xIWz6yatICrOlgl4dCbgxK
iZ0LCT9JoAJ4i3ptU4xUWnutyZ/Y2nmcPU4AUabJBgODomjtPh3qsnwru/wZj1W5i+fyS3LW9bUH
uLEno0IGMhdNgj19mO7cuPnq4mjNkpDGvpynGCGhck4hh3zOWsv7lHsTgpRMnuXCjVC7832+yOXW
G6Otlov0RC4zKEPIRWJmD2EFzTv3EseKEqNHAe2gbN9jVUqCzIxGP1yM+dAcsnzqzsnS0UszzE3c
OzYOZuS4I4C+XiFkz37MGIu81xUkt800KqElKt43Itu2G3ib6FLCmXazt0jkmyXgwj7cLjKDuwIG
aJMP6f2seSEVyPQ0xkj7SgPMM93xIGT+EbDGQWEv+L5qHLdRgd9/Ace+nVJv2uau9eiJPL5NIhOS
SnpD5Ox8yymZ5WvuYfA5zUeST18VbRmMMNaNU2X3WYGvY1iGaleFurV3AKuRe+x8oL7CQeiGL4Vr
npH3fUz0fm5ryIMo2812N43ahnB3Nke0LSz3BCe6TZuecHH5tphYBcv2HW5PuBnE1PsUjlh23fw7
nS1gBCZdKeFSEcjQtVBAZQ+tZsjTOvSXtK+JLTMQdXH3dlNWXceGhxsG2jEZ6vGsa/FLWGgJkjYw
4GlN7CHyt40bYamVk5WDLAaNo8GHjcf5OE9rs1L2vm5szE60gS5itCpAHzdmirJmns1LUoN8KEiu
46l1AK46Ncf92IN3BqsoTeV8ncuLNhAbnOpV/wAKPtAbcWSbQHqpH+NCWsei+WkiDcesF36NdVrt
03JhmIHPKjE08tgG0tLdXyYzkX2rOOI7ZA6f+tZ6HoVZXrzqXJBwAYWDc3i+13XGCXmkELUAmSeT
qSVmYGh4Qi+1mwH3z0LWb+LQaM22O9OFDYtc+Mvp52s0p1eQEadusX8BPkIa2/9S2mTt65FP1KEG
hUYJEyv5rrtcPlSCTGTOCUSY/QwLA0rkQxurSoC6UNJPuEvBFvUl5laUY9rSX4n6uad1NO5ZCjcW
FoPHYtDCnbW4T6FXxL4oy/GhHZPvRBWHjhoJqyVb/KjKlzGJaXjxSBpe+14o6ELrtHCbjJMVJLr3
K7HLJwNL2SWcQDmgP970YNJ/RSEVh67kwzLih6KqA3dt4aQKk+S1Ykqwi+bXaCHTOKKJulTO794w
sTLHW7RXGme7OQzG3jJPnCB6l7NhVCCgTYr6IcXiSQ2Ur/vEcBAuVsZhxJ5CHzOzUs2v3FFu4rC9
cZSKg0agzMGAeprG+WBZkRu4QIH8pFxUkDlkUBg5Gipl7aquRpabjedRLDyT9dm60XApbtKwBtqA
a3YjHOeuOinGEtdWgr90aIHbazUZq2m7RBUpXJbjQpZqv6XG7xmjYSuHNNzaujzhkZXbwV0+Ifxu
VO/GBzOEUu3Vv7CTu4hA6K9AnCo1ZbEmtvFB9va9RegiwyWoI8JIbQZ5hgazj1N5DPMQSdmCVhcN
MqhqPfwJSyMPHGZ2Ri9n+nXqHC75J8VVvEfrD8vPe58qACyiKgWtRCAARKUcneab7Mh0qyUJXhTh
dTyD0gE+ft/kprzDnn5VigJPzWSQ8OhdXK9/i6YUXyLIsVlzX+t8eC/jMb5TTLu3Xsq0U5RqZ3K1
hrwmvLCoaO50pIfQW7ooyuagbkNUoba+NRENDWY3H0F2A5gGCcqHNz051psiSiDJZbZj/NYDrsf+
yFYiVFHvHG8W+Hwt+xDljKXJolw18CPxBFVB1nv52GvJS9WPB4+YB2KswagOFYtATnsmBcvsi1UP
ibZH7lTIuN4mCmT7u6RV/RoPku9u+6BBqBwkfR6dc70ab8k+hKFZ9NCebHb6sQ5CVd7lKzUQp1N7
hKRibEUyXtG32kf1hLt5CVIAGfaIaBpzwrTr9HiNQtXEw4zo1J69Z5XJ9gBoS2xrHZmVNpd7IXQm
N3ryybFh2XYuaaXCMR9UHbaEoafmJjE4gVQgGzepk1+VBtoxtIBKwEpYQX9I0pGYf0XY3gGlaNcu
6xyuixPdO4r8ByAdNBtThIkZendpX4hVFaTSOlcrZzfwkuUsKQhZtHt/kI5zIx3xWYwc1KcJ5W0o
RPSqukvT/4SczR8WUXjnVgNNuyryF0QPs0I424ue2+0Bud+jOcDNXLH4mzEy20uvGx/khpB5rrRL
26Ou5MR/R8wubb6si091pQ4gLbegr+uXxiaQLUIQPhYGem61b4Rzl5G0lfTet4rfRweSsM7TVMna
JC8SoG0pD9HK4e2NUe5nUTSYrSD6uWnuIE62gliCTenK1N1KCcbA1Y1d/5ou1U/R9ByRu8zPGvO3
Z5XFl2nnN1Ye9HNTntLYSTejSdTOssaIaSwvVZPdLrmxBeEX7xbLoSgKOXqP84Yr5fIAhJscBY2v
Lbq9HUpMmk2ibbJxvJYhy083kXZuER4wt+gk4FR+ODPkvG4wgC2my0lpJL6Ns6d2yTzcWbDadikU
JTIcQN1QODDemJrtHGnHrOqHW0Mt+7631F0//WqKtj3qnI2gWCYoa2P9TuW4/fOcvh4gx2hbSbe7
HQctpiSFYOTM2hstY/xL+fJgj4rQjHH54LShAcF5J1AOQSbszrDDzY/3D39sBgNUkMKAf4PNbzby
B3M939gdeo62SQKiupyzTbscewsF9mBmlylcwKsM3b6WgVD2gdnaZ9p0ZYA+N8VxrdESo/wwQgg/
nitunFYeYTEwbbDTdlcV2TVpl3v84MMFPiiwfIePM62XD8aVJ+S96fdC5hc1HptZFMzQqQiI6tvr
PMd3UOC2lWU5H2mLCKB31dHWy+hsyZ69DwwXJaMRpMrc6bSKTuwaG2Zt3cW2CRhdDB5pVZ+ahNcU
rBWt7m5pEpDhIfryXsS0TpxEIwCpdlcwZXVg6s7QWNDVLoC/0Odpt5pR/PbS4mKVoPtbAROxS++y
yVCPDsbAZMru/nzRNOJSLSeksiA8La64F1o0HBxikSITs7kld4IZ+kokaEqK+SQXCZMjF/KsA88o
c4adU9lvCfAslMeLee/pZDmnzBVRDTCJaIkD7ibrV9QVtwhroeLG0aWw0vw1JzMK4h3vzMbqF3UW
OpJ10mkwr4JfJp5JJjLnS8OI8MZzOXDNnqtYmduJn1wWt71tb7ykfjL72UHmTygrnTrMKwT+0PRy
LbGvLdv0x6HsYPlqPuoTZMyOmu6VANkwdRCRyuliu1m5Vy3GPs8cg5pjIIe476lYmFvSxxz7fghM
j+mBDTMZmLBVksi7hEE8c0Bp6BBJY7xFl7LsvSLfA3JNz5HmXsFJ0LVeBo1jskfjrpM0v9BoH6pp
wBO6Tg5LEFqVQmZoi6PXhvX5zxfdSYMEsMlgmQlJjXKm6R/r+woyA5VoI9GFpc1rzInKnodir0P7
8Gu8Bn3hhmfyEEwgUL24i1d7hEnL1YTcSxpyN24ImsBzanp3Zk4pUBTNPRCk9bB8U9qcnaaOCcgc
HdyiEDsDPcEcLbfgG1+i2rLuRJwg7m+xPSFpf8dmDFwjq9ZEzGgGVIxhRYzpa8lgc86UHtSDuJsm
Fqayqo/aSyrRblRaPuzoO4+HpGVzJ/+Fhww75T4zJiZvFWrviZN3NA5QQLxhuZpZ5/rGYt5FvXIA
4C6f7sbrhXypTI61lebrRYUX3u7zu7RzAYHz+ZjK2yd2nt/IxLmPqBEaYugCz8xrX6sz7WBN1Y+p
ki+n1t0dCb9tUDmNJMwBtnifSx6Bpaz2C3dTKayPLPcQ2gDt2xQoz3TNuWsbpChF5BxdZQNoSugu
dd4J92H0mDJ4TAGbcCxmZcyeoaGPZ8RfAoqTsKILkxAqusI9Uvuzy7DwM4YFVBsVPhsJzcJy3pWO
mPw2Tw+V4ENvqRbgtDJQSxq+pY/cnZjsXbdE9z0DMtp3c0sOco08sMDAwC52bkb8GXHf3kaLAC3H
ltDrmOiamB5K1aFap92dYcHeayRWADia+E0hz4p8Bg5PfEXB8UBjsrtrymuUhMvOSxJ50KGZbbW5
+G27T6bBaEgf1F0Jb2UTFnQ36Kt7OIaIQn4jI51qmx6Q181XSv7w2KVMYwwPgUMTCr8C+Xh1XJ1a
qT3SbQHrkBJsMwnrZiw9WvGMI6iRoSkofb4sMWZpcuHLtqBSmuKbGDnf3pMmHe6RPOlppui10fu5
iP9JQfCzVJ+3Rtb9tpWrkbfH+YEQ0EttgdENLdbdJadtprt2UMoqfhpsYEtutTzIqU0C0wxRYZYQ
TXqr5ei2eLfEsYSHteU9VSlOj05+eTO1feYVh2EsjX0hG/zp2XyTFsaLMlKckatD1Vu//Pk3uZoB
O3uN0Vt0cgYnotLorbfbPxLkP1/+qDGQJgwAtvWJIXSMxqgxUyLlBCqlGyoOBj5JyYE1pp5CHVZ0
hHjSjWYuxH/689//fGmnOtp1mvvMr87I948d2IM3uwuN9v6PG/bPH0W0o3GujYd0lbbhT3+OVzyo
zBaGVKwZKzSw23HqDJaS+KA10XH5E+tIEgyxR5ZOHWZS8a0smD9omD9fXuDwzDfuqj4rtPTJaXqY
WYO9/OOPPA/D6//XUv+3tNQebd9/Eu5u37v3f0E+nXTz+T3//vvfTu9J8f0XIfU/vuM/hNQ28Aaa
Bwg7kaO4puUBY/iPIBHH+DekvXAdDKAPNhrH/yWlls6/0V91hOsQ7uGaQgcU0YL4jv/+N2mCkFjp
Eo5Orx29tfM/okEQVlKV2RyVxfHr73+zpOvg0NX5QZ67aqntlRXx+X5NimiNHfnXzkl1rZu05dDP
G2vDDCcFXdpt9X4jPo2b5q1/okm6xTBvHXEG/dOF+i8UzgZv8H97cXAWsIIMz+PdoA3/64uXBfRQ
W/eQ8E6cMxIwabeU54iJ7W5Pc5C0YNf+Nsb/15dF3f7P77mXoTU0CS/b/EIFFuccOPdBn/lEWYTt
Ldh5O/+/vOQq1P7rVf7rG10/hX+6yoqBY+hi3j504NiWB8PBYw2aGa74tktf/s9XVTrmf3o51zAI
mXEoJh1p0Hf468u1hFljkK6bQ9SNIYAuBBvA5dg7mdgWbn1KWvom5lqz2LgstzMGuJOXj4z1yEjb
4Hg8gSilvNVC9kAUV35Bkh0aLmrspcmtreGaRKW0es+aqL+GzmBsytTQdzPmP7SiXwNKgokPnn3D
KQ5FpIDcmnlHOsAKz6k5z6UEf2u12JLgeJLEk9FubyEvTW2xtWt3N/C/bUsHryv1oySLDoGr9BdA
ppxzwGcvFl1COz8jZIshDTRbtoZXhcp8oyXTs+mCTmXLhWKehY8niM6MNCqyIcYFHbujR2DcI0qA
1jjYzTtAe+488x2XUAbha37GvOyPRY9wK7NuyFhwfGhiJ2ekUresG0R2x1F0nwx9zyJEDuQV5jfF
9Smp6jdTDM/jXG3btj1p1vg6C7Y8uCoKk5/BrNYOt8pAEjdSYdotw4vFGoLM/uiTtvJtcCGbZSAh
AgnP89Sm0DWr5k2Paj4YUVIXaDCGKeryEl6nPbnTFqhFrT6NQnzT08FoZPJJCMKtbMGPEhEAM9fN
faNYHkqj3Fcj4NimH8OAywZiev5VaCTSqhx88YIQqfKNPDOw1BprHZkEUpZvDqi4NFEBLcxvtUzP
sW1urYgxZjM9zzQOmQ5XqIdsFCXO8m2a+XNUfZEc+963dbadXXdlYraEEmn+rFLaV2P1Fk6oZBwM
cYUrd6Y9PGPP/NbHctUGZdv15+Tm9KzP1mUu7+3aI02ilQbSHT+pLDQNHZnkdnxlCFFtKgbnqBX5
K2UZSNFSaNF7d2BKbUkNwkhOzgapQOZAzixXzcVgPto6pmPe45GWBwmmpfzWHA5pRpcgQmVOo7R7
TAvGxkmTn1bxDvKW5DSQAHcY73G/mfRjwWL8Aog8bdKyJcUOCb1GQhvSR8aNir+tLeY3SZAA84C4
hGKxffTiG8MoK792+UVqCX5yKQBF6kMUpHoqTpnnHGq7Vn5c8zs7bfHgGc1VLtwmmWHclanHrE7z
ssDUMRAAxzx2mR4UwpC7seb+gecAhgOJDsMmpElMKWNVN9wyfMNAasH6QXsui06Ng9dz7/lZkY/g
7K0PuRjA2faVJokqq7utEY+nqKKR5ST/uH2LtW8Y1gT/pTYnQTd7oJ/NfCIi5LSTVGBNiNM3492F
mlFt6L0i/LJWaLatjut9g4TuCcvdeeZw7lNrvBm1HTERH3ArV5YvHQ/9u0ejcxA6L0CqCOGg3xk8
bWRR+mHo8x2P7y3WpPSIXoqgQxP1p2ruk2Iy9m3fntyqA7/dWLRZuXx/7jydvhbrboHoqnoTgscw
S+p8n6ZhkJDiHFjrE1c6dLScvQ5JxBt0WmMo5P1aivQwWOWmF+RCRhFuiG490K4mg0bTv3Oje6QG
OzO69xfJk2qsX0zLzP22Z42XTbPz7PF5cLjGrdXg+i2areP1D80M5gu08d4tIiRfGlTc4SUc0Jv0
1uiAWsgrP6on6bN+rt0xeNR9flxvJ+JGhu2MQI/6PcGjnDxn5ktTC9RRLkMzK7cfLJzRqc0DGdNk
nsv5paso2kKdTz6mvCChD0bwuhxRq80t/mRixE6oq5GZZzQv85A3hdpLZ1C0SSP53bUsVAR7MUN1
Wfynkfjn8MoZnv/MhyoX8U1DnbXY8w6LaV9jc96DYX3uJv4Q8O1DIpOHZhj3fVM8awKBY4PXkU4C
HZL1pljQAjrlqyfG53qYnxsvp5cSXqgUIYEmE+TgdHqmR7uLnOSxX+qARVVtilF+i5Lfsx/XNabJ
35rEeq6LYIjgpEL1/S7T+VlY3I2sZUd9Mh9GmT0Yev6QA7j1Fmc7WOCtxfocM8vcLBOXq9XUTg6o
4nQXI5JV51ST8CeklhMR0J56nUuB9RjSHIL+mMuKE8rx0WRDpnVX+GgcIaRNK2pqpCsJ+w9K9enU
ZBq7poeuWDTiO3GYJqBZesq6C+O5euleZnWYBtZPzeOtoa6jbNHmIxibt/WSzDVbjJDIdSOeplxl
QJSH5c8bNLSMSUIf3/y54a2qe6vbFISvU+3BxLS8pj8b7KNJyfiw7Qgr4tHLBROTlA/co3UX6G3+
4Mj2xNb+FpsReHpaB4mD/sFZ1B3K0A3Qz8DA6Lb3CNHadsIM+ib7WAy78tN1VbP+OOEMpSEhWGoA
VbQIkzEBaz6SVDKqB3ds5kNZtfBLKhi0o9M+pDMc6tJrIFI09tq2vWsQX/lEY82+MeYPTcFDIabx
XpbxuQ/bU10A/xmZaWbrzhd32clMuwepgUcBV/DIHn3LRwjyYyjJCmcM747P1eTkO2mJZaPSklbp
5P10EbnNDTtATMt/a1CAty5vAfFjiaqzCrRlnXnyxGLBoLVgd/Mz6mPgjYkesMpqqLKJylljWnDz
hjsUBc34tMDP0R116QRGiMyuiWub3F9NTVusB/WGjA06lTMEuUEigTPD6euilmQqix/FpvrVWktQ
0e9IUwH+qZvuFP+UHak3c9jRmRjEKwCyrWvl+2zgWBOm/e2Ydv1tatfcpdZuIC7pbtEgMcueOpQO
AsMC67ftcCvX5chLTeJthNrUlgRlx1Xrl83SHwe7xsQceZeFdN54iTXWWPk+hUzDVUaXZBhb+IcZ
HjfUoMs2hixG0YrnJvXU07CUaEKBFhAsn31o5dq0tjFHOZCfaIhoOov2OvWQyLZK9Cbk68kbmnD9
ZiAnLa0LE6Eg4T2R89Db4YekjeUjx3jToCSy0c5cjXk4JMCBIqwtUz66UBjFVRvcY+N1LuxyhCQt
qVgFcxcn5QDHWwFE1dCe1/vFPWiyIbGlvpijXdy2iyIBncVnmATJ30saMMmbrEE/uJ5BRgVpM1WR
wMxFXMCxDCpWDQJshePS8HXHz8VBs0GQ3MYdAGqTxOzP3fDkdr1Elqht2R1KbiLdpVvn3swme3oj
Ry1Y2i9Wu/HWRhcRmYsRdBMOGHfsn1KMlsg4w/eyZgP6xy+xgseG2TrI+SK05Y4UwDcjJ9Gq1scI
Fx5QbgMVBNhJLE1m4sHFYOSXavqrFoX0XDtApeYEfgIhJ8rWCmsiIieRds2+pAjdqFg+zWZyNWNn
HcQP0U2DDGrbdIZBxzUswK9x/KkGs9kz3zjLzOQcaN407L3g3Moj9Cqciw74T+cjdCU6c9QaGEq3
xjJ9DQ4PVRgbMJHSDH8PBgtQod3O7YCxxfTbDp0gazxDsqfV7WfLoxmU1RfBS8zbhvhTMvVDruPM
tJ90dP5MxjxOvAR5dSEJk1tlTV80dEiDKrKBg1bJus10N1mX3FpjhJuZ/PJ/7igWisQhww9BH4Am
O9160y4EUgA4hqPYfGeMFcq/vihAtGDH4UqYayWBEQNtjJ9GYXI3aeF9Zn1FGR92i2yJ4L3iZGGm
DWTPndZOpF6WVhLMbljjFUo+VDcAnssTKpA0J37G1oI1AxZwHB4Z6ULeCIuOWC8onTvcVuz0Rgux
TejPCYPwPhIMqqm+sKvVzl6N1nuOEIXD1nFxm+E+x1VTCXDwVkT2JFs4cHSar6T9/KBK4uA2qQ+q
osE3BDl1VS05C+fNXgNzT/0QsaPPMGZd1GUdICJKH2tHqvGLJQRTKmiK2waBGDqQs8PMzjdjg2tF
Lx2oMZpYnQyHdAifFJkNe89Ardj0HFtEW5e7IWU96oTvxYpVEYUM1F3zTibqIy7Ggr3t2DvQH/uM
vLVJyjOS8K+egpUpZubtG0t0JOux6UvnK4/ET4Gk86axONpWJbKSWvC52rL19pNdH20Lc0qrI1fX
Vf+a2cPVqZx2Qz4C1yWMj5GL5joTYffQrJnwjjEGjPTOWtT/WEgSAa20FLZz+mzq2WpyQ7vOGfVs
FbRlM2IYMFKXO0MM9W3L0aIzdpoOzmeaIMNwpkTIVbVgg9ueYoOBTWz34GbIobRx5ewjJ9yZzTT4
Wev+6pRhbRupPaKfvIpqIKNKy9s9niN7s87iJPHxQ4Tnpm5aDrFzhc0xPXgDen7TCh/DU1ZY1rVV
Jc7HUMVMoqAiS1/qMLtCNfC9KUibEpG4tXTFkf/34SxdvDVQwY0e0PrIQ/wSz2DAJ/IV5KtHqNn7
lHmPNga3IyerEi2JHZKnGtvbFF8zyCfrjoNwjjaa59obPbJIGRkktAzifpyBPwCKRhXiMuEWTyg8
Lpo7fcgGCCEyPj7f6Ax0HVtqw2k7s8d9Xk0fLhx3FkWeM6PVy2AMC2p3qJtbri63e8c8B4ny1pGR
d+xGVEe4vuAV2xNVXNvdTd36uKXNeLB7G74mUwoxL9jX1ui1xCMda4oaPA2Wth/G9U7LEG8aFraP
WgS89m6MqRgbBC0UxYR/L9QYOlO8m34a0Kdy1o+Rnu34qGLE63QgDoWrW77t0Hto6TcUKtCGkrUm
xQ1a6MuBcdhtOVZYlDJsAPa8x6TAXJChTCxxIOvxDnGlvrUL83dhVEFjDOpmyLMPR4vfxjRQyWcD
XVJyqtlAQH4vUfezkhg3ypCw08K7XuTB4k57EvdWj2H+oC/1t5rno2QLJqmCmVhMu531n/uXfuHB
bovfOlgg+EjGcS6rhzLR3iv0EmT/UHzles12gtt0MNjTOOZsWhtrbAyM6mIwguKObb70EeNVUWX0
Cgqj2DsJTW61att6pK1lee0tKtmwK1f1kPpITWZyeiExukrcgLzMYyHpHCpgXmEYDK4rt3ZvGncg
zm8bLDiD9aKRm0C8uUWctpGfhUsLLMGtF8OSwXLL5E2rAQAmy05W/b/zdB7LjStZEP0iRMCbLQgC
9EYkRUkbhCy89/j6OeiZmMV09Ot+T0NTqKp7b+bJX8ZSL30W3owcdVscoFdLccWYYQ50J2VTNQSc
lQiXslCtt5FWPMtWkzGIY37wcUrRjyKqAuGnZSSrOjHnfYnEOCVp0ePTPYy1cm0i9Qj/NYXFXZBS
U6IOSBUygFVeTaqbG1VTDxYpn5siiI84wiM0IYyoMWhcSiHlVQaTQPBlZteToHoqFYpjJBn+9+rB
1IZgEFLe/TGe3aTpVScos4tOhhoNmK5dk35MyEufW07HxR7dCJugXwprveovrTISU8eMcdWJOqCz
AfIUuuCsXjQf6IT2iiluo4sgmv1mCttxibb600NwVbFn5AUNupKPS24C7kgGwT/pjIYaYpNHcdSv
xEoi4NInzwtNY5qh/9KLwljRfX6UBDO4S32XaFW9nnCh0sFY6Zh9ECC5ehybno/ZdaWGvANMWJ3B
4xhOaXggehDArSrsClF+SQfMO3krohWYEQ5l0ykxaosNpUPHA0x4MpLZxVzudJIEdH5JmJkitjDY
pquEKZijhImtJ2N/HHFcU7WF0FhpCW6mbBrcSSpGUhpIrwTH7RZpqTy72Dh01TC4s1ATC6nOxb5I
MLjHs0UGSClsey0mm13ItkwWr0qlKPucSxAG9lWUiMZO9AskRXHDMwdOKGQkz3iPzq8SBNmqEgJt
o4jMjaZZ+Qqb+j405RnAleEofm2trGnap9JQk3gGZafUrCPCihr/S7rtZfmcVnifxhnhRFAhx8s4
XTOUVHUf0nCq9mw4FPbLWa13BOQMlGlxSNVkEVuHxyHkqusbOIwMsgaGuXoWc+ZlHeYbM2Rnx2nP
sUfu5ArfBjc5w79YSuFkQ6MALeZBKuX0UKd0Msd5Oo/D8CR/AqqJLDKvm8Ido3suy4ZSb6vh374Y
P0Aw1Dij6RTrTPmaugi8we/hl8tA9mqVVmulPf3FyiiP/qrW658yE95TJG5OAyh9NyecCqlmAfri
A1zYcVLDtUKCZlVa+A+SSXVgpVhebsT1aiG2SqGvkeproVpuBFtT+UxxTAAdRHOwaJ3jUd2lE/HG
WnYN0UysG4sTcxgLbiyJE9Np45PJ3UE3eHyIhpGmBN4Bc0A8uoKOxHZyJ7QhZEiyvlqcEp6ompMt
ZdjBUK4cUgF15tR8675Ku06TX62A/m2aQ9iIQpBVAaXRuw6i9RA4VNyjN9b1tsgkWPqg3EADg9md
0BTnOgr2JIw7V9MW0kDXtutGYs2zuMc9Hd8frYMw2aW8MkRFx1QR4LIhFx3HQ55LJPyMcnJRS+EL
fVpE6LAji+WnhTQNNVWdbjiKpF3woQt/MjmpHhxoUBjNREhpEVqeFoN6UHqGCoZNCQRjES3MUaqz
TdGw5ngr3LK64Yod8yCoFBDWLGmrykp+8sW6MFlV7AG0J9cIwKS/6jURZ4hRoXAYubEtob9jp40r
RcLj0hgIV6yQ9pzG+jPJJdKMSoElnQv3xdYKfnXQ8G6FULQRxSNZBEhS63SCrGLZgIKBLi2j7+Un
E3FKFNUEFBA9ZiIn2E5GB05edo2mz7khPowuylEXsGCGEvExnKKRYCG0yfE+NTPQ/k6z0GouTUAM
jXYxVOeBeFCuxOR8ZkPxGFpVwOPAOMCXOCWkbrlbEyNcS/p5EGhAtyJeJpS8fXYXfjTf388zsb1Z
OhurKdSuFSP5tlTwmQmqq/WhW5XltlOrT4CQU405KKwoyRvN/wIP6vqxeeJy5Vr41meLMT0Jh5Yd
6OZTGZW9njZ2b4AiJZ6R2B7a2FXjZoi/MNlZRITXn0m9eG8x4dv0RrEDoXTpfyyZlnIkpScd5buW
BFzc42ZaFy+jflD0hRaNgGfdahlXRIMzr619t9SbQ1D6BSYl6S6UIjt8A5xhKTJCKAiiFl6DPNxq
dSHRGUA1LSbKk7Q9W62qT1OGOjB2wpUb6ueCvZ666RkH5oE5wRXKgysPZFlGAFtnuf4ck6lcDWWx
0WGaklpQfNIYfEajcp8F9U7ujRu1UBOZOdqJgmM/WDjRrPjPRp9vqpC/qzV/kAg1aKBOdCYNdKtg
lWtdKF9S3FurhsMymTXMC6MEKlF6a4mMsMlVPWBR5yqvFN9IySXeN/tZrfDLBFpU+sDFyceiymum
mlSJCSnkpCaS4wWHuGKQr+UAcv6dO3VEDZwiKaa+En2VU6SKG+oYXHLBGB57xP4SZS3yWhT8KT4Z
jThFXbVuSCGBAFIECuwuuV+J9oiZz6tL7twaYxY9ronUa/Eq1tuJRxKFmE/6l1gjAjYzY1XG8XAt
+mpjGOOHjHqYQvvc0F9axyroplJHNGXFyKe0Te7j6Y9k/Zg0xXycGuM5a8jHIaE6csbVKQyLYa3m
p7Ades7oWiF2icpdDDounQuOI+GYCeG6IoFjS0hxTEhqz5VOjN1QiL7qZBpPjca2HwmogzM4qehp
+tU8wY9qDaPEUVncpF4xrxqZeasJXTASsqncynJZubrfWtcBWXz2O/TWF46EiyDzmKNXfR97dou2
ptox70KNqzeMITdhomeUDI+DPosKnldMF5cRq16JJ3rKS2HbKhvNR8FBMMkpVbBzGNkVbT1fIclW
zhguXACdar/jWmJIxr2Xgpe6QvqIwZF0npI0Vv6mqmgRSUOf7jXh2uRx7QiVccEOXRwGJg5XXdz2
iviaDVLkNrWo77QxemKAD3aClDYuYmhXKMRwXzCrs8Vaf2jVoG5S9UJbIPJqX/f3GXcXlRET5nR5
U2fJS2/01Uk3u23RprU3o7vyVMlDgCQck0K5h9P4Q8IusyGa/nsuezVsnBBXbmY5ORJZdIAwDMaZ
06QpOHQDvgjZXyjwfGamUVg0AOt7rT0INwi2iqoFG+FZIRKVWloFtUmgLv2rarmn/jsLA4EfEMsv
KAA4DUb9FGgc2WaXnBBc82XTVIXScayILXcELccGVBp3TVVQso6wETTLciOMcRxSjBFFvrx/Gz2K
BfDDg39ttZLgkTD6+rd0gZVS4oupJtpJtdxAQ9p+g/AH0YGLEDo4MTMvIhm1Tpb0WHUCt8qalnGg
T4BK2X+oo3GChEtDYXnOqVf+lJrvXY6/6kiir1yVf10Qrk2fH2s1IYrSslDQwoXev9XQp9bdWl5j
sVy3qmSRVtO6wIXAjYg+YhUXBcm9BTOxiUYoeUd6ybgX4Qb67IIfWXKaIedvnFiZ3Y6szlUkafJO
jq1Pa2BMSmwFBlMTcEvCDSDGwAWHAHtAoRAcDIY158vxr516U2gs7owCTk2BoZtaFlpLB8+H2Eek
UGtr5lSem47RN+oxl08oRlOMwRcjbE7apA5Sdx0rGT5IfMG6TL0hz4OwaYFjWRXlE7UXN0dRWJuj
+BdJpbS2QsvY9cZOavWfuQmtnUJwhI0qQHFCWMmnf7/rGjDBLFSJgf4YuZYPs7cz8wLAHcAGkSOi
DfphoyoEDQ3cjondNXNUaOVDa5NkKyUbY7zKAs9s3GYkbON8Qf46FbvJZLcOpCexynvmlelO6lG/
YY3gPVuidC5FJYDb1aP6haEWxgFVD+fjphbGi2aKJFRbGeZLMf1NVU6ZUa87Wgqmo/ty+lbFileL
lqek6jvG6PE6axOlZHQJ6cy4wRz/5KLBmFQ2mdpIikN+wYfWCwbjfsVcldnHNAQI3QcQO7FxzENn
njsL2EMbn4hcIWhh7gmzA76TQzddmxRTwk6MGpIspfgN+3TAM9nFew3x+KoMCKZLKFo5tA+FRmdB
rpR23VVl5BmF/o0rz9bklGe2RNSvmYGbD3H6bhTVBR7Wisyks1LWIgceYWYhRos1YzBYdNH017Ug
yVslZAUOl546AjRN806ilUfr/8cvo6PQ5ouUUKT1FpIFmcG9s6PgX/K7/wxaQfhYtMEK8uV4vhdV
39mj0fxazOUxudHqpN9btvDZGNAXthr3XJAZrToq2VtuixlDXhh6IhAPXhTlPsLRsxRhCkZrzYyw
b7YI909ZWcnYsSpE/UmDOJgBluT3n4C98vuIr5erZerR13qQHVNsh0hGshzQvlcSAhgt5p+RIu4Q
x2OCLfuTkUzxRlOCyeN2s3TBx/6ABDdcQ9/JS9V/yJRnkMMIJ/TDu6TWPuhFACpWPqlbn/8VdY6J
cNz5YDnorcVw5/GQThIqojKTPtO2o4MHvsUbWI1OyuLFlYzzHvV07WXCgvzLk4OSTH9g4zqHDL15
J9Nb8tQkf8vR9DqWPNIcYsrvhqPb+/qwlytr2wSF7+lay+1Ilr0xFlh884yGkZgTJrZYXGKhE1Gb
4Lgrg0U7Ia01fBbUjflwK0WSNHWS/rZcbKAdMetDK1y9GOo67Crd6wrrMsg0OnUEgkxd9E0uKHjt
MeYk6iDtyjkz0WvK63z2aaZQDyEZNl0SLBf0lETZYSEh/PcLXKRmp0h5CDsgn///W1lkgUkEu4r0
h1XdhVx0+u9/yvyQv/r371ZtPStv/35CJN5jX7ZTxApUFhH5HCrprTXfI/14fmyctZGrxP5DDEpy
C/PjPY/M+pwOCnrTPFA8Kpts5feyhQJltq4WTwBAKgnBclhaGzI0EwHWxBgHZ8Jdhc8XfS5gdzSW
f5ogVtu5/JW3xm8CBFuQtkQiZnDj/XPZDPsktOYL7yHa4f9jXWtrw4xIuhZ76yzKBCdYJl6BQCYG
NmJ6TBxlggDmV9PYxwjogT6G2Qo4RFHfJA702RRu/gCxJrUOwqBuc60t3Lgs3xPMwnQShvcYoTk5
kv1R1MPeG0w1Qx1AOGVqKcegVlt3SvkOlWh+jFh3Xeb6+HC7KNln2ehZ2ECcrMwoXjKtP1ZFnKNo
GTclSu6NzJUpi3M3spR9HfnYZIitBBJWu0JSPEYZYcYSIjOj+2JvJtoE6f4T0xooiPI2YSdZ4wa/
6HXS2oM+oDlp6j09Kcw6c99D1oIGKcigjkIpUbcKur+VJo5LhYUtC65BYhR/tBa5pGvpk0xThwwc
FwxIydcLDKqjU1rZhRTvxWx50lXkeZYyRi+5Upz6wTDskM4hwZeNtWOKv63Exd0nF25bA5TKMfcC
PGPkLpK5qU+cwhZSsCEaTBdoRgPAghtUAAtIEWWwXbNVL200y2sYq9F90LoHKp2Ywntyw0gutzQA
o3MoWhtSSlsq0l0hTL9TbiZPBBX4Z6RdHwbIi5cgE4jx/arKp3E1afTysHbAtLGIO01yFjtqLbtK
s4rY45DRV5kEa93XgeILPP9JWf7MoWK4ZWi+lOVAZ6JkiltNjKbjRYbUh1q8x9vqpri9dxOcMvAm
w58cDyCBkBTjal4Zc/EXK9orVr/vLgTiYEQqJhBtz+zNoTFEM1JaeDt+/USWF66DLr+ziLUTvhuY
7XVab9pwVm/6BadTd+0i8uzlgIaliNVLEWcyAQsf1JEE2DHPdAbYWUZguSrvavSoPCo99mtLHTzN
SGmaUZBv6jYz9zHtom3YYPjoe9/aVlgSd4PG22D5Z9vA0pV9IRYNNYglH8jTnr0xkZVj7JemS5yx
dip8JuxxeGwq1T+hh5KxYsbixZB84pIqJd/MTHtQuGAwJ6oreJHoQzqapPUvdGA7ZxA04YXgd6cX
uM6bQTbeWpXRei200b1SBRVmVSXeO6sCf6Ma2QPJDvGeRsEFONQZcjIo30o+BZXKE7bSc7/GyUoh
mMVJvbBtWOEkUL0GPnfTkeig17ZiiFSOevoqmSass4G5sFiXeMKGJn5tlh8KTTV8pReKaE5KglcA
KzC3uaQ+iPbLEbxb5oONiYZ8UxoP5FXFSiLA8+IneAmnQqbDjTzKhDyKQoB/jMNZxmlZiOsxeutS
TDTlwGzdtwRGi5VwQd+tEWKCdcFfyD1tG+FOzUvl0IXMMZc/b6uBSFALMwf2H+3YSO2+jg0coLr5
2ibmox3QReYY/ccBBFGyjBcEKUGjH7zHc6ut0rBmfBw0hqOPqsSnFI9uMUT1uukgwpk9X4QAA85B
6/bNvHJyo7rWaFPD9qgKZqO1KE1HmXsJjZGEZJ42+xSm+SCKUnGJ9ZgM4fI0DErhAeEwLjOvmNDM
Qx7EO3yi6UumsR0zAcbv7FvsZ32OLorX78Op3SeD7HMQMRFUS5QSag5VAJFjuyrCmgY4do0o1NEF
GP1RU3umJ4Nv7hDtKA5uvpc2iPdtXcxe1QxMa7TkUkfRpquHeDcumi9ytQAp9MyTRyU9+IVJrPW8
8ytDx9qJyQ3ggcgh0ALFLOYNQ7ZmnU31j+nHNNzA+yy7doDxxdazjrT7PKM+At4T+Utdy5RkNSAH
ZXNnE8n75lDVHA16WDH10z1su4KLEAz3uwzUwgwVaMJRottK0XBhT3uRVWXOB0XTdcyH6F+Bb7mm
MnV7ScXcnNMCPhtFfGDytW/qmphl3yzc0oSDwYYwblh+Gi8M8/tYIWKd3YEIt+NoTEtET4MUxJi5
paUhcVm6Tk0/YrmcuIfASKRyiBksqvGj0aXqEkwjCRY0xdi2Z09ZkK+UQnIQvc7Q7gjuKlNCdtG2
5Ar8xgYb8EqpMWBaQImRxK3yQgFHH6ZsJUENo6EynGmkJ8CbnLdp2M4XPJUynbqjKUrJqTHJRQFq
cUijnnueYZg7tdcju4vIz0nFyesDsBO6Jp+ZCiJUVZSnEJe/U1o/QoTMrKzprJcMy0dNUo7CzI4b
NhC9QKalmzSAMjcW9Gq7Oj6QQU9TIMZrBKHwjNBiNNiOLRHfJ2c/udB6CAZp6p/FyHxkEi3c5x2O
UnVUh73qU3rIxrlVOxx9IQObrpSznRDCmOzD7oCHptiaE0C32CyqAzezUzD7PSy3kiqAzBhFDHHN
T5GE2kjf16M17tpRxZxT941Xqt2acSxUNjQRO80AEDlMKPGK4F0QMftCGWq8qasu05hxNNSSuuEM
fZNlyqBQMZfmz6Y26pMlC4AZmjR2c/gDnp8o2K9glhStHuw6EwthVdZXPIbGqudCAIAFtIOQh4oz
jyOzWF88cLOZWIz9wTBadxjTej82+vlf4cgnadeZLnhhNW+MNAtoF6Ag6DXAmtALBb2WV1UHNqLj
/bipbBw1Azlumvf6OhGpoytRRhkuBGStyiXB8JQXgjJl60xXaev4RJuhwodglKEb7+MYNrSfko6R
Y9+U9b2lt4cp1tqNGscXrZjokhBis1IqtdsaEcQnStZU2gdFJ+0J3hHW5XL4//uzf7/0y9/6s4Us
TasnmtVZozmZbiibWm82gWaIe2RsprDS69hV/SrbKuMk7qPlL/79Ts4Z8+eYhemIE01tHs3aVa99
62kyxnxnCXLYRTBbGV5f+7cBufs9cKpt5EiX/M386L+tg8S4MHxK4H5o/K65VqmvlAvqFeKApK6H
qzkd/U8QHS1shsqz0BIKwGi5Yawa1Q3B4bwHvQuzYiNuUi9f69/8wbm46fynyOiBlkrEZb/K16g5
ze+Lh5lcF869Sw5Blvb1wzhE7nwURFfYvNYgw2Oa3PZ8zgC13RkRil/GllNKWSm35Es3XHA2M3Ev
3uhUiZP/lHfASlZ1NMoztjb9GryqhOFVX315ZEMACaxwjjDKBMDYrEkCg5SBMTyF53BEGZ1BtMpp
2DmW6UUlFUPqxgc/9ZDCyC/VVyHa3SZLj6YBG+6bt444z1UwopKqu6bHNPxUW4Ql0MvCTyAC40lF
plWvyl3pAULObty61RxD8FpErsjeccVD0m3zVyA+H0gJaCVhe1gXXqetlVf1K5X3smhDhpvD3/ao
PKxdzFLdEGavGpuAYaLd76sD+jbCleKP/jPrbeUaOuaFNzet1O/RG57luOvfwnv3KrmgvZHaHmEq
lrM93TjVkBB5VJzSGrlIfwIfAUQwRYVh5w+YxqhJhHss2DC3xx4juuO3p/ncDE58sKBzkyaAIwH+
ibYC2YUF7EaKD6Nxl2GPEK+Zbu2NEIiGPe3yQ/YqnbV7PqxU/drJOOZs/6gS1Gj3EBaZQ9zEq3GX
8UezcIStyLqunLduhzdgpjccr4RDtjePNI4pJO/xNh2XFRBQcUyb4LkAw9z8tz5W78J13KUo9L1s
C3Bz/0A4uQ6POJyrJ1lkCGroJn83XHk/a4fe30n6GWn325pTYXM415xxH9ghnmzAmbItYJ5GHq59
lBgth+rJ2oaIr2EEbyeg58o2fmBU7Khkx51Bk5lH1enulZufqMPREkwrQdyFr+miq3b4RoAwBgB3
D7Id74Lb+BC8+KR50dZ41PlFi7ZEFfiB85Su8sXfcjdNKjt/tq2d/Nb7bMU22NAsobfqBrh8UYK+
N07xVu992oDPzlUd4QUyCFymFnpbGLqoScLT+Jnu6qNxKb3PMVw1B8Ur16hygXc74zP5wBByM65o
XIo31S7oRQdrFX9/sA5huv7Ff+RQIJ4AMo4I8SQql3Yj7Wn6DB9sZcoXc75FUI8C3KP7nSLLO4E6
F1FqbvKb9aUlq+qjeAgrRialp97bvTkgd9hIX82HmKwZtJKpcKy2IlxK1L0rEIhvhK7epHA1fOt2
4dRed85ui6MHKe5si5vklg4b4U6vKG75SmkHiXfVlb+bt/jTZ0y1NjztOoPefcLXMG/UifMfqLA2
3WQH8aZcrWsY46W2/e1MA/nEJ0SxHu+gfzdfAvEZHteNfM2YSN+Fu+Ksvw2u8UGq3J4AhU3517ih
v4q/yJacOqKf9gbTE344sAdctLaPefvD33fGS3pN6XW5GEXTB337NxiRyXnJ0uLShNNmk7EBYZ5B
DfQXiEcVvS6RXkx9ftBxThMGmNOAtAa7OjvQHc9CxVnDopGRg9kl2Qa5o3H3zIgK3PLJ2+Vr+CmQ
FSiumm8q1nHdTqAwbYaxuLHXzUa6hKiPvThx9H13iABzvbGYoHEsR9OifbDNc3mFpLbgNDiyor0w
eAbQxwZS2UpfNzv/AdlWnVZi/YIgcpwvwo1wwuklfqDnFmgF22nmAeKTjtMG4526YWbarth1v4OT
eYRt3Tviuj0It/FiHeazwBCVG8PRgkB79H8HiJYH4EZ0gJmI3jkRJe5ub9rduBjvwY0j4Z1gth/h
0Gx4/mKKehoG4M4IF9zUr0SmkAmLUnQlnq01ZoZV+K7/BXtk4gHDV1t+B+ag4gNnqTIj3UgnK7AJ
NAgca9cE6BRWCIBFxbGstXmriTn9E4O1sIs/RL7SF2krnavuMz5kT5+lzR0cvTL02RVVGzIZeLMD
L+cMChUNxKZiPxQHT902lRNss8mN/6z2FTa+6WgDR6Z6BFLDoJekBLjHPFmQ5Eyne8+2TblhpISm
wmCdbwUik21U1pOjIJZhALKZryFmftnO14HTglQGqmMbV2WyZbd9tY4SBIA9JkjNsCtvPOiexWMi
nYW3ZN1uuLrLl+g3INnXMX/Efquzp17Ii0O70DlG5qET5hKkfkNZ2jPjzHiL1aNvidhYkcow7pH5
Ert8Ahjxxh1dOlRECRoAMhzhkz4/clz/Rzslgy1fkoVxOqNnsdsvS0Snh8CYBDG2BQc6+y3orzqB
3fvUabwGV/uq8qoj+Nuv/Cnfpzc86uYXrZ9wZ+7zU6aum/fwtZzWzTePHHmv7V75El74dF3wlaHD
B2YMRE0jU11FsGjuSbghrike7E7ayozRWtqafEs807byFKOdbq7HLUQSaKgbyZsRaby1G4KuLPA5
YHF+fDjto9OsdHHvi45x7P8gsvn0vmR6QV7+2iAYXPUP4X3mkwaoRTF2NkEiMm9a59NLuk/zvb+x
qP3t6hBu1C/VunZnhInFOK0mt/n2t4qwsiK3e4m1DcjJ5gExF/9iS5wpni0+vD0GxQnaH+PnzXDW
uoMeergx5IPxV7C2I1sDrnRkJq9dO4574TZx34hW2mt9HZDJf+VoLtcCTo+L4AZIalDWGiiTQSuu
eTBzr/TMTdZu6vnMCmsuWbmVcicUVwyskD90e2IETKxI+U5+4d83SKvEbdCvp5ex3xuJu2grwdXi
mQQzFbpK7hImQ80e6VduCnHx0NUjwZQNGAAA4B0kR7v8rV9a69bGG59r6EdMct6VDQr5kxw9aArm
L805Oud4KncgjIJb91yQgwxeNPYojEMOLAUuLuW3aKxCDv1X7Twq+FSAR61RBgBcKoAHQliHBE18
uB2dgk/zQz6ySaS/8bX/MOjdbYB0fBSHahvuun37rr6UgCiYCKMpvSnkEEA9wwMVzpswc8p1ZWys
jzbzTBRF2b5QwEWdc8PBAhiuTP8czLfip/woQ5wb0Bttgo0D7TfQ1tg98j+8XZn6i7dsesO7iA0r
1W1UcggHF8F3abeucSaBUdzRJr3nXtTtmxvTTv8pCPZ8nP+Kg34r3mJAqhvzHnD92uWveFBXSgsn
0U6PpeaUfFlYR3RQythRbYPFdgWCXaNAWaUP7nFt/hmEdkFrFMTYqnvyOjGHYh7g+AL7gSnMNl+Y
uPnlU+uvwiW74ZQZVZvrONPrGKnoF2LP+ZeDrcIYsScfdWGa7sUnupUbNORxJyiw3Wz/ZG4aBNP0
FeeVdtWO6Ojj18kFMqN+sfCFXU+87C7G8AMVY5V/QIOrf7tDQ37tGsMIyucJQf4r8H9h52+4tzjZ
NdkrxEC4xS51zW10NA8lXjCTW/DKOIZnbg7BB89Muu+LXYkFRvVa0S5vkAQIrl38tgkK9nVt3X2s
Maw2baedDNine/rq9CnUjY+Dr3QTngh4EzfGv8GHxIa1MJMdjCX5PjG99NWXnLn4eRc+yvFDLK59
6oBFa1fgjXyXG1TkIVFASM31bKzvo1p55gu8Jj/gWt/mjN1WfHLWD18Gp2rCNZ6CZivbwjG7jw/w
pv2HBZt0B7uDLvvPpNnaHUML00lJdeZLzcjPrZ7ihq/Rf/GRFA2cd/uQi58MlYOIlk344AEtUI67
6i67Bh4iW5P9c5du00Px2Zt2sE/vwQl8OZCG6tkh2PmlEfCifjGfoRDlwmqusclYBxTLgZ0gFt9F
l/yFly1dxA/xqtxpZvB/izuKGuEdr0+PIhk5+75w+HKFffpB745CIf1t/D0CkmXKfg/gp5PJsENR
1Z7MJ4bdr/iv3kDVMLflWv32DyZmTZ+ajzuyXRytF7yM9PXKw7DLmpXmNOvwJ4uZYVEPbVoblcwb
SY9rzijWS/dGq4Dzunuj9dFWJG+sKBqc4Ky+CO+ZK36Lkwu2s+FRvSTshwg/+cjbTxIW1O/6j1Nr
qJx2XhWNM2yhDSlr/9vfN8+g3seIebfyQXCMHdyxKiT43O7MrehW7xYRuUQJPfmw/5DQC5pt7fCB
wI6XHH90Nc+61tf2gZjzaUIcwf+I8JNnFUWoOx3CT27V8R+7n5Q6euSkXxMNvsD+7WF5cCqoa/TZ
nPLts7uGyiH90d5YnS/Rp+9lG8t3xsix9uS84C/8YbawIMPn15AG5togBpvd+EM4iBu4bsqa5NbI
YffX94xOnPDIshqbdbxtduTHSxfptmw2i0iMGs7YSpdyKWJNJgwe/bzgND2kt7dKYizv0PZhaIvn
nIOx+kjRsq9GVz2xcPiSwqu8D3+xv5ovKcFPf/G9/+YQEG6Sm7/n9ykDo7rSr743bo0bexQPhfHD
1O2gHCChYBQm1dbW0tV844eN723gQOBWoc0SJwQWfcuN2P9FOU65jvY2/gUNnHEzUlFO2gDZALS8
sMsH9ojd4hjjgbkXp+ITObp1WPqbAlOftf8S3EKeJ9t/pr+s4f6NK/S0Q48pXqMz25HMloPljESh
VfNsntp782R7DF/EPUaCS+UOT2pX9ZgfgPbut8kVlNsbkfEuERp1AVR32Sy1d+7Wj/5j2DCNeZYP
BGqCA2Cm2PVcpd3pjYKdENCGxA9HJtfGFRn5Mex7tXaspq/6StolcLEEUVjuDHfzbRr3ltOf/O9h
fMIYEzJPE71Cpba0UfVvjFNC65/HBocPRdxgY/kW35cHaDxVw778g54pb2bVhc05dvD1N4HHv1h4
2n46lWd2QTSH1m7ixQKyf9F2o8cnIB6UdcNA8IHHOLQT+kH560j2A30hDkqGW6fl+oyX8CvnWhau
x7X4U5lAsdZs4E+BjXwRLtiwmY/lZ/OGnUKm8JSuwoP060ADXMx0X/UMRNCDlfo7gdHM7t/vklHv
caCW0LRnkbTgmkca8T6Gpo8gAVDOXHOYaTSAH9/jlV2i46N/f54gwsqStmKpWMm+kXpzHdec43ie
fAD7GKbI4HgTUuiyRqvxvvVGkHeilvPbwEyA2tA7q2LcJRF3L1TKKESH7pKIceWlOa8nLHuszhMP
w7D8EiO7WXVMNvB4zwoyuOagSiPXpbH43y+jWR87tdS9RA/T3TgA/mpVLpRpTayf9Wv9Fo3VHyyh
Mzv47wVNWPQJ66wUqFT+/aLPj9QQAo/hAk1MBMbluq0hn6Wh+URkWW/Ckos5ukcsiDSeVbynKDlo
0U7zj6jFdyG5BHQshhIKlJ9IWJ9rsMvyj5yIjZ3HFHO6efV5v7sIxjxaps4pKmouX6D+tnB3V8H0
qyxRlLARucIGHeaxt1iXGx4VUq8wUNrdf0g7s926kTVLv0oh73mKZHCIKFTWxZ41T1uSrRtCtmTO
88yn74/K09321oZ2Aw1UJTKPbHGK8Y+1vmWZO/TKKXjsielxuHPrNt5OWC2ozHBw5hVPVv08WqhX
538P5VCiFqnftCjaq6R4qIb6vtEmYpsmi7S35LV3Ckqo4/NYaGLbWPqOyvrGGN3bGNJYoZnXgo2n
6rz7zLAeXI/NkWvaC5IX2LFUYgeZ/M7jcGfdN/KpaCd7E/uogbxheuyJuOFzsIDJLY86UfEmwe6S
+NSuKn34KU1bO1degKMv2HmiuqyzoT5rcVkxziTJWeWydAXg2+skclUaphPMGOPWK9ttp/vhMrTm
U8zavZKJGi66jEWm6igGlinlIG0i0kuZP0eKxmtpuqAREWesfMPDP/o8tfYvq0f4qHn0urhNNnbC
cqHV23MM7NdRGbAbhlX115fZnAYIoD+BLhLxkms7ysKdyUUPgC7OkJjgdWW16y34ELkCU9AxX5he
eFanzYLskm1lReeFMJmMq/Hx68t/5rvMV1eG0EHgOY51wHdxB3tobKKXd2CAf3kg4fXap3QQUcXQ
ZoGSVzlUu3S80l9f1wA79OmxDVO4CqIfIonDQFK9dorBHAygXD6IygqnWOVsQ7e/HR288JOOmj6t
rrDhXTkKPSfHyexsc3EG1/D8xK3Mz/gHUocvYJiuKSxLKe7o4AsYsa2PyEOrnaeDRYhKDSyE9h7k
ElXkTXDjF5xPzkAYmu/A6Vn3aM9h3YqVcOePJ5qDe+ReTAMtqpCWbarDe7FDzzC1POSsvMwwVEVM
8DNWIBmL1wAvmqdJ68SXEMcaoInFw8ViojuWcxANG3NiNxUFOXxORrnP7dNHV9joJFlptVODeJPX
7xrNS1F4AGOybY0TtRxY2iMHwGWSnIt/UNURSGA2MLHJWt+y+UtevMF2i+Oqqp4kGpBiRJnapHze
ouUIvIQcwYYIcdg6lM3d1x/12Dc1hXCxyMqZenXQrkcfTJwe+/VOpkyEDniYhVP2JzrPRyM9bDnC
pO/YOvwt1zX5mr/BmAaczmOjzGrXVfYeNs1dl7oXvUvxu6HHFJRg3T67mwoimnzFv/SSGCX7Cv/H
gH09uXMCWlRSF7f9pWfJS779tpDWu2pmZknxkpTV1TQC0CiccqvX3q3eBr9IIas2X78s8xM9ix4g
TMc2dSUNZVhzE/ntOZRtDYZvCrYDiqWp7+bQCsD2txy1jCnfdKrCdJe64myA9qTPZWW5ySoQkzPU
OIghjDjDu6/MdxlXj/XMXBA+tIKp92+9VFYn+sjRsUNYHNzNzDHT+fj5b7crauXkbsjt0rKWrQHV
BsPVcpqxU0baPcYcqc+e/pfBvogEtUsfARw1mcUcvH7qXo71HsHArVso6hGGHjQBH2GJoYFx3cU2
pyduCUx2po2MATWhknxH36Y/AUkHHMMxRh+kb19/u6PdlzRs09LhvDk0xINvh9/knzY4IChaVYZJ
kbkLEYmOj6StzrxOyPFzz8OXFQMEmT9OZz5EkrrSjJMZsMlhYx/eyU7iSyP2XzaR8d64MQVX/6pI
Ctg9Cbts1WDvH/dd4P2AE3GBjZKCadSdz5SlZsZQff1gRydGoaTjMhublvw0LqFBpQHp5IPmFzbx
fAtH4ApEtbYhKgbUO1piclzPSCRFkZs/f331Y/MiLWwmnukA98TBnGANntVaKXPCOHN6NEoTPVmQ
dNpoa/juY2RnFEj65sQzHxu1LB1ikgXfB5LdAU4uHtqsG5O+2k0D3xLBzYsj85evn+zUNQ6eLLQb
E58oDRaR39VEcJYl0xOD79E2SWcw+Hy0SvdTm1QRrBazoVOUxkb0HAGQ6b1QAw0MXvbd8IEJssK1
XbZX+GXuMDVxGI9+OCGh2Csvwqq76nT8oRLsaT8mnFK5VAyCMXgJC1CZNQrgTtCS4TuTnsvcPM7A
KN+9L0Lvxwwckx4qja9fnDF35T9He6HrthSSsUch2T+YUyy7aIUGLGjnI05fNEzjCytJ1yYiKKij
dDO3Th5xd3PkAO7G10pOTQqWvgVhW1/fijp2J65ULFZt03APB53ScXU5FqLcldkvzeewPTCpX7vk
tljOeDdUjXchAFYE4uLr635enaCalAjrXIdoYvnxhn4beJVvNFMVExswTcHKNemTNS97mRcdfjQG
3co7tR6aW/zBO+f5yELAOG8L63B1rGoIzeMocYdZEn4EymyWst+KKnr6+smOXscydYMPzGhuzU/+
25MRSYq5rHLznaR2M3lwdsm9DUvvxFpTfl72CsP97ToHiy1NJA4pL1wHJEWjKZICcLata5LIBmQB
Rm5xrnifhPlZXkcD43bx3SJ3oYz2PD61hq7tNpqaNVciXQv0WAaQ6U3ESmgxBSl3nI2Sn0E+6FGw
lRaAm9anZkTkNvb7Qs+28EO19WDrKHqh+7TEmRKe7D/4KT4w02ObH4kzu6z9zdRt8jRIL3uLEzqj
c/MlXHAE8HmzDvLpJz5z7axnQ4lnskceyVl+0f7s5gQZNw7IjCrxiwEUAb2/YnvKUZs/NOjV5HfD
RSkB9rHA3NQ3K4KraWl7fIzn0g++96mjI1yFrmMP1p1fBL+ghktSsDjBdm1JDXMy3E1l29/0jRlN
t2yay61HhTVXHIB3DnabiMzUhRyCJ2Ld935483VLMY5MTCwoXZvBQEcZZh+ulpJk0iCLtznJywAB
zKB/6JLsTvTmg6zUD6oR3UIf4zvsPM8qjW5rFVhAmnqs/pd5aJ+PGbkRhvHNNsq1ERSPk5a8GI6A
GiwaEuQJMZjGgMJO6axC3X+qOifj43rtElPidvD0t6rGX+3Gd9jaOKWygqe84+hUAwgq1A9iAx7s
Rl1PTftALNSi7ryNFREBoqXquiqDtYWNsLH4C1ESglNvV0GPlzO6S03rEi/Jndl0D1jm/OotGrMz
IYy30TdIgHWv4cHAJa/M1zYztsXA0WPIa/cIb7TCkNDjdF1WE+IKPAvL+T5Nq49Xtds+BI7x9vH3
Oueyzus71LeruoNQYSLnaxJ1PghvZ3Ms2Fb6ax11O29gTDOsb8LMzvBZkDqeXU2BeeuTmebHsCGC
6lGb8ivcLjB3guAx6OPvVVBMlw2Rxqbnk2aR1VdW674p25kz26vnHDvibdwpvFvZLda4/J49KG3K
w3B1ooUcmShMBS2V4pONKtM9GEy8FGqpWY2oo8GQkQMNSRpy6dJR1CHTyt6EqXoLEbAjyaiQs+h8
9rgeOAT1RL87cS/zdH4wgArTtcBNKFge6nCLQpWl6/oizXfgQJCnn8ekZ85GtXQt0cu1jtGdI7zX
CWjqXwe3+Wnk+gOwdBtDqLTWeVdwmig1/6xvhhOTmPF51yHYoemOYxoSKubh2F75I7kSrUP6KJYB
6l2FRCrLwQvicv/CG6rvXjpBJ3TNhIh4OFuB1p+1re6dmNRmOPLhK4Jvy3wmpc3/H+4VmzGWvTe2
4GXlI0SAdIv/L9XWH9wQTB2LIRrGiyxBnCjys2qmaTSz59wi9aUKkwhHo/PTTi8S7ASU5YdbeH/T
Ve5pc14iPh8rXpoK5axXNavJ0W5Fl/AsYWNCnIOtZeXTxmsdUt6omJ/4+J83J4L9kQDJYFPbMM2D
vUEdN0US46mC0NpeN6bi6L16hUG16JJqT8bkPmlHpD9iAhaTv3598c8raGueTQ0XJLSrbPtgnRl3
Be4myOqkLnHchF8J6vu4p1q3CZ3ysjfT+0lDPPT1RY+0KVbt4K5dl4WR0J2DJy7qPG/9rk2IaULy
iZaQUNTXyWmBfkQ3NgFlIsMjN7ymkXuHivrt68t/LAH/7G2WLnhs07AMx7EPF2Z+mBSZRVTwbrIb
i7PFjtbhmEjv9CWl1Zsoce46zAEcbxMLkWmgLXqqEyXxr4Mun6tW7Nv5xzKMb8YaL38xSCom+es4
3ov2CozfeZRj0XerU1/r8zDBjbPpYNFu29z+PKT9tv4pberWTpty45juA4EbeJJvESZ8EJQndgfH
Goag6OfwmlgJ2QeXCpAKe7JR8S6O4Rq4ODx8d5va7ZWLzhvLGDvKRj1//WE+L5h5PIjpAsj5PNgc
LrusArCmJmOUQPx6VbwS8bkHybDSC+Px45XHXrq2TPdEe/y8rLR0tuRCnxfrXPigE9g1RYzGc+Od
1rbnY9LtLCu+CR398uvHM469U1un3CUkZEHzsIzLsmsIQ373zs/sO6djD5/T0Si4MVXm30tNXMaW
uYl0eyNhC1g1o2wlcFq1I4F7uwxIlQ0HbnKfNe9UyzqyXOIdGDrrd2nqDjvCP5vWoJlDFkXYfit8
QFMYPAh7YAzwLiHjX7Tdd8MjrMuJYEQZp5qaPc+0h/1xHvpcG0gYM83BtZlAGgXlKN4pG7iEhdGP
CgisBd3NGddzcsBgui0waIJrgESSEYPNE6AqTv2bABP8ou+8aQl88OoDeCsNjICSTi0MvMdDGkOs
YSbwwwXdnoKZYVYrnHGIQoo223h1dp9YmMiHmSDzAR1rCgsDPW4SfGLJ7Gjbf7AMtFKu7R540ccf
B4inYCcBfcJETqkVHFzfvzS1fV51IBmmnFihJPA3gRTlEvYxSI7wB3U9lG9kIy61vNsB4lJL0yhf
ATxvinkbcKLBzZ3004uVai7NGFJZhw1uimC4BhYD3dhrL16EXo6MJWc8TyvUaCVAFM9uz/MMEgmm
qTfcOWtR1Ldf38TRzkXkAMcXynQ/7UZTq2Tx4OfJDk8nkioeW4+NvXSbE5u2I/VGWrBy2PcyqBNH
ctCKcLuJrCizZNcLDp3QJsoWZAfjdF12xNcYe5gH6MH5No2w7wJifCqvu+yJiv36gY/Obg4LS2lK
ip+8/T+70hTp2IhBs+6MGu5Fyz9WQ7Wt/dc4Hb+RVc4d1cmPqrSvZyN8Kn98ff1jL5y3YDGhW1LX
DytydAOniwNGszH23ub3XaEvSyvvxGBtft4kUwRjZOScgfK9edhrhzrOjClnxHBijhgUnP8Fkd+o
s9y7eDSgPDBmRaLZhZ2jFn1DKwdIvujQmJgVFPEYwwM7h92kWPLOx3ehpZ5TmDmmR9jAgDywNhA4
nR6Gj402pDNY7PDVkbKMdCoJwq+LUXa25yQVn2tF8cqrXGameTnqJ0f9o+/JFLDuwF7ITyc3CS/J
dah+7cbhRjNakMhx8dpSNgUJKVHWJOGPNvlhAX7pNXBVPStSpzwPMwQwXzcMd+4Bh8MBH4pDXssQ
hJMczHOkOwF48st4h8kYlw6gfwn4AQJlCbUyRPuFSSpvCLNhNcGS4E7JeqvL76609inamvx98LGu
hGm3q1kuRUyQoKaJT5r4R6cMlO2DfWUr72pszL0cKGYUNAZdFK9WEz8p0TykRf6qBv2SYGQc3ygn
rep7Je116Wuoa1kvUaqmBKn2k1HeC2hNBSFkC9N5D3MO2wOZinVuOpd4jO87AQKmcKuLoBXgLfQN
J/wrz3UBnjrPWcg2l2avozgdyJ+dM7toDovYDmHtvHz8u+uk64+3XJRUVIL8R6SfmlWto9/epcLK
+Ie373BpX3n1XFJImdnK6jwDtiTj7rznkHM1d4iq79EHBaSYGm3FBuaHw5uOlLEnmPI18qufbVCf
Tbq110JWmU3PgF1W5QMsjtvJqnqWpWoZV8HP6IehQI60AaIEZ7zF4bXLYZHFM2fKTRyU0Zrz1tG4
ZEH0UifQPc5jsXD5kQ4BH7xUgVunw0mQ+/dNzXmWq52YBo4tMAzdYhuJwVvN27g/R8XEbYcoBCCy
0xpjYQzZvT9453q0NvzyMa/GV71Aq+MldyofT+xxzCMjosFgOC+aOawVh+t906BXk5CY7ybPeAPX
9g3Y/xMJsutSZQ9R8dIaYid247szG8tshDvBNz13L3NPvMquecgIW56DJLZFMVeqtvWAgML0sg31
HixVqnkIquTs6756bHSlpmU4rPdZj33adnfQVofKz/NdH6Foc7OzsqW+k/YPVZydTUV8rvfuRgQ4
tFBpjhk3h45k0evtQ9KgjnADrDPBTeJOP6PB+pZK/W2CBRfJRyMdX+NaP7GnOvp5DYNjSc5i2NMd
zr6WpqKwknW+w053XTp9hWjoyW+KC10P73wWW1kyrMfI347SPpkrdGRhzbXnyrNp2Iqx+s+2xZDX
N7VV0rYIT1matGZjsC7pNVsyymwtesBZfx5M+luR6G/UqTcQ27ZZ713bZvuANX8RNxIZM/BpoWdX
X3/JY8sBbo7tjGANxs7tYNRNvcoCOM+XnJr8G7ixzTjZ3yKb4dIP3AX700s9o7bk2/a146tza/Cf
TtzBkX0VX0ZXQjpssOThMrBwrbBJM6pL5dg9zN+nd9TOr4GYN98s1T3oevyUp87lEMvrED8ZOo88
Et+ienprXP9Oy6xvGZB9zcI16xoneueR6dgQqGqUsJiTPp3Od/Ats4k6NEroln11/m7b5T6paUCh
X97JNjt1GHyssQhitkzbMJGUHA5EtAwvN+sp21Ed2JAUuqzgmSwgr64KJ3iIgpH/cTjRnedvfDDz
cl6v20JwAm2Zah6hftu4F1M/VLpH8QrH8vOEjnHAG+42V8R2nSp8u8e+9u/XOmhvSoviyLLmQpmC
j1WHHgZTA1IXOxwjfC2HHACbRNZoiW2gl9dTkbuYcOSFHBWd1llhWd/PRN/Ucjc+53lVMZI+az0D
qk85ySedBNxSMm0Low3B8OhntVbsscQGIPRFQ7EWisSFe1G01f6DfIxEM+X4ETZf8W5lxm4UrAvt
DuxKNJ3VgXFWZu6aYMCbMXzzTXet6gwlnXsu8WBTcjGHfNfk41Yv1UVRddcqBfqijdtqqq+1vtzH
AHxaDaspBtCku0q78Uy0uNTK9lcUNfuu5i797HrIIJik3vRgJ5yUmIpIoxyT9jJ0Qdgkw7Qofsiz
IGZ7lluk/Kae/o0om+9x7ewqkGXaKMYlIG01rDqdkBwBkWZT4kf7IFwqHmVjoZLEjWedO2iC3Mgv
N+mAUlpPXwukWVQWa3KwmovJHxNYqBnziFOS5JPTAsELbC1B8qNUfnhOD8YJylHLNvJ7hJtND5sO
UFQ/RgREtPF9m7JIFMoCDJLoCb9ipu4jS4SVYF8HgxtsIQshGaeCvSCE4ZtXorOOlNhmxAJJrbgD
o4dHh1Y/yewO1PlKFKzHXH04qzOmQhtqXIxfuCM7SMXvCnuQG9Z76ckLW1bvXZjf+VV2p9UNWgoP
zZOFpT3/WUvj2UzwLWZkzEfDGSzDheuAu+Xg4NkFjuQVmLyBFKtgF9j8rti70gm1agEHiMDeNNrZ
3CQGp7xTo3shnRETKTc5jwNA0rfoW7cihnvoBZd92H7LXX9YZe24/Xq4PNp/DNc1GBwEspV5U/1b
X3XKumxGhwHJrL1V5TAiB/3tWJB4gUrIGp11O6kLHvHEOHhskUL9g90rYgq0SgeXtYMRhoo/4iLj
+MfQ1XUWp9TzsxMj0dHpyGaFyQknJWfAN38+noU4CHg9EZuEUe/angRzkka6FLcu1ZQcOR3QzeBO
VeZVSCxOaZxeKRwb8ZlUXYd3TBX2cOOoirRMi97mRAEPR1KiOG3Rv/eac8n/fI1QgE2fXHj+dM/g
vw5CFK8gES/1CkCypPjYEsjTNBVJw0RqSefCS01OsGxgyR5BND3kzEVqZHTB2tv5SfaW+819G/jn
cMUv1NgBUyBtqrMrHAoZ1XyfoBAfA3Hat6sxd/aiBQMXM1y243xGmGhLs4JWGoyz00kfX0U27bKJ
wJ3AXRrKvU4DHSH/m1kTMz11GPDJ9Vq4Irwvi7tK5mjYLUwDejO9zl8zhwyG/2uIVzJynthKxakD
tGEEnxXdkZx9AbmXlciLp/UIF+YTu4BxQ8DRWxl+SKGmi64ki1SyCshDDalC1anbrMyIsNehAuNo
gBBOvHBL5AcpBAjUm6R4x0gFmFSHzT10YPkRRvS+RaRBY+2LoS83I5p/t2h88A4Kh7YBh4KzR7dz
zmsdE2VS+Yt2wGPbRU9TXEDfSGeROJ7P0OMCM1bw6z54bL50BFt0hd6Npjr30d/6YKjXdprFXQb9
kDMm8zF1koux17exQVzN/9elDrdoXQFvOAf5uAtcSIoZfOGMGjuYxGXfaCce6+gq2WFfhS4FORrb
uT+fSy/NIi+tiueKd3VAmp6frYMh38zr9sgYvxs+8WI42cENn3jMY6seqjSUpFhqsQ87WCI7FbKC
LGF4GTj2hYCeplhemubaDdSFUfB9+e+vX+zxK9pU8udg00/VBuDUqFvgGO6qqMIAVu2hyrwa3vic
J9V7wxwC1Wn99SU/ho7Dddasj6XWiVrZPRT/THUB1Z8EhV00JMHSIuSwQ+OI2VIRNKpXi6lxHmrY
TGTB9cmDlPsyhuJYjawRqn4+6svxmDd3GhNVjdkVn2nasCKd88dHpA22lkOdIHnETe2LGNEbhS4P
U9x05hSus5yqaet7RbN0Jf2tx5VG1gC17YsOju6KvnIRhvClOLytl4b3UCUY4xqYcKkSuzw1HwdV
3mZaNi48KrEImldBQ7y4Im14ZZKfQG2WnPF4dp+XNdAkBICEhOVLdp/ZEo7/90hCnbCB4339Vo+2
Wtqs4CiIo2k0qH+22p5YZQ3yXrrry+I9GZ8UtJHYm87A112b1rppVxF+x+lUIfNYA4IHRCGTgq71
aWdQd9oYFKaT7iBUv0cTn09N9euYNK/prMEYquIO7s/+64c9Nvtz8oTiXZ//8bG6/m3k0VUVI0iG
fBgzheTgapYKndY89Ve5fR5J4ybJy/28Pvn6usdGvN+ue7h/jiYr6XJbTzE2D1uZ0MYiWV/3pvFc
5d3119dSBh/ssJtQAkUkxraUUeGgVN70kkAPQpl2Iovuh6HrVyGydZ9qrFklDTEuxS+bMDdOn6bt
qAd42SXMDOqGBh/a82p3Ydc74b8lOfQjxxluIl/cwaocUg/AqUgQ+WnGGwHk115tAcvz7O8RGsm1
aSLLG4jdq2EMBhHgHHt6bFqQJlP8wNgIuxfy1CbIzljTYovGbVLj1ia57fnDXOLISCf2Cduduo5z
3Eilxn7DAH+9YOdFwThnra9le2I2aiwh1J09Y+t3Nhl3TU2aHsGQSKnWmd1/7yarJwSObY/R2Fvk
Xtee40Ny7oFfkmnCFNzAmIiXvglDOBbDnZUE5/O6uazEs2RFPNS0DSIV1n4wPFv+RAxWs4/y9pq4
h2LtxtrFENvrHvxsqAW/tKka13bQnJMx21zbVUBaFOZXEnpPTDHHOo2aA6g5eKC3Hoo6k6So0V0W
1NULdle5eO7AUTS69WwX9gUHvs8NEWUnRnrzWONVaDJwQ7gcFR+2J/aXPrmFDBBO4l6bAO+R3Xrm
yqiXJSTccE6HMuYjuDpUO8eLiDRMveshjKKdH6UPVcuxZmFy7JuS2mFGvzKv+IbennCrbprREvEF
LF54CS1AdbBZ66TDAmzY0CC+7hdHnAIWHgt0HibDDbXKg37ha2OCpjKBeeSlG/RTONx1Kt5DZVxb
KU9F/laxCDH1aSP89VgLCNtTCmH2mFMh9zEiaqrZdi2jcJM9kKqHfgur05bUApy48NuJ9EieOrHx
HAE8voB42WgEUCT6HA2tk/sadsHu64f6qC8ddHZW+7YxL6Yk5Z+5xfw2oilnlGljimQ3mNG6pKgO
Sk3um5woi8ocNobyilWegg5PTWMfwFdgD59h7/XJBmmyeBvGbAOgVspAnhiHjgkxEG1zdDSvEtxP
hVl/sKfC6xhsCxlctmHyqiXlXZBjjLYtjMgNGScVHO/aHvbAH2+CobmyOfpadB47z6Z2n/pNGmTv
TcyHglKPzC19H0krcHt+RZvJC0JrUPtY2q8T71Q/MoKijUAqgMCNg51DJYYeeb5D2ShFn10RpBTj
92tHhg1PPyf5GY0Ib3eY8vCsD85VD3ogj+LpSumwG/rgTR9L84YDNE63E4hBwpvzOdsS1ZsxvvoT
3WVMfpAPma37rLmBjgr3hGRFVVDjyBx6ix122iqCq0puJ51thDpuy/CewQpAZZa7uyRWFmm7GXsp
Kc5zk4QcEVAXnk++4KYE5wDUgPQlFCi6buaaeu/4FO+f61IEaA2VttbLAuWpJu6lHT5nyJAWorWM
RV+wVpKavIzVT7dnCHai9s239ZVns5rJuh1CtlXpvEAsffc9/3zwYT/5kb3yRX43zyed+0gM5su8
KGwS8VxX1d5o2zeTsz7OzZ+70DQ4/ecXC73ZB6z5+747U0XDAXlwAbW+W/lh/+vK08W1YjbwrSje
Ui3Ekl6VRKYo9444ZLaPEAEZYjuYX0Wzm5KZOzrqL1k+/jzRFo41BQRpQke0wqb28FRt5DAhqRuR
7oYoT8BCigV43/vUr4ct+zneT6juOksjxHMev/DZxKlxQllyZNGCQVCiM7fnGf2wwEvcdVmm8wJN
5Xy+PimeHBfEcKdK3g1y0p0ay/WEj3QRwlo+1YuPjP6USjjToYzLCvGw+p5xxt72aZjt4pYQySKL
dlYOw8wFdL8SJfaqHDPSpbQfbPrAJvUC4KH1zitycp+DRm7NLLr22tI8E+McAdgpIITkcun2WdcO
3hW0zBWBSftQEhzK2mLLqoY1YVX9M4v958/hv/z3/PafIbH+n//mv3/mBcGrftAc/Of/7POU//vv
+e/8nz/z59/4nyuS2/I6/9V8+ae27/n1a/peH/6hP34zV//33a1em9c//mOdoasZ79r3arx/r9uk
+bgLnmP+k/+vP/yP94/fsh+L97//en3jE0Ajxvb8s/nr3z86e/v7L2x3khLNf/5+hX//eH6Ev/+6
eq3G5DXjROif3/fbX3p/rZu//9Jc+1/As2eRqE7lmeI6TaR//+dH6l8s4PHJIFib1R+UvbK8aoK/
/xLqX5ShmJbYkgoHPxsdq87bjx+5/2IJToXKwVLg6q4u/vrfd/fHd/y/3/U/sja9zcOsqf/+yzgs
OKlZBTF7/zgDoaBw2D0yvY2qNIinXTG1xMR3E5ODVXOWAWNp1FK81BSQYlapy7JUNifGRGMlsSsX
soSbNDpvCoW9NUd6CsIafnuV/77ZP27ucPjg5lzhEjZo8pif5QEIqwNM3aD4tLo9nzXCRDzBbbCb
/oZjdPQBafU0WtSH025rpC5qQ0fUpxZwh8VHbkKytcNbazOjfVrANUjgutIOht3YlIRnMVJSk+qx
yBS8FNejkJ8sUl9cYzR+/0G8MtGwHQsj7VmPucUEhjpF84fcBRgWNRa5F2G6LPTkhdx3SyNrStXc
sxbIU9rZeYA72MvMu0NGHew+0qSlHdYz23aUYTe6DdECLgC29rlzk2LNYLVLPLLdooFMVpmGF24Q
6SuMavYK+l7nTN9DnadstOSWxUK3/HjXUwztVY8qFAek6nI9/ILYGgRu287Q94MZVOehcohX9b7z
kgTegubCzbgMmdJ3jSJQoyDZczEw7vp6C+6jNUm2LmW4CymSLaad4VZzqnhrrllYjkS2R6xyE4ZF
WdybyLiWnmWQwzfNiN2oX48udGTlJzP3uyR4fimz+GqA5uzpaY8lRAMISrZDLc0IqJPH3GhnZ1Zb
PPi+dqsNPrjCnD+TpA5fJgM5ERNm7IbmLq54+MSTkhVI8eLCuWkGu1y5XbqFE45varLjlY2L2wFh
vhL2/CbnP12x33KiWwDV1P2mNgQ46bOPKQAl1xa+IiDaF4Ur1gZYW0C9MMNE8s3P3BCmYglQ27OA
iZj+L+Xn0VlPHteilXZAuGb74vfWt1xyCFLODdyb87BwFOjg3kS3VBzT92HOu4svUNP8THQrXolI
xqtR8xWythv+Ot4zy4b9bpY9YLaRBViYLR3BtjKMnixybFfEsYMkA3Vl5eLSjcx4UU/FbUl9CNhd
AqUpcraZIijGU6y36hdjTiqUN5alLcqyHrdNX8AlArlnF5AR48ZPF3VhvjsukNdGA1iB3w54A+Kl
j16qdfovjuMWteQidAdf2jPpnMMyt3+unejFzoLrYk7iUfFLxeJOlMJdeqnaswXlCCuwlxzeks8D
D2j09d3IL1mMlX/RA3oIZ+/RIKLnwY5fPn6SGnymjpDEwbYecKbULCrBS03sx+t4AokJPaMLOs6a
HQ0gUF8/WjpE0jGynjQ/XpeOl5AuTknaylDjELHXlLw7t6Bbl1Pwyy38S4rOj9hAF45mw2ltc5C4
krivvAo3sVQwoUyqxBD9eo2DQ5fBo2L3Sxh1ee0ZNMSsZwlkEGPZWBx7JZnOiQ+Ysj43GJYLufp4
Aj+EPZhn44PVo6r0FS01qgBN6R3infm7T531q3eQ6Vb9pYj6fT+lyVIzSorafLo8phJXs+MsGJYq
rY7ve+Q93rDCVQsxv6fM70GPzATUSSmK25ojvDV1qJUiQroL+Q2jJCnbist1S+weMVOuT4wPgFvX
J1wzrvJkZffT96ibCX/6zPgLupsphINXD/x5n53AVMKSJh3RKznfUtp4003JE2f+HNH14gfCbmzH
4xhv/DR/rIA/MXK8QykpiBzSIKP2/VM2ItUpNNuAqwZoWAdOEnmzgFLQekOFUB+N0yM+ffbXCX8x
zUYidhocwLXik8oy4X3x5nKd7ULNCclGB6iybPr8EjVfvQg7mhKf2Q18XEzzRFNyNkLcvHnja08o
/362NicRSF0vq7Kjxmgs3QbYhmqfWoORTUZ4oT6+TdHSPnKVvIyTziZdbolIgtE+2yxaOgmpKIok
bi4QOOzpjMK40g3rR5UyRZC1SHovfacdIf1GA905uukQcywjcOkLK6Zrf3wRLEQ6e3/CBgft3R6C
+2pgjBjh9UmLux6SKF2GO4S/FO59ni5DD5yZQBiHhN+O72ibwnwLMr5RToEhLz6aKadM6L7xROXA
A91qNeSPE7sza5wd1vGLIUqCfecLsUqhRw/nditMMPlVuE308KmW5Y2AbQPAjc/O3GCu/d6/n0wy
tLKJrtHVRJKp14g9YF763z6ayNQzmiW6/6vOgfAkgY58zt9Io4NEF96z85IL0udfVFLBCzTiX6bO
BFTUTB5thAXcMIlW6YzkxrY5dOng4tU+AKRh/oDC4RSvWsW5uiE5mm0eR+cA71f4ZPqVlo6rxjB/
+hjmFui7Z3NfcSs80FB4IXKegedEoM4PmxY0kvVcJzMIYvDOPhqmNzJ5E+zyi3AefaUBeh0Flbx8
qn80oUdBDlE1oKKHj1Yk/hdh59XctrKl7V+EKuRwS4KZkigr2OYNypItZDRyA/j18zR8pvbMnPrO
d7G9JYoBJIHutd71hoBlBUzsl5XgC9z6Oy9il9BNvs5GneAdMnzQ+fI6m6SPD40Kg0Wm6g8LJ2zL
ud0SdbnVXHE3CyJTpzjft6P7U2FDgcmiUqolWrRLWJbAgzqGi1WDE/z6t7qsz3ncfFbMcyA8YU6N
hw6OSc3OL1mKFwZ7q1ZR69UTjch/q/TdVa9MqDJOf/lTaVX3mm0VmIGAesLQRwwZMJqEViRqizS9
gCUZharPIs8XD38VSfSybOKYfSdrshALmyfDruotCNdvptWcxHXz1vHZRj6ptt5ABk3j8GtvxrDM
hrtLDktrq9SkqdO3Kd52645toBUIhyD5kyXdnomYDAvEfFuntLAvd95G3n04+uV9rQM00rbRp7BN
8p1sMGBnva8eZ9zSt5FH92tN3/uGTSXLmUbOXf6V18PP2vZupaNtHYEOh+BOZlAYgmb5VzW9giU0
26mJ7trEyTV7tSqdr6MgsZutlm3QPZRw+DZDzUJmLuWpwnQsoWoJ1Wdm6fGvMcU4RpUeGpk7jTZv
C41daNEppKG+fmKylAbD9l+XBZ9pSrySx2qzqTs+3L8liEFM4diUypYdkLDjtOgJjJ1rN6DBfKot
kplMa58kXOaxbF7GfnkPXIBoe4OZ0aOVV7sU9tzGRiq69SYMzmiKj7abhF0H356kBaatkbZjJgUZ
Pn9orce50X7TlICHFVwqQ9Tnh8I3L7UdKAun6XtcEHBSq2UVMU5H7cOn04r6ju6aRRQ10dZ8dDvI
eBYROetn0Q16HtYlAasCGQWBLXITl9RXlsMhZNMZysaowt55pIw2gCUq9pZrWYt5Mtubf8c+lCHX
ZiEFMCZaCYkcMTjan8CGUZ0PE5HcDfhGpErdrb7EqFQN6Haxrb0LWXx5PlurE3D+kBmOl2zwRb+x
d+ogCVu24Lkyf+ACgLwfj174Xl1CbAqV8nxYVB0/2eSX9sXrGohtEYPLthEflSilM1mVNTARLBpJ
/pntI5ESlEUJC+g4p4CfOZQCF2dDk9ybTdWVn90wfDMbMKgGVDhEF3epM+e7Iv+O1oKw8Gen1luE
KJfUJ7LanqB3DPIdZIEp+fgVFVw6sMVwosc/jEuQ8bjZP/UUeuR7JF++ev1yzJlPQa3TpdwVbnkb
2uKeZdWt1ohNSSEIRorgtu6j4tbHiX70kK3bbn4vVBJdJdiHtLY/l1miYWekm7tysC8zoQq6Pen7
2OBc7SzCFpDJ3o1c3NfTLxhx0+9IKxfkDS3Nr3LBCXnyH6DVcBqpek5M5W0tg1LzZyGxcVwX48zw
X9caZF3Es47N1cj058jCU3PIDeqevAVOg5rNVzkM3VvQEp9QMXbdWJX/Wpfpbaq6e1bT1ZjAa9Pj
lLxZtRHGC2VGELM7l7oyieryz7X29VxUjZHGHm5pl3KkBq8Vd5L1ADvDtPiCicvVTcFddPnPgPZm
Y4yUkK4endMhJYMwvydRy3rploQS2BjY4xVpn425vflLtBfDzP7n02lnWQfCmaOxUyXqopb/JUf9
1LgV3qKq2vAZ43nGz2hkgW3b8Zh0zj0v2Ujh2bwUQf5cEdNCCVDcvc7GmbHdoqGndze2uvRfhzR4
nSqLNbJ3L/3s3NfdcdFoXE13eCxlem4owWko0j7MnBux7/e0o6oR3vKbAiX0VBVflNEr2CfFIO99
ksk1iMfbqOqGoMSkOsZJyRfZ11+iF/ueY+fJZuYNIaXiPrm4gnxQBDTXtnNRB1P8x6nzy6z+DCmL
xCJcZKmYOx9qLf+znvueK9NDGqUBKSjco0gxjPQIZB6oYqqheylxFPIqtb+Qa5lU6Q9VLyAdfi18
mu4xpR623BzzWj4bXy4PKeKtjTONH6K/5w0b5vo1L8lzPgARB1m8IMVPbrHhH2GXXGXC2tMM1d3s
OFYynA4pfLsDwxlUSN0nswgVY8JinX2pFokBjFrQXuTCareex2ofbmz7qM8cVjlQtuflbZT+VRrP
Mxo3ikNKpNkc/lBq3pmzDPuOoUfpFF+9BalsHOfd3Ko+VyYA1DHOcrR851Sbvkl8imA9XWu9TB/q
Or9oNV+ETbR44y7aUdOan1bqvPW6/ysJgkevELfC5foSBrPxwi1+V443HgBk8/1TrrPENONrurg1
i5IcsRbXVPMHN5TNRhCxFsntIkPTIZt6AXs0PcJsgwh1WZCHa1GpMACjo10XDsQJG2v1tekU8d4F
cKXMoyA06pQIqeiHJ+brYNXkQWmUFpCT3lw2yE3gaRP9F5vkwnRUlAL7dNvaisacD3VqXIc6wIk/
QuzXGFpwTGLrqSqCrzHy8AiSRZjlTr4PPkzR9Ido5KoZ4mg/jTp8zqG6sllfY59KrFuKk6n4gkG7
cLE7Lt6iBHbyycCtb/mS1HnueeOpGTNcK12s8JkLvXAxirMTpPW592pi5KdCRKEAv93oVYln7LR4
Isx8TFYDlJ/YH2ftWd6qIhH6bix9Yx+gyHPTWpz/+aem8DzrFeKzjTTJ765jkYYsDdxIII9des4R
KI+MhWZ8s9RLrwcRmRQrR0ZS4rzeOETIF4RnpDuTUf+5GNMnwGR3r8/DeB4pxM6eQ1pDbHlDmC8z
1vKD1lTn9R/dMIlh9ZPjPzf9vQv86yCHvur/645al/BA3UzpgCMcZ5vpfz7N+uh/7vzPkxEdWRG9
wT/rbeuv60//3Basz/zPjf/c5/952/951rTEMHYEqfnX2yvXNzk6GQZw/7zOenidh+V33xPtvf5h
/Yes5XOSzQLUUGs7OCgcLQNnu/yfH0rwWwTpdFpjoAwdXpBFFhYWsaWNMqOF6rZtx5gvZJRRh7Oz
VaFu5PfYc5+H2m/2kVFWOEF25kEW06Hpq+GsJ/ehJ1uIz1KeowGf+qmLJoLJCvc8YM/JEN7v3TPH
7ZzXG9d/yOpOQivGB92JLQyQAZLo4nJodt3kneMi88/rTyyn3jlVWedTbyCc6W59Hdl7QejjWWtr
80xQrXmO5vGZfHNsWFw6TEYgnzn7bx3RcJxiFW8/DXRfXrlzjRJ/j4KQVKlnB65b3qBOK1JqkoQI
XA9EgNFFwtzKrfIc48oaYmFgvxWaG/we5l02W2f8IwgsgK6xjfFXNkwsNhy3dHeErT6Mglb+FDjE
S/h6lB8aE2ZQhN7IxElhr0LQ+uTR6fDsS4j9ZI8mxW/wLS76lAKio+sc8azLx+d6hKZtdNWj5hfd
tmqDx0jHwzh9i/X4LAuoakwRodhKvww7Y4mO+EHsyUd6yF15TbsUDqXnfnZRfqst290YvjFgTb/Q
0hTAnSSybgdn8TdLFD9NKDasIb4tGlRMTRCfMJgvg5/nF1mkMRudX+1xRvxjzvanX5HmpjUEaIyy
/E22O9zApv9soJRO47SbmoL4a6c+iLS/Odnw2NUGVXA5XWGW0664LLyNIzGlsf0TY4KHqpfh2GHh
WllyCuXwuzDm8VvXddbOsjFrqEtvB6cAojonhF94RxEZxWlyJCRq0lvawhJPU0lYGyeQB2bmHUvy
pDd9jU6xVON2F3drZmg52A6u0WabfJtK16Voye2L7rQ+HlXw2GN7IMaug5sl/RdHzZcDtJtmwvC8
Qj/FnIAUDMzrtgvU7y1cSjDfcn4cS804etnMMBJLrQZjt63dQ5YhnK9pMKKwu/ESBL3YkrQ3n+DE
hV0NNRT0ljSS8W6QeQsCM4YyeDFTYGiUYhdTjga4rbzWveXDGfBxGK+aY23B4S9dmsw66n9zBPQr
RhQccquGWE0CyIjytUmJkwDS8OGvH2w9QVSPKjkmbY/DyHZlijlbnEJbCUzxmC/elZwiyBdU+NCb
weP0bYYZ/Kj3zikg580asfsduvqT1vAY1+bdZms85FRizIf13RDlNW0MGGLW8lLExQKnJnt4EZdE
9/3HEeyaEwiKaqsjiW7SvYlJueMuoSeFvXe6HiGoY9x9p4jJr7efdBntq07DP70ziHmw5LvbJzdg
hDc38g+DxWJBAN9NuMFDaXivUQQk0vposoz0qdPk/Kp1+geNK5CKm10GTXw3kgFCnTfc6g7ncbz2
toVdE0SSjv6pChp8ebIjqjqSl2ZEqECoj15P0k4u0cb1rWSKPZ3oVD6Ahj6SJXsYDeuiFYi70+rR
fbSTbEA8wpzEkCmbMaPKLrpqBTYuLvLKaiKZvsx/GQP69K6LOW0jQBvjsZrg5/YucFXsSvzEdWh+
1OXHtvG+z5NXPJkE/ip0rnIXkplF86cMSgydqYwWc77mFShCSYpGpMSS2TK14RK5t9aq22ODOHI2
k9e+Lh+CjDCqeVDYY2A8yXF8mDM5nFE/EGCbt1uAby7UIto4mX/yu3i3RDXBqHJJd0NN/NFI8iTY
wilxOpLnEMpWBWmgppxP2aSlp77Mb7LPa9ZOY9gJ3H8uz9ZoOy9aSneWueM+SjDHJI+UCgafln52
3x3bIWmTWAi6F9GNO23A19CU7/Mc3KjkwmAkQhNu2ryp/MOSdr+i5cEps1cMcw4sda+plFv4I9tU
oDBguLfFcOR7P4L3Ns6xd61zQMxBaU6YKWrBxqEgyUWMZt9qXmpcvmtGQdF8hIy6Z3jKhIMeUblp
JSrKuh6x83LDxfRuekSLk7OJ+c70XHTJp0UuShqJxxnWrD/MG50qvplK6PJFmBsE0hPOJ7HK0+3h
M0smsIlGmNu+DMgdcz5shWVoIIxA60xKtLAnz7KOHpfOfKhF/dq7xh3zxidmWy6xVadoLD+g8RxJ
lH3VjDjbX0dfS669sHYaGgUZY6o+lte+FuyWODUUuwn9Zlq3T1gYPiRN/jprLBuBEA/ZGNqj+ZGY
lMFm0x4r3XiXsfnsuc0+7vnqkSAAaznNxjYoy+EoP05dc8mzmDnAgME0Bth85mWL0G8xfxhTfTOK
+Gqm8sl0wQ8cD6B9EeZZ2H2YFsQI6cW1janVSM8l6SzOkIkvRkWWUwJMZWdL2BXeN4ueazNyXRYL
cUTJhB95+67p1qUEj6hs+119Neqp8B4+Nsp7BWTMbB8y/4eNQS0dO7ysdvwZ+e7n1HivODIE8FSm
yXsr+DqGqf45cw1JaPu+gTNw8uEg7CEsOowKh4lXAp+s8E7x4p5rrTwHxhAaeWGCucgHMPiNjVTM
BwIfpv6kTfdpxqHeAjot/GaHj1qIaO8XeMq3+dsckwgf6+RVgXjaEeb7BUT8ZAm+aSUTCpal/lAU
Da3qZdGqJZR88JhJvrup99z55a9qic+9uPmAOkXXQkFu7lqGuNdKtF8dK1mfgSxhBknOhQG7hMn9
g6WhjXnoJ/MqNZKr2gxSptHk3yZn/gMm9p1SJWzq+rNNL37GaVixXW3BD06w/rEeLy9TCXkFwrse
dJdlaaK9a+Qjna3/PANweNJJ6LAlUasYcld51mwLw7vZc0V8G60koGh5jXC/Ax1xLi7wmhG0Z42L
WdqXPvMRdxWP1NVxOLvdEmKefMcN7k894anedySiG7Eb6sauKTXnQiDjMasrVoOqV1OmOuz96aPL
mw+3Y9evbE5CPWfE6gAq11csencGKLcPeyhBsjsRxpyMEPTg7m07h7jZqKppo5z4p9Q415TxepRQ
HpAQupMamonSd5ZQH3osar2kI0q7OWle9mbN9EdNaR7Kyaa9SKqa2FxaqhI/XVta3oUo1ZqApG8g
3M+uZlnbrGCjdwmRLkwiue1Zno3M+DZTJCnkJQ/hPwAo0w4iGxHzII+ZRljClNsHVr9Pw4jenVhL
D309/hxwONmDL02bdhruggFqAoPMSG9CLD/1qYL7VrGnY+1MDikhBxo7tm2TdCS+jybniMzK70MA
cJpDFN1XqYRVA9zG5vpgzkSSR3L4OZNxN+iEf3miSbYLxAcVxfsWFzafSdG8aeP84KbJW6n3eEh6
RKstMG56OVwy0zlI1yR9w3zKI3ATjxx4RnjpjjFIuoFg9oXLTrEJHWZdG+Enr40T3GTpq2wd18o/
7IX6mlrP9UCl5pJeOC/T5wyHQBnZR9usf47Dk9FvHd/4aBYmr/w3w4ugXt8O0mQCJ/eug2yV6Tu6
bLmHwbthxgsqRrT9Bu4QMKy90UkJVg/z2bvNf/0tncytTXnfYgjGLsfwmVgoThCdl3B5evVsKTqf
pjYOY/KrhWX33w81k5rVCLKIukvA7GqCfszLCSc4qqcYKuacUbSdvWE383RU8upX06pCK31b8EDk
eeMGz3ilI+LOEa8xJBj/R0bOSshRTVaFvGbYpvkrsTetAJgDOwuqfG+wIdWJG9b8bMGtWn9Wf+O/
GtlmwJmDmw3GZtyHItVohl2rcvH0D3lshbaxLNLe+H/NeJeuAjrOodU4GUnQCnj8+iccG9XP6nIM
eJ6sCh7Irj1aAr42BmlPrENbA8Ru7PUvdWAVnmyMKIF5U/lcZybY3LjveQQqpoBfxzIAwqm4cA61
7aBCNeFuq0yU+pyIKlTH6nRNQaJidLdgBqsXr9tht74BBtdWTgJK/zQ1VaieTh2XellNvR0klut7
5zka5xDTbalHJ77+1DLJNkoQE+7aymirPh719tRH+N9vNeCozIlqDtysWWgmUHylDNbEZO9Yv/dN
xtnGbR0TMBLBQ/Wzuo9g3q+7Hzptiy1AM7hrl/+9O06BBz0lmYeny4OIHOh+a4BjgVA0ibdXN8X8
WXT+Ud0FXWO4DHQoqBpso/hUT6WThoWZMddquZ3b9kOK6qaeUt0nEI/F8qTuoY6pEn+Sx/8+KJWf
rA44Fs5JvRQv8SBHMkRpnrPOWF9OPZ0rB/iBjxZxVrQo34LliM811Uu2cytxLVs8Dxhi+cp30QRY
bHF07C2methCbaqhbcLRZNIRW+kXNPhXi6sqk6TcLppbH5JY19ju59s6wK/77Ivt9lWbOF1Lp8Eo
oXyNM5zt9FI/DkzMTWkyDs5IVOrBovWKUxFqNFnz0XSAjvBVB91xmphmY6OU7qs82rjSaY5OCyW7
ya5N/ItIa8lmYz7TLXyU41QycPeeVhqE3XCijuUjmyRgmRqK2M2rLQiHRvnXISmYBY18V50Q8iVm
mZysuHoRI7KBxYetgz1FQ40D3FCcOzE+q//KoDF3taKJKSpYB2nIRB2/H/eG1zHBYhPBNBwT1GgU
+9T7hAVOupIzf++jlixHB4haT0G+Fyo2NEHmzmq9N2vJflqV52/dpsU7SlGF2SHq++z0L3lMPbQ4
gOyuybTJmtkz7JE2Tj95U+WcZrVhtZnyEGgAjUlpYO2K9dcV7kZRwz1F6oVa2JblFQNbZlVqAgNg
V2xbm3lMit+FZqfHoBXJFoyV0xtQeC7nWz9gjZwV4iHGdnDjqpGZ3sOg6Kr8025TQo1jukdTcvzV
H+ELhrVW8RP+xE7Xeiomhvsn2RpHvWSAZKZ6vtWjXdPX36vaqPCpzbMwUuHAlr1fDAYtvT+IrT3o
L0i3mJKZxT0Sg0olrCDxMqQQcYRHrkWvsw4nqZ2PlQd2UCUA3Sa8vk0fWYcl6pnEFmzDGA2gvZoP
liuqvUnwnl4X9qlu9UsbAEbMksRBqYaZjimuK4RfnErBYa7MKwFVbKPXEv7fuE8nlC56BJZtqDG0
NOC9FeIljihS1xPd9wgmGSp31xqBs8OOfNiXdDKzN6aHqmPoV5V1R4XF3HlQp3ytkXSySCfbO83V
nR3rNGt8q8PoYwpE3aj5/rFyZvkAoTxkrOI86d45ENr7Ek2fqb8YuzTI9utLN4Tcb9xcS3eTWREx
acfViXgx+F9KO25DIpks8fibVlD1lR48Ri5WaG6KDlZVD9mSyrCLUfmnnBdSd98LZKHbWgKcDoWz
HwPqliV9igTS+3TmkV7mbPEk5EockldLMTMka3SGXGDS0MvDZDhUODeUFVBzIj0NUUR0tmyzCOFv
FwPfbfrdiYRP8FLw4qKk2FcGqZxy+qTiFFiDzLh1VOLS4w2F5POHbjCcSGRxpQ90tvO0ELcpq5uV
iE/m3ckG5k2wS+z6PETNbeiSq+FmX37xEASURk3R2gguQJ3VtRANnNtaOb3BdRm2tcsaYOC/YI40
EYbeXwNySmNwwimBvVXi4IxhGSyLdZyqBoorS6oUHA9FHp796d2V1oNBve8VUER6SXnUZ1SDHacS
sE0SJDoKYkoj25WMukYKvSI9Dz4UfsZF69CgLZjLUX7cc8XIR/DHBInfdFvcnMX5VsIgZNjD4IYL
mCT6x36w3p2MBq7SDjojx3wU19FtdmwHez1zmfnIId9HHhMBMRBjLPZ5dJv0AQAXyvyywIurLKoy
9SKSSXQVGd+LWty7wnnJE3hAiuXF1kH1yLBs6SvQIS7gUlkeF35BJqH+R83PVmLOMrIO86IXx4I3
AVb8EM8Rc1p6NDtB2UwElUODuc7spxj8zRr9S5Pld9Mob1bNuVAFyU9NEi3aMdQ2h8zbF9Ljep6w
SBj00InY8PslIOuwpwPVp+9JTJypgoGcESZPmjjtBpUc1dCUvxoLGFHFO2yneqInsfJtlpBw5sYQ
K3FU+A1BzGKoiqIvBiLTYsQZVOB+6LbyKIeCPKimCK6l5u9rx7za+fgNNWMKdMgJ4o406wQWKd+B
ijKibHeiEd3OF9ZL3QXNmSFbmArMqFwDpofInOKEJ9yTJYjrdM3Peug+dCzhdtZCDVCRbZGOfAWB
TX8Rb/Eh+DtmhL9/TiKzhVQHbR5OD2GJObJcTCP5INWYaWjpHmwCs5G9HkuGc23cvWOifciwvtu2
HjNtr/8ijOb1L3lKdr+q+kuTz/iUV/ZwydGG7daRX5G6D4tpkOjFad4ppid+cQShGuAm9Qihpmsh
jcTVXU3sSG6BgcPwZjfP6ZcaCrp+/d6Z8iU3AsAa+o1x5uwFCEayV7vPnDffqlbb6BrSlnV2Bot/
U4vgRyuXH3JiARIZs88mSFiEjTpG95H9fzwcVtHF/xQ9KVawgdMZ1GqMd+Cd/2/RU2tyocGB7ZEZ
wKGYh3UoyuTX9zMi6ivnZYEceiw7YERbiwDNgu3KXcgGPqRKY+qu6FF6z8I3sbErrlKTcjaIVtw0
xWT0YsqiKPBO629ONKnTvbjzmTTnJHYxHO/dh9miw9Hrc1YM9G8j48hADfCaoTnTgH5bYj63/0wn
d/6dTv73bVserufev8UkQeMSZZ01/ZE27ViwcEyL8RB4kEc1tmYyYh7y+kvMkx9ipeRsGt8gitRQ
nAuRcUHQycEKoFwR8O9mRfNJYALsmCx9UYT8ajpVgC3Bh9+MEE78/eDw6a27KADblpSiy1iwrZlJ
+TK2ERcCFORIS79U2ZSo8xS7A3B/i+/jL9deERyqCigoauYbVdZP2bJiqxWudAlJgVp58vUmPebJ
pf7TpMtTq2HM/J8/NOv/6mfU2cIbNS3Xx8vw3/KckNTk3qhZ3VFLLQhwdfS6MKPE0Y21TM1yp/al
N1UipmL9rPQIpi4nYQPHqa2FhuXqiYCcS0d7GyvtMW7M/UqOWbAL3SwLi4fnzoI2rrjkfccn53IK
JXryDEz68y+bzbbeRpM57kKLpMgNsUyPS94+I2FiU01OKjYxAZRWV+B/fvvev58zFo4gNioMHybj
v3kDxEOTm0FKDJOud+Y+LUIt8uOtl7BNlFrMfIukmpVMr5uYwHZ+ellJeprFV5mWigSu2OTRHD05
mLtbjbdj8TsuLktdOZ66GorlWjBMDbEXMA2E2lRiu7zPPp9Mhd1fVZS8IMFKJRwI1h8NUw/JjChY
/lKHnCyBMkdbUdQ6VgWy20lPoC3zYVJlEwyPYjp6OrL/ZV55SJm0m7PT1SfXx9ABcT4NdoIbrJPa
J6GIWH5MfqhRMAaygI/I88oPQQv7M7/rEdyjeH7LoSYsXof9u9pdGVfVFOQEr6+FspkFITxuADD7
1MDECv/zN0JQwf8VVeHeaZmIVoitQs6LIcz/XsAclHd1MRMykwmcIUeK1UPvE4hpoiQrK/noLi5G
puT/hFUznF23McN2TL7Yk2vc1zdmH7/N6uSrFc+KmLIL8rAHrNdcPP54kJZW31tCPIOK+dXfRakz
TjaGgN3YZDvNMH/pcvntpfEd7tledumrGRRffs7CUWovAB9sqK3JDAVWWd66+rYT3kNmD/elJFZ4
biK+D/dno3ic+G2lO+ID010yF7vS096iPsGjpR7kU+BNu37pL1rT6/t8NDGBrJxLZUjn4kB3zXN0
dS1jkoSnvo7ldI6CseWWyjhF0gzTsnnqwOqOuKrmFF4ddgyi02GTw50NawncWOjljqUN8Ya4Kw6+
17iAnSx4ihm20tmsHga6Y/1WK35bUCOpIs1ti68iIMXGZ21ybKrAlUm1/t2kkLNa7Vkf46+qLMhX
Qvdmdr/XgjIu65urMcFsqwEfGXVlKOJW6zmvS9ReVV8c1+kPL2tPgYjeWCnvqjWliyYpW2FDSdH/
kIHzI9LrMHdIRW7HCOlI0B6AIa/NQsUVaNQIixiV/cNPRQyi4t/ayJH3cBi/7HF6bsryYuqJS5MI
hz61qMIXgpKr+D1ui+PKVO2TXyIePjRTPVdCD4Fi1KuQRDhliTmWre3GnDNlSZjY6YPYaTmdaNpU
19b1XnMNBq9idamKsys6U5FBii2k8qtfJCc/dpDC/uW3DarvqEYuOr0c6CPb5pjCIfUBEbwEqEMR
6OyEsVOOQ5ddcbhmV+K2X5tw7+36dTDg8zfduPVVK0wlu+sgRu67wXrGvvRHpFYhb+HF9b55Txvz
x3qBJ22dhE5FInU2wgCoYwQwjXmrM1wn0acZzFUUXdtBH9t+92N5cyyNxYa+Z+MQH+XQk/sato7Y
jdE8k0y4w0P/29SIb3UqbrPSTRBwtOlpj4OOzV+PClwU7OhVAzwPI4NAcYt8obXt7jWAk9EAClgo
7w1FfxQaD8QjK0nldYh/gfRr2nraJsnFMFp2D2ZGheVfaheGf9Zb6aXlQ7aXGpJEVf2Q5bJrfIRs
uWRwzWT8bciFcRmgp2FSspUyT2+ZKU+k8sijMAOAHg+jIbkQNIIgDcgCHzFRjewneuAc7CW5OfSW
Jy13i7COdAaAvrzKeflw8tl8yfHrxXrrimv2a70gYum9Nx/LMWYwpY4wAMQphe+pEwDf4iMEvFUB
yPapva+SztxK0xp3dOgkxCCsGIbi4PbkQE942YcimBRK2tOp2gzu+hpiDyTN6uh1zm4lBvXIemb8
MPgmyMRJojOssrOV180+16rzsqRu2E66hWp4eTBBzQ/JqEFkqapT2c/meQmWh6Sy8x0SmJs2GDVP
Vy8k1JC9ai86hK4f9dyQn+k08V463ddkcqujgTEInC7PUNKss+d1//qJsaGBDf1ZM/XnxcAHF/ra
sdYtM0xc69UNxHIO+neJ+yz4ElQUEnAdMiLVjz3DoKFPDyLJJ/iKjXYx8a+F8jAdm2jRLqmXeed2
+Vp/6dQt608o6hiCtjY022rGF963HAiA/sMCef1o215wiYYlO/iV9T1tgvw6xRPePksZBkbpMJqa
9Qtmjw8D/c9RyOUx9rzsWGSFgXJkgG5eNMRiaARmiDHFuUM4ziUZzRskOuewHuV6FJaHg0ZldV8i
gsMSiaqF/JAyUvFnYxvRhm6FtBxct8eDGc/JyS0K5jtNTlRYFmydlJfTBUHEuo6JXQFwbjA83Fkq
B7iDIXjxy/dmgF5nOvEp91r3UqsiJDJQCfsTWmrEZs923PdH6fgHzwBSyak7GbRM7+jA90s6h5Np
/rZklu+ywWwvdtO3lykxPhvI6ftSZQ0n9UR+sF/Ge3xyd/k0GifPrhjmgBJepGkTXhozNmQtfoli
/z1PR9LDIx06S4ToqHS3eEKgg7eyi5yfnX5+rDoulyQwbiZx3qRXLvAHtS47Ti9xtRhnPz0vHMCw
xBXAEF4kkJzGQ2cU53iY+4NeunTJTbN0Z0fzOpAMazMuDFG22WzcKhhOZwj22SkTEdxjlAtghEbe
n2kLc0QmZ5+Vmo0n88L1OWKovLi6WdPW9LDNK9LkMYUhjjcYECjNWIpvEMO4zjivDOC8Q4kiRA8z
S6u2bYdQ3/KS4yrhEn0PApyPXzFG64pXd11XrUppM6BX/y4S980ul7e1usByUYTMyQ7SZJwX990P
Elfzvc+4DyZ3cfcxHMmXqQ91pWdwcAGHVoL9dbRbqdHFNKWHBEHV7GCE1eYfcxxfVnp2ZRbu1qOQ
ZlxH5pKJaE262iP8qP16lCthWkFES1TepiSE1Hg2EuPRsMlzZ6iyXYaA8Vf3utZJ7cz2IePykGTQ
rYooaLca/seK7Iynbbd1quVZbZ8rhxzxC6z+lrWfd4GLZvaNuDEot11+l4oarEM7p0xvX5emvCs+
rGKfuxYMdIRNjBKnsEMSkCKCjATRzwo1l/EcsutTSrs8Uy2h5uAX0EVUlz0iRCtnDlc325z4nwxc
cTMMvE4P9TlvIJ1pQ0NrxS2rSGaJa31zX7n9Y0Ln7qV77O/hqefyYAzydenT8VSVONKlVvLQFlLs
9W6/arZWgjBOceW21elFR3j2O69BWQaR8ssi/3qDeA49mUV/20yLj2VAeTZ6lK+ZUBrUwDxOWvPY
6sFr7CzMKs0b3S3aEFe+OjB3yyL9Wpriv9g7r+W4lWxNPxE6YBPAbXm6oi9KvEFQIglvEh54+vky
1TOxe5+O7pi5novTJ2JLYhWBNGv96zfsVUZQg/GSKyt3IQqgrOUd4xa56U25txf5IH33VC0CoYl3
0g20r9jGQ+ffw5a4n8rOOYwdLK7eb68KjaYpPWBoXJFM9WAqR4cyXpBEkGs/1Ndd2OzWwnkuFKDZ
KHWNkYHHmNiGTslA0eLceja8KTr9sUP5wv9PJ7DKxa8iXP7mbWbKnHx6UDR7vnYiJ2cggyQjjr7G
BJtEvSLWxAGLpIzcZHZzpoieNhpsmSP6E38s3nz8XzBC/oE07SpmvoKuOJ92ZjahJOJLd1flAF3F
nameqpi6CM/QnTOsKxLd8r0zjENXGG/6A2IvgtDD+eBUc7/JvO5FiXZczgdOW/mmak+NH0T4GPXS
i3eqPu9k+5wzukYkQ+1bAtpkGW19YtS3aWuQijH5T8XinKXR36U+LOiohenckXBBLDekWuW/gD/7
JjQbhDMZ/sgC5ye+mjl4L5OHp1o8v5lYaO9tnw3ST7wevBNteAj8RQv0mRBJ4rwU6tpOSgRW1uoN
ia9gDOv9KNLwtldS1FRJkfDw4Ku5zOl0i2jwI0I/uQvG+NOI72o056DVr6YTfTfGSnok/ElC1ORu
9mtq8ml9mCq+a4SrNNMjv9+6Y31PCMSO0wepy1zsUyP+ZVU8Q1WlcmGTfeG/r5N8P9VL+NMsy2/L
Riyg9m1vJY8CX4mxb77yKL+yFABSgvyi6zWv8qX9HEFOHfUdZ+rfxh9wpQjXnq8Ywhyq6D7KtY6u
17a5Kh0buhhezDQap8lg64SR6+0MA8ep0UHcOEj36CWwdZ05+9aICK6su5hI860PELhzGbrr/0wO
7CYarecgDz6COTyDQe1VvZSMw94cg0hxrXgCSjpUx+8VMXP7dcAitVtvcqV+/3OWxbzoqc7eQ4L+
SO/7wuBQgkY3KKmHCs98rMxn67AkdPKQxDkOO3QTZKLNzkRR7RybeqDBUZq7Dg+R7Sj9gxKtqH5c
tSTeQntNTcaH5MlWwp9ZagIOtb4+cz7wD0IwqBQeuj9qEm7tOGkQz/QFjpLhixZOaQWGpRaVXIzX
irTmCjm1BuA0bm2rqtknLrjoJ9Q3GCrAK42R/FL4lYpP5U5VvnXYqDlA5GmYLWT2RDDqAYDW5xCl
yEKA/WX5I1Ra1XUQeL5NO9wXr1rhUfdS2Y8WeUMBnI7wPKz9saxtHM3gnlylnQUZSwRMcdLiOl2S
iqvldXAFL8O7ydz4ynJtb+t0Pl7E+NltybsxEOka53EVT31TRVvMs5jx9COot/N7UadsTg869W20
MVqI5/Rr6MlEwyaqTu58aBIorWYq/L3r7Oyet6gVsWa6cBNV4R457VxgsmVVNPrlRLenv4KbceJO
kfzpJib6dDa3Mbv33Vxxu3IiZSXNonRR7fsAtGZHcZBP7l5Gy4O1WBAwUF1gcUuqYGP6GyKY2E+t
da0FolN8cr2B1qjfIfU0qns94NRNrj2i23P8W4JPmLODvrdl/dPpjUNcr+duYqNq1W3kM6/05Dwc
nF9DOL+ERjfveheBWjpX7lVmYsNI4leNDOLQl/5tQ2wMAzWA/GYxieHDA6ZOwB5MG6VvdNI2Hctg
LHe2e8Fc29yW04iwRCE+Xuyi+euC6hZs+toP0R7gufTdLtN3nRvwP338m/Eh2BbFQ5bCEiI6BfSA
baM1y1p5kqzyihPtJXTlTz1yWxbuuqBffq6hdZuZK2Hia7aBCg8wFuaKpVDtZJj91Io3lKLcq8nw
y4/W+xne9lT7L72cL1hUYhEnXqZovGtr7xio/nUAqoA1hmZL+ToQj1jvS6XyUuNmIRHL8uV1P2mY
+DVMRpxtkjoH8klrCOdyg+Ig/HPzZU370BHTCI00PSg1pt5dubMcXNndBJUNdSl/dWN+lTqTV+EA
hy7qN4Uq72TP8ay3XKkmMnqooQZFw/gLj8gaBNyUR0wgC5fevWdxOdlD6pmf1cC+NIzkMApOzrDE
7UAhx4EP19XETFZfyUEe/zIy8hWVU8GfkbTVThsoUUJpoobVuI0MT1mhciqrdwjVgll9BujcMsxv
m/Zq8JlNdP4LgyZuFlUj1SYn0xAgl4N/fTXPZYbHFpZ7pvE1uuOPPpqIy2ReKfOYtN1TKtgeDQCG
Xg1GmzZ7vS80hmAwYGHkww8En8T70H9SNTOkzXynJxd6gNV7H2SjPWstUYi0eWNAavTWDIO4IF4A
EtdLMhtQGqLkUFEPgz3yXfGJQghfeFtGjfz4HAhKFjhamEmEeoD9AZCIjYGCM+b1NlYLshnonVUt
PTj4KdCDXhlt9RBi8wrrsLq1Cg7fjpopjQ0YD7C9KYTmk6NuvADKJ1Lu4kHVYw4uxCXWNUoviDeE
wr5UpWVReuqnnCXu20TdGcwAPlriZb36q8j4liZzyc7gFstxUaf1jYabxY2/1awvTeCnrPLcjNlR
/yxPTXXXhklq1soXGv/vykASjZvXdcCb32phsXKaU6c+sB02UOlRY0AzrBONN8+xBeGUmYSausA/
E1uTao8JbnPI0B7KqV8PaoQJ1YyZV8BrKdsH5M0/OprbVYavSB8YXIBlwKi37/Ii+aH3kLSs6eDP
LYIVv97H9bIPehQmyqNGSeLEjBtjEcQPWkgbKAG+UvP6xmcBSIGKKTyiLaHMUDszGIt3gCNzpQ/W
J8XAQNta5n1OoTRntnoYFz3iWEtMCRrxvCSvw5eHufRmdrl7Iv+MLue9oqXehEAX+DMwXqqKb3L2
3tNyekjDBbllbOn5Nzb80oF7rPWThNgD7jbcnGVX3S7KTKD08+rQzEcXPUDt0jeoxbqk1Pa9QqdU
2cKMLN1hEnfQqkJVz6XKCsEpkb8qBaKmjXhOeSjcDMhYMtSGPoVa0zg5RAoLVEH7Ko2AjTNWrdpY
jH2uPaJ/sXlrIH4s08FF7Dw1Lrag9bcmDECxZ2Za9bvJifvde9saFozy8iFdBwqUWLyjhcH9unzn
pPthhstBtTOp0ta6XfmQ+FTHavitTr2sGfaw/Suao9jZTHPxqTDIaaCG1Apu7o9LjJcOTg6s6yBH
Gmyi9VF1egP0O6ATXSPvahLEvOlfIRkxjwwrIphqomg9Yh8UTluptTkH0Yv2tciRWXNHwv7t41ON
J0DemMM29+x33F8ZirOv0ho8PcCofDYYnEnci/hz/BpoQxobvWrcGQIyMJoWF7U5LYTcxJZ8Wgoh
6Xhp/gZeS9igjx28zWggJGZZ6GIFJdRDVZFJFSTf6omqT0uclo5MKTo62/yDSZeuvWN61mw8L7+t
QJBXryoOGuY3aUytXdWWn0OR3qnKac0p0ahtD0WWoiquWDuMVS6mBQyD2zq8Eixf7fVNDghwfYAO
oQoJz3Yt/DvWG31mdEqXnmUQmnL0kxt0LDdROx+Axfd8XRo9hul/ZPFUNvPg0zoHYLkWDkutACat
53XZUm3kSCroduNyp5wvgIkY7yiFQ9n2XyYDDwMbk609cpCU31BHAXcj/2qwQvAUOjBXCW69ftzB
JcNhD2sv2Bjjb5FlR7Xc9ZmYZykfN2QHPQ8RJqr/wmekRAmmy0wzCaDye7+DGgnEUN5mLl7LQVBF
18w0t5M0xE5h4NqyIEi9A33UWVsVWEoUnyygvLWHWKqkhtT7J3F8BBzAvJuyIKeqXeNbVXu5PvPQ
Jl7P85RH2y5tYfH5r4vsGmjcrxpM0DiG0S2YrI/2szbHaIsFtm3ewfZEDzTmHKNBmNBDO/51gm+0
k7ByiJI4YvIbH7qX1eXqJqoTnInYu6H5XlwMkIgRnrfS854TJuCbylhPc88aqCoudjMcrUOdnwZl
81L69Z0xuHiQiOUjmL60Sj2SOfSSkGc+gNUENKlek5I+3XGaj1wFK7qucLLlVhEDejoiYPhmSzwo
zUgEDJlwDjmR5LpOMUQtrxNrYI5W7dT03fRBH0d11U3NpedIVshKWYPHWM1J0hn5IaQ/yMPfuoHu
1+7ZcYbLOM3u1ub95Bj0H7XHUsS4xGBqOw3Obp7mhPYc8u1Eg0F+x1fe1FdLYVICCpIlfUX1VUA9
7LKfS1p+2AlHBNO5cTutJmcdlC3bh5xhINJJ5d5tIHJNhbhJI3OBUuc+lorxUUzjWbb2yrwmPbsB
HKx2hQdXKvJUE1O8e+xKwNn9yNUSL8Ld4G+cbiQo6c7EyFZTLnqMZjfCi28FRcpWhpzH0frlU9jC
zUH1UvkkAP+Zuq7lj1KixvBaXIBan583Y6jJDoXYlYu9Jg8lAi7dEtOedliTYvFZ/Jg9R7MYOmv8
yHoMkVO+st++OzYDWQ9K7lbd5Gompp13UsEARHr8UAPDVMM19xpA4VVLqpI3ba6S5vKO5MpndW9K
OOgA98MNDlXIyFULnzEd8i22eRcXv+vhTR+h+jyrsvdU0BQ4DVxK960I02OUgg+IcSbKoG3vfGav
B9r8d4OISqtsHhP5NQbDRyOZqwcZ76ywKdlSWHXb2UeA6eS3HXaQeoynrUIoxhvy07fgr++qu6vi
8BSk02aEqONUApAnPsr11h4TZQ/QgdfAXz64TXhjGNGxtPJf2pSjNDjhSgVNoyHYtIr0EUfBS9hT
gUUOFVjAca7QLx9TAM3pmNbkegrSHzAOAffmjYY5G0Y9W/SEx3D005M2htJMr0lunJh7QBMH1PAv
F5Bogzj/gvJEZRQN0caV+Zc2FsLslvFS7ZAP67wNmfuVdcWrMjBS16ZZZ4g06vYzqLs7SJSfelwH
2++4dM3bSloL3W7f4O2ifBtAORVnaOxhW3ZMdhO1+dq+fkGieaUHwJbPxA6AZuOG4QNegPcRdL89
ogyO2hjOex89q/ZpninvsXGEn6rkZqOvHKyoDktF8Rvc8k7kob1dK+NLg8O2UHLimdQNrF6YkEBk
9XjvVgcTvmpJG6E5gEFEOKvJfA5R0XAYIb9t9SJlMDpuvVFsS6y91SCeHA/Ys+rps7jh9TCALPvm
FpjwVnGVUC+cdO2ne7faOKdltF8DZpqFSLHjh2yf1wTndRCzHQyaoOimx9nNj30m3iybIxm26a9E
UWoTq92Hnc2IlDrEaYMnonni63Rs3norkDvGO9tQ9Ge4ZhDhlZWY6tJmZYmE3s8lueOnwnzJlsA6
wAD8VPA6wUpk+pZ/iKy9chrTY9RhsD89t6p2g/dZeDOKQmUnoTobhY6m3IBVhx+DM/vIEmnZCv7Y
V/JZRQVxoYZkY3C/DOZdUq9QBRz6M9eT17h1coxW/ofaEFkJNc1GV6OqaE2AI39TzU3Tn/I+a2ko
SvWLJqoC6Id74yTastpHc4BLiNU9av+ufOW6ToMDvPmADtDGu49x615ADcdoPGEvR8ahWhBO24ys
tg022JYtXhQ6TgTmZ2W0H8rRSvWMDD5e0bScZCEflKdInXq3K6AHIDI14+wyPQ2fsS39gYoQHSYn
Occd58pDuZov2vuwUF8/NG5n0zD3MkdD3Ck3OpxEymPkQNPtbgAxPzTKYs2cHEm30oi2rzU4P8LT
FBpg6uzUI1zWvOErj0+BIvPUxP4xQIEEQ6vlFNWlMPVUXVMoVeOpd+6q3PVUD6axJzCKa4fqpXDL
347CT9VTDpr1rmyCa79hXLeK3+UkkclA0TXL70W5xfnup53Oj+r1kB2ZHxLGm7TFDAME65C3Qf5B
xcxG+tSHvFNXPiHh40JnjKf+GH9oLgKyGKSqrNRj1hWxgtN1fz3jDs8QmamH+tsL7nCwxSmZdQfY
Y6+A8ji/WdRBoW5wNEc5cW8bchohSTQk1y6G0m2CbDvG3ivph+ka3tEl//Q6Dl6jFRTc+NTwJFZV
agcKvsfr8l4Qp6VZnusA47qVwZO+SUZYPtgdmZTyzPezhkqEJfpTYFhYruW1G8V4tnFEDXd5NfxU
Z42++8mDPzsQj/bwRN3loKzYBpVLZsfpd4QPBh7tKREmeBumVfOjr58Xx3vRDlKq6BXO+l5U4Q0K
PGU/6JB5Fcdv/dnskp+N4Xw2j+4hd2tv1za8UFVV6MvGCFCDLssBSmQQqVJVDRTsc4dZwsYdx6us
mq6QSd1D0b90ExbwqOtfqukpKZkkI4l4kbbtMEjMOLryd13fEqNnkCu2STuPwEs5/UHjLAswwPNQ
Ntqx84cF+U/P4H9xwv39/x2N/2pO7LnOXxhXOzyT/+Zo3HUfv5Oh+2KO+a+2xvpf/tPWWIT/wC44
AGNzcSIWyrv4f7saO//wOD8hWfqOyrtUpvr/tDV27X/gBk5HLQJByo/r8Ef/tDV2rX/YjorfgZKq
DI+xSf6/sDX+u6txAEPGDCEhWh6uov/D+DZ0Fqw6GqM5me10rl0c2LGW9ZOGsLigZpkFyMj/8pD+
jVfxv/tEm6hUB7qaA/Xhb6TaonKJupkp0Kd9h1/BZg2aV1ug6aAbmKJk+C+0zL9T4NQvyAeRnUuu
p+sGyvn3L8EFMYaqTFPy5mQVBywKIdL7y6VZ8w8h18t//s3+zUfBErYJEOcDTT7tXz8Ky2CLSmpt
TgptyIv8W3FWU2ev8Mr//El/tyvml+KTvMBV8Wvh/3hrvUD2nHhcfQR8hfsw4LjoEnC4fE7/2/Oz
WPPNX0nQ6rOEhSG7H3p4b+tkiL8+wAYblzrht3LyFjmeY14CScplIG4QBkCLlCYpJMGV1faIeBd5
YC5ydmKc4u3/FoL6d4Kt/ia2jUd86FjCDf72fH3IYUYfTg0aP+NgkvsnBiWVni+WsVwg7T91rv8V
YS7ynx+2/g3/xxNwhABytuH1euq9/+UJGJZXO75Vs4SMnNlCf2X7I0zn6Un28xPTaSgR8W1WrRei
k2g3jfSjdVsmDdjwpW4LChmIl0zkL/8vX8t1cEXXMSPh3zaSaOvBLtAUn3q3AxIqvBN+/SqXfmII
FPSf1HII7vgPGU2VgsD7unhc8lJiqTo+Bx7G0dTJk4g//vMX+7evCSowxxO1AcfLvz6udcjwboM/
foJt0GJlbaNCHcbdslAWTi47giGrb/c/yRr+b+Hk1t9JyHqJ/OWz1Z//5VUFpGyMBuz7E5X9PWY8
1B9g5Jt4RknUzpfZ5P42s/k0CfErTV+rNvpvwbD/7hDAcP7//PZ/eytTXiaoAPkGa0LHgOb5Iubs
QxtoZxwJ//lR26YOsfvXxUkcfBCwLnEMsm1NAf7Lb0xYiReUiOdPtdkcoGDcCKY5k6km3SbYjIuJ
DtLXsWDKiFfpZknwAi+C6clrnVMfkpNOGuFNwL9ZiuUmjFg7jhFez1N4aDrz0sQpaqPxjA/5k+sM
T3WGLXT9psqqMM0+hAWDtxvny1ocQvSfTXwcRFni8MHPUX9/EMrFkVJ4qo/14jwvC1raGgShC24h
N91IwQLNsTXbeCh2Ns5wrtZWbsBLWSseCNAIf44NNY/Tk+uKq9FmUmolJ/wYSth5AK1mWN1p9N9w
mSvJ5WPq5odU4icUO9dRPV/V2MajmIH+mVcPvU+mi4lL0rYsB0eBfleljE9L5By6bL300jy53Wc+
ZB+Fb97kDv7SY3igfYeNOI17O8y+VYuoume1nuyQJYyRjkPV+Oh43e9AHcXqyZg5GvPE7g7NBIY0
278NH886U5Grk1SpTO+wI4o2E7+XNYsTnJSXoh/gXSIr43nqw6MX8w0uO7T5bWNs56X8sPhMt+UB
2Zx4U8jId1qWJyul9jaHj8nglwvWAa5WDwjYJ8wIWAdTH5LzZjEaLn1eSz3julvW8MQ4wNTjjzxq
/jzf27Xx4mFGDre7/MYdkghnGA1+fGfD6IIiV2JjmZg30dj8Jm1g4878qsbE0YMv1WVMx3MWfs1B
gxIkmC5krlwCe8VkIORcbMJrmVj3UACmTUR4KBa26+PsoELiEg6D8SlESFyWUAbzkX8fduH+MVfu
p5g9f4Qej6CKJGPwTznON65ZfKiPqFYqZTiqtMnDQX1eusj3DhpHaBQfSMpuPPWkKH7Oc4MFT25e
8HTcKVgqr/HPycqP0Ycd4swXKSGXAY0Fdfzo1DbOtq31lOEQC4WCNRV7PYPU4TEva36408HHwfSH
AUNU0iLejhWWZySC3biiID2U8mLlG22rpD/IJjW2ncyU0Bhm5CLvRTx+BSo8y3Z4Wa0Il6PMz/VX
ae2tB8/HGqmvxDX76lZ/ex9m7ma2xid172ayQ2XwocRSWC18TJBIp8W9DXuA2JkxHl7NzgYJ5UUt
ZcIg2cqmOENWJbIwKk+ZxbtJue2PWJ9iHTZenDZrDl1bd1d5trxaadXeQvTE4qFIBv4H9SGD4aht
DtKMZtaHY8Pvyu71coQs9J2pjbuqZgU9zQ/Hjh/9viJ9wFdJROooUWaYk4BbWbBX6hPHLdOM6aJD
hLApRL4TYTlroLeI6wgMPkw++pE6ws1rNieZzMvy3K3UhPrYGtVVn6hp5swSamJ3O8+FgDu1XBBg
1jvYK+ZvJhsjLijmSjfLlPdpO+SYzteNhKPM0de3MZYf+avf5h+GdE8y7d89SEsLe2BkuVgx7BYD
8rEJBVgMXFnhRAk8B4gGgfOdo/4L4XDEpplN5o8XOrsceg9fCyMyHjkpyIgaYgRLQ7FrDeeMw7ex
DRZcSQCMoOv5K6b2LsLldr4x29TYIeu/MxHmkUxoDMfJPHnhuJ9bH/yXqNXDRKYI+QVxevDaGfXF
UO+W2b5AhmN3ibrhB8mN6IcFOJad/oeVZ2HD0/RWuAdx29UyKnbR3erF3i2cBeZZYO97wLegdqdr
bMzhiiTTtePIK7/nFO0adU3WCO4MGF0HYRov7C0UOkK5wdHV2n13B8MG49CkKrdx4z6DBEJ5nZtw
XzTZK1ZUaCwrt9yHBQ+usMx9ZrCvCkzUEeEvF0280wtSFy9iyL7VdWCWxTfqkpNh8mg44voe88Kl
Nz9lZD5nSYU0wHqcovBmYSQDgF5jwh+QbaFf0dLjV1Ie5xIrO7X4CbjGEfjaURiYkbKgqqz6sIiQ
w6oPkKcDt11IpNp6LOtkHus9hipfA9gPCZ4CcUq4XE3wZq3QqQ4pkNGmwDAaECVinhK3r3LgicRd
eghgVfShQQyxtH6JofN20ZrDfwrzHoyQyYbI0NVA8yT5JTaOWGUydZkZX3q2AbMBUWnarDhzzCJB
0B5f+xNfHuY4J0zU70YI/Li2r/WuqZudvazIkzBvQGS17KQV9LCFw6u0qkjlghPCgD7ZspFtBmX1
XdUIplEjZXuwfMmgxxqZc2vhzgTi+hIm4FwpeUhjjulH4STbIZibg+PxYSOHucwcgLt03KNYYrCt
3l1dsIfGFYWoe0HfeT/PLJe+bLF1C+0PPJsh55upAQFZwupn4pYUvHbftz74h2fbZVRfYb7kugCZ
uibCXv53mHk0SSFqqMXAaTaH3NYU8GFqL4kZq9JfJJMDCRB7wkHVstGQZNvhazZRmJCiUSP0ISGv
fqp6calmtkASDc9rBWFDneWeOK+ml249DFi38eT88CvsNPQR5A3o9DOr3CcNpAffZpjU/G467wI6
/VXMbFsnMF8JKDN3a5URoLBiGUmcJxgdER58mbXY4Sx0K2kPmAEQR9nwzh03xl4GsLsfBlxVbW/X
xxV2XE2Kgz0xpyJD/etyL+7WRdQnNeHzbYsdTmEwsJcRWs3e7VClyaZ6tvtgfK4ksxgbgN5eg99L
OT1afjD9yuJgm+TiOmY49E5ehOkfut6YiI90b8fRaU403+kum9IfQTeaN2WYTbdGQORsWkRHp85u
bDkeJTYKd7GcMfjHenXb27G7I9lt2SqJPAwCcCgk18eKKLfUuoSwhQSw49aei9eUqxRHCggR0JsW
2XIJmsXRlKvcs6BTXP9VPH0Z1NBuDHMnUrnsFnvZE61x1SbOHTLB52oSWP+8657cZdlDv9v3g68s
7yxyLWY8LZzbirwxUHb7AWpItbPq+j4XCCA8Izg1eN4z8SX/uEjKfboEFytd6isM5HYy79dtXA4P
psX8zfPJ0bG7+IYIxhvpDvIwCLgZol/GPSwG7Gdk/2lM4kyaN9nGdn9IcZM5zk1540HbYlPkTyGu
/155CaB/Q29gf6IUp3o1OxwloXTAoxL7MkLSiunZt+f/7meuD3OYrAMUVzIl6vvWsTC5cqttarRk
7GU7M6DeGmf3h2swN1tiTnJCVCi0YhoT6fRsfcH+X0L3NJY5rNE6OfoOHxhih4TG1FM+P1wBoz0g
PyMeaJv5rMtl74WE2a1LiMphSRv4f8MubnMTC64azFAgJsHhyzslkFkmf5G3CXRN7E8HbqT5MCzd
eAzC9p75es7op1l2Ve/urD73952/eNSx488uZaet6zTiTdZSRgXFrgpSFJAEwPpBY+58P2lPykNG
TdtkNzVkEOGCMQ0Y9xqYGmGRCmkviZadaEwUD0ywkI+Ge8uIfjGLYTkpnoyrPl30/bH38IL0BEyG
Fu/WcCyO+qarnJomE9U4ppxISObYvSJBmeQkcAKOs/AYVdWTLV37uCKOT4PYOQ0hjGFuhSOEC7wY
7eQuhJ4De+G1iGR5WMbuVyGN6LDEsGgJPcE8qw9VBBGW4yjS7fGADyxFUZ/GRxehbdCLl8DP0wPd
mzhE6Xgnlu41xCZtu5ANsSGiG2sELO1Mm9pgHYJTMMcUiBVlujU4uKixCGACUrxb9kjyZ4j5JkYf
QWhdkNJhA7RQphuUyV6qYhea4kNdmH/QJSQQcb3NU+qfDEB4w16HDea+IfaEQQvbSKiiIPfXkVm7
cVMbkvvdps4SJp0ZjvU4XHEIpkmIkImyNU8cUqMXZZf5VvRoMiK6mWzsm0MLp2gOBYM4H/sDa+ab
OrygyUA+JuatfiarE7zUVf3AmfRWB/FZl7p9RpuJldG86YhQsvGZJlahf7JwVLK/+oXfGzbgR9gc
VaWMMOhSFZhe2AzBRWWOx9Rsq01q/PQ4OzgEo82Mq8B+dRAH839EhuC43DIdahl6jpBdMV+K7o0C
A4+w4j81E1yaUg4Hm9KurSg0VGqCxYjhBGs+aNvbJNi7NKaHJiU+xmX4P7oDP5/qgoEoxwbJDhHK
88hHqkdAEGwOXmOmmq1BYS2DegpJwIRkSP3XqMt+4TeEzUZrIF3MP2yX5z+tHR0nfRo2etm15I31
KlSkoCMhuZCHWxcP/jifUYw/l4E4Y8X13aj00qzfj4E815HaYt568bint00qoVw2HZYE8hnf33I/
YWBBNrs8GbIoDlaARR7pETfOCGPdd8tDTITQPkrhK7jQ8ekvfUJlEKBpNDQOaE0d9WRxbcbsTpdU
ffUIyRarL5ovOFD4OXYksK1cqKotFX34bvcYwae8U6g9eoXGQ5dv2nC9ycpiFzQRznOwp/XXHgLc
02sr3o4W3QICz5PtmPcYoNQ78lEhECq9hS3857QIVYYAFNhyfHLKcNqUiXWKnenJmZabtKU4Hnwe
PJU9DRqGmwwiCc9FrDU+5ZK6pyzi67is70RNBIKHVS4in4t+B4Oa42JGTeqE+g7qXK1q1Vuo/thM
ljcX2spQDjX+YSnUvii0Nr4Dg0Z3yU4B78U3zqZHqSVMwOqVfUimAYtLfQm7q3eham0rUd6pYorn
BE9aNatNtt4M3qufoT8y6uW6su1bIdkTnbc8wn++9f3lpsj7exsYYrHWa0Z2WMNV/A31oxX+4cUj
Tl6vLtkFzbBg584aqZzkIQTSc2xxqofgvVGhcY0131o4RDHuTD8c1aJPMSVZ9KbhN/3lLXXnNC7r
1S4BKjIuKWzNvntR7aaaf2nkJThvOFyBPKt+F9lwx4LPU3GOkNNsrBmZnfU4W6kAgpnv0PgMW8O7
N0aIx0RRqQNjYIhWEIxoctr4M5z31GlZpDweQ9LoBEV3S6FBEUyvNwRUVvJZo8ky5qRrvXcjEIBn
Nu1l7i436l6GfEuYS/XVjuxp1dSPNSX7YDGtwDXh1oWI0mPsu+0jPPBkHOwpMcJ9TyfMCla0DSdl
On20TLxd1K5dFTrGwPETczVvq9d84Ej0gnqjHYL5mhCF93ymAVEHLc5T6fjZyhFTneGg3mqyDidR
ex9zkXxk1m/EG6Q8iBweeMUxY9wvMEfJCFp2a8qvrSCIsWP3xPP85Pkv+ZD8xt15rUBVWmHH3OpX
pM0aqM14JmP0OK/zD/VrCkNhyhyKTS/OXgCY6eOVr4HLobPpJrHirLJXm90hBUDFhDxujxdnstOz
Aadn8Bv18GOiyIGCY60XaaBObYonSVLDOpEslrD9sdmnuSczHXGysdV0SQsqGXLh68wE9BqrH4vI
VihB9B0K8PFiWFUuqIaY+NZJZ1wx6jlaFIm+Wtr6f/D+AZzapIqSJc0UIvaSkO4tzrMaUXeSARMD
i72Y5gdfFMteAwvJS+Fhk0B0H8HfEwsvTmnA+7AkyYwFbkHxtIkYUJXAMFgWlRk4ew7qUeLkoxEP
J8QBtR3OY2EfRrAT4anemlVpY/AGmfIIZ4huXcNnxFaETo7nX3Q3QXNZOk71kIeT2fya/IpzO/0C
PNzLlhSYIYKtYFH4lVb5ox+tO70fetJLWtHS2eO1v4cxvcO3/dNbieXJ5cIn5/0hnglVDN6IsT4F
/coS19sPHoATYVegW+0IHgx2XNcWGONY07MtM+JXDIwi1d5z348y/hYxB7dXrPthoi2CrXXVTsNT
MWF419gY+QL+bxbLjZGTzASyqEYSFFZ3WrGCyoqZk6FqEF31ZbAL1P3IwGWjMdLS4NZNAd0qDw9Y
utUs4TQQMdVbhap/bHAI7hNeiFewJOVqc5CC3JVM0ZO0OdGeGihtpxpkMDlKSIjQL/BTk0v63AmJ
w9DV5KB3afPCwBcX7qhTPyb4l2EBidQ66s52xs+WHK9j9trHqLPGjiOm8MjjaEfrrHvPahVIyoJk
V3Q8ot4vX9t+uZ0yGFFLNBjboi/JmPP8D98qqRjOseOe3bn81iiNYfBLtySlyAb3X4GdOF4e5tZL
uNpQHvy57CgVSTGULFuP1jj0MAjLMspTFGl+AtsgVJBcGbksmiz4CnJa3ha6F46UWJAqQKxpoHa2
Ds8uD+FoEeo1oXt6qLPSP6ijRLunNSEzpMSq3txZfA8zJpwByVA1KAJaS6jKD+XCFZKtIEpr/aNb
+/vGoPWO6pwmqvA4ULnesFnGSwpVv+6ZMbsHclZ3Wy4oo3tffEmcgmHsUBwpaMr22Jgk3aC2q+9B
GTYMqwni7IZdG4cHfMcy/gqsJXcoP5RbS7AccAcf7vRe7gybHrVZ73U1p39RSq9l13guZzNNHshs
GaqX7vT8UNc4jrGdPsYwlbug+RUyYDwW8s5azJ/EioA3MASIYpw0UlQ7TuJEQA44C0Fz2gqX6nqS
V3UVYwbBqp/zJ5ljSmyQILJjhRy7avmJzo3izk/Pa/g4+dDcmyTqb5yCPrQXNpkadx13KUdpCyGs
Kq8zfrVrd74yg4amoF3+F3vnsd06kmXtd/nnqBUI2Bj8E5Gggbx05e4ES9fBeyBgnr4/sLK7Ks3K
Wj3vCZKk8ooUSQROnLP3t39ElvdmELB2YHt+dGIgZ7ZaRkSU5XvTYppuULLDKd3US8smiC4rpE3t
d8IV3QNRoVAaz3hoPtbY9+C1steNhh41Ydycq9wDNutmeg/ADEt4Km9nocfnRZQvZa7RFzqkbW3y
SUMdVmd+IkTLCDzad7tUEBBHkCHardroXsFDrrMT1hG4n3q1cFBbRQZPz74GKbcfZzkehG7vdF5M
V0ahm0Mu4Sm5mJvRkI5bFHHRHwqTsiEb5/seMNGNRBGaaFTAJAbQVIoifYqz6Us3Wu65THEXUW6z
PfpE5kJ+rP/i4O9ySlRefWN8HWq19Ujj7LQ2JHU2In9DZ4dpG9HTjQlMBdFY9UBAZ2yCORdPbjsO
h4sHvezdIcy3A2S6FrUZvhC5hXJsh8jkMH6AkjBDvgvubwen9sIhWyj/hTJodOB1OOileSxaUkAu
B0LDXYJnMDLFcX3u44ZfX1T3sMniYNEGYaU4ORMTHn6X0C92N6iD2cYDHUJWuwiR4d6tMTX3RfG9
F4YMx1J8VA0DBeTtZlBCNLmqJ7MML4c0jz5Ut6hAWq0Tzn7y74fLYxnW5yBp828pCSVLUS9n3k07
JGHTDi+3/nDXSkbrGDsEAtfQdWx7nANXAbY0qkyE/zo0U1zQUGyyQLcRLZx2TnvUQ9jZI0KUDT2e
wG0B5U7aqS2vPFYBK73JY+sZPx/AcjUeZmueA5GkNxeaxeUwbkiKrt/OKxr+wb9+kEU8UZHT0TAN
ywwvB9r98p+3xg2ngzqJn3jT1psU0uZsTdsHZQiGe4146nNTPNVgew55RWswidxzglz8Jpfpi+V2
7Y09QB6djLQ8GaRShXxKT/UQ70qSB5+F293w4/nONYlZsPIiO6sCxIifVumOnFhA/1VnPTqmIR/T
RDSBmwEFUgrp42A6/cGmItjsEQrHPX4uvlDbXRrtLSbJeHe5N0+OGdDhNwjJIBNgHHk58bQ0T6tV
Nk/wnj1a4/QpLo+RWEv5MboPtnE/k1H3iFuJphgiMnSPtqiL+3Q/szXceFSJpru/2rnNhQhqSD8a
Lu3v7aZTJT/MOUbpuEFAqo0Jcrmlt0/h3x4Tbn/Qsf2O9TrBUhmN+0l6H4YgC2dWeXsNaSK+LsGe
ICIL9Xa43Jp18kzjbL3qG67gXi/mMHaLXxmD9iBnbBheHrocRK5+u9t0ACcJui6wTZQEPzFnkPQk
QyeBRmA+5ppvuawHjCGFfbc8qiHSTJs4+MvyncuRfeV6a/QMc7OeumcHaWDU1cuJvIBAbmext52d
w6LEEVfATVv2MV8/TABGNRzouOP5NXlExpL63xHBMN95Y5dvPEgw0B1ohZSlZp+0W33aBctgghHb
TnH8D7Bmh4bUuFQAnErBBWZjqHOXsBGCGoaw2BaaOqqPaT6qowXM14SEGCWgYbHqCPaUx2KWd4mf
BYwS5SkaDo2X+we02SAmTYhHrlbwMfhVrnDwbZT+/ZgNCfxDc92l60xs6mogV3Sr7y2k4HA52qPg
JdjdGBKvObKuAcGhJOSm8G0Cbfw4C2hFzLsqSjGSrsIOL7cuBxKtf7ubOo08lMrnyjmeiR3B31a1
OkxcmyeZkt9uXR5z4hdSG9Yz3WPCQaOZ9niSrviCsSBfScyFAWJ3G9Zz/xWjybWTelyiF/3QJOl7
kbQ9YuBunzTdcjLj4UXmHp/8fJUsi8A8axU0Hqb4Jkr9UMI32xFy29w0yqFJ58Znmy0PyR24Bhvx
LfLtY+Zd95k4JfX8VbXN6+oMb/lMxWgScD5Rl7LzlVm4SEr4eLFenAzL/Jh2GStJci8qehiAC+h7
2F+F7OgT6P5HS1E+dMV4RDjcBL8sAMOpCSZtmnznnCzSDUwPGRkeGt/1mn2d4/FTXv+eOeW33vW/
sTGBSog9zhnjb2SQfi52h+y/f6pih2V9dZiHzIfYSM7bHyDkdCTF1+eUmBNYwJvPKVsobvG4UxhJ
PLegJmmy7BodH1IWZKhYrG0w703LuysSVrvO/ZoW1ke38ks6wq79mcvcNIK0TGg1mk75FhNjxkzD
/yJV/A2vzzcMAvS9HtPcRf4ZU8E5DtvvFZI2bsmb1QrXVjKMk8x73bI7OOsGmlgGeUME3Dur0G0u
ErhPJuMp9LZHOY4Psm0w7c/jclqL4arsDDsgMA9jfcoFbsVewCxOX3WPECyngGq2u1ldOuCMon7h
Hpj/2eWxjZEMS3jH/BnJthEosi/a66CcMlO2Z2TyzOsiNUiyLU9l1D2aQmOrZft06ehlKv61tYKA
7rChEnRY/JIocBmR6bChW5zptVNkejpiU5PThhgiNpDWzmGjIw32LXYGc6/3ugdcS4Hl5p+pEs8W
xSK9Q/bMpM7tUiJZfU1fAEk+VSNSgpG2UJEWn7L1jauT3arw7/U29iYx+53aRgl2BciaFFNBy7T/
oC/q1zW2x5721cYmrBb2Ko0pksAExj4zI/Ga8huVHgkobcHlrKQ/sbWaFAO1EaW7SjK4Y1TdNCjg
2ZbbzuDyVsa0Ge3N8Ted4y29lZJnawv3d3PmMmV22FyOEfttROCTXn65Fl+CMaMmFN4prR0U4XR7
6sw1D337AV3gcybfbWdMW+ugOAAkXyj5s305Gjdo44O/f1PMTdD1pzcFDanp2c6mf/yjLi8G1eTT
Ejl1pfk6Iifqcras20tKSS41vet1OsWKZOwZW/TfP7f8i+c2hSt5UhMBFMFTvxd89bZ2Slr9xanZ
Jt5lxP6LJzKTV4c2gyGdu1ouTy5qkWU2X31PnhVQ9m0Xxlj0KVLk1HRIwakjGCkPMG7UebZp+fz9
q3T/JAqDDSo8R/m+UJbF0PD3r7LqYNiTDMvXxudVJgMbRL/vpyuWYTaTOG0QuJjEILgY7DC8f26S
sXbKf21ijjTlUyyhyaLI8A81O2K0Bp/WtpfzC9SfXl19YnD8BOz0i+/EwZYUZXGWAARMKW4fLhLE
WGz79q0dOLT2XfueLSCD55hN4UWnwTYBV3Tt7r0CJrZmIy/zojlmXHDjdb6Gks+TWQlpKJpR3NwV
t3NmQ4nCal46+okAo59QbO4/lFs8bRs2+jyfbjc9FV2/OTHe5NZkTN327FTUtyADV0aPnbU8F3Ny
+vv32rT+JI7lzXZMidvBgw75J8FqM6e14dP6wKOfY3wSdoBGld3vpjfptpXM7jdVVNmc6dHoK3Bo
GArwpd6Z2j4QA1pzOaCj7HsEThlF08NWS6dTr41jsV25l4l+zloWHl7EmP5Jp/STHTEAbsz6Zu1V
edBi/VWuhmZxg6Dttgs0g+0zSehYWHGyK5PPuDcQwpn0q3HmfG4DxSqlSZZNrP3khZCgTIq4VVJ1
SRqiViZPjUf3jTZDjU9q53IJDbLhYUoYTOXkhGHaLt69lR0xM+3PUoJ2wAS1axZWni7y4J14VIXb
z5OCw2XeOho/i2xqDvQcDHPAkFsN3zH4bFOGspRUChhgwCkkovocJePI0hJH8hUYeQHDrGJNrpvl
baORFOJdJV4o9OhX0fGxac3lsrsxaHKhYeCvdtTwdOm1N0Z9Z3v5OWmMn7Xc+EUAjPZ15HyYmnIv
slcGIzkbLIGurI/7Xce4l8zn6WiUkvDmrG0OjEsysEzNufmUVraEE7KpXV44rw4/ZEIQxvX0zZ4S
MjCqQ2SPt+TSnptNJEA8El8B5Z7gbn6Nt2DM7aW257hOfhrT/AT9UN8vbgGEaEPa6XF+tSIHsQae
m3wauhBD0Mt/+Lr+xRXFBIBkCpwAjiLs9/dLQzyiMbGNPj9Z25+8XQ08HqOGUz+M4bryMjatuL1Q
5KTw8rbh3TYwqzclnZ3QpGuH4j/od/+s+FYWoB3pcB4BM5byDy+JSLXJbVIzPRUkHjVl9kD5fN5a
38WEf7VbztGmOKsn/bpJr/BVf0aifbN85z+8N3+xuFsKvbXEImEjifyj9HxMR/D5VZ2ehi26aB45
q/D2ZiQmomwZdijFv3ds1fTqfHc75i8xkvN+62+4m34MPcWuJ68UgpX/RYzpF2knS0AnLIIwPv8H
Ja76k0xe2YI1B4W8Mk3L/qMOlwLbZgw+Jac5z6I9JB7Yo+le6D7D+yO3YTbb+rUAw+PwsUEwvE5k
NIWesLtA8g9pUN8seToFY+qXAfoJbye3blQKGta37HRPn9UCaowwrx7VKwZdBA9iKtk8VgTTNFr1
5ymfX8olq6FKoIqVJYi/KLf3ynDUq2IvJMWT7J6NvOiCS088NlKuPt16krm1p9OnAj3RWCveGmfI
T0VbEaMzpsmB02I3oKx8cUtJZLG6c5NlvVV6vUoX5haGBWvebtww6zhtLEBzuMpM0J3KeOuavgDK
o2muKvG+FIh1Deu09RwvUtGKnpqvjC8JA1yC1q8SmTxolwV5rapncN+smla5EJ1jnJVwHoDh/nJq
MR5d6xRlRXcia4CGdj1nJDt3yc5d25tWNc1TscBQdHNWq3IZ5lOXpj+HKa3/WX38nzXqy9L8/P//
7/MHeYX7tB+69PvwO4PTdn39t3Xuz9aotMet1KV/8Y9+c0X56h/U0ApPzu89Ucr5B7x5yfrjcV3/
bzeU+AfXcdMVEs+TFNb25L+5oSz3H3iJNvS1aQrfQgv/v3FDSfnHNYeRGttlLDysxBa2qD8WlB0B
ICj74iTEwbrz7fiRq/RwzGNZkzMsh3DhSnN08uh4uXc5uImJm1hkRJnnzVmbP5wtyfpy8OsFx+jl
puj8BhDaepen5T6yYVenQ+GeMr/+OghYkipGfgsOYZ9Y5U+G97sYPe6taKGjazUdllLNSGbIhUrL
7Aady6Zc2Wt3NO+jsiXG243bG0G7supQ2lSKRKbFjCjbxvVZszodm5Up9Miu281ddY4MsXH74W4j
4Gv7hKuta+JfVKA3Ogjy9wjC3ckLWzZxbzSTKvROOwIQbuqcf1xF3/rGdeFeRTerAkRGw9TtwRNx
AgLjTXMU//5S7dGzuIj65ymUsBkZQTYIWw3i5yEpWafkrDsTCftmg/axMkoD37jFuCnt6ccUCkMt
kt+jKaP7OU4+TZROV2NHnO7ciJ+W/KJ6hoHZUkFmNhYoE9h8GWBYKAt9NpA1KuegyEo61foFE9M2
Gna6wJfLYayvG6vJj1lMDkXmIRyQEs1YvE8JcwkGy3tgN//gN8t5MNnjb0TQOG8JGIJ7ZcoRbRSJ
0v6a3MdFGqSB8Gq5L5f6uq3SZu/i+7mdInQyiYyjIGu9B8/wTKZczEVU3pM9sMXYmBQxOucVeyvv
B0CVL0gMcZ8COQnTOAvL+ikzx/UTlv7cTj9p8kVnsHo1HDlgOEtX7PtCOOjPi2dnUvixWqSJVW+D
3hqTKwWihPFTPQcrmsMrv8uiQzl0Gh3NBC/aKMJ1flz8CidFQ48AiNsXVXZdGA3G2db+bYnj4Mxb
c+21AKFjx/qpV+TmYzSYexouFvN+skE1L9PBP7yYx1nw13VFoU9e17sHhTIa7pPOTpFNQnLcCDiq
cYWitl7SIO/Mx3U1cfFnpMr6BjzZpep3lLokqRWCnsUwGPeopfZunsdnR+gP2DbLHjm7j3llZrPk
VsG07OXUA/a1LSJZMMwfdTsnYdVXP1KMTknBXioXyz3xCUADDOdF14pXL50QzQMxbZbA575FcUpz
N1hW9+TGmcWHRn7JwHnmk/t2LkmNfdpqjdG3fxTklH9N+nPfOtcwCkJ7wS5s6vzGNld55YFkX6sP
sxpJh0xT+5SQm3zo66e4WdJDbfcnhMTwuYxxOUvoGxJ0FZ3r8gDD0TqWxNT6E59eAvJrwCfCWJ7x
uLHIA5L3a51Gy1VaNHc1XLKh7VCXLL1xnGhDdohG4wdrdg/ScQ+0CaFSa5v/obI5w2GTHIcyY/tA
fm1bM9FrAKdWbk4odRcfmgL54UjVjefuDJkzv5XEHsuZEFh7l6I2uyuXl6E31qPTdKiF/JMkzOGZ
3ogiNjW7o1vy4Wn/3E9juzcNjwhh+wF22nhVMgy8bqTzjdHNPl3r5khodr+7SQF97dItQJv5kDrH
6Us6bUVN3iUIPvvHiNTUwUW5GSf0fdYaaU6lq10xGsUxKvHhlM7Dotf1Xvf9O3kAb5mNQq4n+TBY
URSAdWWTzO9onPpbl5FRLlw6IIUfyHhdgrhi9Ggo8RlTRBvtLipTht7RFAf9UP5KCh2OqvkR5Ut0
J/118+ck8srJaRd2s+du+6lkLwWC8miB2dh2tMDxZOiRvCzbNrL90PhIVr3pdjDSEzA3D8+pSRyq
e2+lEbnILrEGOVk+dmnUh1qpnziV3scWjL/c9L6pbO5pmKa7BE3tPpGiOVoTA03bzvYVS9t+AQie
ZCMy/GWhnblYO69ZT5H2iN0oa41IN7nFtHQ96djiSjTf1ClaqraahoOfl6HsCG4sUvkAm6mzolPm
ifrYDGCn4AYdUNwtdyjbhvXVm22GzWQgQOzxf0xQCWrJJQJw200ytUB345ZMiQI/Toryxc9wBWEZ
qY1KHxBSeUOO/mbxs72D7Kxb6HnYzvrZpR3nS+fT1zNddWwMJAyNzB34KMV0ysX0a5nrOqCSvp16
UF7pIPZFNrc7Xa1GUM0dI+E0fxT2c1vXzg9vIu+2eGdnmz9PKY1p5XDVtJkE7gox/UQxoh8rgAyM
m5E6qBlUiKWu+1Ua5LqLr2l3M/k5UVhRuAlRZ6KFu7lc92PEyMuNYcgXzYbOUUAjIAOphndp0Pp7
6bzFZRw/4yKj/OxZVcq7Bc/qUawwzGclXq3+cbS6grhu9CKpInxhjpf1Sn0z/ZUpHjF8sT/p45Ja
z6Iu8zuZJCzMbX4amtk7bPRSkoB7Tr/WBDLXfjWWZUV+ivVNKcLMhW5QGUWkACbu/IIV+D21yQJ3
03RP4gX5FRlxrz5qkFoMHwCC/N3qxu7VYHrTbiiyAxSUg2cB8iQrj964uRIglYBlX6gEd8oEQePJ
7NpxjR8OeLsgd0QfdJm17rEIY1pQbXuXLgZ9bTL1bidVBA7ZbPRjrYfanMpzjGYT+Y8Ec05G2pIB
A3Qbxl55r0MiMLLA0wBJ88ZxjyCuSLxmIB73Ijpyrb132iT0GUth1qmTUMjibKDW2s+xYvbg0VVM
nf7UdjEQt7FwDx5Cy1HodysVXEL6KhAW0lGIrbAvcut7sui92zl3Rg8dDYDLkfRAWhQu63lTeWdv
NGgN6oeJrxH2AKTPPadx2hs4EnaWPRlflMjuY0vHt2sP7GHYF6SMhCpFHZikcHPZXb7nDSevLbUi
DyNDJVn17xvvEIRJF7HH4WLmOeiXOkGa60DfCTBih3vDj+9rcDU9caubrjRkw4isujbDaigmmNEV
U0C3OXdz/zXaWvYder6wc8yfCH03oD8pNUZLwoQXH1qrNhEu+eJMEtcKYwNCYOuTYu/ZpvlgblxL
cjZeZnhIh9XLkcdIEd11U7UGhCmQmINJ8CbPyGsqqRV2ybthWu+8ymXXq5W12jTi197plgDZrx17
1nHUFJEdVvrGo/edl04WcnoVV+i0cP3U61kUG6eWq/UeJiErmG/d2GWUXvl5ylWwiRlUEWR5bCaZ
P8JzDR1m0Eq46pCX5qFczZg61HWP1RCMvenQerPME1sSDIapvBYzZqbJsX90KGbYSZIz51CxgJbm
+wknB9cv2gsYXHZNvgKecWCuo3nm4s03wxr2rYwH3CZ+RWl2srRIrhUxB5CHmJx3hvy5MTVBprpf
7cGGEo2MnubtdG43CVelobBM8EOavD5wzUnAUsbOhiLpg5T3c0G0NMbb0ll46soQ/b3V2F9nyXeF
Nuz1qkqa8LnztfKLIQB4rL8MIhF7OXJ5vNxtdWUif+JsHBDMYQRTD8QQyPPiOGcE8MkeczUaf/Ij
RWeDafPS9WbakpP7QvmIOht99FzGZ/ZUP7UkPBA4VZCIo9vXMu7D2W2cwGmHheK4z66FIMJxoGB3
UEBBPNu37aMhpmZfVF5ycHJ0ainbFMRb2bVbeQ8YVclSgHUaWHzk5FE6xO+kEV/C+lW3JXFwUXpv
letbY9g9F2HDvjbpDEhwLn19Ysw6BZ7rGIRA5sc+GqmGMf3drDL/NmdrRIJAhjlsnsp9oeS1bQ7u
DYXIPfLEPjBV6e4xS+6sETIh2idipeV637c38Ux+ISkER3sLw3M90lSl27+txUxVXRbXiyK5DqvB
MyDqKDATawA4Xl1jc4M5QaBA0Ofd0fb45Q49Yl8+oanZvA2kj3kfS02wqUASjxoHDhpyeuJqWUZn
Quvo04OWJx9mtdKEV3rbgRe/EyZ/iL9CJ45XvmZ9H6zx16RZlrAD2R2xg2Hj8N75dnbsJZdVOegj
S+N32sD2I1656w6fDr3b+kygEDKyBjeo7TSnOEx6Lzomsf5OD4qpChf2XZSQF7nY0bOR6R+F6lvM
2eQupsaTjrvhNXFcaDvJj96YxQEv/nyzrhkhHfJaLuGKf/cqHz+UU+p7tjK0jAA8thP5HWjGqF3J
gO+IFG3Xd82n9rlk9BrnvPoVByLTt3zmG13UHI+qXe+bwduGzyilJPm+h4JYvP2qDiOaycpzzp5A
FViQFAUhOz0B2YkDPnDm8LH/Xbpkv02GJODcZWVsdf8SN4RfOFCVTU7SpOoUtje+RytJmTD4K7pW
uHVWrgOeT3yayejd758Mgd1Czcr+LBmy1VmNTNCofsgM0YjGg9gBJKXCRT2ylpzJ7IEJ7snv5mW+
ieP0vhtkgUeLfhjgRppVptGF1qxB6croXBiWE3SVoFbmfcE6W3j7VVz6eWZ9zL2dI5b+npCdZ7pl
XCJTfPBC6Json61TX3JZXWoiqEmnsBqAlkKSQmVrQtIkTrSyRyxSV1thhQ8zsitOR3MNYgEkKOmX
R6kBqFeieC29jvkEm/vZlu4B6tgQVJ4+z7pxcag783FkEha4rnwj6CcPkmiazsZmv1PmdyI5C85T
Brx5e6DZlt6aWt+jwc+pMnODYaLszzrSX1RuutcdwRr7JOcaP1vePqYuuKnkRDFWtoSwkWpw1nV8
2zT9z8Y1XBLbh8Ap0O6PvNkZbghkV6bYLw0dAFU17W2bJbt56l47L0apwzpwmG3XOjAxNm99Mq4G
IdD5KUwRGPPnwgNPvw3l+vQNXW26Ww2YkoaQz8mW0tBrL1wMD/wiI6wkYySSekZ/FfPa+Nj0Tyhn
L/2MDQgKldXF1yLazEFAAY8iABRnIB0lhGXfqNE5jjJ/shebXHLAJVPalygm0mHnRgvRHzM5siLv
Qw8qGlmCgs15DcnJyBeufFtIsVO9yDr9uUp+XWkhCx4tTv65+Ebl+ymRUtJxGG6Y6QN3qznbRImj
wO4a+w6StclydCJJAEYjxVvrjZwOHn9CFZPT1bTiDe6aTpqY4n4Bv9d294b/JZ1yJ8giH9OCOT5U
9O7DdlOtsU55jJC2++tYIy/abl0OTQn2uBpD3+311WI8YtPLaAgnZng5tE5rhvV2uNxl8SZghzSD
HYlkMmy2Q1JMNpejLrmDkJIdaaIjGi3Ugxvl0fnybBfh3OXQWG0falJm/udFiAEPgVNIqGTgy/kZ
h8utv7rbTyjaKqM/e9sLFKUjwt77rAU5bZc7l4dniZIt191P0Znkv3ugLr1lpXDaXuzllqXT+4Iy
/0BkKFK1y2NGSoZtlsZnBn0yLOPxt/fHyip7Z0qGr/aY+SE2asD6yvKycEwehsGmPzNIG2MqgUNj
VwWXjJya1Se83FL05/55q+NjuvwfAwUAyRZdxPR1sgH9dwNywy1xx+rjEe9LPe2NUSOQXLNpDK3t
381zzwaUj8mOlDh1Ot7Xm+hn3fQ+l8M8oCXmvfnvBzVXFL4l8AzZ6z4YXc5QW3iaMpJbajv867GK
av1U2QySZgYOg2v+digM3R1yP/0yu1u7zTOfYrzJId2/OtTJhKB2JLlIzl0T/utgFiSRUmQ3YatA
WPoi3lIh3BSbNOCLAZbUaeHyHBZj0YYeNTpfaGStdme0fEJVtaPwGv9518jJKlMjM2lkj1OYle4U
5pyJZ9P9GON4CgUY/GOLZpEQ6inU2+HyOLQSBqbkKgFD9FcoIUO1VcDLqEPlsYUnhnfk+5yjfFvL
DzO7nTZVVk5cSn9qNkGW4ZG9N00TGJJ4k5P9z6HYBF+5u8wHKBmPl8d5/ixUagcYdCKLzgRci0u/
D5tKJHTxJsYPi9kcY6SqeESbXdZgKbqIXf91qLYn7e0BgeDlwQdr+w0XHWq6/cJ2ewHYetCTXe53
BpOfqvC6HXq6L7XD9y6zSV8z5nQfg9IePCa+lmCbVOFNgPs514dkeAWNRLmuctZ00/4KE5XEl3yi
LwI3ULZ0Z73MYkZk3EJVOfsdUA8jWuarNR/Q4Rj5SrAAojDtRB++Vz8yrj5qoZ0DkV/PraXeFhIj
g6g8GGmWHFF3PkAHn9lKt8NtMtgI71z3R2Y820q2GFAStXMd/3WBTWtldnEYN327SuDKlAtzh7k4
+pzHpaZLl8nirjBsVHaEv50mfE+ADyb/lNkR8lw/NPApBbVVvMb+XF3ZA13UosRdrUb2F7FmSS2e
68a3cB8NvyjpxvPoUJUa+Wua23gnMtZLcdTFQo6Zw1fQ3drlTAZQm0f6oHxvvMczTZcU5BldyvrW
mqGE44zPD1lX4UCYNBkim/Xf+rEZLHCDsp8AT8ErN1CA8r2oFxepslvtYKyjZJ8Y2rvK/TSK1770
yI/sXONKYdsYpI+8m8R1OOXeucf5HvpZZ0La6Nxbr+oAcehXVelbjZAybLFQ7mz+squib8eHHj1s
b1gvLVBmmNS4ECbjDab4F2Os16M/bLvMSh/xzzrgBQEBo7aoP2BZYnf3yMYOy6p7S51iDOnd09sw
5NkzzQ+E32gDXOkFdTVLAocY65JJRScLg8B0zBVCAkX4E9vO4nGOHW/fV2TPe1zfWmXOgWeO79rx
KfdaGlCD+8nApvjm6vGj8uAdml7ybVg9rGmroa6WiQ/DiHErG1P1jTf8TRZZ4BfeASkZpByrPsZa
/tClfk4nMhE0sVdx9LCCVcEuRt9TmeTJKRogtCUI0SH1q/Pw/5S2zwrOUHzMahXQfr+vplMkZnfv
6Ehgd/dwJtuAM7u4S9B+xj+t3MV3RkHObGHrrml0vbCtTZkTFDmysxONd2USrrUgRdtbvXphhzBD
T2CLOVAjpP1XegVfpzmz8fYgCJ3oMDIK4VKSpIQ7ohqhy9EDhPaZhgDv110lN0UbjSr6q7u+Sq5L
86F7WiV/eO5Pt5TgHxhoh4PbLKjDYGYNbrsnVWC6tawcparU46675dTi24XtIlvKkeAk58MuUVJX
0JnKTZ0D0EaYpU2k4PD1AiExHFGwt+dr1gPAZD2j8KmNQ5JUHzEfDPtwZ1/HiX3IBgJRRnaMvc/A
v8IDUy1rsUPDxhCqJM944ZVGjk8GsQday3SSW06uq22UUXjjENj+gmGj9M6WVTSHIi1xDZDF+2Q/
NCWBwJYXo+vj7aYXY4Wi9T9jvxY3EbwstufOfbPJVpws0ju4ZWfAhDFa3K8LbOwwahC5mYi14jRB
TFmYj2Yk3l3C4GlsVyCKa/AsKEJ8M75mbQ2qejhSxAVJN7iBQcToVeI2JmLXLRFNx0dnwG21yO5L
wmCFrckPw+C/UWItGD4MB6kVOFphuQe/ML47hNRdeVr86ibsEStCsjqd1kMiSb2iNvoCezRhqqbp
FET5GHg2LvAymsVu0fSfFcsw9fTmQJt6iFNlcw+NrKiWsCH/DjGRfBCnvg16Ugd2UdM655r4GKjr
7mfV1y/VXOxzbyDKqSVaIfbbUwvmd1fljt6nC7DblYVdFoiLK6wHgPfokU2s4GOiDyTM3KBZuGPB
kli82dxIaCiEDgQum8u7pHh1dOrsUOS/yjVDmmnpQ6vigf5sCkFI+7A9InJcltU5d9K9g+BFi1Ye
GgvNMAiuGztVr/lmmx58DPYmVCj6ISSeLOmtzrHkdJSfNtkOgIa/xUa/HrMIL2ShIZs6pI8llkEb
az56iut/nXSBHhBkkeJ8m6ZdHwj1NpLLtXOGwuScASqF24FGWCgmi81Io8yjt3jPk00kxCKOtkQg
kTGPYcMHVD6J68+60AQRbEaGBMWXpz/TGl9915lP/YxQepDGVdlG3Q6w03SjxXjfl8VPmoE2tGgk
DhV6bvpizC1JQCI+8Zxtj11+cDmkRluFZeFXYRYXr/Q1s0MC+iy8HNqW4nRk0fVL9DsOqbkI0uy7
CeSyUN1TWSJqip0dDNcQgAKShhrJ+uUQCcqVy60lGsBpJ2YaHQBi7BtUacTBpo1ktDIa+nqJ7Pjo
M5jwzfU8piIOUnqSjOnsaM/4E9MnI7/YJk3Us/v5VET5bVlw4VGquU9mLuOKCC4Toi0Ggaawz7kQ
CxX+xVSAo45+kdwXxDiGXCRJllwoYl0P8HnW1+fL4+1aELdNwDREoceW9j3JYYwn0/xpigb3IHBw
hxAsKaxBtQ2Alhok11RBCF8Vo6yz51MIuX1LpumAGLkysM1IgaljEUV5bRFodL2aY3ltxxMdEbZX
MTSL4mpyN2MhIaM75TKb+S/2zmPJba292rfi8hxfYQMbaeAJAebQ7KTQE5SklgBs5Byu3g947C94
8Lv+uSes7tY5EpskNt6w1rNsoyXRNKLstNeHx1ePh1HhEto8vkQ6Up7K3RDr6blAVHOeUlOwHxa/
q15WJxJuW8jLFHCzwJLKtOwz0lVz6jRSzqyybU6Pb2n1qo2tdQfyn5h/rG+ZEyb/9W45wzLupWou
9eTUgWt4uHkbJPJwXmcG9gmRVjR/frL+U3IqmJ1HxWblVKlofNbzRMOoYMPpCq0t4rv29I8HkwCg
U2ussO/Hl48/me16Fxr0C2ka5+e4ixYWJcmtiKvv6fqZnPWpXiBDNFetGJ3dP/2ss9vrIEh7nWc6
P3vpot1ETMa4frrF+r8+vmIf3R374suobPPEyWme8iHiSsDDveobpJdUfz2ItUVYFpnif4FY5Jk5
s5m1i/Aq+onHV48HS03GBoNoFbRjm5wNFJWqYE4NDBqNI/O8k9bui7CFkO41zPJglftGVbtMm9ey
XnaEJBlOw2dsLfUfD05COKcRObd8beu6xP0NZC0OuK0fHVbzvRmfiLihCUn47DzMGE7UOrQtE2OD
VdPBwo6Ej6ntAOJVjuMLe7Y3SMjoef7+4Llom0VEC1vEOI95XfPtkmh/5MAHByh1/deD9/evzNoj
w83hM2p1+K/wON9SM8SVsgpI7B6CRGpXh2COF0f3IeAYh46ot2HtEYku4WqzTPqZiDnu442IrBTx
yUJy4aZtHDtwWV8z+ehGlviU5FVJUu8j8bw2xbljBcSAMp+0/YKV4BSphXmqVx1ip2PzFlXlsO9n
eejbhLOrChFBe2S6rW/9mOe4Gkak4/xDbShxw4zPRJezznEwpq1BkKYlO57sIA8u6YTjoxHSLGc7
pJhUB64wFPrlSU8s6lbPWXyF/w4K41Cc6vVPH9/Koun2ptcdu7XJG1aHXmgCGR8XyUFprr2gF6N7
oy2kA2kXNkMxiyd3YChs9j9tY35RxGTtjLULdSy3OmVpBNDr8f1KHtsnTXKu4Xf0Zyerk2PFWOEh
wZmKKcY5vj7Fcv18Nq3ZHNgeBI+nHtdY3LPm+HimZcZw2DeNjtAb3sIhNRRrlMfnOQtYzno7WDbn
Up/NY2wfHn/l3Cd8lB5fPh70lKjd9d9mVVWfHg9GO/FE//E9mKbWB4f8jOPhg7C6vY1fb98OMx8z
Y/108QnBbxQv2iGc1sNl/VkjiWlz2EIEj99YOn1ByNT6Oiit/bZI4cJHhxC2vjwx8CT8ZX8ZsdrW
h8tp/nVtPp7iMNe4gImRCdCCUFvm7s9wLt+zdTxCtkK0t9dRyvpdOCefw5QPWwxf5SlkfejLmKRJ
YhC5VNan9bheHt8+Hpb1D8Y+7oPBY+b+eObTrEFSMo2L11q3SGaoS3h3lWOt78pMcK25SxOawGHs
j0OepycbKA+FMPvwav7GHUzbKDvP9lXaPGvZLqurVxOr68FL+5soBO1DFG4KeppgYtaCaa+5Dol+
p4JgGMnJZWQdSD6wAGxbUf6bOAz3tYi5BjV8bryqBvk/FXNNDPH5i1sZ31Rnf0cPfKsr4ZHmjdPV
q1AWOpZ1ydSy7CuluJ3ruE6r8tw61XerJ8MbM9sLziviFB1UOXOMxqDNSbLD8owtHmhklYCHxOaR
MFkcTDfdE8n53s9nsw6vJdwMpNHkwBv9DZcUOv6Mc1Ze+zEviGopfzGOb18GZpUDOSHNFM8vWagf
OuoxN6qxxczF0SGbNSDeMgyazL4ypr+7KgQdATkMkmMl05mbe0KaIJVxQs761p0xCRk0xhSpFCrd
eKya8hdXJAnLhE1ujATAv6G3MHyUQXRji/yBbUFxJpicRHizOM5F3f8s9bvlhPJXjMGa1cS64imp
UQfCmNxR/xJhofQYXGyVSNOjPXZ/MLViyI2H56luTb8lB3X3uBgZOvcHYmdZvjX6frTd/eMU8RoD
GfzjS9xlxrGeybXOONcwBz6JbNF2XlyAr80d/fgQMP6f1vN/1XoCrfp/az1/ofD/Ufyr1vPxP/23
1tP4mxSG5wgaH8td9Zt/R+B7+t+k7grPkp6FkVLawKT/W/Tp/k24no4U1DNtHVsuz+K/RJ8g8FnH
6aazAtD/kor+fyDw0Zagsf8nA5PhmljLpEnmkatLSVv3rxr8mpjFDqO8OGuheO2auryGy4Dr3rQY
03g/Jwqck96z7XWyTt+W1GFPTT2zOF6gUqzf9aJ0aQS85zlr5DP1/re6XMbz4ztronvRRJzvRBX9
krn+uzDa51LT5IXdFmFroqLDwwV6MkZ728/UcmynrA1iJmBwec+A0crFwayL+mWahu8VxcPZsYeX
lrT1JwOn2HuoWNWy5GtPCGghHo/5E6/1HRrg9FI4NgRPO2Qz7enMT5o+D88dCGwLOvGTNKDKMB/B
hBs9C4uRwzwXLDqsFgkGk+cfdlcfcuTbOzMeWOlMonglWCsGtuGSv7yGrUJwo7d1TPm86JzUTmjf
h9DQXlnD4VJq9ecJU+w5sTSedP3LptN6dXI57heV9YHKmWDXxvwRUfT7HrIAhpQWI73cbnAyTefO
iNeGtbW3s9KH1zxiFVq73sXtKXrQq+XHcGBqw9sH08TEh+nOQxeIsCXfTaj4gvX2qYIN1BQdg+VO
G24lns9KRsVvVigEzaI0enUX22fLjoCQ9KNNmyr9qTRCO3gkeiYDUliOo+Fid/arTdAmHVJOaIkt
iqeiBLrv5PZl6mbUQIl7AT99KmLi5XpUCbuS//ymnGDQouYOZKlYhAZRWxHkbGjc+/ntAFJE9t1e
eFtiK3rmmKRJcwai4nXnxRoJYrKN7kY3N201E9qUNlrWM1jV/WApxeRV+8hmVDVd59XncOYozOov
DELLs0Al52OQfxlrb/RZ2HabeUhdGh+if6AuGMfBjVoKOURehK74ctbFvaXP9sdBwQ0sqDdnk892
Nf4vNsr/6TAxXMl1RgPkwJiwLEwm/3rBuS065LBZmvNo4yAaQpxngBMvrLzRt/bJtdX7+GiZyWsX
R+JYJO13GRKMGhNKDH0CjNc/HVj3v670fyv6/F4mRdf+x78bSAD+5xHAdS9WA6MlXdvjJPjXZ6Rh
260Yo0ZnlLPjMUtzJpzgOfysGrEF5fKoY1vlmmxT3+3tj1zo2jNDqXMziE3tmc1XInBtP0Sx1WW5
e2cFgU08D6OPUY4XG7smyTfjd4f3jRGhit68X1ip50AS/3oeeqArgrSHjRQpshflIhtuGULBxfGH
jv8DGcIVblJQl8jiulUKG9nVEEQeRDFyuUdSlq1+Ix1Mgp3VL0/OrK5Dnx/YEjnUsyApC4SFmbTP
8QAHSxcdMWtNNN2kfuzMMP+p4aEJ9FBz9rYWXxtkWm9R311mESMBDh3Xd/WBdUoqzKMU9jXVRHTF
05TSnwFk7au4QzIMrXTWPuhq5xe3MbdWo3+hbJaXkl7WNjR5XxoUDKGIfdzf7s7zGHCqynhjwlGi
R5Wk+hxFNL5MlaEOcefF2BgZSsh4OgrNIVV9/JOHZrfHb/8uGpuLOxEwokyNAt6LbzO7EL9H0XhG
iXUhxhFmY/49zzumImNhbWXmdQF4oB8esgx2aYu9T/v+q2PjgicjiGiHkZFN7qE564Zo46CLRAkc
B1reouxZGEK0rKfdCN5kk5poC51+i9voyFMqD2Ruoi2HLUxBmGD/HafLtJBwT2Y8k+++pphBA26I
4ZMI6bXlhbLVxYsvRCS3Rs6AQEc9G1uqPGMjOjBuaYGhu3QmFjHyK5UHRsV33Ef6XrPZE2URAikZ
o7rtukXzKU3xpjPV9dV6jTSWdlgwHARtOH8d4gS6+ax23SCRTmDTY5TPOglohREiHGN468Ft7tD5
YCmTbMOX+Y3f6Qnp+Ku04SErCdMSzeYtW8B1Z/0kbo/g5jUry6E7xp/Vsfn3ZLIzQhCfwkAPNANk
4+rw9TlE1NiQCgdtwjdKrzvHun4oMXNcrNABAaXYs4xAuNwsd8g39IgGsFBkCA/FnPteA584Zt6s
sEGFPyyPsLXIi1DGiHiP89FGO/+q9dgps9ipr5JZdJ976YtVEBQHFLPwSm/vIZJgp9QIEtHcYT/J
eltW7VvbienFJV7U0bgDhLgIrvM6SGU4c9QkSuGpsl7NScgngjIqsZjH1oTkXxtoMBZ+zzQJ37CC
fSENjOWcWeyx2ifbWpXlZSYiRUw+CXXTPUOf4s9pcUMqqAWhoXvbsEi+kLxFuoBdcTmgwQiUYrXg
xEgE2xkIfgV2vewAeCPNRLI8JAUDTmoBYoWZtpK/mhcp6yDuUvXUWK9Rgxuq1iDDQgSkJmEELnSs
XzQ623mePKRI5Xs0zD9l1TcHaUZ3hf/+oTKjXZ5fJugq+1pmHxAYmL+vJ0+9NB+x7pbbIdZWLEHz
ZSi89xZ9DBP/BdB2Qcj9uL4OZWOddQa5xLmiS2T1vrfCN6f/hjWW3kvcO53ND8RQwFM902VUeC64
4W6rwKEBMksuZQyIP840a0/4768qATdi/soXo6RmyIMeb4i0xJ8xyfkswuqy2vgTdYi99daLsQjD
e2w3B1EotqIDllVUOP7jjKtS8nMbSZHROualmobuPHf4GifQzrmwGBWOzUc5juqg5b5dQadu9O6j
yss6QKIF+LAu3I0ajH0646f3ZkJY1XrlsqUGZWEv22qkXQ3HAkLSiwVQatfrLQF7k3VDZObsHldk
vuq557i8OU5zqloKqoYt0IGZ761EF/88NIw15dJcKhQz+DnnmlFLZKOF6n6TC9ve8r5n4dIzAzCq
W9gI9w6Y0bu77gwNMmKpIEeEAIPZX+YeeaOcWf2tvsAaGsXMAs0NzfTFnrWzrOb2nEWUsGUSHzuv
mn0HUiCeBLhdlM1vYWbahwLwFbRL54LZFA6aETgKZXsRFcaVaTyC9yWGwRFrwFBYE+UuSQsIJK3d
3Dt/RlbQ+NvTVSyc6OehMH8T2KkOKRStrRTkrtpe5OwshisBVUmIJM4qTlnkMi/ro8/US4vnOoWN
EJbld5Q76tSY/TPLO6ywHCa3JrOMc0LCO7OYTlzoHo6ZnNBG4mYSLWZoBqU4muFFlsUNErk6tkAm
zDw7tZkRbhmalOdOAt+Hb/JDW3qy7G2z3vSLE92dyLvO8LeQr9rtZQV3zID9uRk9FfE0B3FruMGs
A32ve5wVCyRRVDIz2HhR3UY9rq8kekkUBeOPviNRGTxwuy40jK0VwbBM3O5ic6bt3GFUsPHT0dcH
Eq+xOrVB7sbcICTbUlDi/G4aF6PUWAU5TYMETbFOLkipu2hqfNbKxAke37HKZ5DsVMmeWw30I26x
r5kR4zsghrZmtbMvmAzRe08bPmNpoA+c5SKajkhKw2cU5pbOZtR1w6951Ztsq4Afd5P+pOsIlhcF
+G6xXIJQ4AMNoKFZvdCWDC1Y7SKS73PzUcH/2JbrAZusR20fKWhMi6X7HpfSUfTzNwRFaCNd1uyy
EruxNYBMqhZFeN1zi2/gjMfxS9e5v1ME3+fU0MRbCwOsZ1V7yShpqVuaT6EqMpUdcatM8cbTUYci
TX5Pkd7hFbWOZop7rZ/QOkZR/d5WAsCj7FbuQNjtxxoU7rC+7Qkcthu8yy/p2FcBR5GO2RYWsHfr
au24ZnNIM/2T6IDT43je63xWcbpDSYnjGzhqbgaL+AVTCTazW+/N2NhqXGRchKjCuwnaGC/uzAYo
cwrthVuXtGcBp1O/6xy7B7ngg2Uou4LIMudoefl3ZpPNGe/b8xLXxUvVpNwBp15uS6TI1J0VXZg3
vSQ62imBs/ZmZtAhWAsCho6aHfwY8x1w/NYjijTxyu4OLR1cna2SXbzCxB4PfaF/lkrxn2sxDVgT
zSwKUD8O+Vn1DKln/gbfWCC3YCrytUmGK8MKMfsEg37ftdhzO9sqL381kE3iLC+Q8JLEgnBPLOOx
SpBO1wuZMwnVYADHp8VQbMoVmDwdYgTBG+Ua0WEIu6esgf5YsTsPgBuQlVmRnp7PdncApvA7DG3P
14Zh5D/FEGCzjj4mDnDryUDvkfTV98enEuPFfB/G+ILE/smr6uoe1ytKdLIq7E/Tz5gOyVddg7mm
0Q3IZ1TelZyrXeXUXw26O4hRTOyorquTi5yPjYktf/DMeHodqagRNX2APiPfq2GGEZrN8W4xsWmv
Rz+p18Cl+xXWYaTkCo02bWgVxNMYct8yy3NZ4JJwiordc1yun/Tl4Gn5z1D32htsyx4T661xj7Oe
1lszpTQHp/FioqcBiZWdI837NfWGfpJN8hsQ509aXAlAp3YQJdA3DK67VRVUnKlRKOCBbjPsMtOP
EZE+2hbXj7DJcpPjUubn9r7poHfbYY/1EE0mocz4uxmZmcMgLkNv/BTMCbVIer45k9zaVyRcAPFY
2JXAR3cSAneGWEKs1qmtLJeo8NK2IQ8MBrgwYs8x9kXceUjcaNshvFgfZIqMt7EQL5AMThr5trhn
iminEw6XWWX5xSqTyQ8LrHVL45hER0CQzrbmc9nZ7gEpw7IvQXJB/WJtoR1QjzcYC/MapAPlB/cK
8/SL+Fb9lg1RHEivtoPC5mw3+uWYkASOfjj6Xudu88pK/bVzZ7Bu9ZqcPToXkxdrS4NvEI2EBiFa
0XlOpCAvSfmHdyU51VUqgnwNoI2wcyxi3JU9dB8Dn/PRivNnPFpfwqS0fWMAF6zs9SrwsKkxbZ8D
L69/hmjQL1YPLrqVzlkQqHPrDgNx9tdsxOZSItogY1FrL8IyrmUfkpk6Oj+Y6jvPVmjkmPhWfo1h
6VedmnuH3TRjc3vv8NuihG1idPtc3maeyC9Uua8ZQgXHaI5T0d2oAdKLayFFS9qnWZgxeMp0vusM
cgSS0hMLenyNBQg0Ppv0/9nVwt95Hi30C7iKz1YtratIiZ56VHOFEUIQVNE1Cx19Z9l0DqQVIJun
dt/mupnsnbn1LjoxBaNyxfnxsCTbBvLwUxiT9dIoA0JtV/royPSDXdDUKmP8TA2uJFJ2EgYoyG6s
WHsZC7y4I5SYfbuO3ZJqHXwRskqtwPDGa1gAUvAcoWYP56ZE4xO6ack5ZcfnZFLJ+fFVLTBUD0l2
8mSHsLeEExa7ZX2hQnMPphBPSaKrF+aTxRN0FDo0DgI/UiXpr/wscKb+hxmqFEVrn6LOjpvA7Gke
sabtnMionmowfJfQ6EjyxlJHLarF2ZlSn0UyHka/cRV7EH0JTw0BkMiAutalRFe/FltJwsSL/IUB
KA6WuRdbo9MitjB+UkODlUX4Pew74mPi9coqbC+Qqwq1t2gjBqdGXdcY2tuYFl+pdHtgdjNbjBwb
HB9JP8M+sSVhan4S+dKs1PsEKF2dn1FsQZ4HmqqViPTJODd9FAe4Zj1xdmMjfxrXoZc2mbdhInQW
n1a0T/ooeYsggmFA4rloiR6/cUovl7mMPgnnTJxXvXac17iG6aKJAhvibDV+gzp2z21cPZczvm3D
HM56mdGpNJyNswpW2uIH4FKsjZZFAK49lHuwj8a9d8PXgY4dWKOnDuRNAZ2eSu2Ypu7x8UsrM92V
EbTHuTGuptuI6+Oz0glxpBsmBMio7hUxMZvHELIy7PS8MMoI0Ax+hqytNtTJ2aEOMTeEqAmK8U73
tYkWBN14uhtEMu5MveyogGEgZXBL8nX9vjjNcsGwmOLmsF9C4rf82kK0XWr6TtSevNTXrvutlri8
JJgWsFjhChs0gxtvk6t9Q+kVWEninEsLWcnsoUT0oivhXVis8/TiGIqgBDcN/amfMDi44NOqiF9J
JGzsPDxrfuu2b1jFYVZMaXdom+UGHBJXVhaOV/AnoS/Z0uBoW5AroJK8mrqqAp2MqYA8tFxukgSn
9RC+sDVzL6mUzSHjQOduS55VvIjfRe5V53bMsiBOaJOyQWj7sDeDQnn5OZu6kLEr6vcRYtD58SBL
o9sv4/hqDYZzHkYdPnM+9YdHAeJik1iiJg/adoK0KTr+8UUc2V9FCNyQna1pR3uqFDNXIliW8Xfl
FS/II85joZk+J+qPyITcgh0+2hrcoZABIhBMo0PL0IOtoeke2S/nB0IbHT7dQ7KTplUD/7gRNtAS
LFa/NxVBl2L03ov8akB4xdKoolteCHG1NEI5Js05cMswMFNzgtZp694XfJDUu+5z7xDDw6I6vXhL
DEcuMc91Uz01sVWe2Uh9MytCxF1vxG4E8uaRLoKHEUdO+YYZGaMLjWTZ5vSNPURwl4FO29Lcajl+
J9kVMCf59dt1c1/a5Y+kXX6XJEXsvParNgEKJXIUVUtyDSO93s2QwTc53hlfKXvZL6Vm+3PWx4el
hAgA0fkRJIYp5Yhz1ryU2vDcFXFytaLiW4yvn8rT+2GtLV6e+dlaSk/41XiNczYKatvYYRBylz8V
59YamSkoenVZG8ybQj60eYSKSDLO7lnV7Dho4AZzjONb6wjNSUA1OZZR7+njjJ0LAzkYM23bUym/
KyCOShBeZZem/hZZ4FJbbJBMaEpC1df3n9JtBke/IAmW1Vdt6Io92YC0QtmgdsIG7anML0DEuqc5
z24DU9CL57h095FxWTLWCwjK5LbKWvM6F+5O9KPca14haSoYZDYpS8yWRBaAU0QOcK98gvMzpsRv
8jqaRyrB6Y5kNai0poL8DD+B5Pg/o2HX15aTqe1XQSOTTojVUBpjfbROOSGJ0sU3zyxJBfHIQdj0
Dkel6YKgKJpAswq43y46sSFkUFklJjJA2pmpAnegtDj2o96pMfoaENbjPW3CSAwS4EIrVc0hmXly
MzQL3RtObYicVkRMMal0ktPWFHp0HAfzm5vqy41t/0uRp+gU9OiLFVsWb61HWo3GdK8DmkteZfiJ
ajigH+aepefNYYIY53tWDXCjYMy1Ydiu+alC6cnIgiaDyfAfpxD1Rcsi7bVnuWOXQI0fw5Q+rL+x
9nippnTYLgM8ByiFG5WvPHq7wPX3BQWjPIKXGHHXUFpJu/w0m+Q0z+TioLfpgkLTnBMuwzwQMVm9
CwA2pqCgQaMQ92Mp7nPtxTDy0eBTzaDFbVFX2oxtbMl8h/k78qs6boO+GoutZn+kI8DctuTcGQ2n
eEZcvYsq60TlJXdZqNAcD/kIPoVRkBISLkSdgD38EXfD+OF11lvJybEULKJUeDXJiiIbMAqQDaCl
SmuPNlNU311jZKvvoaYp0DUGA/Z5zPhvHWv/YyS75Dz10LnCcbFPfE6/TYyzEqagj8m9yefakbii
zS55abHFBN7CKqKjzfVKI0YNHHpfBs+9NelC7xCSGTU0o3buS9Awj4lEb3KGO4pqy1Uo44xsJDiJ
/RcZ8ypp7YOjIz5xwepf3IUEQfJ3ksMgzfBEfuvF5fhixmXHr6DU3I1ZmxFtDJZQ2+zj13aWKJNH
r9xaoqrOzvoACPYKdrkjDIOiJTamZ6ds2ZxnkIUNPjodPnWyAcMOvaloFc/brc+K+LJ1JgCMwLPT
o8W3mmfkF299KGzti40HabUJ4SYnj+9WIpHpY47qrhPPqUjjoDX/kN9sHjCtfZhR4zLNkHRPtbNs
x86Y0bhHzpkx6T0cZXGa0qq+tOBj9LmKTouyP3QtqvdlWSmmB1P43I7JV+7/P8u6815TTi72JbUT
SCrKQ7pIdDXxlL0BpPE1kPWYbYp1fOQZ+4q96aYyeaKNM5hf46X7lbY031RF4mQoOwokuTX7KcW+
6GE4yN3e3eSdQDNn2vlWNjhl1VTmb4ueo25z8yOwB8CKU8/+N2TFmlal9U4JdADLUG3HYQi3S6aH
V9U3zGeMBC3QiKPUc5e3FmdwrjzWBuQBHEasnfdO5R9NNe5iVzfeavmJsRsuY+To90XVF29Msl1t
gA0BcbbSDpiCmUv3jhkt3JlNxbADTwqUmvJdd/k4421mo9kj3oim5VtW2y0arm8mGWzcUvESOuQH
b8U4EZwzU6B4qKdyloEnHciaYq4JjgmIZMc6ki0trB95j2xe6izTp6/gRf+E6UI7yNTt4g7TTuco
/VZUxkukmN2kRRVvl5EbC2+Rtk+qpL0PGBMYH1y4OsRVJUBmw7BLd8RI1sclgaeSwauIith9wfMP
8GDQox0o3mqnJhxPSuFO79AlOVAmA5FlMDNbUzsNq1fmcUp6HRWmXSSo7sK6+l7BzCTVeBmDx59y
z2QviiRHyeJia2UalCwf/Wqhn5D9BqP6/NTnNGmqL/e1Nd+JGhyOEIKN6wAZU8H2uXMdJnsudWJO
oU0TON+/h/GPWpsB0olQAo9kaEJPBFqZCetVWjNzao9avi9i9PBhq75a5eccR4pdW8kQPJQjZ0Qd
n6M+rrn359MZEzQwjdp9pn1jCMsKcGlmglLyRV4LG7MW0EDAxErjanR0B5d6fsGGlLKyQQOdLIqC
pG7aJxR95kUXfwzMY4+1dqqo8JFLvYVd0ry641fdNu42yUiblmMEvIj7a8g6pt/J4m7g1HWv2Ku9
M8OcuzYvn2NfdC+RuWWAjxxK1sB+F4MRo1B/Jg6qoKnNH4Whv8GbQPuoe+kumGQEWsKDtTJHM1SN
yXwiBXLXgTbdo/V6Ulb/Cj7hqGg+tmT7gHDmY25DnwgjaEaxJlJWwrQStUVPrrXXjt6W17LdCe2g
69huppbLJ9bFmf4m4WUDDV6SWeAWebt3xkMTDs9OqjokAIpnMuSfAmMZuwd/XaXYYhl3onCnQOT6
B/610Gf57vqTmrnok4H1gZZhrqh6PBq7EgTPh1YlBpcMpYtMsXtZKFVH0Fs5gfRxbHvXx1dRpF3S
dvSOnT31emBm5nBA3/FtjFyg3UwJLBNlt13HEat9Hh5fPR60pdVPg4Flb2qiW1TkIAW7+LPGAoKM
LKvjWxWOx7YcZgQq689QF8a3sR2IyJPcJ9i2YvWzbQFt3KnI1KYCuz0e4BdGux49zl8/C+GV7CDY
kM8pJ1A+ETwfSv/lGEX5PZ0KdfvHzx9fCZ2Aw2VocJw5O1I+Gaf0latOll1epOfSoZX1b27kHLG1
M681ZOp3WqEFasCAzt8P+GTogeAyEA7qELNB2ac65jr5YcxkSpLNWvs6WttBw+0iQVgExlI3mP8p
fvUECAp+Ibj9cBNfU0aTlwHcltC9F9uGYTLLRB0MToSwY97HLP6e88r6aJ8pnLNbUjAhM0P7Y6Tz
2lRl8k5g+p9iTL6YY3yg80fgzWiy9maa55pRTjeb+8bEDKA1cAwmVis5Oka3RPFd5qynx8+i+G7b
ww/B8q+PGnEY670hSNrInK8ZLqWkidtdE9kXb2ZYTG9H1Wb38FmK6KVlj5paDvYdr1b+wuRsI+ji
gEb0aMox6nqkw1ixX6b6DyJN20380YufDvsiOil5KscJZlaNW0cMESG7Kr2ZRoEDaiBOs+gz0u6V
laMzMcRmGg5SltOTbABgSPv7IrLT7LhEOIgcSYXrPGd2xoq3am7WMuxoW6Fu4iRjtibDnHW0px0B
t8UUq0yiY6t/DhmJ+y45AHSl/U07TFB8v5pW5aBboT5QFI0aztnVt3FxUAKuGobvBYRxHcoXxy68
BlxFjI4t0gr5O/Vs7QrbQ6rN+J/Ln9lgEehqmaTQLkUXaKHtKyTGYCwD3FUThl5yCH+mE45IyK1r
IQ3xxBO28EcvZWyzY2tFPZw7WWD0La3v+ls05ucyhuRkyQVprfXqVUTtLMnnJFCXr9dFo8c+MYjJ
RlbOrwUuE+jsNNvH7viSVUR05+Ezu+MaYgPOQT2d6p3dhGfDJKa5j2jOMD/5yG9mLMLWm8uayHM6
RjyxGH0ntn57KbHyDlvTNloHeiDLmB0ngVXahzwyYZuFxd4mbc+fx7bc6j2GUCd/HQccmVpfnw01
w9kr2oa+S77GRMoAgmv1baUGRqC6ZJzWfDXKdD9ZY+Jz7/htOfqBsn1npDreqC7FbegwjI93CHV5
BwpB+O9SAwS1apgr1s4FULo3NefZc0Y2ChFE/QFDTzRE1ZY+8xPD+r1vmD7KsAhM0s23uoUWvE5+
O5IAwJaEUZaVRLpPKui9NsI6pANCcZq9YRVPJGH4pj3ZbOlzd9el+gdLye+8rkn1hN2SDziYW5y8
5FLrHQv6XtuyteYeUzJGqVq5svGp6jXenxBJxLaHTzEZaXuMu/ZAz1mwZbNYwlQM7dPBIBV5PJQa
8PNxVveWGHnuf5bwq9rzAiZo3HAMtNAbs21ebYOyuR12hZKELSYle0PZBkVLzvayOvuxgjVj1LCg
x5JfTdwqIgfuSANjoSalmMSdBLE1flEbgxkf5wR501YBexQaeBtXST8ksQuKAazuhLXO3GuSg7Bg
V1Yw3/KEeWMdSmyDWKCmQ97djJ7+s8tQ5oqa0j4FJQX5r/C16hO4q+nnFUP7xfaEn4fvpWccspxZ
SkPoeMDC/bUXNeyOXV7KX+j52a7MP1A2/Ug50RAuY7WJEdQQn2XvxlD/qKFz7ZhgAPcwv5BVG2+c
t7wXIK6BJ5PVeXCc7lrmrGpDm0GcnHPA9GVgrfWmHK3umNiogxeKeN0d0/1QfTRIXvyxI1UTm/zr
PCZwGAqUlCXB3FbCm2rr9k626ZHG7qtS6U8RgwexOIwLIEO45OK97npv84SGP/xucBIF5NdNRPLJ
F51xfQx98T/ZO68lt5GtS7/KibkenIFLmIu5IUGCrkiWUUlVN4iSg7cJ//TzgTr9n1apQ3qBCUWz
WY4AQSCRufda3+pMh5VvnH6CJB6RV6p/qcrweUnkTlwdRk+KRQPb02vu5t/sXlY+8mySefdh1bzk
VhcCbelpNcynsiGYkOIQxYhm9Lq8Fdte6a+aJEAvUQBcqXwWeZDAfjLpm1dJSTKz9RV1wGtY9sPe
ap3v/ex+AzKmbepM2Q6No/4BH78oXX/Wp5q2bfDvhrg3oMj/LE6ry9xwkqwKDmTvYPpzPlZWBfK6
QHoVDbgGdHLVKEssnIku2KQZkQu4vFMW+l5HSM3GJBAMsaQV+SGzo99r5zT7H3ZOgEvVLUS+eBth
s1Zf3h7iIkRpp/1vM5gjO6KXcCCPwNg3S/nLcuN2a0fmhhI99fzMvXONLl4qWthDncjezjFucRqz
isa8bMDciz5eO7UdSlTcHX/YwSWT4Sd1L0fPstk9SNIMheo7aV8flYSyu2FwMFnmhQDUmU0UQI2x
8Pg1O76O5DASKkvH8RZLn1n4Pozy/Pvd+EVjzF7YqkoUCGJjh7Sznw+TRmyEEiI9BK2g0KSYU+xI
llfm4rW0mHRCzOKWSN55UGLP/P2ml5f++QAQO+DwyTiGqsHVfae2rEPXrlAHk6q1tKQl7UK8oA7Y
Njdbz9ngICYEvSxtcnJ/v2F9+ezfbVkTjJ+cuaplCudd7oHmwOEpslzQgorrC7KvQzsonhtIbdeG
sT8NEI40OT4Vs/O9tOcGlueV4CZmezlREUtMQz5mqTeBmj41xWjQg++OWdLAHxLlW24xiUfr8Cd5
6vsEAd0xOVKO6ti6YXLKvJenTjklH5eZ8cHoGuorynwYFgVBSdPBSw2zv2LPolPQ7BDomaSyrQN9
zk4IcAE21P20RZWYDHp5ClN67gqMn6aT0w4k/n3VVu2xw9/YNej3bEPx6RsjIp+/5hjj/UEmNBxo
TaxyBBcnworQymHvpBSdoJ5IdFhR+R0Tb+3p95/Ur2enIywWZI5q25Bp1HcfVFmYtcqRtg4ddeOV
5AJeqUa9qfvukzSYCcYNBWBM3wB5UnX7+23/OrqxbVsTIN3ofSIJ/vnKyAJ9QP0urYNGzmYxj3KL
SBPyuB3gYKFs+vut/TpcOcJ2NUcIC7T8L7x9q8XlglrSOsS68g0v4ocG09mtup9qObmowbffb09f
hpd31wCca0OFf89pRU3g57eX1tCZCWQShzQI7E2sJGumxL4mzWJVdkuxY2kRxCVl/1B5qKqmQOaF
WTEoHYqAS3u0bmxzb4TVw000mlfACQuDVdUAZr4UJsZOroI2FJdQYjNTqOT+4R38OoA64AQYRFmJ
GTx79wERfBtMQ2aZB2hL9pqaReEnsrlqnRMeRrzbO01TPhk0wiyX3UVQ1a3cfKTGtsgRB3hbUBEX
4BtGe3NyaWdYd45SPetgsoAefwhEPfu/3+V/OJ1hiNPa5bBzv39/zF2dXLC5EvqBUgMFfkG3Qzh1
sUMBuNeCUvOKxehAKTzM1ePvN72wyN9/3pzJtmVQgLZN6/390KZ4y7Zz/XCLp6+LeVppDsqdnmQz
zaCbjyd7utNaQCBmAmM8XTS1zaiOKzR+/R/Odm05u96dfRhkTGdBmhMwYSx7+7e7c6/GxES7lnbI
rJrxalEPzYvm58r5F/lz9YFVORcc80PFBkn7+2NxCz34eesuLh2BoM6mYfPrsLKkosMkVw+Vqr5Q
E6xQjhjTJ+H4uZE9zDEtaEPklECDpYWjwuNmnk+TJLJe7ZhUtkzRPjeavYMnJS49zAjW+bHWVF4z
o2YISdjcxjQuL6OpXeeIKUYVmIfQ7bRj2oNKEgIvvN5DQBZ4gFuguiz8W+0cxuHGoM6ywjAitjnZ
vmhuAcLFZeZ6iZk/9Aa0p9otjjQllsaf+AG+IDnEJMYAEAUpLlZERHAmmaa7jca9TCteEzV80GdH
bkm/MveDFuxCcq84UbzYDuHMJbrlD0uYSFgpJHn20+s4GDslQZWk5OlDs0TKM6k9yR68BHpMmp2S
FVXSqTPxUL1zKuzssQ3TaycjjdUZrMjff2D/cMMmD4clK7xanQXEbTD72+lSxKweJ/gxh3AwneOc
grqP8s9JJJ37vlWPTogMI4UZBBOIhYwUEIiS4gnOltirc0NzmUZVWKMr1rvMd7WBOgFaxsUw3uy7
WnwgvoxMtg5c9u93XPx6xbuqzShLdInrGCAPfj7Pw6xHtsIc8HCTiQo0JrMyfQcXJT7nefPqKNMh
y4R9l85zgPUpoydddNfWhSzH6kF7QkJDKDqNPJQPpyCLwTtaBurBZlzT7DT2OIypKybPId2qTU+X
zyfYBstRRa9B0tbS3E9GQqLlSlNykxRaOvkWMvWDNlbX28yqZd1/Av5XmAyM7qhvMj2mhkxv+Wjm
xv2o0AvJmi8NWSFHb8xiOoUMmbuaCl4zTMTzvjpGhSkljw0PHRbvj9m9wRG+gBoBb4gbbFe26LyE
Prz8/uD+g12HYC2BO44BlYtYf3cLU8kHmIGBiEPm7FyKPWdpt/UGORv+IndJNmrJ6NAW1WhamljV
axsQcoQoIgX26jfpH0Z37ZdbqkVADZcNFiLGNvP9/tSxpHHZTPOBj3fY2xJJhW1vxlJtzrFJJaG9
B2kF/7ZC9wjGBygHSvXCpvEWR6U8dbEW/WGm++uozy7haoJpC82CmdS7Q+TMgBhCiocHPYoNZKYL
NSqgYUi/IYXGRa0CeZ1tqdMd9f5pb2XkKam9fiRUzVj/4eP6Zb6/7AtaY03FS80N+92Yn+POqWSg
TgcBrmzFHKHYy7b2Y9qAq6HjQwt0UKwhfU+vtRTNszv2TRmqS5hmwPzr/EpfP+BvOnj0rHZZTMbJ
cR7n1z/s6K93J4sJxbIowdzEAuH90iwzohjGiL3Q6kghxzup7vNQPaGOJZOctuOOAizh2Wj+L0Hg
7hTXr0subTfOo5MSPxgzQWqDLT5EYdPsiazuYLs4+SmbhrtoOyL0fahqKKoMd+fWbatHRoj8SMcS
w9FQbfSOYbhMZeVNZtps5tJ9CYr2mzoj/wR1E2yB/uXorKrC9aICQbhITIqLi7A6qgGh9Y5AWWhJ
30Cpb0pAp2JJMGim3N60OsykCrPQUUBC01Gmbc3Osf1O4j7vNbvYUSwwkAdBPZ7LIva6ZCaqAJI8
VcnhQG00QN6oOOsSZNlxNGgL3x6qdmq3/VSa/m0BUtLQQ/1qtKcZtyTukMK6zIRRe/0m72z9gzYx
nU/S8AORYC+ZZIkbxtlGMVttj4Pze6OiB+mN2SGHq7kLIwHXquvcy20QTSgaHlWnfwQS8KJCGGtU
ZTOgtDqBhH6QeosRZ0RLYZvhXVh9pOGf4Dlw3YMFHei2ko6D5jv+bbxmbs/R4E6wLuZQO2tZzD0u
D3YSbOkf5hy/nvxCY6WP39iFMP3LYjcucMig5pIHuAes1ogZXubQ1bBx8ABvlZoGAsERfziRlyvq
p3mOJTQue9M2aVLYxvv5ZhuqcHzHqDk4KeFwSmneZV3vHgHQZiRdW8BwHcNvWwLlFlVWjpnnh15B
dJZz+v2+6O8WOCRPMdXSuRNiBhPqL9dUgfVDqxth0ppWnkDkFicuIm7BgoItsl8f+4a5t6LgTjG7
yVv8GjORTHuytt3nBDBdBD6kKcCRxXHxmYkIhWOI+RVCx1HJmTu5tPLn6B4SSO2VKLPXc0ksaSo3
5TjqfxrpnfflJZP3YhmWZfBeQFUxg/35xm5mdCpNRNuHaKxjz1nAoPMCBs1lQl379jWWRe1we5YW
2VoSt7EfFs5o0uKEXt2eOgGSp1Xm5Nl2MpTncUzBkC4PMbN4JO7AorNGkFDJt4RSUjykdLEK63Y+
EIZDQ6FtdwZCOJogteGlKQaKCzkeDfyjw5TAx4nFQqKNFkrOf55CSd4oxL2ucI4bhyRypo2w5Pfc
nRTSvueR+7tckBsyEARfl9HKgPS6IVE735kihYtV0dcGgXjIkGsH0D3gFjswq5anE2YhGhKHYnm4
PXNlzIJSLVQecSdDaTPU+0K0mGWa5LElbwg1dh3uWItmu9Eyfd1RkdmM0WPdcdNiFEMxVz/lbY7Q
WOEuEOmzb0cfojwUvl1jZ6OXgF5cseKV3kRPN2fmD/sVekEsd2G3FiN+oG6iLQNLqr4q8ZtGZh4I
VvKyTZD85EyNWwOb1kqVZUhobJoRW5TudZobD4C7tKcCXIhEy7IBpEarAB7TWpvM5ujiCfIzRun1
lDvOyc4Nj9pzsK1MYheXcXQaqqsJhGtVhaQ4Z2Yb7VqMYre9pAd+V9B73xM3HK9VuxCPbarHngse
HEKVTWceiZBnZUp7UoyyOyWIn1hcVEjudaJRmpZaU1v01yCo1ackVF1on0tuqBs84vlfpzXXkKrU
BvclWSleRNQiaj/zLizC7EK2h0MYAQosUvWs/c2uw21LWYUDrSsFGgnoqwJ7+4RdHrcWLFiKlAtp
aIeztfAj4ErkI7CcdkUIdF5+wTu7A0OpPQ1maqzSOlTwgFKSn0qRn1C5LGoncRIpyjOSmiOfWPAE
GF6iETjF+smtyY1NA+sJwZi+SVDX+GWOHzLtSuyWsUL/J3ymRnTBakUZSgP1k0XaXs/NXchiH436
rG/aoDlM8QAPm/zMWvtU5OLZLPJPjgwRlnYRvlJc8Xu9a7ZKb4udEWpY+cJyb6lY/AHf5XBY9I8I
Z5k7F5m5GRoz3sloM7DRpGvGK7u5ai3s8T8qlGqK7NBpSJVHpY6R7OFmTAXLu9XG2n3S0XfRhKGW
KZj6nYqxu5Qa3MpCSWCbDMir+iz+iBK29nuH0+jmLoZF117Nng6TElvxlyZ6U8PZ8l2pZf4Qoe8D
QqaviyQqsbWyXMdlwPk66/eAe4unAY04ENosQpzEl1nd3WHk0RhtVQvdCNUFuxsQtUTGeI0bZv0G
XP9tHjvJTtbqyRVKQfwAvmeyR9HsYfjbmMoU4cIOjAf0Amx+bshWhzWuEo4OlAmzlwUMK+HOu3ZS
Wp7l3pys6hEyQ7iumrqjeWIC6J7psBbZoj/Ceuu1XPkqllMEBNnODEtgvCR3cOsl8cVtVSSQTXSi
WBKR6c0oJFUuiAJM4LYxUum1wBC8ngbWHZA1ijk286fB4YZv06F2gY9uFJwFx8Gf0m9VilQUbV91
UuN4UaZgOMkQVp7c4p6VSnui1JttKEC66xoU7dYpTXudKWW4d3rJLJMEsyfmtevSKcx7ZkxYVlx5
V7SddnYNJcET8YBxJ19hhmKMkXLOvL51KaiY43Dk/UdEIRKoqjrjNRHFdEVBFXEGzPCE7HorzMi5
KqHULhUXU81ydg1YKznE+OCXAi4oqlo5JeRLByFNsk79VFYjNblieEp1N+BOOU1eW4UXBMTOY5p+
4cZAh1UazqHNWfWwkqxDHdsmYl7TbzFZwFNHCHV1R00+UZbXtmpNYE8aFdlhzMJjPhImF9tYS9o3
8gobP86NcB1Waec1yJKOZek8SHUUHNK3qAv3Lj6ZQ+oigpsQv29j2torK9PAazd9/iFPP3TSWI+4
rY4xavJdD3+JLmNyVAS3uMYVAR6QCl2jbTKtrBhSHpSUBCho97ZWupeyVe3t2KiNH6TJvVlQ6msr
LvyyKkxPUfGkdSjM93FeqPtwyj9wy2egQqPK0VYp9Lmyw5CEvm3NnNjFgjT2XkYz2A9Bm49kst66
qUmFish05LFCOh2vOtdX6oqrWRVn8hS+p6HlTUZEP1anCxCIUWxiVFNFSL8b4Wx5nHKmy3XgWYX5
GtSTvoKGoG9bRzBvztILqns+hqRSPQnpgQ7wgPNL8cMMowBusflMS5JCG6RVT8NNvI2wLW9wxeR+
MNd4JVwtPTbqnd6pBlEODlo1+DSXoTFw8iNrRZtEro5Dzd4f28Yrbd05IaDrNqUooy3SLdXnuO76
Npu2ZZ2Oe2HUeM6Xl6YpHK+1hdaCdIdYXHt8HBiFNjZDqMMY9FjrIakzkHERT1xNYYjHmqEyJxzm
Ok9l4Q99O8ATtDCckBu3jYKOcIaAhCaOJGxYW+ClnORiGYlPBBajyptJkVbdZys9m3Fnv1jwNqSo
M/xapblKxqF/RKUGxJCKcZnGtFki8ZbbFqrCJIv2rtJu6kAx7/LCnDZN31xZUn7V43rnEGi+B/Bv
MpViYTR+Rc6B+5DwLjJcwWGVmtiZnX0Gy3bWqXFfdDm9TGYVeFmYnXSpuju9ydX1bCC1JZc8WXfh
oPlM0TZdPFs7iXli4a3G1OJYdUTw+62JMkMre8KTVWufpzWhwbX5eGvLdK0BS0ppLPa7eDVUFBxt
b53aoj6ai9h6DA1gNumpTExittKOdnIA/YsRgJwBdxh3BlshHGcg5ISQ1DDSTqK3jrAnv9Zt4p4D
ZEEGBR6/nZtrPRopbyOAwBzM3SHWAi+aj8XkVmf0ZUiKTYLz6DwDeVEbspk5HDGQBkpBEASm5KF0
nehOYJ/QJs051Q00v9kgdzEY3m7O8jZGY1Tn0aaZ5al2WmclXAgyLsThWzOkrcg37CBk1/WCOUPa
uhljakQlhWiwx5wctjpAkSaXxMm1+4rqSNJ9IY+oRoxgNoG7j9GUwGkkX1qoGO7NAuu9VWF9HxYL
Iw5RfMKNQaMu+oy0eNxVBDuhaC2IcmoqRABdcGCRh04ea/Raq53mBACz8mNdvMWBYdyJWS5GpWSv
q9mnYBzMLf1QbRXlWCVsvD6xWrRHMIaPblatU/iqhyAHWmuVrEDTangsDKkSrwcwzDWndTuZBcVi
udOw/epMzR+o7T3lk64esxm9yhCk+yzOBO3tvidSx4jOyEm2w4y9GUCJfdI6IgvnoY8P1B+1DaaM
bKHI5yyYxdVS4meG8eYwUDy6zNyMDeSte8MhlEe26bmbhXuhdGLFCChjOoIILGn71bJ/pfpX3Vv3
N8BJmNrj9TYPRTRNcKURnZjvGwzjSLqVum02Clc+ocAzlHQ7RFNIYNxxNj3TbLs9Ig/phYbT3yvu
sFfHUL1rO0WihIewTUwWsVWRfUlUs/GVPMM0MyO8g1mAUEXGn+0+nffj0OFYhVnXaCk3tFx5VAnk
9ROo1Qz3ENNmMWAGJ0LSHevqoZgBJWiKtdw5w11Qsa2xTz/2hnys8/HZ0obggWoReqgq1S89JmvK
QwBmpkQi5kudfCdTVi14m7Dm9fMxlup80TvAAw1I8tfJyC44kTpLsb8vETUN2qo31sOK1+jtCbLv
mvgWqqBtqu2btGB+Y3JuZIupCgeYrHAe9ZYcTgb+0J1VO5+hA+g4x451S5dsDqb8kJZ1tTGFS4iI
Bt3phwhYAidAPEo7FXPRitz14QDH50Mt9E0Etu8eNXa5jyOHgMWou3eM3H4buMDcGVtQlxHCFSKO
fKhgaDeMJvs4dLAfj/CrW6yZN618NebRITE/WbXCfLCQSJIrCVe6RbJ2kBWsySifrmE9l1vTnINP
VoTaZoSPVyb9NSRclBKSNM42MTz4NxYAYKRfA8O8uIIIY20woI3jpXbjzH1yDDyOyPvuutqkfjE1
90JW8r7vUUT21Wyul/XD7bwd0ISvhwaGiySBxe9sY3wYh4a8rM5wn7n7uBsxoYfH6LOdSC7Z9Ohj
vcbuGs8dpv2ssM5jhf1suoN5VHIVg6WqFz6fzMexKQQ9uiWiPVHXlYs6tGjy8H5BylQN4vgpHU0A
Tcb4mLdAC4a031lELzFXsJzHzHkBQg8ARXMfB/ArP7giXNbNWs4xt/WlXdDp2J442zAvlgFtRAD9
kTSXOPqUONelQF8V4z5Xwak7DTh/syd1AK/xhgDi8pjVBoCLLJ19EPXQDbLSBNgOR0OpdARIVfGd
Uoa7oauir2WTw57Xx2mvargiglEY2wSR3p1RGlvEPOkxp9m0b+2WOCeoriNNFkc0V14O8W8yIWFO
08pvXaQa5J0qfjNNrV8G6mNBD+A4UZC+lbdmGX0penq4Ls5X8JWEXGGxZmjWrSda8E9DMZ0Ji2LK
yAxuKmSC4xG8uSIjAq0bvJ6ar2QEprYLy0gm4jmO8eDUMpObYHE1YdUnbYikJL8IXXxWmnNkIOl9
/NXOVqf45cWdfCO/2ABJ1s90E1DurPpwGcOKSfmgIl9eMP6tNYHRdvQzzbLxJRNYUKZtnmWkRRDN
YAXkGphhVbDeKuR5aNv0oLXBIW+z8ujU6eewrRU/C4k4Kky6YKVBP+yGSGrRz26QbZFBmrrrmBLU
GSbOthCyuTcSJpJB0nyeIndiqo0uy4l70sxzvJ86fReLaAgPQEp77MPWOOSxoGBWiu7AdDg+ifxY
BXN4N9bRsMUE4JI5GytIwMGcWDRZRcQxLGzyOqhbYDcbh31nN9YuDsZziOByR+7Dd7uZxF2uOqfJ
wRex5HLs6ikZCGyVhqcqxquJ4nhjsaJg0dRDVeb47ezmeXAYGnSD23o3DA83EBRzIzJqKncFNvkH
ZgKpuXaGlrrq6wjysuiealSLa0K2SXV3LKIKavjSxL9kd5SQg6EcT4MYDw5riEMFAqxDWbdB8ZtC
1bKao53oF21w5APrc07PxSCbx+feyQ9O6poXfLnHsgMDCigrvFK/9/rErTd2GKpeayOrnJSoPjV1
1a2zpr5oVTd97LZoyleVGjYXiRDdxLUGuVqe7U4cwz7ikwcPsQ1E+To0/OLNeiiGuSB/obikWIU8
LUR9SQgh/R6nfa4746nHhozNaAJ2Yq5tUKN7EwbRmpH/c65EeNAyvb4b2ObeHcSzUrqvzFVWtelk
PrZaprkUNfysKTDQZMldTf7dbZXZFNOPQmlWWcYesutWarReZ8G9S12qlm6fnWs9YsLbZY+B8U0D
xoU9vJ6YVomdWpf6Ryd4g6L4ORzxzJj2EGwiPcMfqbHsH3XD2WCzJLBXwsDG2bYLcccQfCc3Zg87
JnKjO5yDX82OiZxNYWBlabVYBS2OIATTuNX0p9SgJKZpnfV1XlvFqzIb4V0ZFax2HO3JJQBHhtaL
0QvituKMJDo7OyZ1/hA2LLxMw4T7Eoz3w2QqKLAU0qdTMo5lXDn7uNWPsgunjRwM8dZrsdgok9gT
3WtcWIueOOVLS457KtW6p8R4jG8zuJLRVQN3vY1RHfOWXC+zgDDahOgG+AX9WbW/Rxr1KFyZGL3J
hdsNE9eqRLEa2axfy4Fhx5XGJ8m5vorCqd0bcz/irFKKjatOG4aJmHDW4agTQ00zgzxQ2pqMmwjI
gD+NXhKoBgYHqhIj0S+eLai8BxPnZt+hMyash8wZipV58uhai71SIhxE7es7tal46N+qtaEELTNn
MuLsILnDNTasQkIvQe9gEZrn8ZttAeeb1cSlIjgSi1gBVQtG+bVK4mYHSwTreT9/Vny4PDh+3POg
d8PBGnTQ2EbUQ3CmjQRVAHbSiGw/1FtgxTrF2ptokkYx7GGKl6tUAHQR4eibdkMVlmWdU1TSJ0iE
azRjOcUtyOrR8xYYy1dtnxIzXBIb0KZvHWlyd0zl61VjGdy7mDfto7K9H1rX2BuwglfppN6KplTy
lu+pzXTScsIvDUGMbjj0L4PZtNuhJbQuTS1qn7bdbEiJZqE3LhaVdkBoE5Ewcrvjdy0kibLstw2r
rdrAF8Y5iQ0VqN2Y5cMnS+r72MT1bKtnTLSqGKt9AZqcIQK8GFYN4KbjFYmnvbIbOqVQesdON/YB
g2xHfNhxVtX72Um189AACOkaBcf2MHDtsBB1lsVO1gafGzI9kdJ2nM01kA1HEI+sukNyAMIfrmfH
8rOlmajizWMZNSCnL2uf/omxJ3w4XM0QM3bBjLFKC+pXfob5Re82bRxrJznUZ30Yrb0yYQCnln51
D+WFyAxhUS2qqE7hdNknqSo9qVWORwzkY0Xy2EPWJOY+N1tKiUp+bc7WIMx7kYanxim/qA7Z0FVv
1r6DOIFChdNtqfhqTzW3qn1B16NsymsmYLkNMW6+gBsCBvM9kubpIc7AW6STs+g34rvkIasdcbS6
TPMYPq62NYELGOpwDTycnKVosk7MRPvpQg3ZIyEYQxu003s0qzTpamtaCWuQXI3pdDFwuWEcJusA
H6RxrzgMtqYunV0AZGZddTgaWSsLWhHLmVtDhcHq2/nATwF0iSKkEU6uYMktFx/2EG3yUScCQCMa
xVJ0ytVubL0M01cnwp2lVAFLTH3MzmqTvwVu8doJiiZT9iRzXf+g9zNuU/SPYD2qoy76r6z5Iw/T
FLR21L8X7laeaenFSQIq2Rq4tleUtWEqhOZDI8RmZuB8LBmMpsg5CCZN22g0P1f1FD+jN/jkaNUG
zG/zTVDvDNMPTuEYp65Tozt48DsNTdlJ72gfOJRbdqKYvw1xGWFtyOhcGb35HAQvrIiecipGD2WY
Gl4cpZe2y1Q6GfG0naMIgymRFDsm9KehoJyuJMH02FQk+rntJPB416TwBoMAeUdNKrJCeY/H61ln
CnRnVCdFj1VfI6K+O0xR2tENqp9T0UmvTpuapBVuhsFQjZe6LtX7QSs+4aerrmTBfi86aGT6kGR+
Oij2R/JzFkLdrJCkgvcjhXi/1Vl67WRH6GdpKPIcjtcOClLp21lAYE6CKJgS2xoCCWOVtYAKRFun
pwb19CGIZwqAE5l/WGTw8yCT3aPkpNDlkoIc6cXjkIwfg1IZt+QWyFOgDUdjKY1YU98z22Yxl5fN
dEZHN511hjJPGUequt30ISXE7tpPvPDKZNfqemC2m5EwNRLy9EjKQ7qzelIbb1/CVu8eyXI3rUy9
ZGXkl3apfQjJb7d1NX9p6K74GZiKbVNq7Qe7zvdM/L3ewu2+2gR4lTkfIdSAilTetGp6GYCePEcu
NnBiejc9+bRZm57yGRmZm4u93UKfYhXvWO2xjDrgw2wbBwjpNrSkE/wO4Os6a+M/8O/bt2u/6lf4
3/nH/XqD1tKHW3UUZ/3qPGUfra9Ug3UCdIfVYGDwh+RC28hrmUHEXkwctCc2LqMwdIBpB954SQ2/
xMMjOnZ480njoZr1TW+zOW/OL2ecZas3EpHWwWrcjBt9Kw71Pr7G1/7Z+WR8B3vDrLeyAAtSzlnj
EeXL5KEm6FjQ+iBLeet8HmlX7dQ90bXX4ao/yZcG0To+EzxRNuynNYXrQHo4wZR225EhQ4xkdEQJ
goNEPUcT4WCiip6irtpKgGi4pWhUdpVT7QAh9n6QdCZW/IZEO2NS9s5QnLHdlWcCg16GMh+5UElM
KjLjc8pEAN48BVLMuvYuLMpTlvbDW1kBA+hGpbybkNxdO7juc1hs5dBnH3mSoEwqQ+aYcfaRSvJa
NEgQUhHVeMtN86PRW1TMEqabSXE0MHwU7MTjx2ZjrfDYTNsrqYI4Mg/XFHBV8Hi17/FV1tVAkJec
iGJZHmqz4gHc548v7Sihjljh+kl0IltsqG2HoCay5fbl7VkqOTW6PD9ptNMOdL5OSnTKqdxub8kk
7s9BJf/9svkrISJZgixKArJJkgprHjX6Zdsxcx5uPyHNVqxj0VAh1nISLxLjZNMg3N5+eMPV10v+
xbIHw0Ay5X+/TxA5RTg8OMWg5YfbQ5gEORc3D//93u0ZWJtl2OeeTfw7d0i2KQvu18EckPTyI2Ml
XqJZ6OkSVUjKAKi7A4EqpT+1WSOPaqV3fgne7RYNcntNueSA3J69+15SA3DSmqxZ0yf9MBd1tG1s
HSOTjMgY5oYGEWrJP7oFxkhsnVmRzD46Rp2hR49wCNGoviVU/Pfh9r3QbjJKeuXxFqdxe6AfS+2U
6EIeR2sEd6MgkTBURv1ekNzJPKg83AJsBtr7P7SD/5/s/weyP8YyVGr/5y9yvvfWvv3rG6l07XR+
y7/93//lxSxK4y/tv8rv/4Ia2+Wf47e/Q/5//P1/GP+29W+GWbRv4LPx72q6+B/Gv23/G1EMtWLk
aGhKEXr9D+PfcP6NphzFJlptBGu2xY/+w/jnR7hWDGQ8yOnwJPCjv/b0+kN6I999/RPhm83/XaFj
uipNUhMViU7rxDKWd/53HTTq3FSLplFFQ0Yka7XKw+9iPlII3qosNrV8WKlm4iUOrhPtm5Ash/pH
piArdf6qI4eQagDtPiRlONkNw3WodmpMYfiTRkGqja9/O8z/2fmfdtb5p71F9IIiicOj41b4eW8Z
gq3KcUL2dlQPWuRI/FHVVbXh8QTmJ5oNyKeA0qOsF/aOit2DDfed7tbk9DuSPz7rJO/1po73j8zj
IQV9HdzFpbMdDGs/mSaoC+KPaPaCJFi5F9v4tlxVeOboC1yWJlkhKc0gnyiq6/Jyk5UD7uN7/Eba
DFuzLr8svwNNHgVs4i2bK4W7G9xgrc4KL43Fk6zbyoAKQfYm31p+ZXnJutL8ZQ8cCBfLSw2AGKXT
bdTqi8mr/7VTNTHYyz4tO3jbYRDApSo2lp2vl99ZogXDGtAt94WAEhXBIavApV4YU+bjec1zuXgW
mQ7rgJpkmOLLVC/L70S5tWkEwbL8KT9GtrDosaHt8qu0H4ME1E1deE57Meng6V2+rnv+a7rN8tdE
3u3UPHgltGzhIFpeTGukjhhmFbrK/C0wvVU4+ZQevSF375aX05Nj10uoy8Tr8WUaD/c1v122MNOW
zQ6t+l0nbjNMuzXFYCGPJkoP/iIteAG2cdsvNl5r9vavt7psTyq4oSkXttRSCqaRvHPTiG7/H3dC
/UzvZ62jC7i9AV4H+DNxLrG/HJ7lvS8bX96DqSRAPNA5LdviEAbLc34myyXBhZL/k8quTUbxbOJT
QP+DqzozbY4X0REGzXLkDSH6Q4vnfXlN9CcmpB7r9zXROLEbEFeJ+owvl1+W2rgqWclMkCDVBUyZ
5XTugActkPOORBm+H8wQ1frAS+bXmG0srytTxP6ItFNebnkJnedua2N5ZJbGXmFDW//1p47ermu6
ASnr9BhJcMDz5WcgrVf9pjJ5Z7xaatJsi7X2Uc36bc6fL3uw/NmQbS33RTOUTWoFO1Dm2x7aFCBo
PGfIaNAmo8Swcfy6nP4nojPWKuDItx6padOlD+P/Y+88lutWti37KxXVhwI+gYh61dje0FOkKHYQ
FCXBe5eJr68B8Jy7dVV699WNqObrMIDtCZu51pxjasFnP9RoOlrVa0qoeGYg1lDWXZBnz2PlJpvY
AejrOTSLxblV4rpuMJShoOoSpuHARnrm5ZvCYwSk6j2VV9KgPO9zWryYLbMeDTYnPCdP8T+N7wjK
NzkaDJipc9nbiCi3W1tCdDjO+q01dvcEQa0rwC+kxLIFrVsuYuGH5vi/76H/xT3UNCid/3J1/79u
otdxUfxoy+6f7px/vevveBz/E8YwnCaOzW0QFTQ3wfFH2/3H/9R88YkSJN5Jz9VBJWKl/Met0/Y/
WR6sOyIrzNnjJLhH/B2PY33ingo4kRu8Rw9MOP/OrZOv+ed7p+5z99ZJjkGYA3vMXFTcv5hCrCgl
QtguwHzrWhnV/boSdIjPpQ2DaqtaSBBn/MjWD7gQE5Q1T2SetWpA54jPXO640wrDGp3vjOZK7ckO
6OhxFjRd+zNUdla+TcIatO8DqRfNKpkYtk/WBBJMVgP6h9rzKLmumELCIC8rN2sfG0coE01U2z7H
JmHRIOGrqIdYzMR4ntkY5c6HLBe8O1EvwzWB76F5rqIhu001z6o2wahhQR5KrSNiTgeye9XD56G7
WFBlWulepFDC9/BJ9iR/OebehIeBXCAxw3ij91nxqnseNuqONFuINxn0kzmF0udKChabSgE6QuOH
qSR6rZZIAYkVIsyrVVTLbqbFYQSmydG37hVwv3SIbvsC6TbK6i7z25ZvS5QO1iB0uC/lSebExpuI
mjQ8gtIjdFdvM52UhDFNk+MYEb0Ja9h+sEdMmok11dSES2F0M9O3QsJVBuk38kEIEdJsP4uuO+Lx
gP1kIkAeptt2Bu5pimBPIr31g68gc2Dz6EE7MSF2rBwoeGyoEyIJK9kQJO3MBBGh/Lse0/f4ZI1e
bT3yQr/67kYyegr9MXvXcQq0+zatAaAlTVMB+3EYlK2VY3WvLgWUYGuB873JfSYYphlYnwuShPF1
Ubba1gmGdbqHUINh/krzlNqmfV+4mYWNjnp+va6MskjXbR2Ip16AwtkVQ9XJe7+Hkcy8Yc4MM02i
bE5Nw7/KvclCrrsxWpOeoj11bnU3ydYhHNJVTJmbuq1myZHZQ2ZrYcLuUC9OrVrF2lDcgZfUvJ+O
GK12pfnTCLZa0tOCCUZAHLfeuBHUz4Y4jLUzAEUwHrnpUva2q2rySJxwB9GtgWGMAimpsL194o30
D6qMqINtwMgTwA8tGfMA5i03dy4lS/2mqgbjER6LmdBOdcb6OuuYyF9rMpTiuXAYwB4g6HneKeCK
YtmIZ1xCgLexXrFXxhWtipESJ4GNpkIY5IKnOKVTqL1Udq4eB2FZDwYEtC1wA6aPBCQwrlThFWcA
aoPOcWgS6bR9ZJfF3zPbTD9rTTvuxwKKIdai+Fs9gIuVmumcaaFVdBjtgKJ0XuzNSnZbgY9pS5m3
rFaTXjTbKOuss90Y9XWMLwxlKs0LouYxgcea/EzqubkfY68856IWV5Jw1r0fjPkmNITLHN7Oj40T
jo9uHZJk1yFx4v6bHMLeMo96EDrPuqqDaBX5sYOv3fph56N6w2LR3NjaYN+X/Rjcj8NEucgwivuq
GEK2RxvROh/ae68M+29DZlTHXo+tx4jCMWrWXkTXHvngWxdY2r6Vo/GSF21M/laCykhxqoDkTHeW
H4OZ8xLGoblXIKeMw5S5BfUMwLHhVUhasLfCbEBNmCvkLX7F4rWQNsOs3g/vXLfBCtIkwVY4osPD
iB1/UrKB92oyTuwRK/io6LANds21xaG4HyC+7mwMeXeDHWhvZkxYSN2X1TMMpO7O6xOq1oWmYIAm
EG9RQh/dRM+4NrgdPO3YvgPWYkI4jez8JsWTt4mSRP+Z60nx2PR5e2NILwJkNc/ekD7m5tFuJ+0L
9hCAW4PIKK4rBehDj1KQ61YGJWagfUmySLgxEVKgX/GxnAxoEJIS0TQdBXpoFqFBkIg4zQGKyIfJ
rfudG2CedylnYhIk7+IQhKa3Nund79PcQ1vXOsSL5BTfV2jWMEZSlH/vDUbQuQAE0hAM9Yhazr1p
pNMCGYzKbcD+OWAmdo4gWRmwV50GmSvRdlVkWac6NuQhzYg493JTXmuJmXG3UhBImaHwXn8OU3DE
ezPaDPemOr7SrbkN3lQIA02r2o8e6VRW7NfQrN3mxms61Deqip6CNlPXUY+u3zT1ZIfcTu47ojK2
JBtbJ8fLu3VC+xrmqUuKMqfSvo9syIu58p5RAyawVBPnjCuVJkGKSRUJqrwPckxsbAPBJblIEurG
ZblncosWjmADegOIr32y1/aqYfRZmlO1o48Wb4rGjnZaaBTH2iwx47lBdyMUw30nU/2JnLSAfBUI
ah3Xza0MBY3ucjAOkzsEwHPDAVsErmBuCB6EIhu0S0gyZ12RUx/YBJJ1UJi/06+BEZW0CEEEhKbC
K/M9Ett4XaUJEtEcJLHnjfKopdBak6lHBZIAEbBEzx5XajhGqIgORd6DFbQsSnA6KY3kw/tfBGLx
p7TxzFstEP2GG6bYj36S7fIOCkOggT3h9OYi2qmANhN3C/TKalfblvczsvXwbMR6utMmrXmAtEpv
2AG1nYzw43AVoL7LJ0wbkxfOeQMoMmC6nvoJ3EQy9OMt7P1qq/X5cGNw5dhPoMC3mXCD9SRJik9s
K9sWsYCWpJMC5GiQ0SnVx5J2gjWswaAkJwAz7XXlZzE+UKufwcpkxPqBtbFKktn8Huv3Chn7dA5L
l9LXFMHFRUoPhnaYuZzudOwTGtPuRGKQAE28QSdH983gzMjtQu3Ar5ItX/gcw3HT7LokAVxXjMAP
E73fR2M+30BGxLHc72jO6w4YWoOjlHH+JpMBmuNkgugArSfZJoPOPbTRs6tY9f2DphFs4+RTcZiM
0j12CnKL5kh2O9Gs67DhMtNavnag+e1skSLKbVy4/X5K3cFf2Spt38qmgoepD/a+KKUFqEn2I5SA
uoruBzerjpnnEXUaeG3zhTicaWeNU3VjZySbMgGzTbEh/Xo0d21K5PC1jLGmMXEMs34XGa7nHAhf
HKcrj42E6Kae3O6ztKeKWmTQN93Gprl1zU09K9eWMbd6XVvRVgPw1Me7xPaN2lxhZlNOUK2asNeU
ftWTKvktnCiPIGlYhvb/v2dB+x/lXGFr/9f8we9lpRpEpd3//udVqlt/fe88p/inle1SpLvvfzTq
4QeVVd7KB4U/yvmV/69P/lXq+y/nNxTu/uX8piy6t+K32c3ynr9mN6RMfcK55QpbNwxsaTZ+tb9m
N4bhftIdaoO6xZ5gXsE3/R3+6X9CfsB1DYMvoxh3Rh79PbuxP1mwZEiUNHWHQpht/DuzGxND7W/T
G4JHqbTNxTYgRtQvZ7fxL9ObaiqxygQqunVVex8Y9L71Oceq4IK+yjX9OBWl2CWZdYZJk2yzIX71
mPOcLOkaGHtI7wLd2eu07I2JxlFf/PTwA2UMpb6aXveATCRZiwEerRpQqhsgkETnk4lbi+fWKe/z
0bn1IxPlQXny9M+p6r5NIFVLkUxbI44oyzXW1yiV7wWSPAjJBJWgG7iPUFMWYNFSjRpcRgue3vF0
IOJPkjlkg0pGlWild0SzPGtO/oVWDzFdP8OxxP3Y7BsPxLvR2wVuP6RzNefsOgyyfcjbVkaE3jOJ
w5cso3gXC/Vd2qg42Xo0rOzwgBWcYmlLEDp253B4k5Oe3hM4ue19OlUtkfdw7sVZIz3k0E+ByYBJ
AdwaaX7FfvwdCce5GDImaQ4GvmFjmK2+J2ZsX0pkW/Hc9gMOhuiqlAwpA0wgwFp0Aub2EXDXFa7w
jePxn9uyx6pFuF7ouDtXy2IwYLm36Sl3mqjxN4mJAyTbFZl0busi35hV6mw6O/TWsUX6Ae5GoKr6
HbxYklk0wHtTGiEiqx5bjgEEu7AjTDt7YazMSMvM3lBTAHCMo3AX+9z9InSi2Pe9nZW0X7lVmStY
4+W26PWT6ZfjVUW/BEI1ScfEpOQZiTSx2/T7kC2Q4XsYt1K8Gtnw4E6kUZk4B8gBR5XuDZSu1DTB
wvPUbT1GDclR2U+MmdpK5h6SYQXyzrcPilvXdkqbZ1HNE0WBzifKzLewdBC0OwPoLci1GWaTjZ6V
wSFz6nnHyhvNqoc1lOmNjOliWQXS8EJ6xj4WOVkfOhkD/jcjTHpIQ+K1mGDYl8xFV4NCDUN7scak
MFrVGwWBZKMRHK3pEKJroyHTCYzuTlrIdt0TxscRLkYyos0kVDozf/p6VKGO7V/0OJu2jcRi4zkW
pn0GL1aDs7Jzw3M3i//fU2bmp4SMnZUbYXygCKKudF0wRYzMe0ISGLw2Q/EQRc8B+IGzXbfGuoNc
we8hrTHJjVU/FwjhnycyfpDtGikiA2/73amRUnf9Rm9uhQbcmBYZBWxmjTnntzA2FFnosxpwLRs7
PSqv/OJbs1TOISclxj/TIOjcaLZ4y5vge8cFjNK2oa0bZe7iCcKukngPlPNDFPLa0omO6xIYg6gL
CI9Cds9gBIX50BoF8EsG7Ab4jMGvqgOuZNx75L1QU28M6xQZyUvtkOQLsmC6a0ZmnYB3ccwR5mfn
3raJfXqjEYmTE6OpDb039hquSynCvY44dOV5+mtMl64UKHQ9a8cVGBKj850tXmA3NOGjjHddVx7R
jrJvOzEwdgSLjIpLcsw24QFSKndOvTTPVKvfqKHsyhZritPHqC7clrQ8HeEtQoeUCIlyPCZm9II8
+IZ5O+BjT8z6Ag65OMWKY2fkS3gFQQulTeJEUm4VM9odVlW5p6MP35JZvK/5NBGyl5A5E55taaH1
Cm5BiTCl3/Zomo6QOq3MtmnQD93OtLU3FNwPaRa9OUV8W+SWc6sJBlojWr4N8e73Sc/w/CmOt1lm
MCJOsFBInZox4PMaxuZOd2Nvb0ZEpqo+oDmOgLGSG63HlJ81t1ECBbtzO58CM9BaUpHUbNWcxgb3
rtOcMpRXp9GhlemH+vny0PKKdhXoZn36eM/Hc/Mbf1k3Eapi8Ks4Rj1tYIJejqdlCRH43aS53600
2CeRZeyX7unStv6to5o20MjJlvvZDdNI+1e0ck8wzy1zOMAkaQktWDqcC94Y3rZTe3RNgrWGYMR9
F9lXlNiajRsx6PdMod1EEXq7SWdASwMZJiVNbK8z6Soti8ufloiy9cRmQH/p5Kff2sWXx5jqAVgi
MwEh5kTiPLfRUYSgZucrYTI1D1ZcniryfnehOX3G7AeHv/RuJmc6RG2cHZTd36LCNU7Ln8oJwTiF
0bFvc7JxZ4ND7Zw5rtJT5Lh3pAt+6YL8HoMsuWaG1FZleI1txj9aGGGyVVOF+aFJcawa855zjBp1
V/gosZvogO55rK3nvdmo8Th2T8RvhCeP5k8KsC3M4wOypnAnpffWxWxUpjNnppI/S9y6wIjdZJ+I
9taZghIJ8tyiDs3ypIuboqimo419tzxAW61Ownz3B1oJQpW70A2nTd1FdIkMvzktf/xZssA0nB+8
LBodl8cmhA5eW4oOHwTQugPtKyQgf0g1glAz4OVuqLGH+rmDv7TiqXSlJ/teOPLR1vPhlJenyGUm
GbsAbwJDB0jnDkdOzlcdljOTK0wOI6F/emYc8oIMyHxsScGy8VEjCCQWejkCLGqk684esK9l3l/f
tHzdpf1/WTVDXAUtastVPnZ0H+N5i+DVl+uposC0bKUmrqptHtc/lm1z+TMJLIuX1Y8l5j474egP
hIj3p+XP1Kl2o+Jm4GAqNbW2azJFk8Zgm4yurPa5T9ztvDdihzHV8sei1rUVhvlSpDJbDodJ4/QN
bQsilW7+NAmvgE8Of7Igys3DlvEtyqJ3TeLaX9fz9pXzIe/NmozLap4ORX5YnpFCNtN2eQoOrMt0
b2iwgQuVwopeXrE812hklgxtlKzJZcBG9PcHDwUqJ9cEHrK81ppPv2Xp42M+vmL+BZeP+viaZb3P
+yfqihyn/3jJsrR8zMfrLl91ec3yWBkQjKw0LwT7L15/e/I/XV2e+O0zP37qLz/r44Flm/3yb/yy
uHxK4PUTIxCZyqus0bC/z//D5aN/efkf/5M/P//Hl/72ycuqyO1+JZB82hkD89pqozNFuuhcKkOG
u1rHldhMGL7mJwJlVEQZzIt5GKdU2ufFZd3JnzhJOOUj51HAaN+Fk+xOKEuB4/95sa0Y4mk0FShN
InU2cK9sLNkRSiIAgJ80bN/o0OZPWdaXPwYQGnD22P6oajSHKvO6TdVKgr/rczHO/wQzYwxJRDbo
3EaRsA8+IXxuvnNnVZBCtZmtbG5EmxDqsshrgH4c0OUsPPLmQ25ZldjcIeP9Y315kJZj/vH0b28p
yYjC78qwqByK0/KnmZVOy5KZJsjGE8YBVMvz0/IhJaVzheGezxuCaPZRzl+fL48ui788Sh7DC9h2
e+vOqi9Fz2tLrttXmP1cjKOW2n6iZcduqHC4JXA6tzI1n+IhesOHzTxoPr2WP928lDAYXjmBn1AX
z74VyCb9xOLaN8lzSrF91fr9gdy88mTQdegGH+Fl1W2iMtwG87awuu942/Lj8oFMTPn586eixOsQ
thzdeIQv7t/VOZaS5f+AYPEY0KfZFcsFYXls2Qxce8WR911+nznfMYH6lMCa/t6K4MsZn6ez7Cz3
cmcTODmUL1OWJ0ZKLwPsp201+dpfL7HnHdxY2UslDWerNxnRMmq+BuqYIfbKE+B+rAfZUHR0DLnp
YpdKeiYPUk3Fid4HWbaxEZY0hkyDOEN2lp92NxAArN3yE5bfFeDNOXbmLdG3HaM36/7jhf/Ytctq
0ffvKAvjlSzLGc2epNN6+ZZ+FoshKeUoaSP+tWU9neZsLIOk+jKdLb7tqG+N3CX1zemK8bqH+XbI
CDg4ebOabMRKe+JY+FlFef6xf5c90S4fPe+Oy46JPetHNijG436zcWhhcpaA2kr0kpPAG0i3jLiX
VmyyZc8sh3WoD9YaJ3kUYJBe/pvlueWPmnf5ZXV59uOAno/fP60uL15e8q8/CrSIZOxxvZxyy7G2
/JhlNS8z7vCX9WXp48EJk+1KD4HcLx8faj2RLiD1l5csX8tckzN5WYRuzKn2sbic38uPY+T39wmY
Ll90+cn4vnAYME7U/P4zVWHOn/nciDRivAgBYJGySQmzVNmveNaqvR8NKc2giNrm8vKPRVpU+QnM
ndMzpujmC8NypC5Llz+Xx9SU2zsFl6QyYFz88zVo+ce6weCWvyz6y+hkWfz49dUkb53kWpZdthtY
bks17VxiAhgcZ+R4ujZO0vmH2M3J9Ez9uGxsfz7llqXLtr88JsqemXlIU+Ly4uUrL6uX9y5Ll914
eeLyeb+9Ny6eelKcuYaxaZYLJ/0nELDL+nLmscUJv17WP378RAOU7uSo08LhIrrs01+Oy+kNxndx
XA7X2KS1x6nEPogIvsdLNZ+rf15cPuLjUiXxxRy8ajZoMHhL5j/LtWRZXZaWxy6ry2PuPAr+t163
vHgM3kfM0cfl+5ffNywH6OWcCbz5MP44mJdHfdCN0/byhmXp41XL4u/rv3zqL6/6/Qt+fxeW7Rgy
1GcDl9F6ua4st5FlaXnvnx67vGR51lxGgcvi5c+yPy6ry9Lyvv/0UytIsylNDfbj8md54W9f9afH
fvvU374pnC/4Ut82PdSl5ZzFNAGSBhrvcq5f/kzIJogqm+8nlweXpctjU07YwGpZrzuLxY9XLpfb
5cMvL/3lmWUxsMNhZcBl/jii3anAEXg5UX5Z/1hczqtfHl3Wl9cv59lf7/SB9eCL7tPJoKTH4Lh+
13G/mLp9l9G+YPLU7ZyiAutQU3zzxycibwhKbXv9icsJaZyyEvfUhcuVmPr6qSJrwq4x2U2Gq74W
doEz3dKeiHzy7waMShszGB7hLsS7spEAzJM0OgL4BLvuPBQyIa7DCijqtVl1NamY1NmwSzAlwSFA
RbDVqJPM+I5w7Q05ki9BtW6Q7k5brnG//8Mfl5OpQB85T6oAg9HcJPuEKh231+XGevnjX+62v9xy
l8U/vfy3x5Zb9/LYxzf86X0f3zCm/hUsRB3RbL4M6ZZh5XLuXtb9edwnKZ1TFlvum/P6OB/YHw/+
8fnf3o6WUG0g/uPjwYdJ1WZ+e+6JIrldXjmgPIH7Wd8vT6jlFPzzIm2mcO1k5bsRQw8x8E9TwxvX
2dj13DaJhU3G6F0UV71WsaPL5zGxxSEuXhDE2zu8TngiWnEadSuDBuKcBq+zn9sqvjPm9Fvp31jF
8AbvqXr1NGtrtrnz1emdh0Dq75UJP2G+PG9jhv6HEVI+lngRIS8tRsJLIEL0BhAKLdSwGbVIhmon
J0A+6ahrUmfcd1p/bl7Bezk7M2RkiE6l4yvuQoL9DgHkxm2mSlJuJ+AlYzQL/7L2AHgfY50Dh5r7
7IFb/EvqmhMKVuFsNC14dvv+axhJbR1mubkBJr2R1Nmo8tHrKyiErwCSUIEPFCFdwuXEkJIsw0Dd
DDRsD5pr4ULT83IXpPCoAGRsVcWSg/rIDscJtWNLpGsb0E+1y++a4d/amo0XhuQq3Jw/c02qbY7Z
altF/PLMeYY5TmQJhbm6KsXdECVvkRrCg5isNcWBbVsGX3q3vienc+MlcY3Ui60K6GttfrN8grF7
1U3wzgixTpydaAJ3m+XFdwCRR0cbKjK55cyjy/vtnDqIeQsIkjLehR9pJ70U3kGU5XoibhfrH1n3
2RCRl5dR5y0qWs+U1wh4hgxW5MR8Zi2Vm2zLtI3KOfLxmjTnA0DTkwb/cZdLvdmNJXFhOk0E1Gn5
zqiiaoMuqBg8bZ+GlC0Mm+DpjoqnVliPRGl5Z0fVNnnyBblq7ZM/0VAWgqgh2/MfE9mp9axYuU+c
/iWKUArkUvtc+qBUJozHWlmQSgk+YcUFCvmxEVwXU1PsEAtR0LbGtYpiBH0EFm+LwYDlQaSq59dv
KnfKOZ3C3FSS8HeU3+0VUJ+RrLria+/dFKpVyDW6FqqoRqHcEE8w4t6YfTKrtDNjV7TDQQaQJnC2
U3QuKDP1WrnOjeGbO2aIuuySuD7NvaqtcWeJKoUxQNYVkEAKL0grZEEWRk9NNgNc2Yf7yDb6Yzd2
1QrXrI5Gg/i1r2BLJDiwU1H3zSG/JaJ2ZJ5Lr8I3mq+4t7/nvtPOstvPhBUBPC++i8qIvilL/wbc
D8nLAPircEqQ9cDgOeSMmw5qKrK6CK/JePaJInwcAS/iF0+R3Fe7cgyvgGHgznS4r5R02HqzDPeq
/xGKuLhLx/S7Z4yHGBf1Fk4VzbnOvVFNtDbd8dHs9W8TbLJrrhQovq2ejE/d/poSKob1jMt/U9cv
WeLY23iOPNcaEkihQjiKgy3to7dZtbbyLQLOy4wgXywAEOnKEe6x2766I62ERL2Eo1CrqTOvcDm/
ah7stVJDQIksR28fVPVe1E50DzOzwf5QyF3YNhSbIm09WE1zJZC1rA13/GoKl4OEGrGKY5CDmng3
0BCRiZOnty6koNglL0eUBhZtXXxWoU3Ka2uW2zKQJKUpEwwYVwxT55hNcLUOcy8xq3IkB5X/PafU
lssRSruarrIIIksNbqsLJVC4Y+oy1zSyL37M3ZD40QJuotIa7dEL+Q4fNIZJ3bNwcEtZ6b3p4axv
4htuf64DKMStxTFkP25V/QgH2nwPi1U1lF/GIiIT3Iv03ZgF6zZjQ2pGRmY9EJGGr9uE6hlL6xd/
zLVdptRWws1YMcC8y2FNjKj9ZlI8MLuKHD7P7tyVUXPW9rZl8aOd58Ep9VMdfCH1GpuiIJ2tfZ5V
NJBLxIiM3Tx7jZZSBAnuzSDelk2Q7Ly+A2I4Vecmm4vkusZGKI1rr48P6BnkjY2AfIN/lzuE4r6U
w5NZ0wBQV4xnwFY12Aht91AP8DUQ30xB5e0HCzV8bNjUaafi2DVNzP21RwxkMyN0TbunoclZHpYG
mGVTjfuOnarqcbwOqq6G4tZYgNKo/vtVc4jRxAJhnLWTMQqYqB/pZ1PYRU6acHURNk1ZaXcAmr5W
HT1Ts6EVFOrhTy3s3lFWTOvOIqbXItu6xDlhE0Im7RToIgaPwonCa2synxy9qleFStNzr1knS70h
xNRuMhwuWRVl16Om9WtApsORphzmEoKWYQns0WPuKRQUK5EPwXpAzLrq8LV5oXCQrY3ZF66PZ9fP
4ejpHKiFAqhhcbEyDa1CiJQ+UI3fdPmcSc0WI8zFT/ZWGr0mRnmTEC64QjwJYKUppxW1/GuTKKip
S84+IItNH7jfmDHvW9wUyBdxJ1O9cxJs27T1aIQG4bXpmtW6r72bQNfitdWQKd4PZGlRjrp3Yifa
A0bl3yqng1UU/vlkVPSCJafjWdeeMoOtG1KmX/mBa6+t+Ivejt42ewvANG21qc92ckacxmFPgPTz
oLvVetDu6yyNTyYeeElgIY25NAqtHcUja+WZirxYTvHaAw2k5u6N7F/pbnOCBnxQaecaGQsG+h/j
KVVRdx8GoJDM0tx7EeCUjC1UcHFpfJmQmoreTAu2TXU1ytZ/IENhPDaE5MX5tDVJXGU0MKzGvCw3
gT8eEvDjuFmdrMCVGTp3yo0HLuPA07hDnUy0v+sRxs12znIrzJgM1i6X2yCew5en+LFHu7pSucto
eqHRFvhkDQ3Vqqm5DNLq+ikw7sSU3aTkcK7Fq+UTqKQsKBWdieIsmuRWd+Vc+HEcelFJtXJiNR+2
JKb2cX8myx4VW3q2tRc1pmIfWrAUzEwjqzBuv04YX+vGmj5Lpd3Fbc1mKGb7rQF4i3vXvjAruMKe
81Wh1JB5dR61zNhmUiNRQubZIR5GFH7RAcx3fewSMgRckU7c5I6BgHRVelF/9F21cfyQAXMcYevV
7qIeuC/jpgq2mmVU0wOETCrDWaTZqynUb4QGwyYg/NpPaT6ZCcP9Rr1RaQvwSEbfq2K6kpYg/gss
q7JiYxcdSxFO7CAEobm+qaxHVBLeqo0dbSM7bqhwR7EcIS2roYBzV6IT3NecgjG+qrx9GVBfbEKH
cGxnOPq9QBsPOdb3o5+5Sr+iNIG4Sl2CYKbuwVSWv4ucAb1W6H2L8vQzsR7pFkEMMk/hdbs2wxwT
Gs5jJL7kzH/m9NwS9XzlbvGpXuXOtdBeRRiBqe8ZzSvtrI3TeDXOvSqlubieGLeEgE8J1dsgAI8e
4qE9E4gpjmI2kKfkEcaKi3Jt1tlGGYKu7zisjX6VZvmdaVmo5cf+2VNAzwnqW1c5Jh4fEt4QqesB
GQBWfjI9vE7tGwd9MLgFYnKrY6zd+aYL+cnlXuyZAAQFSbBR0gPwBUUBc8C5YnLBnCEfqC6fJLvq
kEE23WkvxWgyUC/98oynCtgV/A/XsR9jrg7CO3JFf8onwtIoU531hsRV3d8B6nifevtnUASwJ5EA
xQnyody+Ji832UzVABd68HGRlRu3xzuF604dR/ANeov9OayPYu4VArvaTjHe8CKpm41O4NgqjPV4
m1vzFYiLn9WOd72Uc344JAt0wijeuw0bkuPeHxmEp/pek6TRWJ1+kElu3+fTBtELjdDo4GvR10LN
KtWwuekKhZQkarTbLCRNtiqg6FTVTccE2iD65SYF+Wx389QE1geZuq95btIgtNIOS5JXc/R7T5Fb
b2CbHGVQPSRC7UvD3ttDl216SxIQjiwfhM14lRXTNqQtuUlc81nVxncxARuunITJggiyXYVhYZ3l
yZ5pw0tdwgsDWLrJdAj5Wook0QOTtiJj8eDDWpU9SgIfKSy//2RO/dOIaOFUJHe9PscXeZBTCBB+
K3JxJWIKQA4I6rU/s617wxnO1OGxJodHMO/teYRgduNn+aPsvXfHc8aX0vO/1FinV62VfY8TAt+C
nhxjhrsHaXF8ZTah6o75nDXiS4uyhwapse1CNztNhQlS0yLssWvHnS7RJc3YbqDZz1Vn549th5I5
xzEn4Qttklh7KmYaT6t3JMepnBBGquiFMX1xI/BVuszmHPG95joJRw7oJhSd0zaQfbQjjAvlSllt
PIRp65LaHakYg2bdjBZpcLWVEZoIJ2JVoEklNns94q/Yg/1VB5fUS5hTmCfcHssmUKUVwLARnK7u
bUQDMGAI72EDocgVI32YjFtuiubLcGChC9AdEwCgyQx3cD57bmfQ9Qg4I6Ec09oK11C6HamGZtz9
T82oDrguiCHtyMVUHcXnzLtK9RoLaN85X3KmS0lIK79ElQZqgKyBAAnbNNSIYPQuP1gxnpWGtphs
xpgAl3bY5CHqMcbBtx1J8jJj8sGVLEvbE74iZxflGRLjXOE3mMYMaMvkrly0opvBa/d5zFUzz9VB
tcl97ooSnIs8clKXxHjH/JRO3BZBHpBVaQH8htUqqma4T+C8OQHirUiQA6E3qNN038EGOHWzcVPB
O4i5+oeFY5wi6JEzLOlZTywu89y0xsjVCJON6I6gpD01JXC/9tmLHyK7e0ZcX+AASUsyUHbQft0j
e6MJwSkHyVrzQRtjO5k2KdTbzu1rTmhhraySvFL0/s+QuaItfe97A4fpHkVZsRc4muHbpAB+YMYb
k2HcGuYchgnpZWU0JrLiEM5m9DNjW66JPff3VZz+iEf3G/37/fwTj4nbvzpUuVaBmz01cqQaprqD
A3zKz8ng9oKi2Yz9ixm0u0H4V7G/Cx1002ndOeefNaTSUxCE/AfCezCZgqysEHiIjdMGVghgqYld
WjnDjnnFKgzb6KYnO3DlyCHZUBhGg4dVFwHw02T2L/CUzJuSrXcLvfVGl/HcESgFVZCi3aa4uXZ+
Yz3iPaMH6wrU091cgyAFvibVoMVgt4lrCerRIjJc9El29ozuv/kDHxiB/0pbPGdU/Ctt8c2P8X8c
3nKOwbj58St5ABnx/M6/FMZC/+QaBgpwvCm/YgfMTwiiiMJxTAIkBHyBi7rY+QSE3XB8RMSGjfeM
xLu/1cXmJ9dnSuFjyDTQA+vWv6MuduZ0il+CQWxyh/gkF1WxjitQd38z8tuMVsPaE9NhHumlsXuN
nnDrMcN9qq+yA8mOE4Ey4hSQD15v+v9D3XktN46m2faJEAFvbuHoSVEkJVE3CFl47/H0s5g13VHd
03EmTsS5OTeqqixlpkgC+D+z99rX7kP9Cq/dC1JZpj7cWsHsgzw1hNeu2vXBCh+xVKwqiycdAY1r
KGc5kwaG5bcUWnqxqYJn/AWu7BcfGGiohqSEbDU3uknf9c5yjQ2Jyslfl+9fivL/QCv49xCfv14j
J6KlaYrBP/Co/l0/TWIVC7vcXNg+Gi+9JD1HPZJiU3lKRvWrb/pfQQB1V6XxHS/j898uiP/wlxMj
/x/eYZVPipQ57CLMJP/1bycAY6qTUFnW5o0oLfG3fG5OqAzF987PfzEeFIHd/xoX9blkDrAjiye9
CL55sC6k0S+nB0X2LDUHaU9T8pEfl016xi3YHuPGHs995RDnfJw/4DIy80TbAdwGG+p6+ipfor3y
JK4q8wf9McQca3lJf9LR05/UO909YM8SfbGtHXCZLoZt49bv3+tbfhsoR4hbeWh2PQMM2GIzTJGa
BxKIOrbdQ4jxxe/JHpQ17nazJrjKZc1PRuClBtXjSLt2ZW4VN38vb/SK0Vdy5eX402vxC36FUD0/
PoAEovCF+fkRmutx358SCgM/+ZnXudu7y+zRNOBl/JV3xIt3FrI8YSOi3f6k7O0NGy7UZ0tTgqln
07wPJq5Gr7mZ+EZBJMgePrLwiljBwgK1ypLz/LQYDpEAutOY1/Kc/oTkXYEVO5RXbbU8I/ArXvPx
Cm2wBKzEM3s/vxUfxE+nThDb2m8CDOlANsYgIaDzisQJw/UArIKKInGBbmD8SVVbn98GgGPKYZHQ
YUpeIZ5V0WeCZpybd9jdn+VTcOrKo3yB44QBmSiNOCTowbGeQf0dWTMcwy0oM9x3O8qZmcAPB2B+
9ZFta5Oyw47Opav8Jl7oyz3+L0oEe/zEMQMpIErtBACRE2DA96ryKb52uAR3KnuI0SmIp/c6r9gt
K9WPPJT+aExQl2t36Ts4oCzRD8sbYhXLzU8E/b5HB/mghLy1BE8JhUMxlIOUXOxkhQNSsgEozTvz
FeoW3P25dLOf5kw1PR1hh6kn8S4PnvYcbgxAFpyMZL3Lzig51nXgnaAPghNu7Gtsd+vko980Tn6S
n8nqM2/hp37s210HnuM1uJlnGNBc2owQOpfOT9nox/wEfrqjS9gb51b1GGdX6+ITg23lJOt6nb1Z
qGhtax31TnKwnqyXpbbLfmVUzuQRZ8bdYWc/w5Gxcb+Tk2tSOvWJrfupzXymUNDWmNYAVhzfUAca
ZzLWaTBk9Lpu5nUfMFrdjK2XZ8H39MgTwCBwJoewt0FwVo4O6mTcoGmiiPsiEv7xAnW/8IwNuVwI
KmG0SOMqOWAorNaQKcDeHcnu6jfRAQYVnoHopnQEejAzwnjrAIHHC0q7I31nt8hj7XlniJitZHte
T08pRPTVjLNjk9y699ldz+vopoqOQCHAZOlkIDXtbO0afLS/QrvtmZkchmEzv1bbyVMt2zpDJcMp
CkOv2cCjn1b40FvZNk9Kf7POw6G7g5GGbXmfn8VX0c3diIr0WToRRPl/fj7+m3VfNU1IPOwDDInx
HvQb0AJ/fzaDa6Id0eV63SKPLaxlxQz11Yzb/yUA6388hB9/jWbJBnGfOoFN/0bXaRph7sVAqtea
NF4ff4U1T5s5nH6WFrf5jBNSXGqO+H/CiP7Do1+W/+fpakqE/5GrS/IW+dYix/jfX50S1iryjhY4
vPCwuMSBp01Fsibfo7ELXRHeJQ3yrJX5QfWShBZuQPOjVMbCDegJB0Mgjqear2UQDOvFlLnVMhZl
vcYcJlbEfdpPp4mcQcZnTetLysw8VsTZaE6y6TeyVPkLqm14vu2xA1LpZ+SRoHDfMeRPTsWi1Ht1
nE1XSYxtqvtgyNoXuerxgxoxYwext1h0lIKnmMtzl9MzcJUbQjivZWVAtF/eOs3oL6HWygcrK3Z1
UtG6pIZA8FBYEQbS7icD4vZMgKsTiNXdGsoNIcDkpxogS7/6kCTpgplhows1/gGkZTnDtG4r5qm0
UsRlY9Ae+zoraxA4oOX1oAci3jiVxehyZDhHqTE8AYymp7N4LDxmR4XV+rBKhG0pMtKng3iVqwas
u7VULnKJXyx5KYxONoVxKV6Ap6iHeKiJpcdnyoMKzF6pCdvUnNda3Zz1LE4dkUSPKaafI+fuEVZo
/srXCLSZkxTR5HLJkWKUdaX7J8tQFhZGA3Vu+pNY+IKMok9JROPQtcaBrAi26uLIwWeop7lRZnZW
6udoTerR6hAlybkd9Ea2HgZZYHKltZu0lbxpTJ6UUvgCsSGwElquGiYafl67NPPvplRJC610zrNF
PiVDd4hwUzldqbN2jfWXPmZ/prJ+xc9MzI5OkfBIspEaHNCLrl+0JbyIVeMkUFMBS6zh9z5J03c9
ac9LJSgrHD+vBCC+VFP2AQhCjHKvndrnKSouSRBeQSh/J+bEzJ0LeAFC7Gjt6+Pf1dGDRopnnDhp
IkEVN5we+wdR4CWm6hol91hgpNIWhlyyKruqzJIzTxLFaZLwGFXaLZaXg0CqiwMWQmSwtSWpXQA7
rgrrBl9JMrBdUtgv2k0/vpCP4ogmhN2pCk1fmH6Ye7qge65TJX8Hxrwdia/hwZfmWOdWQtrPwGjY
zEW9DlzADAkOwHVyHPgE5iCkimDIvxykuXKrKmTbdKnU6hE2w8+RulWfYXKKVoXYu4/PTAwEOHs/
Vhb6BsNzJdLcsTDIx8iczqzX6pNewWPQCFg2Fqd4ACLSGjkEZF2J3nkykIZveqQ8OYT5QHrXBmIo
GtFOKbwK7SdhuzZdlkFDfTvczHbc038jkRd9FXzeY2rbEuDcUqINU6xjQm/0HYRTlbCe/DRHWsLm
IzBkD4EOh0bTK/tAeDCKQ+OI5xiexLjROjUgmEwjcrqQ6g2z8nmd5P0jQ0FlLi1N/a6om2dykIKV
WoahO5FaArqVULuwXaRtxZOPla3ZuuYghxi/hq3UM8JIgylgXEy+lSTG27mMfaMV5O2fL7At5G0W
N9RsstVFq7ozn4IOBHQhaK2bSCz/SG8BZwtxAcXzmG4N/SNJH2qXP78Um69I0iEexjnLssc3aZGV
/vVvg/zFHUEgqFZojhHCy8xrdfBC5Kd21GU8PkEjB8jM5J86hHUoQ6DwnjCBIVc8Lc8tKTaGQwlQ
rU23PZSoSO14NbBV5eK9y7dlLd+Tymvd5pAdpoP0AVu+3eEI1C3Xwhpj8+xO7/OFe7+GGOFMv6Sp
ewMVwl45mne7PBMfJN4hY6mn6KPdq/6EjtQOjuVnvqNkF7HE2/Ibn5H+Zu7aS7RWWbbZsAZq82RU
KwNoOol8Dx8Eb5RDrPmoumRWGEfxiZk77qSQ8AQsibgMSHdgKmxspLOJVANXpN3cJZyexI7wTGB3
T4Ho6ASHfppP5re5qX/i4R4xjklctXNUsj/Ow2+teNrLCOPWQdAjWE6RUvU4aedmR2tlvJTET9nh
k2lPL8bKWImneGU0DhGfbLats/KbvS/JqnDMz+U9WWxjVZPEKD+AoTNnE0cecTe7bi3VtCr+Y3C5
LcMtvCumzY6ZHA2G8NpKl3bYJkPZn8c1GQLk5RAQq7Q7Sd2QQTJzt3W7B9vtgOmCZynzFwSybW1X
NVQ8Yk4f9TkEG/1JI/iXl3eueTbtcm8EuuZHgs1MSg85TwiWxMTttryHlRe+Zt2qcjWK0yNJG4+5
1AbnbPMmVysFIcHolMQmpXamOQLK7ZOM/2LDlwMrpRIeS2Brpm+SHOMCt6by5f6aHyS0RsF045j6
fuph7zoJeiSSYQD2APvy4nPJu0V1+YOfT2l2zSf2Tz6eGrOUJ6Y2m8/sZOnblFVcuNaL53HYTNZd
OPIIs46attXvbBKHNZcFiQW8xQ93Z3gxjuo3rAsx9WjJIDI3j+UsTC9qRvOKH4hJcHI0453+jW/o
vLwEJ/onyK4Id4pnLO1M6ZE4vlP6vhX7ajN805MV5L39KH581A/5R186MNW71/EWTw7qbevIbQMt
vlybIywAp7yB171EtFrkB925A5TPnGYtcQewZujvO9pNp749DISudkxvYPf4oDAC6gAKKo9p5+tg
kEm4rvj5CdGmXD/AieaepIRCWN/ZhmhfWSGiLzHqVX2TAPOFG14mf/QwPJXSG2IZLI+muQ81N4bK
BHGX76WRPJLCqu0lYgl2wdakAyXaruST8vkzahhBkY1JNXjp05dwWeW6Q+JN1u+ET7Xw4udQWvcQ
t61VTSF2tE6PGfdi59Nh2gx7mOugZrlyQbxB8Fs1uz71p223TQ+gD6hssu8Z0O2baO2zfYDp2rDh
OoByExGcfjYgf+jm7IjaJLSNN66rGbE60Q3kcqLFXzM5/Ow/E09dY8xs99G6gPlDeOJbtgLlRDFA
A4aR94WpMMTpVYCVcWSnDDvSJvJBlm2C1kaTS8QJdW/cwyIYyAU44E/iYufRzDD7vQF3ApRec6Iz
HXmxTdPrsKLKIwDGcvpXWIfKtDIdZdM60pvkyyv9lq0Y5txzpIgcH5vsEPvKrWCu4Bn7HbaP5TLm
3vTEZLx+ys70M/fOTx5aRPUAkooZZ+VaPLi/o9gO1/kRQ+Xb8Ib6553XcKbTNYt1tIU4s4BF5FVn
ubt41oa97nQKQew1RGj6yHrEY/CMdAC+EV1d5YwubXn33J6Ee73TLjgmuzcTt679Hm3aHdILjzLh
DD/C6mm2nWm4QFkxVyAsCSXyrU/Zy184QrsniI/SfvLLY3hsvhbFnsEMHlLytE4C2D3KrVv12bva
gSeselWO8S3dhWtV3obKlpwySF3Ekc7s4NJ91W0q8Uk/qwfjUr5A6qHARHlZhG7AVaetm29ag4iB
SrOR3ox2u5xo6Y6cMIxC6BHjT8yfnWxboYfIoTVcgxAN1clztwq2vO+5y5ppx+K7wjH7JimeQhrn
yTwSotxIPgD1IVhHAgALn88piHxeS5mexWlfqhs5cWhS2bsEpHEcGKuMUBbLPV2l9N3Wn1QVFum6
3V49R1fBVkxb8s2zvLIu7Ghq1n4s9EQHgzTRaDECXrvZRLLL4mraxwgUPdM61scGeql6rBE2clf+
DojLNlx24evylR//POZUL9zm70xXxsSW3vNwTVlkefMT6dfb9BzGW0X6RD2QmOdwPMTvLJ7GbLc0
WxIlk25nApfJ9AMP/x4MQLoLxisgGQITf+0BmL7hlckTzx9rnmnBrumWHGkv+pJeBculIxgP2f2R
QvUmnRiADIotnbLN4tdnxusJ9dw5fOdc4mGgKB8WbMjDcCqf49bWvjqkS07+ivnatFw2LOiFaJsT
jjKej2zKOId1lvG3qbqFJlW4k2or67HzQOrnSzzt7sl7ZzjpCebCfJ7eggAYANMwh5gLrtgE4SNa
D2+BlPkegmVA00jG3md9K9/LYK++VPFz8mRWO0tba+vk/ig8BT/+mNAIYZuMXYyI6TbBJLNeOChe
pTWrixXwTOCqDETW4qrb0J72BwL3omZVy37/YwImYP2juWFti+zW7uZFXI7BpVgbXnDvf9jVV1QB
VxI/ciLmGpcbJTyKXn7DJBY8lWfVCZ8rCOlO+oGytv5V/P69Yr7xO2/zD1k55zGRIs648LYPu5HV
NkX4hTMvPiP0eoI9pMUbQJ3e/K72bn3jqc4qteBPZTZ2RJ10wZj5WB6tzRd24SxirBMDpQ/FF3/4
D0lbjSHbW1a1rjpBGCfMAPGdE1yRdBc77Zn9nUZiYXbOf5SFKtbLfzSkXOl5sXap5AueCRHIOBIJ
NjwN+ibgWJzFd5VxS6Z+DotIcwJ4LnxbgIo2KQeU6pWtT2q6HdPYjipPuhGsKhqdjBKojhsadc+A
QNAmAWM1SbbVw0yD/ka2VHBolN+2+Woit3niNaEzQfcUbMIfapji1FAknDHJB4ADqRK2Ruc1hG6A
2rknPTWurf6A3sbJpKW0HzZ7Y7yeZAZch/3wbXyN70SWoHldPusfukardYmZCX5bwAgcNKzAzS2z
ZO01nGzOLBHa/MrYLge4cXtIfFSX7kha2JH0kXtTIZNdlYIvDW6FAcQmZsVbRHuWfPWbCE7QHKsG
TcVOPdRrBn48XmovPGb3YpOQGuy0n33loSiOrvWubBEo2JwUJ3NVH01zJ66mn+HHPHJVClCRrssh
OhRf1jU8dQfSo9VPcgJfSDzhKkA18zLN/lz8SsvTrNlEbNN6ke9XYENp/OnLMFkU+xPhS5INXWPO
kSwTtqM4gxmClJpmcbfIKu/zVGvhdqGLjTRD3I1hJu3QF/M/JLE7DDmBWiIqJY+8k9bGpiOBZ+bL
n+/7829/fpsxhjzIU/LGo7KXdtYUS/A7Ht/IEhAK7/yUhd0a9FF0bkUJ/coEhskU7TjiOdPVIKHI
KpFBe/F+VUo4rfKK/J9kQu0WmY6hJScU0NzYOdvNHBeSSxbMObaina6Z/GxWx+RWzUUUkZwgiyES
P1ug0u0wpNvygOSJPFIeHjq8DxlefyjAdwN25rVILBGZiAyjLI2XHESh1yXdXUr1CJJbO16kR9gS
Ych+DT7dFi0K7o7FllsHuCiJ8720LaHAZWB+yJHKwSVUiBeRBGdNyFqfDCAkhw0B4kQqTzJwNhhV
EdFhvlYjdRASwpNYtSNwUoLGr7WHlLDgKCxRSjzXVEfkzSHuSUy7mUKatQnpNfqzndpzrlfpwiDF
HHdRkp2FB2x+EFEUR61y19VlYN9ebZMex0MxM8mEJvxcwTMwK2NncDgFsP8HNqnSkoHlramQxzI4
Z3HwjpKz3XZgGIdyon1OeP61i+ZnqY8CAJOWUW7ScEd//dRVYuYClmMkDs/Zg3RFJzJTVAAi2YSj
dYtyACFJDDZqMLetEe6DanojK0neDCPoULzuT0HykfUN2QCW9KNWgHS1wUSeMCfJSgwArDEAIRwh
u4M4pwBIsYACcUScsTwCHAP4deE5LwrtDYhJK5SEX4jdnYUz4+XRjZPgWmu/yAwb1tXZyxBlnKtE
wDJTs37rwthJ7dTYqOyZnBT8DKimPVSU3iibAq3v8ip0wLu7iaigWox+l0BjjEQ3ZD4CtcchWgfM
8up+udUs9NcYX7EECOBKQuS+NFfj6/z4y0jfDVMJhbYV5EygycVsFsvTo85XJUtw4kRGth7Ja7Fi
PA0HB5AXSXgpVBS8pbt+eR1r4XUooqPOGTpYZI02iGg7vJh//d480X5Fc5NKRCVVpG23zNNiAykI
SQgncqYIO5rFayeqb8WUrvva00ncg+UtIjWluLag1YwRSIqQn+AhLW5fS23coheDGwt+1VHK7lbU
WLELFTO8MVqfzURSb/Cp6pTG8dAj+aJgrnI2CGgPLfVuZdIb6kzo4jCoSXkYyUqZ9+XQ+2FFyyBH
rFCSOsZokZE11uTh5jnSWCqBcHioxmrURjHNTCvacm2crdl4EZKRtsloqKfFe1qNn8nESQPkcTVb
zIPybqPF3baRyQqxkkGzVSImdegt4FcVOxPplqM2K6HALV6XK7NHSnG3NuMaBnQR69tB4gAwwmsP
VWllKKuBvjTpBowZgoiGsyfiHXGkEF+JzvzQVAn4vIQkxuy6jZwpKdot8PUZ3HxHGZhbCKFSbNqa
iV7MBpFHpKdAB33gd10ILYkb9tXJJIA7HpubVM+PMdmMsLolkVXqnq2xxdUhjjfikSAuysijUwOA
Hkwm1BsADIkEcbGphOsKuWKoA1WUyrPCW8vVKRdQUyhptUZ9sOD716TMqEcydjE8w3OQoi8KIA36
/uQO84r1Fbk7R3jrThKa12FM9pBk3EBWSYwqxBXg2tCehogMOUGYgY7P8qliDyhAKvR1AovsDANv
ahEdCpgdzQaMDCmzPuqMzrWM8ttEgn088FkpltLY84T5Q03rY8WYoeuCn0hXXWXoX7FM/eEvQMzO
ksSrHqE8ojpt22FrtvJ7NFHIVt1d1HfwgY7sNdaVUXMBdO2PNbG4z1tXbGsK/OJQAo4lEyA8OM+l
qW3Isb0Q8HicqmY1jDqbto4w3rxpviu0+7P4Qe4sx2mBeNCMEVEJRDrS32T3VPAJ0+Zu16JDVqLk
Y5dAwUOLM98/dDhbQMYo7NuodqDdUp0J8r7rmYo0wqNXNcfn2CwoPJL4LDYPS5OG8qlm7TuVvbOU
1iVsktyHw8XBmlZrotM3nT4QU9KIu7LBngEr9HkaujtW+tquc5AtoRzSLFMTAQY5l4LwMQ34ZCLl
RKb4DunEaZwsEONW39pLQispIbiCWulnbUQQs8Z/6ij91gFKQhRdaNJQ6lBHkWYPOvdWTiO/VDFW
a8Zhl0XhTTQmKP6Dk7aatKrHjNi4R0qBOMirlqeZrZsp445BOUoLurlh1lexmpIFl20JTFw+Fi3e
SeEibHAdnHOTGjTrqts4ZTTReneZUNQ6wWiciU6mFld5wMvWSgE05pp9Rt/ErjVUH5o+0ljaoMJc
orhBXK0VRVjFFYM+hWxwJ4aviTBuN5jxReD1vxAABrgtfUuNNOIkRoTacJBJBTrnwhrFjTqIO9FC
dCwrOSPkBI5w2qixH1U09kbb0GAGCFtjoS83CWFC/YI0VgyT2A+KYTil2P2HxDRcfcQkE8owvpZR
8hX2Os5Di6jGMq2hPn+oqQU1Ce2xU1bpZhHhuZTmRk263jMFSbCjHv19AchUXyZ3RLGBKQz/0CLD
qAbq7egBYMaIvgzRpk4+p/A0q11OqhKUr8bEj9Nj66rBSa2SUf4d64Ex7gMKex0EUhlMHS7GnNA6
tP2hlaOYzW7kLXgkZ7O7tDmkeqFrNlDq1plBLKTRaOcx58itln4TY5RLeYucODD2lR4IbhVy2LC0
yrL4Us8td0yrvcpTpTlimt/TQLyNTTSvNKwlXQw8VMSaIA+Tr5EGjYOhBdIQ6m/I3pg6JIKrSQoJ
GHlh2JJqYL7IiJKQ5Deky1gjdGYC5mNmrcnZ8yIIu6haLsDMwHixkVIRJ3Mb5+p4JbYQ/4QpfUNb
aQ5q0q6Y46MEVqvaH4LuOWw3ZWZ86mSFuW2hb8N8/k3KMPJNHV5ewDtUqqrXT8zXJIGKLVYj2YFl
4NREzTpG/WUgfOOz5JKISEN1u6nV3dSXyDp35KGQnEKWboHYh/uhp1FQUUeUQT+A04ovpBz3Pgua
h3AVVRCxZExDkUA8XH+B5ZJ4yKSSuUZI1q2sUBnwYDsY4oR/1MLi2pbEbC/LKi6G06D4gimzl496
ZYVhTN22+ahu//zbv/3nlJWw6EoaV8JgYzZDnqTU2nY0o79/+fNrZkPGfCyG73+ijf58qQfuAB5Y
kpdXVG2BJN/FvlS2rV584alpkblbqO1FAZV5HXZbLRqY8EUhTalEI5uYCoGkA8jeWGemmdG5hVW3
HcKw3KhMnTQSwBjiZv/9pZ+rs5Arhg8yQ9+2ydwUtqyVxlaOFP2vLwUC1W13t6TJ2Ar//BIjL8BD
U2+SFixL9vgCRpgfp+67P1yifDSZihHZ+CQGo4yGUkv3WZ2qqz/b7v/XaNFD/NWUbfnb/StM9A8g
9OufpNH/nwCkhM/9ryLB7U/T/sz/qhD889v+oRBUCCeSdcNSsWX9FYjwDwapoaES5NdN1qC46NFP
/INAKoEZlQzDlB+6BkNRwYL+t0bwkVrEnyaK/B9RlUTp/yqaiATNB2H07ypBS9REQzMloO38Tx6x
/6pjkOsGfF2vgf+ecKVFswDStuW+slhvQdAfnTak0isaBR5YzkCw0QMCX/OcexPxThrU19DqnnsA
625ChMi+aPGVxSOFZQoJxp7MliF4ViZ+OyGONnv9Xc2nYIdi+Ug4n+ZjB1agyesbSWzTTW3pLGDe
kjFviIEtZ7vMcXyVeR+jjiUZWO2t3FXkx0IkVuZL/RFIyWdjlgmiIZknLQP/Ise7UTbpC8Z4lOOC
BTatJc6F0rbiiSUIfjQKTMWy6sksuu5oDtnVrJiDaIRa03+2mxCgpiCKL6g7BQ96S+xE0/wbIxwm
2KSve85vZB4OG/5tp7KJAhbYrsIpPw3EzVz7Qv0SxuS9Viy4oqI5PEFvdysSzTZEtZtYAO2ln1l6
kqVri3KcOIcGjXYpK8khaYTYbUVsMWb7sIFN6CbmMkQJpxbXZCGBp1ZTwHuUmIFaAzUMk3zVhONt
7pt8XYwrM0BGLZN3TtAfUxcockg5H9i8EqvgIIRvYcXUm7P/2ujsCCLjWtYJzOIRGwyP/i0bFqGI
YjzRDd5ZlbUNHnGnKpeOtXxw1SQ2lMKIcrHoNScBn2oLDfqMaJacwWKXU/AmwopkNJyFxcCZLL/j
Kic5AldBPyfrjjxv3kLq/bbregfrslMmIzadKfeNij88C9Jdpuj3zuqLlaJAaOrK5xKnhi3kg0KM
+tCh8OcMykUW/Y/fMeqGgAIen4mZIDazEn4tn7AboLKAMzmvyZMnEsRCudpOyEsGMmuW5kUUJj4U
DicQOK6iEB88Wep66ZeXIiL5VMNdZSaMdZfZaC6dBsE6Dg7SYuCuTzuC9Ej6UGd5dME7U6BJNOxp
Om7lFLcc2hjCUHl7h/wmG9Oz1TQ6LtmKDUC6nU2LMSrGPG8ZuTUqLrpYUvYAmWJPCdZQ4OHIatsy
Wl7kiUutUbMV1/Dky5lMphTikcXcdpjxieCqN0rEknGyTNiu+eLThLHmp3o3mB3J5ByxNmgA3ivC
aY7Tt2I5lShqya1nj2d02VHRlglZB8OCiZo5tWrSNseYa34YP3X9rUqk4dILr5qE8JQPddmqvcCH
iiUAZ5C5p8nJwNZHbz2lzha29kIHHiJsovfzcrlcYVIsX2oj9Q1MASswpMV6whjs6HWhbUqJxFUu
hb2JgohVt+lL9AQ4VdnpN9Kw0vPuXDa9vAqgW6AHxb9v5N1yyDKow5Euuii/KhBprKsUAnLjNF2V
QamsLLYOY8XFkz8gZJMjyNKybnKiVMl4iQYGbZkyPaKbm9jr0OJVpbVW0JSgLXuXOu3cKDxI4ia7
ULaEe34UwwmfGCwSPWMW7cUkDsqYibCUjCHzgh6qoslHSlvW/+glFU9i0r6OGt/WyaPmp4KOlJol
1UJvl4UZBfeEsyXIIrSauA/Q3LCbkQak1Wp1ngzUu1OBB3rIs88YCzPY+OSbaFmWNmF9TSEY2IHG
LGt5GOKSZmQivWS9a7Qp85ZiEqhEcWZK/Vr9DU10GcHI52xay3qepO1isCHQYivbQ0FFf2qQJgGS
8QKllKk8oBVvaFTFzUrzRdBHLlFTWs5p4Y2j8JOK6S1cUGRJwrBRcjbOUduKXoGBsS5/TKjVVVBo
O1lkpB7Fn8KUFzB0szXTSXmjt4CD5DL9bFrBi8fQH4eYGADMPVzQQG+1ihuokdNT2YE8UKOA+3TK
UV71po+Na4dZKff0xzfh8WO6RFIzCXSUz3VGeIMmgXh9eBqBZHjJemBI+y4r9BchlaQ9QTKwkaZd
zYfobFRmZDZcCgUhppsiYN5Rx8hGG6PuDylp3WZObz+OATKJsgr8vjBifIxj4mRli7g6Dn8SoVr3
/eOhGn+H0XBgIjE4CJoGV5BKrzVnBLlCTptD1A6rfXXVDY98h7DnsSUU7IDL8JiKaIB0HOXw8czf
2KCp1kt5WC2Ffm8rEUQB1nYseaxBJyUQj8jUaBnz1mtySBc4AqU9EbyR0ysDSQVyVz/JM4uWIhPW
YVOdkaFVJ2MQ4n2R4aJuc4UZU9u5FlDUqReHDeZGYW+G9TYHn3xu2gqtEqeKUAo1yjAhOA9ENVpK
wj7ViOHIxeb3hFc6FOTgMHfRBCFX/l3kRNsHOS+ikBlpynHdHuqWCeOS8mjquD0LWaW9iWO8kWa/
a8vpLobW7KeL9rgM1nlEoOzEoiQfyNVRH+dWzz7GStqjygyFySffNxNRG1IXCygLolI/RnqPv2BC
TBNEn5z2D6Q03zblw2VqPgaRDc5A6AygtYk1tVinft9MkmOU8bO1dA+BywEoeLOiNOMFx9GtrZvI
zztkW6Eo0No8bsYFUfZQwYRoCEeYoHUA/g69KlWXtTpMSLKxRuiTdMebbq30zDoaAYsKq3mRW4Hk
EAv12hzmzoPHQ08tClzFj2XNdCReCFa6HnyZKrsjFI4MHkcTr8D4yIKE8ULSkYZgIhHXzNieOwGX
ptJfDHKMVT2TnW6MUe9Y2scim1eOoQHaAwn1Mw5Dt8dX6ZkqSgFCPQY8TQJtMU5Qz2ylXw5mVSJs
Oelnwpn0/kicDV4yhFNxx6ZZypu7onRcGDxt04CURymdfdVsQO7O0ieO2tdSteQ9IKE/R5kSFd1W
RoEjVBRIRAUZRL3TXkuP6YkorwpFD4iPxE0yduiFyI1k7sSyMrm3sVijtGc33fXR1VLbI/LZyB+t
mRfGm+v8kYItJXO4rFJfK4E2aBRKzY5NTYMRTaBN1xxKSfPnSN6KUeS0POSoTRh18GDAFif3HuEP
pFDoKgrRiCUQZ2HsJDpjparSy70w63yg/Tg5IiSlB9Rk3HAoosIu4/LUtHLAFGy2nhkhfJmLevkv
9s5jS1Yky6K/0qvm1MLQDGoSrkV46KcmrCfRGkPY1/eGyEqPiszK6pr3hAB33MMVYHbvOfs4VdDf
Czsh3z7xHvPiifhExGBoJOkhxsNpoC7mS/tccm3OuTY+IsGl7Zt2Pn3tzNyBe8LI6SNCd+P7iohc
mtaKMyrIJaup1nPY93Pjmf6Z0s+PJCjUU1qep7HVn+R4TNqwf14WQ5W8TOOUXAa37Z+tEfU/F9ye
HBvyIB3dULA/A3whDfL3GMSL7fBMnUWij6ZxoS9RY6IeFZwDYz6IusATXnU2bhGdi7YdPHNJLC9W
EOjbsI9qUHuj+6yHBnwMy8W0l8B5gMoOWiEw8JbU6rMz2v6GdHJt08pBPM6kQ59k42fdnpAzpOlW
L0SLyG6+yYfjXww6GYuULuyos57TkIOjrct+X0YFlYuhJlqG8uuGCG1a01E3vgiNw1dkgCtsED2M
wwGpk4NOV4Iv18BPUNXf24pwEmM0ittCh9kfVk6MQMk4NiQJoMtEqHOMFX4PZ0TJMei4C0PU1P0c
W6+jtizVRuN7uznXXuQ9CqEIu3f6lyyjiVKazbQyK7GlV/gwuemdS6rTSlPasRrwRhdgzPat7Uwr
NXTPuMEA/qC0dsbYBfBxcAoAKIMMfAb82NmDIv6QhVODYITGba7V0Z5LXLxF7yzQLIuPg06LNxrq
HQ03atOypIcEsEgj2ovQKGPfGbtGYQ0IG8jdku6BfypA14xctQ7CL16GG23cpZQXwyra29JBwsAn
JBgu7AtaBhcmHA8F9apckAxW+72OGipHRZNRgqYxnlTS3UaxZxFeQiGR6KXnfKQlOJA0tlJdWe/s
PNzCf5+OtSG+keOGKJzIlJvcbKF3OtZJctx0hUcBtyAbCB+xBXOnxutLhSf5FEsa5E0psRfB/djg
CidWwKFpO0oynYcJytzY/0i+tI7KHxiLoFHhxwwe5Gybz47tY7mnRbru5hFKr1XnxnCfi9yv72pV
7IAtfGNwjtZa+TpftTym/vCtTSvzgdPNCd99tEqNwZxt9mgXRdicmU2NwtEZ9xjmvtfIPsiR8vlu
+iuPUCCPDoeAU6dPekIOnz0dPMYmN55PvS40vZ+2w7GhM5vM29FYtzWKUo1+QT48ALGFu2xw6NKb
iiMTDuin0Lbw3cTtrnecct21qH7CSWHz1du1XSRPCG4/eRXfSJ6mDrHziLu8WVjWh6CTYFsEffZE
lPdZa4IvBJx563hsn/oiwM4+dT9CrrtqcL1Vl+OX6V0UpjUT1LSiPKVGkjlBY6aQIdwvU4UWp8cx
MFMf1ca2cCRBMlvjIB9WXpc66PuYReiZp5Mt2lS8u5AmjZHIc6z6dTho7qH1tlkYmo81YxMugwjX
Bo+xbBj/qsJya7Sq39UxmTc1jagq+uG6g73rMhR6IInHfeJY/d7lFaMO5dIdpMTG5V2h36xG3OP4
fpnelq67GaDirHwZvKSzyaBPm8OoEG7E6eCfmjHhrqhiRKlNz73ydgHGh/VsRdkHAFKGykcjE1Zn
R5BZMpTWZ88wbxwiHC4WnZ59WoZ38I1wQbXdLXVNBLzO5K4tC4JK57t4kZRzh1A+5odSfmV48D11
ETxhlIt8Z++OMFTo9590t30OZ+QFQzhMxYtmJJUdXnRIN8rSPtgk5u0GDi7kB5wuYiPiip/jSLEa
PAlJTU5UKjhJtjTQtRCZcYGdeSdSBPOOiGhVuRRNlWHctgBXz3bzzXFld7IieWvW3jFOcPoUhhNd
CoM8DkaH9cGPOT/IWnkHOchxTWlpWLkBQ2qv1oAYMcpLu1tMGbcQuKAvhHjx4kjcBhqhXK5wDrC6
cFqIAReIhsA2lP6LsMx6zQDrZ5FU35Q2Ek4R8TsxOGLXUc8obOhI7ZUJCQW5rz/b9XevsRJMZbLY
05Si6o/fUKt4cXpR7MrWoT8lJVV/5qmKdl2o8JUVwj+OPrpUezCNbRpxKQ8lo0YrsMxTYcGWMwjy
AmvwGYJENRF7qTVluXVIgPMeJwIt95aOIz5rkFZX0XgTERZ3I0tANL1qyfewGGersDmOJPDWqAum
9pSlnMoZhQkdL3EYQRJaw04hvoFerpu1tKd9ZBJFUtCvbcUt9VzxcJnxd0xcP3Dl+tVPvAUqxQ+1
6dCBxWNGnRYCTSgpUQ3UqUbUjG0JOLoboDxquvVEdkeIKZ4hudIjsTLGj1mk6zvZjTshqKA1HW1N
Xf20DGTCsRN/CRiAF1rh7xiOfO07tDS2yYX9ISkD3AQYb70CEZSZMZmwW4+zhrK+98zDZSKbjelU
5I9E3yxBLInhjdoabAc5aegdNiZZm6pjaMjUb1PmYb7t5d1s+oE/dHKyMdmDJKR7bbWY8oR9Dw2c
o50+9yqqkw9xy1xGMjQAc5EiSEzpCpTuFyQpzef0rrBIAQtKVE6ZQ6Vaad+jjrJUG34RJk/gM85H
Bl2uxYBOzCdlxAVEt+5RH+CF4AxtOEwOwkQhsKZxklDO2sw1/GK0LQgfvAOhGDSZrU7XSdM2YZZ8
I3zSXxnEMs7U51NBdMYqlzQbqK9RRquC58lWFlyx/OMyi0sIAlqDmwi4mO1UOKHpRPJu8TkvUwmv
DXhWRoxR/dI1+rjFte8DhhiPkXoY4K6stFJqEL1oZkN2yFs6pmFSI/x2y2Y3g7qqedwPGpxfUR2c
mJ7Z8HQ4fGtGhXMNTVdEPeWUanK3IMdSB8UUcunftPUgaF6SlNB21jd4K0zvB/1oRcyRC6OEX5Af
3OyJhKBPzYSmT3eZEhc19gZy/sK5VAlzEoWrjoBc5c6T36XaGk4RneKsFvvQqp8Bcocn0qbvg4nE
1iyaJZ1tXq3jKrjLmDjd9iUJhdAOvg+kTQIZz54sOWW4KpOHDhQK7TXjTIgnidFMvDdUSTCzjBRd
/DSaHnMz/ihr4C3zVCNrq1Mbj96pdJDdTiVB6lJIAAtVRu4NCmyrGp9i5W1oEH1vE784hxNkD0/Y
p//vYCxBbP8RcyBMTOm/WxvnkLbfwtfmFLh//G3GHNz+HOPv5bsOxvyw31PUTALRLIcoXVN3ZtLB
NUVNJysN5z0uIKarruFw1289DNOdH0TkGo9y5+YCvs1/9jBobxg+CXqm8JkKCsv7bzgHnk9U29sW
Bmo0OiGwbSzbFo5vW+9aGKSmE3wTFsm55UIX1k5Q3pjk0e7SbDwntEB/CzaJDHCcOHmot0WuoGAz
51JC2NrUkf3dyiPskMzghmY8IiMYXhemFY8QEogBoKDzJRcE65iVVh/9om4p486rhef3YrOsSuAi
r/cvmylXXvA/CAiAy5THcgboV2Z9X+dy2M5NRFJ3WAiSmikozKuV7xaHOP/hzVzwa/qNO8PIr5uS
JPvNJJBgBDPCVtkwaIsBEnxJl4lZzbzaKQtFf44JaMlHkQucd6bUXzeXNR8DAHh2tV+ySsIZrm7O
xPXrwpZohaRln5aAmSVEZVks6SqDZmtbFeMHnQHNVWCPRJlw4qz7mR+JmIulo/VohvuyfMzwfm2D
3iy49PcWgsll1ZXGcEjHR7tqKLybc9xCTWf7dbFsJnFSEEin/WpgSw6nMMZooloX042tJeNppnll
EQMXOwhmTtWPLp/uNWkOjD0KJEx+fttF8g4oZLid2n7nAeK7cbWUU42Mu1029rPeaSeCRt8LL3+W
EaemKmoug0C/PbmwjKokvAfRVXfNSRVpQ+4Xa1AKy10vxFdmuhvX1GYxuNVvScLRbsgZzjfloLIY
lU4yE+CXzvPy3SRO/ZIp0lAVdiLrw/L9hQp4QtpSb+nurXJwGB13+I8GSXEssCZrxRz9J7wdKNJB
LI9k9sjjsub/vna9zawG9ODX7WWf6+b1ccttOmmhCDKznqusJBDs9yf8D0/z/u7laUMjwuK2rL7e
j4JbJc2b12ovL+7da1g2//vbGqb+KAgVEp35U1kWeaP/tvbuth6B9k6z/S2Riu/+1etH8O5jereJ
u3vAmUQRdXlwNIhq19Ayy+bDJZ6Pr2VR/L6ZLvDr6/Zyd1PMoRTLY5Z7Xne6PtKK1W7qkJNGDBpu
/uxp3912/ffVNOdZvLt72bzuc301RYduW0NOsF52We74s/2uz6cxG9g2kLavN10fer3t+t6ut6Wt
cdcwx+IXPsdv0OB+IbghRIrkzHEtLKq2bPSNFJwiG0PDdfV+1fDi6qhN4V0C5mVrODW9B10gf3C0
MGQ8xnNcn+3d5vJcyKQSDop5R5+DDb/o/M+nILH2XQCrff7Xf/a45bbXBy/7LC/k9Rmu29dHv7ut
zEfjgPS6BAEY9ZwhvyC7ZZZOvBu6ZToxQPCX7ThzKCm/X7Ungg2ybD6Nvr+rknsGW7uFs09WNyeL
ae4bxTEWs2soSbNcEt7sFC67XpNkrrsuiH5J5ul2Sm3KxCSfXONPlgyUVsScoZEQya0ir3S5bdlv
WbPbcVai/p6Ysjz4urnssyyWKJVlLULmgDLVsCmg8enkRd0fl7VlYZc+lC9PFas3d3Tt7PDDKwzU
rjtyhn67+LPbupRrJOGgcg5quabBGPNxutz2mgOz3BOS111ZvdiNXUqbNnYsScOWoE1RxJf3O78+
brn1NVWGzuyWiO8IAT/jh2Uh+4BXX4X9qovcJT/mtwUCfU6K87VuuUOkGuPwqvyoN2N/0OeAsGVh
LEFyRWJ4G4Cdn8b5ozJb+j5Va2rHEGnzBoUF6lZBmckdODnZktPfMAeWXRfLbVFpf9OLccaYGOo4
uoE69vOClr3YFX17aGcRU9qiMlrWEtB4PS2wwyQ9+zjMCwH4e+cgbor0fEBt2xvNNrTUYzNn1kxo
2FfLd758v9Ocl5MFih/McqNcfjv2HBuCkSuj+rcKTKPh7A1KNuiGhorj/BEtH0yAzBz1sbsLlG4d
felbx2UtQu77ujY5styksmT2lRc4J02f04OhrNmdhCL6qI8N2xFBhFh0QLRPdbs3RoptJDgPT3xQ
5dE2NVqmFeZr2wa4uiEyNNzEOSWJNELTMKKLxBEQ+8cMijhmYlpDo4c70ijUDZPpYbNkpljL6G2J
S1m2qasRNLPcuGwv9yyLAv1XelPRx0dqPlK6Wbav97/ZaXmSZZsqlYOLvbt9fUrFyHDtBwnCV818
gvoNwELrlJongtURsO9vC9qFwAgHc0+8kSNC+2DM9y8Lcx55LWutmcyWrnl7eeR1n07Tuefd7td9
GoeOqqH0gMoX2U/LQkmSx6mxsc2vDGt6NQ93//T+yQF+U5Yeuvt/3WfZ+/9w27LL639ZHhIQgBX6
YbO5/rtl7fpW+3FAUznlFAnmD2L5tK5v993m8kZTbWerh26+KlwXYr4IXTdpNZTHYL6iiC7Yms3o
8IOdLy3I5LiaXXdc1kY347p2fcz17tenjTOT8J3f/+Fyo4sshDPuv/7bZZ9/e5vDGH5FRWjrEMRG
VYtf+rLowoaner+6bBf0rV93en93a9t8lf/+/jdP+n7XN9uvq2+eezRGjjpSo16f+g/3L7uquCwP
rfjx5n/8+eqf/6fri04n8Uz/kbyE+cN48xzXXd48xbLT++3lxjcPf73/zVOZ2c5qmXclWmq8WWS/
b+ZoYiyQlaBQ2eN6+/UBrqVjCVfZl+tNgdUZ8LUzDG3L6nKPzDzx+i+ArpLQBoeHoSoRdSxGEseO
dC6bY5pY+KCX1eXG5W506cyGr3sua6RNijVc8xoryO93O3KeLC/3v3k6o8jbozFUBMYsq8v9r/9p
2U4a9awqnM2tlD61ofklLQ9f1t485/UlXe/m637UBPFugjQJhCjGh+VYuR4Ry6YVOgJv6nJcOH1S
6URvcwAue+l55aKcZxTC5bQ4Dkv8SrSMgOAk/xb2sqyh/ItWPoHZK3esoWthy+qOSdn9ttB6RXri
sp2r1NZXy6r/s5F2TJ16ns9m8zFjzcMzhC4VX+g/N/NxmyRH2/MQgWmyPUIl/cJghwrCZCKNQSY0
SesHHVQEJXPzrgxRiT+FOZ6zUvafcE3mp7jFadkJ60s0Wf5mmVunPA0NP79D19TM726Zvl8Xywxf
xQ0QuJDLjCaL5KRL9AtpyAA3Ss2jY3Ixd2b7cQ22GP7ObrAw9PNebHs8tTMdVmcQxm8HqxLqN+xT
SrPRGKV317nrUopYZrH5aA+b2qFa7g+ol/+/YPd/LNg5kMT+umD3GfXqu3Ld/KB/Co7F3z1bGB5U
MuH6zqIrHn623T/+prn+312Hopxj+Zbgz0ws/afk2P67PtfQdB1cqek5LvW/f2JJ9b9bxFvavjDh
nVHNs/+bcp2YwWhvBcee7ZiWayOGZnCPO+NdtU70Tk3XCKn8pIfZXa9n3WNglMwbIqodoL6VCMiP
9C3IwsEv20kpZGe4/d58aPev/+5/Cpnfl9SC2n/8TbyXPc+vwvOFzsfEZyFmQOtbfFuP8wSlJZaa
IvNr8N3BU0+ZSPWTuNiKaE7kgbeNQ+Mxmh2Ogi6D3f2axiraRTbuKcsgrOCvX5KBtPz9B0O91GBI
71qGjy/4X19So5mGW8EtPxh0aUHHa91al0pQLHB/5F2i32ej3Ndl26GLDb9ZtluupO1QKfIAvNva
Y1DQNpXFIHembcPYBEd+487ZBIXOycZF2rSj+jgLobpw41GrI6K92WsDuTIkiR21cHz563eEFv0P
7whxOb82jx8UvLx3H3Kt6UwJWwL2dF/pJ9Nl8uHNyfFVDP+mQm5rBE28a9PR2IvKIkUIuRz9n7Kr
iLAqnsmGMu4Kw/sYGLq/+Q+vjZ/6+0/b5oduWlB6OUjm3/vbH0DXko0weG5+IL/nMaDgNsCiP1Bl
m3ah7jtUDWmvTGYNZEFivrANaFZDfcgc7O1mkKq7XLsLddpS/+F1/eGH6QgOQl6V5fg6X9Q7amKC
LrkyEGjvLdTwXeGuiMCGBqmBd6tEce7s7oa0DH+jcDbujHD4UOXwO8qiHm+UrcRtDkDhr1+S/QfC
omsvaEWYxXyXFLv/9aPCr6mrMBj7vZmIgTyrQDs5DSgc3MPgAePmKQtuU8MMH7DOJc+FcDaTjXtA
WURo5E0/glEjWaawSgQ1PZK0fsys42SGuPiV/rEZ6Lf2QXOrzAw2G0a+lZ1azw561bPT0/uS1rYQ
CZzc8S5ZFGCzFkxVc3gY44TJG80NOWDfSln0K0/zR/IayjNOgJ7JXXuwzfJzNAvc0Nly1UbzZmoo
zoZG25ZlM10aAtcn1P1JbWx0pIXr0QV26C4iullO5/gkIikfVdBQDFScUd399cdrWH88TlxbCG7n
uNcxi8x2j7e/RUQsHkL+Tu4NbFSOkZcXMwxOdeH7dN3M5pDU+DPTGivBSA4HfkF1UsS+3CdRQZ0b
ngo6H0x/4EdOft/8bCj7E7DDBzTJHwSw8d4nupBpoIJTFLjfqzqJd3E8kZnXQxxxLArlrlZ9Djrw
CJEHG3I0WsTUBvlyhnWfesazP0X9IWpd/aI1LJa11A9DyljyvvcBc5jR5GxaTUR3yyKL/AtaAspe
pQg2IAlObls88jXKS9aN477tbPHcW8X0EAV3uK3lfdHlYqeTmPisWhBkbRPd+Qle32FCUcyPR63b
EM1Xma1s5O+7SreblcALjq4NR2wUliCoi+RADnV62/lVemvY3yZp4NQaRXhLWUaHmSmzAxe4NUlo
yZaDO17pRpPuCT+0iK6C2nROBeQbB7rkpauz+FbgGMyNEPN98nHSWrnn0tbiXlYT+WW9uGD4NbRp
uuDYuffsWlv3VYNC2ij88xDVDao6fF6ZPuL/Kytx4MKOgEmHHzBYU3kS3kwrpAd1ljEumU5NRy2y
xnObVUh/pblH7v0VL+aLV5XecfmOnCyCRRWZAotq221NU/8MHQ9aX02JkEmufYbKjzxbu1DNAVGr
Ze6Zq+rBr934gdLfCZ2reY5EGj8EWo9lN/Gjm1KvL2bDaFTTavGE4jngzOwVyKisrTCc8GxTW77U
XjFdsM4MsBCmkRSG6Wy4CVZ4usoPvhMnB+RyiBmq7kvchcW5HcXMESc/ULrkXaT2eJxciGHmxFU+
0cJ84/UWPsQxS84IzmjfTbpJfmB0SZUbbBmRUwUvBadZb3xMhoLwZlvEd6MehduEosVKSZT2hdNk
oMBQEcBk0e8DXORxnMSHepJfx6ae7iXCwfu+yz/45D0p2cHGEaP5aOm1dhfDyVu2TEt/RmjFhyxK
OF90odFO+Ec7UwcZ+u7dsiBzJD4QoAdEYL5N+YX3ekdq8z66nsCk5bYoiQeXMxR8D6NU52Vn09fB
eXiFtfFzuHS5q/erKmzDB/ISwoeMMJYDBwmm6nlzqjmZNmY03lqNg7+Hmyy9iMLVII6tiVILo3e0
M4w0fAKfgAA/ZQrDCUZ7XBZ6Yh+jbFIXfd6DDA5JKgzVPBPjZWs698sC8kVxnKzp+7KVN5668PbW
IwNHknT7CpxQlD0ti7EPPnvKLbYTJ+2bFrVKcKPhdb5xgeE0ZFIc1VhX98TIw9oZ/e4phJHJBVad
tYoepzT9D4JcXVxGkEaI5VqLMvxQ0Zwk89yd9tJOOqhSrcSOAYNP91sNWDT+aqkMsJ9BTQoQAvvY
+THEafzSTfyIdUjmFimNQHZBCZY5GEQLI7isLZglxvg9K6V/T4hb5hpfvNwE7UN0pJw+4Mc+WQ7c
6Chq9g79ADAk/X7qkHaBRlkn0s9OqE0PI8fFRgN0iUg4O+Bprzft0NmUB+2zbFB0xm7T7FJCB5Gm
K0KPPKBtfj1MuyxPkeEOOipHxF0HvYp/GZzatj5tL85c6E4yOBfrxvCAY+1QOSOFwE6aN2PwEGX5
l84kH8Xi5LvPYVERJ+FdSq2L1loAUkjv8x29SJAqk/GSdMR/ceqq752oQOU4PAejBust9D2YbqR1
IF4r4Ar70SbwwtssiuXrpwkDVTsoOHvCNsAeptZA3M9HW8ruXu8ciBUANpbzk8o883nit9y0nzxd
qx64Ul1yUxFSGPvwg7zxyXWGeCftE5VReOsZtzJ0dzaNORKZPoxfrNZSWytuLzR5Mc8NnCQcz1uj
0kT6WyHxsxK1jzyv3gszWvU8wecwU08OmNNzHLaofgqz3KVQefRx8De6H2uY1FYRneSVH4n8xPd3
74VosLvQvXeJ4b5J9cAFfJFqQILdPRGrTHaFt5IMhXdFQEPY8gJ4Dp45bcmxqeEFUSfTIrJmGk18
07WiYbwqN1WS5KBsZXlKehOsTdxFhFyJUxd5w9kKN6Yo1EXI/lSUiUYG3x5TvLUegH4A3MjSvRlX
FzW7GZiQZTu3LuKtpUW0NyaQ7v3HuMRA4o3BM2FwcFN0+ykNp7UlkQjyc9Q+hDL01tFY7nzZuzS6
Q3Xv1Q+NnQgkOTE82mqs+Pdk1mGd4sLaq5M3IjqOJrS74yCyOz33nKMP7DaGOREGpKqldW4fKy9n
BD5TNCasT+doHgfkYG47m4ZEaNlH1QJE1dFTlN91r0zXOrLzvSmr2zozyovu/4wGs0fEAz8NMvch
tZuf8Vz7r3XHPGidfyek6R7tSZGB5+T2rM8aoB+a4yO8HnEqXIvLsUd3Uxmkn+nd2Nw3s1arLxzr
K0L96nPsRh/6dLCPZttAMYSGu5ZZTqiNMM2DJdHxSbJonKbaeS2YGS/u04NeO5e6h7wVz/RKnKNa
iyMyde4FCTg46MD9ViX+UtSwnYuA1k2SBHxq0ByWF691YftQSf+2DCsSWOuYcAB08atOxvqtn6eo
xHJizUDd93XDaaCPMbiAa2S0jNYaV0M9W2c7iCMW74zsyO7OSiLIjVacn8ZoJLwMuSbcMDpakngF
36zvsqZv9mMLdEWrDmVPwFY//mzsorwdSm9Yq6D5VSms9EPIBTyxq1WO44+gPjIkIBTts9I0j1zU
io3Fl0f8KH0gJ6SMF6Wuu25bToUyGD8afWUS78xbSLHtrlMsPgcj4dc0P0cX0J8qQAPv+AUdTGna
N75KyMw1wg47IurMIbU3Y0g4HOcVfztkzplm3AYJl3bO5pws1dgo6lt3w8/EWHcd+ATnZ0Yb+x4g
hRETrWV0+BObBA+WNXlHWUl8pyQT72JqFTc9kuvWx4IrB9SJoFvDqqnBxK3dMjKfG4llGPBZDl7l
Y6CGagt04dmQ2LdiFazlgMOXlwP6hlwtaAde8iIn/VcDLeYmmNzksUGLKdvJ/Nr3miLuIK+2QuvK
VaT1cPu6vjplKLSfYZaA0ZJgXEWXXJzWZWxq5slei8aUkDQ2pexHIJp84yAVTlHHNaq3IcHIPD+k
mr/p68G59YpoOFWO3d9kkxOQvgHQD+Fw/klEwT2e4P6n6bYHag+3XlMBTIJavWrywjkZyMrxO0u5
0XsDOKrgAOGWeBick2eg7qsVHIkkiyE8LfdUy6MkMZ69D/Rq5k9lRTzMqbXVWuoQBYu8I5jCnUIE
vkyTrMZgUwt++MJA0j9U+ja28y8NE7JTT57ieVlbFi4myfWgu1Csw1JrQPRY2sknO6k2eosIKB7R
YmQda6Bpo/J/uZ1BcKI+XTQ7ocqoOcbrosj49uq+Jk8UGwbYUSrPOMsTWOFlduep+LOO93ir6RdB
NOKDVd+PmePcazZXn5I4Nj0z7H1NBedG66fqcblN2mOD/6H3dm1lagylNZijU9Q8limhaR02uGUL
ooM4Oh7GoWUz3NsFFhx+xgXu1TzeOJ5dbfjJmA+EUJsPU0oIZJoB6o4UoR4N1ZZDbaKkHh0xXvSh
O6N1rZ9C/geXjUdXeOGxnOp8b1m8nKYR9dnz0xcB5OUsOu/gWQNqch2+uB5G4rFLhf4YEfyHmLYG
he1bRPrqzMCMcENpigQzOR8+XrFBoL1nulGePc6/K9u3EURr2p1off04KV0/DqrEv71suxX+MWx+
AMdhxyRMkE4aveqVkWfTqqWIdrS08NGUXrNTJhpMZNHDsWdgh+1JHZdFmXmSULnft6MJkrwHz31j
8DlzyZycn7FoJ9Toe7SrCO5r+yGrZH90OYhOjMvBr8HCzvPKp7PaJCc3Csm3a+uLESiyTGL7k6bD
aMtcQnkZNxywLCUbzITZRoY52OnsU1M63xBehScta/a6TzJFnsfnHss3X2z4oA/JhUTkSwO92emM
Z0Z4+0RI/JC81ElYPHcuOEWa2bnjKuDZg3aTTOOXOovgBRvJR2TXJInp5ipJ4menYOrVEObMGK2f
g07pA8ccgv535MFfXeXuB69/wQEvV72CcuuoNemigA6fo4q4mL5Lyh0eW2aAHnjOAYKKaMkbtboH
Bicfo/kKk1nDDk9wq8OfrOq9IRJ4Agejie7pdAe7DjqQbpDIImbhdjCAMMmm8KxZRCm6LT6S/qi3
+tdSPjLODzYBDJobNTKqEY0rDgnOq5Xdj/vesgAV4/PdZw7HVC3iU6yDe9Q9+dPSXLmlC/h1TFV1
AwP/o1E63QHN20g4O99v5hwotaEUzsAUi+LozqfLZZHba6eJnL1I/J+t4n0mst0hbz8Ir9M3lmU/
OCBzbjpYzAY5zLACKg8LGwHHPa7c1NQA6CSkvzjao2ZGYDLr3sU9mX0bfcCi9Vzeyb1VnXofdMLV
NoHjQZxrR1iq8NlubDAqWG0hyHDpxKHFdKjMxa+Aj7oaAujFJDRgsWUg0KX11/SzmVT5faWTBhHW
8APmCnJRqe4HJ447TkNz1rgBLFSDtVMMbr038/LXgAAAxpBtbMXo2x9Cx7z4NWb0uPOpgDriWGSR
xfwqMl8cv4LuFmfHGB/N2YJqt4p8wGFGDRK+rlxMtvPoq2i+xEVZfeQrudWy4ENT97BBm/or2ndI
UE6tdu1gY3rvCYGOIxCiNucQJu0kwLpihABkUjBzzeiiZf4aLwXBlqCqtm2nfeg5/RQxs/Zk6r1N
VXH58oKqWRvCBO3ZBNG+yzQ05jrO1ous4nLXulX1EMdUDDGJ5TJ1MLO5LpNyBz6MmJCYBPm5zyq4
Y/JFF51+1gezQuffYZouaj5E4zd1YwV5gFjppp7hcISw2t2XgsLRDWafWcoabTnvcf6y9TszE+59
RIG60Jx7Lzn0FrixSoc4qkLXOiUZuY2JXnypGUvtgAM96IpYosCIwePCb/VEJG6y3scrP0B3yJ4H
isp7LU76NVVqYnzq+Mm10rWmAu/Mt4ZzxqaeFJDTtvFSSsoJnDhXKudkpRz9B3dMa8ClBOUs1w0s
yy/+ZJsHBgrnMg2hZLe8+sxKHjxnCF7KpNhCr/lAmNoAn9lA5DcBD/SiplwphKfYFNIHoZGrVIxI
OwROC1EpzDwDGU5tEKww0YE8D+u7vmwvqQZrK0q4P50Y08Z6EDAtqvdDWxsk0iNSpTYxdCm+2VIN
67AaTRIVYA85uVtuA1e9LMKouXStVsvqq+iqxcoSd9UXEFLE++jPZeFvSRa1QP23tIOrPDPQvzGn
rFyLLKNvnsq+Iaj3YJ4G2NB6w/aOy3YBYGmM4uhwFVs0/6rCsMQsYfi3dwdzu/UqtBhcclmmIXry
jGInKoJfeuezm9Zy1RJ74mygpGzzqUj3fZ3jhp13mHVGCvkHV5MJMEeTrRflz7LoEzqf04+IObiJ
NZzB2jnIZHzINAKcnDtZ0a0hGfyhwKEMd8w7Qq/JVqQxfp1yyIqaSZZnLqV2JDOlzX3JTFPzNm46
o86daNiG+Eoegxo2AdqnfCuG8MGdZZz5U+z2L43uAUWcZdL63C8eQ5/sTuCUk1Brk+y7wX2SDW0V
v/c+6mNePvukVjwrF6k1VF3sQwfUgqRMmd50iaa4XtsuQNq0rODpACWu++wY6JG+D/HG88VJKhlT
cVBWgBJJdbmBgVPLjx6SYYqr1tPIiauq0qNfqh982S6nbM0+YJ8Bqm0kKDer6ZMxdP6FzGBzl8HO
YaIIiFRxNW7akhngZK370qOsm1FZkVlY3tlJe+uVJaE+AFZ8fslrTS989sIKZo6YkgjGNjyVfnJy
GDxBQbEhiNti3dIvO6dZcTFFqX2oALJuXcYIh6wL+wefCLq5/dB9H1PAkqqD4N5ZT677v+yd13bb
XJZ1X6hRAwc4SH3JHERROd1gyLKNnA/i0/cE/FW5ylV/9wv8NzRIWpBIgsA+e681V1js+QrkBz8M
85ci9895HmufLeEja+mK7nbIwvSWSzQLJbyyJJKHn0FJj6clW8wZ5HsXhPfIbZ0fWDI3HQRZg3PM
NfXN7ibHcbOq9fFQycb+luWAyqXCnOnoNNJxrjx4AwOdrqXJy4Ia9B8Gu6Oh9RjdMlz82HInaAuc
OkbEMlxbFIhAGpNF2YNkrYY9LQ6G9znYEcTj9m1QAaSmmSA2GunHN06tBZuxIdeJxf5PE3UZC0r7
iJscLKqTXxPRiSeabWj0EJSlmTeeLVZwo1mEj7XyycfhHtg1EhIy5dwqwxQrSKwk4MgWE+uYP4Ws
EdZxyyo4qGFox25X7KWuMM6NMRbmQrsfgssYW6QPzZHxukY2mduMR+sjH8AaQcYXwwAG0tKNc2mS
U+N4Qh77GERIXXbOpa+zixvn0Q0cy5Tx4HBmOlkcOWdeOhG390ZmfyaAfOD9ZpuCju9drBONZoRc
pMTgriq7fWgbLsZNQPTu4E7fmyrrDjj2gEvSXEUrHZLIrDPAreErxDUeO2eImgtczn4T94i0NZDS
fYIjGprGexgqSvS+FrdLW8qzzD1jI/tB6J+VKbETF2TDd8p9s8uEZOYyNAmZmXCvl+WuNeCB+kPN
1DOYXqKxyg/G2D/yaY2zC5s1UNJNQCpaslZcgjM8PAf7JNCnneAA4xSRkpQCcjehO4xjDxyzWb96
CtN7xxipGvX23KXqhjanRUzeu9Nm19xq6vtwAk+Y24G6aBnUIcklre6bYW+N76PX33q5p98ECaEl
vL0nksffyETrz3iAz7ER27ek774GOOFggfs3Toid0+xtYqkGRjbJaF+9Eg54YgDXnILmOtHaDhwm
NrJvMe8VVXhWUfsw2RChXOt7ZQ7gl6De94FGsR0TSNCY+bxSV3QmNZf6ONu2vensbdsi6KdXX3o/
hmc0HjCnuqE44MOvVbTPiqG9hBVBTinxQlttuvSVa+1NYq02elmSITp3DposI1laVYAPAkyLTp8f
uwQgaOTiMxsT3g4p5W2Uuc57/Qz1NbN8dR2NDqFSlzwGgxHdwpEwzokSG7uS+hZJkIXysixwo66F
xyrSMwz7oM3EypGFZ0hDr29bnbxwlv+0istXzvZU4XpMvEGcf6jpOEbRqcWzc2trzJopkgjE0muf
3JqASshh8nQXNpwOzVppN3GtsVMjuOstmgFDPV1c6ZP4gbcRCRKrxICpxNqeeP8obO1zWIAwaQvv
GfooKSRG7ROdmZvPDlGMnHj4IWAKcOhbr2OiEhvnwY9/dGZq7+A9k+/VPmCFa9+6UX9rFVdYJ8e3
Hgo+YplKAbVhCiGrg8YMmc+j7BrvRWyb+wLBItgCvbu1AVSUJHr5sZI3U1ASqToUL1LE4Q1JbTP7
yfAAX/gmcKMm4CDUknuXXWwid5iggMb+XsfKMwWwdZxDxPr/3KiQCBpvtM8FNaOvaBwlnaH2rHCr
i4VG6DSEdE2tQlyi0H7RM9mCITBfGFWQAE/iVQMagdJC1Ax8Dbehv2Rw9BkuqV3e2JNdBq9kDijV
FEOThMaJL8hbmhenswq5lEm3l9F4Iygobsz5JjI4I9dBS6YDFWGpkxTQMpY6RTbD5jIST30GUxdK
aLTRqjOd1OwMhVism177mfrwy5rWL59MgAZXDSSU5b4vMIoGcN3TRNNf9cl7pHfq4qQCskDrH5we
KjiIK//EOwJTjXWiGkvrtqom5nmY4pGUZdk5IxT8HGILXec1JMhKVPl50MBQ5ATCaDElX6jP7CTL
xnhtBNEPO65SKBaWPNl66pKa94JfiMmBiNHNOgm4F5sLO+1Wg806DaZTlJTE4dCyWNkNJwz+wOGU
N0wFgPnDoOgCmn5OjBnI0ILuGNMXqvvKrw9l21Qbv7MGQj4GA94O15fJ8LHnSlX2t6Hlil2cMojv
cvVsmIB3cvhGIxNtRkxpbvaXAO+txyk5aZxrXdXNVc03y2kn5RuMDiU5OMOVoSW1eqXc/NaZx9QS
btjFGoizsMKDG3OGxy6dMj8TyTWct5wIcFTBojtXvX0AdMFs1Os2XZ3ymJ9f7KJrbmSc7l3K2HMN
TwQFZJIeQ7h2SReGTFkdVqAeITN1ymVS6vpWkz5RuHlgX3qFTxlv9SWBiuk1eXb2ekDwlZ7CRPGh
WZm4EGnGZkTFFtNn6JgBK+TMe0SMfslVrb/7JsF9YW/nBPuIu7Zh4Z9lLZGfvJHEVlT5XtYFtA89
/eiFEWKl9c5lbuXz1Nx58TCyUe+fHN0MnmolaNgN4zmwkN2FsQMR1XS/gNLXe2SC/VYLjXPI3Ogd
d+5msnEJ15Skt6IM/Isc4oByuNtKGiinjlJPOIX4lvQV7rqM6QFFaO7S/UOKXjPbNOjs7DvTgBRU
Nd5TjHPZI262p3a9GVL6CR0AFCFq4Bh6caVFv00So4SjrP+wghbIaV4cfK8Zn0ra07QWnqLSjA69
orm0HA/LkQGXbS8pObYl+IaNQU7kMQ3gaHBwc8Q3ybOs0Yi6tDP2TS7re5jKG5A8MOpMUD4VrTLm
UB9dSBiV4LqxYhhf3wSxeGIArm9S3CrbjrXbjs4Wyz7Gnes2ah7IMZDHCu7fDJdIVh2UyJfcs35o
zcRDaUpgyKSIamupWvPJmACrcxIG4AcUA87Z3hrUV48s5ZLVjQ6HryrIvmOyWceGtm81x7pgHXwJ
i0I95bonL6FpvCTVvc38/9FOrOjJqwUd6jwS8Os8ZAKziFUumlfEG3/pbE1kTaff8tblLlpNZFZR
BObHUlwSotg7mtIjGZCs9+q03OR5/wpwK90MSDDk7FlonZLJvZ7qf99MGGsf+/FCs7kAtMKNNYvq
vXnZtWzpi9K+UDTA+coTeDI7R3HHEhDHIBR71a9teO+YymsztpAopMfFKroIN5cbz42witrVWahK
PzZm+z1RWbWNp9lD1s9utkVaumyJpJhDpu3X2JnV4N1snvi1uShTFyNo5XA2ChsLYvtsQgCOV0Kb
mz0H893fN5YTRtsqYVa7GE6XHSw7/LWr2X+6bNXS20xOUBwyFmAY5pJ0DljtX5Ynk+WxZQeJXvAn
LX/CHztMSsRZiBlfFjNpYfd8EFoc/uUrLWaHaRBqxNIgytjknQkYISWjZbHqMrsrTsvW77t+qFGo
EmX7x+PL2//HY7/v/v55c/GE/N5zGli4zuBbU9rzAYa/P8XlvqaVs5uvCU4c/DqDywjni8T+kvYh
yZrKyhBkeMm+712P1uHj8h/IHPWMpjwOzlA258UxvOzXmXKOjmUTisxfXuJlS4Rus9Vj9bX85+Wh
5WZxIC9bjec2mGCL4+/dLY//2mcx0PiTJfq5BU1MBw8J9ewhWraWm+WJNmIFniatXEflo8fw80jm
Jh3czk63HpbTUwrb/kRdtDICMz0uH3O4HG6/P1aiObr5S7V8k4bZX7TcdPOWtOEHVVMUbrWgH05V
mQ8ng/Y8TT3u/r5ZHsvCiZUhxNA4UYBqVJoV2+WFLDrn5QbqJxlGST0gF3HzZ8IWkDqhFwDXnc9Y
qHo165ogjZhJvXNsYhHGiHafp49bN3P2sKBQbLlP+JXrFePmfZzlA5doewcS5XsWhc8izx/MhBZs
P2xHRvkrWufaagoEsoNxT4FmnF2gFJFIyD1jhbdidPicRsY1M2J3Z4zJd9djvcMg/Nku+IWZmieL
fKe1vHh1R/PY5Y0kQScM9o1pXmCOsFSqEOoF0Bnogr4YlXVVRhzcBBIj5jQ3myP/xk/s8OTwB64I
ihubb/TimJUzGF0hAAOkwSfDDtFkrGDnjFvl0/2Hr0h3EwpsmmaIWhJSlGzz4kvwemZ7GebZcKug
ztrxVXc8kssbf023rlMVM9IWbGPTvsq0vqNjtgf4I/RAAG1zv0rrVcHCWBfKw5yWfHG23jAE5PUE
0T7WXPRa1fhFEPJKgyl8AmW8dUfPXQWl9Wz0zqemE+qTxevBgeKmmLOMnoN9SzAv8BtcuNnIBCc0
WCxwGY9wTIcWuRpRS/CA5mNGpQd0Cfzoo4qqlKUHlC5hDEdYZfcxk5suY23p+3eRyzwRbsU+zEEV
OyWoT29jpsTFMs2hIQMaYdfTQJWKWFD0KGBaC6GQOrhgN8nrNXnnGlZiYAa6Ix5bYHfNGO7KMGV+
7on3wt4DLphTsSjxy5qs5s6/j9RtTgDEtsjAJnotbD3qmo0C/cmaNm2wVlF+MQgkB0qaYu8jtoFB
VEEFlXQlDSO6eLX5OCrDW/s2IF60EQ+0qC689mZVjhGKYgBBOwc68VB7YhVbcJ5KO3/h2/lTqI2a
6JPGDQNuCvyjDDi4hDAO/kSyemOG+6mL5vwV/RsLCMAeR0PUG47teEN9CBWKBtcAEKV8HRV5V2UR
wXDvR5hX+gaFpL+F9ETiVyYeRsf67kOcJqilTAisr8mzXbW1bmx9IxsZomT+vh7kQc50OH3mxOkz
MU7N7DhjpsgBiBmx5UOWy2fGXD3T5uKZOydnAt0Aig4nY36G9YMaYObUTQuxDnTdNDPslofgqkAK
6MWDPpPurAHmXQP8zpgpeAT0OEdnJuPFMyNvmml5wczN01rwYebM0mOuiKATvN6AuvjozcS9Ymbv
AbwhiGzm8cmZzOfzCpqZ1Sdnal8I5aeYOX7aCASNHs6082bKXzXz/kzGaHQmYAAOMw2Q4IxnLhTd
03KjhtMwkwOJ9ItmkmAMUrCa2YJAJ/snR4LOAYTApXD6kUaY5o2oj+4iU3NxGO/M0jc4V6XewXFI
lPEbjRTM0DmF0rwpGMy6ndWdq8liRqBIEsmcB1OZzsMgot2YTt0djpPHKq+/MIh6PDXSqx7N/GpL
VbNQF/3RFQk8JL9GbFMI4nUyosYyr94XsiFeg5VdV+SKOC3jk3on2cW0Een7DRHlouxvnPglK2OS
G/O+3vqkpvpG/4TQg8zYjpAf4XqUTiVlYapfKtuVF8sYJZAF5IoDuoadDfiRb3IMngg+Nm1/Zx0F
obiRQt5XHRAizQ6GLe0qsj21V1KZ7Yup3JsB3dVhmqpok2UzCZS26aaO1KxWz0JCJdWPMTUeUVaE
j4r2fOir7Nnuz+PUeJDdbM4ryWsmxv7G98byEmuQEmfVTVXTlSSs/BRM9aGz+fX/u7JYzI6Bf7Fa
uKiuHBMUnSFsIPR/OAqmzoi9yDHLQyLc5NB3DL1VRlgpmsFnF9Hi45A1NRC6cWfN4o7BVtH/8ScY
/+b2wB3NCVUXlgARo5t/yNk9P1Qt5qnykGnInfzWuDrEJGy0nqAOLmTvqUF9jiCg3HlFF95Kcl08
I4POUpLH0lRmhjIuCM+z2FTvBIh1N3hSDJePLFf121kFunSj/vc3zpgF13+8ccRs67gn0OFLVO//
KsjGzZCacTHwxnnK3qaWcI9B598KE6gH4gW5tzqYI0Mnjp1NXDjLpuR9wmwrCaMgAcpvpPc5bEvh
ht9sQ38paObQ/LF+IFCxJOcvSmC6MXdNAWIuIzzpl3vqa/jv4Edx9+/ultnH829//5wPYLuezctY
BOdfnw9RHsxemP8amxjPjLALTnU5pbsEthWphhdh1QzZRv2IKiNfI3nqdlPqvHV2xOlBXmIi5ghw
LuQWbf9N736zSAM/TLb75s0dkCou3/nm3cVDWe7JFCQbIAth+8XyVqq0XS8fwv9PnXgaS8hLn1R5
+SZqVB19qX9xc0nD5Iv6/7aAXcPoX2lNv37gL/uXq//NEvCYdJKxLEGXnG/kX/YvV/7NFZwKOKAt
19BNgefl7/Yv8TfPsQzbgz5m849l/sP+ReKECaZJuNI0CKWYrVJLpMfvQ7H54/4/G68kO/qXQ9Px
PAxJljW7zFAj/2km8XtaVyHc6yNsoA0etvHqewMRXhb98yywvpntyILom9uJh9JDgJd6jH67xn2r
PLSUFoDgteoDf1vL7lgFDLRrngdUPe0S/BFpkVlE4g3+CYbkdMiRd1pefV/yXViR55WTd5wZa2bP
ycZkuRtEoXec4ttCGcl6BE+0svT3JNHDrZO77qp5yos9QurwAPmJYM2GnkrTGv+H5cf4D2+JofOe
864Ypm3PH8s/2z88JDq+6D15nHDwHQIjMgk/1W7TMhr3pF8R9mPQkGhKQNSTeYuk6GBMyYcmbATL
JamkI69UlWjJWo9hIhW9V6Iup+xaGazcd25HfRt49tvIOuX4T0fefzjTCD6+Pz5QFycf3i7bspGS
2NL8w+Tlh0Za2m1UHf3Af8squs+lmd1nA+K+TBGBMU7iStcjh1GyHkvi4SqnomSs3Vd0sz3dmwBE
O5qUNRxcwogKY2v3iMJVsrWHmMrTAe7bQPHLqm9dib/XNIhnKtyA3GyWX42Vnk0C31YZcB9hTPdE
cqJk0OofmYUYs/TVGR9HStT2cB674FUa04WxebdCkvlmdMGzUyrgShFK7YkWVYfUhWCgs+3eBQAz
Vk3ZtrsIbdeE2tGfDlpnHDMNyn/kku6rNVuuQMQ/eMMmoX+uT/JbHU4oMO3uawQvUrlkNvNz6z5E
hyLqbRMgqBN2561s9d0IkfSngFtcsulQCRFSFhrZIZX2a9XT6xdN1dLRJSuOgWtF6ndnaF+oFInU
cpR1DdP24BjOuNaxLpLlFZKt1Oo3xNEaK2gq9PV150jc2FNukEZXDwgTFDvRiqBikSPviaX6QhYM
t70n9TsmW9UbxWcyPg0dK6BkkJ9uiPDHBDNWqbvIchkQlnI1IdZdMd85J5m7Q9v7Pk321iPPYFXU
EvSMJHQ5yppLJScyekOTFPfJ2Dt5/jklo7u2LViY1FKbtqvfSosc9KKPSpaueK2qwmhRZ4P4Dc8Z
iJ01YFharbGdriO6iVfDb1GjEDbtC0iBVXufaOQxUNqkpKrO8aHZROuORvcpcxSqMuwIIXRCWGhw
jfNPzc4Gdok2z9e7nGXYdB+4OdyccnzPGP53Y7VOq/ylHOVHrZpvTkpDTLZvjsu4s1P594aMOyOs
y5WIomudKHK62+7VrrgsWsCOyf9WzsgiQJu2gQtTUvrnctIJqNTlG41BlFDGpQL9uC5ACkcj8lp0
CYibRLB3SpFx/BBQCxgDvSd6MD2k+RuSAq2669i1+9BQN7gn90qLEY73xyapvxzj3vS6E6k4z0j+
0m2gD5/AIbdVSy/fjLcTQdxoibmZRnIyUYYHBRDj0cFZ7qQbLWyPFvZ1aBzhmvHvq5s4T2kSIR2c
buIy1OlwxBnN7EA/5NJmVj0SclM8xHbzWRjNe5gyvgnSncU3iaqy/VDuwWRisSrwBaxy99AI0aJl
8AXz6XjjsLRzcuYwBa0tJ/3WuO5PZLofdTqeCN38BKNTrg3FCd1piEkcvLuos95iPk9mXNfEj85J
Fe9VXT1jaDtVXXDnWNaXb/ECcvkpx77eO4JxTe4/uDGF9pzsRqAd/QHrIZUk6Eq0GwwgwlVA8t16
yrp9FogfRCQQIBgibOtk+tyCvaeYxv5vOz7foQhe1YSHwMT1EjX6nMZePJCeshMJetBJEXxAEZit
ytS8Frm9gQy6Ys/gwt27aEjuY3sOUtAOpeNtROkigrXaYOukHadrD0Rcc0s2C3TioJBwYYxj47fH
eF6BpP43w8puUCM+gsYnx2UcnssUzif5rNhVev3u1+9N1LTxyfwFGnMIJnJmE2czf7/HpiDVka8S
8oGjT//UjPWtwEc6yeCdtvgIbnX4QcQECUY+8d6ayfJA3PmluJ+fiD3nLSHtzB68b4byHwI7BdEO
tjTym7Xpuh/uYN4E7tlPjk7jBTu/6t6YwOqs+SrhVZx690U6DdsIHndIyDAMf/LF9dLeF4bfrBws
pMjhLOQ8dvjk95Y4kKB7NBDUMwC1cYeIYCdkf9W9+pgr8WpaWxmjFULcjt2ueA28+pwgMFXpvHSf
JKThT93Jow0g/xuiDKHNe3RQWoi1cYjeP29IMm9dym/lPJEjBIRehGsa3PGxx6eOAgKAtoUMhuvX
ixmFB8i40JVyo9+Z0rymZf3ih8Od7eCOwOD0Ihqd/mHznZFOBfzf/G4ixCwUI6GcjZqZ4arLunp5
avSqh1J6NznWnLF01SoLzQ8DvdJUpvkGacQm9Ai2plCHMZQV0JeZfNjJRMbA1P0czBbd5Rx9kn2z
9UE/obTtD5Ft33g9c2SmMfWuMLuSrqB1DRT2mxFVepG2T+iqCYHSR84vXHtGFJtWIr6yqgbQ6hcb
BzHeivXje4I5dhP7LLo1/7UO4UszxV7hvMkRTesEjzBK8PVL5kQQZQxLYyoz0tTDJud5LLBLgz70
6D7G1rDRXOeN0EVv1WZeuPmIywhl1oQD1DI/LQqRWKEc1AwF1XAgUifCpJjUzq10MVhPLYdiqey7
yeUFMlQDKltyZumxaEaqvpPksIJmylZOhBvKLU11DQ2CzBnplReEuvpZNcH3ydWfqqGbVrwGdLMc
8FqDW8gRq67Viw1UApqudvEj0pmnpQJE1Gg222yM94HwsIPDxcuU6aOpeFKzMr7zkRSm6IYz506X
PR+27L9PkakQxI97AydWWDcMCundcXKpcDs6Tz2NN8DlJ0OhcSI/PixPdmHRUKGH5XLe8if1idid
aRWHxGVnpfGl99vXyZV4pIvMhsx306OgSgdr46hEvc9vHdphQmr5PLB5vgVV+x1B7MihpL/1To9Q
PO9XTCVfA5E9Zg7y11aJbVOIN6c2yp0jo5WS6fcuZ/ZWUm2rCHU5Soazl2p3fdt9SC6ImLYRU/v5
MwGTAz1K+s5VVby4wYQ/PiV6pToiCn/QjP4aI1hAV/NE+XnChAxCM7JWlqTf7U9zHsGq4adoaFvP
y6vj8rhmfLxCnU57n19r2nJnJN4jCoUfTYySfByclxKXascrtGWz7RN5cP1be6yumlfzh+M8DVEq
+emsQHaj3eB56V3bfZu6DGVMglS5bvYeLqStXTJBtZr+CAnUOaqBgUnXEyowo5o41YvR2FY5Ea1q
fJ8qp0UNLw6DJnH2p6OxAvZfrPOeEAcWbydo79VaRhpuEJvKx6uLXUmuyA4Dw1aWGc0qr7+jr2ts
tQJ5bJUbzaY0UHXWTLoAqUBk69AqyvQJa0AHII4VTCJNOtIxAfPZQFeenjZT3me4h9QKWkTotnSf
4oTOUT6RmqtgypNl+yharDoRkh4r3rdFwNefhhp1SXtAaPQjCmp/m09zpkjMG5/0ZLqNxmQgd63p
1ZaEu2Z+fUvKs/6Q58wNRRDdVxmcKxJQCdLIZcUJC7duKZAtN8chIGBq5oUjtzE3SEsF0e5imlmo
fIjky1aOdk4lMwpUiSCgA7mxUz+7OFlF99JJ6CulajPP8NuUyWvD3HmloRDjlAa+PfXnaChgbwDI
xgiBWYMWFApcyfCbG30hXv3j7vKEQKVSz3bD5ckeQSSzjrzaLE/++gHzLq2ngcqIaervXSxbIz6E
HaFHd1UL7wz/hbcZK51ru7kPg8k+aq0jiJaPGBCiQYqJDQvGX1jJBQC5UB+XHS13y8G4y+O421Wz
WHToagYvyybmQ9YXfklcq/s+zCLSPDSJfLL6cuswgT6WhiCVGXav6TjVPsLMf3RqPDws4DCVqByp
M6zCePSfpEULeNn9vJtla/kVwQI0WvadziAgODDEF/ucmAD/YEoZbYxgItP5vKr+hp6wc+wcUD0Z
Rioi3fKjV+v62fcIl0tDbL+xN6+YTIvgRa3BuwhdYHHf44YMr4Mbip02Og7ngSZHXYRiMRBNfBv6
Qbodeqj5Jb1DvpXTI+IH4uR9ZTzQ40sZuONkpYKhmktx5gX9aG2kXZQEiGEksAwRnYwsEWQfI40e
Z5WTg5VjS0rCKisw0xW+i6+f0Lh1k8T6lVCArd0VH9QjxKwGXnQThfWLmt3dBG9vMSfuRpFVF13h
BddIKhFuRhgQfKmdJkrE5YLf31hDcEMj9J3+wtdUT8kxy6hSm9qHBcnghNggLL7lSmqlfAhFfPLG
tl1Z1hTd2A3nh7zkUqGykiowtNKPiQuSG6M8TcnVOCPSKHfS7Qi7Cur7jPnXmbmHsxV9/SgZHV36
icUUotxmp9pcnG1aHaFdB1cxIBowyMRjjS+PzHfiezpx9irgK0OpkX/r0B7iMjsVkgtYo2X5ORdU
YnAhmueAweMq1DyqS1w5az/s0jfHCe4JP3BoAMTDroi64KmfcmSqnL/7plyLoVZHr/dNxHj9e5Vk
w95hPn7hEHE3rqFyFuMQ5G0D4zRkl3Nva84ZISRTzYdRlTRP0vyNLgzLvdIbr9Lu7pIkJomtDb5Z
ZCMdy0J+SwcnBDrRJdvBRp9UIoi4Vb6KbjUTYZgfDEROG/ZpnKrxSbM1sUlyxqFWajwAInGfAq3J
UaO2hGgZ2GWqxr4bkCCu3aTEUdTFVKx57Bo3zAOMm06XdyM6PhwaItkuAhHshXcJDuND1A6XhjiL
O8/zb/tYpAfXVM05GPrn1EmLE3U51D7nzt3keYtlUDArgcZ6CHGjhCxNHsAByFVcW+LUl/ItsmtE
hVnS7Qj5c48hrjIyKAODYR1XVb1686lGNlzEzGNjMfpKu2IrGXPclhVkZJkF8ki+wjqyzDvMlfoB
qgRhxF6qDmmD1LN/ErSFqdFtxFFhcIUX1ADvJ00R/dcpknm+CzP/O2an8kEMhK7mnbNHZES6mLB4
w8T03tUDaS9qrw1gZwloOJudXpwtjlz0kPjtzOcs6k5hiCfC6fGfOmGOuVIkD07ebqBgN+RZsQTV
M0KyHQ6IbjI1yrngHNCVcchEwb2gcr+/tRiQHF17uI9GAVbZmpp1JRProE+s44VVWhvVELxiaKF2
9uVZde64bWuQHUHb/ohTFV7bwX33M/Ol86hkhqneMwasQR84q7AKspNgVEAkp3kUmInKLkSdNU4U
R9I36ENEH2ZUdA9VEGw1ct1wUgb3aEpvfdIJt3ChSBthIM2sf2Pm2rl0iXkQuDq3cnqZ9NQjZi7L
91GMrNs1aL0QQkpDYRUUI4yAPmnPeJHy+t6KsruIkkasfVcOexvD/dptzXIfDrl+DrXxSj0d7+AZ
u0df209J6111vSSvgTA+6ADjLbQg0qiQD3LYGN4eq5F9a9k9Z5k6H/e67sO4sfNnS+vfVCf0S/1a
1Vr01A7tJqHLcccMZWUMFIyZbj3ogYkjLEglTBSxrQz87g7VObEdNUV2n2wyszG2g0WMdzO434Ms
G/dT31bnIZ02jjXtjFmlSq90R2o2rTVbPmNcVwcGeyyP6MBB4vAOpU4oTq3ymzp5ro34AqAHOYTq
fURPa1eV56xAPzOlzdkoGv2enuUKDC1Zf+XYM9H1Ks87OfPNshVFN2XFJVmrNIel0bw51DcsgX2u
jiEc2w4Z38iMLcaevfV1eklajT1rnWrIY0azpW2jYcsmrOInzEaEzboGZZF+8UrMVv1o8dosNppf
m9Fsq6GgSU/Ezrh5r/tXI51V/mQzUn/wXcObtesxyJ2kxwIep27GmMcZT2EjN6HDEJ4VBkmh80PL
DVL/F+JY012iih7Fy6xe7Ryj+2szwaR01Du025mFVXO+WbbwUSKp6xQZHst9NabRRo9R1Cczf1jO
QMplK2cdToUv0T/ZQ2Cy3slxpM6I4ihw18WAL7KeC5fKnjVVse1tdHRLvx7zl9Ll99M21/4tbocP
TvM2MCUPgMM/fnbZwXLzx2O/7+r6zIUl4MxY1wFr0N8/UjnUswEJhn/ukFxpfmT5j782RUnL1gqD
bPP7p//pPy0PuhopSHyd0vWfr2B5+vcftNz1XFGyBAZ/szwRVr69UjNH9Pcv+OMn/tNefv8XMfDN
jZS+K+dqkRNhsJIIvrd+EZkoxWwrXDVFGG+Xpyvp8rYT6sMCtn6IAkc/2pgqWdRx48zseZqniFCX
+/hxFbIHwmiIbyu2sHNYvGGn6TZ21852Au0xzd0n28uKtbEgSXv/y6PlQ/IVzAHCQ2FJMtb4O6uU
aTkhs0ZKmst0yvwBTg9z5/GcggnDooxsPpj1arHUP4Z8OtZd/z3Min5nkFiAtrQ1SlxSTrqisOAC
OVqYCxzCdjiKVoAqNrXVPZMqHa3qpHyMIudnWJRXz6o2gendFSL4ZBBfrESX3NKJ/Vm3COCiu4oU
0dXQRs6mtKMjy+63LipJIrLctcjMb3aD2IWGj1rpNX4fgm5s1HzreCJfoBq+kozsVgA5wybUkIQ5
REasajVezEL7iS0XpKR4zHv5HCf9U1iN5bY13LtlgoDMjQ5v2n+ZvbUJClZGtlG+1vIHwLhkZaH6
hg1zMLJjp8+x03WPEiZUPyR5SqFJVESYnDMt2Bsi+MCYH9H0mlHaa0O4Z8LlfArEkN/WbxT1X9yS
/NMW1joI8kfiIs4I/4lYw+haIdyw5NWwWqKQQF/RTE+rl260HoBRIcOUcq8i7XvDRHzjNdHVqAZg
zdNzUuDdFTKH8+MVN6puDqWG9I3aLUn85FQqPzhgFXooA7u77fyfTjFSFlXkFoZzJJff4JNCWlUh
kdtEBETwTphYWvBD1HJCsoWZlyzi58F0URP3BCida4qtdZm43gY7FOflyVw7nJPArlD+B1r1oKrn
MRn7nwZLUwZpQKc/Rq3fVYN/FK1/W1n9weu8i8L7uVLmXJ7f6m78JIWH+7zwHp1hEyNWtdCaqe6C
UeRgR+PGUx9d30jamxpiXIxjnSCeOZAvZfxSGvHr4If/w955LbmtZVv2i1ABbNj9SoCgS6Y3Sr0g
MiUlvPf4+h6Aqkp1TnTU7X6/D2LQJUUDbLPWnGM2FGF7/eBUyQVMar6XIxm7FBEeHSECz7Gqz1LP
ecswYAYGkoOe6Bjgep3AxNoyfY6ecTeKWuNl5OwFNJPWlpfbVzQhcmxWqBLN6agTbJwiUUBjw0I+
XDcyVlkGXp3/bBTyPxcxlG57RK+Fwk0paDnA3NotCV9gNaKykTN7QXbqZ4egpflRKnDLgXL8tPvs
zrCNzhVTkLoYCjkYgwc8IQiKihRaBitYR7fmvW0GL4AMD4XavrIpO7GXwOKOj2lnqJKUM8NEfMMH
riYUg0GzXNCz/iIVMo3SpzKTX85IWupQVpA+CInSEcdDKhLfW6QWO6OdvCWtiIamouqKrHCJQATj
qxpEv1G/F29l1lCUzG0KQVlMR6K1+p0KrGnHkJIe0wprAf2nyeidXbXA3YC6gZ8n/Ya0+dRPsUuh
qNotfAVVAQp2Kr5nTHK+WM+1ysrZtJwrU7td/+EnIPSdpSsFTn2fdsyvitk8c8Az0lhEdsqmg2oJ
/6gpKdmRpkZxemFyBNvFQgj7yKRCAIIe4pJ9HlJiQLMwVj3dGwuxkAhvc1oFzGZALgM1vFkzby1Z
eOqsEGIWMnNnWJCK7r2l3EPScBr5C4gfPm0zeWUKJmppQbY76Tcw7zgD8gaSflM/BZmNrMzI7tJ2
odykfMsnmwbVyHll2RTsrO+ilAHvly8SRgr9L5S37FboasEMNebvrSl/NNRD+DW07wSxNxPiNKKF
kmX61dGHbNL0MZblHoeUg9gufFkb0nS7cKogUzs4VnZAnwaTIieOy06hAmG3mtwgYEmvpQtsPBMN
4ww5SSdX2yM/0NjJbv34nR17Ts1KvQHbMkn7kNUBO2aD/eCEp9xmf+K2pnrfKcDqwa7+EHXUHhIx
h/tV800jDRsGh6Aw6PkZX4PDbrg2L+ag3E1rwb5bz8iiB5EKo1j0sbXKSXeRVH6ICFJeVv6ATgUI
foCkU1EqvFwd5DvmQOARcI74YFtHOXXVKRDzj5ozqKHsrGja6xBTuunm+D2YviZlrsgA0D2I6bcj
Nk1dofSdctCplE5V6yulZOBXFa0DKjJulxVAw5biyM6pcXM2M+jjnZIA1ihPfYMa7K6PzfdYo2uc
pD/0TGR7M1uoCCZovWQ4PiyN8yNlDK0U88VOtQtMHXIkNXGn5MO07zXjo2vxTnJ+N27X8p6IBPYK
RY9xb1t3CP2ILixauXNITuFs59sHYuCygkjq7acwnmmskWggm5yBauaACNTGz6Xy6HBa7vIKN0Q3
4BAjevww6TL1OuWYKb+abFX3IdDZ9SZKQC2HepBP9Wua3WWlBOW4jAI6nKvrlbj2fY2irbJJQLhV
VXg8VT/vC8S26I8Z+BIWSfXC4kBk4XFr+P+vKud/VuVIdBv/RZWTZh9RmX/8Tcqz/tE/lTnS+Ada
W448vLwS0YREVfZPZY6mrhFrloVaT6gIdFZVzH/mqMFkti0H6Y1hrxFr/8pR0/8BLNY0HUsYYv3b
/y9ljmBr9FcpB3cQ1SYQ6PA2NH1V+vxFiNIMqVOAvKnPSmxfspJS+DizNLZT6VGvfR0xYlTTorCe
IPK2V55SR9Pdsqf8GKX5biMOMXEwTChG5k5z2p1rmjVqYhgnGShgtQx46IZxxkDX6KzpTtFYxBcW
AZVqYsocAsMdm+5zqlU6Yy2tqzwm2cNZPGPWjhJihm9YEqSBnkuw6uHgJRGLGugm9rmyzNeKWqPb
tDgdGtzQ56Gd7PN27c+FYrg4T/HirjRGW2K3Xp8pqGiyL12v1iPAzjQPYZco6aukHXCu5vCfF2Fb
iTPYDXZvyC53202WsvAHkAa5f568PbBdxOtfbNe2V9muzQXLOGKE99oUJsgbv6J2ZMPh5CiM1Cy/
bBeq1ueXZgmso5mgiJmFwODGpvf3ta4kKBjmE23CgXKs3Z0CoiWSZcku9MLoUUupPOB8t/0yuDGc
RUNBZVGq1MPi8uci0QawJFZKTzINEmg0dNu9AR8ZHRBRXfAP3dAYXvbtbW6ZcBtakRyKlMiVpMnv
xej8wImNHYj2xR6HI95mNodRDKNiBS/J2X4IxqTxgOo64L2dgkm5YBcb2p7jKO+9g/1DHzJ/qJUU
v++0HEsrv9EdJJFj08NPmmpxDTuhXacRTiUyCLrGMrRUrOTJUY3m9KQAR7OB6UxULrSIVPcvnKDF
dZDsang317EtAM8ZlybR+5tg7vdJJz7DkdjheII7ViCiu9YKNzUs+Z5ulkwLjbnAmxodtkbD00y1
ekrlfGNNvdw3Zkt5SDGjKzZmjs5ugaSVSfjZhn5sAVreGpEkIxjm8UEfQ9YKWjqgQWnAQhL9cJgM
dDgO+NKdyMcbKKsGllfQl9TgYPeV5g0xoNbBdpbX7TGIkXx7irrPcQYw3/AEK7EcWELKQeOjX2ds
HldtfdddG70OiphJ544AnPEY1Av9asU5lmvT9iJ1ebHCBO3IynmZSUy7aUY+1mjFfB9mdpAoi+yl
C/1lZqYeccNiH+6vVr+ar9p1K5qw/PZbq/3LfWPz3kTpLbjX1aIV5RdFSPUI/c4XALfObHIIE+I/
z9b9TocNjDv/XCBD3is5RVGGxg7aFW44zeB/Trr5st0SE62gFNU9pUHb8SxaMhg1gn3dPCxm+DLF
rBM5NsQFoQPCluaMHY7OHojTDAsJ4OwZdk+m+Gk43OqpnM69CRFJdo3hiTpG4mFRQzs5032Ktua8
FpL3g5N/j9aQolHM+OElO4BOsEQuR8I9fl9dCSsNnrgjWOtscX9kTjZQwYOuJdaLMfswTH45R9Ih
LqjbnfPNDzXgHCOR8rjdJRu2Uxr4KkiZyMIYEgpsziMbcqqcdKfZtaglhNymTolnp0FDoIcgMSqz
kh/pNAx7XIv1OVkv5tX+tF3b7puc4ZCkmXloNQXPTUCNb9GsY95Z8bEa5LI3qrZmyyg/9GYN6lgN
W9tbWvLwQ4sbDdrf+k321OhLZ1Jc8owaamlsOPVpPGKhqT0BaJw1E4oacjBpInNgs0COhKt24Jn1
sBSuvYU+qqsDcIvT6dTawi4DCpTCWasW6rlL9BxI5uirZniMC1Lvexn5uUJK3JB0L/oyMxo7zuSL
sni2Ar70eFhb8wrZ7Cp6SZwRakF/m5QTq9OlN1KY34lZpxfVEggYAiAe6sg32YcX+iBPMcLQvjCP
yipfWNtqVj4yVWxXIQ8W5y0JbbvGAhwvSkwIdangmJf5RP9tPQDmrRO3XoMx/tipfeUHazZnvJr3
LBMlt4uMvTgH/Tp5ZUgstqwm1GizFyfdeFaadDwbhdGT2cy+JOz0+SwG8UPYtrrHjG74+tI+bJXR
emz1I3vWuX0321+hprdnWngzmS5rqojtCpMztZB2CiUngvDoWF9QFZv99sysxIo+IaD9/ezUytgi
B2W7C5J+b+cJafWjiI+m3vnNfKqL2aHvNVIjYjjERDUr0JaMN5E9jigpTn/77NvNAaIvC/UFBkkb
Ob+/hjYZ1hDm5bh9KduFsn4d5mTdZGL+HAta2AtEgrNB8ufepBKAMA22nchjgp5r8HoqR0e6HqCp
Sel/XihdCiq8QU3oAtBGeV5uJ1svj+zA/JbW99nBUzyaJTQ02gy7Hpr0vpeJ5gUaMtHYIsCN7Dcb
jc45We30KvW+iRCXWbIKUIfoSYWg5fdEtCEgHGmQTnZ/VM3Bw/3PF75eLKAhiHQqAMnZZobfY2WF
VKdooGG9hn2hPEUIFAeg2JgLKvw1Wz7VH0TSdm27r136BzVsOn8b3rYLfR32/tzccsvyWKFWEdqN
F5UhcyupnNvZHwLsIttmHQi2CxiR5FwH9qq76G6SEAVkpWqwqwG9UUbmotNQRQhSKrcxKF8Y0qMO
TFoh410rQCRU1oIsTv3+Oy9tHW+39/K3m0ugKgdgrj7CchaE0tUCMIdBWlmcQPXMptjJ3lqT+v9W
6t4uWiUzvDbnGylVYL4asJuD6MyvnPXXfoqU6CIMxVuKajqK4lkJrFQFWsmRGQHXLcXAubSdm3KL
jDRWuZjTxZ27kZnGoKaVbu6SgfY0ZOH3rIaPyR+CHxn91hYMzLWeguto08MW7bfl/eWbvXm7aqzF
9e2RPw9r+bHtexCz/35se+r2hARm0ckevuurU9seE/M4khq53dowXVvQ4Z+bv6/pVnrSR4b22sLY
ud0HgYx8ou17rMCYDZekhutT2ABW+MSFwLcKD0G9SWBmgqeQp6FS2ETa+byPm+IX5FntrCm6dq6r
EnyNlOj8aCJkoSDMcnNmr9eKeA37Sv5955/n/N/us9tpdEslRAO/vsKfi7wgIUSriT349/1/+/vt
AWshBmm71k+14ioKxZPt1KuqPB7vtqt1Y0HpcCaxLtg3U6bh9dS1a9o9x0kvGRb/PYX+ubldGxYD
bfP28HZ7m2b/3Mz12ssH2PmQhOHBa+q036acLd8NUS+q1+32uJ5HJvLiIW9HzJ4aSUfbhaPil+Pg
6h0gZaM7Eh59s11Mtg08gBnZzawYVY9WTTtSEdBwSobo8zxDwgwQs7ZHCMTBYUbA3dfHLRTKqsBo
Inha86HkX/Oi/uOh/7ga98kIBGfNktr+qtgjVqtOi83os98s++06af1x8Pe52v7zkSq1luayPcSu
BQnIdnXLFdYiq8S7ts5bsz5xuv55FUGtG1zcNGSXsKRAV9bsBajzr1qW3y/+n/f8ecmNJLC94nbf
1Arn1NtQwlg1/e1Z0Rw58+9Hfl/d/vffb2R76nY7rm2etd3+/T/+eSk1KWpXSKsrLrY9M0Csc+/2
f//tXfx+238e/vPq/w/3lfklsWu1GXw2QqclmOeW/WgM5UVYHuT3Sl+O6kiRrEACssSj8CatvjUS
dUF8hB98WIrXJHYGr5TVa1rpA4vZxfSLRjVIlbbvSbipvrEV/mKJ/kG4b71fIkBN8GVADwqerpVG
SM6EiSK2jV4mE6dqn6TB2QKrZkQ9Ir/ApETWUk/OYtn5HfAKvYyZaZy2pxuM0t0ahudlBBvd1+qb
VRrI3jWyfgb7Asn7okRxs0tEIV3qZoNv4LiZx771M4WJz7L9bpzTfc361J26pOFc6FovaQuI7E2V
Haqi+4VgOl5l54EbqcO76CYqltY3J+lsPM9JCsFycI2m8edJ+64rGVoyfwAkxUKb8thiKWgNeovu
1VKSapGeqbWDRWuNCxwOAovi+D1yuuI2in6O82cmg0OiF+SPJsrgh0X01tHOQakanYyaDWlRTudQ
1w96V92BT4E5HcIba8P+pxVkXqVK8yACKhKJVfhhw86tb7o3xbZ+moD3rbWAkc/MrfzpDrX3YzoF
hHb7ZoM8sa0gmhmZhZld/6R99yApTbwO+ScN8X3Pkutu7rOPvGGtW8ON0GP1vp7tGakAnmauNS5l
aHYcBhCZ0Pq+SCzNRiHbU5kiIVUzIwTiOrWw67vDGk+xyy2F3gHWYQQCQFyc7kNd2sibmvAVAXxy
SWk8uRROOq9i+7gvtOGgGMCsJsjqE3VrP64iUPy685FwpJ8TZmoXk9SC9SJ+XibtJbDX7oJQriBn
xjNpqSS+WhoJt8EZ5zOoM3rlxzHUnpyxMQ56Vp6ivDYeY8N5cqrsdiRFgIkkTTmewru+RX9fT8DJ
hbKXlDNQngfZIbbkQRnrah/m/U0RJ8FPBa4P/2qX8ncOnAmYJlIudd8aWkuxlmEyZm21w/yZlDh3
TAMVxqLeybhRT2nYNWfVTnB8zvOdBGOF5yZDPwNOquV41bSgdA2E5ENdkyWRtXtjpPngIBTxJ2F3
COvHewG40EBadm677lOsiyxHtSfcwW+K4TCs0vbJdIA1iYHqG1EOa6LOvDoL6LVsiOqdkGlyMcSg
H2DYPhaunsyqr2RaAA0r/Vbr5qfZmo+Go6rfyK5+qxiiwDNCd3VqUgVBKjcHsYzDVVWvMZ4Y157Y
RRoCRi9CBzgStBbo696S0EAeBeSeVHuwyr69n4svdYmfyrmliyEc+hcRY9+zfVOrMn1sVoZ9OBHR
oSo/F2rpRRz4WRQdZYWrwUoc4mpCqzukGSSNOW1jl2Tfn2gtTS8wMCPbdXusL33SGgfDKBH3Wmj/
EEhhgVKyVT4ccLoRAUBVi2Wesx+VVe05BETSkNGGRPkXi1zizyZYqQAUaS0N6OEyYO49XZOcyJQc
IwVSoOS2DrRub4Xp9zJVmQOwSEGyalaLA0aQmkUomUUgEuC2p1HwlgdD4jZWkrpmdoxG9amyFbLV
u9SHAiL3XW1cUtWuH5QJgXICktWHoPUT9mV7CBijXHXO0YF07HGNiV10194WyXgfDrqFv+AAT/95
7HFSSavoELipP2NLXMxZF64Y448FlKvhRMRAChBWeFYCv5DDNRDNq96YdFrUmfCTgS9avA5D9lXF
KCzBb9hHpPpEr3H4Vh+UKfhMA40KQ0vfZTBhnC2ftQjFC92on31J/7tcouyQGBOCPUNHpW05vqT5
i4O6R0J8g53cOrRl9kgMXYEu0iIrPOyyfQfZ15czKtykArOhLdU+nj76cPw+OTXshvGlA05J/Qp/
T4tMIB5ekGymu1ygvWujy6xM5KhZn5ieOiRvbmwjbBzQSdf08Up7BN+ofo1RpXqjNnyRindMo4FE
GWkPPpC6ix1XNt6XiryL9QsqnCj1szDHQyfhSadGsFc0onX7tCpgOxTCk6yPPNQBn9W4d4i53Cf9
cEBSBQQOrhgdp/joMFVlMEv7a6arzl6XIMiq2KhdtdB+zgXauyT+Zhg1/q/SUEjUHT77lt6JKivO
C6DjMeiTlcXjie+DvcJ1q9Q+UofajONWb9yGbbx2CrEAzfAH6R1aHf0TmUNYXJTo3QAElQe3U+VQ
vh7L+EBAzLuhp+eS3bDfjOalxx5+qxXRtVHBdIfSGHwkObfUm8n5zruJLRoNyJ7y8C6eqwdamkdm
4XovO8NP7FjfE7PwhoQEbHqCjXywCKOKWDTuRvq5u3hMcXWsHkNq7MCvPgyBWiDhF2nb7BUbIbQQ
RfwS5X1oUoYyynkknWdmKHy1UnFpP6ooeTEW5aOTMSScoCcOawGBznb1FmsZArkwutMH7WpEWnEw
q7u80O6dpem8Qia1PyjTfpEruqQLNWyCDMYR3UOyKV6AOhKvHjEvU0B4NBQQhwEDZBpX6kMVFv2h
KRKdMo/yaJQIwnOsIsOAqq/v4JRGJebKKZl2gEJhNXbtPRAdoqRRtU/9chOr+T0cDIrV/GQ56RBz
ODM6QEDca7Z9UYowOpVlZR6NJvODxMVYmN6x8uvc0LZfqrS59EV0b8cwuMvB+FylFFpFcqoRx27c
oesHugjfOHGgj+TpLtDUAilk8EOLpud+4XtU6NOhPsfYwDy26jBgFsqaFewgHjVTP5thcrsQVyAU
vSMQziYIpk1CDwOaZwzFZ1aOpW/WzYirCPa8bHHSmM5HkAwxRVSWgLps79S5yWnPYTqAtpk4aJ/N
MvzFnoMqvhH28q1RikdJKvxOA35ISbi6V+PziNl4LOwMeVfM8kkl85BUPb/qx0d2uUzUnHWNhpHM
MGF1zGCvJiMkiFebn9nsPeHHS2/GWNuP6ARIMZ8YzeU1WrchS/5IlAPWKZWACyddrrNePRDJpF0U
evK09i8t1n8Q81XvqgRW7PBnVg9yaKg1OwQshGhI4E3Shq/LCyVxtFcpq1ubPZ/yDdo80iL2Xrga
8E2UqeNTbSruw5iMrBmXRlfK7wxHAF1YzPv0P4FU9pN2OzTppVHVMy6Odh9r4cRMW9CCzWI6MOPe
ntGnlmLGOAV71tZV0AtYaD1q4DGguIouOJXJo2Elia/1R0H8d1jk5WVu0y90jvDNmZM8tS9+lInx
M1ZYa2U2Im90x1SNyWS7G6dxn47PBUvCgygrWNVZf6pGNXLLQlugrFQOA6JUH+AM3kRpLe4Wxzzh
/fCcDHYdyySFbndKrzVg7jOBfxsAJgtedlcOFCiljU6cDMz4MADWSGKjOY1akxx0q8noZFd0yCc8
E7rhkqBh+SWdG+aOz94C875lnsYCC4bZBjcJsgwWWtEX+Nyk0Pyc+ZVlZHA08+pRt55A+2rPQaPB
fh1bXzowiPTUM+v6vR0onPedeDUEi3tp6w+Y7N9QsXsU8B40x8J6URek3WsLTNhWBugKl8dSQOuY
cmS/Kt/4HKEr1wJC25MKtPJ0GXrSuWDaUkyeHhGdqhglRhjs09nuI9QoubjvaHS6nTr9MAtn9gZn
RBzSc5cSKPABm+WVYFb2BYHYoxdFAILwB71Y+70P6cxBpe48uyLdDQuGg+ArJ+TQLWZmm7HLnmfC
sgDt5T/1wtZAstgW+zGn9bRYIVe+FpTtfoko7/zaDCavS/sztBXYtvjlG5uSb4rA7agF6A4TaPn7
DLQ7uxwk3oQC0lu8Zhb/c1aagJxa5GOjfqeihmDVle5RNSZYvTVAl3H/vWfsd/U+Xg5Rar03XdIz
4DkoCHFxaU3/YU3dM3LgB6Omql4v1BgwBbnBgg5bQ8szTx9zkfPphHwbcrxDqq2iiqstks+wpiWE
9nBkA47MjIu9+rBpMVHSpwCUw3zDOrx+SrELzeQuqA72gDGszYdzeRni+NNE/45NDyW1KV7HZPxq
cEFj0DN9Kxx+GaTD5en6A4IE4Ddj22YUbpY3sz/K8sXBxbSbc/mWLoBp7eFXn8NTisITEq4Dy/qP
II1wrEsWy4W0HtW2uEbK9Jwmwc4it/bcmf2hKM0ZEo9vpioWcNxSu3IyCIrRJzKWxnMZBGiN7Q+x
AKSqxpBE0wqdf4wj/RXRcot9rtTIXRHAOK16unTGLa0hEiBJvtxFS/6ippCgFjLS+Ml0b85mcghK
KkGmggtw3zEKS8o1ate/LhgZb9mlCMwIu3bhK6tm/INFY/hzBPkum7+iHk9Bu1B4DJGuA/d8YZT4
CWcTBG2uH7QhrDkxyALuJKN2YDoe8zPWQGVgEg0dL6Gzvgs7WgsSiKdU6lcrVAd/jTl0Hjl7RrNK
2aUg1JsdGnpZ/FNdIjJxcvMd8Uo7L8jnYK96Mv60G5OiH8dka6OhnGhXA5bH5V8sEG81ioltU34B
GVizOmd0wvMnmekCtnxyCoL1DahDcdSihhwbJMS18q0PJ9T4uGZZI7yBa3pqsHWgiH9wSFOUCb9S
noSUUnNElfAz6475iY183eu4FOLoJbSxbxMV5uth6pyjGcydpUTskKPwXooSTGYese4DOOb2RP7s
oREUrMDxG7aMarMm3Anlk04KBPZIVu/9VPCFBEyRsEW9sTQ7ZL30biIiS3fqXPa7GEvTTUqFITaJ
Ms/s8QPA+rvTKyRgWXD2Kxzm2Zi8giuIhPYe5giQuhbbDkBtfNAwBgetvdXwtmakyYrJugpAkBdY
p6vULdghp0DBrF6oPuH+r2WG9UKtbwdsGUbfv8SzGVyb8Zw5iOkGIT7LHpRd2g+9r7CN59r4OFe2
T3qGuh/S9Es29KeVWj0HdhH68M/CfWRnrDX1EQHajCU47zQqibPtZUpZ+r35OJXKSz9+SfJAXEt7
GU0CEzJM1asqybaY5fSBbLzSPgYZu0X6RCiSGAHskP+/yRKY9gRFR5V9a1YqORtlqN0U88CTWKnW
icHKAdHoVFaxS0LNHiGu7eZOex8pNAXr1GB4SO4ljDGIEZ9aGICo5S1g/WPk4z1HulPua3rmGsvR
RqrXdY+KrzPYaYFWc0LykSZ1eut7qI6WCl1YEQKZrMnyGwT+rsL63pHgo4yZ18uw2muLfMFU9tWt
ESysd808vhuKUtuxUwn4jds6fo3QTHoidtw0zlidK98wYWMjxhh4teMfRpbfg2c2TwibEHiy7sSW
Mu9ErV/B0r9gbqZLbIGLGAJozq95QNghWwEGYwi/Whf9UIi58uv0OLG7R8VbPTNpXvVqebBDDs98
r6+/E/APCUVX5zOCQXCHWmCXD9eYl0jdKXYs9iEpSIMK3GzU3kuiTcgpnTwScqrESpAY208RBegd
6LHURGKQBTQHw+ieehwO3TEFWED7FJlF3Y7P1pw8x8PyOE3xQxjPJ/I9brs2J1jl1kzFe8lHCIaQ
lIAfFaSTcFTuW/wbra7cTKvWulhsf92YLn0JgQQKIgv5Oz0NP0Sgv+DA0VCL9oc+qb+SyCZTh13C
kHeObyovDokslalehx62XxOvcrSAj2vWFi7g4UHwa+mBscegrUbGk7Msz7UBall7p6mApi7lgMSI
mwy53+UcMY1RlISVNGAB5T5Wm++LbX9Hz0gJQbuqWv7Vt/K73vefRfE5tgHiaRocuQrqMegeaqV2
c6v4ErzZbKm+QoSvmVk+g2RdXCqWxF0VNljTdE0K798LFti7JWZISuo53eld+ZElzalpQKCS1OQY
GYWC6WTMRF+K6sk0kwsc4Ddba59GO/cjJHde6QQPINGpLA/NV+qkDzJ8HY3+TrTKTUT2V69mPyqV
rlKzWlyV3kcyskYiRobfEGOCsxiHl9DqNyW+r5b4Pe3aX3l4q7cNUqaqQpLcOVcycnZlH90FcEJr
RcdCY36ZWt66obEWq4R+Owzkm9JDo4rEShvdOYLOc9C96UaL+exbM4XKKe/mByVgK2jjgMzixyU+
/K+gr6APOP9Pgj6TZLf/Jui7/1UU7ZwNH0X8V1Hf7z/8p6jPNv5hSUxSkimJOsV/ivo2EhcLbx4W
K1Fr5Tr9C7cl/sFdFsXBf2kB/4j65D9sDRIXoC2MhtYqBfwbXuu/4bY0odp/FfUZjm0Yum5rqiBO
SgN6+FdRX4YfbMkrclKmrHpiIbigTk6eoPSUqO0xP1jSDxUQTbTefaGCbXGE0fq5o7ptkZlHgqOz
x4pFarsutbrROMila/ZWTLM1tzCo2hMjgAV056a024cR/vA+Vzp0UxEGT4cwregmHywHIgaL17zn
n45hLyQOdBrp/0ntrQjQwQUxTqOSU4PXQrvt6Motmd3d2bitMzO4Lz+TZohPDQ6KndnScB5ldIyj
0NpTrI9QEBuJ19YEgxhIzMEVs5pt0/BNkk1FGcXE4g8SHFy+lVwoI70k0WOckB86y+HAGT9A3bLf
iW5oDlrX0gUNv8aWUpy+Mn5XKtBcyRuKHTB9xaTslCw7Z0tEUXe1o+dDpmJC0gnyRJG0U4sAJ3Zc
EJ+BIwcIhTZ7C/sDV1UmUCmi+cTw/hVhbvZKXXmBJ0I7KFGHXT/jAgYLe8qHCLGLJa6gDgAOJERq
xUZ7TfXrONFuSekhFBHSPb2QI4ryZfJ6w3ZOU4rhx5Z9fVqEitRdpvHtHIFjSfDhldZwpaHVXTTr
E2xreqMPxlVXdPsK6zB3p4T45YasoQNSdlxsVi08GMSpv5oJDQvfkD3XK78rw5HRUarFcIuDYa19
6kn8ZggT+8QE9b0MSeWhJdF6BBVSNbDbZxI0LkMzLtSonWOEB8Ax052qdD8CrfxoEGOg7iLZSdr5
HTnauMAt1klETwB6a7vrkmXKCQH6nVmyGrJjeL0ST+lUGu+2lnd3QVjdIHSpLiDv17qjdsTgCuBj
cQ56qczPQc+E3U6Ji5dIguQ0bXAiDSB7h5YltOFJEkIMQdmmNRHl+5nCvI91lNk+jUhmhL/ikoVB
iJNlDMfcEdOxz0pmO9T1hzr62WBTaOLV9ZG3w0FjhjEL5RcrrNZNJ5i5ELB3SLn1RybeaFTsU7IM
hD8ntElaqEPBOFW+amXaDX9CKbfjOGHFN6Kf6noPJ9R9P+BWGCfRnxY85h6ygO8dlaCjOqE9h7wW
7tuadNalU79NdDlghAnHRTt5pVr+cywC/mRqn6RFdF7YBt+RTzHzFk9LpHHEFfHVcCjtjTlzcppa
cB9V1dMG/RupXE/torYkWcyL17fMsAEUySar2kM5W9fyI16Inx4mwsVm8TRT1zuGxUgSlOOrWn3s
LSG8ds7DQxYHz6xdfjlERkMVA1Ogm/NJg4Bl1+nTbNENzTt1xU4UXzmWRuj8HabdQOd4YSmn2r6j
hSR10B7cOZiz3aJl3EIxd+HN6g98y59xwn4SYL9LFE+/z4T9WdvlgXpKfadL+dxozU3bIIhCQ514
2O66S5e+yBThEGxdo0Jk1FlL/rAaJoefKa1QIhdpuM2WQ9NKVXZj1dEFLvtpLRHANFmW5FtQaxjD
sLvR2CoWIogKh3wNwg9yy7gEDu50KsRkOqWEHc218alb2XLWEKQV01AfRpsFRRBAkTKFfC6Qz7JD
i2kZpxqLOiMGPEQJNiXOJK41msFxiHAqG3y1NHFHI2espig/4i4l1sywD+MSH1sY0eF8oNYqi5dM
tPJU5jUV3Eva14eIGqyiMj6Y8mBgsDo2YvFiRL97ErC/maRveGOm14eSoO1a1fENsYrpZnKG+mGO
jiO+I3BJJgD8iW5oPATe2MZs9mmy7If2ROCSTefYbF/xrbvq2D13pgXHcXTCI0XphApkdBlqjeAT
fZWkGg/2ABW7HGeXJGqQN8kM2gpPC5BA5/HbkoFUSJE07xfnNA8dnQzbxB8ESWJimTrrakrR9Kyv
OpmC3EhDJ2s8pW47k3Lfk411Ta3YIpTnB/5odsS97kkCkD2Z2z8UaaI3AhutrADpYUVJtytUul7x
0hYKPWjTi23+NKBPqyuGuidrZk/4pmdZMNTqMv5cVmh1Hxdv3R6CyU5JbGxIK9waKafXBUh0g6PN
vkpdIdgdNGy0dKhHKu0YlvhlJIAvJaIUYCb/h70zWW5c2bLsr5TVuPAMPRyDGhT7RqTakBSawCIU
Eej7Hl9fy13vXma+qjTLnOcEBlIURZGEN+fsvTabArPbWDC1a7d4TQHlrWaJ27aIol2IIoZhwUK3
d3SK89C5AyjdZjnzVVDgbgjeFiRvMHM5u9i6P2gS881CZD9I8Dc02A3exgQHPYBfMIEzNN2y7sBg
oZMvJT486a4dNPEaqjhFu3ptSdC4JHT5BoHWAMgniSIPI/zQmjkcO0QQJ3bcBFqhJh8hmOsSZZ5L
qLkj8eaAko+LBJ5bFehzivrsYAhxpBwZSzh66Jb7OmXh4QbhY2Msx8KMSDypHvGmH0uySFdz0Wfr
COb6gMzrEiJ+TiSOPZZg9obW1YqgTzox1jX3C8gJQNwtw8BKKsHuvkS8++P4KYaaXqLYm0nwA8cf
6Y9A4a2a+rADJl5np5TCjU8lQL6TKHkN/o4BW76DMT/63pECrLuunbcYBr0T5camb15bodHA6h4g
kr2FiI1Az7f3WnLHoEAMFFT7Drp9wAvsCLijinDRwH+sNGXWBIgfSzS+B+m9YCxY99iomNtmQNiY
j1ht7EltOsbD0WngY4ZSByzm9ifbSAni1ySSn0L8nVHVLEeg9fcmkM+8gzc3DK/pDFOHZCm08ny5
Olj/pYT+J4hV1qRQHcOyfENPzz6e0Q2+prcn0vebL8MDLFIEzKkWUNKt+4p8gUUGDSQycsB3KM1M
hBCEHYgCxGtCxhPUVcXnTrgQ0UYbckueCupDBYkGGskGqYw48AN3H/pAoDLxYssQBK65fUAqAuGL
ycqK+PbZJCbEE9TDYFtZBCnkMlKhl+EKdFFOOmkLodBH68DMTj1OCn7UYSTygghDohpSldowatRJ
KeLCHR2nUyMDH24HdZ9SQKr7+AKw5HSHlAGcKJbs74OS7jU6l6wW7pSCLXEQu8cqeULd5uIkK4Ju
ei4DKgJNb06LDK3oZXxFEBNkkVTPuQy2GGKKIUpKrUTV6pBK6fdNY+1UBGWof0RTqnIlkVWKYaU5
n7viKAUSe3W/kMpidaYO6hFtX39iCGm3t7vUmXqOr+e8PZ1RBcyS1ZxWx6T+qXS35fAcxrp/dOny
7CstvUa0+y00pLF9Ug/wlplkagHyTAXKKPmuUOkhX3/iS92cUFxhzlrjFi5OjRTBNip5Rp2qO2+H
f7lPPeO/3EfA5CZvrebwL/ffbooAHgIZWy3jFgM50IhlVckIl0bluKRQmyqV8KJu257zmsn4l/Em
W5Qfq9IuZioxRn3MmcqRUR+zO42vuQyZKdR9uoyeacmguX0n1Nm/PGEjg2xcGWmjFIa3g66ib/5W
v8ctwTiNjMi5ySdT9R1TT/h1CpPyTQJ7t0pvqoTo6ixVotVMxvN05PR8iWKzyNgs48jV6hYUh5Uw
3S2zYwibyVl5Cf7+r48tDGnW/fNcvfeJy2hO0ZVOTzHRRFQaZqVOVmdKrKwOY3dJKxzL5mJTdPxS
BKvTsAajlgkS5rDu8G91b+oyUgfPS8jZqeQVVTio3kXMpsaoYHmg827wAnARzTPKS3VTnenypj0k
ZEmp2/6QYDEmEioocJBaVfld80nekxSj1cQ9yFqaB+5et1rVvEDlKRqGErPDilsH+3RepieDULG5
SZ9E7OydJnhvgiYjs5woupqlNAyPutlVXpCgGKHtaldwni0IUSJ/LCwa2Q6SuX1UzkyXvZXK8ZLN
HLb2bbnIlYdJwdJ2kJUiYwJYKLLk0C7up2kYyWHo3Y2F5IlAOY9mcqJfa4JDqOtbYg2uITkaE6uI
MNWOKPfiNYaa9DzKyq4xBPnVNEtmSABpm85ja12hH6amTGHTCat73aFb6JDm2U/D98Es4p1dQVgj
MKzdJplpbcBhpyd3LP5whb/YTPTHBoH4StPi6NDrerYjGHfeZFD0CtryXavLpqIbHmcNhqMvgjVa
FMrw4RBfTYsVodGgpyVtCAFpanY1rni2mpVUoeZyVIZCiKhUyUXV6e3Of3mM+qkv5aG3x5UtDbNG
VOvG8i/qZ5mSn6rTZRD9rgSxFkhg3yIQbxnyoG5+HdiWYLhLmed7qCgJ2xkcSAsekwh4YDVRofR7
/4s9gmvgYZL0N/VESNFIppLP1kjuRyp5ce70cPtZIJlyg6TLqftqRZwDPad+sZe/fXuK282CMjXu
E0h2rYLapZJvJwXBCuJSKbqLOr0dMpG0+9EdCfLDRGM7mKAneSnwZecayYpabkGBuMn7bj+43XQb
H0lBg1Rm3xfe10PUT8N0/mG2wF5vj63ayl4brPNwyv1FkcERTYwOXKZKWTlQG91lmiF2wDWxOskD
zmapIpIfdpiX/rxWp6acl3TLeTMsOkS4JoEbycPcl9bJpCuEaHQR68H3gk0vTe2Ng4FyBEdwECyc
VIYZ6/L/J9fsdp8NjgNhlgmos7SDDVhOHEhy+vVH9S+jAqmBHiVkJT6W5CccNZgKVcwiktw0UwWO
DfyX6myQAKRMGw+hNEvR7pz3zmAe2LiG24ZLY8Umh6q2elWLGhAp3P4zeK0ZbVMaP6KN+uuTOzu7
srKuVkMgZZJp7VEMH3NCbuLYz1R+dXOvorFMN24AwYnHW9pXk6BqPKvbUwZSEqoiLb5kCmMIi3Tx
6eygYCcFaTqKFG4AfiR1QJdh54deBrLpuQaaK0zmEshldoJcW3wd2g5lW+PxdhvSuKB+T/20dxLZ
P1Pzx1eyW5828yYiCR31HX/i61F/p72p+9TfUj9QN/9/9wllybg9w+0xt/vU06ibt8Pt5d3uS2ou
VtDx4BC85DW4PbN6sKc8Wl+v/fY7USaiA6jv7e2ur4dopkfVxOnQmaHCPi1SoA9AlgTWJoUAxfVe
zl687Zl62eJzKeN/KU8Ur6LyYEuNqLqzXCbQoHBq7SRxD8tIC0YaHMoQEoCNX2/1lcCnEvnUl/Z2
mDxxBf1r7polqfTt+JhYmHWEdAvEgul/XHAULEUuKcGlRtdSzsNV4jGZAGtC+i9fhN4Mz6OJdlnA
SwtjbHLg97B8FdDvhaDzI3LYifwLxPV2JysHPRXZTeKtNVI9jypuDSDbA2k6frxm9ka5ixVbPQez
OF6mcXG6fWNkpyqLBnhk+Z+mQ/L6342F/0xjgcwNIjf+Y1DA/2nSH0X7o/23oICv3/krwcP/h2s7
tueZvu0z0nmku/yTEwBCwDVoHGD49/D9q27DX5wA9x+OTg6D+GIL0M++tRSACxgGj8ZyimhXmP9F
ToDJ//NvMzwMg6fTLaofBvgBGzXEv28pkIdm2pXZ20eHlvXaylknhwQCAAB+zWwvPvZmHG5H1/60
lp3XUvMx3KPrN989nP3bngXsIXTnZ+Hm31s/i5B0COL0SvrGhhZ+8w12sPkYH+leTlvSat1ThHhQ
hJden6dtYsLRSgKIqUMP63hOSGrXErbFVFikPqELrdXswLLcRAL2pZYTbJWB/tyZppVuYxlPkRo/
JWAl0ds7vYhBYuV0bDuPdXNuWPC5Su9PinD4uY0xA5l4hXvo8zQhUAlwtVKhqNZQL9ELTbqzz0lb
4GOZ1q7u6ojWogfk/uYx07dNmn8cmyr6VlWk3YkaHVSPqRO3iH3NRbk8JDE+RbAz+qZ9jNyxu9ME
1UXdA2tXlimKpQxzb0rxH67ww+Jo63j0K2iYyUQx/N43BFoHCpJbXycwyQSNAF0ymIArlr8Lx/sd
eFa2r5vy3Z9ha+cYVc7jQgV8cRBpFjpxaUOwuhpDOx7L/lT5AfG0TXvBNbtyzcQiEmJ+HXPzGUuu
BXYmevOXOtlOXYpsBn0hH2vX7JbxT5BN910TPGQ4VjYgdSmpDhHB80PlrpuctWMf22cXkryDhP3e
8ymNL1CFxt6kk24bb0GZxlsq7gRbp8EuoEvfoPjZBc6wQ2FX7mwfZVM5OheHxYmoKW3AgBhKCy2h
jEaGV0glg2bp3mABT/uldjeCvgfFWf+lcgoHPk7T7OOx3IRulTCeFx+lnj6R4Hr02uqjEeBeauIm
roEGHartcPUsfhMfZ7+9mmF98pOUfEOXuBqyHD5qjZZYFX7DCEGAN+Xx4jOhM9JH0xPTDmK35NAX
OYUGZ/qIhAywcY31mKOGgcp3P/Yst10qgR2hSnrj9KTDAUjtfOOXVsfffDb2fvXSZAIsaQZEyDK8
H3Tev9uCnjH46Ym6VPnDG2AWhmNabAKBnC7WNO+Qh+YFbG5KYHkQnHVUauSHbs0UeJJHZgjpf/Z3
vYp/L2ZDRiubqZVV2Tv0/Sv0MnmWkQq3IAZNZtIlRqzgA5nOxzR40EjL2/r5/I7F/GCiT5+pWI41
XRugb/6TlxNHp/12lkh/aifnc4hJx0qL8JAU0ncQjYAO54g31HxsRxIPI+i4r2Uiql3Bq171Ak65
nkG9792HJrXWY4lgxUfp5NVAorBgDPbYYb4oy00QfabE70DpE4wfFZZz0/qwEyfZDsGIgcF3SWCX
nPeUPoUT8KF2WBaKJ6Jfhz19HPwiPSqTPtkUro1ImAs6MrPXSre/l5m3jpruDO59RUBfsWLqLscL
/1M5phcjFk8JV1wnxJ0D/yxoPEJTnKFYk89I92ro4eGSPWGmFvh77Thk3qOt+Vs7HNfwO5PDZBPk
MrV45oGWQrDPP82BahiU/oeagjdNpxjcbTRsQpMobp/ACrTa5iavJb9+SPv1WIx/NAtFOMaq706P
QnXBTqo1yUlo9keLAeSK9+oYfK+pY0Ton92TTY3G6uL+EANiWRkYb4M+FSszm4Jz+CSqAB0TJtpn
2zwRIvMrg6W7Q0dlb2N4JqHTgd0N7WirhwjNkJQd8wBhctGgFPXDd1XdYQ7ga84yF7UrMK148b6P
5JxNkwUZMEvGI1rxVQJk+JIIMuGhpLYbKo5wXqZLiBOYbqJan5RUyyOkQPmCENQdjISxjPpgHk8f
I96fje405HN6P+340jjNr9RhQSb9SIuH3aBsMwQz1KT3fGoTIQpschNUMESvzykdazdsm01OCf8g
UmihLbWvpMD3yaVCHxDPQQNw/a5bZmrSaXBIyX9ZZb9KWp/rkOpKGYoHtLnY6DMaY35Kb63OcLpV
uME0WDTnfgyfzK7UYDtgVSNCAX/yBsvuBc/Igj0sxm0xxeuwMlxiVasOaFmb7SdwKnM53eVBe4kE
7OBFR4slSIrcTVai7bt53lKRtvlCR9raiErUs2MU7ro6fyXuRGcym9ZdhMHBCkZStgfK8dqSmMQJ
8heAFu/M3NR+TEZmHqaiZIrVkR36XXE/TNV3GI+C6IjuOtVYM6Z2etf6TD9O/bvWFS0yNCDTpQQm
6vDwKHNikDJwnMXpfROG9pnBgEG5sKx1bI57J2gayhiMeD7r0SndJ3QwtiCIu01mOa+iDF9rlp7b
emi0TYLTagOmGAtPQOQfBXYXNd2VUBNrP2ZpCPkCVKYZpj+qePyWlOiEF/DcqC82gP/CNX6WwSK9
PkwQfAven64glNIdDrB9J1xJ9X0xLBC/fOyBIKexVQNR1pgRXYQ1wjrA6LWg3pF0Ho8xomH/dXCj
b7FPkBHhDNLFpqOlIFliuGuSmJfah3yyC0EJpgWZK2LY9QJm1cGh9zWYDu9ONmzH+rUWTC9ugHy6
IhwTlh66Q4LMDezCpyKdn9PCvHc7XqPGQEIHPNawDJNsqXXNxYVqkaXB/Djn7gfVOqSJpPssseGf
nRDPR+lLoBEmiYYLudSzvVH10SVI3Lt4zru7Fup1p5eHCjQmEIyauA0Enea5CDxMA5X9x6ektTLm
XRlF7beobk5VWDLmwjud0PrSW/RpMGrRvbkM2cU4twU8ndyZSPCVkYZxD+KZVZMoeUPj3j/oS/Db
795ykgzXjVNivZLxHETPBlOWHw3g91vNmx+c+37mi5ca9Yerp9QyRiboUZtXcPDGDdoLDKqEH6Q9
ui6TLxzeMtpNPgFaXIibTO/fB61EipFVe7fP3M3y7undx1za+Z0eiIeS1ds5kyj1cbLDM5DbDyOp
q11teqyAxvQl0TRIIHLW7tlcHgV2ilPCGwh1Z9h6tMIJgGvfF83S95FdXTxjSnjkS50O0U7Pf5s1
6WHJ7OxL2puBZLqkOej1ipkUvKPUAjJYtXGbHJDBH4XtP5qmP2FeYyUY2/PbHONK91pMQsVSUz2t
QQcVOhlXXGHU/zrzmMDXl+qQABmOSDcmFo+1X0/HZXRiGnMR8ooyOApvibGNUfimYEpWnQMZYkDr
YfGpp7PGVxQq4GpAAe0PcX9XtaiEO2RmG7g85gY05oGUISARVoXZxIoIB4rGdVo2u2wRV+alaeuV
1owB1e34RvIFzYrgzYR9uPQvwwTzMmhH/ZLBXIwSbzcUSbmxQ/Odxmi1Jbt2JUSLyFquuVIt3syj
4K1OWr61wanVEgzKkGMdgspy4d5VlkfWjssUOOu1gQtUZq1GYBUNeCiJY0FGptm3CaqtFkT3/oj2
0epmXlKtPy1ZdSA2luBUi/rsgrY3aZdNzYfQtN2xN6y3tu+krKCqdklBEhZ8TJYSZH1pQ+1txt4f
DllHNdh3THQVeFJJqPO3sxVmODr0bbq8Z6xd9rAMuw3coeHiLd4HeQI/+wDtN1W2n/HSb80BCJUB
zGo/pXStEswQcx9CBmXLgYF7+GMQtwB7poX3aDEoz6OHQgmwCcs2gh4o+crcm+9DOVrX8c9oVT/m
yN3VIJxyE7koKWdgTnrrvRaQq1Kyb+0EMFEWtwxuYscSUZzqEgitiQo8qXbtWHlkK8MtGfoe9160
PHk1VF2E/MnO8iixtajyh6qHBVPTwe/sYttMwmLXUfuU7gZIFF76hD/RJT8mecYWCzex62aaqSzB
iRr/Ees68X1yuQkpMgX9EWc+WdIu1fri6P0SXrh1dLSmg1ZwnTSQxYkGQQ52LvNfC6zIlTPQ4HeF
OLNz1V/m8UipbdWU+D7jsv1krfTBSq/AyMimx+63qOY2WAa8bTP3yPgnoMng2VZkAASoNMp6HWmO
iy4HKCppEEDhV0FOlpPOtmXjxTO5cPoxMXr30lMoJsYg+FxcROEzc07vFda2SGjutjjfO6EBu8/Q
zmJAHaTKxMrXc4T1Lc+6e5s0FIc6NEMcvb+01M4pF+Cxscz7qHdQfiR0PSKwFOmQfMCToOWiVRdr
oa2fw51eOU4xbNp+PCdMjI/9nFy0yO+PRJHz9RDjd73HEWM1y6GprD+ZlT0PNUOpa1xElLFFxJ25
TkqMUql+D4tORxeBP7G9K9yKbUxj4cw13eMwN3dwEI5aqsd7UVuvIX6WVd2P5d7NUGoxhy7swlbe
cHbN+yFkLRHqJk2YyV2HDfrsmeiw0NE+rXKvdyxli3awt22aV9uSL/LODoJNo7X7NNZ+JiPqN2oB
4SoomeEc8ANrNjsGxbSImA89PNkYgaNNN0cnLJ8kQ9QEzbOoZT43IoO2QotDLEw3oq2RoBdEntm5
gPhrZX+IMb5GrbdLjMjflylGM5p332PbfDP0oHumuf+kFyXb/opwRN9eJ8Q2AiXFkRiMu5AtezGz
N6mf7IrdvL8MCwN/4G5CFFKmXv0wpDDOjVN/52JYZ49N5JZNwzYr0xcsrnd+7DcHNP4vmk8VrMID
g5PX7vUXmGdIx1A41T2pP5ERnan8URCHo7P2Rf06zxZxbgRiUKVzfmqt860iE2bTmu8+zFZi80g3
lMsoy9g4mDC38FSluamc0aG7myFzT2kakoLRztYqcmA/pbjGhvJ712rBuowxkJjjxxhHmO4YCmIi
SfdJZD6LaVpnOl0rO0fpYWKTcF2LJcKD3gpvMxBJt+nTzeQQoYlFHzdb8omt8i0RtXNHnQc2HH5Y
5svJ+ONrzUfYBycBB91ulnovqLysTCwDZo45OjD6O18qeTRkc3TwIdrxGlfQuAE0SvuiYIoK24ci
/Ri7ObszR8JFljG5evr4qy/+QExHbT0ic9F7pCAOtEJnHAEXoPmeXLsgym4cNkvn7Qp3MrZ5iKey
La/IKoPHQBtXEfQTUEdWs6oNZJe9uOjAg9i9aWhMTa5QIZ7wcgaHHqc72vaK+oD0lMw9pDI6cWXW
3XU2RL+op0bVRsXOIxzMHGvvKKzlLYePqKXBGv9LgALeuKR5Zx46VjxugpxnGEEzNKEIVjSqrvjv
UiZU9k2En4Dd02B8i9lgPNVfAat9ayyuNLd7dWux7CzX/ByJaMKSz3fZrglTZuWA8jSCnzdtHTO8
5FX+gk5nPcZI3PUBcws+lucpqnEmRZRl1kkWPmfU+NmLzZeupjTUka7A10k3nzADvaem3j4ZEapa
yA8/Fgf3VwKiyLLeXfoyFxJknuMlelksKIko2wnLIy1b9Xjbns/661TdTvJfqGbLoxZ3yUESwCpZ
WFYHBMV71M/2Xt1SlKEav9Fe2MEDPdr1nIPCD6LCP4Fc0nZBrxMQKclgeX9sc+h6Sp7gzAK4kTpF
NbQnyIxVlxEzkqX9QW0mRWP7eMonQGZuOzxGyATnevxTWG16jAwX7Y4ZPcB1ekWKiKxJ4HHCTsru
WFK4GJE/cUe4kdP/HInwqTMf71vrgJzkbK33LqzgbJxWVhwIaSZkYKoz3s+w+XSBQrjaQsHCoR8r
ZHYmA8TWyME1GGYKX4SdIujReas9615kr3R9fLAC74JKhzXknPabOKyO+MwoAhkxWzr9YKHteUIu
ObE42Q561j1pDvRlvcJFbrlILvNTOmYf7jheS9Q+GyhzcDLCq+mdm9j+NhJpSiAYgP0yQk+Ihyev
RL6NfHNZ6/pHbDC05z0G/SQTcFyE+ZT5wqRlXH1nejgbOtzVJCFPGSDoXjjOXVARYONqqb1vKsMn
jklc08797lfme+XnT6h6WqpBw2c/kds4lue4zPW17Rr9PqGnjOMwM/nSM6wsFVIzlnp8afWH3m8u
Bpm6YOBRxwkuIbMwEJfV7RXDtnVwMmSm2pYl2eOAj2tfdp1GmXV4z+F8exbxCGOepyj3+mMWk2xX
W7sG4syXGELUS7APs/RMOeFKMvUdTLp658i23ijBilMf9ZubykKxnr7kF6rzJ5UXTgQUXbMmEvdk
+2acSIUxhfZZ5Rkc1SW8b/kq7dUt+O3f2lz8jAeqJnWbtZslK0CPS2WL0kLYujAZZNq1yKDYlAR2
nrqTkkSgwaYqA0LBmup3RfgaFxkTodiVA723TWtjI1OvXJtQmqFzP1AroV+NBLs6dQpQ5Y2R2Meh
tQ8HgBn28thIrctNVpEratjttgzY1BM3OqqXqA7zTc2RmAebcvoRqtC5sxJ/V4ebRnY1E6AmEFsn
iD9IIi4hRNdlreCF7DbrYyfe1MVo0UWz8MYcbJkroZ7dCMO/tCLyb1spXdc5FHl/rvkj5LTke/Uf
O15Pb0u9D+p2EfnNzjPnJ8fqf/oD4oWI8skIoXHvoLYPohpT3hfLS1G+2I/pqxFZEZsxXKK23x3H
OCXLSAqP1CtVo4i6WTY4hMgnC9c3oVBjZe81sxVTDF103+zXvTvYB/ot3aEIyq3wGH6jfmTZaPaP
XQtxcVJd0ok0GUxtshdKllaxqwv/SUlthtk+RDjJ9lKbyrjm+yDqkoWylJQ/5BMKeLeFBxAn+lmP
aafj/GVHNkXj1pe0Rz2Egdw1mJS/6HORVCKpvwO3ib1MthgMHDToPNnkcwikKLXWpOVnu/qa4uJc
HeQKQ42/ilPqF+21m9VHWFHyJ5SLchgCqCDhoM7UQX3j9Fj7s+gTunbi1mVlhQKzALh2UyqpM9Od
GTArj4AFqZjqK/EXPc7nl1cixJpaxUnPN1+G2bVwfBNEKydBBGJaHqu5hlhUOZigevOUZ85VUCnA
nEb7VR0srym3tDoZK2Qr1KoQzaw8i/CWxG+oGwVtSL2b0YaAk7hlqc7mqsRNipxnIo17YmLDw8eu
56ZOUooldTOKtebQhd1GawqESo5soSqJkjos8hr+7F0iklcqIQiOgXXq3W/kg3RH9TmYf+P+kFhv
kffgFXTYCgLHrSUll63ectfakHOBQzT7EJjuJKm6jsTrSs6uLg816N1eMnhbYLy6pPJOks+rfmaA
7CU8RRw9SfHNAni+C9pWIQm/COfsOxfo76Lov/IBIAQIVgINrH5mAAtu3eDPKPHBFhxhuwEorKeg
hSEfQhkO8wbgMBfaCrFjfh2gEQ8SS9xSDTUUqVgLnIiMDmoQzgQOa5RIY8yhxGkOz9QWqOBK7LEp
X7QuUciVhCLnLDQukQQlawM3NXv5SRoe0yMw5Q6q8gBdOYWyjLOG8oUELwfzn1KCmF3FZKbgtsIk
kx7jJjmIUIKbJcJ5VDRnvuK4LyXieUCcujEl9hmZmcQsLIdeIqFN2NCdhER70KJrqNFtn1DlhNUm
ggKidN8EhMpNzqPut7B0p/yjgomxcSBR9xJJjeOapvooPuMmf8gltnpuB4Iza9bY+l0sqmUbQbjG
i1WdewW9ngksc9HPsT2JCF2yZlTYGLhyjAZ/HbzJdFeWAKhdBHfm4Lm7SPiPFG5hbg9znZ1zY16X
/dKxBglJeI6Z6gS0bkcCvIUEeKszG0yxZpjuAVVWfragZ34dYCJQBHJYnPXe7wmpwiZy8i3pEe2q
lBRyA8A8EgbOanlQZ7cfRBI2PoF+WSNLzNbqB/g3Wf1VyA9vj1PPoh5sG/FrS319V+sSmA5l/mSW
CSxidYqZRjvMdoRp2RnR+KzVvbdDM8JKVzdBaFCalPh1Y7BYok3eqeg6WFiLnEkks50UBHGadDPd
jbl+aAJ0aKwIiageV2MN7n2A+05xBZESSTHojPakE0ZoV7li/MoiPPLE58LwGFpg5Jk4jxWjKk4N
6MoSNl9nIwnOYTqejZmQvWSENpWzmDSC8WibjGvApuC2MArgPjFQdetc3u1b3GW/qa6sS7d7t8pa
wua7HczQlzhlj0tqztuYoosDFCaBTQfKrf2VDIxfWYWaffKyaG2NFa23Zmu2OcpeapgnK80+jPGS
gOvBxUub2iVCTzOzz0mv663FW5Y17afv0fMW3dafrJfEf7dxymxixyZrxp6/MWWbKw/aNLEfVLrK
5tlDLbgShFismo59du6Rm2LjP4pfIh3UKcUMAuh7gWskf8vaZBdYuE8JhGCStU6hE0EZagnA6BzK
bUXygIDnFGRw4+o0ehnyjzgfYIzq99ZMYrrQ83sAIPqmyoNvQScv9nKr26R9pkV1NIqJ6lDNYmGJ
1gbKFZRHRXUVlLWNBnN+EAwnsqq6syzLylU/gRV/PA1tv+kd3Dp5sGab2DmPqZQctp/MDCPZVveZ
Np3o48MGmvZjEr3XMz02P3uRGAG+WLSzQMePxUvjoZ0PYhJ2lpJvACPl3vcnd8XWAftCkIBoodJB
dREdL+9RF+/bqqRiTKRcs9XhDXoMitAOHNPBzljNUDBMGvsvbRc3sCnMh4UBkCs42DZscNdmDXBX
X/RLHQTfgemC/ai3ZZ0fJ6hRwE1/VHQCvDzalUV9zUq6OdqDZqJUpE/i+tljHWw69J9ENxdX10AJ
G3skRvq/Bq8AkJbQUhjiHwg3sFqjKEey5MaPgRDpOm2trV+CVKgM60z8MbRr8kCicj32G6oRmx7M
t0HJj9ijle1XW5xzdxQCEdsJnSjpYd+PROlakk+Q31E+t83pmsGfHA5xy6fqNJ9TtVxEARRoDAFq
ha+Nazwb7h004V+NdU2lcI/63/M0UlyjgXysJY1w1txp47jwXZfBMs5c7cZZnalDb4XmeRYECORR
8lEtoIhnD4V4SjjVDhHCm+kEUrGcFVT6o4jOeoSvlCGAnkPNNd7re9EmBBcclAZSyRd1qRj+kjqq
223r4Vwic3k1mjCL0olwQJSMK3jlNXs4Rt4xTK3vEWuPVQYQiq0QfTi5z6RWwYfZUS09NfJgRiNl
qWpOuDrbZkuo27XXEjDn6ATxEDUn+GcpTaECCtDfWjvP8x7bfEE+jHUkW8VyMTcLMALrdvrpLnoC
RIVNjBKMAcUiUcib91EVSDlBucrsgPW3+uF0n7R5dqLiirhVHia1QiO9DEMNpeZ1DsYBHIKUvXOt
FJGJ+cgGPOMVXMOpActac3U+eOlDQOWwHooFzkqe+ushckbiKJYY9e4EIz3O8TWF8pCz5TnpHwQq
goZetGdR8J8Umpzy1IOanIZB5BZr8KQN5H6o2WzWWvhO8nRKcKlMzdaQOnnyN97MsePfyWPJGiYO
iWXt1+qRZpDdo8rQMs/qz1PIYs/sc0rxcoVqtTMgAuCDNHX/vl0YzhHDfbf3SXNGWP33n0/kGY09
Ot2MLTpC0DyF2OjK9D9fmjHUfepMHTSzvCu59FkfwftnqeIdiKHdBtny3bIRStJKf3UGIz4zF5CK
gTAUgadHk660glXR9+96G1MSHmSzEI6y2+v9iVJgfwo9a1nNZKZvWtdgNpKHcOGCDbVpX1AbPqmD
Q6YBKVLJoVP/YbsAeMxY8lAJIE6xC0na1owk3sWV9S3TGBa3yEFHzH8lQcqNzjjdD2BO5FqbvRfb
jVg6PFtGVE65M5OGkrHzn/9brPefEeuZnivVa/+xWu8pKn/9/h/HNvtR/Pq3ir1//uJfFADjHzjv
TcNlLeOagoybvyV7nvEPQade9zGBuUrLd2MA8BsI9lxh0GFyzZtgz+bpbEdHFQg0wPmv+P9dT//3
Wj3kF0JYdK15DbwuywNCUH3+eML81/7v/2n8r7oJ+4Y9a3lgd1mwAYw+sPC5NGJEZ+71oHyAjtHR
B2sGRhC5pmI2ZTZL8A4Yxq7PvGuy7sP8QdTDC6K1c2w67yzmyW6J7xis4XUaqzZNf+RBevFKHUWR
TST2BYHFkUqu5ZAxX3jELqNcc5isB6MhnIatS11SzSY1/IkoFnEyqkfQArsco/xmQXMDZyY8hHl2
JW+u23SiZK9jYaGrU2rJWa+/9svFawRF8anHfK/Zp9TKKFMnRAfoFomrhvOnq/VzoYEfBZ6SRfqr
lrhXv+iWVb0g1OoKCCIU88sBR2lhJn+SmetQtN61yvCJmZPxkGZE1NverwE/euNLl13LuOq29sG3
8osZdmvWdwSWjajselYq/O2k3eBj/z3O85OG4ZAW529Sxz0LcUrgUAXqaRTF2jPd1oACxHBJg/Ic
tryb3qQRPz08jnp2YVV6KQsbHVnJr+CjJK1NG+eHuPGu5A+eY52UQF9/8AP9lW4Ym/n5IUBhNCI7
zo1XOjY7J20YNeZ97GaXpov/UMVkuIzfgnZ+ikX/YkbOe59CcDi1QUsLWFzZje/zKb24afLDcNAJ
jvybaXEZjeEp0oOjGR79tCO/o9+Bkrsg736wk/mcuCzVG6p4fnxqWIsMS3KJYUc4RnypjLWdAWqF
m9TZHZO2dzAzFCNkNYMLvY7g4ErPZalHBLU2P+iLe+nmN9aztMzs6I+V8z3AMnqe/i9lZ7bcOHZ2
2Vdx/PdwYzgHQ0e7L0iCo0hRFEVJeYNQasA8z3j6XlDZ7XK62vW3w86odGkkgYNv2HttGew8Uzt4
pdj2me+OEQpJBXgUnZjGfjvc5zWqiWTQViHgCa0xXuIuefNlcuczhLG1cxHIbdEEe0RpDHV9FNbx
cX6HaQ/oVshDneKfdJ9f0g++yma4zC8jPTCyDi5qMV21coNb5H1UmexoxD2pw2acs4xsbZVklEZI
tGAkXpyMkMAq7w+TWeB2Jci+Npz9oPVnCAeI+EOepjy65Smf5EkPeAWL4aAFYuv74yEMWIT5aAhV
sDvhYGADj4+GnG7zNTmVkl6RoSzRFZ4c3u1CP9pUjfFwNYPx0hfiJQBdOvXa0ijiY1VGb9/fY5yV
f6NxrkOYFL2SLNvS//JqZDdJNmz8IXmz1OFgitoVvCuwalesaAh7ORLifkZqswjV8EW20VcV1xwS
zToFHauOCfbWeG9wn6djuEXAucqr8TYTdWgkVkM0ncMpPsY9CL6Ia1WpHuPc7aJhU5XdRSTttVLS
YzcfB/bPIZhuztReegO11XDReUsqM3mru1dnbPZNP92scrrN7yD634OSxABN07f5hZmvR83vL1bY
r5R8utUEfHdgoLqeQRG/kmew96aPMyyxlTpvjVJO575Wzw26pdxf60O6842Kr1etHH4fgpJdYBtM
KORLPdSuM8ktGOyfRH9PAWeCJ9pHhDKr+dqO4+Ew/2x0+UAJu+YaatShk76JouwYhRwFbTAdTNmy
4uJeb9N2ndbJ1yAQ2IUvPdRkLRyuWKnX88VEwM+aQKKb14CzTW8Nr5TRWS8s7ble1Ommil2tOI9+
Ua8rGe2VqFrnBhapbDpb1XAO5HAlG3zVZG6RDmelHW9W1G/sDNYZccZvtq88d47/cIdCE6Gg+h5A
TA49f4XIky20ap4Ma3h3SCrNoB07MvpqsvEAQWpZcjErPvLcEfsDMFzXL5Sz1+d3ButYs9eo6ptt
OcUzK+0kJAj6Uj2D5iQ1hn+UBMxMB9KAo/hBzaN9UxnbUk+Oaflt7wqQqnFJ8EqbEFSqHzhA79t2
OqDAvNb1BAOTUBhvOGA6PM7/U8JwnRNOZ3B5zSNs6WuHUrbvtTechznJRrTXkr0losSCyTKYRQuO
LIdVWHNbTaT/sPFJ5mr7Oh/YAj6Nn0f3Dk+2JppuWpS+NWX5pHs3cIdXw6PYDsVA2OVnHTo7fzBP
8y05nwmqw8I64r3jJqp17jFNC6GF+fZL2xYlwCqeNI54KVu55ZnINFhtLmj+QQcTLht3Z5Azb6if
rknG6QYCOcDXuOgNk1stfYucnvsjuKuC0/y9Ut06fd9x2nDSdCbGHpLPRlEgE3szEjVg4VaB5Isw
gwXjTP5ilOYTrbMfFLBxJCJt0Xp5S1WiWIiQh8Fv2cpIe498vH9MjxdW4xV3xoz703tzH3HE3oF3
TNxwHFWXlt6IrTkjr3liZDNuow6zblCiE2xjwlKHs5PH42FkLtdo9Q9DkWJheEw2YoAKCy/rR2Qy
YaMsMzkwrdZx/SfqFZVqt9dm51Q4R/R8/9P3/zdO4bjpUyQ9lvkQBpG+/rYl/9Og/P1XRVR/9ysj
1+PHRoFEl/jPptGx/GeyWQc6+uYOJqm3VwkgBASUeMQfoyFaOtWk7b//6OfEszQSzdqb8LShQ8E2
5CEXzNZDnjwHIW5rvyFLx4bYu0vJeG+TrlyPanjTLC3YjSmM62DiCGnVbdkgQrYVd0L90U2xmwnF
JWdhwTNgkSsvdv1lVjjlCSkaadmisVkNi5JELTJDEWPod0rB2iCtkRaVrTJ7t/Pmtz9afYDdw1Zs
O1ns1+B5rCmKMBCRkhBA2U2U4JzlIofYLm5s9xPJRphejqeAWwb2W5VpNkS/zt6HWfsDXMAyo/tC
ZAphD1Y1/vuBp3EibiYSlVVB9vES3T/AYQlND5cSmiYubCSm74kS77uMEb9AzRqwhYwre5sX4wvz
C1xV3OZRxeHBLZCN7QVd/cWvRog0pJx5FDpC2q+JCrhHxbjAYaPltWtz/A166UGst14sxTzJtL/q
1XiNRY44FDiHZ28mGb6FYqv01UFgi/1dUX/Ok9HPs79kbXrOQ7ytFL7/XiY7Ot4YE/gJFBhLo4D/
fZlM7DAda0+oW2vFX2UMqDe5ZlZ/9ezhBLMVycShpI4arNL9k+/8i5mGAt3RHboHQwpVANydf7Lf
FeiO6NsM4lEG70A7A2ZmZpKYu2RlArDFNroIo3o5wIFSHPM0l0p/8u1nr85vr8fu42//JedvTxap
bfETqLpjqb98+96yBiPyinyrNxTxnDVZ0CA0K/AYXpCjXEwjfKvzXTM8hJJESsGpRmEbRONvHLr3
4X/6n/kfvQNzuOi//SA2fRVFG+tq65d3wDcyJ7BrL4Np3F/l0F0klUmiHGzId2NBYcAa3QKmb5eS
fVnlZkl7gaZBIgZPn4SC1RHEyAm3sJ7/80s0O6f+/SdzsFZbkNk0S/wSi1rEREZGI4o8p6WFUrOD
ERgPSg1tcOh7ilCJxC9uf35f3kVNfZ6M71RiV4QxBCG8qc7wbgQcAN/loS2ns7/RTeWZ8MBbw6OL
ZImlOVKGUNuZmFVR8G3mEsR0+k0cSeYxHjl+tauCtbWT4cJsbW+n6nky5Lbivejhz0K+BQfbXSJE
tJp4QcK9Lnn4eTYcXqyplV1fyrGfFZBQuqF4wkILOlIOzGqtshMsDbS3qX9TfLgok/psDuJE3gBb
+upsa+3FK9Kv0mn58tFbBS+aZxgifQveKFfNImG8ClKdR1U+IHLpu2uAvu83O+H/8/r4o8tDALGT
mqmpUtd/uU51cm/SXBfEP+s1Ye6z/CBh1fjzu7IeblpT7f7z264Zf/S+Q/Wbu3ZbcI/88r47zN7p
TbkzcauhJIkeIwLQIuMW5T1el+G8tkX8Ng4catMMtW67K+3uvhQpC04u3U7utOkxqEklz4ka6C6O
AzZDz+6B9XExqBSkSTeejX7WF+n3tX4IG3tamBkq5ZZHR5/dTZyHLaXY/HV71E0AuWVnblnbHOeu
IOFKcIJ0r+nDwYHCPVrTraOrSiXJjBGQrPSHWWssBvoN/f2GXLEjfrd1WP+0Z4GNhnbFMQH1DBoL
PKvYhqMOfaIHch6hb1qJgrhT6GV64bZV0nIVeUfP9lrSiOJ3rSFJnkpKRwictv59Fg+33vKuYdgu
O1owKnDjRU+ojln9JtJ4rWhH8yR8m4vWpug3kUxO6Ldh04zvnU45loW07MGlrHYMLiVGKTzaZB9E
RwDSuCTEi54TutbtU8HyUokYZhdQ3yXKk3YNmO5NSzysLKvGOA+FsQ1GSRDpeOga+8XstPPc7lGx
HNDxcLui1v3uk3Jzq7cTx26wL7MHlnun+fdA2nNyTP/UG0iI2WBZWnfobfXds8UJoXj/J5f2L7HL
30ewsGzWaapt6dL+5dKeLCUvSVnIsKZpy7mlG3jbtZvlFc/zr4zmc5v9yWn7R6e+VCk5kVZaSJ7n
f/+7h04FqcBKYKRukeRdRE1jmv/5I/UPblnL1HQh5j8d/Bj/+k3CYA4vVQlgEMi1Fr2sGeIk03U2
iZRopi1GQQ+xWl6midrArmHQg2QO4q+5yq6c6TCHZoSG42K4nSctW0fRTzFtT6eLF4uDEA3oPgr4
HEJ16ij6aZt8m7KLjzYVnUDuMB/EcTrcWp/cloijukJlhQnLLcb0WOOXHKz2YvD+t178pjvjoWma
Q57xY9KXMe+9BY44xYXYEndzrYCcS+sy9cNW0ujMP6SkDoFacRoN88qslkvG7eziCY45xSKQWoJl
jejo9O1Vs+SLnw4HVnjHrDKOge67Sj0e5rapCcKjOlkrVo53XB4HlEm2x+ijZl6gVwwRmO6hA8mf
tdYqF2jt3Hag9EL4+SV5XCgjPUkYH7sh3uNBAFwfI8DFucFcYf52asVB00XyJTPba8qiIy6tFwJY
QTg2F2dIlgo/i+f11/kEF/Rrf3KMqn9Q4HCJOUQhUV4IIX+ZQGZ60QywVICSJzw+s7Rb5iWbr5Cl
ErtDwU4/Vg852HiMTrxHyhCiZCRfc1AedWeZrCASnyravI7WsBXmqRX2vm5uEohCSYc+t25dd2bd
ewkU/45R+V1pR6/OzDnLoJaAYIGG8zza8VvEwoJHFi9pn7U7QXRSzuAvky2KVs68khFAx51PNToX
FW1FuIEnT/OpWk7dOyoVGHr1AdHxu8XJD8X9jSjSo0BzXYz2XhGS4mPA5QJGT2w9Zbg4dnfR2nbV
ymGd5j/mJtWKo33FyoBN1bpgOFKzpE0l1Q7zF7MYbmWgnmnwBhyNmAo3czXmxTgDaeYg/Z+yZu1r
rCSq+pJ2/Tu2p81cBMl6HlmAbSR4BfXngrzcTZv3N3K7YSH43BKG91Awomvsn7EkuKVomtV/fqP/
4BSjcJv/A7eWyfYvb3PvA4ptenSZvZ2taqdbiMJirtn3m/kiN5rhLMy9V/h/cn3pEmrvr+WZTfnM
E1rT0In8enyWwhgNXbTZtgnkLa2S4/ycQxjZJa3bq7wZSXr0+mY1z89i5NmeIbYVBU8xMnhhwqlz
oxi1JExAx9zNyIoiO2asWank51GLQUzFeYsbp1rM9ZLNoNQCGMN0I4vtl87BgsR6aj4y+vDYKsqm
xmqKacDq6YcShyosHd+BO50CGD2C4R4OuUVZJEeZqrf53I246KKMEWLWLypi3Vpgk1F6HJ12hYDs
4lP0UE8gTyAmmIdRxrsZIRmC5Asa8YhEFr8XFPFkPKQW58Z8D/tG/Db/zsak3iZNvUXzCrvlfYl/
KlZyHAVtH58bh8RJWagXTE5fEElzoQPP99Bw2dd0rhMZnWVyagD5Su+FeSB3bGe/zBMKv1MR3qL3
N8SpmNKveRxid+RMUZl/5KWz6dLhqCF90YieSCISBtOjKag6MKC/pyrGRU6iWFmybFTC4QTRkN6Q
sm6S2dukslPox3s/YMunCjIPglJDLuCsa9pd0q33oyoWAZvuImESG7G4HeK3drRO89RaY143T5vG
0l9DNnLnIRy91/v8SzsGFUusnUsl3KsW07SovcxP+JB7o+/kyffG8/z3Qh/R+pNGkeyrNjxmjJNR
TR4B5wJEwocbxpDIPEzmTSK28+k7T9ZI0rqKprvXCK+Zm9ixvdpj/67lGGsYzrCuf1T286lLbMVR
9aKjzuqAqPU3EUZHLWtpNoM3AXy5UiQnNNPXtAPt5UWSBPODlPJlnrSlGR/A3Zup8oVH+CFKeHxQ
XRbBY1Sad3PBpCXjDfjiS+QHbk7EihZP713Ao45qosvSvdJF+8Bhjog2E8Lt0reQVvq4V5lpNgnj
RZbx+Zbqdl8U4+H7gmfpMZeRIY/hoef15PQSTAVEloEHpgEjicABRsUMcamn/W5++GSioYOUp67u
Vpn/rirM9ecLbp6+RjxUC1ACuEQAHqFPtHLGC7XV3ZKJDU9AEkeHQymZOkL+mDpzHM9zQvTHn//5
1NKMf+Nj23O3KSVBjugWDPWXKj8ZDaKohCT61xrfMcBciqnfGd4Tcy4GHq1gu04zarfpHWNMdjQ9
nsUMK3Czni+sOkBqbjf0AA0xr4u8Ty5JLL+P7e8vYOk/y4gCtwq/ACi944RmpTOceHg/OrGzgpPm
LyAuV3fMg3q3foiRaCxUvDVDiFhMzHazrFKEi4h84QztuDXKIiVzpj2nWPA2PnG6qiwome3pmOXh
izZPkcyJ22Qw02qt6eVbUTnByo8KdWEx1KiQYS+anNmmahT94pTRoy/NAH+6TvwUKVcOU+6oGW+o
fIOu+1LxNWBATL/m8yWYEBVHAAIKuAac6qZoDq7O4TSfOY/gOk9qCcqjCt5Umyqk62+GCuc7EtsG
r3iggW2o3PkZnoQN53C9Rni1KqFSzEeg0yZHhytyvv9qy3nUjMeOvUYSYWzhq81lkq/PrXG4j++V
ynJzdgLzVRFbQML5Ig7z/orx8jwZUFgnwOrez52GqLsrBuatzMd3soPclrl9OmIddLQ1/iuqoLy9
IAksLXWljf2mAytqZph6yvoradqrAR9svqEb6x+l///4l7b2N2D7OzOwiqyH5pe//u9rnvLf/zV/
zv/9mG/k+z//dgzfq7zOv5r/+FGbz/z0ln7Wv37Qv3xlvvvff7rVW/P2L39xvzfmD+1nNV4+6zZp
/gGenz/yv/sv//L539m7Gxq9/O/u1Pk7/P0z51/hb//1mLdN8Jcl04QkzN5+v3n/+6f+Y/Nu/1Xy
pVjjEzMiv5fof2fl2MZfDWkx0TN+Y97MBck/WDnyr7oqNUnIgmEKpLrc8/X8Df/2X4b+V5VKVXIg
mEg/DfH/hd/XDf3XssixpCpVwdRIhXODev1fm6A21OMML3m+5cbDAe11FhcahbgAJWANzxWrIHTm
ZNJVQ9etAqHJO9aqHdGEi1Zivrm3Uge7vQ0dkPhLj1TMlTMR05Mr2t5gYbYSgee53ngaq6Lakkzy
HkXsTThsQV3DNlgaApVVOG+kenPAPHiyU0YZTqy6TCCMp9FL7BVSSWWtTa23GkzgvmNsbBqSE1fS
h++TVDwbBMmji1ojfPebTwOyNdrqOU/kYnDWVubLA10mPX/JXadpLqnHClLFIEcDX2S73AvR72BM
rdQemV7lO5usCN2YR/KanRe7UjrumnxFVIrJI8cULsrOMLes+7eh0uWrMtSKg4pvxyh7APkk9Gz0
YHhiYkgcJfkfd4rctIMdHgp6+OXo9PUrzo8BlyyWiggHhJKE4uQ1CJ08rpc9lMSPKmY1kbHoXHU5
/AjCRSTaHLjbmimB3of1S5KHd2OnBLcmybZRBIvXCEuDbZ2z07mqSJe3tH3SGz8rgoSWGBuznebv
rFCTV5oI4eZhCeKYmCnoOemdT15bS8IoKl6czZ7LtGx8m8jJTY0nbMnOwVByzY28/mIQe72dEh49
QFZtkkMWfocW2DHTi9eEjPCUWtwjo053tYMIjfxUsfR8Sz3IFpuXOSb7IG7CU9Q5g6s6xROQg2Zt
tGO5msIA/fm3pSlwk5ZgV6+uIGF4SB+MoMeAI6qHKdees2Iq79TKug25BX9FMioaPdW6wEBeJTjz
lwgOxp0JW2XptF3kjj0mZ5M4SaJZ5M1recYQQ0N+oH8ReOHXZRIt7bII3DLNzipeuoNhljzl9DAm
X85kfBtPxWJo5ENlGeTc1iBgnBm+VvfXQnGSZe0gU1ESQrOSLgIHUPQgwuO8Xyqxb5Dy/KHx66Ix
Na2zIMRnkRuvRarhrwYeg+K+yx6UDruuwCi8rPTOZLHDNAmH/zYrVDgiVnJvkVvoEtXtc91j4bXL
8ZgGFqk73ZU0r+IQDOnFznQ3bJtHyF3TfqyCmYuMThnhpFN7xj5UerktLcN68Ip6W+ipj2DW37ai
rO7CgceH0QhjF0zaDH1s3cZGKoForlpYsq0PjTI9lHkXbycnLg/TR8RWe2+FKv1omj6SJkckRjg+
5L73kbY2GB/G+byvmT1nX2froHSojlMzRGbKErTEyWmj+1wpRdZvFaBeB907aMoPa3SuZViV9/Ca
0qiUG96ooG/t1RjZd4qD+RP3r7IAQ+nAx4yf1FRgAHWcO6CU9+qMV7SN9n7Qh+Q+2/gnyzIPuTlE
h8GwYVT5hGKJSN+3ms3oRiEVgZypfk18w94binaDYTpw60Gv7vtpIPGgXDtGFlwr/YaKnJAqhLWZ
qoUn37c07CGkh2mKNZNArxxB1rnv26+gRpBtZdi7cKrlLkNzE5IXo8oOqbjT4uMLVGFiJyEBzY5z
4rHN8gRq0brLG6LFE1sBvxIC82ibVsGOx5qqKPt9FJrBymZhuez91nApg8mVg1HD66P/YC+AY7iM
QYQE7UfNaszHDblR8KhtI4PBRiOqT6tlbTqQ5bxqWMy6fWSn5xWp0Pahr5QnQFX6OjRiBJ4FKMHM
xHGdjznuVF85T6xU3GkIOpfwrS/heLfKCFLkv7hhQsUUm/x5VFoSPWzf5731PH7u4Z6XloiCEQ9f
9oltvX2qWm3O2cPgTOOpAgFyRYbxBd7BYPfoD6NuV2l6CmGBFKeeFcuKQONhZrnDS8PhZ42fuAVR
TZcW7kUtmNZNXT5HAGAIVavMlcrHOFn2UsV4mzH/58tSDE+ZBcFjHPC219K7I5hXX5It/j7ZKGkh
xK+UrH9PNT8F4MJmt4ogcIwEReZJ4kK4wqmYaBtm/1j0iY5fhiVST63x2daPayaV3JTIt2jX6bmM
GBnWRPzvjPNc86NvURLv2JNbd0IoA9uKgLyGCZmqqe5bi9zMbOLgMCpG4oPfpxzzhF1PIh3dWnkW
of80ktqCitYxZuAXZt3+pxxScG6GzXjArFM4dOWr7k/MzBPvAcoSy5HugtaEbaV8sAlrIOpUA/Hb
dFAazEiuRrK0l7UIH6oAVcAwcmtWhN6sWtyQWUzsijfIRZdZzlqL/ZmAy4jeiJ19ojWkAwggYFOS
zvOKo93J6R4yXQZAKFO3dhb9BN8GJofx/GISrsJJt8lVG1VZOe59HK+nVJAj0mBRZ2M7xzuYGE8s
mHVohCPpwkWDBDmVrmeJEX2XIAvZqJ4NGpit3oQa0oUwc6M+g0tBLF8DsHiaYjnnYyDalwNXCRdY
UjJnJO2HiInibJrY8YdU2aYDQTaBP+E7Eh+jZQXHKQoMks4lh0/zNaa2ds3qrZqnL5rVF8yv/Od5
qJFhBXWnhmsGMRFpz7K+x4WfKMYuIlPXU5S91lavthmXW0w1/cop8Ix7kjbEqi1z41hT+qjpDbAy
hSxzzu859xN2ML+AgULrAZyiG2VK+IIVKRpqb0v+BWQ0pvFrkcEpgWnQPMedeLTD4aHOtOCl0/EP
SNIIi6iVV+S8TxxLzPiC5hmmzkcgOqCGccwePmTf5lDBkKKcq9sYMPYqRvD/SIJHPvOc6G5Uzjy1
hC0RBbX3MpjjD31smpPGrnLlRHemr4u3TmWH11u9R4yAdrJLRH5B0KsLxL7WmwzsF6/w3gKVxlQV
qbhmLUSf3CcxPKgmce2sCrUDJppG87u1DSLvIlkeLir4FNtpTDS3CRWxZDbJUFMOF5F23dHoqmyl
T0qxNVFaTl7wSRAbGXVmFT3GHtuejlTyndca8j7qeT2kyM21wziaDjTYFXEvvsj64WhM7np9/GQY
c2cFFt5rHOwLtK3rCUrepg/ikTw/zdtURJrvFWL7rLFt7szsEqdVj9Gq2DsAjq/OHN4gGc+8D2A7
CrNEplij7PTUGnuh55K588hLxY6rDkksBYS+Nr0pvTOSCpsJcjfk+yAzSrvlTZHI0bRyJYcwuJrR
ea6zupR0q4RwAitAeOGk5RPP3rVZ+fHOKkMmtKq8tEV91vudl1f2D9tj6F4TWwgTBSsGOorsGM4T
pMDHhZeQ18n4mPxVP1iKBvxXkRkTqBleKOQQkRvj64YRlBLHkRlfAHHkKmiEuU0z9Wzj4pjqZ9ED
MzNa59XTi/BFJRBq2ZEqee6R/ceT7NcG4yXTz28DQB0GKAVoMQU0UJ3C4BkA7r1658wIj57VD58+
vu9ABNPrWBuPiiV/1k6WXzKjI9m7PXIecYLYgKsSUARmb4f3GpclJuq+2Zj9i2TTCfKJqjRf4iXJ
J6369GYirEWC573dicMUpApaoy+DOKUDcJp2FalRvsQNQlJNzfRQs2YspCJQ5zJkJ6zUC8+mWKV+
qNzsVuyp44IVK0z1PveUYKf18Udhx/Gq7rVxm3vDc4kOpCwUqN7j5LzGXXX0Sn78yLLUrSS9ZgjF
DWdMs7RU/QuB0EB6kU1K8KzNN8I4W9MmfEA2WcSm3h6Y4yAKmgM/dT28fft4aT2Aa+akRMn5c74/
sRdVuw9Eijgn5WOp0B+LXsH9DX5zQY8VoSsAk37L1Nxaim74wKbYgiAlvj1B6oNR2buZKqnDFB4d
phFsat9/cD4DIi8eSGTAopNMjNtCUE5ccToi5Fzrug0F2HHQW1YvxQRYZXZkfP+BkHbYh13/quVk
sQhysRHoQXFnwYI7t3I7M+/3sW8yHOv0lFhuxmXZ6ONHthpAU9Vs1PD6CCFnURiMmaNnbZzidduU
J6UG+K1JDPFB7BOSqheggOv24FstDOpA1HScgJwMtR33up2M+57a0kWGO5fN5k/y0sFuoBYCvE6a
b+c113LAPVPbIT3d5K99HSZLOlrdDIF5KCXuSOm3Ngqpy1Ral7xrXSv4acZdfNd8BAgS6R+i+1S2
ctmANoUPQaj7kPg7DxHZ3dDtmdGoG0gFiO8KERw1sFAkJIHwlHZ0jy4EZVkQuX4aWXCoLOcI++2W
B4imh1iEFxALG600l11L/At7xeiikUVSyPLTIc3zUQFBt+gBZLtJxvgu9qJxFU7dqwL1A8IUkL0Y
PV+mo5zN0aZvEMq1PbdkHWGei8idb3qjeZwi6FqE/L5GQ74dqy7YqhkG1MR6xbG2aQrtDmv/z0A6
ZPGm4lmpjoFA8tXgRiZBChVFxEOr86Z76FWvDYgaMrcWap/4tB+KAbEUNst8sgUqrjswjDQmhziL
WG8yQ5Owj/JDmegr3ATI5uiKK2Z224xQsy1e5E092ijZZg4cyamUu/SAiyqO0CKXxTIJzDkNXb0X
aL5QFd91aS/2Rlu+dRH+ozaUF6WG/OSokKyll8ZIlG9xb7+Zg3Hm3j1nbfzsGYW5dxo0CIN6Eiaj
Owr77y8ERVvblkW8LT0cPHXBg6MwNNdTgQdZ07Pup/rBy7mPg8qmLewaD/hngZ9gvvzaOO3pghgf
kHt08ByIul4FD2OGuY8pisYSeE7VO8mGHcI9SmKsjZnYOSMhGdZsXWNSaO0JP5/QuujdCsRfvcKK
/sjB8xC2BjVOShGZejqJ1EjlB9foSbft0/uQeBog6/livC+GSNsVNY5TVNP+AYw9qKXmQ2lpeivH
wqLVtgpNYHWyh9Feh7E1rAACNODYeCFTRWvpeuwrnZXcC6OUxBRMEsFGa2wkX68oMDIJVOpLVVNI
cJrPNKftH8WUviZmc6+3IUiRvh9XuUIdRS2DDp0shsyxelQ7rIDJ+XmnGqqo633s04HcoJ956gdv
psEpl8xbRoh3CJqM3bhhd9NZKYlayUmdmsn1pwL6klrfVBPckWIGR99KPlIbtyLrerFW1I2iUiuT
G4+1AKnJgqUngQlsHMUMlVLJb7WAE60IOPzss9eaaKZHXf80J+eWDiHyanCjfVf6zMsNglrhlGyS
4D4dMUOhwQMRp+S7FtSGFwzaIbKan1qpbdl3rspJtzaNbp8jX/uBS6vOWrnDhPXaMAPc53azkONE
ZlsLWhXz4AQ9ANYSw19De3OYSAAabjZNPUqXtGS6mLEECah/FkrpHE/t6Dg/dCZldr0sZ1l2z2TM
t/2DWWNTc+oRALTerHM5qggrfbHy2SG3sdHfN0MQLEMildYSOeIQptGdTqm/bKraZz6PlLWrAcwL
l3DjhRghzYxS++gHXMJJNfcATEa4Ls2Dp8CICyO7c3NDK+97Pgoq5JNaNJGLcwAYsZxWNSCAZR93
oJ7wIbqK8IN7q06BTbOFW3Wt3q6I7J3RZLnBBm2skZfBUOGy3lbJ4BZTco4zXLpD/lnS68KE9beh
BdBMAddcPAUAxXoss2lQ3RzktDhkkjM07tqtwx96oECIlAn2syneyNR6ChoOtJxRyKSfuK/X0Vjs
0yH9LBouB90oD8Irx6WsYOYq3TALhFaDTu4lcBP2wNmbim65LM3HUo3I92JRFHtQYnUBeFuK9g12
ybYzeMo5BsxlniWLlDbOMqWrNBh9LMlzIadmwYIHYABV9ocdBR/MDZ0Ah6qftm5sGLxB1Utsxq9k
anwCBRQV75wGE1JY+KA9+QBvkDErq7w80JBLsAfJgFskHoziQNmhgt76avZhV+UOF3LmIpbbE6BE
iBaSC0GlvEhVE5dUo+7ErJimqYKzrJyLHJV9Ud/71RznXDzaQTGzh511RH1DcXThHmn84gHp1aep
pxFlpfnsd8MpN3lxGFFA8rswYNqHuvITQLm5YHe3LtAJqDYMIMEx7zf+1lPdWivTNYeasmCRda4a
s16yE1rpncAgkz9PToXuUHyCjnlKhelO8BUju7/Vnrl1suE99OKSUJcRIb3xUxlKtpLpsovCj07V
LtbUr1SH+LY4e+0SDahUzvxIwphu2+RtUFgfOf3wwUYX41LD7cP7QKNyEjpjU9qEnTNjcpHkPxmm
3I1FvPMxUjp1CpSiec1Lee3pAvo8WiczHj2Pt3WHxMGfGRHKJsUdGmAz55fdkmugGLyhRCvFBTRg
8jw/7MDB4qGBbLJCvL5NcpPE0uAOqC8WXYjalfwrdmtkPter0S5+MgY+BzuRsoo2FkpVHY0K9Lqq
xqB8+5GbSox4XMqfjU5aoxx3eQ9Ilsy0G1E7JGlrhEzH1GWNytwzTz5HscsUjys8mbsbOwWLsBk0
+6Py+lcBLITQNOrHPLNds8juy6k4KMY5wamvlLeM3z0nOs7hmgIrkZbhygP5CqOCNzb29IX01jA1
+QXI3AZ70RJwGxquaVk5cfUY1wEn14uqpbYOpPKIE1gFXi9usfEUA7x3cEeVOZ8+MYNuMkVjGDp8
FYIk0SIGS6aIcZHa02tg42D7P+ydyXbcSpZlvwixAIOhm3rf0tmL5ARLEiUY+sbQf31tKCIrn5RZ
8VblOCcKSaHn7oQDZnbvPWcfJ7Tno52AjoKqxheqfkJbuWsdIqRqutqd321FCyHbVgWCgfLHRB9s
GYXBsbBRkvrGwe0e6zmXRzNfKXocZJeAxoLRzTfSPepFT5T5fXhsAxC1qVZU5Rms0bDY4t645X3I
wZRmTlHH4H8Nll4UtxA1CuQWvWkzN+6b9RyO30DYfBQ1uINYnT21BHuHNFVAoQAdbE5gsDu0Uxxh
DrKqmRGbISwDDC0wIuK90dCWkhVPndGJtTCTjoBAdjxfU2M2irj0eOpoVYXldDF4rERW+5s4r+nJ
kumpvUoekYWK1QjDLKpyVD9F8tVV0XAE4QCcAmq1wa3PHDc1CYLFbiFixwUTs7dHfzULw6BhntPg
90557HMGgvrZ9c5LBBukHu5cx/paZN/rsLdffMWEoIHtIEIzORNij9XIc4gEKqMCHBoRa0bGRLTr
G6AHgjOGRV/SlltVcNIq+sTeaUEoeNKVtMtle4xqmp81Gs+giYytAsBO+k51aICs3Dm3uftuVrZc
D3Pps8tNHBuVtRPGBH63758nYS5pUY9zZddcBloSphcotN7EHhOzyWCH2TdRvKu4SjGPtdjxxNih
E21TbI8OKY92WLxOdOHgRD9XeBBWinDgtMXR7Qzy1rNoBVYtcCUG92Ytny3oMCvhM9h1GyUWtYUN
lc55rDSJ7pOSlC1p/61R0XPrgn2QOmLdQdMwlGKBOegnH/AFq0HgbbzNQu6mmDy2E9QE5CpilVTs
EBWNetJYeDp9sE4rLU3OIrYKiGnAJmlxWpvgu7bcBxc0hz1WD3FIsT/xufyfRRLk64K1yoVlgCLB
Pai6nLZx8qWZjOpeAvizGm7DFldiB6V1i7Fhq/pyDVP5lQMuNPrKQ5ZHT4QTSPa9Kw0ChcQLINX6
mAYUYU6Q2zczmj+0k7vc13Z516tml2f1Sx4iULEdtNXOlFHkDdXGyMOvVTcTb2whl+ltVFbVlO1F
xssiXZObun+l299thu5HoqfTaOefQ7sQKZEnzob7Lt3iNhO/7ZbVvu5tYAz9/FboFPB6UDyNHh/K
fPC9kpWHrn7jDJyHP4Q3QAqghRFYg7mtHBoKEaZZA7LxjqqizmogdSOMCQbruyYCGNRMJtSIeJfI
IjtYoz4w0+fBx/wu24mUz3Ctm6eQlk48snB7CQWcKVpixULC7r0nbYdEQfPsjnOwpY1JXHRibzye
8UCLgVoTjGaQ0lBgDvE4NZJkV49eujazr4p/TED2z3z6dNDUe2YoIG4y9iN66RFUphUkHL7lPp+S
uypvPpqh5Y7N3h2Ou+44XogUX9P/XVdGNdEM84g5sPv7dKkNbPRWOB/b/Is7Mjkk0pszl1n/WKBR
qLCpUmh32fvU7B7EOHxhuoiTx0aR4CG06cBwEXfhyB/+mDUbs+JVhgh0DFBt+6uNvF+k+SdZo2MU
PBCwPK4tQRR2MFyE6TJ9Ddtt3rsPDSa/WUPkj9Kt50YIP/WH9tIt6oFXTnlyF3c+YijohG6yiRqq
1pWJ6KPv2jdIJafltRoHzVgpz5xY9zhla9giTCwotsYTdBLOVsOesMVzlN9qr3gLxHQ/mO4j1gei
bZcYhTchvAvfJElcGzEVeycJNxo8qIxZfWx8TdZesESuRk4mTelsMxappl3qE3NGGzJT6lTTFYW8
D3PCevKn+Rnk19tIowNW3WYEyJq71dkeypdMPnPV8FuOx9hEt8E8pBmDmzN0t+X76gwaunly4y3v
yOUzS/chbPXHUNHVmpO+X7kdtfaIjAqi3soID+EwHAhfJ7wha9haEJKvJL31ym7AkU71g5t1X2qf
6K5GswOIR+H6K6N1Vok737tJs23scsc4+z1xbIBMSf2gg4fCWmw56tj40w7a+L7gWAzSyHmNO7HD
U3IKu+KK3dBeVanxPJKgwJV7wCUKC94j6rdUTbLPsuR1NMZPporwQ3S7rtro3u7SR9JQSTbL+sPY
YnvKmBtoQ25UGspV1ctbLVBtdeqzzBi4qrryaZO90ntG4Go1v9wZ+NVNcXPvQvlBY+ucTT0iR7xY
hCwezCDaF4M4lFTJ+bwZWB5ldx+5QMq5RwxrusbS2seJOhKA8ywSDt6GvZvbaZ/q6hCGxg6bOQH0
TF0qkkqrkamSRSQJmLfM6Z5CmsCtQU0bQMuWJXObwLyQPLLN4+JpufFbA5dyRteDPa3s7waCgXuo
6Y3tvYEpPzdGcIeWaqtb/4VB+xvurA2pKmcqbJar2vwC3MtZmROQUERUY64fJh75lUXkA67+wVgP
VnHm6HGpwUUJs9nn2kIdGT4Lug8V55cyF3djHN8VSfWV8fW7Hv2DhfQJ/Ei+94bvBYDagrGnNOZN
w8EFwTagXOPbbOnPLpcvk/BftKLvTjPis2jd54kEdcMQR7etX5ljfsycFbvww3TCBznrn2lNWG6R
7lInfWDmfBzyeWG407uKdkGR3MwezGGNobvbMKTaxUH2TZjMgV37qcCDG6OBpg1zmEkm79KvjWE+
Npl+z3nqjaK6dCp5E9XwPrRkD0Sknfepd0iJGJkZwdols+9IAPpK2YByIE95gN072bDHHH03ehG2
dV/yndi+/8lnXdWDWivdEKL+YjJJc9k/ayu/T8Zn5ks/wsm/qyNxp7P0I6sYxnnJIVPRJZ7HO99F
c2IU19mWZ7RjP2Ick03anyHXv9k8VC4AE3eCUB8zM03Nh0zH70UuoGIJ+nkUuB2LCQ/YF8dwiFsB
Ck+zsfJQo8XVnfKCg90zTDHb4WbP1W0QDSQb+87I8SIDPuBWAGmQXjpreKa59NSwp6xmJiKlla2i
ad62Jbc2q6djmaBTeTxzcU+W7zF8RIAHnxQKL61It2vPbrlUX02zzciM9m6A22oWcBx5QTEpcD/+
IRT5fRhBEWh2qoJPE9O/Yp0h183TTbYOIaI30DDDHML+FFa7cpHiRzfZZweyOJ5hg2x7eyKT2bGR
5BHvalY3mEXbznuyE0DpWHeRyVzDCOA+AHP4DLSAvOmJWAPeYujopDW3uZfAxsR9YNTf7FEdoqba
q3y+hExR9TwDuNIfeRc/okKDuUSkkOchhv8Ig+k4QhIojYpJiiXuWp0+hqBSx5fBqr8O2CwafRm0
flNyevc66Mxp8Kp8Hjlgshksne8T4eOSLjhjkX1llkwxBccpuymPYys2sREdUs/LGY0x2UAXgzbu
PAT04nKG0Wl5TdS8D1POSKwYWxf8zjyQbefh7AYmr8S2s6BwcsyCR/BkGRNudc96Ybp1DQqxQh1w
osY5xDJ7lXDQmflGvPp8Nmk/VLY+FFbD7UfjyZH3nHl/TPz/IR7YIJh2o3Vza0R5GTBH+2Gc4y9E
ej65jrNb8nyYDtAuB5tNuAdnyJ1hKBrUTrB1Lflzed90ch9MOzirWl0VEJdVI5DqLG8I8PjJy514
E6vgMkbdY6AKsH/cKSp+EbnYtX356q2JPr86lgKlPkrqEDL4Msc/G4r58/KPxrz+0nkR5V78Q2iF
ZSHHXyKqh07tvAU5h92vePKRlMhu3qR58E3oECar7TyaMwZhmNszBRzWfxJh5KgZI86v9gzN19G7
Cp67jiEoSZoiRkOTm8MOUBRBg5kMG3gfOWB1smuGcTg0Xn8j0Zs2oQTur6Fdetcpso+oHPcJWlD5
1nc0safnntiJMZ4Ovt/dZPweLa3MofyRDDB16Q24BTNQZa7cyPtWBy+MaA5RmP0IpX8NVZisJ3dJ
6NBf59B9DPNkO3Tq6Bd0cDobryejHENnm2lmiazydE8Lb43Y+4MYRXPjMCHPsvJE8AiXMu3kdmbX
WnuFZ2w8xqrrhCgj1iDA4gPAO2nTARhz8b4smRHRN25O/ADTH3dt6Jvrg64KErM+4QQOBMsjqomr
MylcJn1/Kox/Or/+V/75PFWIOL9+spVvoCs08ff2Nw2n6y5usP83dulLrL+XBVHC/81/9S/lp+/+
A0klflAHyxzuub8wlwLxD9+3XAFjwfZxnzl4if+DuuT9w/Sxg/jkokjAjzYf41/STyn+IQlINAHa
S2GiCv//kn5av9tSgC1R8Tq2KaTNyy1kqN+Fn8IyFYpC5Z6DqGwOXtiONwTxjlU0B4e5Gfb9Xt0h
ylhVFk8S891xXZjUlh6JNPR6rn+5fP+dvXrRmf6nvfqfH8cTrhmgIDV9lqrfPw5cZ1GJKnfwkgqU
XpUiJ0V87yePYOnia1CF8Jn8HPtVz6bK2f5vDPa/y2D/9fbMf0z8QZwh/rTvBhyhNQ58jgRj+F76
fffkIId0W00oIfbh7eC2+aavfsUZxX9jdvxl3v/jZ+dW4V5B1GsuHrTff/ZGkZ3VpZY8M1Vyvpbh
lO5dIhfyCc1b0sTi2Uii80yWBydh3A/JpwuZLy2T/Jxo2e5tHTerSJG6lgOuPvzNF/O7y/jXleFe
dbjffJNO/p/kgYHEock0GnnOkGJuAVi9O9kSZFSHFsiY2CA1gJ0iktHGcEARGnG+z7oIbmMvnrLS
mI4wjeqBdJh//7l+udr/uGg8DVYgHBcqgb88r3+1iMK+0LnH1P2MUVzuyaUCqdpWJuDb4KdJbsWL
NJO9TeuB4EA5bDR+51PG6OJEKm28p72bSIGvqt+5WQ0fZCLkwTBDsuxo2N6Y40ABW9xQzRPgVQEn
Ui7bQ2ydB3f8dFXjPnTlu1trb1EpAUxHvKriqPxw2+DFSIR8NNLqnocsvQZWgSwtsR5ck+YybuVT
F0wPpD7R20TNGpYMM2Lto3FMvHfDFV9MUQSXf3+1rN9Njsu36Jo8Vq7pW0hMEW//frVILgm7LIL+
HZdA0KJQS3KIUb6lXMaVzkgjnMc6Qa9IgIpfNJgJaQn9Tz+IhZ3UJh/O4oH6Q28eJbaZqWmSZ8dv
USOY6pqbof04M6epRPuEFmDvVJNmYCOPbZsf6ZqPz//+Yiw/6+93DnM46UvH8UzseM4fTkAYXI3B
4RlCdKhwaR8kQZkEPE5HGdB2ixOEAtXfLW//dbXlPV2BAZH/ZUv44241+0R6rcjkGbHEYaTvQLUm
npb4vjLMjV0SwEzLneROtNQB6exdAdqumtqyX5vG+ZtHRyxL+58XwEZAJjAU8UX8CQ4gLg2hvAG4
lbb/pUwH+2IH7dUH1Mv4K6Con747HnFZeeER7BcPRNP3RIqM5XzUhCDSfa+sK0dQZAuT45wGH1Vp
4GbowgvnWE70s+smDY+ApS95o6ddSnSQY/X4gjTTg3//Zf5hYPjnnY0tCsMEi6cUf97ZobBEGLqp
PA9yKs8FFqxb0zC2cUaV78fEBM4S+BeOlQYhV5k8Ztrp8CO4HzaWrkcqkBVuoWFVdWh0/NmzOb82
8MIq1R+7wT73jjDuMiaoocmMx80tmEbdkrYxRd4OfiiqNjelFVfR2E8C3fzN8vu7++tfP91CRwyW
29X7056Rkg8y5li8z3bq1AfGXJSWJh93KDqUFf1bF43l9t9f0cV48l9uD9e1fcfyOIaIP5+PsfKb
svFq+xw7ATgP4G/3VdzcWxURXcC/g12Q+2qvMts///rFF2vpfqY1zr2/+SS/7z1s9AuYkia+5IRC
8s2fn6RSbZnVqK5ObZgaDBfMJ5mhqaCzmK7VGDPaHRJzV/nw4vLIsK9Ca3ZCTBVoKHW3D7JoExFi
8FSAmf+bTXsJzf7LVVo+m+dzGiMljUcac+8f56cqnaVwgWqeanrwxEJ6W8tpk3Xa5w4bRYBro0so
XXwygTyhz/AoNgCr/duyr0RDJrYCPxfGCds4k6hHXuMYH5C42TvyK85p6AT7puQ2LohKxtJIYcip
jBGEDraj4D/EGSCBZ4Xn0eqcy4jy9BokNeLM2K0PU+sHm1GGDxQYqypC6F5oB7xZFe104pv7UZFi
4S/nvlTl8T5Px13dlLgczQC7wxyLTZKUW8vog4OMKvN+OMRWWf6dM9r6Bff8z4WIDHHXYw/nwYX8
abuc/rjGf8E8FD7WuzG35SmKwBZqx30xZyTdZYzyxy3ymz3CtWKWZm4Sg3iDmc++LhH0rjmh0TAK
l/wKAvGGU20yvIx9MufNEqUxDQ1arwYUwYWwHLdDsuPY9ZHjSJmTlIwi+n2glQlamBLXPgWwvMaB
jLIsZdIgafZtGLys05TWeAFEdM/Enn5SEq3zqKdjCaoUVV40obKhOJxhv+GeHZvqlOTFNK/lkvDw
689jktl4zaECYVNcwkoXiV04N4wIaOkYWd9vh8om0EbZeCHiJjgN4yHshumuYFSByjU/E6FQrFvh
tjuOB9xCQ3pua8jx8+QfWDfiB7e1jX1tYymJiy9ZlTIiV4QK+w7URVMdlmNRk/UfE8FUU6b0kxKM
LXtlim1QGySZuW54S9HCrbBR3EN3L2+DgS2aibXaumY1HDn/72vEwZdc+/TGnchj+J0RlDnp4NJG
dKqhXcd8e9gZJUg/qAeZxDtG+q1JDjdAZXwStXjzTMQucdRla7sfv2o24acs+0iK5A0FNikjDD8Y
nG+8Ph5JsyBoeR7ML2UfRcQnOl+xQmRbBm+COdFE8K0VlnvtZQUNeZO2GHas0wI5J7Wtigl+7++o
692rZpwyj2V/ZojJGCzwnoZoRhvuhrvab8E5U9Gfpnl6SYp4uIyJfRCOqRgeuz+I/MPvpYJ6m3ka
5HIJ3U9azJ49RfO77y3G9V18sDOtPtJiukkATGDg+kcPG70ebA7ybff4S00YouADjsCQuV68b2mp
niWUiwdFZ27tRxw88rxB7uK2+GTrjM5j9hPRavRo9OHP0BThdnDSfNurLNgjC+EwSyrLtYhe0wrg
NL5dgk/J5Gox8kMP8f23oWpQC9DXTwbvHCpwgxxUu3WKFndrZT26vWlqnjsEj9jfmFOEBAtAXvVz
tXdKNd4RYbi289jB0Mx8w+W2PloBvfTWMyxSQe5ETQSVmTk0c1Rho2buOM9YfDd2AAtcicLnUcqG
TR111T/v8KYwiQUIuVMDfmfV4c8gbvS5nMvPIGIPDoK5vB/8ksxf5IKVmgNaXwu9V5vTKehcVFb6
m8Gj8RLa7+SJPQZpLC4zijwA/j7xX0om56Hor0QFwzuYaoZ00T6SQ3jf4uFNJgxDc8L8KnB/EFSH
iTBvmp02lLUO0r485hFK2swbGLgkaufOSfQwASOUNsPBRhOpo6Psa0iQBwtGQISJrMHvgrPvksY7
hiL8iiNmOrd5+dOQPSHZnWVuwtL21ybfKl3aLn6OHO6wIj5pK55eZfjUiJi7ouu8z/ZClKN6LIU2
VxUj97X0QE3qAtawm+enDK89RPGfAJ+Ma+borzpr69uCt8q7+RuaoOEEREtvnZScxDRu3mLzmGW1
9wXwDGlcjL9KR93Qo9BhBvyP/iRIadoO62Hw7JOjeUNcdPm6rVkC55oGQNplYEwaUlwMvi0zx2u9
aFLXNK2SS1kbrw3l8N4ZPPRKGSG4Oii/5xwpVikAgtyyqnugZPrY++klL+MQhAX5G2IunsxRhTsX
L0tvzB+KBvI2IUlhhYMqOzIGQXjSfzRqlXS53pMj5K2pjZqoJaabkGRMbLFvHSYdXpNg1A92sCtC
nylW23eQZxukvgMqbQJXKUOxTALIO0StFz13FhmMTpa/NDIZL4aVhq+1lD8ik6gIf55Symg+SV90
9kNWMaQCRR+8dkEKHxok/4YQCQgBCvg5m3WBSk2ugFGg3AzrLyMntJUlo+bQdN14yfvgWU11zPPG
UGO05M1QIKtIktzUowZVWTjTc3QZzZ7TNV6/lReZd6QFpB99VDMQSqKdJamp89E5al2T1d4CgwjR
f9Sywwup/asxX2FcoLBcqsSCyngn2pZL1jSqIvAwLveI+bz1IOaM8+LTzGydWaesjwGr00NKSmlZ
jEt+nLN4Gu+Llgw4Rhv9LgeUvzUT/UxzzGO+6pdb7GQfYe6Wj/mMQDhpk2FLKByzfjHaWDqsHkTM
SJQVi5M9p+wQQv+YJ+SOxYA2vggRRRhUQxi5MBMW+PepGTaKhv22dNORm0Q8REyt1i4eklUgkE/T
bnCYHBMiUhXZs2eM2cXWmFwb4xCUdbdZ6QoWcTdXVIvVeK+X8ENZRcyCEAhXwngJGkuuQoMuO6JT
Zz92FWV8Sv6VajwDSylrioskYjSM/DSann0TQ9qtUqQMoh6Ct1pPb30WN4cxpwEtgvrdqDlmR5P8
lQ/oEjif5puiNslin0OaY0tx4ctBf06JYEKMG/KclgzWupGuUS2Ln8zYEQIYjn2plfdAbG1+8zVp
kQCAgO50/qXv2+aBc/jM2wURdh1nl1WNOmda1pvIasqT4ewwx2BPUdQv9rR1zNneuaUii7wg/mAH
YH2Lk8U9ohyjurTbjQwMAsEgq+zGtFobo2Sm3CIf6Jsk2bYJs2J3QNauxpLqX9K/sZgrwyUyTs44
Vue4F9m6mfvhxDpsFpTEgTd51OP9sHFLHLZW4N4A7dWkgSYxPFvVHie4eGdCkeAkNJ+1sKePGPlJ
BsW9UZNxHfEbY3zt7lD7ITCz0mDb9MEdHkYafXNV7seC2Dy/peUl6KWy+QugLMyjN+nEskjuHFOK
Mh+3fV4CNNWiWRRFiGjsPNzlNoSSKaPhsKprwyG1mXdMatXtK3fRoDrvWWQNlyQMzDWdPLmZReJc
1NzHK3ZecZHZyc5biTxtwhihkMmFnZteR3bwve1qQFzElqyazNixM1pwZ4IfXuv/VIxxj9qXH33h
flZVQrlLVHMREtFMlvC31AhjSpIcY4nR3/d5y/ymGbn/Bbb0BsJP2MwX0+7vIF9RqMj2XRgBitiz
MXF/Yw7+IR3rww6wQ9qCLOtwTPbWMkAPJWiGQW1ln7918OMPMOJZplE+Id18xB047kLfcYmfVh+u
e16aYaOy1d7DaUSV8nMsZuKgRP7N97ovDgmWHroLNx4D4rDziEOcs5uHOFo1s34aeWS3mjRxoBof
2q9Spny4pCbEelE9tscsiMJdwySaPOScqHDripc4RLapr4bwR+wGu6KDPeQ/9wNQj2a0X/FArhiw
hruhnT4Qqbm7WI1H30GKnTmMt6O+/Grm09fOSoCSW9+dbW8hniJJ6KmfhmhTgRdCPycPefOK5RRf
XorJIXa0TRryp8icYq3TJtsmFuKdDpXwyJdRQpFDYsWMtKwY5BLMdTf1S15NTXjdxBwf4J6uCB8y
+FpIWmLaL9cqKh56s17HmMK2lt2C7DaIkqzWqTmR7I0AUzVxusXTcqmXxB2sC8hnBzJzi6zm9EvC
q0b6Rhiu3gxxeVcmEr5MT+AghqZmbJ+6CugMdsX+uAmCONyYEjiQJtt4JYfsPmrJGOvn8WC5E+fe
HouVGzlb5VQUO60+TCJlkw0Bh/dOuq0MFKl5tMyTK00SbtI263oMN1ZsGVuKPsKGBs6yyL2TIG5J
UL/V6R3GzvcuNT8AAPg7jBbuGssx8sDiZnjNvguJUIUgFW2o1Ji9a38XaNxoviRkt45/UPEeJJL4
bSPRH/SNfGVjuOcsyozehfXLbDCJvIop/jBspOE9+Kgs90ITJdw49Q6B1mNGMNvWLop6m/pqxwl9
BXbnmJeEJHRA5unYHxDGk1Kw5FGXKQEs1RdUrRhRFyGqDamJ0BILt6F4MhWrRZ53WKO88izRWq5z
O32iqgA8vySew1tb80H3RcTAGzYAwNQq3iTahmmrI9B0nZcz8kXN6/wYRoc9wza9nZ6S/TR6zzES
cuB0io0gQTyZK3vjRtHFtOx6Z7eAbnq/r9fU+A95ld7F/vBYcQhm/cA1K43ge2+wVPYNbXrGPigq
oKCR9jkujqbeebIHNEDmEL4Mjf1pV/hm7I7Gee5lmwbB5KZm7hqk2xD8KNFSJSfHku1Ht+4SG/jN
Lu7njByJITCcTeptI4Pg3rmgv+vY5SbvwaaX5bfMQO6OFlAfUvGZ9gMI+bJ3VtmcrT2j3lpToS8l
WpWhtd574TRrtyWigIPgOkXigyG4BI9cMWLNRvVl3rckqfqh06/DIYhQLOsHIXhNI0RxwQc5IgYp
sae54P16+MC83NzvUlk1d7kLvdv3Hope6Y2LGHVRgWF0fXcaZA9YOcfb1B/CRFgrO3GwpvaLa9rj
GnPr+lz/9E70Ub5tmL2uAZ95W5nLE/EfUPytb/FHOaKPluP4NYsVWz0yxNwX7C6dHaycNQRmzvkk
YK/NRhJbVntUXNGjdBEsVAAcV+HEeF9H7iVp2F1zy9mnmffFtlCi1fs+aqyDwLTuuf3XBsaVwHIT
pBxP2tOyhQkM1ZuIJC9tE3JHlWPvMSxe4qabcUkBxjK69CQHdfAA2hZm9ZPo0pcRZCKH3IBy2PHX
LR6YiF0O/QZ5s4F7b7QTcNUMMzTt6YNHOCyy4eBxiKsNzML+Qgt0eIoC8BzUFvNWBHSJsIU3W8cv
0M5iw95aS6qmZaVY4RhPh4H8oONpnprQ7neMC8KN6ju0kJHv0cIaTaIiC2OTTWGK8NqbdjhpxH4s
6x8OeRVX1y0vPcswijwO2qgbd2bfkHpvlu7Wl2Nyx+skELj5XTYWyZ0ioMWe1Ax+5D/+XrfoxY15
slh1ypiKyvRXluC5+PXHX79QlKDq91x2XBQTxLwAzluNum/3fVaruwr1BIy3sp9ONTF67fJ3i6IC
3UyrPhVMkwNJS1BShYFxQpsnj9hEIDX84vzf36HrgHARIdAgBurFHtw3mdn9oXPJbeHaDsER+MGF
mQ9/9Ib6klaL1zFdV4HFnIBMhG0VZ9VHtiurrkL8luF/wh1JmUiGebH4WVABLswx84OqeATVOg+7
oMJt5/IVWhHhV9Wnxgm/8tOkXeuwf/AH3BDUP16JwLhCyVguqg9U6dZ50uzfpuud+JF69MGdk05I
QfUVJexO9W2yyRgesnDmcuO5xqcDsnOWCq9ARH/MYZtJEb4lSXTrSJzZy1LteNkbTZloTeZvvQ6s
IFutmNKmuzjBRN/007Ou7a9TrIkPtJKfQAizBaPDA7T0GJXN6Z9w1RxNKqFwDNpWVeM1R02i2qNv
9RctbHXfIdC2YnUdJEq7mI6ord3+sqyUBNHY7NwRx9oiIUguGhwaIto8wn2Vm3LWOW6cwD8D5miJ
86lNiGfFTc/xfFdFWblnkxr3sc3DEyax8eh0FoEKg9hQRIujNkfnnOXz54S87InpxRUctLog0THA
ahlL8kgY3NxuVTi6eTBTtFt4o4mOyy3vyXLYTECe9xtDpfkZ+fNNOw6bdZQNhySf8kOaTqhXh3bc
e6DBV1PFI6pqwltiK8GhgzHE8CUr9IwSWqt4D9WlvDdplaFdLtdgk/QlTPCbi+ELbiKgLq7pXEDr
P7l1fXPiJL2UzQKg89zrUBHe6gs+chEJnziveti79X1hag8RPQwBRz2mmV9vhzCOvvQ6v/MrS30r
q10L1mgVu7G3qWrHJkmu7bc8Le9YrrMDRI4llqY21t6UNegsX7C5sbwP43zlvbLUQk86sg9EXdw8
ZckxE7I8O6r8Dtdb3yT8ocMMUZZWILsr+IWPoPdeZyFwkDYWgQuzUvsqF/12HKNTOdgnDqrpvvEl
YuxAuuexIPGe4jaVQXQlQUjMtsfTOBAploW4rSqXqBlthWsmggPsjmZ6rDjet1FXn8uoBD9MEHg8
ZsRYeKlx8eviKZjSXYBMcee77P/gAvNLmdM/iYAAtWMQfWlAFRi+iE9u6T9OOKwvCC5erMwhLnDE
puLSoztVs/FiTqp8tGz7SLntb8rakutfxaco6+jY9u6VTlF03+kInyahm+vUjup9Tv/wWpm9ec1k
Yl2RfJcr5rGQIbU5T+jS+Mtf/2YonP7qPxUzpzfp6gclTfU0DKnGduLSf584AqxRBK2mIm8f+sU8
wVaYAU+Bpb7pSulcsKXbADRsnLe5LPpVPzIJsDuyPYMi2nto8SoDa2tCG2MuiX0tsAbUlD+HYXCf
g9AODnWTTxuvbFZoved9NdTByhfMwPmUzLXEYB4rgKSSQOA1sdDo3rR6BA70Zo5vCWGiGxtPwSJZ
umjT7PkOFLbUajQwHIdqQ0a2FbNgmdSh24aYm5inkU/LIidygH8hJzs/hnHk4lkp1Wds45jypo2Q
xZVxPiEtsVPschlsugaVV4edfZwydJ6p+m67ytrOhjEtUJx1p9zg4C/ptbi93KMZvVY9Jt1fv/Ac
Pc4y+S4Nn5XUH2uWXVots0+Pvhvo2f/6HUgaevhVQpZGQd9glbRReTYp+jcBNJTFbDBxLne4KplP
S1PNmNz7zFhzGjsht43Pfb8M5aj74dk62Cg24CkwlfQWs6ARY3BfJBQY9E98G7gEz4bJ0mySzbcL
lHUkxBC/aJBlR91QhIjJfZoG97uOPEI43F/rq/U81KOz70kiG5qpx3pA1MPojDei6f8Pe2eyHDey
bdlfKXtzpDngaMvq1SD6hhR7SuIEJlEUesAdPfD1tQDdl8qbdcuu1fxNYNExggyiOX7O3mvTk+o3
pMnzNcs+xYKI6gkqa71r5MDqv8PeLxtqPAmhP+4+CpA4Z89ursZi8XIp1Xdu4ZyzjG60jqqfTp0Z
V87+J7pwaiM7SCwZ6e+KJd/kSpi/HShWXwUvavaSh8QLN74TfXS2Jnl+4jceHSPd9y1nR5ZkGwEB
49ZEYbdRBSFrKeFAG1ViYC6qUJ5YxcIJwY/ImXOjkpDwNz3CTgWTS6Mp24u2oDikFbEhMPFV9oZ1
HXLjaazF0gHZeEbk7gOP5j7RVBFzsuBOZDSogrx+61lLgmihsW7mnKLgdTI0C/sNErxuJOxsbgQG
nrzg+8ZwNg2ZRtRCG2yy8HfjArEncqKkeTaGsTnS5T9Grv2oGGnhvgeBa8CYmPFqOW0S7LsU4Gtq
u/GxMJhjOArCETWJwLqxNb2ZxqYhvyZkXBzxS92CYirOSxwYw9uQ9M38yEjB38aFcvfW+E5rzmC1
RkvPpQylv4jWktC6Wf8QNImK3KOFq5eWz7i4edQ3L7PiT/H4QJi1fZozcW9ivj6inCHMuvQ/JQVI
r8qKw11ndARUD922qmrG2Ga6VwDQ9jRD+k2ZFLt4FtW1dzv+Nh/QJiTfTancD21jQ/aC7AEIUMDC
hwxRo8JkQi4zIlB2dGDSTvi1CMSw12YAuwp0zqYAEkIIcNlvZwXBaPR2WBhAYtvoN2VmgT9R1UOf
heHBVN8bmuEnmDCnKoYRVrhAhft8B6LtR+0aH6Qq5/s+xP9M4feWoOfZGAHFtZ0zStMe66Ak9i5C
KxAfdHljs3gSlh/toRN8HQp33qX9kpZT0yUYGnQNGaf9Y10ypyGp+JQLoFylfA2j6GtQywG/xYSo
F/LpbpoSc1cFGKdKVqsxhtE8CxmmSmJzDQ2CrSQpB6IcwwlpffKm9LWNJROPrH5M6+59Hlt2xZ8D
ACxCqAJseIO6hiVpsEz3/AVIDK1jFl/mOqGFn2jN28PLU1g15qBPcB24Oy8CbMACHpIJXvqlxcFE
ejcARkprXSDIjyjTk62biiMTYa54+QIYMqcbkxbFARnZC0ANDFnNYkmt1Y5EWFZDDkVzoHSyIVZV
77LcfZiBek+idzkf+CR3Q1maXOJ6AksigG6aAYG4zclCLru38dNJJ7Gra53vXeKSjzSnaXmQdmWH
qMDlxDl+0j+QiHF4+M0PETbWbmxxurRprHZWZx4ykybQwHo88CjA555GhvAPUFJfjKJ6CGb/SFxq
e2raQVy06vVe2dN434truhSSNL9AVCcJM1K62gziRqxEkYnXmiX8FbSRRDuHC4EoIBmk1KRugPfU
zNMdp1WSqF1tX5wECbyt569e1LYvwBOdOzfu77oliAy98ilwhuw53/oMVuuwdm+GnHNCaKj0CBY5
PQyCIh6HDskL1HYWpLFDV5wRWqqbRh/LwHkpfVAUeUXG7uRBimy9O1V1m4A+/WEmEesgchYWhcXy
yWzyO9Ae16KT41PByJD0u/Z5jowQaE7pI6MGVMlRP0jocCB/kbN7FEpYP1NaTpJ1sMXqqFAW+yLx
z43LOH/hxzI3YP/rzBc85OO+wYdWQkgwejt6cubkozNgErBoLpdglE9O5w/HCa/8HhHzezn3LDHS
pjlJw/+GZAtJu5LiFdBYCA2F3K4yAyAIP6zLoKgVcrwvKbguMYlhth18rpZhR2hFb3KsPhdDDZTL
w09GVfpugUDZA1vpMXkUjIzmuTm2qVfuIf+Sseea98AjxLH0ihGWFuVKooB/9vs8zpJDGdhE7GBM
LEoVgHYkyzhMKsEomCkRXIv62Ynge3vdu61FdmxD89apXP9GJv0pQ02CD0rBC5bYgONKHi0zH/bS
4QrNDMmHlkwIeRer6FTy4xv46fm27CK5HYSPdwN43RFdzHfm0e2W8eCDz7n4KH3YkZMLsUQ0NfrD
ktir1CW5OzcC2FIh/x66l4kDe6of7YfILI6uZBFaaNDqab1zEs5unU3xM4UF1ZatrX0UaExWk3ns
kuCxqxebVgStPRp9d48wddvo4hY/SHScJsjTngZHDc0Jg3fHWJJ5uBljVAkiLrpAwL2DTKyvYc9/
LkYckVujQmeQnQVnzq2PyW1HQzdz2vw89+ztBHaRhkUXkhqajuCuSZtTqI34IvdkIgvQHxjRdfyq
Oo3/nFKkYnKzFehS90SK0S/w+olLjSvPThlh3xU1iSsz8qgAeMQVIsI189pz2ddfaq8oj/0yG7TF
4G+dMP0JTQ+4GsjS0cnEqfNnSDITK3QAJ7u2mQjm0PlNjYNy4494Ezz8kGfDyIynUB/9zNnVCa50
2tHFHf70elt+eAZoqVHZoBWxgCJRsTew1o6Z61gnVR1K/kt3RkmpKmsu3qhntnZcwxL3EqZnA83W
IYBKpzZt0xBh5MIsquKWsrDBpieMFn2FidZMs7xu3PAkK787p2DjPYNlUWQxEicvYtzSG2eBgFH8
kECiqyPP3ls1SD2fhvE9IqpngSptUyXWp3ywjYPfUsGlJI4dYY7s3S/WWJh7+jPFjc183RjTr6yy
fa6ugTiEtfMT4hVkVh/JoJmcIEVFTECS5bIBbEAFw4UL6Kc+b482y9I7pyED0zCbG6uu623uEgUf
d+qmd+vbXoeAWKvpavdV/knP+NGa2fToHBAg1KIlxzk7EqzYj7C3oibm4jXhqOv1izdxqPhG/qJE
pw5xONAvJ4tibmJrV6HL2DmgAj91fHPoadqL7fHRqsE2Pgf+vAuniKFa0sEyVKcIfIMMsGG72jC3
NCRqRg+sXdM6w2pi4/QKImRXi2oe/zYTlAl4R4othOBVDzeoIyg6w8bf+52+QbXQknI33xtu2ewl
q7CtZSmEDV67uHXt4lOtzOnYT3BNagtATpu2LEElXKKsf023boM90avIXR9h0Ry8EQVJ3IN46LQ8
WDZt92lcshp6ZiYADB4jpIJPRWBds5rvTZspfCMRbNXYwXPsPyd8fVsROfNGkciXRsF1GIMXZ06/
mx0mDnQCXHrTv27Wx/p/fmJ9zMiF5oogx40vMmMPZ+DzGm+eROSCp6QIki+z3FwfXDfa89Nt00AH
6uoS6xwSzVA39WXNMDdmk/T59f7vB70lwVwvMTlU2txcX9mE7Gdxy5C98DzW3wNni02Y1RPTe96t
KGe4SVwmM1HxO6yfHK+/znpTFGVxxnvABQRQ6++NxrtMDPufD3oTdWjipu/EAOqL5s+7zI54rIlD
PNhAGI+G1RzX536/QCyp662l/O2aB7/+tmY0kw+/3lw3a3S71/U3vU4wtja4/QpsYZAQ+NoHDv8c
YMTJW9LiGas+6UwWhzU7PsjQ7rkurdDlufWhwcdw20T2k12AssyciDxgmL/nhA5rSxN+Lo4Vft5T
HzJm1UX0zZ2dH+uPZ8t/Br5SfTTL58aWdE9wmm+B23rbVUP53xae539j4ZFiSSz/f1t4nj/K8qNp
Pj7+ycLz66f+y8Jj/uEuolvGcQg8HdvFNTJ8NO1//ocRiD+k6UiPNHXTkz7bPy080v3D9enC4t8R
oN+hvv9p4ZH2H4FPBnsA8t3xEUP9f1l4LPE38bNDKY6gHCU9Qyaaslg0/llA6U21NOLBKc+x6Rnb
edEgrsLDwZbtuRWvnXYQiGGtocYGw7o1dIXOcnlwfWbdGMXUMxYyh388OBpx85en1yfWx8oOq+zY
kfXoeXQ5ElVdmj6qLiKKONDX+79u+rI+W3nQHksXtE9OoF+Jbe/imUV5WW+tmy4RHr3qLp3Ic5R3
qS/Li9k0NB7Xm0NYBTMXNR7Vy6dkDPTmrSkVBuHFGOiCxbzEg3HWtss4ZMQzy8Xx1clLzbGmADct
oRfzdZDZfiw4sZoCHQ80LtoDpNyZqEzKK60p4BCNRkGHxinF337I4ugb6k8ab6N6qU3JoiXz3o07
aYuvgJzjTxPRtU48Goyy5vAUG7YCtEYqilL5XSv6+8GOYfZNCBgnkzC6yaiR5wGwWurIuI8EYXUQ
gUg2Pjl2fUmiMbm2mE+I4WL+W8ZfkAZcpzFKD7Yv6UIsbesoT64U6w9j3hwTm5BE6D56hhg6vGRx
Hx8KRwH/o28iBnWwCvuzcPPnZoAp49JGTZKcGXk5evBpigcApRn0FBcwqKG4aAVPPl1uNBhWt51N
iIIzXFlVjyD1gFpMAqx2j1oYwZBxElOV7pOmoYLuCKcY6iXoXNNYxW5ZCdZu8ePQpl+Z+ezLBFWf
jbkERKq5y2RvHkjRHnaIvSHNLo0yn7Ft5wGQiJynwqOJILAxWbA/s7CzD0D2SfcjhiM3YbBZPub/
NPZv7UaNJ9s2fzKecikZLPTXubqX4J4frOzi9MwCpyWra7mgR8KzuSoPaMIny2aBanZMS+ZHD53+
geBDRPy+cUzy4IpMLETkQW3BEuyrlaAoyqrExInraxxF7vdheRd3us3S8UsJHomlDwAH6c9vCYy+
g+nPrC85guanJq+K3WSN96IkK3WZbWAMGiRlpf0etS7x39LLdiwcFHNMdYZnbIEMrI9NB0mltdyL
adMiL3KwjQKZo6hpP+pwCXGioiyjaY+g6DDGLWaEzM9OCMj3fuvWFyRlB6cezjPXd1W7oEIMEOzh
Q2BlZ8dHwOb3PdIn58lK+u95R0UzzdVD2wrw4zOwh45MAU5rKFOs6RxDizWJYDBDxcDQsJKtlzSP
ZT2wqh6TLTma9cZwHGTZDQdiSwYgLq+0A+W7YOEypU1mOdkzXTqUCoZ5FfMJxd2PxOpAumWFc3Ir
cQNCewXexFAhepR4svrO3oEDvRsSusbICYnNjRFbTSn9ng2SogAiGsNaJI6900UAJ46GcvHW0sML
s9K+mjRhu3YaDqjt0QRU1Eb06rbl4n+2/IwSLEIVFZxy5NZGBT6A/IIA9r96IB8e7Mf0hYkfRDBb
WvuJhvxGQyLZdjJqd5Cjm3NhPxem+5YRfXgwD4kjdoNeMiwRbcBlZq0d9v5GHoZbKb2PzvHak+uT
X6QWOoPN7IS8rOZzzm528iSMZnJbOUPBvkZlCZ6FaOUGNJ8Kbk28a6Aa0TgsRmWnPKYCIE4cBA0T
HFRAQU1ekzeYP/R0jgqochFiLlNJmBllDESXQwO2Mk3V8s5dPqSiU4SayzjGSOt2obhdiI5bOdbO
fSfsHznRGBUplR2JgGOftJ+QUk3bvq4jAhyeQqYmr43nwCpCRH6CNHSu2cdEN7lEoE8KvS+hQVMS
UUan3maGIeAEZAcNvXi3Mu4VIvoWGds6sSOM9Yi/Fux9gaYyjB+nCE2wFXPm7BF9KYcYiTbfRw29
DDtmsqHDZMuk6FWOoPjIHCqZ00b5diTnAH5MTisA1ZFRehEhH/DZ5kFDtyC6hNgQmlsaYjWdi77E
e+0Mk7vvB/8DU5996N0pP00kZm/VuZt6MBFueVYhVyq/Lr449k+jYAVuGqgb2jyBXpcAH1Y//aq0
LlnYn4za7E7YOJ7HgvbjaNT1scxoWaZQS+8dQDBp2ZBmZoTn2eS82f1QGvJ4OMvXYAJAO2YoALNm
INihDKw9e3V/sDhNKZsI+3w6e95j6sfbGsXzFs51s0UAXrILG8O5nEDcYUPqb1g1gMLifWTrXFnK
w1J/63v9JusUGbwJEUd3jFsE9MBNkJbfoa5+w9irWCAylR6hnSlGOCIgpFI3V0nr3DMZ4JRZfvas
8GtdieHsxx1XGUYU4aINx9e2tVvUpblEXWogDzjWMM4G4stA/szFvaEMHzIjCsxFtV54VXOOKeSB
S9fEaF0bk0NSjm64q+P0YRrTftu81nSLCULjy1Nz228GOR3HYBwhvuqCmV9wkiktYwKEM1Dwd2U8
ME7J4mddcC2arYG8BMGkLys5aQzZTyfq4RoNNHgYlnvbVHQMgtGqqlPQT7cM6TnRTBOgoPyzL2xn
qxCV5ra31C/lzzJwjS0WJzLiYsaSJReVqJnu0Mk+127TEruXTjc9a2HKBlRhprQfI3wLqTE71yye
r5ynPyUuLhtH6tea5tVxEu4nIz30DUFwRiOY1pDW3WKu2BOOY2wbPOZH13YfDcOh44jBqqysw1K+
MEoJ0Rdh8TXFJ690njhyvoiFeqyVGo91FmNbyftfm4xCIsPZwzLiUTms7rEX7Jx4oHzoHYaxcdXs
sGBsCj0gdZ8DcamWjYytt4JL+k4wkx9RDSMh56Q+Z/lDrBR7Xhy84bMp9grcwBg58hiimeZcZ2uf
zrHzLHqS4ONw+ip8xqsDozoD7RQdbFHQw/LLb2pZVSEg6pj8GpIqsygeBSGHhwk9R5S6UDeUc8KK
sUi2NN3cH+HUEBdp0tRNkD2AfvJ9RtSkNhrGd875DcNdfYcwzkF9wanfNWy08UNAd4VBFrJLjCm1
9uHr0QzYEh3WWcm0gCXAW2Y7rJb5mZhV4fR4HZfzd4qDgIX/WLEU7RkANfUjphr6Y5mF2AQQPRRb
LO8stCmtM/lIfgJGZ9eTi+xYX8CiR+eSz2xEKS5FW8GihqvbHN0FTSaanSdzk+kZRSzBJM8yNVlg
1sntStH2pNUfxyYl1jB2DsMY342SueJkwxwhJ412U5pDP6Kx2KIwBL+daxjx/mOJpuAsk6cpfoXp
CYCmg+i2/jpuQChClsRnLyiSQ95D3TA1itMxpNVYWww1LOsCHSbZQv+lJgys/GC06jkNMv7aiUr6
0I3G7RxkzrnoVta8TWYctXukQPWJqcj2Zmp+aMdo91nhQnYkH1F7miwnbYawSqGNtEmP9jFpIGaG
aGKmpNPMHy2axOGb3RBcN1Ms03mJdhwkQvqPRStrBoHiFZVrcyBXo49ZHTOxYGJF4wxxtt2eIAXv
575FIli7XxaJyKUpgfSSgNsjzI3mSyWEu/f84g0Ze3Oc8/IyG11z8aijWqjLtIXfdP9UpP7HkHC+
iEUFWMlk0Gbll0DLlzFSm0xnz4k2rO0vXnqzcIFT91uQGOArnTi8BD7/eTGFUNEGRW3O4WRG+etM
k51f3AbOE3yhDowPwDluqtJN8L6KA4TnDyZdxn4GQxXhP5tE/LMd86vZVfKixLMiCewctXK62Msi
wq6MQ+w2DqhKVW+7ih4rb+NtSyTwGAKfYc9F+1JQgwmlPHhZ2YOhHQ0Jt0fxJfTJEPiCwrxiLNr3
aqvKZjoXwWM9IR1Sy2aI3nPPn84zGQUI38tXKU0Ul2I2g2OcQeI1iJY2ohh7knaao2ThhmRNHrxc
faWiYLJbcLJhJNHSi9poJWZwZbPPQLN8wccBskfuYsVwJEn0Uz/AHas6r78aPq3Q2TfPU0eLJTcu
TdJ+o3p4zTWBM4bbXHGc0tVP7UORHQQ484uFd3CTMavadbFjM5h1jokmVoV+6biHMokEv8itiwEb
4exVnxFPjMR5w25aD2p7KB4sbdHqGxE2pcteaNWGvjDayo5j7k2bMKrMg9e/eeQRncmRl9tCIFXE
pnaTj6DEUtcIOK1gooiKkaPbT6GstHxFIfqITTAB0KyDaFd0+ChZWd2SvptcpvvCyUEJtLwdWs/n
aorcA53F+NoVs3tu56XkS2nqY61CAOC9Rh4hK7E3L3Es7CSOvrolVH7QL2We8NmdsuFJT+k5Clkz
V03wSuIY9YIpm1+7+RRDm+fEk2HE/uol1lucKXBlk7pBRHl1pezImJmveeRQCDmQ0tb+4wzvuxaU
1J5DD08NNxqh5zm234oSASXqGnSn/s8VI75uhIipwEJHPsAGYx9d1q52VP1jk6vutWfwcxjIgfj1
uHbhmMm4V/t1E7oeIbV51N0IYa1F+n6W5gMX0uZi6qi9yAyQk9Hqb45kXhok9OPgzjH8n50WO7ru
LwlgoEs+xwyDM7cibx0/R2HjjsyhaOcMZQ/tZyyw5iWchX1JFuDDeisb3G2UodwpuQ6VWAKaGnSj
SJgGMMQHTGXs2mjoTo229+1Qs6y09T06mvgoXO2dZmS6ng6CS78893uzPpantC7RcigslbwECHp4
cdP0EfaedxgnInRl8mAtmT5RGU7vNm0XJgI+wPUq4wJa4SjTRhQdYxgO2Pk8psvaKjaw+OiU176P
caL6MphZy7UhSDdDFWdbMxEf6qRww6mOXkGBerrc5DW8VDymDyzF9IUWFFFYyyZcrpImcy2MmO18
WTcCtOap7KwdYryC00ZFGeuF82XdLEFf0nCR0HFZ+/2wxVDK4RiaCiZSYtnMnXouWztAvd3p3ZTY
mOQyTEyhNVxnj50qnTn5zpyKT1FRLWE9w7V08XAcujIt92rMNUv1HL4c2QGAaUO8EZwDBFeXGO5u
jCd13RSG+C666slpPWbcgfmiSdPkwhnucc2SdJQm16pGR9xbrTrWjXUZKUqPTYpZ3NDzLUG9BGSY
UbmTmWnfiNRrNjANs0lGX8fyESJa2eHjp/oC1e6ZyTe7B67WYLa7hnP4gLDce1KK0kD4W9A0HOpl
6NyHQcJ5Nc5/tLVxDIPevySqG5E4zNWOwLFpTwhPtcWb2j93sbw6XhQC/2RhQJYpvH7rbRbF2c+C
7mvZIMEAQUjfXH5u0CFtbIi7m1Em1TUTmi8Lx/uQNrTufTGeHdv5wA/7HIsiODmdABkmvWM8sDwL
42p8nJPkPJflt7AozPdSVxeaAp8nq5AQ+VyUhinZPlZkxaAbUH540fhJJahLllFMskQBV62N9U6n
DLer4Oy0lndLLnCF8X8Cnu4PwU2ivptDLq/qbswL+5EViAVNsyChLwmIfOSMWGFiOacWK99ImUsQ
SAe8NqpsNESldagHoOesbhG3l/qE8qi+GcIxvIns9NEZvk1jnL1ZNiYu0ZKONMpnXPjf/M/YeIAu
+kTg1a1jPsOb3hQtvG7Mxiyc43K6afO5OcxG4BxXf3JcZQhzmtbcEnG1CyISNvp4vCjlmOB8suno
yZ91XM5n10mH40w5wgLExyjWhM/VPFHFCgqM1LPHW90gZiOJihRMf0BLnzR3Ttl8jisfo4i5XHCX
EUnHcGpH15I6cLkIG8tIZEqyYpEgH0LZmWivTUIJl9M/SNz54tdkejNgel4fohaaLvc6Dzr6Wmym
qesv6SCRhliz2IENrC/90r9tl41R+UwiHQ4+Ur4l7JRtZbID5qaoYNtGL1lHAAQ2q+HE9PiAr728
oPgvL5NV37OqH349ZK1NV2W5Ly1z1oPl9Qxmlo1YNr6rD5DIiT1brjg6vm+Sajqvz0uu9JeG5Rk+
tJhaoRCj2rpWQ3HtLkOSfJlyrBtrZBIZsvuiEyTGBX5OsXHoIFzWoids+KPXW7mZ5oesNF/XlU7F
ssYrYvM4jmZ5GtlRXNP8gVUNVWlSnAHOBifDVcHVioheq3oahgFtFWiBtFsmEkAVMiJkkblLlRt0
J/48miLdkQOmJII+5vxh3I9mJreExZiETy6y5tH96CcSHybbv/p+atL+m5cgmo6Mp8c4QktnDv2F
d+/Au2fP7ixTFi90j5OFnS9xtuGi0nep5rN6jVGGf9d9ZEUhCiaXHJtpCG/ZW1Hugyth1WPt4r2R
Jfvan+M7jMkKFzNjI32N/BwOJk122kdLqthyqonuO+ndp72d7bssgiltWWcv9R6zKP1JUwv2nHHJ
sH+pGB4tKTjxdlL9S5aiSrcRCUx+l0E0p2dQ8y/Y1MaU7ZOJyEi/MadDnb7kifzoprJkcQSHbogI
SrbCOyAjxyzI6PQ0zIfrIN1aNBc5PfaHUXOJ9pox3PBfykx5QrZDkItBhB5o6BFg6zhcAkg09Eqn
cqcSvmxv1sXOa4gwamXSHaSD2cm/ycjw2XWz973MAvDs+U2hp4GRBn9+MH/Ga3xJs722xuxOB6hA
a+Jxd6oBd0+0n6LJu+OTKW4y0njabjmHzfMVGV929Lr5aTTDbEPxmu7ThO413nBcV1LdADWmtWmk
5l3FILuwDHZQP7mRfDmuaXMqd60BeyWVVhboW5deaW6kH6OgpzsE+mZkHrCVdfFGPJBzsopwQh+R
74gv+WQ2xnWSvtzo1nii0f+0yK63hjK/9A1t36WMLYdvgtU1w0nR4LBNvkRURY+N4s9udEr3vC1o
OFMOJnn0xEIglbftRBZUlMRPzawMvExc8WYHR4sqnl0ruvWoifumjW/H5R+tJ9K0vHQ7Vhgxbdd6
97Q/H7z2tQxynJnEZjD6eUU0ZqIKte2j1yK69GiFBC75GLSbYV7gr+0Gg0yq1ExZz3nnJjatU4ms
Jk+5mpWLuaETB78eP3dp4p0Nc3r2/fyAYw03IecsrmoYS3sH9V83nDI5tjTzTXXoTACuZBydcsd9
tCwGAkkfhNhrh/1surcurTiG9YxNCsVMGfU3So0Q+/JtR8zkZrZqE20ovpNw6Hco1crdZGgaASg2
DBRuRNZg9YoY9RSBDHaW/DCC9odEJ2mVIAMio8opjL9G8X0MiOs8RT1zY5xPgvJgQ+OEBpZDaJPj
Tls++8YspLU1CR71CuT7FNKaL0twUiH9yKjfnNr+Ob6XTAmxB5S3xoSQv4jiz2X6zko1pnnXZvs2
Y+/GTQ4zkCWbuid1lmwJ7AB7BB/QgRVzYHYQb37SjvBZL8mdjYj32mFn6vAMjoMbbmf3S2oOA+0B
SfAljLg0w2zYETakMsIvVTUd+oGWgB3jqouERJxBm2WJwsTuBOr7C+no/S4lmsFure+JJDpBD4Jx
/ly9lgWtcrNLsk1iQjfu6gr/7UipTDexnMxnfAy6nmCHccypzn4Ok6A+hQsOu8qeM7uzt0E6l4hD
KH6KwIdXAobWIj07MsdNr/CjOsQBooJO+q2pHz0aIwNVT9PKAdgLOnnCLjECEPylTnMJg8X3jEdS
fNqn2LY+V1PwFfXaSNctDo4tp/Qmdj9ZYfIzSm30VwOsHDDPywINFwwUQ6JjqKDSiOk/3BJg0zm1
RzPFlyZnpgDO3IDvRN84mFIkNuA9YA04cFrNINpwYUs3eWJ8b4yGaJZwp7BkHtJEqb03mvber+1k
4/VH6o93DvZdXAv+jSXuSbgqLK5jBEDWnSyuvcmRptMXCNzg4wiIJQ2TYUUTma9eDoaONfN59tVN
BDjLTsalgQdFGkfbTRbMJODkB2qau8by93VO+qzA7c3b3M6s7vgisiet5E+rBsPByIR9B7oyBg40
X0F3LnR+Gz9nGevG4eo6JRMg7fI1BLxFHyt9GxpYKoz8DVgexUrSfmaI4Gy1tO5SmoNEPBhXjbh5
Y2PxIKWbCiRv78gYIme7nwviwirvMIPbRxWrbMsgTvKAthEDqVfiCiIWFud8RQRq8N6GZCbGs3Jv
o3Q+98sB1dAjCg3YMQHZwhohVucoDhGuE41Lq7fkerlxrMjcNOiN9NQ1rIGEt/ddcijLkIw7l5kD
CkySzN7obr7rqoSLnhDRPJw9zNfPSeUxDoK2IpciMZLvydRes6kSZ841u3kszq5gRhR40d7/4SHD
QMmSlx7J5OnSMurpsZMtBifpLrfSb0zY9CFpMSfTvXd2tpE+1VXmbhwve+wndjExMrArOaTh3wPW
zxXa6awkldptxmfbqy74zNODr8dxN8ZMIGNIhYDUa46umJOq51cHZ9okoIhn5kaXqF7gYmGNCJ26
UlCu67E4Uf1+0TmRBrmFz1j35i0sisOQl9/sd7wh8pOlyIfraqzJTgUEh8jrefCw5CEZ3sQlFlgH
AeGm85ufnGO8rRaevy3H/tpGTBdGzhlHs6fzGs/dHgD3d7wmV29mFJwONd0emNohRnFzaR1WvV3l
/rEl2ue4yn5+b34rhf722O+7v8RGLMdIXSrBAyFKri5lKyM0S8vNZJUO0UXQBJKECkF5wVNc2aqL
zH0uiL9fX4cW8+8C4dn64+tr/nLz19stL4ff41KccniYy1ssEdHmbM5M8ZYPXDbrz/6+++uX+P15
f3nrv7381+dNAzl0kYnHdQzhlaw/OCzdnGh588FJUTasH21iXjkVs+hwa1sQr2RyBANSHuyofacp
Np26Fpu9rvzqVFJd71XqvrtTdurRj+mKq6EkQBpzEsnWNXQseP9EBr3FOafp2PNufKsj0dbC4s9i
ibHLQkv9v26WGrGu9lngtF33hkSNFy7Ll3WT+i6KkPUmqoPAJCabp8AWaMY8y81GeOkFzhm55fa5
Kq5/f359P6+kY/3rXeBuNn95f9dK/+ud1p8M7Jna0q2onLkG/3po+Zjfv9av9/p9/1+95l89Zhut
f/aaI+gNDelm0peBViMqwknu1rurHGxVi61311vrY7/vro+tb7De+v3iv/3s3+6urys6EuBT7FeM
CxiO/Clli/hr6QEu9//lg1LVrDl+P18tw4bk9w+t99enXc3qhxDLYRkdIFCeTebV3AwrD8vSenN9
at1A/qZFZpx///jfPmK9K8Ug/xsk/VG2STv9WxWaaf8bFRqos39WoK0/8Q8FWiD/oNiDvMtqxpI2
rLw/FWgozP5wpQXrzzctlF8L+PIfEGkUaHbg2jixYSf+swLNcv7wFymbb7OQ+UWl/t//6338n9FH
df+LzNf87f7/KLviHr9H2/znf9BX+hsG0TQtx0Z9g26aX0jaq0LtLwg/0RpGr2HKnu207k9u0z/p
HnxFG1HmVB6FPAY60qPUYxFxOQvmiVy6gC4TUI+Jl1i5upHhXBE05B8cn+mbU3wjsBBXpPAQaM8Y
lPtnULJMYoL4geHmE3SCmwWgWsezsw37GP/ubL9kIF23mbCaG0fW30py0QxKFkBgcN+tO9ekEEjM
i5kyQelUiNE3PxAr+3kuSQ+34xJjt58if3XoezafnHr8P4Sd1Y7kwLZtv8hSOMyvyVAJxfBiFXSb
2WH6+jOcrbP7qLWv7kspmcoOWGvOMV38kj17G29AKlIRlqZIEc6badu7ycYa2qNULdCWaaJJ/x0D
7tnY4AIXfe2QDSgX0tHlqi8iFk0QQydnT1AYXvZIL9duMm2Vrl4yis8orHu+WL7VtOip8dhN9o5J
rSEOF3h82wUVPbkVkAZLlW1cv/moXH2javNO3dLXZLgnqZLiltE73UFH6tc5I9vFKjsWvcYHkAEC
hy6QpywbxdGJqV7O18yhkqfbJb1Gp58KcXIdUz9jx59roBGh7UlAwpg0mztBvM2x0Qwb5c+kr+jH
aJfcKoIrUW3BFRjYNi/66W4amanqlIoebWxxDSaLQDOGvz9XVeFX19FcJCLyNoYcQ9JCIvPJ6ajU
Fk5n0k/qwlNX+K+Bn2sX4QXsEAM2Cujo/cvtDwE22qWUxWNnfGXe4CCmgKi7cFObDImgIFM5k9vS
zLhN1NjziCTf4QkHFWPgq1uAp8IWZBUQBuiIhMcyB/XqcHgvWy1x73qWfnf1SCIYZfyj1Q3OHQEB
NcOlj2cq7cLrUDvROerTJdai1F20oVLLWshhm/b5FUSodoIDqx6bMQq3YxA1K+VY7WNeW+Y9HfwO
kICp189CK/gjPgJj8h9vV+BsbKAddlc00gsdN+xzl7nA+wiEZ/maHg1BOY0sp/jtBuNjb0lBtDHe
QDeNT77RvqAu7r7iPiNWeDLN+460jENRwfhi/9Oj1xSKQgRZ8Fqg/apsjQN4KM8ddmbcdDC+hAio
ChJh+iRt4+zZcXu2RR8hfpCPRKCOP26V7YOeLgP2Eso8mh2+Fz2nODBCjBgoAN3Bfgj7JP7QfVQt
vV64j2PMch75XbhpehtTcd5N+xRT7a7i/3xP3F63jBLX+nCnYF/SGv2ibr/00aR4WOaeG6eYduEs
sXQbo3lLwHoQjS4vFJQUEkeIGoNm+SuPTd8LEYOEUZKgtHZnnVKWGO66swLBvo57vV5udTWb5UzH
3SWlGl+dRn8dE624IrsmlqcGfwTEhFStpul+sk9NL/2HZMJoN7gV9AAYVc2AKivQbW+bQi+4owAS
Lanil0+hTUZFzFunAL3WlGy6J9evm4PdyWdPmieaucEnhtBqUQdYEAoseacwCdulzNBqupxsRzZw
zmFwJwodqTc8FphNH3Mpd8ry0mUP22MDkXmYPQdEw0Sjvr49gvgWWAUd8YTIM5adk433Se0M95bZ
9qc8ig5/b+J/mWwDER0j26ajMeTlqygN5GBuoZErzNURsSK18xlSkdGV6Lv01dKTi18kzT3queR5
LMaFnfQfNuWjU4+o7KnJ03OUN8Hldm027K/QcJGnwjkxjKTAMAKxRs3G4I7at3hFAbZya8t6Gode
XWvLe7EQhUKdSsm9kek9SLpt3jeIi2xScYFQZyezHlIgBLiLDMXGKZB0ZwC2RkdfPpnS6FnPu86m
cHzrsTTtejGmfvWLyoCia4G235ErW8MhNqVJfsopwl/4/7EP7DowWKOfEy5VvASm1jxqsxtbMV2u
4OOVG6cso11pG5cAQeUPMQ4XF0PV90DByt6nTjC+avCxKPOn7Bfnq6uiC81VrQBO1I1JNNRcWwz1
5BWauMf2CQUZ2xeYnN5EViuH1wLpAIJ/Oyje1Jopv34TEzq1FP8nGr72d6dxPoEWvpR91r3YmqFt
QEpkYAggwyEBJI0dZyDBXtacX0qf3m8dZ+V2lXmtxyZfdoJTuMpdusZeBpVJ1QQZmGH54hT8UzKn
jY5DlJ/xaHiXfkI+FwZOcOAjx8+OhVM6TMc36XvEOppB9JiJQt27XbaIZkBB1ZuM1b5d7qyCEpqM
27ukcrsrycsoNN1YvdYWNPOoyFHmqOh5aCDvwVdv9phNiZipKwrOgm90u5eeDdgGVgTZtA8CoYAg
O/V0tWx1j22D4PfbbfNVoiSLdZmJF9Lo25M7/7ld6nM+T99Z4bodyHAaHMlmdr5EsDIS3qmkqBv6
pGcTj7AYcoYnUUMycaMopF4vS0phFGAzL6uuqd7vnKT5rQuhb4FLEUBuEkCI9Jxp0E4PUe7T10S3
uCDDFrGy5+4M5B5LDnySSqt3w9b7fRIFuzAVVF+KiLynmIm9R5sta8e/K33sWZgDz5JiXX3NkKXc
a4yyCxUk+kazf+kTCyKTSWGbzayIRDbVsUvKdGlH4hGyR7zETqTvJsOnF+3C4S6Scm8Y1XvgZVs9
6OR66JJ+Z/X1F4PwhJ5H8y6QCykZFeq1cpL41JnDp1l5S1Mh73Is5geV0Bktx8eoI8hTEqWwMNqW
t0V27JgmHXnnG1/z0xRXjKj0ICGmLpp6uNctUpCbuvrtR2wzFMZHev0t1Tz9SlmUjrrsfoxh3Kf1
0CyQd0ebVsN0X5hxtXPppy2pO79NiG2JP7WYSFO5ceyh2sA0woAYxqvSK7+DBioDZ+uL1s6WKXza
1szqgvzkRdAAKvmtZ9qpdcSZ6IZhqcx3twzx+7uEM1ToPdL+l6Mc6pZVBkgksp8D1bwkjrXFq2dv
KwBIfPVfSdlQyYHmoNrh1fLL764gR9kjkImlhmP0+krgdm5pZvdheB9MuHitjehFt/Y7/6PwtGaR
/yhgrk7SqiVE3WYbKJ8adK1vW4knvacQatFLXnZRMEticQ5m1n1J/6NKv1EEvk0mqru02+ZjTZZ5
lN354LCqnripydJfi1Y8Ivt4QHPvbTIMio743UPD6McXH25pKdk3BxZpX9oh6NqLP9HzG50VRxMR
ywHm6uvQuEt0rSMHq/YAxPQz6RvY4GLfUKGCk70bnWKXMBKD/xieECMhdtVKsEGqQN+nmhBa3LII
hgUS1wdkV08ymrIVQh4oH3EFXxO7hedSpehvnBpOyTreV9JqFgZoBWQznNmGjboE8rBZkZbXQrtg
rjdomFeXau7SQdq6Y/1E+gPbcySFi0EfKNb3HurMvlnV3TL0kSl7AqNn6DkXmLwU4g2QtLl/lBWX
5mV3RADuOgveLOXn59Tr3p0MUsyUf+etKLeNNj4JzsdVW/cxP6Oxy+R015cVtcaKE9ET+pKN2Cy0
Gq/6iNAUBDH0bdfHQs6/h2zexxEYUCaInM1dUS9HA42/X+sbDvWQwpodrqZAvIjCOFOupKbmGdG6
suL3qTIcGmZ878YNoIIhXfUkhbWme2ky472ZXwdS6jua5rOh6BSNLijyMQS+wDliaNV3V0bUaxW6
SfvZybwP2P1fsfvDDHCle85HLSOLoJVF3ri/3Wz8ouFzJ1uyGkWe1cswwhncgIEbU5vos/GzM9yX
UTd/dYSRj1F1Z5aYpZDxZgUm0zzcW4RyzXHS36EV3bc9deTCKj/1AvKXE45MXwi/BXNRF5Ufdsyx
zDywda0BgkN4YsH8Rpd0rig/NLYNjci7T0nqJAsel3M2vAtXnYqqOZiVdmRphPy8Btml0+aeD0Bs
9WgJi2bTgVeGZmhf6sQG+op+BgSBRpUNKl7hNlc/RwPX1zkHyYR/1qBR12v9FRT1NS7ND0tE14D5
19ZyQruHiWp0o0jVMndky4YkyUcEXuArza4A6uBgTw4yBQLx6iy7BLZiyAopaSdAbFUYrIgcpD71
YSYoyTDf/MIvT+x1Uh0bJL6EgoWxjw26i4hYnuxkZ/TRpQEOt7X17uqOuHthkvgU5gvNwdsD0nKZ
Ns0mH6KTwhiOh0bXt3YUrHSs57uxIlhSKz7REKq9SdNhkQvNOrPfp0xY1qw3ijl1gf2x7vIbeNMQ
nszYX4xeE16d2qf+Xf9ORvgrqiOV3kg3vmm638FD/AgF79H28ugpKYxX32dqR26vrTQfpI3VZBtW
Wc3e8jikck+h95f5xazaVz0007seiBWCWBhLSb8eaqiEZI95Wn+iYSketPQpwhKzkBb8k9QIsU50
F3Z+JrxxRpOgG8ZV5UUHcww9OoQuqPguxsk5IHVXiPzDNqJE7eYXJxnRTHso2IXvHBP+a7BqNjqd
zf1odMG6FOlF0+B8VZZ76Xu3QV2RbezYi1m01DQexWw0ZuhfGtrwYdeO2rNP3FvkC67ho2e72kre
o7iQhzpjF583guB4EEVlqtFf8LDilwZNJZmNm1Rvq7cmqzdt7a5HNv6PtIxnG5n9KQ1gIUHB2Pdh
aSjj3dCcdi1BVgx2tAkrA1VkEYF5H326Zrm7rGr3wZ47iEFtvAiY/kygKQ5x0HlB68IXy+9BANBP
T8WpUVq3zmPfpbh67JleKci3iEXMmckyas8Nae9a50Wr2overDSl+WL1pz4Xv8MR8bvCQb4rE5zg
emWysQ4gUCnUGrWNpAOTAoK1v9dvNxqe/ZrIyVnfbu/hKxzsZvbk/vO429VYRAd2Y9X29tQ6vXnX
w/0/D73dKXxWhOYgYF3wkreb+goHREWq60SheekbQX4UqHVI14SaRr5vY1j7vi7O8UghKe9/wSYl
834Ub4NkbNk3GuBsqbX7omnJLKuJ5gN1E7VImZT9ZmFvSsrplxOPvyoDi4hCSN+AHDf6/teUgKQu
4O8ziR2x5FdeOyDQYq2AtQG4nCl/AS9hTxmu8IWfijFCRPkzTbS6UiAa5Gvqd1Vpr8wIjQQtWrF0
SJJfwsXVGTmR6yXzn25Eqne7NKW+u+j6yllK5aid6sXqduftDx7qDNCu9Vwlg7buZPSJlsw+iDbd
db2JKgpQTAoZcjnIFnYRKQsLYQZiRa+K2r1UA9O1i8T5dr1kj38oFZCL9L6wdIgYMcI7ej49aDzo
dGRrHhI7hbVqsTqbZPaamhMkEmf2V+LpoXcQf0wuxNbOCORRdAaurfmP/M8lAO9AuaqAk3gASuN2
OMtoeixyGT+mGWX1xjhrDgRemxqceGxl8JL2wbEBmN1G+glfxTcCkmcHlRqkWksOcEBXfZLd9cCM
pIbEWEcTFk8nQ4esb5vyLtCqtUn7TkJfjAqI1kPFfmYFumMJMmDBJgXbicRuTiNptgxlJlt9mFQ3
+TbI3tZ21q2nfVR6wMzg5GcYxz/l6O6jBl0DSwSLgHnwLrgS03uoHkcnn5VV90Og0OhUZy2iP0w2
iy60jxYRDrU/lviIyZHqVSr80CdxMirc8c0UdNTo0C+IuqXYIK5u7pEI9pAnEiqE6s8enlNIbyyk
0s0EHbTbuBC8F4lW3s1BZdmAIkpVOvO+vEg/vkBsBMsfQz2r834GXs492oSv6XAE51X6VCgKlwXU
VHZRbvpEpBYbQ+m/6pC/fS1mfzEcPElMQN1vRNp++S79pzr2rVVUplcZ7w3R4g8xyt9JOS49xNju
6DZH2SpArFQEIIcinfKKM9EK2PhZtaAR3ct8gGJXduW+sbL14JaoddVdlfnPRWkL+MUJyifwhkV5
GUHXbGvzffT9Ry0l25Kp6VDEV0IHSdZtIK2EVmixbgShptot3ADWlw1knSJ79ZW7BqyBAj6CtwvM
4qk0typzZkkVuwAWHBz6DUix+nFiub9wvVYuaxsNQGOOzwjFGUe6GqdG9R5SdnCntc+OaUEa1bdZ
OIcWfwxKoPg7LiDzU7ilMjn2K9mfwMB9DL6qSS3h4MyDem325a61Q8L1SozM5KL9wKxU58hk9WjQ
b06YxlLXe40T1AO+Uk9xBODZhvZq5j3t2mgZt+mv3m5edRM5eTJ9t6iEkUgltHylw8gAKCybHlNZ
gwIS0JfNYVxaQnt2HVx0ZlgcwlHJRa2s4xxRk0YPmSMuyI0XeTved0Gp7fX2zTSbnda+KifC1gOC
SlV7kZoPcU5qtXD0c4+yY5lW8PrczvpdE5ak6f66qOJLUY0LVugn8v30xWSMBjUUkpO7X9VEUmoM
Aq16RTtRIlohGVfkNgZHmxHNslrEJuGd1/nBuyqLb91O9kaj3Q2muvjBi8uJaHSsQlwDLLLr3+uI
8FegvDa23jxWjXg1rfgIneoxgAfYpJjN0uQ4oTRsagejRr032+IzqQCaisjHzmmgSW8T9R6aHgLA
yfzyY+jH2BimZWYVT2GYPGZTOVPZt3KqfoONXqIeuU8FY46j3w2N71DC/Jqi4ctnUND17Lfr6adW
lYfRcT7GuPxQk8ceE3CemRfLsqD23+lFtkF7vXQSUN3A5OV7Ddd2503TU+Pqj+iX4bGvObue8cvd
p677UfoJcTizP7inecoHnE5QOHfe+Kyy1t0EI73ueanql/nvVmvxgiNEMHzjGQjapwr0i0kYygK1
80If800xOZsR+B5K6uDE1AdzLbhPkdRo1vfMBy6xCHIEvxv6WbF6s8f8XEw9GPngHoX3g22yKJuo
FCvKHla1svvkim+l56tol6HNDo2FgNEzT5GOwzIynMcqJmCpHveW0eNO9MGC9/p7L7yHEAxO4EZy
7bA2FAHarr7CtOikfN0infi1k5h6yMgKGi5YwIJnKob7+SeGTfXkpdD/bEaExA43cFi/NfZl4GkK
ljl8hZAuNpAor8lX7ahjqIq9Zznop97mSg6gqJ5qRs9ssvYkeVzd6LtrrPFkRiFmFEt7S6P03YAN
zdbKW7lT8lIHWJr65z4vYDBm0eV2IrUph375m8XHcwYpaB0MWDZbxDuVe61s0oP60aParkm5dIiH
p3amLUYxvMIKAE7is2bXJjaLxG8vumQ6SZ19kZ3c0R7jtcB2GRwxzOhAJul2bUMlvnyAZ3oSXqNe
/8JywyDvVddAbznv0ZONRclZKfkB65gK9rzdxu2DpDHQ7+wS8jw5CWf++3uMdtHSDSiHaAO+5MCk
bDR7tgLX2o3MHUvbseHVWs9WZX8MxG3Q23j2QwocXf+bNe6LSh8tfGKbaHRXfm8XK44teC9GDz3U
DplXIldbqSEMWEeOB782GRQS7JS9LZCIuZtkGB+CkvdPVac2pcL200v5lSEPhnh/II7MP1lKPffp
gGROVOcJmeauxRKDN+4oU2gAqc1GexYjZLh4KLmyLm0oPgl3EXY6TbdpiQK3wMkhaR3mAVQ/qb9P
+idCnJeRFgxIQRSl3jxCVs07tpBP2wCH5MKQtLNOv3NT1qGpC/mKQwWgcwGlyxIt5B7m1m4ANiel
ieZuQmnTAlqpHH1J22tjK/jKNaJ4GiLYTyhwB1TaMM+XLdpjCFNXZ05xQUA0l14T90AkAqobR19A
jXuulTEwYtWbuvVe4SFtjb79VhXo38GcRs654OKk3n0jqZK2xmNbDa+l4Z27gF5GWmlvVGwtAahr
CAsCpDRKlHYYMc8yoUXR+BWFI+miVbJkm/d7ssHF1h17Vvp8y3GQ0aJ1mAh6L0aTZnl7P/qibO9w
Ck2zU3eZG/K9maspTBs/gyvgpDv848IkWU/lsgt052FhN6gLcdy9hKaCwcYH6EIB67Wmqoyxba1n
RXCn4SpF2t4t9GLubnZBtaoyA/AfRsxW975Z3jwHE7vcZtJWgZpgI6bj7yFsv7Pa3LSRw9rVi+QC
fj0bSH9DpFFxxqX/onvsn1RzGTIC3P0j4avYSIr+ohXw9VU3EwIA+qd18uxMiJTCFYslZZ4duxqO
nZBUaTFw3SGjZfuANPFFlDKgDBJ4ANB9HPTNJ3zTCvyvOjh+d8oHE3WkO/HDhQPlNZBOJACtrJ59
Oj0owtDhZZA4KpIS7AZjnlewQUtCLNle+Un85FaHONZmA0Ws7pcLp46+ymsyZ19hk3we+mTcRBU6
4S6MN5YN3yER07rQx/NYNL9ybHobDX6DSZ1fL1/0lr60HTkU86LoqzwOTdYd3A5KKG5/K77YWSJZ
mbi/VONS/6evl1Ou1rR5BMhMWtD9mo+WbbIqq4HsZzaaMzSPZYCtSXogOvnF66D7JB4KGmC79vTZ
fWwoUvQKsW4a554N7RO0rk+ZuA7cdJcoBrfdtsJ4rzNn3PotZPBuqD+alPqWHhF/RnYeJlDVMDnp
F4tGoeWLchm6jHyGlpy0Mtp0Q2hSVI/XCd2UtfSZ0lmyk6EFRJQlm80SNHV35dQcRmUNxBPMFAn7
pzcFOxgH1ogyGigFur2KEfyvEEz/VLTMln0ePzkzf05SCVjWucbIThGQd5Z0BFawVUh515oPizh7
vDMsjIVPzJ3jRku9nl7wF8EWVRJklYtc0s5dOHVi+FYECyytTF5dFQLEGzC79tmKwhi3Dg+tpYB0
h8gMQuCoHtBD9OgL33bBA+g1lAbU9KXU0LQW0wNJWP5q1KdgVVZ5u5ZAqAn+ELOogMWk9eo7xr05
ADDwI6qEro59w8nfiwDIgXpRscpXIXFuO5y7+tGY4VAOtCupWNs+OSW64Y4B5pBN6ZnhYRPR1rfP
fsqZTOfJ2MWOZi20wIQJZ3QGTl4mmdKGy6Un+q+IzR95P0y0nrWpCxRCQDX6LN0n43gX9k0PDXxK
16lJihAIVkbDGor7eF8omj1xH55ICin3UTrso8SjR5eKfZDqKE9dliG2SeCfJETXa/wt+QbIxQ1Y
jQ1LBLMeNsRpF0ww5JHENhvyqdHeyGzAnOcDuC9XTQVrOUDaKwIKKkbt6mvc2xLAcof7mjDcRVfg
bxnb8QuIx3RKBQi6oEBKnT2Az4EpqzknXyUDTVpODAg7RQE9PfejRwLjWHgAZ6E8S9XOtHAtwGOI
wmQT051ctLV6YB+7UUJ4OJvp1Ha5kx46sqqm6NDI/GrlNBZK9tkLzU0f+i7wXv0WUBhWLUv7oTq3
nlp7m5JDoY9MM6bXXHwJbgUHRLTl/T4xPzJqElbSIh5fDiZaV6PLv0QcEg4TB4BFHMZYjXCZkYqI
GcSErksU72JmDe87J0d83yoYKWZRwJVkvekDDFjyLIptzjf6n3xnqSxhVAcAoDNH2UUj1wVpWvRY
cLLTjwwc/SvXguaoSo3Ul/qITvDZHQl38f00uWjx0qrTTclX2gVFEOLucY6amZr0DyiHII3YJ5Vc
IjmaACpk11FNd4YTpSuaOwvRNtesTmh1gKIj8bljdqgwVXRtQHOJHVPtTOspCR8NFwx7BZNym0al
uHeJoltYmvFcecVDF7bYcuAUMIoZzyStbCZzIsKDpuMe5DX2dg9fADX/jWgyCCb5dE21M+q+fMtx
dzIS7YyoAOXHUJ8lNNn9yB4O8U6E6m/SPqswfnbfKOgfU+2lN8c9jEN28wExh9Jj6hG/jH5ODGvS
F0S7t1oQHQeFPQPCQIlCCHnDfdeBCvAS/pOTMbBydTN7bdoE1NGNfu2kS/stNza43irELdMOgvt9
NwZyEQZevkoySC4GJFLqSO55dq1vGsFqT+bhKatT56wlZK7FFiIoA4yRr94j1EPbsSQzQmQ+hYqT
0MJ3qoPsRFqAh7ZcJlKRVde6+dKswzWdD/OckoTXqyXThb1zsgyLP81lgo/trlm1kko20+0RIau+
BL74ZRemtrDMCldk98bYTn5cjr+qcatl7BBWkxnCXWeeOmVb1+9WfU2cqAboZ0hY/yaq23qw6Fkd
rkcVsaWiKF8ZcFnoWWL6k/RGiUb313rCiG0hBa07Ct9kwTI/+/54NnLU2TGEi6GEP5UoJKFITXam
0/wG5UuZK/mNEN5dzVJqt7ONtV1FB/Te6CJIDQjNrzHqL56lHSQga3/EF+1G3XNbxI+xSdky7GOc
v/3zyLeRXUsA6mdrkfWUokNZI9NfhbaD5jbP03UxCg71DhpLksUPrZHZ2wz9D7goLJ7eChT0hu1+
9piYQwu4ETd7VziEvRXJjwzp8gi7ePL9YYds4l3Rfl80CQORVzWfUxzuWEkLZ4IzHRA35hTFbxpV
L6iEGcp5f6q2eNDVi6MPp2Z0/Y0/Uq7rO+ToeQGnJUo/gThLRk559KT48W1SfQbW/qxv3afO3oad
YW+KuL+OY3X2vNaGuBDuENaQck3FddkTKwkatflJ9D5h88kKOBVOda8qwuAdC6B3m2wqR/MPqS4f
2xZaYZ7QKBRgvkP/lcZUvaFYwf+GlEGzkCCHG8xIGZOnSUWD+AUISK7Trot5WnLDgXEfpAzzOOL8
eAs1nkggZkxrYD9J2ix8+qz5RSuuYPeB8CrIaSJRp8tHLz0EunGwBzrbPc0uKprm0u444HhpRoa4
gdp9tJ2KSofpPZKGZyG+aH6QdrGJwk6xkPbYbkfDwGbXQH+zJHiHiMWmrr9MQvupg8E8NGWxrwk4
eSC370kfwvzYEJLcF7FNvTN4tI1fdho31yKe7gMFAwgwgT+Ew3mYFpwi7LjIFkNvRxTIaE/QdTBS
TFl3KlpwUq4BaC9yA0LHbfiiVVO8wmMQb7AcHmrD+iqs5C3IdH9rws/eMKp1zgOpLMbWAMBxRBpF
zubEgrPIW+tkZwyQiekSYkXDRzhAPgLLxer6mjTTAKsA/Imwqq8CL8UhK42l8tW1LQ2CiyVLzEJR
8ClrrV7XbUkMtgVkHonkSIbFuqpmCm569kct2evdOF50J75LAyg9flSLvT2JC4UDatjxRAz1Kq4Y
jEWoKhClwIiiqCd2iwo9OWtJBsYKNC5/7kCX+j9hRottqEosGt5Ws/0UaExTroTU1qoa+hXFke1g
+WcNQNgM+yk4uePzONqPOoEAD4SK7L0enPcQ6I8RvajdIPKApal/KCxb3+agKDoa+wfd9U4anKIV
RJpnnQqhZXbTJvGFNrOA9IM03M8YS/ByrM10g2Od5iGOjULv2LVAxtNNRTxWhocEfVdy9ET0ooOr
XfluS8AqjO2QkSa38b6NNRUyP2y3uNeapZ6aaNbgJCwsIAl7dCCCoeQjRVKxzPpc29B7h20b0Qbi
0sgcJq5NlQGf6UnuUulnZ1X6RccN3WdfvrCSl9RP76PU+LJSe92WGQSiFPtJ7RM25m1U2D+kHAoo
ats58nDe/WoEqtmYzttXrVLeOrLzje/A+0oLCYudeVmU9Q/sIBamHnZ5sy0vfSuZKbtDX5TTugOD
wDjFbioPX/tYY/Q1kPZl0MWHecf5E7ltfjaj6L2cExAzytWQt8ALNMkh46Dekbh7ECiT9kbF2rov
BrXCIGKwfBqD6cNgMwzQammXODZFQRcjat98WUdrL2nfG0k8oE8JD+tH+6uvST9IGjDeXts2K0gr
WD5yFsiqx5vqOJtM43idetUgusWzL2o+rMy9ZQAFjs8f04ZwjiWDjVMQoNZV4lWwul85eO5FULeL
ai4TmwV+W1W0T1nktRjn7JGaE0hhK1QjjiieFyf+YbRygEBN+JxLK1vKAlxZKY2OIEwt3wjk/Ug6
w2odGONn3Wa/22QoEUo516IW5tb2pjm3k4cjXHlJIpaABLC9qJ7fzTTUBPGvOHeiosYrpwFfb/8k
OggM1Qr+9pga3AI9imQpWlR7/PMDX9QMj142ZJzlVna4XaKegljz/3+bZPeeEAvzv08e51f4+zIl
S6EluSJtftTjnNin+YG3x5SVjdDudp06vjsu/76jn5TcdbsejSF33Z7wfy7+ff0/9wC5wLlG7uz/
41P8+ZB/3pH5riG47Pax/9wSmD5Z2yQLpEe7Njg+5pe5vfufD3J7N4klItv9fWNSnVhC3B5aJfZU
//n9/rz47da/r3K7JJyh5nzgIN173Ucws0XcrCn2eTbIfauDhSJRtzzcLmFiK/5c+nubO00Rqq7/
PCZGZEVV7T+PvF0K5pH6720NnEccQubudvufV7jd++fJf9/r7/P+eRkLWAiszgA6tk0dfR0pXWfd
EFz+fpBKanQgbq/1fy4WJEKL9d9Xy+scv/9gPSdZz9a8SyBJuApKmVZhspr/xLOBKZz//HPb36u3
S3nr3DlJ7pFe9L9PvV26Pf926fYif69OrELZ++Qt5Zb/fZ+/j/vntttVIlgwcf99zN/Xut32357i
tWRq6I0VQvGn9/Kfr/Hn696u3z5Wrsp4Wv7zMn8e9N9e9vacZPIOXqPKLUGSLTAqlmW6qXXsvrjq
+MBprfnPP1fF0IJB++fuXoBfdTexN1dcBLC025P+/vnnNlEQp2gMwOv+vsM/b/P3uf+81X97nE4W
FA3w/3xa9IXVAZTp7ebbE8yypwf4z4v+n/v/eZPb1X/v1rys3I2xWv/Xn+C/fa7/+jK3B/79rLfH
3G4LUZCtewd+QYQVGZ0vMkKdFtoi71taH1i46/YatH20+TNc9MaLZsEYAw4jy+fbaFDMpLMwLoo9
mVYOzLK5+pBhFU40Sops2W7xJx7FU064zxbXwZbub30ckSEdrfkS1braZIttl+tOT6wt3/ksE0pn
ws2ehF+LHfkH22TonioVUXLUKGk6MM8XxBqSq2QHm9LvLo1enCz4LbQTWTM32Xgdy+7HxIeckPaG
KK1l70EflhpgNct1RwB+FYo0KXxig8WPlw5PekmGX1ghisiGAnFRbZG560drmbFKChIiPyrSePE4
4p4pwzsbFdQpmPswhUFs0JidMx0tAE1sa+UBbDkKlsJ00Ut8uK1/X1ZqPwiS251+Evema8vd1PPJ
bLarg/PK0oStTZvoSNhZ6EgX93QEk5dghoXWZWz1+U1XBXsVdnoXU0LFo+dD8i52PZaDSEHxvgjC
YAwz3edleUKli+G5Md+rvjoUxQhgQBGQYzG3s0K5CwM6UlCFgxU79mLV5Pvxfxg7ryXXkeyK/spE
PwsjmISL0OiBnlUky9sXRFl4IAEk7NdrgbfV1WqNFHPjBoO2yGLBnDxn77Wj9kBXgjVGQhtQ0wEg
homBv58pQKBEvOkrvjtbWbvAi6L7kBniJE3894HXrCQL88YbrwjC/G5cvhiv81+YqTMe7fxDCG1o
GWf8nJnhYkhojMzODmanR4ieSJsZ6+ip6r6TgAJS16kIhsn2tsG0cDWpdspk/K3VBGoJh29a0E6X
TS/W1MaP1JLDpqn0cpmp5tONr/NwNo2itSUGk1by1tLG8dbUMMNCZaAyz6alG6SvTedHa8b3+U5q
NAhkG9UbbzL6rVDZxkOjsSZUTS1DdI3ACG+G2bkP8kM/DHOcY4gVADwhf+g5wRD3MzNIzPShpzM2
YF9SJiv7SPtWQT6t6uE4b0Fm4qhjFk1fjLApkxvGA5V4VZobnEqz/ahg6i9Ndr8lMsBuMYxI5aLI
lUuhJ4Rh4a5hTNGvarwhomkGEpLzjSVSbUt8FXpnNTIUyZktonx5CuIUMb+DlZRkTdSDBh+Y93JQ
kq0KNXXLdiDNqG5tdHTaJg+b4GY0AEpW3rvMCgEFOnwbO22jPPhSPYGOvWEd6SdEl1GBlcuPPjE0
z8F6YLuNYXr2qxGvvtgZ2pfrA3szYyveW4aewzfQbyYV4IYfM+C13f1ogDmAkE1cFuErGp3XtIOR
o6UfaWW0m6miMKbxKDea9wg5DTBukge4pIp2JbqCXohWHiZ26WWveprihnEVDnQncqavrf5mV4Ky
B8M5xPC7Jq0eENOTKEun0vHli6G6EzO0fOlZapOp7rHUAyjTTUJnPIC6hgqe9YYx6AufqGDkU4w7
Ejfa2UIjqrgyQFmKR8BXlcC2lmWskZq8Ir4mkReWRzCpDuDWsBBcZtn4BFfnLQirmqlx+ZlMz5MJ
xZAo6Q89jpjdmw9eFT1ghC8ui1gBBr+EDq47nf+mhtZb0a6C/gGMtaQgdwLzu8jQU+vOS9LbJ3SZ
T0ACDlAvw2VuwE7W0d8pMvvWM4VBSWIy0YfQmhq3aRQ5i3gqot347nTbLsju06J9NYgBWulqvBaJ
tupbPIMOnURMEhy7BYOwCuSRUbQ0WOt+FbJNLOuyRR2XvHV8SYtaIoTBZrGXAxYsbFrVUrFGjAiA
xfR+iBqymOWmzu3gBjWKImQTAs48QnaGnJTDlgOBRschy557sIErw89mZTztiKbJn6RtWEtbjasM
MOcK+OO0cmqdhszARAyV/RoEw6OTmDfdMDennzqHqW8Vp1gpEUTE5meppZ95bH40FbZvGq7LVrdD
wOk5jpmWci0nohcmhs3AjalWNIbPBiqFIUfX2Y/lnZ5Up6oBYwIbS7Y0OslyX5g9HzgyCfPGeqcr
sybFlRzUSZdXzK0WcemIleWGrFvDYV9CJuQvUqSO3KAXoT2qAO4nxr5mqu42LuahrDzlKY0ty91X
lfPWxHJNouI1kL58JQgejgy3WoQB4cdtH6D/8PoLkGmL0JnBBpx1162VoGsH5rdy5hRzxH0j+oZi
WBG4/uFVDPiCbthascVkoEej5ELWHep7YUyAWHKxLYW5taf+mEbFQ0F6sTCyaONFyEPGKnuJbTYz
rXz29TK56JZh5C1sWd2iAb6H0/g4zlgWUTf34Ek+ysF5Mkt0NbSGc6APTjgcAVu6KQ1Xo0HKajjO
sZTIaMqGSWrJUMYRzZ4cO6CKzraPAWHEKNVemNq/+mF278j2MDj2ItF7BK7ZrhHZSzqwTSSq2Zgt
tYHVHSKymTJ47Gu9pqmVSvM6JjbAqtk/U+S02Y5VN+rDjFlf3DtEwZbjkn3zdVTDa9gwE3QzJKFe
SZuAqKcmTz96N36wquEF1PBXwpC2Cy0Q4PG+Ffk981Umcnp5K3GVtrHGdDw1uLCiOzEhSCmnuFsD
c2pBVExbslnfGq/Zhy22HLqb68LLkX4o96sRzbRSnGGBriNhKAiI40zLvkQMcFXoxSqYPUKquElD
GDMkH9trTFHbAUTTC9llc4PM25cDY3pMauFSG0W5iGLOzaQ8VlnLejmYiVyuuZt11JUMioV000tl
f+g5xiO9f275UHtdPsUyBQQ1Zo9+rV1y5LuL64BIhNblqw9PhqRMsE1SxvodiYubZgd5ewNyz+Yg
gVQixnK16BkTvkYjg8HWlcS3z+oF8jL1ZnRWg39Iy/IuawHCMhTCpMLe23vBV5YBak57CExD/YQq
5GD66rolCslt+xupwlc7R0zQ+rShkj57cX0f/QFmz2Uz0dSyBL3hiW1jZl8tOIg9VbVBUrsaQHbo
B3bJrWjHaQ/zMSjzE94A1DaYgfDMsLu0T46iLTdl3gBQprzKEhokuHz4NgV6TiuHO+pkX3I2ruQq
65Fetw8xjfhdHTFVQdDj4lrAY4DuvAi7S6RbEWCf4BUbzIpDrrlx8mrjNt3Rqv2jKiVMqAAtfRbj
+WK0bmnoCrBQ5ynqVC90tYU12TT5Lb5kl6/RdXEQ5KisVq3p+osGDzt9Fiar+R16ask2h5gJDfXC
bur4llxiFTiKxD2fSvLG/9SHtj2AQV5C/bB3XqDuNTGymvPbVzS/i3HUYuyy7Wvd+Juw85hqxCOP
IpnLaNLUTEWykqRcZPPsPBRhFZrAKmR8xqwPQWqeguDovL0HCNylMyU5g7edRAdObQyBC18nxJwk
Pgj8WF3YXw1+wuZSxbcGh59V07KvBUHKmLA6hHH57TYx7XGDcXlqPZA+dUJw8m4MqFKmuqH0xiQU
xN6Gce+xDcG7UiyGNNlIGzxRgpD1aR/NOH2k1n70HEsubUgiyHSHD7pSDFu8bjh5PqcaZ1yB2nwL
ZczZ3LnRwoT2uFMh3SZkTvYkPNC7tbucaZOTEazmUYM5mdgkYfzdbXyhLu3SqBfM3UmJG/oHm5x5
wwQSPuYa51aXdbDTXmNDZdirpdcWvXFmru+0xIotY7arqpqYYk5Rt0WXa4EOXRle8YCC6J2VcrW0
0wrZq8HE32Wj0b7NwHyLy3QfOEwH40hdSnHKpQ4rKkJMnOUUopMNwqpJvaWPKSeZ7GPd+ve51n4x
2rF8cYiHYI3knUwNBJZYjdaqC2cEnkBEUr0MdXLRFtPtZNGc6eRrJTTUqj6iMRgyD1IgGR1k8OAR
1LCo9JC6E1M+WlkM4B5aDh2EAOIUxivTjkyARVzYb0mbE9ndjwDEHHMjrPHe1DEvJeyBEd9wKuJw
lpx92QhKVhlAGdaIkeGgBBle4dUx93nIXPbSPO+rdW7wPYlenMIhPwKSxxnneCblWHNsUvtJgzEg
sJEhV+2ezeZSMzaOPjAGsLU7UZJTIFiOcZAqMQZ6+EDHR2/27vYBTPaUA5tmXcKEeuki6910tHET
mN0dfOr1qAygWGEGtrGmIrR9tv5SG/01hQncwIgoNWp8FSPpK1Pr22JcsXCG9ouh9vm4SXaCbS5H
U7+JUdcvospdpT6ze81nK3Ft8832vK+Y+RJWwXJvmf2uG03iDk3jtrJ9pFOGj6gY/pielvb8gnUc
g/BFgLUbvJTBuDkuDUSRrtF51AGJXBo+Eh7EHQDOqn0dqEsNgSK4G6BdmXxIsuIY6c5FVwNvIuZw
1SufGbxhVgsnmy1/yWpRNtOJVsCzFJ8jkiSZTwkoLcRkVtPeuEX/4jb9R5yr3cRQ2zGNV/SdMASt
Pl2SqL4Ihhpb39QzEGDjkeKuS92blmHoYkzyY4djSWNGuSgT/yWx0Z+gf7oP1G0rdAahLN3h9QIl
JlQRwlNxzGxxEAaTzzRUa2caMGro7pVk1dEBliASRr/2Rf9gdgSNE2O5CaPxFodbtwJtcJOT2tN1
SQDicnr2/FuPXjsik9yFgjcbFlRCgU2B6bj4khKzXI29fYFsbNHV7Va5EfohXM/ZQ4UD9EIHssc2
uaxlZK2HxGAl1iF4w29AAI7p0Hm+aEJMl0aDzy+Mp7Xf4j0lDKCv9Gdi4i8glJrbYBi35RBsyi7D
9FK5LZIq9RFVcD1ta099gSecAmMO2qCqZPXVk8S8p5K299qsPOliH4VM5/A2xHBkPqhfy38uKgsN
npd8jm70HKloDe+UPI+utZaJbyK6Gp9KEWfrwCTVxPQWRQfhrcHV4iSM9kT7nBZM2AOmnasg4a/m
OzVaGCKIvdrAwunueFoyi6+c9GEYOHvbJYJWCZBv2TmEz3oEXDMEKBAJ+Rei/JSBGy7SSJ5UGG2s
1I4xvQ6XMjXhvQawdZOWRRt65Ep9xP34kKJig6Hq+4uKPR5MEjwty2dX6vvmVIwbH9I0GcLEUzUK
3lkaMgotA6BXwVpknQRMSzhxFtALiePPMsgOuoumiSWYzbLelospbnbRQBS0R529qEvzsyeflT8s
YOlii/Dt1UXN4k6A50Y/36eW/CyZAW3cMvtMMqy+fddvKqiHE7l0i4qLOXFiMejTVR35OxcIbPvK
rkhERfEWm8HGtLtvkCynwMfnFXOMMtx6nXfuo28Ml2OtoeSoWMWXBHF0tUBXxvTPZXqV+uZWm1vh
kRwPGaLLdRYX7SZGwOgwbCZQqn9kH0UNYkhELr1w1jV5MbxuAXUwJMU22huZ/oAHVVvFTP8ehYl2
pK+CGxV9+sNT5VlP6Gfu3byl2oS6YqOzIEk+iBeIOlAkoaV0WS1Q8LJvotktq21VOxvrRScVpTKs
xyFvNb7Q+rbky6MpaN1oWTqulLCeO7gfRghIckKrxV/GDw9YCO7DydkZs+5NhFFDKUyICoIRjzUs
JkX8Xa2V04fD9diZ134U3sgvDrwBrM2+sg5D1N1kgpWaU8NvT3rwcUJ/jkBTL0azPNlZfz+gU9gQ
xnCdAFG0fHRkBGieBGPYFYtAeMgUnqN1Z7whpX5zcS43Ohtmaj+6kXNnOjBuw/gY+dM2VVhQSAZp
avaWEOu0Bx/f0p9bZb9rLpIQfq89pqoNblyaMQnnf1DzBBmY3b5qT2nlHBsOAL4gGKZWxkswL149
LTxMNVoNozykpjPRuGs+ZEW0sKs9Zi3Z0XRIe4Z/FN66jVgkYGuhimmL0t9NOm4qmwlyGaj3QnQ3
Mmon+AA2a5r2zs3EJSKLZsmQgpoKqb3HxJIPpmkrohS/KACIO9VNtRBJ+RHl0S6xibnFW6yn9mfk
1fSparKsRWaEm4H05VGeUicdlgRS72U34CfRAVuW9ltqNBe1ySTWt4lpSfHfJsp6j4Lipo7tNR/h
so2uXGgIzdQfCg36Teog3YjBX/TWbaA03BnB91Ro9+bsWcOxc6+lrx0aB3syCUjQJTWXibYzlytL
GR9uq/amH99BxAn3ZZF+EkDMlx1lr6PRPQE25hBm4TRuSn7nuD+NaX8sk/gOC8UbJQRBy8ic3bLb
2HJ8bWXYE+7JiVzLya+G0SmWk+kib27PncphO3DIXFkjrVk9Ni9QrdNNiF4JjCLgtikOeRZeooK+
hdgtFq6uvUxhf9Ar/yLyi6PJIRwoylaVJRKD3kRVo9ZxHz/HWS2W35UtP2wrew+kJIbDLG9yjbhf
N+fg4uCOCTB/gB6bin4dYHt16OhlqSEvrSy/Qwy5KFw0JAXql7HHwhQZwVOSoIq12zkPvncJ3hMW
Y2rE9CSYb52qAA29VNOQLFw3TjdT6F5mZfHmiOoV6fhVlwfeOmY7ZQ95wu3gElG/8ovyGLdeuDXr
ZOn2ZGLMYb9WMp20gKDBrJu2lW2t7RbSD6c8bW0TUWuyd6Gi7HZ2h8J81lMPHha7+ZeSln87uDRv
wDSxKqeiYysujlb2CEFmFWXldR2p56hD+zpvgtNYmYuC8mgTOmwo9PJP2P22dMSfA1ed6NxeBU2g
s0ogKCIjx9dO5GUm8jsVmS/54JCsoiLK2l5uPZIOIwHpvCviO9QLnId1mjI0j+WO1dgd2N9nqZIP
Vr/3vafU3sUPYhXTHBSQPdvyUMvghfKg3UcRJUpAo/6geWJdo6NaIrZPQTGZu1oTtPUS0HdEC4eH
fNQOpSu1E2vNpyGntzu17qaWRA+jtJiD1BDiYKihMy6ydFfUx6LUGBDwA2BYaR+sexdj292LOPB2
w6SdJKty4shSmpheeNHFPYtGghqtsdGWMkF0L6Eej01uXGgZWuZqAjYepi4LNS/St3lgkGbtV3tb
85Djj763xAGW32ojmb0xZI7t+eav+4J8l7BfzhExbkaeYV1Ik3OVslnG5+U2i4giKYZnT8RHBj/t
xnHxVFX+uC/dPMVx4L469JENDNQL12q1Hb/PZjIoVFsR0OmDV8/S5nHK6mbbUaHXPeewrqYBGas7
OZRvrQIBFTucfSYiuYTR+Vs3+HZdklrGjNFQRd94aqoOuSQqggZvitaOCgsTpb3TG1+4gdlpqLDz
IHi3EgE2x6GFDlVJ+FjkCfPgd3I4LHlg//q5ZIs0RJvezg3cj8g3Mb+AtR85CAdtQGpyfABTD3rV
N5/89NQiRcAjfKzmt4vnCYzlkHPZR6+97z16AiKGV+xIlkSmPiaHSXduc3klEzAMKGvuihCHO0am
fS0FLU33Cg/jona9z3oAiixCSF52dkNg5Ex3zGkbDvWlANyMC8Jij/CLcd3q6qLt0D2S1z0syhHJ
GkI3dmtrX3TiyycibKPDT0EnXqURnVAnaBeGKxu2LMtdmCPGOxBSV3XSPcNGphwaEmyNVv7dx1Nz
VKnahrS3dZuVshX6nGBhIfu4qtZ+pD/Ho3v0w29UUMmlXs9eBBacMvbI6AbcmvePgYUtpfNYo0Uh
8tgS6/egSlTCJcoMP2Ht7CLLgyGzTWLdeEp9jtakx7O6pcUCDcreGgSctHRfnE6cWGPfO3r+1ORe
ttZAA686AwRFqMEK88xtPEvhEhSZ/BFDFu36TtA5pEmFTpO2J8bfKWNWgqVZkkwzac6J7PN0izKI
V5mXFrOwje45bxOGxLynVRl0DFe6kFc1M+NNDazhNAvCUpF5y9RxjHUwdfdGVlKoWhXOYkg/C4uG
lS0/06S6rv2i35GqjrsowzNiir3KFUGlIYOpZqL55LrpW0uTj7NNqWE2pWOWldE+TLq5gDZfbAf/
K93KcMuz62s9R7PUm8jb5tFT8FrRYcG4pFG7qgPGAUyDGCrDDJoexchNAOYFyBzNzlbX/G136sjT
Wsq8JT6lsGtqfsYeTtd7+7ai4xdPbc+8jA3Gt0KSMSNysynvFkOdtjdVzhCosRv+NH1JhGJyDG24
CqDID0OGHLmnrUktRRBFh4WG1dQ2qgTYAbJnj4qxO45SDmKu6eKxiY+F0K98Kayt0Ntq043klVQJ
Bo20WEcmEZJTyMkhDEVz2dNvTz0sDUk6PDoFPlBdPTA14+9fTMDm6MgGMcleWUlbnXVrjvHVuayt
blPoFnnmVREflMv8tKpp2ktr0C5rtmIYYMACFXJPFhDPvk+Mqj3Xn6WyL6dub6ccSbMYVDepAzs8
ZwmHsHK8EM08E6p1bdEaOb4tN62pazN7MYPDyVFks9B6YV4yb8wVOxrLLMd+zDNsY65RBEsCLAoT
SoTdS3yz7KKNJMXPCa6ygbdIR3ZhK6tJnRUkVfMFH/DXPimH7zYwlANlL0VDw26/yofH2uE3rmze
0kwxmA0hxOaGkYzjdU+2bxtIwfODR1PyMixvdFoobFEMuvmrrKO0gfIIEmEd8N6GHDdWxSHUmKss
l1nP2iENYZmE3U6wcF/oWq6tzVYUW4bFUJ6LjY8MM4o63q960x2hbnNCCLtkfALHcJCd20FNSEr0
lFgrSEHDBg9AYIgnnqR9i5yQL9sO36VFYKHrkS7DDJXGoW/6NQAL2uaO/DRVxlc0Jtfd7NT1Au8x
izpvh0+JdBOS+RYKDerKrKpdW1zWBVuyHeCaYkeCzCKPYiTerBwKUhtMnJ2UFTbbnJDGJ/F6b7r5
3Q3TZ1tUNz5RBbZdXU+NQ9JZjLG8Cd7Q7vFqYToYuu8DyFKrQXLIzKh4HK3vTj0zZgf/VBJ16ybS
XvxaeEgVan3J8Q5JgdBcQiG8jygVzHQYe4HJp9JhnUMqCxUr69qtWXKszIcxXXHa3idWMF44WHEW
MUsfUbQUs2E5bMh53GYyvlNapm9q79oUGoWhPj52A4CqRqcrPNQPqmMi4vT47sKiAQNETKozZBOf
PjxGjXqBjd40AMy7+Npjtc8imLNi1w1PwmQ50OJXW0S+Rs2+q0s7ugpBemulxdiAWqVv0POW3Qvw
CDTdwTFt0460ic/eo6EvE1rwXajdK5oCBLz5i9AsHJof1gNJH3RbM5Wv0YK8aSzd68gdIYfFYp8n
yQ1xzjMtH7qNO0liJ33610bHmg9qHM1/WXzpVv+uOp2Kxel3BseebVqUsD6zdxzlAa/FXKJ5rIxN
t77lN0rYqvAV1dLOthFp8h788VRLdrkOW6gOrOuq8ZOLEl3y0qrgI+EFHCWZJjh54eTjtYlU358k
1ixRI2QZQGdF7ds4llecYROqYMI+ZRnDRC3QgcjNmJQN2bqsO7BgyWt9kp9JgxZERcmdqfvBMqpo
vUalDaGvonGCga69KpxlnGsf9Nr7Vy3cMX1Fxq6JU9cwZpuG4sN14YO6gqVR3Zyq2ZlDMOW0DaHa
XcXzhU33Ldd82OXzLXwqH51N52HOJeBU4N0DLhh2OQLxRYoEggZRuvE0H7Jg3Y0rWXEcDqRxn7Rx
wnagPzUy6leGabrL0Np5Dp4xMflPRF8AlanpaZdN3q/rgIVM3k/UQot6KKt9NTT3nSunrYkBad0B
UxpSETI7ZjoHC6TasvPgIvawKCkP76/BJI4SjmOsg8qelVdarq26aU+d9G6zgi+0mPCrSqM+KV8R
EBiDpOT1COA1xXij6pOrOhhp8tNmxFH43rcGTFKXsXzSGo+WU7moO15lVQTbaMBgXYIuq92rnIkY
cacCOTHK+UBqm44Rq5FpzaoEWpZg2gqcDms4ued1OwA4r4CHBSegZMfQYa3CsgwdrIQXqxEFUBro
oX1J0l88fHHIBcbmeteGVd9UbUobxoHEMTL/FJyXwkyxEsCbGXTXSYBrPLatbqWKnBDWDPxbZXjf
rt3hPVSPg0JpJkjSW7ojCttm5PhsTZ9iIPTOgs6afLsOG+iUZx8V+Hian4raT0P1X4whyevyoU4R
Uyg2LrO5H9Lm0q9R+ODTXKMzfzBSuAZEPn+IrsYnbxmg5XzTIgTMJRVcLjLmL+sudPY+kp8LmQwP
xoSFLyT6xM5KvgBXfMIN2LbkLeAUyQCve8mqT7J7CBHMTV2c/MjIkdONV53F9MAWwUt0jQKFo8oy
6Kd1a6qV1tVHwGPZFlnGfuyCK9kwIHbpRaQG8Rf09BIO/+NTXthf9TQcBXgDqlTSUKJLDMnFgq1T
QxDUbFKBTyudqzPmKFdOEmHpThsMm521q2y1NyAmtflwp42TcWzRApnS5jQQ7+BS2BTv1peZWuCM
YUVopZroc6WcDPjeTFKzK0RPtRddKmZp9NzeTKHUAf0nR3tv3GhK+asGjrIvZhx+fJMRX74MOdaX
RIsLY+90GadyAMnrzJCkHcdY6wbsSqb2FdrtWyrSdwVRma3f3PYVfxcR90uYOOnGmRpwtTQhkyRf
a1rCBM3Cz2eWIEEELjY6DExsbb7mDs0ywieOsBeJSh74+9+67zV+yVVIv4A2LU3/xtfxHbKsssOv
oRluG9P9kpl68sbmjikEFNJEI1TeVcydcZdVAcsBYczqHeaoGp5rR4A30iPfW5ClWLHkJ/UH2ZF1
KSvj3Qh6MEsFOrF5mlUoUiRYqQELK+S+G5zLjjAu8oVd9qAC9V7OgTtwtGerjb9rEyc2LOuBiA5k
bQHu+fqrcJsnQqLpRhflVSXItePMyTGdJFt/l4vuOACUwDvbMzxZt16MpE4n/TKkUK2km63t2ebC
wefTNb8YaHrraPKPA5K0VWGIjywPbzALRxcwhC4Gezobyo8SQBiFe35wAAWmBdHdarT1NbI5slVp
/LSFszX6ITw0SlabsKlu8YGtdZtcG5mKi5pFaagqIp9b0AO5XymO8BjJkq8I4hqmBbW3Co3fG5yi
cOjiUN6yCHPCtTb2WCAi/5LOxnJoivk8GJPo7hb3kayvLRJpBqAOfIx41eOjXXl0y5c1PT8HYO6i
Yly+jEcYeq6VHhKH7GRYtwtzkEysBoYYAxE0KKe2JCIBKJFXatINqM3dBtcEeLWUokw2u7IA9dHS
E44LyDtqKNZeNB1j+NVLkmeKtS7VRegle6KIEaqjODIAMK7h1zzFLBazAb9L11ACqBAOHEU/AIjP
kIFelQBW8EMtXmmj+eao6kroapcTGLxWBvVupnCHUFdrRG6WsLb7axVa71JchhZHzSHuXcZh3z4a
h1LYECs7/8sd1RvNL1F5j0xQtkMRMitJLy0WpVFIGTGE5pWbDFdEVl/FPUHarbGXYZZvDNoDTu5c
DyZmONpT9VZWOllvFmiz2nxqBng3FQ1TOwezorpk6RfOqZisu8BKbgXHlI1HfF5aT1tfknTJmVx4
ybItGZCRi7JOErqRWOASLBJmNVgrZJTc8kKKHYkuZk6Z11W+j0tQ1R2JkUpRldBs9IsBCYCWHcRQ
fwZJ95k2zCqIojKq26xqW3aaEStM+Yzu/jMe7K+2K9fEra0sPZNbXRuYlxGtZlSs2p3onZYsA3sM
ZDTPtCurnAjscx8Td9jp5N1iyqxWmjIPMQFT4GXR6LScEO0Gr+3hGy31utIlJ4ymXna+2NgVZ1i9
f0eyfp2l78KaAQfpnqbuDZYwk79f+TQF/qoGfYDVyXjwyxo1kv8StUjbmXQeNDAJC4R2LcLZ4WDn
3h1eKxrcufeg192hDcqr3/727//5H//+T3j5H6Uc6ziM1C98/h83//O+zPl/fs3PnTNx/+fWMf6o
Ud5/q//3Wduv8vSWfzV/fdL8af74Wbz7759u9abe/seN9Tmv4Kb9qsfbr6bN1H9z/udn/qsP/u3r
X0o9gC3pnL+qX9/U/A6/v3L+Ff7x24N6i/5H6MGvF/weemDo/t91W/+JPRA/oQeG+Lvu6CYLRZ18
A124f4QeCPPvumE6jucw5TN8Q5BU0LDAjf7xm+X+XeefpduGa8PFNO3f/vuX/xdCD0zbs377m/yV
jrD/JAVB9+jCWbqFKmdOPHAsfln58XYbFyEhCca/laQVR+XojUfHQDOTpZjRmXF78uJPVx23Zf3b
xW118evqX58gsi2tPrfd9A0q82XpTtdxNGsA/VJtSTZesr7wH7uSvllbCmTHVcyqVbuOXEjFdesd
6lrrL4APeWvNmL6HUouvi3Gas8NHAkqHNNmUteYsNThvnJ5CYIi1iQvCDU85hqoL/OIvkTY9A35G
AEps8U4K1MZpP2zNnP5HTmVGOWE026xy0lUOLXfRxD2YlvNvAo+Qc+L5qgbyfbo7XxXACbpLbyr7
FSst+paapEw+PxTPmbS/voo//ZjzQ3/6ls7POt+pAwuKm8nYkobQ6Wt3TpQ0mFV1z+erWPuzjRDR
vT0/cL7rfJGGhE4Sti7/6X2iVxh0zk/MMBj9flVoHWSb8yvPD51f/nPzfN/P2xTnF55v/6+r//+7
/3zA87UwlvZ+jOthr/qauM2zjWi+1s0X5/t+HmhS/ff7fp4X2pID+/k5Py/5efj8kvNNeI8RMyKY
5f/syYbtMFE9P/Knn/jr3vPLbQpOpA3z54uhMUxV9OvD/uUz/bzf+Wf95a3ON6N5owCWSZPmj99H
QhQBoTffRgtNSr1k1SHHeb1dnC/j2bjTI+7F/jNfxUJfXCBOI1u0Lrfnu349kQYoRqU/nvLrZ5yf
/etJ88M/N//0cHr2FjHmYb11vnp+1l9+3Pnm//3w+S3+9ClDFYT0L2I6P+gAqkUy+5zS+cOdn1mF
GvAiv9fkipkrPMHz7XI2+J2fdH76+eakRclFf3u+93zHz0+aHMUPOd8m2Ae71h8X5ycWZ1vXz2s8
jWFcm5usliNOyHO/WRGVh/nn5ypYRCKmENZcnB8fCqyr0qZq72fXGRZ3a9W1rlj1mtatUnGT27a9
PyMogxlGWcTNgTGIRlFBkhWstaWcCk7AXhzkF7+uIgkk4pxvk/70nEb76+r53ki5lyIhdPt863xx
fuH5eT83//Qjz3eeHz4/8ed15/sCc04QSIpoU4UT6hyCp9+7sYLSHNSXU1taHCkyGgK2yyQlU6/e
fBA/X1jNwEGdGBQuGc3ICwPNIticmlzJdugvej8eLoQbOLuCXF56pKdJVPelndH96/4wXzr2oc6b
cQ8bOL/Ag4SXbr72c3G+D6SeXJVwKxiG8n1MNaM9FnzgPLTaehJJRd6pazi7qK6sbRj1w0UQcpEx
1NnEk3Ef/0qmDxsS5buAxa99Q8uQGngOEFdxbRE5UMWr882cMEj0k/TkuhaF2JASB272igLMMwjQ
6RJocvEcOmtifnTryqfF0wJwqvq90T7SKnizvNbY5A0iRiQeFGhNnS7hDnCG0K1gMxjTXUD3F9mz
vkMsSO6XDujZ1tzfrzVeLehdt0trPkZ7MegK22nQ5NF7+hUWTPcZJck5N/jnzrjTr6w+mshTZw86
X0RzrtrPzfO1ekRBZ+Vz44od6XyRIrrYuoWxB1AxMltzdP1CC68qXWlbp3bkSpM9u8CYN7Qnw6ZZ
avBlirq9Nv2u/7UhWvNf7mfzO18731dlNQbiToBCcXWak2W2BRXTXJxprDbQkt8Rrefb50d+cVtH
v/4v9s5juXF1y9Kv0tFzVMCbQU8IgAStREkUJU0QUqYE7z2evj4wb1/lyTr3Vte8IyMYFMmkBX6z
91rfmjxTSR3kGeMO0OvyCyslAx4YVje6/R2i+dyNlc+vMsg96mqjVd3GX2LWqUqtwE8LdMBmddz9
utpWHsRkeRvO89ofapUQQRPVfYm0mP3oinx4C0O/ZP66wMClDhMTchcDNKsbRGDKrDo0yWr60ksS
3zgDLSIgU6D3TYICJ/JIkY0VjSdNZzid0yMOcgXo7+P4RiIz6Q0mGZ65PT+nnvDF1iJQYITZqAc5
FJOfEZvZe5TxZfBCbbQk+RvKdffi/lDImaV023gyJo7Q7UfZdg3MXXLjagEBxobHpjOaT4F4L01u
pf7s/Pc+W546BsSAqoy4xdFpn8Fz14Irhu+ZcugAYCFcG/ed6aUBIZoOVEC9eIHjlc2f6CRi+ntl
SG91rQVbOqcLNQAKRGL3JvtR9YL/R9UIV9j3wdX41JfA3gusjKKjp+7V8bGAVg3+LD1QykLOmU17
FeJQeASeUIqeiaAVIEZvk44I+G6GNFAqm4avUxaQM6orlbdFa5pSirUV0IzNtvA1gsg2gMQO3Us9
OhAPeUa/vEOXnOW4jGyhO0zmAyq7obtmyIm74L5sf2KDqXfm3kCcDRMVVW6EZ5d2qZOn21DQENd5
mJrhPAbJg4FtTLV98RT0O930msymc6+8D8FMP24jduRSbOXkkDXbvrILEUyNjZQv5PtVYA3RDl/B
/qGWgH7FojS5atGK2eJL/WwKu5F27leMvI/12p10zBpHSD1fc3WinpB9kZ0z2/1zvB8td7gLIke6
tMfIIawngFeBrFChLLyd9O2obMqQSvxKqz/hV80pfaKjmdhS5KHc12fiDT/imXUkw+RCmzuI1rkQ
nELfmAAX511t3CfdPiYCZ+a8UFYjZa84+SqCZ7U5BhxHe1Jh+L7Z1IrBJuaz6SvhCzG+oTmMYQKH
6RjuyoCyswucWu03M3lQX7CWVaRHyDRGBw+/2e6kr6I+58kWfYSCnL6y+Z4EXJjQoTg66ShW5jYW
XJCp4E+B3vFk7RsxVRrVwXFd5PCsbCQ1GrGhMTIWF6bBAEXL3FOVkEZHPJQPmgClAn7VbqZnHDrN
Fu2qT0kTaF2xT2d3gAPfHhCcYDcCrQKfYaUe5mRauePbeAlrGieS5abauZW3QwjXrz8g2wGtjmMx
RnWLjDlFX7Id5r3Orv0zfqOQqQNCoj4ni6SHPQzZwaDb9IQqTxVeEcNExl30glpcmeHl7SSdFbid
vVoKqboHP8B9el8u8RbRAwmr4LRxYYn3ZEGIEaHLIQbptdrRSbHxBQ34eAIHCwal+TrZcV0CKQDF
BFKWcIjrjzbbJAGVfempM+9oe9e0TKwVyBX9J+oX6wKATXOVE5wXiMiLKNEiiYEVpFuSifqKOEU3
sHxjq1gvBajaLl5wecB66BAEk5VcOTxLgzwUj13q8J2fOJjRDZyUPdYqr0Cq2a6xD1ONgL0Bj5QQ
WXs0bN5JhPK9cPv2wsYJ+UC571405aXqPCp+rdc9yD99xU1qj7cG0qukqA7zqS43vCcfFk92kJWV
jl7BDi7llcqvGgGA2ad7EWQPWBj5kZ5sS9QmQ7E0HPrhoIvr8KOLTrPl4HcR3lN+rqoVV5OwaaIT
ZS0kZQR9R5f8mh2rXXinPgluOz+EEYBvSkBvinIXIuMqupWOCIvo7Njpq42SHqXxIKjH2t8HFW0O
op7WlUlNdQ8PGyXaSM/8HNGYUD1Mg3g2Jkwx99aVgpj1o3hGo4Wc20Nn9EjAQqlug/O8T9TVTNHw
amGRmjaYgIbEReNNJQsyZPwiAviZ3QhWV295TcpchwAfN4CTLArDFUWz8FAKTxppLPOTOlMUOw9s
Spt3Szy0QEbIAYlXisaPTLEWP+U6IIUDSWnx+NSFT9O8M03KpK0dYQtIianAVf0YxF/D9NqDzmc/
iQvhmjVkILdHOcDuBnaOP0SgbLZID8B8gNqfAl/3D/ro9Yws0a6EPl69D+VBEqCZb/iGYM3V5gq4
QASFmdphuCKLy8J0ynVp1f8E+xav7sKXSN3z7MmeDU2oYPRCXrgKn3S72gwPBQhFmax4KP9AVcnt
2KQO6l6a7e0HWMhiE9Yb4lmeRCRDtr5DbriK1wYiG+eHFtvlFUuEfp+4YJLPCoq5dezk++ler13l
zfda5P6oZlyONMPFqyn+pKMaPwfQqW3x0TgNscs7l2xOhvAKltlHI47R4KLemz9LjybT8bO+IpjV
TjFOgQAajU07UuCI5Q/BFWyQXg+NM9q+l9l8p6vQllbhWnv4sfos3e4HQEdnG4or+V455Z58PzEo
sAC44AzjjMmv8VVUVggI6qv2gPuBIn+m0s12ffxyGDbcMD3y0KFYN/1Wh9OzUahY3/sGaplLShMu
3lBs1nxcwmQwr4LRDh1yUozCgWVKhPwWeRay0RB801uzKe8idyQ5TtwEzQPbpaUkP9tBvZ7caKc6
vY05Taaki90iP807xcC25Hwg6rbBuMk0idbSdaviOXhDu60ciCHxDGj3J+GH+CwBpsLp+R5wGqDy
OGtedhYvwS45YhJFUEOcgx+faJcWl2IT86420dl8pcXBfRLeKWSq9vxh8K5dJNpY6cJiC+gpgKjJ
so0oAr5bOqJnpBG0UAjO0a4iZxhlInZPF+lJhs/5KD8jN3fydX+vITxe9ffJXrcV+kGrdUfYE1+a
rR2UQ3Pq7+utv3kDWjcf5kN1UtbQ0QIPsdoBB/mR0xtrX4Kp7DASyfPU+swZK2RbhEnljzyiWEFC
OM0HbR2+tluN9Pb3yTV3/u6teR8P2Wl0iO8xN6w+DvIuP+Btn9d0BuzEFtzUQey96lbx0bcpqDvI
DI/p2lrDNrtvt7ppl0/JqXwSXqKH0ene4ycyD57ohHxVz4NbbrVVCal91b4GV8TImNWf4Faj5NZi
h8usXdWOtGbWuDKScejwDeMeTnE/IyChEr+M4cP9/FAfCBspt8lJ8DTHOGhPpYNu3M431n1uR2vj
lVR0oXXCI06C+bWzZRvSts0IBQwUMferoHiIwZhcXolAtzfBhkXJNt1zODzHT+1h+EpO5qY/VO8p
qx4qXy/i10t2ih4m1/8KX/Of0Gr4JhhjtD0M5CM+iAXp+5g/dsdcttfdm3iJznC6wCpzWHFSRasn
8TOnY2mLoz1dlkT01ZP10b0BCFZdEgTPmWe+q5f6FZsDnADWLO/1a/xDtYcTeMnxMdkne/mi2/19
dSYn1aWRuxI38pFLe3YEXuCjxBewwQBu5yBZVtrB8HQb7PzLctB5wpUeJ8NbR7UCntIb3ITuiEKT
G8dVdpa8/I4pcVd9cqwWFxwP23kfr5vLvA8YY9prkbjFkdkp+bwd9+01vguxWTO7cBY54z7j94qd
lmgkHV2xTeJGiYSVuAD2pJ/kuLRX7uNkijpHl/YmexS+GviyTFh8TcIKAfr4MX/Ej4Jvxwlt3RU4
QUlcqdNGo/eMkukifIhHxmXd1tbjlg4yZ8u9vgu8cTvyg0yn8Wf9is2HuKo1x3uOxtZWfiDkn+zi
WbgjeWYdeAUzUix5SPfE50F5QaC3DbbRdnSZi3t4la6yE44KktfINR6yT6yKWuOE1s8E4WmwymSm
zPE+uYLZ1a11eJ4exI1xNx86ohuPNXwtAHkJ54r4Sg/X7T3//jM6D3zV4LRBQCB4Yam8i++i83wd
bwPgbZRAXcKgAs6tuRSfAR1zsipW2kfHf0SuDU2c8YNp8GM46gwEz+02d8atxFbtvb2rdtZHhmIN
8d4D+nLznWv1a/iiHej+j8u7ng9BbDcPfYvmgjbXqn80ruKlvkNyQIhtdl7WB2/SR/XGW6TnhJuq
+uynw3xlQuw/Zn5GRCT5MhgzsLFEICeIYWlygSrg4NxN7gdaLtQ4q/FBOSHZXdGNsUM7cOs7xlKm
ybc5Ow7TBkPdHUNeejcc+V4TT7QJeN13CDvu5F3IGcoSyJbexC0GWf1gueaWE1+F1mljA3Byb2S4
0TfWnbgRTwW2Xkd7Cq71unQm6lXYoTh5A+8jdEpXQ1PPnDae9UO/Kpjw4jve91i5EoMkUWZrdmNX
RB3Bh/Fzfm3xif6UXrU7k7k7Xlun/Fru9W27DxvbepBjeDRuF7tMafI9y0HqMBy0l9FTGJ7r7WAD
dNtLj+am2rBC5Zk396ajPbCmGD7N5dOjot5DovW6z55xwss82nG25MXr+DE6J2dtjxX5YV3jTL/K
HALJahQc+dJzZp45Z/1naov8gOqnQr85csXn6X16L+/rp+QhO7WHnFEQgOxd+GQ8Snd1as9bfwf6
8mSeRRfG+OtH7AgPYLY5nRVv+aePYDVXUW3rz/J7ei9oblyuhsWdvmp7WyCw1lOiVcISysad+2KG
R2Ya8bnxD2a7Zl2803fkP27gC5db9gtn4ppOLDM5auULSQkIONC3DdvxKdipW2vGf7uWTXc2PsVp
od+fE33iVwT1bDy1T5A5g53OcVRzxhYP1pU38YEkddXFcb/ulkoocXWseGVDYW/E/uhWdhOWQuSN
9HO7+HUbcTCKKevUCmgemEtD4XZNWkpUt2u/qlEmUI9iiM/sQihCqUs5+XZxq0R9/3m7FkyDuZIH
2pS3KtTt/ZhiuutCq3QGQ3oEBTFuQ7qulT+Q44izVIJKv8XTjM0t2jfCW08xR1pIoWnvVvj1PHSv
tJg5q9G1AuRCfmYkhUeC751MTX5TpwEb4OWCrQuJxPo2qECPod8pdrdrqO3w28IUkkcaDE28VPWx
XdFXqBuCLW9XE+IQmAUGhst0IaFB3JAjkwqmeQnMGnlqgIoVqt1DMSPzxM7ChneO6SdNCtJildpg
pFNxkJabRnJrd2EoAZ+dkg+0olRf5IXUw4q6HAMaVOO4LMoze0zS41TqLIOWd0xVi46AGIu0v5OI
nES/BBo5FydZURhwK+GOGq1XY4hn4OQ9KYGCuKe4jj15Kl2C4lizFmybsbRHble7UaekEakwGm8l
3VuN91bXvV0zbs26oar2mR9km1ih/H27mJb+nVxTKP++rRS6CA895oV86impSMMSGqTVu365uP15
uxCxGBO/wA7sVge9XZSCUMnwN6mL6j7mtg75w60u+6tWKy+iermKuBxCHVB1SSCruGQ0jUtlePrn
Na0LqH0ut90u/vjz9rjbfyNfiDYK8I83ySwodDefidggRTGBBBgMAAmUOEFknmmlYi+1sryz6lPa
lnyukSLlbrLEeod9DiV8gb7P32KziR25A7FaqVTFy6VrMzZ09m7XEhP1SB4mTjyP98gRcrToZLBD
jUT6vYcocdeBOFij+EbpLpfVDnB9SY1UfzZks9v++ut2h4VJw4kCava/3Xj7f7/+vl3tRyTjBq6j
mZorsGumFYrIbVBTP25QXdIbu12/3Xy7wOPFub1cfP/5fW/V+FRc+3Rze9j37b+eRenqera/79KH
/Gx2RgsVBYdRT0gvdgpRO0bo7AjBQy1HlYG0g1HV+Xo5B2/gPUElqBU75WuRavWmsFDf//O+27U/
sYCICGH83e66XVQ3tJ+KJB8GeS8D2eCMuf0nqtftbH9DADEz8fP+ySj89fc3XPD2pH/LHvz1yNv9
3096e7nbbb+e/vvlfz181IKc1MT+8Y//cnvBwahRv9fUtL+f5vtxf76z3/6+veCfL/X9d6Wh35Mt
aKDfQMZfV//8dL8RGv3bY29P8tsr/bp6u/XXB7Q69pk6hKTfuI7/8ju5fRhYEByAt6f47Xv9/px/
fJi/fwffLzG/za16oU332ixNDeC22W5egJ63iz9u++PPv3sIPYAbFu8vTyPdmlbfD79d+36p29MW
Nzjo92O+7/672/58mdtT/PG0vx5jKPNDS79t3S2fz7w1YIN4KjYVFop2mcihoHCx3PvHn/g3aC4y
Pv/jHvPWRb09/NfV2+MLak2yqcGd+5unuD3idvH9NL9e5fvd/Mv/98cb+5dPc3vc9yvdnu/7tnHp
gv1/7dH/k/ZIE2X532mPnj/rDH72X+RHv/7PP+RHhvQfRP8Sd6kseiJLUxASDZ9N+3/+t2Ao/4Gu
zBANHXSDiACCV8pp+aIxUjXkR9xsqpohKovE6P+qjxAmGbIlWdyjmZKooVn6H6iPFmnRb9IjlE+a
ZFkGb5BoeFUV0Ub9Lj0ySZKYo4LUp0C3fjD7rBR2hMhBIelXyuq3L+Yfyqf/hUf/vojyFuWSsjzZ
by8Gt1FS+KQorRQLrZNo/vXF/K6vZKUIfG+qpYSl+CLX7mFXSdUSa0wwn/izacRtRxVLnI5Wbr5U
wrhNM2hPUZ+94a7aFSn8j3oA9je0g0OKVOCoCUJEM48ueGefSkzytq4r+wgvmlPK1eB0NbAKFSDM
OBrsHLXoUASmNzRolwVMWZh16vt//0ENZGP/5YNqumiKmHkkwER/fKshwzt0CNPypoCKdovGX4nN
xOkiIqwJvUgkQCoaEDZgZl9ppHjlYnuLcvz/PvaTqGwJeM28UMy+MjU7pGk/OGYC51evNTfJ5cye
dGIjZbQEctEMBAxjKuxCFiFUeFN1K5sKTUjEj3OgEt3RKmQPJcc0LvHoK4TtoFMQZLGAHhQ/31bX
6QxbjRIiiSJQPURbTWFP1hCDBMPinaq87bbHAzMYIhWwRIAyGrQvU4UDLAwqLzSlS45UF+99CEDQ
ir0YROcK0ZvGf4m+pHjy8nK4h8tPOFejJI5M3M/8WaXVfSIGXziwqREm0WPZIXcYxh41eGM6k5q8
FtUCRgIXyGI4RsIGd+q/+a2Wg+7Pg9JAdichOtE4Q/84KMVaLZWsnS0PT6yJ1tR/ipXkzWopxIJ+
g1MHyrzOOwAlKrwBiOCrpID7B2fLawTqtn7XbsDDeUGimKT6haJXG7rrk2bmyNGwAxmvu1plvowN
3BIZw8hK7Cf2LDHtUj3YoGen+J+2uMOms3TtRYBtMnAlLabjUUa4TVgNhhSZOe6rXnDrYbDcWbU+
0pBWvVJXL2RhHghzMQn0pHhpRhjytGSfyeVCC7/PCg48g21RMvWHSALuqeX3fjMBQN8V/bCdZN2R
pfQU+8Id9oWDZtgpZGxFbGgw9iXsC5ltOjmQX2ouklxiWmdRGijFTIuNOI7vLGtyDFIBxyb5Qq68
7FoeMosj5r/5nf7mZzKxf0joOFVDl8W/jh0EEnXdZAyWF7G1pdlP99gMtImAZhrH8iMRnC///gWl
vzuJTVNUNJU9mwZO7K+vqBEih1OHV1RG3AC6fj+bAC3U5WTQ8+6Ksf1EQhV0BxNuzMQRDOeQll8h
w/PNcTtHwVcj4eILvL57/ffv7e+OWUs0TI4WlSFGYd74fdSWJfjQmZCCXJEPVoM2wgh5a8xkODI1
Q0O6TXs4pwT0P35ZVZRUBdEr5Qv0qn99WdqCspkOgumBOfwaNfNJLBkPzCL+airCaoMxgRNhPv37
F5XE5Wn/OEM1mZsNfZmm/sscFQeSbA2cuJ6IsM2OgjvUSsD6B0o+pdjbRinRTe8B1amQ0oynBA7K
qhrRuBSG+CVJFkkYM75LpiVOu+yox8W+ihlkfDGBGcPTpJK1mSxQPXk8UScQQdCWKRpVghLuVRbf
sBSja14L51zVdxRTGH+NIHUSvaCOkgCnGalqEHW1jsuh5di81xUEq4aObyBJs62lMwEEyj4XCwIj
3oKJ7biRB3TyQ0J5kW6uqgJitm7WP1qYNWVCqkVHFo1PviGp2CRcVcZbO9Dv0nhnQ4I4I2Epy7CY
UIQ11a+x0/YS2jQnjqiblRm8v4RKFeQtnY3DtAw86Tgf1IDJQFQBCE/8bJg9BN0MaDnqmq2k05PS
F5dOWh7L1LqyIAMbLXNOJfTiqousJ4LieWMWX65WKS86zYGkWmaHyYA7XJH6I1sYy8PEq6n9YLkQ
yZgKMCFjC/5vjgh5EV//9ZAwRbykHIiyYeqWpS3n7m+KaV/20y6c69ELLJlcVGUd5/0dC+B5I/i4
t3vrDPp4AhRSHhUFuCBCwOM8zAKt2GA7jarl9G7ao+cAjVDjJBI9yaRQlmYQmTIAKqSg9njA4dF0
1KIFsYP0JkuXLkbUJWcJnvB1x4DutF1MxpraW9jaaW+SoRoZMAEnzO6QKWiTmUPgZCm99cLQsDbQ
b1WoPCekYq3DbPpqc31nyJHoqJr1UYjbmngOq1joPr2EDb9pN3Ki1kesvT9xPQKX86cn+HMg4EyN
WDIMr7CeyvlREUM4SfmDWVHO08cavFdBzlQpyS9Wlw5rWTXWsCMRZuNecFu4thplSfJDWGIFUrZt
Zwk7vYTxK4ezFPbCVYcjOdbhhL5AueAEe/VJiAaGpV3rifJmlkaPMfJQdKbEQfm04n2DxEwq+Xoj
nKoZnnfmQy5ojTOv29i+YXlBV4MGMKdVFQ6PSlx6OHVdU8wiGnHDsQbm7ph8Q0bKV0VvYUgx+Vb9
Q15pX4jVsVdBScnLGrJDiVFVN3jfZJGfQxbWSMJbylGJtE4s4G/pLPN/w4lgBHzAAK0cvisHzyKw
DkHj24MC4AIM2wq4QUtkSuOYcSTzf218su8szczVTMMobqd0WZ1Ka1UiiA8LC2IEYCBmWO26QAet
3iz5hDMytSSunSpWiu1oWCFHA4cEukeK0QAc1kOssARUgI4nCSXuIJExc2tou5bJWUERYaZh65pq
iW5Byl7wZ63isQqfIQQ8xhrKyBjkgB7KdpWQMkdMqIei3ksrBVxquR4MwnhUDoYJ/q1ooMqIaf5w
2HmViCHINwv6jpN1tgKdeqXQP2LyopUh1ZeM05VIYuUcDoaw7ZtkLxGyB4drpyc8DVOJvkFv8qxV
2kknEcxtpFBgGFI2ucjsUo0Vo6AcyBsxhJGmEXxZIBpJxn0s9Q0sJ1FZFdD2RhmY1myl+KpGlFlZ
J20McNyemjCXhgk9bVBn45peACE+oKJyWmfDREZ2Pxt3ZK3s51C5m/rOpdz5nhECzKKVJn1CEowi
LypCmneS37/2cv4QiPz+WS2Ke60ed40hbuWeFarGaqXQymydd8Kj4jMywxq6s9Qg9yBt2mkcnWMz
53wyh4cGYJzddVgxVEEGWgXHTpc4q2EgelMSYdNdjRjFkRuMSYYeBwGbMMTHJI4ZorNNVRWvtYIc
o4lQRutwcYj5hoc1psq71e78sPuJKXbY1gPnsTU2m4b4orSqHnNT257XgxUe0Xdi+xXyIwF0az1G
7meEz0nWf1YGjJZe9D1GtlODHlGvXtuqe7Ia+Q2zXlLNu2qSo1VkFcRlTgYGpTqP7dkYrqmmOV3r
s+huN2A1T/NIcW/OyW+NwQSB3ilQMGaXOu2R+KTWe2LSsYNQ8pjiEl5llCR1IFsLTapfpwz1uUC0
fFunszP1oewGCfL0ZJQ2qPETYN2IE9P00Of+E3Ysexgp9/YNiKRSTl9xP/K7q8+liCAsqyNkAKQT
g8UZrpbMbCLEYnIuBSuno7sIYSQ6zYEurAt2B6DdPGFsocBOts++EQLKRCtGpimWqqQV8pwXc0CQ
Yyn9Q4ViIF5Af2Uho79Q2wsI9rNAgFGitAhcSNWhr0BDwDRdqK4Q4GbjYrC/2c55pq7KMWKMnJsS
9iZsVpxkW7MNU1eyCB4geeHdj57qxmrtYWLQDJVzHoAqISoNOdamHVFrSiGag4qRNK7pVS1palHp
t15JKqfbJpRh+6pwNENFiNIp9PNMlMPDcCktEHKN3NG1njtaAFvS+5hu0WdFI79VYk0fQvTGWd64
fjzEjmZZz11jnUeAyqvASi5NWW/UUeLnp5uzOot1Fmz1BgVcFRmuEk6FE5YVsVJkL4uZeBBNdn6s
I7Hod3g6Z+WltNRXU13JcFRY4DFvRj1aQz3flUrwQyGULw1+ZKpCx76CS8Nq6tKWWYSarYQXpw07
2W+uomD98LPI00sIVJMvPBOhM6A8Lxz2+n3lFmPidaL6AgnpKWN4QQ5m3mHnywGDpZ7VW04ysI1M
aHJZxlcc0+rRzJo32hfXwVIE4MWSO+ThqVDCFz94gW6T5lhExUSF66FYG6kcUQyEsnf7vwPkRFyg
3bohlX0a4ZkoFkuDQdImO9RsCAL40oPhGuoDhDfBJEcuhmteG6hr626+CF0KLbsPvdxKU2fk/lxk
zG2TL63XwdelCQ20SboWMxTNStRcuVKRxqnNbmaMoxYhwrs3zf1YWySG82KzWXCqBelzWEIgrkpi
yargEsps15SYyOjhtRUKbKrGixxI2otQn8EHPcAnqF0MzTS9hXkReTLE53WWvSaFsCGSwxmmOEZN
aY4udh4a5pb0Gca0XbrpPW/1+2EQCEKiirAVyvGlNYJDG/pElELzzYUQmZdwmSZJJY+DCNGhBPDH
ggfhKGpupoHUwaxxn5RA0/OtujSyBHaujbr2dY12uBA2v9pW7AJrsjLRGKlFBg8ADwHL1RlhLspv
c2mpdbNAXQcTL9xAMF3fDb7bte+LYGn/ZTHSNbHrh9Vo+POuh9JG3ri5ubXclKXlqFesv1t6ejcP
AkklGBGyCKtrOpNrtHQPzVY2Nh0QpkpDXUVnKTAzRABpewolWlNJlT/XZkbO7GJziHyZmWOALBEa
IRqBGB2yIh9LTTySNe3kg4zSrZWPsQyEKckuHOJMu2qi0CJCp9mhNNU1ZFqVgN9FlNv9jBC8aiAC
AnL77OrofpgzBbFF/qlJ6dEIz2XE3mOegnuiH48sk0Z4o+H9UDSXvEkeqyTaZ13xWQ/jPpLBxpvy
u9npbyoCRbafPVKaLis+5TS4l9F6SvKwWAAJ34hhs7LKOPadzrzeXcYOhnfd7ftqWaYgA47FmamP
YhjQRDhpyJmEKWEwbXmVOSLnrrSyN/Z9004Tu4n8V/CmPS0JMNESwk1N43SVc3XbQ2HbldiWb7X1
pYKuy6CWta54vjlAwCzjhuKHThptT9QMaoiIMMQlpHJ3u8iHlNyQKDmx7ia3UuCQnTuGsXTQNhRp
yBASE4tYpazWV1VdPMVJC2CEtcrt171dux0r0axJTjT5rLOVoAs3/j99MrdrptohFax0IMuLIL22
nnSZWFAtmz/kIpMgXoXbqBZfg5jqz9Dnz77pb/KloCEi/I4xxLBh8sgVxM2Yawe5DS4Whv/NpFsL
KFLzopHZLQdetwLfvTMn6jtBO7Bx7VuA2xYe4yUqGLN0C++DzbpKxKJAXoqrybAwpmF7q2G28cI3
R7wTNICBCmQ4ZaStEam/sGtjeSQKIhzgo+4DK+MOhXHTHXS2Jz5fT93GX71KQW7hSo99jFG75gO0
2AW0ciTxZMbBrrLE3BlsL2vDX9qzE41k/StZpvWl9HfbJPoQnEodcI2KVpyOrwRVhS33TGOS+G4A
11nfbiEJm864vFzkKxcJV4VlkhmxlPBuZS5wk0+VmL5VMxKemIzElZjGPxo/+VJHsrDbdKuPfL64
PoWioNhDAGpLFvFuRK34EMvYQHw4ZYC87oSeJEOrYHbVQylHQAVfFaMIIeEk0I7BvO5IKO1b5E2S
jgZYl+99oEFMzyzh4qh8N1v/UatzwnRVw66VBIV1957pqEkjxBEpJfKDHB3SLjWdzEdSbKKhC3Vo
1Ab1VHIcC3ZQyxEDsFx3qqWOqc+ym4XrXqJ6ULcZih8SyNUafUkgmhplBMrRmP9hm+Riuh01zvFu
KSsORYi+fBjPrYE1XqcikA/TvpQC1us9hQo9bq6+WW4ApbARFYtnCTwcmimfGkYy7GuVpEqoQ2xQ
a9UtFBZN1NxzJ6sNgnwF3pQutPdjvy1Akkqc3LefJ2SkiUKSk3Q/fmv5Idx+zp9lkakspjI4aMVd
bCGtImN+cAR/eJjVEY35XHJ6JMpJUFDyaBROoorVtGmZD8JCthwxQtkt34oRU8UABfIaddFZ8Kn1
3o66ZAzBlotL55rVyTCKyGHFr3lm/YBU6lYISWoOnhn2EocXLJ+lvoh18ymN1YbDgvvYtVUcUFtT
wyzCSynhsqVeKjEgRM91DfyiXAjNpDRQSPqMBPGUq49hD29sCq317SuNYqKFCT1ZCpVTwDkK1xT5
I89WJO+sbQsWPn14MLKljivMCeoGERFVT0JLmzxm43iK4X64/ZJolUUqwBAxlR1woi0AAOmYlkAt
KTasNCYKuMbL5Nbyu96K2znFOCrbA85cBNMJFR5Bz3K3gFiDRDZjvYCCWiZ4iB68iiOqJQ8qnVDO
Bpm27dqBlKopfgtUqjCScOglihJ1jPIgUx98E/QR5Xum49DYV4MUuvA4yEbviQfIosZpyGryLP8x
pGO6Cf2ZkxYmJ9uvvCsIA4+LZJ0O7BRmCylfNG1rQXsJaD2wK0DulvsIIJKPIUj6LaHKaGDN+SsT
CUbmANZCCmuClbxFA+ENtc/2OOdFEupmYMLOQ2lsMoXqnEjQuD1ruETYVTbLgUf9gpSLZH/ryaRC
/EV5hZ95MJ+iVD6lM5ZDn8OWBVSTZq1rELmBTiHBlsAxNqsgz6FvwU8hSjXqa9mFsHduGpQRYZF8
iTMjbVcfFYZKzCMZooZJoxomyXtZJu6Ugr2YwSaTgYiPfYrTsKGuJuDKSkASiiE/nVU0PyDRHpcq
rp8c2mp6CPFuiRkn9ajjX0mt0rb6ZqmjsQoOiH7QfS10Js5nPmHzWZXk+k5RuNcgVrArUdDZqRRI
LUJDBMYUOwxnifoDrbYs6JtVbZW+O0QPiT6+11W/Y4p1fKLF2fAfrAGmHbG1GdodVokj25xGnfyN
3Ap3AeCYItoWlVeLcgU9B2zQsAlKYonpFFwjtT2LzeAVVKQkOUaDaUbovtl2bCS8gSsm5xZPUUfM
vTPor7WU0uhIp4tOwrSUGe+9KfxABBPZtSSoMPjmdaVsdYllYRRHlKI0xa7Z35RyfC2JAQDYMr4B
u8SWRmp6r6SHJJPY1+Q4komhRcapNwsN3NNa+amqc9Qk0Ums0pMyRWeAI5GbZtFhtnB++WntWbUY
7KtC/5C69KUN2CxGMDGtJTUmTjkejSUURsToKkXai+TPAfCD6iRYarWhZBvvQfZbjiAy17Udblgr
KfbjxDJFb8+RSj2TCGZvmrP/ZO9MluNG1iX9RDiGMQBsmcg5k6M4iBsYWZIC8xCBKfD0/aVO9zG7
1vcuet8bWlWpJJGZyBj8d//cbN3A+52ubo+PKe1X3DF8qymEkdPfL9LuR+CE//n3v2xFioZOlm6j
s+odtfcs+az4Dsj1VuTlfNaQabHMWa/ghNayT2j8QhBdCYu2mWcoEgKwePr773EGndCD6l0CyURd
9JpLykB2nQGMOmO4tREL6LFx5baZ7b2YK4+gjuechrIE+MCO6Zy6QLqnv//09wsFg0xM2bu31WDc
098v6Vhl3HGB8wxZ6f37v/39hTXLL2j+y1YW6ISqpThSei9y9GAcJrKf+5pPXtniDkcWOTQp80kk
U67G+gbUjIKzHfMXtezauKwLIsP/+RLEtIp4/rhsQQU1Z8tXp79C8P8HovwwHViTr1+3hTjXg8r/
Gf6rwcC7jZRhx/wPQJS3XEl4Rl//zW/6P66E4F+uLwJPuIy3IheIyX9cCZH3LwF+L/TjEIdBEHtM
n/63K8GL/4XrwOdRtT0hWJHj/9gSPPEv/jQvuk1pIteFnPL/YktghvV/zbj4+z2MCcLj27BhpPxX
iT+aRAumTTqHYe2fmAti6y+bYkvGYsg5ykr6nii62Ic9n/U1POOdLv3J2YsaTvxdfbORmtutb3aM
d3TD+3YiEeguXNEXvKptp8rDVOKcowidtnParuiThjPwujpAKYMRHDj3o8qrbgVptK2JKUmd5TlE
q5JjdOpt/SLc1zUi0Kph3SGLkQgQ4zbM7kvONuq9Sxe43R1BsJgN0Mjlc9aP+RvHcPKJ85lKLPQL
t/sstPxebq7QmtsIprbn3BWXSGsnobcHb8LR/MnJaDESTXdSN/hYw3AyhzCKNzng8tNsS5z7LonT
tBEPHFDdk259GIfhmJRBSs+hny108/jRcfXZH0UIVUx2q0liQ1yjaf6ENa01Nb+5V1R18ErPiYF4
WixETqayeFb2WxX/8gJOXfl0LfL4FWg22Rt3GU6Vpp2Wt+85Tye1kzefK5IsP0xwV1sFdoNgqbeq
pnO7pVuLZZh0cpsxh3HtBgKXW1IyYtkpWa34JABJJ0o1/kdhzXK3Fvl+WFN/U+Z8/zh16XjgsYej
1n+0SJl+RT4t1H84fnaXLhfnqufHrtFtTy4yU0DRx6M7QnsK0qY9T4HF3IAtfNfE8uAZmT/U9vCr
m6cRkmKx0qCSxm/GNw79bc6xMw7UVTYO7tEO0PkUNXWVtM/B8z9EBQm5kJR2TBtGlPkPk1Ep5XrM
Kzw1DowgHs3NqTxanBTXWwy+a147wysVSxrfubrwrfjyPOWL64ARx8CxRPTfLRa/D7doGyd+Bl2M
h/9zTNFlU1XOp1q7b0EOegKlTJ9yVKTjIg45/NRNVNlMmW6aSFH9Dub4x5w5+1m2v9bI+qYLrt3N
bjlv7dRwJPfZOgEy6I4E3k3Ij5qLulmOXadpd3kWnSJ0tnzVQVLzY2GCKJ9bRnG7UtK2YlFCBJ2L
bXL2GXUYkIWKMzpkTGfTivqlWwu9ax3zvSzuvC3cQp3icbowKin3+KCmU7D4c9K4pAC9m9397xdV
02u5Wtxq3ZtB3mJAysZzS8I5JcCJ2xef4Vo9F8EBfioeZTr4VPzTt+tLqhjnDNR+1sM/ZRTt5UBz
W6FoT9Y+jt9aLdzFcQuww1d/0IPGfz+yuWag1yI/+Fn7qwrrd1XbaA7VVo693i54TXBcMDuY0+BO
3FgTf7+kVnUEtjLvA40JWWdhf2I4uNImzrCrTUKLSWqRWUxIUN8OcRdST8ELY9X9tajVa1kMh0It
ZNyZe2yLSXC8+LtZ0vyLjon02+ZSn1tbP6lR0AVWiPtIFMhaZXDf9wF8CaLFVlc8hr0CHhsQC5mp
1hikBCDCyPnk+hyghmo9Dm28G6R9i8CPD1kR95sO68nd1BHnM3NNZmwGbKet9hCOFvkL7QME9amK
5tbg7RRwjJ4byR2kT/B7Y3b49/eZBy8wy2bgoviAGxvnhdeCUe8Xa5vN2VeUacRV/icnnLqTqktz
mHNCj7/QbZaTe/uSrjTBwp6ZidTOI+MhZ9g0N/e6F0b3nQx5aUkUl21RHxmXbPQSGjpTeFB6y+Gc
jm+FFr7uFM9K7kML+5jVfM01FNzROI9yzjnksxTA79ffYLjzXdeGBn6zG/As9U8BvEUQGbxLNGKG
J7iCcCfdwjxDp7+Icc1Qgax1PxxbKdQjcwNSRFwBqypcKbbfCh7eXbQoWAGd/KGypdlXMejydJ5D
VgTUjtnQQ+D7qBOaNyMof7lmplxIyCYJaM88D7rKk/4Wvzbl8e9GtCj/yliE6JBs5gvxhZeG7sd9
qssnbEbqHmGkfVa0HEpHqTejWtatXv/8+28yA5sRevmaeMP73LjO1XW0f889S236ypL71imdA+xD
uWkgvDyXqaAlLrYJ9ZSOf3F69/cwZadaQR4oo8vs+zm8imH9crP2PlPlbezh4feaFVeRPvawvAjy
62Y4G7tbLnRHbRa3HK5jlnu7ZnXH2yWmQzr0iBwJWiOgfs7wPSXRmsi49FJQswY0dOCpW1KZNL41
A2+mCUkzWdqsLRQGHny9izXhXmbO8lFm3366Bue2v3XbqM4BmDA+qnWNWPL7nMcOgCCDvuraLqC2
0yLacMmaD6UTHYOgDU9ubIlbldVFYf/YU9jaJs1SvuvBty9BCmrUArd+aQcmuwgsZYL5CKIj3bvb
tEoZB0o6G11dvAkDq50p7pLMQTqe2NP7pIaETj1b9i4YcV/kaA1odOmwLbtZHBYTuaehHaK7BXH2
hdmon1b6AX/fQwZ/9gjFX9C0g0ul5CK4SR0CJnX1q/HYRegiWwFYRuc598ejg3yWz459mDmRsU6M
LWKyExwqCzHMaWR1tfmzkr+/wEvY3C7LexYlhi55+cjF4bFYx+ml8QB9tlo+j1Y6cHsbzL2Im+ZK
UoQaXrt4rkY736V2/ENK72hZ3ls6lCl2MRih+VR2V0UeYSrKl8njlhP6EzyUdUzoJBxOUZgPX8rs
K3u2TtmqidDQpbEvYEvmm7oaEYWh/tuqOA+TT5Rr6sTyPHv6GIbWYzG38ZM/Y8ZgGqbOQH09UmYj
00LEfk8fUD4inAqKY5wTH+gr+dGCwwZgykggMtWXNcbP3PTrh5KM7RhMFChGobk03YXeH+6eQeqe
xnC5hsMkkkzBfmyl/7CGet5RzDMunjxG/kRIcOJ/WgXnsi6df45rJB+dodk3bh9vgyGCI8Yjm07e
C28RIx1x4XQ60CfSQaN3rA/EKNDecVO/1tLHbFnsJZ6ASzqXNCgveqU64gXLikVR7kwtU0ofsKlJ
ybjafwls4BkI29ZDZhtSboKlNfo0jZSPHCJsXAPArkfmiYyY6T0hcgRWMxxfJx8FbLwpQY7Ox9cx
KgPWTMp31rUHYsCnzURt/1o7H+voqINk9nMitlNnKrw6bcDVNLr1XrqhT2c25REUI60vQ547FwpY
y/1gt+577u4jbxTneKDfwwmX4NIN+dmKXTbfcagvRbFe02ayTp12EV8pkNoBGmbfJ5V051lZt0fR
8i4MzoJDusQXe7FpAw4G77Xn+QL1FJhtJuSX4jLykBcz5WmwzQ+FBBGsvbnZz23eos3W0dMyqYe4
ME/TGkMRz9xlizdyvJahJU/ZrlBWde4KeCRuV4SvlId8svTdeV0+vObLsPOA7vOj88RxCiN4tpDs
rrO8uoR9/U9REMj1rA7fRzEGHxR5l/KTyoEJ2irGA0pjMlwF/pA47JAPZvSeYwOqmgWf7qBW34ae
mdgFWHf3nJvV3tIh80z8tye50A5n+YM6IO6WyVpSx0CYx3lB6YNE0NAvTiXb+6ApELBl2L3aLpjT
evKzX8FESz3o8Fe1huKOphlrCdVrUzgKpP7Cqt6v3U9doC81jiXPuPKg3eGdpNKj/Q5rNZ2kARIh
2ibYNbrHmbGJOif7Lmb1EKD95ZQW3PstDtDUdNDLc4a/Y0R7Rl9Rq7YMXHQKMb5ldWkfU6+pkiDo
2kO5okKw2rFMwQlJbQ1Od/ytmeBuDAFVfCts56BU6S0WPB28rpaFBtvUHJJT9W6osMKKJrnKjdZ0
y255x6A2IEFotXaLjF6LeC0TWTd0t45h9JHVKW5uBojGTHjmIkV5rkYGj+tqX4b9ct/GxRd/Snpu
emL/YUhRFz2o7oOXTXqbx7Pcc+/brunifFBjcQek/lkuElD71ABmqTOqVG1bHx2H172Q/rYbQvMI
rR07SqMlI/isTuyOmGIFK3MfVMOfxWuzl7KEne/hrGgU/uza43BIZXri8/E/rqt3jZxs2NWYDjip
AZqZ8/RxqtKnMQsCPjlAgjqvOArrOCLVyWKMt6Dx1AFs2brjQUNlHywKfeTsHyLTHbpUW1fXMpeC
7VOz2IMCRu0uIjqfKFKqzjhA+wTryi63hXXl9PUAL5mbEQayO0XfMpsEw9oRrbAJgu9sXp2dLgSp
/bhjJiF1uM8nxGmLMeJ1qcRTPg4/5hhRm+NvtF2mjiZcIS9dzzSAYF/LnwxVTqE/6pU/Oey9P0EK
Rrhnzp1gkCiwacLQkp2jn1VBqQyGnmlTF0OMf4IO2iEt0lPjhQATZI2KzAkjEam8X+povE9/IkFQ
mQMN7lAjYsAGwB+AJ8M7DiZ8yrU1HJaFaYyccszoAoQ7DlDaoavrGmCRYWdyt3qkZSbNwg/jZZjH
wuq1Se0HAnM8i1lNSXaP2a8v9/5aAFbkXSsoekgGJhxJOzf9NijJOobIqqemb8+WnPioz2z5c11e
4tXPzmO58iKnIYYVymOskAezcJDHEK69bvi9jn5/ntyS774RX0qW+GD8qU/CZgAZh//mbo7m+OgA
ZJYF1TRKi/GpXLqfTgbZnD4MyakPI5DTwna1CjgkE1abQ41zoSgL72DSwEuibloOIGYpEDQ1xNcp
2naUNu4cAVSqo51jMHF7DgxVW2PjntPgZgrpy/kSpvMDkwEy5SvWsKoYr1Nb/rDq58AbsxecofkV
/8KjbZH/7ab22VIQkSLGkYwXYfzQCH/BKUmC2w8vbSbIfQfUyt5sBDVkWTP4/tkKf9ntYM4upaUo
9z3vJclOu32ZR+2RpuaXUmTNUVTyiJ05P0YuWeLelWctLbEz2kt/+ACTsjBut8vafQ615glyHhsV
Zri97lBx+t2Sufd6SqnnaVVz77Z2AUFL1bs4oLcmuu24YeoIVsx6OQxEnjeVHJ+WUPP0zoV9kBF0
W5/2wEyEOGIUGZiGcpupjQa4X17itA4HxEj/MLGhlGWA9yCqWCf2zfXkUlW4bRho7AavOmhY+sUQ
FJ9s1YwFnYayk3GGQidpUtN+UnALPDq+eKUaCd62wVcj3KbGMWy5J/FaWURUWk4ufUV0PfZQhHWI
N67M3oSqONZUfJ5cXu8dW8Bd903J+fK0rAHEnGn65SzTj6wd/X1RBgdv7oOtyf3fOAB/B9Xi7ikh
+4euUQXPb9ih2Iorl2GwT6LhixLum+eTDo/jVzduvsoZktsaM0FfnA5/x4ikIvrrQNkgN20g6aPT
0Litx46aQf3CK/Hh63o+tvmZo2D21KwAr9h+kBKqj2y4793GvKdyDWhAAvtuer9+ZsxGEYM0Ryss
LtM0vjloH/hMYraDrKX/w6Kz17pZcRRIvhWL1lOLJY9Gh6MM9PAPX5IV0kgJGf8lKzz8ZtPOmsGm
haHiiZ9mvDswABeOSw95rt3En0y+k8hOwtL70ucVNTidSWGonyLEypDR7bG99UhLaqufGyt/YXQe
begpTffjh9HFxPUdvrJyYKxaSEIIbeAdm25nWzvmnjP1c/Bq5NCxug003yKbHzIX3EWNuJKkNbCx
Blk/4W0ioi4Q/Cbnq1/rdvvohsv7NIPXCJeWrXBkPDeuNqOY2dyPc+Q/svQHj1UtmHUg2ydi7J5w
Okc0f4N2dq2IExmT5151+U83m45cqKpPfAZbP6QCdsz77FrHXs5JXQNnWXDtrj0IKaVQYvQy6gfH
Rn+J+LESkaW/QGEysFOCvIMyKKlWXRynYnhqotV71JbnbfrIqpPFQ/awYz0e1oIfWjB3TZhxa441
TnZQPHI0LjO08rFod79rya3fkX3i+HpKegTWR1+O836u1MDu783sRXlwBcfdbUPD5GPA5FKtmBd6
ea0anDuGDZ34LBQ1IFfCrUnwA9aCQ9yecdLstTfW8JsnPv8i342j/5LPuAf6AbstSLwpDn60PS2H
9QnSyCL67Hm6fclE89mHQ41TmQeUW5+QHSPRZdhEU8zeqJ2H2ErCEcIB+FcQmuZOMuqajLy6Nys0
rZvAZhhf6lubEJEQbAEx1aeqo1fG4glru/zbmoB7xP27M/r3PVasJXc/lRz3KsWYsajmQeGsocOF
FSuGF1RN3iuv8kS8eXwI3O7nkvoH+Pd75mNPK/sg5xycgE3kXQMmukgZ34Cr2DtfVRA/dhFUMHf2
7sgIoD5Lof/4OR61ts2w+TD3qjjxQEN2H5hl0rId7Md5PCNbK7poQ0heNkyMPHuVs6H3uX/NKl9C
LrNeacEEMNiPGdIt/M41y/jIjT89Q1/cFFypPp0RseYcDUBQ4hznMESK+h23FPiprn0P0EYszhvB
jE+WQNLYwKWiFgV6Zrv+dPPHLOOk0FUfPJOffm2DYmk8ueuE/jlkcO1cJ32L0+Kfcin9fWnZ586M
M0XK4WZmAyBHcGdp6o9X1+BdLJznwCCcolHcCbEQF6xCFCNeVj9DXrGeQwfIZTB74Rnx7U0a6hsJ
U3UoBNC5VO3ufZqT7miHePXxHrgVQEQEbS6ZrbUmPi9k4lj0dGgLFgSaZat4++ym+DmiD96Vvkg5
YnqAsPlhh3r9U1nRpZQrtAz2SYeQRncR0dahFpoOiG48hBreDPrl9xgt3yGwla5BPig7llpjiJXV
FjEPBuKOFEk46HhDPRFXy/63yNPPVeg1UUvJ+1Tdj0UUEsehbGLeUjd2CuP+4PjB2aUOd+Ov5WWU
Liwm09y8GOFjS40fjxptbNMwH6KZOfba6s+0jJ5Chx4se+X27sT6bBiHwAg5+PGpnydATMgsXKbB
WRUMCHV+Vl33jww5yK15vmOM3Vyd8BzP67dd1RZ9lAMRkQIj6Zx/S3/WR6pONuh3j4VtnKPTQzPq
KWzyR9aoKPQugl/yhCOTNGu9Tdnp32kfzA8rTMjakf/Mrj99cFLBQhg21yAP93M6v4WcuRlWygzB
m5Nd6/HSqm6hy7Mb+8+SefEdzS/lw2CQHHprjXYRPxswKqBeAYo3SSCe7IkWI7dTRzAhLlAwaEWz
jDwwF+49JaPAWZl3WN74FvUOTTXHkAnxp+1hraytP1bh4tpdeeKIgcpjgLMX02We2ENtWKioPV8b
eFcmZCoeTONrFi+4Ejv9SFAX0catLoNnRSe3moAGgVC+VgMPAuON/kfAkXZxLHaOhttsy+/xpxbT
msaynuMj3Td+/86VDGSX6Li3LpMFNnX1ksACRbykGDiossGQMC3jwSqpuorr4Rp5wSVuOhICGMjG
R+tWfOFac793QlQYbDD0ncQEN0TWH3XGxXOBbNd05lksA5MBl8QLd8+k0f6TmGHuUGJhr4rbNkYw
9jBIGtkc0a5nobD3rfXotfeOZuF1cZaNY/uwztXzag/dtpjpFC/ua4WjPyCBlmSCjiJd0NbWU9yk
p/UTY+b36IK3UdRJbbjHfLPcOEPa7vGTggPU33J2qt2UXbEs3zb1yexCGbQbrWeq3XQvt7QAqV0s
shBL97wpKlldcGc1x4bzAbjleOfjAjYpb5+WGLPX4uhhHt4MjeJxbyawIOmfNF//mNL3nwKbcQ4l
n08kcMkAlmwKN9XKF1T1hHS68ukhlhEoCyP454KZkq5x+ZEFEtUdNmG/PDkm6rfapUVGyeBc59Zj
U+rjsLQUPtrOkPjUu+B08e5jt/vmiahxX000dl19ixAGjc7ltYk5UTBYwgq8Dq/zdIt9jetw8aru
OFPlNA8Rpbl5vyZ1q96KeHgW2Co2Uc9QrobWzSSIE7qovpqKRCPK/JtpweIta++QWjbublJGXMJu
ADAZvuredu7KtB22wm71QeXUitrFnr2uwQgRf8dtPX9U9mebkRXw0AMOpsd33QPTPqx4rFiadHro
j6OYuebgOijDd6+vf4Rozts01sv7PBebBXdznuaQrNzPuU0x063ZqzP1WPkci5RZGGoa4V356aho
K5a6fghreWAseccbQXpY4dTOPyaOlVdcbRtjocGuojqjwd9Ixeqy1iRwHE54cYcnKvXGbe8xJZyj
lL/BfbZYI7kfOj+KNGU/6pqTTMXJZD1E8JhcRod1svf5m0gtC+yH7e8m8AE6iV9zh8ex7jDXtiXV
SM7C0b+vYdXwig0GV6rL/A5eb80s6TBSGrMJlnFjTyteIMrbmN6Mz4NrU/JdRHjX4Cz74fyrFpk6
WbVtngSpqkmzbhHA2fkKa1Mgbll6awa2Q4IqMmc7c8cnmuGRqmh3w+m5U+WRvvH14JNNRVJfEzG7
e8nsDcNlbY6B7nZdMdUngFHvsSqiO9990xpH2rCEP6a1fXWH8UUUIfF0TdhZHGQ910c52eVjN1nl
Y8GxEItw/CK7yYarhy6Xiek+YFltPWE9MPsS3bXGTHSZBjZZO8yPYUaCzLhcpfEjNB8NwfLOYfEm
RfpIqOeRo3afzJl3pD3eubdKu9znHXtVnb8RQnIvNaqJClL7kc8wB+AbiJ+NZqP9jtMF6XhPLLcL
vcGUpwaW8xropo1WHnT3EfGfeeXWzcZquuVIw+DT5NmcC/3+Y/wnr+0JFL/4pGSUnhS7NrTOVi/G
DXjdcmhw3NPBB0xRMiJDRi0SBeCDBD9rOeMV6E3M7WetAXZSmZ0Gxn1STk5KkQhCPMEi8OtpH1m8
Pfog0vhH6S/AGxkx1Gq0d3OaojtU3SkqLWc7Ev/OCyq9dMjYn5KjqmM80mf+q4zxtnaEP+vSOxch
Ry8bWt4t4NZT2oisuyQMIav94LDUZcHt0hGXtNPtapb1p2G4re15tu7tpb+usQvx0hBZXJkCMD7g
DM+DmQ3fRec4SZg10LXwZa4OK3Tr6Pl+jr+nTjLIXM0P0fKgSG+e7yYulX7p/q4Mx9hyZTyZWeIt
KP6Mhfeb6MKlA5ewXSq8hZFsqIvsEPXA9nOJLZY77IvhUyjDo8FOVK8otHH/hr5WnwZveAs7Zzot
QfCQcytl1lJ7D3ENKXFOf5WhS9SgCaxjD3YjWWYqh2vaFwmjOw7rqKaBLVqj5yWFsG+oQ7900XJ0
xexzM8YC6Kj2n3UsuDqsJYFtWn/osB32HdHSOeW4S88cfuRx+ZockThTR54j/FpCIpG6+oodc1ii
PgayRfNO2NoLnRakicZ8pfdzdLyN5wEzbC3IrTV8aFevTBseIjt94hXcQe56DDK335MlPkxjmqgZ
T2kqcTjz/BJDNsMjRkEmVwHVfBPGQ0KcLuMwOhRW757qznAfRuNvq3wnRIICTGunEt79Wi75dlxb
opLYsSfvCe33A0i8TkMul9rbRktuJXEl+FuDx4Zo08eyqhlOOW7LoYLgR3il3keNLTd1sNDa0N0X
FMpaNGDc2Wb+xQ9Eby6F57CFn1u7eY6fVnq/Xhl47QIRdVcxBPcBI0RTBhO1wFxogzR9LuswQuxs
t7fRHgwBGB1u2cP3hyrZKygEQZ9Q+vfs5PIa9aDpHW+hlzsITwNtzRxhscrmcXUc85tHOtoy55ip
xeYNWjmTMGmN95ALVngWzOczgPltCl1S0D0QVdgQyW5z8V/EXVGzurakEh0Bg/lmHi1CDKNDr7Bo
QkHHEd8/TG32wchPbPP8sy1jC5tN+FClwVPvuBfL9p7HvuSQ6VfXQGJjcFy0oLGWP+Lln7qW+aYz
Lr4MctQOFI+NsKchgRXTJJ3D561hO7LMZhy87qPMTHC+eZs4u8LiGvU8gfy/ES+N2o08EXtl2yNI
57FLsnB29ktUca/JBJ314Txh68MzieN5h2gSJdz2wP1n5kNHw7UlWnHuawB6csChDRhV5thRHa5d
/rJgQamAtYlB78ZcgTt1/PuxjpkbMH/aLAVt5VmjP8eMy1MWw1iuGK6koPVTfEk0lexUBGR9XuI7
CHVft1/NZ2otqSXtrfjMxWuLtHcnnbeC71xglu0EisR8Y71jzsnmp2XQbzajzTWzfrQDfPKqc3/Y
B3zC7OTq6niMKnQZN0fi13SYi+eYhpIfaQXOPisp03ThOvZ9tiPPMwE5bkGxywl9YJIos4NjwX3k
GwxNd12pWtnejsBu+HeWlydczc3DJDKGYvKLYpR84xlaN0WeVGMQ7YZlelkcDkky9u0tuBaCpraA
660DirHKIt52PpYmXUrAkbW+vW22v3Xm3NoiqqyPpRyv4YwomuK7T1z3JcD2sUUT75M2ba5ppjPm
RS4BP45dtQPhEatGM2GQmsv2wQ7LmC2FCm5ZrRc3Xc4l78ktVL6LJAq218xfs2HsTBUzL1G0tMcp
omWcLkVgJFugRN3OBxC48RxiruTTbq5vaoIg4cVrt5U/03J5H9Oq3HqFb3EmGmIQM6cqGwW73Fk2
0TUz8cLtKkv3t0/thtIQLEGL3VAKmD4MDSXTmrchyEE+3y4NpkfMVsGuneATEF0QRwWHWo33wrlk
yqYjMFJfi0P1F/f1alv6pTq78CbHAmWXHszfvlmLnW8vvzI84hNXNa+YKHuQ3JE90opPQAw7TFKH
1jXptnCqQ8EQZmrVuBlagMshrfCl5c2Q2m1cR0REmyl8tv1gn3PiSjLqgPm/uymxIyfHkT48YGbM
j26ac/iOTDKoh8ZDF+OT/+J6N+kmaw7eMJxHL9rriqHCtGR8TtzOpwS0woZM7zE+Pqs8Ie+9FKnu
96J/HVfay20TwunLCoRefbW1eY3r4LVwkQtNMewxFCRTiGhUUSB0p8OvuHWzw/Q9GPFhmD7AJMa+
M+fOM1ACCDIGXSTOxXcWVaSb8p66+7anR2KzWLfhbUMtY0Xv1l3PbSRs61e9sMkWV3infeQwq5Pa
PozxeqxysW0YL3PSatbgqywW+LlsEqeCiRfd0AvBNUkLMiQfbhqYW7yq+SjJ9XdN8auBEqdmGZ49
wdQp5hC4sF1pdNAtd2LCJpN5M/1VKzN9BlkAJ760sVkeOYvF/PO0bpagvfZ2eaHqiLtA/NLE7ZM3
upocFUBDxQ8AM4ICIOlx+SQczSU5jA7tyOPEsUvdeaZrv5QF+LbF9R+weh2tPCab96eICv9s/9Nw
P03s0QqOQYdxU9RuRmSsGlkE8HKV7rqTWaAuWV9ylHH+5AuJSQafPxw7RT4Q4cfoj/u8Fs6jY43O
I+ocAH6JMOwxFma0t25SRnJ02gZqu8zENJYp+LBzwn2Mb23JlTujoNKfg5+1k88Plfu0xPf50Ljv
7BP83IVYSK0T9QzWEU0lIjkd4qYq6fXa+kMPYtzsy5b3tSvRYh09cluKWcjwnVEkUHhvw/SZMjI8
r7aq9mYZn3iK6v005EkIGLeyFIdT4krFwKBJd1TkrGIbqYEuBO53d6XK3ym3cKyBqPdSPwzoxLuG
vF3DNrPNGOdtpBi2uSmuvAX9C86oR5OanhwlQce6ejYiuk5983MI4UGJWG3KANbCUC7NVvQciV1q
DgKDI3boKsMA36MZFsNVnUItCdU/uqiYTpsNx/BTAFOThYGYv1mtp2mhaUR2McPurCTH4O2CW77J
F1UODup2M4BRuW9AnvB4LzQX9SF7alJR9MpdbwZokK7XtcauaYOv4pPX82DbrHsmOJiwXo91lnJY
dQPE5ZE1dcJwuBlCCrzY8E8rabvKinNov8i7vtu8w9siuRmnD7hRWvJ2mTmgGmhVHyp6Yw/iRvUt
BXqGiLHMN8XRafG+xMODrflMeOutd70PGK2l9Q7n1XedUZFRulQTqHpiXebl9hRyk8tFnYA+Vd1d
RrtNmBXhPf1Xu2gl+l7ip0pM1CGwZHwETexfG1gQbRgHiZwEK0FgXXVf/04LIMXcpBf7J7XLTOdg
Xij1HIxmOqtQDUeromionTjf16vYsLZtc48OHRlH/qHCGANIbSqmNmnhHiUBhWGTKIL7bJgwMaKj
saVygWuw5fHY3VULj2U9VFtGQNzGKBSm/Sy8M0vx3DXQXzydvrr6y7nlg//6gavKdP+LvTNbbhxJ
k+6rzAugLRBAYLnlTooitUupG5iUqcS+73j6OaHq+av+6rFpm/u5kSlXSSQQiPjc/fhqiVt308Yo
oJHNZmWuFOBmt8Y7oT1/RRwfYzvrKRMxv5aZzHFoaauyLjibmVPVszMejapTx7yJqIxHIMTADey7
Ec1T5stsB4dVwpDjevkW1AYMhOEUpCdRT5t0CGqeIF28y7I6OipC+7VdQY3tyVjSsxNvpujFjh9d
01xQ5IMHi3rJ3bfFs6gBigQtmRUPXM9kS2by2mzJk+BqL1jIfC89OZYc9sy7ad9q4ltGzwxXuuqp
1aHXYe5MYG4t9onxSma93QcBA/BV243i1KiZMXoQHr+/nQAEEkc7zHFp8jg25JrRcOxNTjXw6g/3
96Lt60RJHxh2Q/CpgLUasiFSOQRiMwxAbtZUwaCmomTQP6T6+z6oQNezCZgTnB21V64FLcWrNudd
deYoXjumz0hcE47DQqqdZ9RXG0PAjjjOz8orD+PIzeEY1AJnEeEhf27rre//Glo49VA5gGM4hxEo
yXFqQU2kXIhtnj/0PIcB5mpTaal9t4ZbfJQil9vAiwA9DzB4yEQn2zCYf2gnBjKN+7SI3sN1iJtz
bTahvXdVeeijPN+2i/FuMoFAXinuOzNQm7Ev3C237S0+dBDCkXwvFl+c0Iv4UI/lMa4RiKOy3dgh
exhfLoRXbZI4pfI2jnxIReVtEzIpHsLhHx/qNDpxw017uv1IOqfxm1NgeTXFxenSm3Fmrt2H0ymJ
zd2kCrQ6PCchv0WqcLpSpv68uB+WF1Ixoi3DmW/vLUWSqbLVMTXl79AYfB6zM5Y/PzCB7NGngGc5
YQZW29sai5NmN7CRDGBKYR8kdauwbXfm+GJJk3owFjnfHYpjwtz9FKSBdyLEsZGFa5D+NM01Mynt
pY1m5zMj6IaFsYB/P3NJEEqf1rKrPjjivnqTSfVDDhHJJBxui34Gq4jKD8jL3tVd/YB1etzGufvg
cxxQnEjysdvnoRess4Kp5jxTUFG1NXYn7j7wD+YjtNWXBQYNzBfjzWnpXOtJ0K+G7OPbOeyy+/jD
6zwzRN3biX/PwYHNE6ydVIcDuiXdl3Z/NXw/pJ4KSkt4wa1dYMrsamoYymsYLjHGvGJaIzTbp6Ig
Ss37hu10JxR3Qs8jGnnL3Bg+o8xKqWbXWNnj911lBkxDyPK320pE5JCCO4v/e/t9WX67nr8/LE2J
sh9cw4kYRGfcg1pBFdDfeVnVObjK+QVQ2LBj0/E6uoD5ePSEu1lBTzDAvJtBL/Zjm5unPsB3N4sz
yzbGZP3dNiXulVpfKSIQyY09U14lEmbjkzPqp8P8IzKt9mTUIf+FIvLyXVn4Xeo6BvVVLRxX6jJ4
KyzjNnCS+GCxJjlD/pCRT9iZ4dKyJkf0lldD+OUXI8+5hqzfjMEZ12i+Awa5thNpHLpaX90JpJj/
V2vbRTAqJZwj4SD+jHQPdioM9vVi47y0oJexn2IwN5GMo0LcD7oNDD5dldj00y8G5Dz3QQCEugbx
+waE596vDDmiZBoMq+PQXoeDXuRk+tib/RZuR9aml95U/bqdJ4xhcfgwpAiqPlAR7B87F7PPyq9a
bje7xHvlgpX5twixvwHEfGHRw4z/k6mcSe7lb3C/0B97DuZTg0M9+VqUHWwSRYFo4SAmzZGiRWLg
+gXyaxPSqyQjFFSz2fnwGePt/xLNuvsDZPdXLCr/6F++GdsyPSXJl3MUkepvOL8sGmboGa1G72Of
dpXd7KiWxHKUiltZ1Y+cSDZR0IDjxH3FKIgqNrOzik1regu+ZcroyvIx5dY6u3FanLUTmlHzQxWl
6cVhUlYM7Sax54jpE0SGMfKKjStpbLXZTkKUZiwex9apI2i7IVjQngPbxUTZoXSacdesOy+ZT17B
xmkEbxSbdvrQdRL8wXKpgiD+jXL/KQbhHUxZUbiYYzXikdNzw6PHily3jxm9/TyrHZGAEPpHLO6J
7LO6j4M6ZimqgSrZ29uK/U8ILf4ptBtvNSYm1YmZ8YMaSGXVx1JPUcbauMgJsTCPphjzk4hfF5+t
pZMVW6wjJFSi8Jg43nDs7e4YiMq52nH1JhtIQ2FklDexxcFmDooHo2q8E2MIYgXNYF4Kj+u8aiiY
lRqrM1j6ibl41lVofbGYgrOfGOELQ5QsRDPn1E3ZkUouo+syhWlRJbDcWvssCzC0lYl3FApkD1A7
fy9ZSrcMfogdE2vZlYZ4y9SSPxjKe7DrbLktGUZvugpWax1XA3jdhIZRjMNsNprPNCjCmwm3LxmJ
gu40mRlnJoe/eFSYVPvybYIUI/hq5t6NHVj72B2ns1uwCJZzN93iFDTWua2uUPnLzylKw5V3z1Oi
+MBoEJPgjg6olgoyFUkJT1YvcTClZwOVElebzXVP+jmyFx70jBbLXMonCRSHrWPyg9jJgUoEb4ur
rcMhaC+vuU/ynJaB31YloYLlXEzkUWb802nz4rvdu5mZI7NPRmHjnIlb22nyox3kd73+VeIMI8MO
/WnBBXVryS7beVUJbdSDFcv14i5MBFH7xdQTyAtdSbWT/uvf/wYqMROjuYj++IvCNdyNM8zzIXCY
SmA/S092RyS1J8u2WigvRzeJe1QdZR0j5U8P7dQAJTOxuU0tIx/vxU7wDxQI0ZHn2usydBc8s9lj
OZf1bek7YiPSRHBXMktd2EnhAiFfyz1ZPLbjDd6h/E7kbnioHHoIE28++/7orzLYWCLqHGLUdbOT
RvNVG6DdfLflCVAyxSDtRYNJ2dgP7DdxVQfXrObS7/sA328k7V1YBsSheGGv3Qi6wx9T71Zozlfe
2TRYMSx8wH9ernJQvMfAprerD0jtDdAszCoBfqV+1+EAJwsnjTK7cNuSOt/izFSQ5sQuCwi+pF6n
Kztw+LpOwixwdj+9sGwOnhxsqhn7x9YIq9tpcNAxzWkXV9a466qG2GJPX99SNtmG16zZBfaClMsg
B7QUHhoqL4PJIQvOvjgqrEviiPFkleU2Azh3k1jN94yp44yYAz8oI3vdTeN449IbsUGcbnYYRuO9
6yyfjHgpYRRJthdzefAyL96okLHM/7w4/wsFlgCocmwb6qyyBbHYvz0o0saUgdOK8oCjYM3Wl+Ii
s0hOQubJWY0y4ICSfjVcxyRmMiwDXgx3fgG/5ysRn+VgXM2ag1JRECJBa/nNNPHffItSJ2H/ykf9
/hZ9xybFa3vWvxCMvcZhyIcH6gDwy9q2IUGN0UPAw+slb0QGqqfP8+QrYCm30xyOXSbZnSrLuBuS
cWOK+6xg9B4xPgS453X7oZncWwezmgaDQ2WzTAbd6FXMDKtVy4aeUWcp/81T0CQ6/LefAtau5wND
tYVv+UqTyv+C9KwMrPRinkpsY0V9a4fqjgDeyuHwsVGmKm5b+r7L4RyyBjLDqjUJzUbRxJDH6jPi
b6+e7SaON/70gZyEa66sKRYcczJh//MlYVv/zXdqQ0Xxpela/r+83sQQjaAMGpzwMBnXsg4JG1bC
oRJg3BRhTUKmHX9OYXNfd17z1jk/QSLRq+q0zb4rCHZ4QX7jUFe9mYLB2Je5/1rU7g2lKtPZw8S9
bVIe9aqpfTbYUq6mALyOU1TqBNIHYyMC6KqCx7cfxkZSU5jvJWeK18CZvoblaszedF9VIR5o2jTD
2HdIy2L1F7RdRqmLMYLJfsw0CV4ESt73S/N/gfx/F8h3uBz+chVtPrqP//j67he4fORE+V8B/v/H
f5vK/+Nf/lcq34Xtr9gLUkdD0NoW3AT/7Arw5D+I6/PwsX3bkfwF/ui/ugLEPxxLmML1XFoGyGew
f2zLXtcIWO4/mCGy93YdH2uS7/j/q1S++pfl0LMc19SlBAxC2E+Zf7tLw9kesyIJo+NoUJbKGfUr
H+p2Lcf42rpdczNaVrYlXyxWdd9/kCDJj7NxTkezvwy7ObKd49ijzRQhgt2SrAvSjhtl5/BCiHxX
jvsRoyv0WmAonYlmvZCBJA7fYJ8lkdZBgluS3tW8MLASJ2nN/pqRJVV6sklhri+v44djs1Fdeoij
/XLwepjFblgdRsHoqymxiwuHPrzO2ix1fWy0ZGJr8WTQMopET3G1sML5d5doqcVEcxm0+DIyMVy0
HBNG9RWeNI4clJoMxSbShhkt4fhazClQdYwSecfWQo8pH5le0Eud9sNO2MNtJqzlbnJKipxnZPAa
lCFjoIT9/Mxgs+oqfztZDFWVGeV7m+zWqgwBfWVxCs5ZUr6oRSkVbxqGT+Bea0ajPcE7XQEedzP0
Jsq2Mi1uVRxjtNjloHo144QmELvGxqlhpuJZpHw4Yz4c1jVj4R4+bdwnACxhN0q2ktEyT9CgvYec
CWlL4wLcKoCbUrVkWtiBHnL0uUoLdQLFzkS5m1HwHJQ8Ti40VDm7GoXPQWgvGsYt7NC/iaSUrQvj
Zqz8q1Mu8Oj8Z2g2HzZ4/YHTwiplutqlMx12nXfUf2pl8KA6VMcQ9XHUMqTSgmSnpUmBRtlpsZJD
a7ur0C8tLWTGWtI0IvOQonGOWuwk/3QKS5XdeGK4lYN4i8s2PS+z9LBhmuUu4shQ1MCpYsxpm6zE
xeyntrlPhqXaWJ7qwT44HUlGxmEDsFxS+MiyXOCrTiFZidqldjPO6rcFEE5X3HSYz7ngQhiXHiba
ylzGdU1hA/7QEO8ugrA3/ezQh9lAVMDrGxwpdDPIBhZPgJqMLHxOUZchsF7LFKtdPb7bYeZuGzN5
q6uooVgPjkyMcciwgIGljF1VPHnbPm+omMa7FjemQ3FfGp1bClXhNEe7sTD3qZALrySxdS2N22jk
CJ0zKVN95rKMcd+HwRZ6wis2V2w9AfxYxNcNKwG3GfK7YKRF3iIgcc+sXkv0hNCvERsHZOC92RKB
Ajuh0IzYy2mB34yJSLU2obDFp0oAGQWj/qWzCcO7yCUch8bn6MmW1UPcPHi55EloF9gJquVX0mGc
KUr5S3n1BeQ1ZEosCLjGc/iN2BKIl7MH0VYFQhpanr8LtInB13aGQRsbOhwOhI24bd6S5AFqJVug
sUJvk/HWMtXFbRIQ2yHBzPkVJ+7XbAwYZAZS9s50JCkpd1iDQWFit1hSeKXRNNzNcwT8slTFevDw
mjQ9zOuxJ53uI/kF4X3TRTsfR0c7XINvg4evYZrZxS2gVVgpRwBZAY3E6ITXdsGrH5ZWvvYV+Nko
FgfRfgDkUGuT5tupZ+ghXGby4kMs+g0KFwqR2fm7Qb93iVusG7ghSLkFcLiw+dmTs9jkuW3vs2Y5
1tKX52zEkSOsgDOEHzxHeXaqs8c8Qjfs4uIDjRsB04rCE9Ekfpgy+qoqQTBrtK6xhq5mlovwEWC3
icYX17fyE7xeRk/1ysH2NoyeVqw9HFMTGgUOnmnA+eL5DfamsMRmGUWEI6vuDC/ry0l+x3iAMm0G
yrUtSOEPYny7AkQwAkIiwm0o8UQEo92O7c8wtsaLpVABywyX+pCXOza95sbnBMJ8BtecRzuzxYLV
YaxJPEI+FStTXS57yuvCFQ0o4b2zN10IYJ0x5/ge4ZBFTZzvMWJtHMoJEX9wcti1OKe4pgrcU5O2
UUX4qRp8Vbk2WFlRRZ4uOc5LFjPKAEtdZuS6gAefQpPjF2PhXSRDXmO3v63z8LnGsuDV13EY91NV
eWsjwd408JQMmkDe5z4xXpuoZl3l46lVxrAxQT4CZW7J0q4GXGThiJ0M4jLUtTRn64vTyJuLxyZr
SIP5YbJfUv/dYQJ8yH/7WfeWeHYKLb2+b7WBzTxM2s4GW/WaiYudOfR6TCwvXdWjt3BQaToLX4iW
b0QIsMqpcEFqy1yMd67WJjrY8NtE2+qyGCRtUq8DbbgjXKtbNWmU+Tbj4cqztD2vxKeXo8pBbSne
Jm3hc7SZb8HV12t7H5mO8hzj+Guh4mH/s/EBEu4cLi7OQKPEIsgx4JEgn0UNCfZBo8dIaGRYCg1y
yBEeQ4XX0MRzuLj1s4J8x5gUgTB9jUoq0icPVrTJZUloc4cHbkYTqymZBQ2Zh7jzR+DuDFOWw9Ay
BbIQKgygKUt99SCzQDu4qXQpb+02F3+E310uXsV5ib/XLD6zDoxMljHfBz3SIJaEXz2zJ5oSag/p
X7xXzfjQd7NxbEOuf78m1lhxYbLnGA+Mvbv1Mlsn0NOSTRrzMMJMI+6vMq02fQGWshw5R9nVV6mw
i9b4RsmDUMlezx5KNP4aptG7WI1Mikbv1KZzcRra6Ec+WU8NCe/dYNsPIRuQOONc3vt+v42QLP2+
hMqCozWYuzMqJUlZHkdxY8wbLJrg25zh1h3eYmo/gwVXZA45z8EvC6AnvwoctJG20tbfplptrxXa
aAvK+HnQ1tsZD26EF3fEkzvgzfW1SdfRdl2Jb9fEv6v6CdvgtHYoQ4VPbuE129bI3gfH73oqv3lD
S5Mm5Sn+UMYyvjUi/Mm4vtg3Hm3s0rpx6rHlBuIV0wyzlSV9mmcZGcSec5Ycfnc+vm7mUT6PMSVf
cm1UdnAsJ53o8DTR1q7NzGQQHfLGw0M+dy9ZPyybsmawV3a4pJYaW6HfncOJGs/FHZ5hWgDES1i5
2tFIb8sEnprrLhUwCaA2gK/xW8ODsy4WDmzlUhw/xVNyWubumMfRPS5EdZNW6qMa4mZrNst9bICU
085uHN5ER1gR63cH5zfkFzLvEbZOOjjg+UwGlmg3um1xuq6ibLnPYtWvaiuBkuyZv/Mcrd0m6sX2
wTs2bJ84hbvJsWqjbeYltBkEr5wR/V0jNQCkK47sVrKzh6yjCtY6aIzNLtdO90573unJKYFF4YOv
54nrq7kNAw6Ci/uZgKpY4WKoyGCtslR+GgZ4z0G76ymI+mxD+W7LEt+9EV8znqI3Zu6jRi5VvTKu
1Jmk62LESGTMxUNQ11fSAkA0++QhWS51Gd0jt+XbzonZUuoMQKHTAKbOBVQEBFwdFCAwMBecYgWF
0HMtQM+04qHU6QJkiTXk5WOjcwdiBAuqpF7cE9h+iz419A9KjOZ6Al7iEl/wiDEEOs9Q6mQD6jCP
F512sHXuwdcJiElnIViR+u2i8xE5QQm2vOztdHbC0imKgjhFr3MVo05YoD0cK525SHX6otA5DDx8
8L50NiOSvN46rVHxb9AXp71NkGPSiQ5+oALQt0556LzHoJMfNhGQVGdBOp0KCXQ+JDN+s8bQY6GT
I0onSExog/1LI9qdwVT+vBA1GXTmxOZnXo06h2ISSJkHkilAr6YVHjSat1lXXZ1fqXSSBZAyGA2d
bkl0zoV9Uv2O5KPo1SUFs+g8DKTCaOvojMxAWMYmNLO4xS1VAbgYMVy8gQ38OUCEDZJ0urbR8NVb
rbVObAcJKld3gsPGWRHQaQjqTIiCKytwzCOc0jvB9Vcybjw6xHtaa7gRjJh3UDkM8mzyM8rORs4g
ZzbKeBeN9eus5i9Zpw9tIghCIOyu+kmeW2INal/UxW1h2nxPUD03KtG8I8NbuSL6DCmZXbETec/b
5ug5WG+XuyaJTzqNyinqnpHvy2g0hDILslbyhszxe2egYIaFia1q8R/yIdyrAAUv6iiAYcpNzwZQ
4wen8h/UFH54XsgrDCBJNatMinLThB+B0R8Rf9bQ8XYhxxvXHm9lmgFAMGHFDSUSqncSmXuMYUqs
5ODsFf5/p3Xwd0efvvk8Lct24fQ2EPCuEMpNx3+23Sle6VYM/ymY/Z/sPn+4A2uIHYi1Uf2A6OPb
6abBt4O7+0DdM2eD4m7pWP7c4G4J5U0RMbE3hm1ljKA92zto8FhBM/dBwTTLQLFwVCIrGSVgsaYE
TwLnzRC5m/8qyfL7CgTF4FhQK1GBQB5r1uN0VU50rsYGbox8K5hzJRThqKE7FQErtBFsM1XegCO9
lAqusjlJTJE5EnuEN9BzCGSH8r4U5otF4Duzdf4wVZ8p8/qyvAXzBV2sTp9827pNquY6w+OgzWfb
Oj9wNenILPiWYO22BmqMvWXkGJ/fmhiLp2mJp6jAxZawKpvHAG4Fi7d9BaH0XpfVk2jlbVgHF+oD
pWGwKdQRuFQb+Nnv1ZTY5z62L3JqaTQROrT7n1NNyJwtThpEa0qkNmk98ShgI4BHixQ6F1lxcWW/
zdvoJ+na+ywg/hZgQhXSvVOes8GS+EQEZV1rnoB+awqaYJSf73LYpRGH95zjKFbCpIT8YY463UtE
nDnhujIIoZYQgnzrEFkV5Sny1Vt60kis7aDh1/o1x8j71JT23g+jp6C6HcbqwxX7uJAzkGiHLilF
rcrs3/VyfAlhhVTtsCUdSVwQ57itntlWvDC9IFXdcXo2ouAudajETkAm4JlWjw8VkZIbGoj77dSB
e8Ixf5dORqzjTseSicstCqQ4x6rdi3IhkjSwaFT4tcaFcxRi0MrjbcoExeDU3SROW3FQNmoYHcOe
Zz/SitXdxqG4Tj0TAB5cUJ0qCrhG4zEGUWBEMXbUwL6jTbLZcAKk8SjrJnpLQHmE03lJQUgXPgDB
sv4ijsRODu8Euu5umdzs2tbuq58PeEE5RUQOhm0stx2XBPL9YiyXLAlWeOgOsq84voroo2FbF1Mh
EGRlvoWqerbCas/kim1caF1URPeTe8He1tRsC5JIcpiPbtk7frqD9WmMx7ZhG5eAg1k7HYEirh68
91ZPSgriP4mGw1KVn1UMCji3qwFznEkHez7uIr+9q8I6WndG+eo4yc3kEocNWvHZGOP8JOJr7VGe
4sMpXAederJDj0KA+m6wEgABAnP/bDw5KAm9Nb7IlhFMSTiek7K/M2J5dRW5kb5c3s20xuNkRfau
w8pKX9OB63InG4GKlNMSMRbpbSw87xKH5k0ayAhtLdo2SxydjJTBcIDLs6xHDYfznhTWw31UyXfE
GTbR1U+m7MF6apxNQtP00RIuXjrQRGVaflBvQ21JBwsbBIYvy4sI4+6piNNj4Cdg9pvuJmPiuVEi
OoXETVCgoTbj9XRbLEIOmdXMqm4KM/D3U0g/GRrhrzyBUJi5Bgm+BSpKxbJBlZu3zUFXWONgbicX
mrPiyFFOj0k0bNhuBWAskRg9anc6NjbkyjejbZBtMisYmQpuWcSAreuDtxCzf42NlDY1zCZ+C0qg
gdBsNuOljDHFGIrhZLyUFSeK3/nADdq7NSdJRd60A+hRjo9ZZuTrsEENicuEVZy6Ur6ia934zeLs
ZGXc95ksNvztdEvQkSSQcvcTYJyDlAGnu0WREcTYmXnEJ4eh5ZTA5sxPeNiOLrj7VOFbnJxTE5EK
rlGQbTvAx9sy3sjNeXiY+l+lNcIja4nYl5ShWp51W/e2dzRDMUJgabel7NkX5NO5qxhUZlV7GZPm
DsLA3mQUu6JoE4KSsUvN+qcKGAUmTvJrmeD/pBzosIObP91AfeWuWezGDMmx99zkZqjEY+O3B4Hs
SVI3vOtEeG/FxiXwBq5q34UZgKO54pTDXpBcm+lRk5KGyR0w/J9xS3UXHLhzXIb4j4JdSpiSW9SC
goEVkKg8vKAwNY6FfAoWuA+Dy3+sm8Dm7JIJxpcFGIKstJ56ulFWjG3fC0NaOOTECa8i1rcaTSYU
+GQsdiZGpXE49dqJ2bcJK92rfBBrl9R99wILjXls6FBwkeRbm2i/LemhB2tXI+PADGvByzX+L0NI
cNhMpJwkTAnCDMuegeoBhfIQuJw7jBg3ndtM5AO7eF9ptyiO3HpbuGx+p95bR2TmF3msceeS3Oya
+icAFXxwXMr6yAR8ZZYnV38I20qeoiRTO1yCd9aEbzBOAEimCXsL2G6nMWr/+VkTNst2HOG++oFh
nLhROBFy1tkoj9nn9wf4dOQVbemc5FxzAX7/ZufHM/ZPbvWWNfPUh3G/sxhYHRPNbQ1788JABgN/
nbenqhARFkIhyUOADMVIUZ6sMIyw9Wlf41xMfGqRQgND1HDYSMyDPcfznnFyDXtmOIx5Pu9RuqqT
Ndh80J+NHZsabz5mFQ+wjLKNvrzPTWLfqNDNTTD6HEW+vzo0kuZU4cxxihLuJTN5j0ZSvu6fdSKM
xEve9v/v99iFwoav5KHVUOwhx5c9+m6wGZvFW8uIuQ9jaJA+jvznh6jg2Iqy8mp9s0UVHvcop6AJ
rzqful5Mu3n93d0dY0WNO54/2CTPdUw8AzlUgYqJkz13XnXqYorhomoIAJL39toseBG/P/TcNdtR
io8/f0sqD65QQVJR9ozU/vwDyr/++a++fy+ZcxOsPEv7n38wlggYVs1mrqxY3sKGEjEbS9afH/zG
IkH3/es47rZ1I6lE8rkLPPqqyL+Q2QK/dYJv1W06gq4bL68fSU/kt+T5N8tg8DQdGWDXwLdytxAg
8oA6EFHdmj1xQDHk1qZBUM56xMkI6z9YoT7v23VJAB02FxDUKk+NPU+C+7zgwU9FlniAjHaJKU4l
xcPsfpKL5Hk6xmc3CRfifgx5HYAe22hwvhYJ4qkqhiNnAnXu53jfdF6+rZhKGdOjDGvis+xumUI6
q9D2aBmLSfEZTBXnOH+ek3bc06WycrkobxLb+hlLXXypmECkc/JkBll1NqqUAb0b0cQlTzOZZB4C
6KYAD+nJDPo7G8zPjViirVkSwaqKYrd4VHKWtDMdOkZD68rFrEiaa80yVwLhIYPr92Ja56QeCoED
qqSUjgagZzG1cpswD8Kt24859CEygZGq3GMW9ByXGjK7Atxz3cJ56vlQsomT4Sdn3+yuMkiOOkHm
I9rAcIKf2xTVr5psbysuoS0PtcVRxYK+6DL3zNVLauL2Txvri6T/Y8OhOqurGxzY2dHCvTngf9Te
U4ox5TMNnvAzgTWn3pGepQbxJFZAtaandnZPSfo0yIJ5izVeg97GDkqa3E8uIp43OMxeGMZz3ke3
5ihZPM82K+5S4hzvh/co9+/0l608OL4dXg4YXQLIMhmSkiwiE3yEuPktqMWW5DXFYyJ/VLb7ahso
OAND2SwSb0XPylouza+xsd46fkKVMBjpehYdIiM/opkZdikfm+5c9qBJGVS6K3tuX/VPt7YZN9ym
jrPgW+g+3CG88w0256Xiu4xYhthPdMMlCT1ObqS/hHqqAvY/0Fd4UmbFPqgEhMJpP0jCmFHc/2rH
ju0V51wm4Dwr5bEStnHTdk8y0T1HIsdxlXlHCf0qloRDIoQap84bgiv5F6SADMUEg30xr5IYl1RE
ZCzgVIEZDbnfMuenSvo/nVAtN23FDMrsR1zxc9sh6Tv0sY6A+MtOcbqPGiYOe9UzpvcMCoRAzw6H
OoodMpxsobGW4QZXl6wk0EPeugc6xI8AvnKnXzqEIuuDHkksbsb7JS85pcoAEcIl32I44ybsnEez
T/aolPatRIJLho5smGTmHZgMfIP6lnApXifeD3C0xa6BqbmCgXgLx+B1aMQHayUNWaX1g1wWMXIQ
QUXdDDro9JOil2plgFmWAHxp+CSAGDRPjp0yQJgdNjbWNSwqKi1HrFHMa1KSz+psMqw7OORqqS1I
PufCQwtpKYFsf7spg9CFrhYcKWT/lAGr1F+ydYoQIXgXN9aE/TGy3umw4e3xPVz/Pv0S9UPQW7/G
fKCsI2DmWrbkS7qCoD2f6D+KY/iNadr+klR8lJ5NhxU3aRAP3I7lS+OCBJqHEUrkgJ3NNvZZ/cIh
y19baPeaeOGs7bFJjn4QEg7kSJnn6glF3eYiZfjr4xrcLDhhXbcme0eANG4Hts7YV+ofol/qjaI9
leuEt8RrbpRbvgpDXaB9ZhvGCEm0vGK+P0p7vHZmuIs7h68sPc1K74+GdhATaXxKIlXvPBx2bFN1
QZBh78OQrqPOqFk4E71357Tly/3cOgxGJE1K3oFp9psRwdyBAGbPN6lrnpvGea/ZgrWqAGTipyR6
vIfadz7BrK4MLpvC6r9kudxX9Z0ry+1sMwacaC9i6tR/JYpcT1EHb/qCJ5uy7WN/a9jh0bKN09TS
0BP19n1KKNGYkw8CEwffKXd8a8umd5jF+aMggcQkhs2C3JCDe46g9+MJNx5yiH/V8GmEAdwiiqgW
JY5zndiEGENrRT7iEihikLrsU+G9BkIEscH1N4FlHFJnvjCnundc587KIFtBGC8KB3qOdf3+unNH
eR4WmYjTXrZr3PIhwga2otNsZWJvwzcP3CjGH4m7jZofpGs86NmzGxGEzbNQw8znL8Pv9qVHBG1i
prKaFEM2JTG+9w8t6OrVIFzo7U1x6xfBg2PSBTuPzT63P3zmuBTIqZ8Yuu9GDRtv6uekTvZtE92o
wrhY8AXiiFVx8u88pklWx6Ao7AgJocJ+tMQXjJnSaM/77WWfovxGZjlPBd6HNkmAFLkAPEpU9was
cAN5q2mYsE7isIzN+zf0BQcZx0h4Miy0RkEdQEikoxqvja/IK9jLoRsCEoy5u2zZg5wjEZ6Ebz8p
Yb9Se7um3YieW67GeHYzqgbcdyqXdMNjtqJ7YFUhw6wMxqfsybeor6dEOVvkwA/RMzLus+o5GabT
ED8I1f0UQOKUTAEptQRvhzMP2n3WDVe4eiD9kWyoyalKxsTmwlwSwmm+rk3U9sbgGI/Vd1Ulcg8D
nhFzKW+pJtvOwn6rF6HVq+CmxNJe0MfZu5jgQ4WWQh+CW1c/kn54bVPa9GQcX62IkE1HTezYFb88
jwlSavdvXga5pWs/69l+z+vipcjYFvTxc+0MP2w3pVy3mO7ZaxQ7zo8uDwD8xRlsggj3sI86QSIF
oaFoPhXvZ+BNkpsBjFdpbol5poA/H8PE6O6TUpyraSNFTRCsmiwC6GaG84z6EM5ty5r876m0NjHU
tFXVTxNNMTFXAh4ydMrqjYE+xZexQPCCY2yY6UdX4wgIeFAgi1k7p6tvMfiRe+OFwU6Q/Cd757Xc
uLGF6yfCLoRGujxiTiIVR5ob1GhmjJwznv58aHqbY9nbrnN/quwu9OoGyBFJoHutP+DT01O/1f33
GpqVOpaHrGHlIxyelEBIDmReL+bsq2MHOwi439CCAjE/Pjuj9o2kGYyQvtsoOKTyvMy+z79vL/cR
HmisBSk2/Hl1vGcHYT0Dudx1EOP4IVGF643xaM5mdEAaU/Td7JFbabv17cY81/CJ7lpd+Z6XXMVU
XjPummpdQj9KWbeYlfgCNAB1E6taqZY27hAwv5PLfbv5oVvkpxpfqe5cRZsfzees81iolNwyp2yP
w8B3RfAuakX7qCu08ZQev2JIjLBEQL/Cl6tMF1iHtoNHNm2VfamFL7GOpg1kVZON1QUgcHhoqZQY
aCXl00RFBoPANPee3dB6UwPqAj6+jmPsvTZqd7BqB0/Nsj6gLYHFWVb8RCGHW4Y+PWTRtAHGDz0s
jQ852yGyCpRCGqeEbxSBaoJjVIe4wdrm0h4QgvRqpOnjYZul2kpQ4V9oyNcvAtIgQJiNHlke80s5
hf2urFOydLCoFnb4pdQnBGn0fOM5OmwLPX5gCQRGYbTfAN5sq6lyFyy3qoWHIjUKLtS423Glqeii
Ju39SHK1a8uBW4b1dSBdAeKX+wofroBJGjyWpV+uoN14oPjXVu6f86B+0yfUUfvBwHYEYFLtGmRC
bX+jGRng4A5RdfQB91RvFjYVV4pBh6JmV5HX5j3mzvbGcIYXvgoVD5OLbuKlBuwH0dXopUe7ibw1
j9ow40FWIsEeDchlAA8rlyzWkLTK+Jdzi9plYIc8JK8Rg0r4qfBbgaQZs8izFQBTlou6Y5SV28JH
wRdZKUSIYQ8iwdr1lEu1RsDRja2LOwIMgfh9Sshbbag5q5tOix/NwvgoEP0+qubOje/xFyweWm06
DAGC6pTMGnXiI2lSVjY8sNIIrzHTd6adKPArKVTzbioisFJk84o2ZR0ZqHeVO7w0pIV6PXts8v5Y
drq1oIb/2tSIIhjmm1t8txqswpQ6RGlKDx/TEOlKgzRdRc1yrJH99+IHJ/cPEzkRROUQiSF7b7WY
wieT8htS+pSUwh6W2jS4i1zv0M1vf9PdFL90b4Sqpb4I5WsSWz9VuM99pmcHIwM5Y3ThcYJ5tEJp
GR1x1ViFPeqrU/IqTL7WGSolCsm2aKpxJkkydPbRx24Lf9vXzX2nDVjejzrJwaZZe4EWrshHo36A
gfXdZKjcE8dsGRg8Q/jUWNtEu7rFVisgiTpC8Z9yd2MNAmJ4Zm+c4ZX0DDlCWHdrp+k+Mp2yTFp4
T/1gv2n68Eo64gXxWx5wpYs0d2rdD1lLLnr8gezLFytpWdJUVG18RDwXaQtT1FV2U6Gi0eq0CGL0
vrnkGcrXNKkvkSUwhUVqFl5St24yc1e65Op9J/o2Jeza2vQNkWC+/O3Xepa9boC0q4VXsqDqUVDV
T+NA5UBFzuyB2qxtZD+trHMWsPk8IP5DtOzZfmLQiayyfXZCSEnp1GmYtdgapGP9bPqChRapTtNY
B3UIChgpv2LQPvoxaxYx6gCpH2159vn4P7y0rkCJUmexFydptjZQUHWS9BLB+2B11j24mf7U2T/q
KMXwCO9XVusfRdO+WREcnio9JSYM24b/JyBLdzg9JpBXp6Ohtmxz9RpzFV3sKXdvY3QFGvQFaghz
W3Z9Cnm/Vc9GrBpWFnoEYYiOb2pAiRGVsXRV+MlNsPDa7LcyQ6fHbX2oA+gbiFnoIJ4lD7pQewyE
2uyGWQ6hRheh/XByRBJQSKSYXd61s3wCjpqkexq2XAgrBB5b2rh/cczyFOhWuHEc6w7dekRhypdw
FmdAL+gJ+754H87CDdks4dDosAbaWdahmgUeQMlsdBQfMpQfNAMJCOpbT5MPG8z0z+YsEoHJ8jdr
lo3o9O5cz7zYaqajJHgZL4JZZmJCb8KdhSeQHFtYKFFEsyRFMItTYCGKfCRyFSG6FaGWbCnmeKt8
lrQwla0+S1zEs9iFHiF7YcwCGH6xMtDDkOjj/w/U/hegtqYKVf6l/odx2v9JvtXxn2zTrmf8js/W
dPc/rq07UPptQ4U1COj7is/WbP0/QgDCdnUTeN0MtP4vPNvW/mPAy1BxVHNMA64CmOnf4dkmQ0ii
MWoYtlB1Q/y/wLNhC/6JmTC/H9C2VKAtcupCBavN+C8cCsfuRsjTqvg51c1v1YB1ZIAbzH3XYlhO
8XoCXU0qXmuiH+jxkdWFdfoAkhDtAtvuNnmVL4D7DQ9+QJ6vbVFZcDFReaqqrn5oQ0rdTlI8ycZv
G3PRJqm5CfyxePLLQpyAJl+AjUcFWVqSKHWszktazvBxmdi3AjEP1KESFuhJsTbCjvx/weIlyUGQ
/rexURo/OUET8FwOwWDUZD2Wt2F5JOfIo47H9tFDvn8+X4Yz3WNznsIJ8VnC1Wj1vSW2dm+WVftT
i4fDqLXtO47M2bJjR3af+JjLx6qRbqgOhU+C/CYbRBC+9pSBC1bz6pTqJDxE4xVbVjMvt5CMy+YW
KzGnrNF82Mu4QoLi2KMLb+QWzGlgGBgU0CAWNGBWxhHfNHzuq/QvcYcH4V2fF8gNydmyufbzIWZM
Xih0+l2VgEFFw4aYeT0rywYU/ilL2hXmdBX4iQe/BzctRtzdU0jmB3wckakO4i49wMdE9PbzIRmR
9CAKNAR49Nrxqsp4dFlZOpzk0YRO9UgiuY4O86gcaMrc32Rm46DvyjMGCkv5Hk7ebEXR+XtQCc4b
Wt1+6hbvmPT6IDUxlnLb4T4Y0pnyZ6N6r2HHmlWiPjhRK141MtZ2X5Tvg25lW9uo4DjO05CBecjZ
5D7akdX/cjqMNrFQDD/YFKSybDjLWrh3nPJy7XphLO4tj3phCh1wY2UUAdjQnC1L9/iBIAnUDaWy
JD3knG0td8/m3KBFfQhaTRxu8TbAEtfW/QcZkk07Te5ZJEAcwrT//RoYCkyA94d0XWdRj9AxTaea
7F5TZM6Vge/XpwE55Rarw5S0YFDnq8KO7ENtYP+i1eUX2WsnwUJYHn7uB0rCUJs0NjnflHpZKwzE
6riEbLIKRZyl2em/92UQ7sDKK322q03YPMpGTRAcg0F5n2Ztw85faw5VFj6UqRv96LT6flSD9Bve
KhrZUtd/GWsKAmFu62c4wBOLMy09eFFfHOzQH6D3uu3BVwGpvASUX6sVSBPlnnwKS6pyBLnajSFu
1XOTZGjrJtr+l9AcV5zSXODJAj/ij7khehuXH/owBL+fO49QN0YYKkvEItLz9A45A1QeNPe54x/0
KBuh8zm3SH6tbrGQNQ38XuOUtkPzWCFDclQd5XqSF0b+zg4pAJI+EEcXcacjPGjZCSOMHK/x62Ew
1uI4ukhL+BXWK3JSP58G+z7o7kTgDavRIE8N0C24d0YfoG8pTqQa8hOKI8F9M8dNXyPuOUCUshGl
6+u8dvJ+H09r9YeB0gB2EM1GaYT6WFfJ+EgKbT6+Nj2GWz5ZfCQ/Yu0am2zujrFXHfM5NLC7OTZ2
/HY7CX09sJ5/vqh3vUDud+fS1ww+xiC7ID23mlS9PXkTvWsobut11Nsd1VdilDozNkp6ept7i5tj
Vq9TYJoLkCb2Pp2AV0+i8059pLuLYDDT706+VJQE4ejGKpcKyJQTtRAmmL8/Ff59ghmh7mb6/8L+
w+v000PWhZ6oayzwNMsUIFM/PWTz2tLypp7Atbt2u234ix8Ho9KOOjkca22jwrUp0+ZF0TUVcV1R
xCDup3xTzH/z1lGWIwWts9/yQWmdme/UMcOgZR6UscDXUOIdsmDPBtQ8aQjvp6KiPJNF0Qe+2MFC
UatNMfnfYp1vaNIhIFyMGXV0erLpu11iIYR/7QCfUoMpvDRBrzybDcorKpDhoxwscJeBglVVO9lV
y+yutnD5sBHTPyeJqeyNaVRWRaKyL01K3NjS6IemhuiBtdpLbs22b2Fsr0ewNGlAmqTAUOMSRoIC
OyZwe6/utJMALrqyPDV7wTOC/VyNCfaYhO0yavV4r/dYwQRdJx6VlgbdTQoFgNt2aAnN3S65Rwb0
KHtymlPjvIY3ioE9iC0er9PgbJCMDXQjveDUIahdRMrGbUL7xbTVM9ng7sPzY42ijTtdprKaDq3r
e9Q8h/zDg8IPAEpLESdiA8fyp4mt+18WkX8n8aD/md0q+CrYrmbabGJNKHruZ96cHelDmpNa+tHb
qrZMuip+7HxtejD8VRzpXbwoOxB0iJ1cLGdM16NXNxQGBnS0ixTuKHookN+i4WCUCd+AibQl9xPl
wFrUvfNSRUMepPMOtwF5JGNynux+it3O/TTwd5NvMVaY5EMGSpdsuVbIOJinQgDY0EwHkcBOdJdU
wUc7EIp4G+32yTV68VsF2BeWvP8dOpwGPNYHsdvPPtQmEKB9X6kOOY65H7BEmEHYRK+HMoqOaL3R
cfG7Tp8nyrir9/BPwjY59mBXtlgP1bvCS4uzGxkQYmLDfXPy5jxqufczVLKN1pXFLnWtdAHTRb1P
9BYMRdRR2uhSuoj049UzHw5JeY4KK97LeTI0ela+MlOMRvjKpzwazI+hjF2k2vmtTdhIYQfSGSsv
UuMHH+LEg1o0KjFWBZXI4weDataDI+D1xdSWFjIm54GYU7Yp9Qtwkv89t0f3dN9G49stJIYuPdmT
sTP4ky8RtNC3TI/IHMXGS1yRVB0s6yAbQMs94j8aqbL5uX8bkEcyhl0cZg9/N9xW4JsG5EGWn85r
dL+ukLowyHP01dFy/Z8iGbT7wWnNVxuBP9/ww2cNAdinYMxXKTTpx0JVMIoCZr/QmkD7sGyx9XxH
/2JPqbnGjTfZ9X6gPvFw+S4ngKj9iXZP/YTqcrkTo1DXhWIoX6rW2Yii1z4oqFHs0N3+bMX4J/D0
wYlhHkiA98Ybf4JrlwnDAog8+Se4E8FptHREoMxA3/W17qNHi70ROcJLmAcqFkdW8IRym7uN7C5Y
yEHZdEp1GStNPcnebUaJKNmTPOuPa8gZWNd612s0eIiRsEPpqsRLfmbkINR0PZTCTYrhEP3lcLhM
qHiCxzCgTJit8up1AcUvpGK2RuAor6pBhlQ4PA3kqFUNS8V2lKcgzpTHPm035jyry6byXzj5+iw8
c1MWELbKgw5qjesgoeRa7Gv/vJ/0AhSEgQZmP2PdRZdE74q7Ho3LjyIODh213OAuvoeyUlEv8Duc
yWz9xWlzsW8i5Yg5JjDW0CDTBzwwX8unmxMnxr6GSYeEGaieddT0UOxsXK1RzuhX/3zXNbTPb980
LMfUTINEEByAeev/63ZY0XzFzoHkfYfgeLAqqvOIRsfdNk6pTV77bhgEl7qkCkMSKd9eg07pIG0x
VSu7GWMYvoERXCZ15hyjYL+UpzSx5i2qfBKUBvroXKLnvYTIMC4NxYrOMiYbrKKsTR0CcJcD5jxq
V3BBO2fywKf88794zj98+sAM/p3CtUzN4THjfPoXj0lauhPE6R9KH51KN8tfB7DAbeIYbzUMgF2G
icXSMgzxFqns0buuZAtFiuC5zFME4wrxBoow3IY58rGyi/30j8Sg3GM4CpJYpv90PbvI7LVoggBC
JtcuUfGsUXNBTSXrv4YDImR+WgCekSIr8vDaJ1V9kEexCQ9ubRZjfUDtXiEDluG6lucRhosuwlAm
sJ6oNXkTot3FjkmhfkA3HSNA27420VD3FSQo+n3klHhB6Sh1psgpy+e98PxVCHHjTWhk9gY9H3Cb
Kqon7ho/5ISK+xl8AsV5nCZg+15exet6cOv3xESDJHTjb3UdxOt44KZuArl/QVgOrGhdGGj5zN7v
f3TFiHtnZChPKapgpwji60keySZAoQ/JB6ddfxoI8RPf//PHb/1ZCWT+vYJ+BnXLs9aA8S/Hf8n/
aFhcqu4QWWjzUUK7R90GLI9VIQepnuswHB8Nt6GxIfFA9wrWyCCOj3IgUSia6NZ4neYjl74LqL2h
v4G+jKbukjul0Z2HSIm9h7gK3IPapq94pHkPYuq9h1ErwFb6LhaxSW5HCzXr8WtBqWwjz5ATJ9//
wiPKPMgzZBwhmPmqMpD5wpFXlT15hrxqihve4naVYKxgo+Dxh20fLxyCeivRKjSM0pzreDGWjPJw
buSRbHonMPe9xY7nTh62sCPUyjC3bRxn63/+FODd/uVXSKpPoJooyOAYJAz/fN/RQ1w0itDUfwC5
RQ7JK+NzWiWP0J+SvU2F6CybbtSg6YTGDHpFsV3G5Fx5VDW2serRm1t8GhjKvqFmOr59io9DFd8X
/dOncDy/uu5HxybHrf12fTmtViKKcImhXF9dxq6NgbtP3QL8+SU2v/MaUs1Wh8B+92kAJGF88tnR
3eK3F1M0zJ/xKD3IQRkPRQPO0kHDNs3Kjs1OQNPE+G1d+58P5QSYRkz4fPjLaYGRl9riLxebL94o
BQIIheIuW6lvoybOSR4BWNZFO5zMqH0KB//J8CvnWOaorzp9m6/NoBmxfMmDmS/AiEXi9Si7Ixm5
dYPF+R343JiaUdC/1LqGIBkuy+Tchnt7lrCxlUl9T1K3XmhdrB0n38mei0Q/yDjpg2jdN06xhTak
vevW46h31ZtFXg5vEphTctbfXBWRnGn5z1/cq3LNn5/3cGZ1tEfQoiOFLbe+v9w/ohzH8L7T0x+k
efiELW9AOqrVwdH1iDN4VXyQvTzScS8O9DRZkWNuKFsx5ZeRPtoOXlJeQ82ohhT7kDRh0Q148TZ5
mHz3Oqcu4vQ4wtdoAgjuKvhhSoHIMGtDc4+CgvOAahArPttGJStzH2Qoa7J6j0AmFL/McR70uSkm
C+JjhJ6HjMl5cePgrWJZ7UbGKKYDXxiDHbAbE85Bbx7k0a2RMSvA8IJbNBC7eZ6tl6DwP825dX8Z
RrFz3AJ92E+hJz5f/3++3O1SZc0jcbSWfzfVbRobCFzgUcwdlGNuZ8pRHmFv+NrFprL5FB/mabcY
esMgIHIxL8bInN/O/zSvF36xqHrLXH4ayPPS6+7kBRF+xH6bd7v4JSivaJEU3LpkDoPWFAcv7sWB
pFx0mNyDD8QbdmNDXA46QxxSCccc4zrvdgb5xgcP6MHmFrqdJq8ZiE3oPZHPRmiT9wJruOlfG918
h3bW/owHa9mQWfmG9BvUPjMoNx652svgJ6vKgpbrjA4EuZESpw1v+xjUwClAxlrvLqkpmeiwkgCs
YqAmT4Pex1vYCc02i4JljxrbWQcGUjh28Qq91D8XSfOeenn5CkMA2/ESKI3stmFg73D11RfXuWkL
EAndmxXmSeVrX+3wjE1B7WOw0Pbg/SNq8SqI1cLEfLIHdMEOLcFE1X1Hj6+mhqBRhFGo8DslxGAE
5gBwxcb8RG+nx0LYNhyFStnKmBnhPzCGUDLmE2SI8ka7zoKyXWK/PD3KAc83HlwQWyc5oxty/oEk
9ZDlLXsoTBF58RGuwfJ6xxvMobuzsfndjlpJ8oL7oWzk6O3OeBuIebaYOpn4W6iXF7ndUG+vdIvJ
2dofl/e22k4+t33K0DAIXLii8rl+7c8P91EzqeJo3ukWuj3+tb9ZDch5t8XBp8vdzuVPALxE9oXW
B/+yWDD+ssUy2VxZ83/oglJZ/KQvZ1RJXblRXH8Xlb+jZF3gfuHp67aMfg4YYatrs6yL4/XQd780
+L7vuVOq333Fe865i79qgaEiqme6hxoNwRMLXCjaVa4vq7gMDnaLHIxew/6fUBZ6tlJ9HQaq85Zp
mF93trAgUgUuxtjtNyymrUuS+8kDivPvpPUf/vn5MtdA/7w7MR3NdIXtsDhSNetz5lRzY0cfdDX7
bgEaQ8JksACnYJIIhh8GLz1VdXQklEDsJAqAqEVq5Q++xmZMjqb9bE6hg6iGZSTWcRkFwCYm7zCM
pQehjaMCpDpFcxJRc4+Kp1XdyUPZzM6k6NqpSAOZHkUJy9uXSlcdGkB+my5vmjPlex65ZCGenQCP
1NYtxF1bZcEC3g3oMc8MfWwlaMikKmg/cyRjcLWjXWt7m1voNk3ObeMOTKgMKtV8rTDs7v0xLF9Y
hJlraCbQC6JSeW3GVF0kwqv3soty7BcFb9ez7Kk6GKupeXUH1bi05fTAeiza/vPHhKzeXz4nly8k
ywOVta2ufU5WeoqmDkVlKh+hYhabNlO+GkmXPcjGMwfc8pLowtt0SeuEqQqpMNvCNc0eQjPKHqrW
T5GYRNtGKcFkNZ5vXUJn0YVdCMiy/Wb2CqL68wWh02ekxCDkq6K6v72GGfKZOiy45PVkXAmrFwyR
Zjrd9ACMqOXj99xD65naIY+aCdFKS0f1EnulEAWWbz3UqTTJBfDXfpMllvNN7y0YFKbrP40RFsid
lnkH+GQIdFSVsxRWfn8rB6FZyVs1tPjXElFlPbquaWA6RolodDNsGUEY/91JYduoySLkBHT6Dcp+
lJ4UB4ev+VWaIAG7WYwg8G+vAI/xguQHvOAS4d40LdtTFcKViVVkfOcQPwr0swLQsrKrdW6OnFri
DwhNjbZ1BEb/M4uL/NIbofswGM5Tz6/qrcIVdA22peRX1VpvZYDLd+dGTwPcMBxnHbCxc7xLcYoS
o5PssllkJYoTzCrRIj2IMQEd2is4Of23CVTr927VDC9e3JFjfwr0DgeyPxrdE8YBAx23xMaqFju0
IyAZEJNTxiY1DoilAUFV2TlXUd5+0b9XsGy/qE05ntJZj0t2FaUYkPEerbVVhcaXigfkXd/BPP/9
HECl4lHzA2sT9EF57xioGiT8M77X1mlSC/VrmML+spTu2FVt/mSNbPbVCLdfpAeWZqiIvd034wvg
h21KzeUrgkjaSjHidAehJHyLgCHI+Wmg2fw6C8ECi9NdIJ+c/J5BaNuSyG3/TZ1a09XPuSt+dbYp
s1Z4gDjXKtQvS3HT74FftVX+4dTsaIzCsc7a3JRTMCyaVI3WMta3RUUxUdW3lcNz4jYvcIr+4CXe
seyN5uCQCgEvNWgbf2zdLx2+sBHElm+Rm9ZY4jn+UeTeuDfGbOdjJ3DJTIsHUmbh0BeibzGHGlTb
N91sh3KLyQETgxFs97qT5zGtrKADVmmurYHFszVKDWAXlAv6gxY4KDl04Ehk1/eLWU2qGjEakocy
alno3S5+mSAPC6SYULQddrLXzFe7zp7Pdiv4M5EXW4cO9tCdULziSQxBiIEUvBhSwOqjXyFylU12
A6TVHtdRnQdH2XhMPI4FMvkUMrLlLSaPnHn0f8aMuI8PnvV8myWnUiMbYXN17jIoapUSJEbWilLi
Si8SOCWt5ek7c96sePNWxiqade1pQFTmEFj5/Kyk09KYezJUd1mypzCB/JDuRRfd7nnssy0z8np8
LyugusJHtqgtLETkw+Cgs5zCGysWlP0MqPjzND4YFEDQ3b7vM8947CrxKOOgYWCv4Ie2k12dHQ5i
OO8m2rEAmOAi5/EhMgH5dWMQPDdzMxOvQfc8XSMA+gBNDsU+sCrzHGdpcQigWetDW/ER0CiCzyYJ
ekRzNKt6qgMfx4sIFqwcDaYOdIM6FjuFhcNyjPzwHphKta+HJEcrNW4f9UnFV8yxvI8exl/YCO+n
ZZVfqGlXX/oaPr46n1Sifb+wfCtaJ3AOAANXMRsleWhn7JmujUIdfiEPcTTxNkVUDXfksEtjqZvC
oQrlbn3RxOqmQHHwDn/zraztZB0VRxOc00YWfhA0x+g+HvcOqJwvLCKwYJrcBC8vZ3oioXmfzRt5
38vMVdwow1JMTrQ3h8m+BKJxjxoWhbJXFjkiEnPcUfOFC7333klCqhLOsI7V0UPjZL7nOuHYbRs9
fJf3XTPz0D+SA7I/27xMY6EfPt2fQ9N47Ft0X9II075OTSFVunn/gDJ5vvQrPXxJXAq9TZwG7wLH
Uhs3jO9DPu47J52lCPoHvIG7RRvTsWB6YIBB45RWeozwwlPtDhqdjCmK6d3nmfYWTgbFbDmgtK5+
X5QoBmeuevTGicZJNSyG6TpNMrVgG+hXtVVvS7u4XOfNoeuo7PPzUK+nyHl8xS7yUkOdnMMqwVc1
gOozRWr3JBtoqS6wr0fg5v2TF5XJsrfiCrcDJqAknZ8KrXuRvdbLuqeyij5MWIYLzSAFWDimd5aN
W0b1EsQyT9o/Yq0VK+fec9d+Wls4R/53rh3b8x6u+8krKWfoGezAuJenixGm6VoG5WQV9aBdhZpI
bOfNDiBI8jYa7rYxU2pfpFgvbRt9yHAUCvRIUiSzZLfji34XcTM7W5nnPLuNspTxxrHhX6NvuNQ1
J3mLhwCEcBziC6f5bPusXPuaA78ms8iNIBvQCMGXB0gZlOpvyDygEAJ55gHsE7AF7DN5v5DZxNhh
g+MpzUE2sW4Z6PL80R+UKVv4fYmo3RxL5bAfFS2udHpz0AobS8ZEV1ZlpGQX20UeoUZi4QdUD3to
hu/UeAfwxWF7zqPaorKK5qiBJfvrkA4Pcmaoq69R7zovpjaOayXxkr0bqJ+u5c+qd7FVXOx+0g49
frc4RsyHYogNOBLz4SAg4hetv1OFox2s7ntr88nUroXMkm+VL2WKrbKV9OG2o8zzonpQpHueIGuW
rdVLPs4Ge0GtreSoi4PHZvJMdSlHbaeKd7WVQbabJ9cptzShDcqd7Aadmh1RuGXbMY9mfGA2bEAE
25BTE1kX/HRd0FleD3kTL5AjlQH7a4TEP2BgJ3uaauz0TE/z+G2gKaRgSrBF5EpHRSGJ7ftyRLCj
d3P9WWSNdtfYxfitbtRDW8HljHWxo0LgP1t14FwmY1xRMECsJlfid8+q05OuRMEzpj7dysQtZWZq
IxzmJ+MhN3nCjOlRNhr1vuuR7LaanR77ublNUTzk4jUTJ+yp8cc1AkMrFXjnQTbkgZuDCCKIno1j
Ud5JHWWjVKLdGmyfz7LJ3RT0dNZ8u4Xk0aRU2lqEubZVUswoQmGMX1MdwVhTxM+NHZYHGffneKQq
ZyUen4auMg49kB1UmmIPu5sgvye9mt/LI9Wu8nuYp7+PjnNXxuSomwCFQSxtehM11Dl9VM17wxrq
U0UBCP5CXX50lbKYCit9H/0W+y89hSBRlPpTYfjfYAYPL8BFt9h+Vff5GCECPx/pZL+WbLItsONs
RO4Uh6AccayI4paPd5zs3gbkyWNtwjC2x2wjB2TsegVTD59slmgbgVWey2MMhG54Bl9HzbpEIkx2
Z7bHteuRuMaxqTj21eDtYVCPh6bosVjV7PgyFWi1Cl3lrbNdvrMgr1/qxo6WsQb3uwgj4yUDQE+G
LjXvUPn6tatUFpoVI0mu9JvnoKCBMonxrOp5+N4ZAkpABqJYNIm1HspGHBDwrA/uTN5PHLV4AK5h
LKYS3wQRBoiQ2GVy7lzximqSujPmngyFmZ+cE7uNFlYbVevMpBTOn4XhNIjLlaPNf9iqPDnIFz3C
NJs2jWWrayDN7XuA0CkGZ+2zFnb2sVCTfKGnZffe2ImCPlA4nELdmp4aXZzc1Gnf9SxP0STUAY/M
p88kFKXLoodSiTaycC9tlmSxXjb4IOPh9If/Ui4r/Lc5IvGCZWbCfVJa8aSLaN0lXQMzjQJ0Ctxq
4Ymg+RIZPRTnQEEMbB7lo9Tu6rK3MV5hVM0QITFS51nAubtkJbi+aFRPuepFQLFy70KRMjrlFtXc
uSdDssmydwRjjLMAKHiZFLfYxYkLMy2DVayn+c4r6/pVTzG3gYNkH2Q30Ydvzdib97KXefpWVcsI
NT+mOsrKt4f2SU2hxURluTQKyzrWY28d54oV0tHzoezLBttXD1WdOlndJsqBT93Wzg2wYegr/3G9
20U+xf7umk1JRVDtsaBTQdvhF+xjiFSFzV1IYiVGnQyCeCjQdFHjL6PVWj8aqH2GMEL/jmTauQzx
lKldDFwnw/Af+/nb2vXqeBgT9By9HOFNDVWwrTeQ9R3Q4EByn+J0xV3kq29G58pXimcZD4Pw93im
JWeTJdKj3n1r0Ia8lANpt6IYqo/GLO/taPBfTQ/JXpGxB0Olb3ytyD/ICYoFvy/UxHDGdVE7WhM2
uSL0648MHghKEe1XdBzECkt2TKaCpH+0BmjE8lQnin74CEk/DX5t7ESLqmPNd/x9yruFnGBUCqJN
DXICviLs+8IAVJ3N76rHHCDIw/6OQh8WwxFYcIkCl43Ef0uouDy6DXya96krJ5chTk6ONfiognDR
2wU+Xe/2GjoLepB56G2HlhqvzXwctnU5Nu9OheZ2G3+tLQMIbMLHFGlO/JUkD3oT9kgu1JhANJQl
PslMS/Pm6JJEefawjNxjlYXQXDNWh6G3q0OoxvXh1u3mWOwoLQuc+VD2rxP/OOUWK3A+v8vjysNX
/K+Tg6YKt5UZAirLsSqK0VzWdVd7buvoe1AgeIguv/ZcjXhpxL0JcVpBmkgJeWTBq2xSG8YZCSX+
PObStELvl5QT/tyHMrSCa5LJccm8RXX45ZpBup1w7eNOdKjnySrMtSU/aVS90Dqi3oWfcajD3ZNH
c0wRUfmbQNQKSIB7RPGfbcncyO6tyX2A74328xb5NGsSg7mYmqQH5gabssrrR3j86fMIlgg4X9Pu
ZVdrFMHiEvF8t8+yZ6tyMnBXynsETw7RUyRlwzzRTvCS1aWSu9l7gupugGfmj3GwXw3L718z3zJX
osLPJELp6dSGpbqE5A4oskiVvW6nILQ9dLuk1LAl0EqTzSAEolzsWjaWlvgXGZulIM9qu5adMRKe
fWePVb8mabdHnGqRNegUGL4a/9SafRG4yW9dGPxEN41ajxKzK8BR/BRQmtpXU59iFdgXj0ATAzw8
Rf6R4GosT2KNdEHOH+5vLaKlm5nj/+XrPJYcV5Yk+kUwgxZbaq2qWKI3sJbQWuPr5yDZt3lfz5vZ
pCEiBYssEsiM8HCHVgAgudajDx2UlKo51cKXxvpb0a4E4jkobGveJ0VwMidUn0JZzpCN2RU58G6m
6qn6rR6ls19H7l2pUc8yZJ39a6SUd912b1Vq5l96y7iPcpLdKE1Mb7JFeTPH23gtTNEhldUmoSbj
JFySlZDLJi1Wa++clkEBKPkPJarey8Sl2MWq6pXmoHgoj9F45mjYz0NkV77r2d4eo+IH0g+kbB0l
ghlRKrb86dXaIX386lMojw4SQyjbW2u10n1SymEiOGC5sG+o9qHjcbegAL7+NODREq9LQJwvKnvU
W26U5rJK3e7Um+PvBu4OeZ94aEv+8Tt2HxJMCkH4FxybENP7Z/BzzNCRLsgGxZ01kXENUN9bh33h
v7HVkxd57ycISE+mXdmoW/ImhDkqIRxFbjzuhGlEaNi3lezsCab5b0ZNtr9QovIoeoPa/SAgbZ24
lQZvHINPeW81l8dCpJ29xItuYqKiIdHe1cm1gTLn8dxOAJ11kaTMxENb+JouJIdYmsenS/gByXUF
0eTa9LYc+ML6ppeNvwau+RUmG+CjxRCjkhaP3wEOj5tGrpJzVvBDKTKteENSM5wITZwfAylXdciA
cBRadWqIJH8JUmjt5bFobq47HQRhATqYbpfuHYIX61xJ6ytRdRkWRfTW49GGk8sdQLYUYK1zxwhv
onGaeCuDCzo9rKAiTmtKW3OMo8cAG1q9NYLeVHhDXeU16k6C7vwoGmizIfsRl4Pz0aICPlae+5a5
lr/vKorK9Gh03gJ1cFZqakFrOJlO51pQXyjOVvQi+PgjT3X7JKYasPQ0MuEyAh/5TYO0UAwy7Vw9
5FqECMK0BLXyFGEmKdKMCGG5OluTsdPLQ5cNjrKizr1Y9tyd0CGvbIVTYVAd5DCjKk10ZU6mzMR4
TfwLkiFXFl6cqPOKjdBZaWyoLbTkKqzM8Orzf/pltRsM9n6MRXehE2M1X60ew8Cs/msN4ReuPhi6
A6GqO3qqS3EYIouFNHlDRtlSk+C9H6HYEYcnuVcpv83KrTP5/3O88Ldllr2WHkcOEzXTpm1AkU9X
agK8XIWwC0pWguX9II2brJgK1f9sOg2d5MbYFXvhsi3buYivbOnuajJ82yIvpJL0Svf+f27vRIda
Gz8p9ffZF/3HfvK5FWwQkCH2DHtRZX4QNOk+iYC3G9cInaU1mT5S28RH2QjFISywFake4dcihy82
VNkHaADT15Z9fsl5w1O1u4QwC0VuOtUliSx9Rqr0pXRb46o5WnQKHJiLhN+02chxNM8JaDntUs1a
lEVkx93x1SPQ/aduo1KseB4jwrgRQFf2G9LFhRlXWKL2Iw/lcjV2SNYJX2IZ6nKE7WupFO0SaIZ6
KfvSeAljK18YTlms+XiNF4Lm8h6KgYhCYEl/EUP+TOgBN3JUDgEsOnLy2qvVclSt4KpOVlRyT8yS
8DWU4EatKmsH5SZhu7Tu3VNiJS5lRsmlN9AuJeu/S+O4RuvGnLF/qI/DBE4TjTodvCLD+nA7uPSF
C2GD+OxPjUlQaw7+MSJBQwpPGmGJHCUPpdw0a5SdBuXFwxSxQj3Kj0FuqjthlaPKDdWG14I84ZpN
kPsiGgCO71pvFpQVOO4L+hvjks07CiiT2cCTfNBz6Yse1VY59+CKYnc1XMTYLICBKRwb6bGaFkxx
Zys0qCUtpBdNbdWX8Tu0dmY5lwbYI009aHd93SHhXDrmVg8hFaFYQYbMTHGM+sPzc29hpeYPM4CE
Wg0TjtdBhH5Fq5snWQmra5nq5VXxm4crTVvO49OIuq+tk+gUwyaX7So7ajvyDWc8AGWUA9togmVo
rEA4+iKX6LexoRmBmk2wB9H9GFko47joNagp/zVTDDI870fUoe/YE1a7lZV2RQJk+BhljvqEj9qV
MKkX+BJz87rAGvIYpdTE1Owa2HnAQXFq2NPwZRyR5n76Ui/1t2RIC8oYa12ayTGE4jJI1x6qE8j6
gz1Kfv5emKIZM8RgQUtkswIaz+wxUIkl31+J/ghEijkXl2JmvSK/mW9q2KfQVG+rGxy51N/qVvvD
q3jC6mr7TY5lwAClVp1h3OtQ3uDx5HYmQLtW+kJqov2hhipayMo1QSxkl3hJ462b1iCFHpDtt9PS
p3JVZ0PVNuNF6+RuqZapdm+pYEhiQ74Yqazde6xoskRfR8WN6ENT8dGXl5Hy6Pvf80SfMiGC/8zT
UeeYoRbkw/2VI5bZp2TUBpj+wFzDx4JM4UumQdmeTeAeE5YinZhgaNbLJgn0bx0oIcSbEvUijWW2
7yI0WxQQ7BC5/1DyUfvWeNO/XCaW0bZBdAJ0Oek60qFoEC8pHIXKjh9NWfnaLjBqvqCFxaNwWjsO
u3PvSeh7KIRN1E7JNkodSQcgPRGbXt3YhZC876q4/X0FC9zGlTp/A93zBIOZhjx7xdVzmq/nMvVk
bnhiuw7ZhmZ+eJY6rPMIipXeid2PPlFmfqonX3lM1UsV2vGdye35lY/pYnLjm3k+9D9FOLavMHIA
1YoaeeVAEPUqQUdP5LxK56K3ldHZKQhHaKnlouWOUlXXaHCwUF77Sp08gWD4SvbPlSoL9HY2Lcz4
GeVp5b50o+aQOIife20ozXNhVhb//KlpbVODKXO6fAycriIpfFP4Jq2F/9kUo3cFe0apfV6+cduv
fpVTzIHKhh9sedtZGzjxK/JmHnDSJj9UfYD+SRCG8ID3p6i0+mtrJcO1j0u2RAAFhEs0Bhqgql81
Z2ERwe6vj14xwS/ZIbQyvB9/1igdbt9xMQnRs6xoAvhW945fvgkr4VZyUtBFS0QpMHBta99O5cL1
1DzNRPLeAxlKW09UFIsOUO5yvdKn6mFhi6aK3IhipUlYkgX+XvVfdhh4t0LVbQrSjWSjAKldKJYk
v+kqMAyzVtq169XKW6tAc9U4vbErRiXeDlNw3VNBKvkp4ppx6id3HxmQddygCuSbaXyHs0fdwmVe
zQfIgO6tgfqVCQvO7GH6VCmpTnYXViGBZXWKEpUWJyr2ZagVe3H1bKTAJkUi7JBclv0YWXlNsQ/r
GrK+vFGWptS8wt+YzBKv7u5BFVa7srchCJ7M0DTiPVw5xqyQk/6e+VAxuLpOPejUa/WSfWgnFZLY
NLp7F9jGEUqJ7+lkpYQ7TmGI2Phk1QV8dE6QX8TEyHO1C+Lhe9EX64FxLSxpJfqyPLdurgfTwDTP
SXni1elP0dXrfnRXuBtB/T7AnLeBmlh/FePSoZmFJRFR8dpWpy9Is8Po2lRwNDRmenehgo8MUpVg
57P76BOfzJzqJPrsEFCsGqIXLDr5mSfzxCnDneiVrCBb6OyoN8LMWuIEad/LKx3SKrPM7X3q5sER
1s1/N8OkV9MpB+EemxLCIlMff48IFYTvoXBYQFusVgsxRg4nUqOxHsdNrJbX36aYKPrF7LBB19b1
ddjEc/gZcrNDPRAARL7gkQ2kx4i1g9bY/Vwimb6oXc3hXzU54aF0QWGKQYhzLnQZFuGgU8fjsxl7
D53uUI93tqFulckSncIfDcS/qQN3ynU3whwknGiOARF9DiJ+HiyrEhEUNnm/2hx0GylfcKsdnIBZ
b8YH0fgeMOn2Ua0kWtRykkcX5HM3qPYmPo4/Y8SlJIXJweLDzqyhP0cWDPpq4OW7Qg+rt6Dg6d47
hkc8BrNUi9sYyeFFWHoD2aTWDi/sXjhqZIfIgwSrK4ts4aokyINR0qY7ln71oRNdQbvrLUIn9FGZ
cEFqaW2WrSKd79w8gR175snkzR62UjpnP7HHQ6Kr+lWsY+c8wFPtMk7rwaden4zBBYDNSwgX5Ufj
bojqX8L18I8xnCW+Djf4NEn4WjujrLf10ERqUfdTnA7h++kUFY1edfZGqkXRyD7W04GrnBrhl6Cg
8BVZO4qhetF1BvRqv33PYWLWn7HCn9hDcVBUvvdNHgxf3IkjSsnkjz6w6k3fOPUqpLZP+D3XHD/s
cqw3hlw0K0cvEKVrDf+gF2E3h99ZXzeoGdwGK+luSBj6dq1fhYcdirohzgld6OggBB2myKJJtlFt
Jc9qbzogvovC+f/RCyCIUpzAd+Zisp9EP1uAtQuzGaK3pi+2fZqoV62JIwoLTco4uFEoSWDf/a/C
WQV281K2FskXJqQ94YrMrPeiz2S/f3ak4V30eYRrj6oKY2pTB+rNbo03D7Je1c3a1xB+q5fcXCFU
4NRzlrtL8JQfoZfi8RxX8B1HWb0RQ1tbg/GuhINf9Caj6xz+rKPCTTqtE6JHfekCSocrRT1r08mo
mE5Leaq9KGEH8/1keXJNLAjF6KWUcVhyAvimp/GiM5tGyJXx93jitwgJTp2uNpYna9DPFuryPBPd
EE2V3t6ZuQHFVpfrNx5S+g26AgO2Qyfb1qVv3FJF9c5DHmxEpxjmK72+qDzC8c9ZRveSUbp1FXPU
XGuQcxuM+XNSr6CD6KrhUcxxpcze2dML69Nr/vXCwvTC8BCVwd00W+WMVg2y4pHvvkGX8gv67/Gn
r71mEmR+s5zKY8VWx8868BrQKhrgIx4zq6KEbDjKXAJrEoegDITkFQ7Jet5ZtvHm5snGQ2CwgNXv
pZqa0uuowEATZJ1mcfLi2Gwk1MA4CEuMsIrKmjmOXm/FLKdFJbscnG+oHqJB1VlwP4NKbkBqWd2W
amD40iI/OrUwX24Tqz2DiOhhvRNt4DreUZE/xYiHi0LE6CTsgiwTyDh5r0wu4TdHDidpWPRwtTXt
OdNgoQ3jqPgcK61cFLIy7BBPQF2lfEVuMv8cJ52yrq2bpRFEBTHImBKRaKy4hUryvHDy/JZNje7W
MiIUfg7RG6amKAR8OQY1tnejHC67uQRhQXdAQCz6xKgcogfKFIqj0bXaWZsaIzXaeWfU4Ur4KiXS
zpBJaGfLt64cXNTd01VojX4KlKtasS+Yiek5UHF+8MmcXzQFJj9GMzIOopFsh1CXuMzagstM91Dz
4XQ0fw6q+ub3cPK9BjvQf0zfa7Y9mdmt7obfuW/87CHrIe45jgfF9QN+wVn7QsGvRTpfdr+mprVW
VE36ZbTIj3hy8W0wTW2W1InxMviRsxwlyzyEWqXsAviUJli1d4VyAYZXD5wWUph9ZX36cWKvlNDo
18pkSiTvYEky3m3NtbZhq3hLpHrVl8yHkiIeXW1jxJL27njpnYI746L2afg6kl0V7iryw73kp6if
TaM8zXUWSZvo/+8kLY9gAx9RE+0JTqNW9830DXWR17XGr2Hw4KGGarzW8g/OlZ+6DKqm1Q0DZkv3
INylQiXxUJYVhMbov6YRokF535kkmPvgjUzMY3avqoQRraS5xDaSPyRjPgnFwOABTmgV54P3qQ3+
xe3A5EncRs+E8QsodfDDdgMlXq9OwU3P/yxGuCmN/MNPFZONxhgu/Kx3ObroyhK85UF2CaC0nBiP
rYJgnDRlt8uOENCAjswR5Gz0yuNlL9LcZeC3kNnXxlokx6n2mndked5qUO/7IYc8WwzTqIWhCqxM
zzpMHtdhgI56WrbIIOmFAgko02Q2SxvOxM8qho8KkbxwKTLr7eh+ktnuiH1WFXfUEWbOKcU+5lIA
HV+tb6vhm9HKIcSa2vASRr4G33+OOImv2v4mpQLoMBrkEaKmdtZy7euUNdRtfapbShj6sNsTXFUU
vnnClwXHGsWDbLIMvW1X7IejrWQO0r7MYR6uusR5DYpBOhtOfBBWpOnj68R5MnXZbdfsswwSdwIU
1NZQsHbISvL0ATzrN1dByNaIM/8jsR1ImQ3ph+tWc5IVgT+r2ejYXTl8h2ckho6iM97gjgkmgFEB
NLdvl13Qly+j1A9QaRVQTkxmS53uxUFgY1CUmvC2BlozpWBh6Wuue8pVG9Qa0Cpu5Leg7zC6pFhE
GiQHok/y8/7o6wUli3T6VcSISPkROUN0iCgpWPG6JLUirZ7nLeeLsUj0c97IygMEpvbFr1QeEvgD
SKpZbHAXAhymtP0q5dD/rpRVvtF0A8xbr5mfZUbItaq+8ivuUXeluJpb6y/V9Qcq2YsYChf4jhaV
BtV3GKGfo/TWTjSUbwDIFJcM5DIb0DEppubv/n8Nfc7X6qb9PV84xfRHd1kTLyhS9Wo3xI36PGqR
xwIWYsnZRExgF3BLANT2z4Ej+V+hsldnRYuQaFlQ/wwSRj4nMtl45AEiGNjKai+F6JlpshnvysRw
r1BOtWvfQUhY7Wv3KnzI1koITxTaqk2RtaGCge9hDP9Omo/FugHy/DGU5lcbhqVLSQnDS5poa58b
BKfVZpxHowkSmfueuWx6gkSgGJoD6iudfRxyYAyO3y2MgQTkxLd8qwFJbGRfzTbgbqSb3/Ebytk3
3bUIPR9FQw9Zoyrzfcz7fqaaRnQ0JnPSti3sLLhD+QPEtLVuwl2nvbON8sRfuOwV3nnGu4DyNYgn
p0m2Y/yiSNWBMp1O4RImrLN7nfr3e99348bpInupd43ySUTs2LSu8aKmiodcVfUa9bY1y+Q2nEAO
vLiqhKsm652lOplg7MpN6aYRpZmYFCZIO8klEw7BVXDXgtw7KT5xfcn4TDP/XTYG47WqUnUFVixb
VnwAr+hdg6S1SgTIYN18tSc1ET0P73FXIapWd/1KKrVDY0A6gx5F+5JCUAPAN4z2w4QBhU3K245o
CE1qFe2LGBfWkHeyAbwKCyVY2BESIJd24VwBCec7cHbmxQcKwPe26r8rTcHxIk2+uHroL9nbs71R
bfnU5IY6FyNyWOWQ7/heE7WaVzb5eEQXlYNVWiqU0tA2VRB8d8iTmUWAlnaVflih4oMWi5qdobmQ
x+r2vOMxdG8s1HIRviSHwAfx0caGu2Qnqq61cihnvkd8BNIvBEwVIC6Iky/jgq95oEJMYemadApB
du76nMcMv3/jVfUUb6YVeX7VYz/cJJokHR2ELh+NHBc3A06O7dNfg7yM9b7eDmmnUoHQ95/SmJ0b
MM6/0C5alKYcf08DInpmCdiJGkS0aRvOiXIvd3tz5IVlNTFvdY74sApxyzcrV1ehagy/UJbeDURj
vlQqShgyqqwHwwi9mRQhpyVTbPwWaGm4g5pnmAuz9E0TjVKdLN3Uq0bwU/iJa6zAp5VvJG6zhaVY
9maYek2VgJGpFwR3pl42Q1Tx1vwnJIITbyOY16zIo6tYKW+oQciq7hWYzvA6aNmEeOMFNDXduHlm
nmFT/wqgq/nl2ltdrqufJIOTWR8p+d2knGZZDXp6TBSC+4afpOuBOO9VBi45H3wj+xrZ5YYavfpX
UhhbxLfMLyiYlPM0QCw2UgNKnKUEXcXcH466DA3u6DbqXZtStTalmz/NZs7+r/7FLeBHYkbyWx3H
FmACJ+MbR4V4TCnquofH4GI4IIDV0FoZFZ8jMP52J6WvgEaVYFtYdbmHrQYZihGdT1IkOkpLohFd
T9NUA0BVNrxl/5qTxlRVKIUjbXh8ZKdyaiowJwvU0toFzJPZifgSEDbRrcBs/q+egDMdO3bGiF6q
Wu4OJ4m630LYL50fjZF57I66elV0yEwIX1e4ADPSSv2EMMvdNsIsw9CGhRDA6jRXNlB7JfbYknxR
Ali2w0mNZrocPGW6HNNqjQLP6dFTtG6wb1u38Ffi8l/jffs8EGC5opm2QiDZex9lLT2SUwRSNplB
7VUbTePmABG59y43CI4RNBk3opcnNbrXWdMdRS9JdZi7JPnFGIriZVqyrxXpTSwZNAixCFMs2ZH9
WgjTY3vzWFKYcCWsDb2wNvwG5V1VE63yKMeCpExGeOWPT1x1ljvujK6EJVzYz0bMe5ri6uljw7JB
C+pIhkentP5eoxF46bXWvjSeZV9sCrpiMxsPT7/eo0+QxGAmxAjOt/YlnlCJNZFYMlT/TEXbBY4I
E6VFMa7f6RpJWe7P0brzG/tYTleKHf6+Ej6OSr97/xr333oBJdiP9bLYO7qwuUaRau1qdHnQ1ID0
Z2c7uo5W5XSp6yO7DnH5GCDGksxDa8Fuq8dU4SvFfHH5r0mkS6xdrhj1YvCthEIBqdwELUDdJC69
y5h4HjUbCtvKEphOkTokH/90DJHlnSgmn4thT78TwTHL/QK4PaFqeya6a109giruEKz9Z2EpVINd
FQwfSJFZ29p15JVVyf1OjZx+1xp6ClXaZI82gh8BFOX68tmP2Dz9YqhwPsY/bBUdanCBgEBhfZqF
8jm10/Grl03iCXFa7/wg6F5Upf4QfhfpC2MYELGiUJ1tXqx63jWpFAnBIRjU+LLXi7Iy0fwqfK3a
kHqUYavrIZ0dEWvYg7J8jBZT2Fw65yh/FQa5P2Z1hrRySHEdhU80Wgy2GAgvdxXZd2etXU3B06lK
dtZVqU6QJ3L4ZaXSru0iSlO94e5qSX3NZbW4xnn0puc58lKuDDvhqvDRcqrvpWu198ptNa7VqG3v
Auv8+9rUIJ5MvPFMmbY9D030STstVzlfQZsEZOlnqTXWQQ3i/jUoQWj6MqenIHT7V7a63gYZB2ox
pl6pyuJjNTrfRGdcaApbpD24hBjS77FcKZp31oYWRKNeOEfRJA1J7hnKI/W6lZxw9rCf/eLKKpqN
rMfoEjYRzPS1FLiLPCW66oR5uzdaYhUzF5XivbCtySmu/vLZsQr5FZFJNmIahBpoCK3gpw4OqCd6
58bufjeGBV1wH47F6q8OCgZgfSpsGRHAf2YQ3/POiZ6GR74v87/8Yk3Xz14GmCu2wupNtSOrRiB5
qg0S1T6j0mVbQ8+o1fqn7Ef4DQ5plKI9C4kYg3RQtnu6Hlc21UPP5YRPrPlnrHD9tbrqe3vFLKqN
3o8RlPUB1BWG22wcGOhzKhGagTRdl2Xb1o6mS2xxlcKUOtPi4KD6OXcfy9VOEFrpJ10dUR6CBkxB
xvlkoltkLZQgVRahFKaA7qdenf1Dhx5JNfJFAavMuyuH4H1Q+RqlepsshZm6RraAyqTYghsO0SYM
f6oTtEl0RsaNX4l1Z4x7IcF4KRQpeAfL6OxMpETnYpDXo6GV24UKuoH1+VnHc/CQ1V4M7n33WJKO
vtqmST6N74RwV4lRQktrBo8/SkX1T5K+PKAPefpZRGZ0EZAG9ijVFQ8VPPHliXQAg/6XJ1M+w6iN
LoCFqwde4v9e5/E6lfHxXKPrKRajXHnXpAOYAgLN/r6U3cGcA6AHGjY1VDYi4TPG3CfSvKFcUWrC
Q0LB6kFc1cI5jshoR2rtc3KbBon+oFLr3+Mfo8SEKCGjDvEX0Ny/FhHdj0mh5UcHJP44Ee0jp6nW
beO8EuCV9r7eG+VRXAYIdFJhhXPgB8lNg6IG0H5WC8aOQke+B4FLNCR0pX1AdGSWpafe+VHbLloq
BBtzxLpJOopM5H9PSoouAAHFXoyUNH9Vd2W60x2EhgoKVAt1QpOWnM8fpGQP+093JXdSd/pj9ght
d2jEQGGmwAZULeKon3eFEe17Jay99ZPXrNaGxwuEBlmW0x/zsQJ8PqhwyklHUefYXZVPtKy0q2hK
U22Ooe4Dt/e5e7V+JW0Dq0z43zXaNa1ixMAKj4oRCRH0p8/hHryoIovE67SU6Mis0p0NKhnGp0+W
zQ8nGtFvmFYSfu6riwr8OGVEzNSULLxIVvl4PeEqbT0lPdvcxJzQouC2rdVtwBmL4v28P2g196vW
dVp2qEWIJnUYNbxwF9LKpUGyaxowuN5CysN+500TUZVlkLh0PRKPSmhXy+durJx2cU/zr83Zs+O5
Yfv/h6AyV6NQAfV933LwGcE3eI1Xnl3gzLANT43ZXbzB6HcNj3lEHidfkVlvRGD1rbCsqCzPqaYU
Z8spfvRGAar6j0uMGFQEmxsYfTeDARVx1ObSEZbVYOb67fAej5RT9o1b3/ouMZdxLrlHp25RhVWq
eKdC4Hyo7NFba1ldXiTd6BZhEiT3cSw4NLeG/RY3fbuXGhl8FAkSG5gmjZf0ySEv9koaOAfV9eiE
Kvh3pxihqkN40NF3kTkYy0iWXLIpsRgGoXWyzXYpLNFI3AV2sVb/aAeEeuZWHXTr3CkqKhZcc1GZ
sb6rPIrNvcCX1vow2q+tVHJoTdV9bYApJKV9cYKTZRgRZIg0EU/jaw11b2Jb9VlYD7/noI87SAcS
EONUa1d9cc3A2IkRchzHVxvy5Rmpa2OjWx7KpxRoAElA3239XF1OIALtUhLnT19WxdJy1OJkIZYR
CzZFM0n1KLyj6Y8ypqZPo3qb+342e/wJjqyxNzCVV70aB4RWYaY4+nW7fv7Njamll4zw6X++u64f
IJBJAM1Pf7YYDg/74909XX/e4fMvCHWblEjomZvHS6YcNwCqsH14vmZoWXBmpmTgnq/aBpK7pBTu
9zsUC5ZB+vsdPj6twLeh+p3e3WNt1fDY7/DuxGixvniHFTRizz+ym95hUj/+f4+PpcspAo/63+9O
zJYtYyd5Nqio6YMQs7Mk/RKqpbF7Lm+Rdpz1pRQugOEVL+COpnpXOT/mZmPfSJW9VKrlfFJ8A+Nc
6gKwVNziPVPSeW5KySlTHX3pjEgJ1BbS31NCM1WJyPmjy10miMh6xrp6kBTtq+gUTQEYQzOc4TG+
bCmarwmArkQ+tAv95mDn0Y/neEchfsgznw2nLS8aTWKvV0w07UnfL6rQRmDHy9QbBFEHu6+lYzhZ
Q2F1iFDz0YpOMcx0oaxnt+3DCskQt/aho7ChPJ7WEI1a5/0yaa38Xz43qlaOaVXnx6sgykvM31Vn
4mXErFoPUAUx82QnzF4ZqhPg5oclZvU1dEaFWUDO+efv9dUO9IFiX4QrhPBhA4NEhqQqf5vwwRn+
K5Pjai8sVEP9o6VWjz7hgtudOGgf+WT7/pmkfUZe2zw+EsD++VoOUUrqtS+9c9TcND0hD0cB6+AF
Z3FlxAmlU12Zb4RpGTFM7oUKAiHQ63Dx12gnkvttSbXjcwExQjS8gpsOv1/h6TajPKQY/59XeHbE
RfP7VTKKUOCPZz8kt3Aky36yBMpMaJtNx0o1JI2Sei/asp2HzHp0+j1ZZ5t0e1mcHAephF7266sG
umBBPsd8lXzbm7da2n8YFRKNSq8N38KsPpZ26/5yUG5UUr9nT9iSVWZr5k3y9exPZP+7pSs/a8uT
PpD+teHLatK7Sl3PIoFt9ErpEkdTTZNP/LnK2vRba29Jrb11Urvc9hLfXC2zhAwLOy/F/c6PazgA
1cobRPmmVmHLX2ttshU9veZMFUcpueSZ2ibD4eG1NGfW8yBYgqhI+RfU/JfTeVDVxPslJV41CtuT
eZFO6WzlmkaVfivgH1oHVb4NSiUgZup4Z9kBDwK+WIKOsUVLVk3q41iZ8i2Uq7vw216kLcKxrHfc
3RVqKtG7zS3pEzyrsnJU1ySRzPS+O2ZqAwVtp/tbfhro801uToj7rujl1/BqjL5NGZgZ11ChorkW
rNgmEoQk4xvvu16P91WV19QoT5ejCmuFbSi7TvEy4ov+IrDbfDkOaXJ3TNJnTY84gm2Z8T1H/XNn
ZuA7hNk2lFwhIvlLWKNU2zCkO0cxE84X4wZL+hymYJ7FU2OnG5Al9aswuihfw9xeX8XcJBzvuhfI
J2HxTuDldf3wIIbGHSDAhlD9lvCB9Jpw/tzyU8jlmZ5XAbF6Gq1XgrlspdpyDILfvjGhnguG6wqg
sEHYTwwMe/Wf7mmg2Yz5zh0y8MZ//LkxBRpaOeJGOr5FqK0Aqy7i91YaVOj/efILU8uJeWqh7u08
QFrv7AHeZKMIL5Srj28NKorTHCV14rOWt3yPsWw1pJ7JVNgJTFNi2yCdL7mgBKbeQeHm2FmjfRS9
I/lvcEjefQBddTW0+lTWcfKuK3awH+ugJBzPpAxFSKQQO3MlJhm5jD5fE3B4QGFlD3u/u/KmiknR
hEKXxwnQ4YknyR7h1MASEh2FCmb0yvIlJKw1RI16bSKthHs4iJYZn/BKdHaD7Z7JMz4s4Sqbzpun
8cBPaJrukNLeK7VBxqvPSUBCC3qXGi/kmMBKBIKdbUhxAQjmX4pRfYPZAdhPMJWJ61Z+ifTCWJvu
ONXM9ZAASjyyncaspspqZwa1d/61siifUqY0utIgFgV06bvpFpO4Wybfc98k1aKrKoFs3dl0MERt
HWmc8CQ5+qwcue9VzNGML2X3nfja4rESWnHbvGv1r5FOpYJJYfhLUxP1quMgOWpyRuYu6r1NIFvu
2be0bGErUfIemNKPxLKMn3F/fayD6NVVQmrlszG6GvBVK10RdewW7jii0tTH9xFZq9cAPYjXtkIJ
KrLSm3CFlY5CYdiArJ46iyYpVhnh9KXo5d4YHVq9AyI69eawC7/W++da5OOmqFZUH0S/5SSI3Vp8
yaTP1Gna16FNFkhnVu+NYSvALwJtJkwtN6yV6TcFRNZ19c5JDCmnqKd8YhqsJe6KxEf7orhJeaO0
6uHuzcTfp6jbguBhFHLg2pLykX49yI2x76QatWsEs48TP8VCrvxurptjfxQ+0QBF6I/x1IxhbS6Q
dGLINKODyHYAu0qPsFUZwtJnt/CJXujgQE+l5l6u4nDedKP7P6yd13bbSrOtnwhjIIdb5kwqW77B
kG0ZOWc8/f7QtE0tnbX+cPa+wUBXVzcgigS6q2bNeapMzzrWmdXPB2203wjB7bzeHZ/zEQGHzEWi
j5rM4Iunj2hLxPabREHzIlVH/RC0SnhJSd9Q1qtab2k4vCiIT3hkNma+m3bgGrvgcjtYtXusWOjs
KWYs7FlkO9F2RIZyJlziwPrl7AVwEOtyilg8pU0zk1DdrDDqit+/aLO7WBUJH09gpMOlgtBsN3ZA
eUR1QDvE38sRZiVROVDTAtLjw+ZEVcHgBN9lswlOojpg6qsnz/+PcWIW3ei3tlIGZ3mkVECqSMS7
RuTc+0bn3NsV8BHbvBOWQSboA01OvRB9wmba9ap36vEsWrERRZuqg7nMRwQunZtudYG0tj+G02SZ
q9qrERWpQDXMex+NFUjvEzYmWm3eI/Rt38UWMBf6hKUyDWnpUs++iLMK1kb0zJcaBSBHBVS2XZbh
PAyj8lnJ0l9nwkaZVfMw9PkcDEXw1el+amZWfrFyM91aFLghco7Z9YK9YzU6yV6eVkjHQGWQdMHX
cJS/U7Lf3vlRk50GbbBmwr9KNagiMqs7OZqc3Lmq/i7shpO7rAMKE9oafmeOXRyEnWdrDXdm0mxD
I/G+hDrJ+em6UifF6xgKtrVocnfGn7vrOrtfZtNdwDCzLxrr1921LKXmnequKqhUwqLL3gtk4onI
Zl/GMDMWaPTKR7d2in2RQfbYdUH0NLZAFIjTZO9Ug8+RY9fPjaYmi0bXXKguPURAprPbIWmkYW22
0cExm4924avL+rOn2/5T2+p7Bbn0L25fwEOWRv6xUBrK42U3W6qJa730anx2A1v5EWrZPai45EXz
+LO6MpP2oTZ2R9gpqBzV/eoVrPzWY+39Q3Hzr0hz6U9yKaUrOyf4rgW1fOq8MZhIM92vkeQthSt0
SCg6OXn1mFH9vWr1BnlwStnPsEf1c1UZ+BEPegsV9+CCaht1a6uFzoYNRiTIgl7GtKxn3TjEX408
+JYnlfuNSMIpg6DjHenipcxj35857RHSEyTkGxP6GypGZpR+rPQsKd8dX74gptZ8Q6j2fWx9YyOZ
TreSUR55cAHvZfkDdBHZQ1sWbEAHV1kJWzvq5ZnCsU2addnVA7pCb+7EOmEMFOaGLLj309A554EB
ink6oxK/WjRxFixrGzoRNG0ptQNosi9VktK8Xtk3GkV0f+2tXeqSQrsOlpEFeRHp7oZ5fg+52vhU
r0PE/L6CHnjYB/UqtltpFkqxdEZMVt3HA0C5yMvKtzZ8Bn9sfYvLxp1Dva0c+YeZRx3a4Xk5dTTD
94Q65LfQ7MKlh6zw3kT4+JLLHfRqUWh9G/WciozG/5J3yNoGdihvpdyQ7+3QRzJq8uhb81GjBvMp
SHVvAz+oDXjPLJ+aRHkQDlASJWitF0DOqqpcq1Kg8hGQLwKKCbyu+mKByd5IcZKvSoRgrCbyn+G/
V7ex7nRLu5eNr+bQoGKeDi9u2esbW0U3RNhL+VvdB/Frg5zbugF+tFacwPwaJ4nxVbOJKPSxbK2L
potfh/ib6IuocV6xrdY2SLaML4NWLYRdMdiohlWiEvPq/WcCyhtxCeI71iKQgrVmxtK8NHykzthL
7MVZPjVvNtGh++X/49LpDkLowCEWn8b2IO13sLqjaAnFnziUiFRTuJ5rH2xp0mVnbiJckylAi+iP
czx1wNZvwzpt/PhkV2tKbn2vPn6yu16WHhsQ/21kDvOKquV513UvqVGVd8VUuWjD4bP/Y6LqvbpD
nOZqIstWEkSiKlZiW+vrg7LIUdS78zJDW9Z6D+FJ6zirXNPzo8NOb0NVbL+Xa/6fpMXdrWc6+T7J
/HZTwfJ5NFwYdeooJ4MhoeIXwYV88cMKTgC39B4SBQnkNmQxGqryCRhAdi5NTV6ZSuvO0tRw2Vhf
Pwt52MCRwM7UNNOzsIkzN3aMHZVBJ9HSnNCDyggx9GNFQiqIu/R8tYVlgoRgIscLfxjkB4rBvV09
lgBYXX0o2Ov5cwDQ3Z3oNeK6WFgB8qCiqUV2d8iH7FtWJvJDpZfNCbLFQ+y50nOthgEZXSPaiKau
K90szUP32ht041p3Ivee7Kn3WKvNQnjZI+uXUmcdL1OtCPALrpnBGMkTdm548Eu9fg70ch4NGnTM
FpHCUW+bpWg2dfSD2vjhYidtdJey9zTqGJCoo2vL3CxqeC8ZlKBWlZEx2cgZ+q6WaVT3pU0UWI+D
YzOx0ka1ERxbXv6iTxy8ri6XjeqXS9NUxhggdHPRDVNeeyBItmngJmdxUPQiQsbaRNBOy9KrLajH
hGolz0cF1ATOODkLmzijgrPcyA0JzpvNlXx3AduLMgN5mI/LNu7JjUwcPInTJLuQoqZ1TPvCOOjs
2qbhAeU8Oarm/gziHS8M+z0s3J9q08vPSSmNwJIq/1xnlb2BHz2Aa9HUT51C/W6u5cWzEuYB+Y2i
fQfLa2ia81Mrw8fwMS1lnTfUYF4PdWLBUNcmd0WUIWn6V3s7dX6yEdtAf6SZxYb/szC8Sj054Jkp
yZDHpQ6w4JiNmgI2MnxHkmiA1WUY9uLsdrAMJVkrUUMVNfJuznTwWYdQ9Tidhlr52KpkiG9Cb8Ku
StTpC9vV+Y+f6L0596VSLGNZdzcS1WhrxFYH0EZm8KIqkgR3IJr1YeUFL36UvAWmU515cQcv+pQF
j6tnz7V6QsPJgxgyFpW6I2XYzYVTzA4W5BdVGkRheacMvDbGjsoio7e0JzPUkSSPhuocK2q8UeQi
Ab+gmYcijOOVX/bKvUWR2LyjnOS1G617guwTkJ/lF0mrmUsle+CyDPF1rUTJvKrv9Yo3SFIo8kGB
mHaX2pK3GQt5POc+St8DQqbPXccuOf/CMyc56EZOCiCsuhkBLjlaAG+ND95UJuU0lELORFscgOSh
4J02IxqN0e8eMYdwFz7XMaKtSjC2du3rUOnJnT9RXyt9lx36tDgLUziZQCAYx7Cr18IkDp2uNmdi
BTMx5mYXZ+rEiX214XF1/TM/1GDr64RyQpwuiaqz7afZQfjLYyCtXGOsAGJpztogsLUfi7DY1Vnn
EIJv/KNdadoKfFt0QcnKXrBxGR6ywahJGGvF9M7NkSrSvIXdUHemR7qyh7EFEoNkYgtRyjpaCWOo
pHZxPbU9GJpdomnDXh5UIGgK++nMa6qHtkNb3dFdgtWJnKzlpoMYsc/17ZCUxTadIpMhjIyr0Snj
Sy6JULbqPepylsxNuSq+oCPswxNKaLGFmJRqzpSl8rB2p03UDGDhsu0KqMbczFpb9jAzJsBHW0jB
jg04em9T0/IbF9V5CpzDOGmf/7g1FuhCu6diJvO1X25uZbqIluHmMJuwi9nMyQ1cy0c3ViEmOIEx
PkR1Xa6l2Ca5Hw3qQ2Ca5Z3PE9ysfaOYuypFAS2MBLvSidUHy0zVTeYZVPJPzjZSLw8ppT2Tq54n
2VwB67YRropcx7tGAq4tmrpVI3jpFOqms0gJQRskPyQ+zJqGY0TPuceupxlV80sdshjm36+8RSNU
En6t/JDSljVXDNE2sYqZTZgrnHnlmm0GoqvgaZZVlBR3klTp86qh1LwMWziamoTQIUmAN4rIj5nf
ELcI7Y1XZvZP8nNPbh8Wr3li5HNLKvR7DZTcqoZH9WiGkbZthkTbIJrWnsSMUP2kkHK5sGa3vf9W
ZqxOeXdNsePrjEUCemeaUW+dfD5MJIU6sKit2OP83S7ok42MWLHzE0Lbo7HxKVIMM71P0ZsZkmUC
/xAs3ZKWJ3dBnWdPRVM8ZZ2mnga3TZ+4ywxwo0FEZuocpQyqO1srd6LXaqoQ/k6j3Yhesh4F7E6u
iT4nYwnDGquKWHdfNScwNAX4dy1+tQP5YEwaJKbF9sRznS+pbk50o0FzcsIKYGaruGzPawrCoqKd
VZpVv48r15Py9zKOewAiUGLJefdKaYdzcKXy16FuqmEZZ7E2+9TxqWmWFbstiiOFfQwyuEMcJAST
UXcOfk0YGvJ1Nq2hwQ6/CPofrMggZO67nzAfPiMo7n9xEniCqSvqzmHcG5uKuhxqXez8nJAQXkCz
ba5NfXDmvN742KdDQ4HB3lRseOR6DXlxYcxQRUVYeojITBsu768xmAW6px+6qnIfXa+bfihqjTAj
zaR1ymXZGEheTM6oBJjrUdOh25iafuPA44wY8nUqK3eaky81T2LoyK74HsKjuTW5mnXTzVn6BKuY
/QR1kd4YLfKYjWemSb320iQ8fqoF+4benwFJ7lF+CCAdMBZ5NHTvcq48pGQZ39zWrGaqZTrP6HkN
czR3kwe5kYMlxNN7J7HgCfQHOFvDMdv2IHFgPlGkbF6X7Y6lhg2enV7F0uO1ZNjxIovc9CGZDgOZ
BTINd8Iiu97BscatTNfR903nqCqZMaLbTfm0bLrJAohQJy9EfzkQEc5a+Iqrxj2GxOXnhd7bs9SX
HyOL6isTSob1QPppZbppORfMQoI4KJwKYOssn6TjgbXKY4UiYqw+Wzp/nh2pZ9GSCaGDvH5EU7W6
KHAO78osLRdeahmvQ5v9sBIjucudSjpBD03S2+j4HaHzMEUj78gmV98Sv/lh8Jm98nJp0L4EFhBq
TTCHsfmC2nx3yihiWga2DZLYsZDMVLpqW3qUW7vwTQ5o5yC3I48Hfi1flZEHJDog6L/VrbcyHRCW
8L0FPxz+MVopKZtICaUNAcBvQwmxeaJDQF7Ah/6rlgWGyFTNrRd90N01Uifp2izy5s4382PsDiqi
XBpb/zL5LtcwuxB09i9WWNx1kh9u+z4w95B4wwg5HYz47OVvWeHX3szrqBfNgvZnp65kTV73QeF8
8TO3W9aaXO5tNhBnj1uchw2LLA0GhxWq2/q5HBtv3hGLpFqoCGGKdvxoVjeRRdmnfNaUZnxTJolV
yFPSmWvlOd+oYZXJ9osP1+432w5gVukoOOOFEq7NEmYUVza6F8cErlXqfvvdM4Z16RUk7hrtsU11
hyo96c4z002tQ7YwWJCODJE6r2tEprvEt9cRnOT7rK/6jWlLO3fM0qUyOPsxrtqZTNCDQEzTr9pA
M1eZ23zxrbRG4d0OZlU6BN/gZbrYRmG95/x4oHJGAxYa9JUj1fUO6tedQ33zCYdJzJwKhVM6gEuP
gIH0nh/eiQMEZcpeimCln0yRJEErltjGktyOcuysQTnKXf6lt/NLYaZE47PykfLx+Ayxs/yUSQoE
Xop1UsO8Og5GeelCoDx5Eob7wHkP5SY9yJBOOGE/bD0LBhTg/Zl+kE5uQ6WibyavHaiMNdh0qJmm
pjSY5ymydW+qbXdqzJrCdQlQmy6FwaKUG3+vOs1RqRsbzvoJcTgBE32HM5YIP6LcByM1QF8g7OJA
MRZ4euEi2o5ffWXRn8KiPTz1aAudizh8qpWsOhFo5Zc0dmT4uqp9lu00nFFkkazLoP1hkwm5QyZY
O/a9RWmj7gdzVhvZgbM70QlpfHfX9hZw5TH6Rlgfj04xhq0TRPns2g5Uq58NlRoDqkvbZd7bxXOh
hc0SUch8LZqmZvL6cRT4Zb2R+jcnH+ZdTRkoUTYt3V9PLXate1en0m8+gSr2kaffkwqW5n6HCKHv
7NJquBRDaJztBFRrVy91R/vBvq6YyWH9rdON9jLWCWmnDJrPMngdS36HoaTOhyasfnb6Q2dbsPxE
vnMoSDPNYKFqF31E8UwTIkUeSI27QSiOgBM/50sCk+clnc5IQ18SNS4o4sQkOtuMQqmu41kpmrKq
JydJKb9FoHoydL8ey0hueQdBCyWaVuCNx8EmWMZ77hHMZ3efNNmcMgjzMc/kZBYAEyBx3n/UVhun
ZhxpvHV98+3vpNWEh+hweD1stYGr/1Fws2DKHoL4Z+Hm9q4v4H60G/RtqLpJNoFOhRX1mVQml3CT
seUeVlquFefRLi2KLeWGGI53ceoi22Qs1fepTV7O5+e/4R1Cci6DSgHCw/EMKXO2dINAvm/GyJrH
eic/5vFdWbIAneR679o2DDetjiJ86Dn1eQim5IsTl6+qmx7lgl96FPeorQNnIsqlzU0LyXWtMfRN
447yBqw0SuaZGi8Vwyq2islsgLunV0ZXkJlmXUrV8lKVS/PdzpMHZUAmqMpkGdkaadkZYf6TXd7J
51n46rXcYedHGRRNQbMph/pk81NaR6rdrXvDHi6yZXsLOKDVF5kEpWom4c/UPJLJAjrOj/li9rX1
avnwnBatUt2TYGpWRVxnYF1KsNGEsVhzVZes0pt5WlnRtyLr535Wxu+yXyKCkAbxkwk0cNVCfbIf
Rw2WFgMsr+90Cjn94ajWuv1oO47CI3tFlKt4C3yD8k5bLnau3lngCbt3xYt4UNoWUHyjMgHCN+Ee
KuJwSeRmOCWOmc9aw/gWKrn3SCnisFEgTl1Deuo8sUeHKjL1vkNjAYAwTYb7IdE7yn5KeVWmbfMC
L+pOeARmPVK1RnxO7aps3fTVRra8eAsnhLlVyD8c+F9GpP5q8wz1hLMIIPJfNj1B90ENhkNK2HfW
B477aOg64aCy303Yk06DIbjoQQv2dXwMAOpRUVPWy9JAptrjs1yY6F9ueblIz004+jO7tUl/T71V
Y6M4Y+iPsjxxkboZi6KaF2kJpELT227bNESvR1tJX53Yeu9Aml4KJ9Qvmeb/QKw9pQDameXgqOfU
8cGw4MjmFhGpYd23UXrvqVPkOmuq7ybkWUnQKO/sct4LObCeCqiflooSvdpDmS/IezqXZDqAWYZJ
ldzRxjUlVYLzo1IWYwlmyXdL5yIcHccEmh+SxL7Zcqk3if7yYJlmEW4xcaWLfZ37OllsIq7TnPu2
I9gsef7SzvL0KHkVAgRjDPFTq8UHUBdfLQCTx0AzlplfPUBBHczVUT2MlbPXE+K4lmMrxxxR9/k4
+MrCqOt+48SVukWHZDjn0yHYpAMhF1AGwSb3nGChm436Yg7w6Zd9/5NiuNHv2LFDa/VUEm+fVbWT
LTsIknhcxt64I4Mw93XJQCgq1zbyAIgtLkyFWI1nbdxISud85fm9KvEX31GhgbERgdHkfDiMFKvO
E410dGhq/aIzIiL08mBRUtc07SyqmwfIgpKNsN0OVIX9dqlstVt2VqfNWI0cdVIFL3bVEYax9OB5
YqNctImhXSLHd1Y+xdluYqzJSI0HCozSjWegeNOpBYw/QX3sSi15gFGBdTUqe2Cv9H4rbEoC9AV2
WeCgkn1hK2C9KyphqHGSI7PvPY1VMmoTb7IkDTtfz8YdeGw+HZcMRkBR/6EBe8RCMPoiVaQdOopw
ly0EzJuk6O07GXlP2VJbNj0ozVP3Sqw0YI/jB8089pLgAGY43QYjAQsbmMeisEZ1ofmOC7lLd+8R
DXcMkxT+GErmsQah6FKvdidlXnbHWnqqdkY2YjRZNXmgd59MhACQI/dZ5MV1+YTKF0H0SH/k+2OC
0ZnD8J5e7GbSFW6eLIqRL0Q+k+uhIC+9KGAIWw6Tl+gIi8o91fl30UDoVF6SMI0WllWOFximnJmm
1D1ZFm28XG2yYa7V2NbBv+IiOtgt6GcDiORkybswmssGAu611JSH3rGKQ9PEv85iqBZg6IaGEdJr
QMrC53rKk4jvVSy3q5g34bE0UPeVZCNfJ4rjUlXJga+Bs21qi/h9Oh6N0uQFkIR3dSFF/Px5LLKC
tVCEhaEbYRNKSErDuhO22s4INFbQloa2yjapcknSEdUF9bce5TRdZMVwaqADusgwG8w11/fufO56
TWguJlvYwZrvjRcbMNGBH13VKQt4BXVe066+d3I1Wdeh/tr6bXT02x8EwctT3Az5yrFd2GICFIgq
F9JNcQanMjQ54vR2qK1TX/QDoVPkR3pTNhGasOCrluJXF1aUrwbyFjNDl+pnnvfKvA5d76GwS5Ta
wtI9mzJfiiCCtCeI9maDNq/aGLxapqY4dJB6UAXpZH02E11qT9w67RZSF6sXrboP9ImcSTZj5Hn4
gK/cTTLhuC1VYaQvRopK2PWqU6gPATdBsCQOha+wLPDNZqV4snZlXirrBjHSXoVf6A8bU4euFXzR
5iHK4BHIQy9eNJai7+qAen0HMNej4pvVPdvpmdwn2SPMj0tgktLdtFB3m0p50WKnOJRJ4F6bRp4k
83DowhUELmispG0vLREvldYxMN37Ss++UzoBRiztuh2/tWDWkam6M7IIvJwTj2vDcQFcldKzj7bV
fTckc70pq0dvGMrHLLEvOWTCp9yTykdH64x5OwwNT1iatq24a1IU4cKt3ZOR5d2xzQf3lCK2Dj9n
+OIlYbkNZD+ncMOLXsyI2CRxyGAjeiPqqMHIkyoTva6EcFUaSQ+yrcv3vD82wtxbbXqI/QxkExtN
AJKjD3kDGUxDq+IF9RDmkxFHEHircIdTUWU+JRWxb4Bm8sKemsYgK+s84/UuRZbxlFClBCRUiZdi
rOq03hqG72Z5HduAHOZtr8HwizMrvGqVja4HTxpTRW0fQNpO/ZdoqohULmHml1fCOe3ApOvQjl57
ZS9KCd34+fo6tu/dBYQ/8lo4axRTLErfdq+9sVk1C4sy+41wloMO0FM7pWHFdUdfmut1Ha3BjW4M
y2nPrTdYqyQY84Md7TMidNTYzVtF7h6nSprHpOyfyc85xwxmgQ0MD7Dra313bup4S0m7s7c0CTYW
YauVt2KkMutqarUuOukgFVw5VwOoS1N9T3ZkZ3d2dxb+aRnEC/bPAfLlqJtYaccSLyBPLIcxsnXk
LhKl/57mRvuW576KTLhmnKlLDzcBvFE16bBLY0RPjYxUmOmk6o6YejsPnd57KQkdrzR4DlaiV6mQ
/aiLGHWRqTfTgfRVWXvxAlt7bt6qIvE2qp9BWt4RtgsTs1xUUlGuQTPz3rK9cdg5yFQYy9Cwfp/G
06muJIU6/+Dw4VRPlHwVTdVennHvDp33bPLnUbQ8LCRogJ41vm13bowQ0dSSjE4/h95wL1rhmGan
AnSeaIGxMg4aCj2zYOJTH0tInuy+h+98mhWBTm01sWstQlPSzoMr/zro0taSOu98M7Pgz3exC5hy
crrZYx3ORX8IzPmnjswL5VnhJsP65ixciEew1zHhmv9zObdlw2iUivKEMMGK+u7h1R5NdzHWTncY
lFQ+yirhrkYFOBiyR/YHyCaCSVFIHIpJVkicxZox8WAgDDtaKAoJm/LnLM6mJHOLPO2nDuEsemHt
RfRjmlkMQ/PXg0cBIovlCIj6OmtFbBnYE0mpZgaSeRENY7rLquDXgdrAdEfkO92Js1vHze/W8cnv
P3C5TQ/cDMJ7Mf9tnGjefG5X+g9cPk11G/uPd/mPV7vdwc3l0/SVJ/2+/X+80m2am8unaW4u/93n
8Y/T/OsriWHi81DaAX1HP7gXpttt3Jr/eIl/dLl1fPrI//upbn/Gp6n+7k4/ufzd1T7Z/g/v9B+n
+td3ant+yepQyxDtHVjaBdPPUBz+RftDV1T5jErJEV5HXduNHmUf29cBH4b97RWEUUx1neXf+d+u
ertruUOFZnnr+TjTv5vv312fzQxb704PWZ3frnid9fPn8NH6v73u9Yof/xJx9XoYL0bRtavbX3u7
q0+2W/Pzjf7jENHx4dZvU4ieePqXf7KJjv/A9h+4/PdT2U4JdW6pvQ2SEewbqZ0YEgGb7eM/B9ET
DUOxU7WLMAuLOKvEgJuv6ZbhXnSXJJC2Towsm9Z595nW6HOvMqitqg3pLgtiCNTq/pFdMES2UyvO
qSRswbdM/WLMGOjmjuz7T9Ev7C48UauxhBFL2MSh6mHLMHVAYDVk+wfoos+QesTnwpbibWc7CD53
1PnaZnQ9wFAZH/MUBtLJS4silOREb2BJwNk8+XC1iW410t9bAFREzhqoZcRUud9T55yr8vLq6MIq
uaiMwIYn2aC+JBuR2GFnDw4TMdWVH6HlasN3Y1A/3xVnnaABefuQ6p6pOQRWcS6UuDgrSqOtPb0A
ui5Gt1o1bNwCZMOH0VbvAExOm1fIBZlRDKzMHFkio767zSWm9jutIqjp7a/zBUnRHMI0hpb39yWF
W9p3/VFlYXF100e2aJa6ceSyp4gZvSBv0rS/itVDj0yJ+gfh+kam/mocurXB/20PKNc7+NWkZe8a
DBJGMfzWXYATcSRH3yVdA6rCzguKTlOYPjJrmxeWf204SuCAhpnsOXBcCK4IXl1HCONtmGSN0Zyk
R738MObqWQ3lsouTdP954KgM/rYJpbtPc4mmkZlHIt3GVqkMtOpjhNZGufNOQZN4J3EG2MtDt7X0
1i6QWfLa9N46hF/njNFxpLJ0cr2NvE6ktfe2HcXETQN9Jw4jobMdysj6TpwhmDZsEymZic7kj5to
urrupRScMCKjOBqxWWnWOjLwMtTGfIjHmkI9tZKknIS1RUxuCaZWm4uOa+/kLs66USbkrXoH4Xvz
IONkrqQcSg/wGr98b72R4j8gMqQSsP1LpzZm+kZX7beb3QRPqMKnlWZkeVx5LXpuF3PQMARV10Fh
Mt31n/u6NlNK9Sg1tJfiJgzLU/lEygSGLdvdiYORZSjWX483axeZWDNqQogWTr4JyBaErweU78a4
kz5MoBc5AYO4i6XrhNdBHyYse7heJRgaFirM6Ht9OoRh3uxFU5zdDp9s1OlBG8tGbH7r+K8muA27
XkPtnVUGtV3KxqfsDwlbRBSQ1eTiy356CY2U3VWIoIToIN4WoUGNSO0kTgkvrb2jFGBMZ6IN9vSX
0TL8R4QW5JWwgx5zdrcRN99SCFuKacTYm8+nZu71VGM49XaUo1epSclk5AZMbnoYPQQA1La2RdBA
5hv2UrTaRnhQwOWw53b8izXB2NOM6rrcjEsgVRYU/hOcpJ3gJM0AqCcfc5PU43QqjPXUI85uPmJI
1a+sHvmmm6sw/10zEBCV20yxPJ7cth7uRse46HXSPRZsuHe5rpbLoYzTN083SCkBsCJ0NkDyNqWg
5Mj9UhgAV6MC+rWwrt2ZVA9bATYWKGRxqCvbnRuGkyxvNgFbTqmqWybgt+ai4wpPdh03XGs2X/0P
oGevbqMtzIvfro4NVdxVAGMuAlfuzikcZ8fOVU9n4lQc4GI3gBBUaNpfrSVl2n2hGivt5gnZqYsM
5+RD3giZ2OkghttFHQCwJCyQm1UPY2gKobo8ejWyOUF1KnN4n8WZOORDQrVtqoPqcKtfHdGfs9gD
5ACTs74WzrKmIQcd+XCi1lZ17tP4OXQdC/LhGMipFA/ohvy2haSyzqLDn87+yZ706XP8Z46ofSRs
mR9qJ4+OcP9Hx6a0FpVD6BNSr18m0TkW3QiepFLyLSS0B3m0h24mfKoOBDV5T5ThUyeiPnCaK2nr
KliL07gx3u1AzdYfbOJS4c8cXvCDOJcImfa9lkB0pzu7ZDr0pgIj5a0tztAJRpfErDaf7VLr7P7O
1hu+u5MQfULTffK5ziqsoi3GiEM7UHoyFz1FMcgbssqtYSoXXffz55p4sy8DZDdjX38i6lGbTf7s
eamMgnoHrl/OnhUk5M9GZz6IEWFux8cyZ9GY60RrzYYHjU7J9d5PfXcvzpIu/zp4trkSrW4o3L1X
AUnm5f7bJfxzdrN1wExRw3FRn5h6bx3XwWIeMeOny9VU6yzSOpk48f8y7ub8a2wgo0JhBSvZD7J1
MerenSSXsNAXTvyF6N2r0evKT8S1HUMn9Wt74UNsRfWr00akdMLWv/dDm2emEUp7szbj/ad5Gki/
9n5XwnfDl/igyJW17aSc+BO0A7Ma8ZxDgLzEcGxgBVy1IdBLsAhm+RJGkrOMYeuaWQTKSZgm0RLe
sebQTAeSdR8PN5twUWRlGZW2tL3ZxYBbU7gJW5pr5maMHLTa/jKlkY8fr3Abr4WkI+okubiGQSFU
jLiDBSv5WjRjOU9OThKfANhG+bxJUbPwfNS2fK2G56tHgUvRgn4GqVZH4vwvhwy9XvReDbi9Z6Ir
7BR4rMVp7iWowBaE1T4Y3SIzl1oXgnJzqmYVKJEylRz4D+LQ6BBIoHV/J1peAQHOzaOb3Do8Amv8
7cGqCfyjgry3UqTVgrSjdywFSVJRxyzb3axfCiPUmf5xEIRI8eQkjP/scxtz86km2iXREYaat5HB
6sEglGtPcIVErpI/tRVKdL8bv3sKqZBWKdVRFMNMzz3Ny5YhVA5z8Ri8PRWzAWZcf+q42a7P0alD
H1wC6dNjVRxuU906bsNuU92cMwSbiNcmKc/1enyg1r+f2WTcd2OEXoyaWB65VkqKYsttinkFV4nf
qPf91Akxhj1vFJDZwreXTGMfVJPebaa1BWmVYG+XanAWvUHOfyRNoDEXTYvM/En3+klISH4oh2VL
fUwFkg7IwiR3bmfawm1Mf5sidHFILFi42BPl0UKcQiw+VDM7A9lJGWq5qoe0r2aFJv9yvfb/D2nn
seW2Dq3pJ+JazGGqnFW5yp5w2T42c858+v4A2ZaP77ndg/YAi9jYgGSVRCL84d5VXg2R0GCYWKvI
KrvssJlGQHiJUjy5sI0vfmtoLxOHnksjccw9qCntJawdF7X7wMdxukQqTDWHpS1OXy0sX/eWUX2r
ZtVluSpiYBoDQGBdvZ/FOawszEAz91HbfpO1TpzZytwI6s5/5oox793llRxXK5R6j0pXehyToYK/
znxK43O4mjWAGRnrNdiared727kqlEsJT3c9tT1uc2NQLscm0w6zLNIGgFMh7AQXMvBHk2gv0Po4
BFn/80qm/JFtJNFHXqj1DvROfdBVhCV/uw1Ky0FZLaLiyLFIeJShVroSNhlHZ7aaCwn+X/6EMrm2
Yc4pow70GMvCP3qMWnm0bCc43gaQLfdR5hy569XvtzH1DQflc5Auraj8zlFq+cwJVPWsKOlnzvr7
kylqmmqNOyCTWFmJjLLSq+ci6lZIn88PMl+rZoyIRyhSslGx7OZRb9m6F91lJ99PNQBHeH3fXsBN
s3OWW3D7jbJcDmyVLOzEK44yGRTBvNcnmELy9XGIUPeTy7EkwtVOb7x3TW2cHQV4rKw6AaLKcwsr
R1Yrz2kWqpk45zxQ1PefffpeM85Khs64X3nG+70Pk9j4Qddx+wvRtIyc9GsGBudaiIIjTO0a6pm1
HoV76T0mGzKzwCchweVHVmUhU0Izeh5BJx7uIXkFZ3S02Zy5j8PZoXvwcyR/f7/cLVOHa+6PHlhX
8RZkMTomCup5uB18pT1arD1L1Ab09qiP9c4egmnnam2LPC2hVLcNWCuyLi9l9NZHdrcbDhGB4lbN
OpzBP3dt8R8dChXOZxIpO61jCSGLtA98UFei3qiKfgtCd/nZfE/8KzaLHp3deT87y2bTSPWtBi7/
76Gt1HMzvD3/NWwJ9WVnTOg3oguSrhIcZz60zht40pqYdNpB8aG5r4giO28IndXnJsYy0BnT/CP3
p3LtBtDLWWIj9FyrC6dQtZUnkPlYQedHSyA35ZWMzQDRgRWLFlkUv69kFZk0mj0rRZZnEA/eYtir
zJlP6FJ3D1qY9Q+6ZvmrYcDx5h6z1So4N6W/laEB0iUqs0LS1ZjccS+DsogRhtjaADqEznX3cC/s
57j1iwfQmQ5LRQsSZ9HUHoB7XrCKbfWcWaDZoJiuYuQ1dyWn1W9dwyfUxBaWw8KJGf4v7Gq/a4+m
qA4tCFYYwv5Jttpu+GWYvOkiu4KAvWa1Xj3INtcst51pp0+yLVLaBQic9EXzNO91wH4YhRfPVl4i
lPIeAGw2x8IHkSpqGdIGt6vOSzEh0PpmLxtGK6gfvNrtdihpMR8RyfeGLlT2qmZ2GF6QJnPBsQWb
LgCYcs+Vo2MiVyVheOt9awtr4BiKoa2VIPA33hCiQ5AGxVUWqoU11NxioCurGBr/bGjKBmkaVQ02
9+RctGI5MazCpER67vcoyagV1yDUvfXQlRgE/W6QPayBXbtYcRBjMpWNjdL2ntex97mGa4wQp1SF
1R62XHgFS1nLe/3ejHEhgpeyPrVttWtMyMthMm8Lzv9ReQr6B9/Q+b6JKyM5x3gAXjlT/hmJ/WIQ
uz78gWSCaOjLtobBAJiU3eK1r6Tw9GMPnUAEaPeD1zoPkyhg5eICXLM7lmqR8xBmlvNgab6zbcfE
WdxjpqZoJxhORxmSXWUuMjaLNtdDMIqMJhu1IIhuL3OP3V/G62Ec92jTHL3Q6fcQsyGnp+X8bjPl
XmVmx36kqLqoUUHbNx/HXmmeE9PZBqo+gzXpg2MKwnQZyarpJOu0C5qdbI2q8Uvsi6N60DmvFd9e
mYW2CsL3LAgxrWDoqtFyXLXqaCurc1yBotRC7yyrWg3iU8nfcyPsLjyp0lsn/FlQHkapYS2zSsNS
FnUNnl9WcwfBTh3DbbPia2uXBU4LyAHtm9LJt9x0jWcOG7iTIyTwT2Qjv40g/lc0Aselg9X39a9c
E50AvFjIzVNc3pk+riDveqtWnY1jLwp5JYsIK6qjU4V+hQY6LQpwq0VvJC2Cm1STunkyvDZ+H5LW
i1/KvGvfS7X7rnXRxnWq6rEcVP0FWjrwyLphphiFxssI2mMVWIO/la2RyXof1xIDAAbJE87fx8QH
JpWI5Jo9xAco4AfZKPvH1bfUZTUkI2EZfwpqBYVrka2UCPvPCMurlqWuUn5qT7KAfKVa4dNg9eUT
ZM6ZvSQVscvZT9Klm7JczU0TYdTf+W1fbI3Qsi66o3/3MwzJxkFLr0PBnZLpJOr4oBGvnShkw5jn
9j4Ys9fWrn6FRIc8d8tzbcfLW35nB4c4nM+dlCgV4vPy6l60/xGbMuv/lXfvFsd8/wulHVdmGiRg
pX0UdyYTxrDgnOpNqKMYRCGv+pJzkoWs/9UMFjTahZF/kvHbCLLLX3n32B85JVodG34P3zW10plk
8MJ/vNK9i7z6+93kJntDI9O6xf+aKEe8jy3zjFCx1hV3FZS68QhYDi6q0nxrk3JjCW1pWUfaJAI8
DKDxHhtGAw+jP+qiYyeDss+9qF0nPpTloDwCHLSe+yb/phTWcJI1tlz1DWsza9XzvXnGOGQXJcV4
yjtXwyUHpsZkxzr+prl+lTFZ9LmFyKWrF2tZLZUZ7G7Vz3v2bPn+d3X4Bho6gqGmdXgFFvnG9Kbu
nCSNB08lCg6KUH5lUDauAQiFcx2AQQ/Cq7yydJ42hdahjvzvBlzG2D32rXcZt+csRoZCpGjpj2bg
IEmOkRVuiDjEqHObU2wcZOGG3gaWufXEgYH/LcWY5Ji1aXF0xvgxMq1sG/8OyXhl12G5+PtyhNFO
lA/61lu2/5H0ezQZ+9+HLH3v1+htGWwBOblrbfDyc5NGPUILMA1KOCaLyO7D7zkwT0hEP/jLfBho
Y73PWtGufM1Nr0WBkiDifvpusivtajNHW9l9Vy6h7nscPrTzKTSBZ2/qECqR0zjj6o+gvJSFEQBQ
71vDB64FZhtstz6f7s0TEvfdovP5mPBN/nJviJCHxWMNz0s1K5542nI7Ro5U1mBKmMemmD/JmiyG
0hRfmqFe681UPMmYGiEEU88uP25CPqbZHNVGa9lmihDyJ/p2VoxueY9lWesuph6w+n2gMfnqa3iX
30aFDnaAJhcv5Bgylntoy/rpGG9kjMlRtKz0qN2hM3ItygmLD2yWnnrPHs/oZp5jUYMmXz1NqPBv
EE2bV7IqC/bwvwOUj9mdJC1tLO/qc+ItO8lQC9t6i7JBv6wRhoYnPE4gyXysGcdSv6ag481yji6t
qMm4HtrmkbnDQdZcdTZBKepTtXWw3FrI4K1oVP3q61iFGR1KczIWDqpxMad40WR1vLY9pbpEpcXp
LNK8u9TRjAv/bxfAs6O99jYHKGpvhv9MpbbMEEOBzN2bh9yMii9hBXHVRZUKsSNFWSdz5ZxMFEoO
XqOaW4dNkYcePuQKCRb13Sqir5xw1T+ceIujRrDhPlNvHdhzD52n28uiCojZXectCubmp671DrLV
VhIU79OJrzheo/ZOBQu5T7G4WRl6bZ+gzX9HUiGEQKFh6S1C9+Ies9Fo3xVqB9+cDBlXxqns0bL+
1Q3u5v/PcP/1qjIm3iHrLn0dgJSvxfFlK4pOnLzKArLRKgbwe7qHZEagT9qm01X+oCJXxmR/WYUI
+gTe3drL2n1cWDI5WiDbArrUoQNWLmyWs5eqTyGLOp+RsveuDSdsU5NXu0JXo0s+tLB/LcN+ZDcI
5ynPR1wJH9IFthjW59HqnoeEb7AyNktr4IyTVf7xpq/6h9SqvJy8TF/XlQlVRiir6oZFIa9EIVNm
oc7aiV3raM5+zHo5XbmjIXM9hv1XyCqHClrle4C40RZ+eb+rIj/Gxkb9avEd2+Wug/xO4RRvIwSk
refO01pWm7Ht1xg15VtZ9echXqmWEe9l1dOF+BVGF8eJW+VbgJIVdCOktypVVc74P4NrzpFfq1RX
fx21/Ge1Fvutsuolno8UWf+zVVazh9JcT4H6vZ9nD+VXW8V1KDXB+rZ5Ajp6YAVjaziW8J9ZZUqv
nmVNFlmYCSEL/Xs8GHm2Hp29brPRz7aBAR1GNW5XYrIOMaYaOASCaCYbTKwcbq381EwoSiI7rS19
XeoD2rO/m73KMsqVHPE2LMzaxZT7yrrFKmbZp31xsJIMn0DsYlcz+POvqoUIg+59VubBWs9aGB26
2s2fjcT4iolnti2DAJxOFxRnWbj+2J4G9yorU1NV3ereaCiBtrRqLJbGrhp2CBq++XkFmdCr9YWn
O8qlFYYhnAYE1zxFbcnSjD/iZZUH5mJwEZ+M2o59A9JkLxRo+/3c43TJ8UX8qdPRqLQt90s7BDzo
khKd+B5eRje0PZoRhfcFmaAvWtnXz6YxJQemStoaiefhS8L0ODW8LyY7dZzUlipYWF17Mmf3u+zH
OoDHN7STxxHGI+cRnclzN7JukmTq+GxqtvYZRinenUBE9nLpKIuMpVDolDymxGpSFlEF7VNtKwzC
c8dFabicnXPp2Su5CHVjYdeWB0vNb9Vrk8TqtWj8T3UUaHtZk4VsjBN/McCNO9/jhq6bp6405gqr
SrXx3uzZmM+2H02LXsVUcEZkbu3po7uV1UyxXnF1XuLGiieGkK0xtTjkU9PDk7xK5jBrFvIyCNyk
WdybVLdl0VJrIMPp8kfiz0ts/xZma3uoOc7jKRZFwC5MvqqN4cMp7G4rG3Df8rE+iYp328xhHJZ1
2PC3HkAPyctQyO7EwtRCPHBOt0Io+dzqt6SOIzcNry8EsQRmWqKiG/TcNJafoYPHKLrUClvF+LnO
+q4V3j0NcHme6rGxazNdf1V7/2cr0nfxYRpwhmOe4C7g0gVfZyfZ1rFp/kBhf9/EHZt8iDSwfPT3
duMUD3IjP9WreaEGeXiU1UALw3WlIk3mJs5rM874IyXzZ9t3y03ajmw+ek79IeJFpU+focwiy8pX
mOOdZQVC6lCoY/Rhuglixl7z0k2oQGZR/12G3WwIt6UxLqxsZ7NGO6DcjVKzuDL/XZ2UcRD2hTTf
Lm/pIXArs+LBee/z1zi3bA17gXxxHzPwnEcHHsS2zp3hpATFgOE9VlbWoF07vMxNzHyJydZEHYeT
LIo6f1HGwNkmTWz7ZxlDGgQMjV7WC9kDkEnE9rQYtcrnZKdx/lNi/orXN5ykMh02yW8yF39AZ17I
ViuKPxWN2u3mVtNhNYgeUdhyElTaESy934mSBYakjw3A7AvL2CRB2rJnQlMyCalbDjG2Sp3YmxI9
M9SudU1dBUH7oyzZylfSCp9AeC8wK36ZvfN/xfa9G342SAP4W0woZPzV4OYO5Nf7MDJbusTfjOP/
Pf5/DXOP3ezjf/fILZRV+O3ybiLxbiJhDy2z7+/VCvWnwMyNhaY01Yo9huIBh7H8wRFX4AsgMNlX
GZHFHOIiVw+280eql7YT66HdrcvvEcZqyriN+d1a9pRDm67aXyb2smTIzPoQxwvLZBs5CuPNHFuB
t9B4rp5Ld1hrsir7ZWVacJypmhs1gDYOza/vThGI0Ps7k68O39fhhj/323uD13b9sWHT8fY2TFWY
gCkrjJydx4xtp85jo1S3KvcxbTzzDO7lINtUESoGB6EOY2J2JKqyoS27YV1rnrfSY+bhS1Zw/qKh
XbhBO7cc/qhXG/GekxyFu0L3iJvNvR3sX7tH1eXsuMnOjTrr0lpFyvM14whUa1QgOigbXOLZtC7y
yg1qYx+07fMtT3YJhvSf3M/nXcY/g41vejj8JHZtY0QLW4wq8+5DCVzo5JTF4faSGloZEays1SBO
G4e+C6DgleVOVvE6xwjYgookq26G1EfdPWMY4B7xl3BuxV9V2SBjvRdHm3IKY5QHwf4Z8ZAu8Lep
H/GYqx+jmDMvs9RhfA1TzcdMAc/kz5hM5inYrtIBtQ5ZlXmybxsz9zDZYL71/Wu8pgnbbdnAxdZw
PT+aRf+z8DrnODBpgAKP0hJkql8NwrK8wggBOU4rbop6g3Y5mhPIDFZaFazkCH9cymFltmzxURDh
h4Y10qxiHoX5JpaYZYYnfBt7JyjTbLINFm7p5ZCpq1sdFqp7umVNXoCChR1+/aPFkp0K0R/Vc5bf
8ASZhqfMV8zaV44zrELmVxRWUirYMHPqh6CPrh2SsYxOETxX1OeNQ5ylm4A9zl3sQKuay8o6cGZr
7wJzeFKMAZY1qsgLY+7bDQuo6XPCLgL80+lDD9BE4BvSbuq0v8Vzu55v8SHT/4jL/Bk4yS3fTDvl
jKsikiwj8klDVV1q4a6bJiyP23KKDrPw3h0crAU0DPQ2jTDbNVi47PhFhSvZGiDNevLthAeU6Fvl
k/2gKtGuE7l4HLgHN/DfkDCdHxu7NxZNjWoPWnDYOFjGF0PrsMcI+gg5cxOKq97oizT2kksflekz
jkvXCjXxT8Cs8o0dNAoCa175yYPJzP5RCdkPj3YO/HFNzM5QNOsz0tUYCFWYAA1ufQsFdohAESf5
9VmrFfbSMuDZMlnmyAZZlUXpwGP3Axx5glBovtwT5ZUiJJ2L4dt9eBmWg9xjQxh97pxP6VjMm9po
Am1TzTakRYXl2goj0mrJfbRhGiWarDipTmNncBfPvDjdsIGULf5HL7BU8cHwjNVtEDneLclM+ndN
MepdbMTR5V7YBSjqYVreI8gjRRd0LPFKmCPrhS3JYC9j9xR51ZTuvPQ1TVndG7TJpRu7psHW6jN4
h+LFbkF5WdQgO1BvWhmp+ee7MBy24rqy++LWyXAI/Kk/eKrzs5AxWZUN9+ofKXGlpIs/6r+HUWbf
XPrYai1l673z/zqWI15Yactwh2fzHmmPeRuNTriohYRWi7I/UgBuuSoVzzjmoYf0lpTaShCNOiec
7ywnK2Kz168nFZdL+qgFf5Rp1o8yBfmBCGUlDJiCoLR2Y+o4zB5r5dMwaHuYc6hxq+HI4ZfQLhfx
aq6+GwlKHVEc6peyNQ9N2G0GpT/EjVV8DTO34SlpKK9RbFarsVGGB1u1oq2DtsbRxXpi2aVTibWd
jvh9237JGid+NUrFeSggEufIvb36nMe8FMFBNskC6QcgzWqDbyDZzCsem8Zc4Ln7rcIr+CUxdJ6f
hrKUNQszoxdn5EfmJt1qYq69coyFrUTJcxB2/XMyZvHKzfx2m2Z2/6wWRXzmDvgmG2UxBv5nl9ni
SdaQ43C2jQl3M1bZFloymCsG85zw52Bzk3ZbNoLPU9dy4DcXzGGEiE+PQjaYE1FF+WTttPq2SlED
iiJl4CH8y4lHGuNoaYOwswW+9N5QNeUXbF4cJJbZBVCykFOmMXmQSCtQhteqzZIHCcISbY2oybYg
jq+NmqqLqWXW4VhtyXFhoi7A6pdPTmEWT8ylIUvkc76VVdlgFPCE49i5yFBj9fVJb52XW77oFCjC
LjVg0ZNOfZwuB7P9GntBd5QpnGS413a2l/cOmtouVW6Sp0YzF4nDJDgpo95CKjj1916mXOM6UFgs
Afy8YFnWX7Kh4fxfTSGt+Eh5bg0HzgIeRfXW9zWDD9FvlpUVckQmHqapnqBtHGP7I2qykI2FyLin
/d9jU48L39hA7k2UdWG7qBOypnaRG1lPceYexzGsrniUVEtcWrNv/++MjDHGf4/RaRWeJEYR7Kok
bZ+bSfnweY+nQtTqvAt38zBqS0Uxm2ejGNvnJP3QzTR5khELjxGcDK1hI9uiyXMu5ohOUtC0j2ms
A2uuzAtrU5y5s77/OvDIDi0l/mgdz9g0nhHti0S1Lx03A3tw/WPNY66GrsvlOHvK2i0BQOL67iKH
OWO2NLf664T00q2q97b+2vW+80f13iqT/6tvzt7fDs3bbNbbkyw8FeUDHroFUo6/YvJK7VC8YCvY
5xQkFwDPKcNWV0VZcnULdgJNGnfOLrON+TCXqGNLUfYOBySeSc5Lr83Kbuo7oPq5Hn1SK2OJ6Gf4
FeAkcLDIfdWdGIvEEgxO0iPsakQXa1D0S4KCDOQmfianLCjXt0Y7bp29HajvIZQGjnr8t6LhFuHZ
c7ftMbBZFd5svFSh2Rw5/ugXsqojDv4QNQkmPbXSLQ3jXdPL7lm21QgsJEoVXmRNK6dy6V7miFv5
Axo47nFKlGQJAAB7kcmezn01G0vslsKvjuFsmClZ731boiqio5BlT0r4VgpDMJEgeybCmKQeUXSS
PZlaR1/nytrkk2O9D8NQbvtkHQZIf88ghut/ogqfw6nVlDe7H77WVp1cZU3V35quVV+B1HWPHK6d
07TA+bvzOcnU02Apq3o+ZFugwPYanN5HBj9+X9V2PoOyV+ZdCepaT9kaUkVhhSOaU7+vxgylDBYD
w0Y2yEIrU/uW5yD4cUQ0bHnvnzYcomB/1DUoQPjhxslx0RrdjpVxPSUXr1N17pip9oRS87BMysbl
Q5+DRePUJnJcxrgs3aA42l1VubfLzC+Lo+ZabEE7JYqMyrfOQJ2bDbcCq6ERGPjEU6owBmxxunZ4
1n3hGZ6Z8bfU95dsPXY/srh/MBGj+jRP/GBMoyofWi8pd/1gs0eoZfrFiCt1FWoc2KPZ/UV2mtx9
iQrRd8caskWo5vVr3mO0Xjt+v6gDHMA5H+xRFOU310xmvWsTu3thT0J4jYFtl611EQYc8pjfZKNT
BN4zH4xskgV252/4d3tnWTPsxl0a7gDiTAyNdPF/jiUbK2V2/z1WhOGJaWje2RSd5Vix/hKkmbmS
22691aW4G0Xtz/26P+r9qLjLrENxqBFz61ZH+2NGD2aHVoT1kmqxs6n6PFm3Yq7dxzXStwp34F5U
1dGYL+xac+5LTdFK/XlMHmVHOZhjlXscPAaeebRjEFTB1sq8oxxLNcb/fqXgtQwiHj1G4N+KQG8t
oKNhEm26vukWssXrq5/NsnrLUbNG24Pz2N87xyUriwD9oIU2GdxGazBuR93G2wwYK2eBKfdXEfKF
7LkaalOELROXt+wsAlyraPFhRiJPdbVPlhoCM247fzMExfTZmNGe+hXuKpR2ZVh1/jP8r2w5SC72
9P6VLcNhHP/jFWgbj6rb71g5WdsENfoXcwq+9XY9fUMk5ElBgOjN1GMLcpWlwtysWf5087yQGcgs
bobeg83phyWA9u7diLVxaXACf2Y2ifKqqrTFWdY7cOOD0IXyhm9MrbHtKswfeVBe8JVxPw16jdtR
xa62w37qtkZn5+A0nXLqe09fz8XQvCBsPqAr14zfitoQNx7zBxtDW1SHF13uzS89wBb0SVQwXuJT
s2rgHv8Rx0Pt3Jql+hK4aMEOlvUzP8Io6p5/j4v8XuT7DvlyfPmB/jv//roB4/yVL9/Pv/P/Y3z5
/mvx/p2pWI8coLwYnvU9NLrhW4cK9Jyk+MO4C5h0EYL/Vr5jy0D/hn/6P2NsOgdEbnsmnJa1Qz0o
3viuP31Grw0ptlp5d3Q0jysRx7x4+owiz9L8Hc8h2t3iIn92zX7H7km7yDBcOTZmUteLNFPsYzUY
DgYevb6SLbKQDfeqvKobgy5/NRdxd+jCcdzd45M2WOyUheozts7oMmWJ/qnsm1eXU9Uf6O1mioPe
WDcPuxGPmuWIDMsmLb0aaT8K/LTqk6zKK1koA8flgdk2KKHwSFKgaJVze5ZFUnrtORKFrPrWaC2R
eGlX91htduxjy3qgzPHGMIN5IfvJLrJhKlGVhdNZI+/vqJ/62cDqrQ5eC9eKTv3gaLf4FCNxMqY2
dpoqjiSsDcxLPyD/kqTZoXI6XNRT0FxbL8e4G+125cRGL7w5ByrybAj9u3x+HiOWN17BcsuZnnEH
mZ9dvAuglPaYL4oYtJsJY1cmHJENzc/WHyC3Tc/t6CGBCywD5WOvrpbB6MIoSPWLbLUjwbMCJbbW
jHB+7hDiEqthJpPt0lAN7yMOp3cNXcIfafLgoGQYLGwbfMQseILI6q+7lHmLXgA76NXusw7Dbdji
PBdekIASS0xjwMoXJa5xpzohyAANYTe1Kg+yNrI1cpVX1bXpq/F2rfCMXVl6ymc2AgSCww9rKAug
nlcwE891Xo7Ftu4npswI6i05nBzPFrStHC0olH6M/qvfFMuxnEz0bktlHahZdEi0YX5qrBjJWYTl
dqNqeWu3DZuNO+IYqynB+NYmQvCxzcO9Hnfj2+TG2oIFYI4PA61zlfBEwQDPzKIRl5KKJ8bvAhPI
n1XWR/FB8Sr06NECukCD6l8bp1syF+HUJNa4bSQBnjiiCs8e0bs+X8WjwX/JcIS6ZgGWmC34tV02
+kepCA/xJvGuHLjVRxN0Cd5QSg9fMgw3DN4uqhZ2RO66+qMsmNxfDVVDyjBAu+wWR3bAVMqHBuT2
Y5FCTIn0GdntX13MqBrYNww/7qEZkc6darChfR+Gc1KMbXgy3ro2CFMu07nLV5qPEXINGOeczLrx
jhR/Fajte2HpwcVFzHMhw2qi46Bh2h8aqpac97sbLNjBTSVsKK4UXcCV1XxfJ7WnrLq4Zo1U5OZm
7rXs6iZBfisyrE4whkYC2waKcilAVm5VAx82q+mmaxb0NuwbzfmMRPOmNIPiezG0H0WtjW+mow5r
RY+bEw5vw6loi2o16F370leZv+KIPNo1WjS/sb8AjCaoIV8M2vQWut1nBawJNEFqamAxv8mGZzNv
zRcV7BR/3vktx5nnIZy9J5lUia8MnAdt4UQoLet5t1XUMdlUJvp9cF/GV6P3TgrP3S+2iw6mMQLO
iSJcJ6Fkoks3Du2XaoJCVzip+ziiLHYcNHAAE0jtLxWbb4bnlO8o76e7wAmibdNa7SdxZCQTcOlF
A3fK+0Pd6/qzHlVvHfuu24C9gF0thF9bT9NeBOJok9ROdMD0FxIkYlZLzL70r6Pyo9KV6R8Apdz9
4Is/hZ4T7YwyMnZu46uPbYC2N8Jj8z/ghxDQUr7VgZuCu2n0h8DBtrrpHSxngTrkRRMfPaEgLQt/
mtUT2J9sMwloxT12u3IRmXZbvlC3FkskhhofsWOYBJ3f4/DZ2BihYq9Wlfl4CGaHrcW/L2VdFrpp
jgcVGsn/TFJbReXYORjGgxVXjAKAMQQjhFSCCsjMiLT+EtSR9VjWY/8Qe19i08BWPc3C/BRM/pNs
c7zWegzLXt3VOZjUAUpBvEys0Fz3ha1xhiXqASqzS27NBbJvpHsmGo+lu80qVP6mUtd2c82RNGR2
h3mwxolPM4P/xsCy7x6aJgL2rw4XWUPwtnsobZcd5jzR1zImC6GngFeBdsHIhKFkrPX1j0xT2sMt
w/rQs+DADsWMlmgPd6sAa4F3jMA/VrrzyOl9fE1VD5OZ0H3MjMp5zDOrPeCpHS1kNXBG/YqbIlt4
vTt/abThMOogXRQvmXetYpobJh3qJwCIyJ8q+2ZUHtl56h9Hp0oOrqV7i8APfphlIqZ8wsPaerYr
5iYt52aLEQXlVz2J01XjVw2vn2IEAErw7DRMWBwHyrqa1e6xC9WGE9uiv/rCrgCJ2Om560AJTqaS
fQQBts2Og1CdbaMuAM/7sfSb5CsufsGiz0yMPQYk1RK30TGDiIFmOH32glwsXlhd7Dx2bPytpxH4
IbRxbdNWDWwMgAc7O9eNY8+kdx/0fIyuKu4Rqt3uzHlIztC/uRXZY3LFapHHIquAx0mYmVRBOT9j
b6ayPYIh2+i4Ftoro/aBf0IC45AftYOQbRs61T+mOu3LXIjw+xaM4W7G4iALp4Xda87rbGOPG3U1
i+qghiGtJyuvCeoPEEg4QxgF4sOGU3+U6YK1UPAxqXZxQkokXcqs1IHzbaQutiOiE5IvKzfNkUXV
m/5iNX7Nb9qusUKtlDc39CBFeuxOFHr/bAXKUp1OoXXp0zLCs2bMDzoWSt+MMv/HUq34k6oBX4xi
F19ZzebcNU1ngLI2UhdZUF+kXY+OaL9ju1VpLNSh6a+uoJFJJq1k3ILF7JHD759cQceVoSEJUGdJ
e/3guWn5PMNdPGAy3S+qOul3I5i4DfZI6jVpowj9Cu0iayBlAaaIAuXCdpugT8wTMjDjdWUM+kIp
M/sJORZ9MY22/7nvqisuEG6w4FFrC0FbXvUc5QnMkSqPNrlR8KQcjEQBHJXi6arHDsSM1jmzTWXM
qwDCFfPE7nSrVr2vb1oLQSaXY2n+DHG8cRNNVQ9q0uCzhczoItX96iyLTBze1Hzy4y2Y5DvUa8yT
bFQzE/UR9sjWlYWZR+qCCmnNIL6kRraxFaTvJ3Bg/IwL8yHuPeMhLPrqAsEQVddfoUZctShM+uPk
HO/xMVHMpd305UaLkgCdaAw7d7fhuCOC3Zms21ByYCxHu1NTDz+0ZkZbfwyL79mlGdz2u5JY3cJ0
q+nZrWeP/6k5HFjZequhLb4yA7Bx0eAIuVfzkJMwKHayem+4VTm8SrwmP/8VH81OXcXoaq9k2r0o
CrYwzPxBRkw3K93VOGndUje9fD36B1UP+idZhC4fra/36l5WUSrXUPxFiWds+ieFb+ETMpf5NnBd
3OVFLxlDTRP2uhZ7B5k3tBBfktnf3DqItEIP800z+9NK9hpqs3+qa/UNS9LiJEOji9ds38QX2Qns
XoHbSLgrOaG4aAMbcZOGc6Xxfwg7ryW3kbRN38ofc7yIhUuYjZ09oGeRRbK8OUFIrWp473H1+yCp
UUmaCU0foJEOLBFEIvP7XlP1BGOR5Wf21N8UP/U3pmX4N4SVtXttQt5V9hjs+ivRLfWhVp1qX4m6
33gNXsFqHu3rvBAGJi+6dyob+P6tK46okiDhipfASpizSBXWhCtkYKs9cUvn1eLlEha2+RyEWnTs
waAtC89yXo2gZipUq4hddi6ehYf9SeoEyyYHMa9pTryvU0M7gk8Lt1EU9ee8aYo1aqPqPdF6a2nW
dfRclqGGvkyKLr01visYQvxVd9G+iA2Dd5szbkNv8uCVcGgDJmc3G3V2N0TjLQ9h/WR880TiLJvJ
nQ5l3NlPYWKtg2KiHv2VrTahmyoyY3jLdKLSHbKuHpEIXMgNUiDz8DEHFhYUQ3Fui6m684L+ixxe
OLq1SgWy7DrZ6zhMbwk2G3vXBWreFkN3Mmw7Wwe47T6KUhNQWLPwS23hHi23PFW/D7ve+huRgydh
xflbmOflUq01/T4bRn8jr9iz9bhe0Ua39aSkPeZTg5U/lsMggPZr4RcRdLd6rLOJ4ooZqIpvGhmv
8a/Ze8bQA+fNCg3uR28ZRyMNzIegB4bRJ/ZbbwBlUVAf2JuoSD+ofsIuEoGCqVAzDL2yK4rOz8z2
wMzRLiWKDlRruxyzr55ThhhQec6y0ip957sU+y5BLKnvcU0mXgOGujG3oYJFuGwdYnZoAZDspWw1
SkjtNtRCvP3EQXF1Z4Vmsf81Cda8/LWvZas1mHal6lGEdXIeFTObqWrD44wwK3J9X9XW+MRev7jx
9ShYS2DZr/XhXC+BaL/WF6wX/lO97K8MRUVGMhU7NYn8TepqARb0RvQUdIaybWP0D2wvip96XSlu
LB3zS9maa4nCvmPkjTS3uq6Om/qQ3E7anMRp6q8S7mEqXXLT98gUfKI/ZB35TtLxP9AfymAmN7JO
AkRkQy3IC9SAQ20DoWMXh7ZbZzJIIyuR/lY6zOy1bmF5Urw1OF4/V7OAPkFAFM7mrsmHiDdtDqpR
RgrMsTVP8kyfzxD0Pw/KlNzIqs/6PLOabf9jlGwgIf59qNeIn0bpwfStmmpzp2tadG7T2F7l0H1W
okBlXdbJgw+1YacXLq5WkHjOddW1LHDh/sHzMpfdFHf8C38MwR1s65atc7j2k9fyPEiTzUxc+alS
UT1rZU/gHVpRh8qqM/NqVyF0u0jcOsBwc/6EmE+Q15bXuY6eP8EsOnuVehpxJ6N176xJg2mnDdU3
1/go8mj4KorMWPI1pGdSy+ImwCBso2O3ew60WOCRVttrJXXZWWpd9mypHeycUm93w1zMRIX0cuxU
N7IVMYcOKFPQH0c1zJ5Fm767UW+d4HRnz2bEVp6n6qYJ+NmoCZ9aT2rxBoYPeaPAjE6R4qYPMIfO
sl44eQ5CA9LwhKPSm90Xq9G1smds381D0Yffh3spEmMhKuonw0r+43AfUMubNeXX4YiwmwffdvWl
nRqgMYzQW8Yu0Z7YGNkLOG30UrevLqJGT01VKxc/IZGeOtFLawTODSGeBk+bIn4Z2LVuVLsGLcU9
WbiKVW/10cNhzqiC09Dgzj6gD72rRyySFH/sVk1QiOcptP4uEtwpyuQOajJL7JmEAV9jEVn5yTHM
4SiddqUf71zF7x07DvEvi94fVVWJZ2GfRh4Q1qrdV0l5H6FOrW7hBDQ/FfGOafdYRd2XrZqfgriC
Yei56cowTRQQ50Oatu8Jcin7sSsxDhybKD1rKI4vI9tuN7Io+6lzQzrqJBErI7teoBqqlWskoPA6
Y3wcPKIIkVG/4kBYkiEfxQo00hxQQHAbTe7kduCl9iyaZBGLuHk1DUu98QZHWcpRvq+3y1RgEy1b
1dcReb9XAi3hMU1wUoPj3bB6j9LVWHvFTR2q1oqwZrDpEt7gaAx0FjxGdmC2eT3NEequAeQewQ8R
JenI/sdBne6NWSZnxdrbWTR9xfsdjbIl0cfoyWlikFl4pX6kNUg9z/oWAUMgbGxPD0aGDe0wmP7B
FPDZkIoI14oN515UOX5FE+FmsunoI4qvPbMwqUEfaUtsE7aDV9h7uNvWqQ7dcuWOif5a6eIsP8gM
g10MFxJrOF6khToBNci96CzPrLr8piiBTSLwl/qyalwM7HEXTwl97gaFDWeniu7YWXV/lGdtFn0/
s3uhHNQQqDgdPqt/64o7en9tbbtZV8UqCEzGpM3iNkh3LlZW17RZzw26LfXoVTYWM1wkDxdj4iSP
MvllK+YXlkrZrWzCPyBb6fhbbGUjS5Dkeq0ydJWbdCCdHMS6f8HETqwwagLaFMJml3XefEbcfa2o
OuliXAqv9aWn17uO7O1C9vgckIRIS7n2UILS/NdFwpQ/xQkR+Zk/RtbLUXHnmCs3xo5cNvx0dT7Q
PIeRWtyxlWif6sy5DccOJMhccrT0SVFD9yRLdp1/89JZk2NMuycbR3e8JovpKOZiAZ55UZpOD3SC
kSqiNUvdd7ubtp66p7gLxmWKT95ejiXijbVkZE47OXZQmbDHPjC3179BQ2HE63BNkGMdklyb1lCT
jWztY08AfZz99UosOKvUwkKx64tnz4p2k6rb75apWKsE8APkoaB4hD94udajyrGK2c8f1SFr7h1T
/yLr5XXCsUad022mi5XBve6ayXkfWlNjtm2qcxDG7snShUUYQkNDsEmHVT1gK1k6QX+BhdlflJme
X/GanFQXyNmPeqGLYEXiUrBCo4ds8IWGWUWGAstc5Req4iLsOp4zzEoOsi4142jBjClW5b6JAH9r
rOLXpauP+5jE5mOfT3dN1eMT1BALHO26e7RsyIg4BBz7uXStClAzqdCclaUIvhpe5kl/kMXRi7K1
nwTjxovBIDpta20yydxRA69dFPMp5vEbs+qCeQlDXTuzezRwvcWqiQJAODMOV5vibepON1lhK28N
U6pIWZGztd4hMsqvC0TkW5O6O0zU8ideEvUBhdjZYZd6NIL+GnG9UbUH0Wd5sBovQVlqh5Bl9sGA
J+O0RMh1Ju2F6IfqPlMydxeM0bAdomR8TPXhL0L/1l+RxTyCXsJLXpjJxgF5cUMwPbwggYucjBVb
fznZvaUO7ddGx+LX9qzk5GqAAuoa1Ktip+YBbYR64bHuYZqjKA9e3JuHOTAD3H+u/OnUlbVGW6Yb
8sNoPs7tjdDipTtvNVneLzEk8I7Er01n1dtquAoVxV61aWOfcPBu2fNEPC1BUe46w7DB19DgixrA
aCcGSIpM1jtZSUbLuTaLIIBs4lrdYkCpa9Vq6J2ohjXd450rtrOxFBZeY5MyGw8fmLtU2DRE073v
suFEZOUkS3IA2UN1NcxbVVUp2pSFbbssk7q6yC4e77D9lGvWwkAN+F7MB19HfMPPYncvi0bnJ6dA
3cF4vkC5J6xfPQvUF/wFxPl7lT/5LfDjGLukMH9Q4a6s1RSLgQJVlr3tTcGe3ZJ/StwQPyRiLw+B
XyoLHvzmvSuT71fUyYH864o1ullbd8rUNVah+s7UYjQtqsp7RYj5o7KM6hLAJMDu0X2W1aOhEl5J
J3frzL0K29gKPdQe2W1PmL7rgntNfYc+7moAy32DM1X9mqUr+f8wOfaDZbDlhU5n5wVc7GT4uYi7
pbIgCWUt03HCaKk3q2OkQDjdjPNpN1sByUOtlTbeIfQpEEBpFrLys4+Bcu9WFKm6DDPCjtIZWNPH
XdaQqIp4JhcCjObTaCc6eaAJHrCf++u+apznxpp/QfkLxmLuye/Dv68lQJu7mtXeKjDb/GUs04ap
1cv2vqeEK8fzuo1SgrvWXZy60o43ldd3W36y+WuG6Ek7B25NKDCruIix/0SI9k74drzA2mz60oIk
5Q2WJnd6HCekT33Yij+kGuWZFFy8qjJeW9hos8r1Np/9uqhPl6GVGssMb76+zfrLOB+S0iGO7hcf
bYoGiCzJesMPYZGWI2tR9Jev3dykKs+FeJW9PqubkQWO0PN099lQFgSwIhsAo7ya/Lxa7TTwrkYW
fyl6f20yNZySesDnqh3D+wwsz1K3QKGOFQCGPsjLd01rnjG9DD8yg2yo3jLruto2a7WCLaDp3+hO
jamUIj6MMTBe3XIMiOCkw6Pex8MqK0rz0iEBs9HrqL5tdRglem/OhM6+W33i5btgaJdO4ULRI2FG
hqUP6lvZXMMHxRmm/6jZIG5LwsFI8eQxNnH53dRa+OhowLgypSD2HuuYv2E0yd0Om5sWPN4rzDzZ
PSLOso+7OlhWdZ/vmKWQXawjcxXME648NE1UBNdyLKqsWhg1TPJ//M///n//96/h//gf+YVQip9n
/5O16SUPs6b+5z8s5x//U1yr99/++Q/T1lhtkh92DdXVbaGZKu1/fbkPAR3+8x/a/3JYGfcejrZf
E43VzZAxP8mDcJBW1JV67+fVcKsIw+xXWq4Nt1oenWo3a/affWW9WuhP/FCJ3Tse90WUKsSzwX7E
EyXZkUBOVrLYakI/VJjv8JXTCjLBOxtedJSlvvbsR2jv4I2urQYrSyQvz7Ih1weoVWWOrpmDUJfZ
Jeu2MYpX3wmdvTMlzUoW0RrMlpWTRsfBLIrXdgWiOn2NDZJByaQlS9lJjbtu5RIK3ZtZ+JQ52Wlq
huqimV6xc/28W2hGDn1cVmalA10t8I6yREi1ulSaMq6z2o1XTplWl9zuvvz5vsjv/ff74iDz6Tim
pju2rf96X8YCNRRCs83XBuUcMHX5XTFW3V2v5E/SFN7IwBRlk7A20mI+6tRn2YvdRMJmmh2Br2Uf
xcyZkQfRaS2ePvEH0LzqjltOfRS3Nz96iTlS8qNK9S0TVV61XRZ+NDwn6FZMHukCWQIbDBklfA6a
pL3PJgcyL318xatPkTCJilz+y5dh/P4jNQxd1UxXUw1Tg4dn/vplDJWXNn5viy+D562NWQ1bmw/s
n1oWb5wJJIo8EAb/qiydIVhVJDl+qpO9W3L8hzhXTDjj82hZlmfBgDiwOqWEECcDgaim3RDDSFgI
WPGpCpLkeuiGLEL1XFZAjlVV5BToJct+5YIN97uDHCPrr11IBD+hSuKji1Br6iIXGawEA7vSP39P
lv3798RezdF113A0XXMMdX7Yf3qYdcChU8eW+utU1c1GM9t0Y7KG3hPuTZ6iPj87ZqR+yZyURFQr
QuL+QXQO3ERZyIbCMZ/QIPYeoGVHN13qjut4KLEjrJoHTFqx9pyS4L5romR/LQZzikXmWVQC19tW
iTDoCZIWruqPFpmLGdG9j3ss3T4zM/JMVwz79nOsHPV50Z86M15+ruzxWe8NwH6RWGReAPJyKLLR
P9gw8vNrOTCw++Tb2spWa+7y2Q8hweA6wpUjPpuTKM2sZW/o/n+ZbXV9nk5/faxdw9YModtzkMEx
rF/vUK1qNbrvkOA7JSw3faq6uCyhk+S4EE8Jx7B/x0LuFHlVdywaFzGDLm9e7VoPD0bSZXehiLI7
LcElNeldcy/rrocOhowfFBi3zv1kHSLAKTGert3KYjta2V1f6A7B5qTZjPLDPa8g+Z2X3RrqjIdc
CHTu2DSyZjFUCvrVRsxpCfOAULJTL2NbK45uUsAX+um0QZh5F03exVNrWAFRxjfeJ2LHHGYdp6GM
t0NvhOc8SvQ18Nr+LmLmWGFYGT/6HaE8ohnes1L0UPGGSXlLguCrogLSV3TniC739Ahn7b4ytWY3
ASAjHNzGF52Y8EWewSn6xgVQsPxRlTeIQUZN+my60+BcBxSlD4M1BT/7Ob7poF96hCtDhVkrn4Xx
Jisv4y+EnyBw24hR+WppL03R44esC+jR81lsT0jay9N6Ct1rpSwCyDdvmr9FTI7cX4Jpj+ewabJ2
mwCotzz48c50RmVPEjhG6VupjaXmBFglIDZwxCrAOyZK0x2IyyMUQEnWW37FXuOnU8Dfa1Trp5vP
PrnL4nYly5ZufY1Mv956ebMP1SJ4CtS2WAlyFMd8Mp2TSx59acxJgTadjTcT8cqrON+QZTX3GJeT
R/Za8rqVNV7pDJLBMHg+VoYOlNeZ8DB2LvHoGliWbASkHJ37Cl0E4U3F0qzScTGqETZhc2ejcUlH
Z+G7bdjNcXJ79QSq9PshyzDqISZgb9nPT/qi7lL1FGnAF5G338h+lvahjk1wtpvYuR0zLOwHzwre
3R52TDwKtmVdLS72gN6dmxvhe9XlELQ8JwFHZCoPpONOZud5T8SuuoUb3ZBLG0+KV6n+usNjk/Qv
cDu3LM6GAr8C6V4sxtOpPMi6DMwrmqBacSai89QXaGxU7NT9NVthAmBgYHcjYs7+uhAsbpUM/Igc
J4fIMzeIIBwl/Gs+rzU5COcnPCzrJEj4YiMweGtz8oKVzbZirTU6KxzU9U+wQfKD8CrrXNu6dR4j
UId/fnPI5cQv85Jh2YbrCMtxNd105DLxpzeHKCPcjRWr+KKYUba0iQpt87LAWxQg01snULBD1+45
d5z2QDwZ/YK53olQSlQLMZ2TSfEuvjC/9YU14lPL/oXlRH0j9EF9icpiIesDzwh3REOLjSxqGRah
IDgeidoZRzMYqutlS61gQd6o6WkSQbpJdK3HeCEJN7rjO8wpsf3SI28Uz6DY3+pTf2kWbf7uj7Gz
7jEG2ifoLr6Ean4FGEdolV7rcTNvXxLiyRLo+1v/jHoJGHZDJULH4RBWTv4w5yVXRRaaG1lUxiY/
w0rdxcS7CoSXdRjeQZfvozYvHjDIJsPS1B/jqGjrP98t59/e87xDbBJhgvsldNIYv75FqrI2HLKY
wZcuaHGC1vKXyaq9uygt7VOfV/2iEW3/NrQB+AHftWArO9oTGjkbLLH7N9ENydZp9XArzLRZ1wFI
FwN8yUGbDw6ZtYMsyjNZFwidXI1t30R6nF14jyPporLgKvFCviAWiF3swEPTl2px9LSxPxaYZTw1
ozgHVTSdESXKn1xdfJDvaG5lKZiDlE0R1AdZTNuwX1au3e+reWTps1XzJ8PeytYQ3PjaSKt647t6
ehPMkDMwkO2xm/lE1qwd3y6buq+PoPaAWsoa2fbZq+x1ZMQddgtZjdJUG/XfmMysOb+X6hb5MWKb
98zPxS6OaoIpiUoII1bpasTd3LVu/J3tQc6s3dG+tZFymxbCzO3bvDJPVS7GfTk3yFZZrzWW/V9u
vLyxPz+mOjFKoam2oZps1rTfF3g9UtRd7/rG+6j71Sq3ChC1Qumvh5gfPGok7nNeRdaGLUV0a5WO
dZdOCO/aCCzKEnnw5Cw6EzgoW+DZVKpb554ZLrIaXM3YI2UmD2hFZSfHZk7zG1NhkYXnuIPqFKGW
4dSx1Nv/+Udt/r7I14Wh8nM2VJiwhmFovy2NYlOUjqFF2ruteS81pObbhlnmp8PQo84H31FjgTLZ
ixRx6VtQI/3KzDz3UqZ6vonZ3mOkhAapyHLvpnRC60YFQrPrkmm69bqh2hRYM1+gn/WL3hibQxFq
xOLNot4BugYllExrx0u9vQl+70aeFWrUXc+yH2f/qfWz7rMfibX4v0zV//bw68K1dEczHUO48+b9
t80QC5OJPftYvUdp+pFlZ8Lz3u0QRdYpnLE8Ep8j9DReoXgkVp918ixuHf2oYbB1HVCiUbOQp9E0
g4iNctzIC8jOsgElmzn64R1Gktbjd6h3h8JAGYwBWitOf3uFf8tTdahnqaYxWffEQMEdQBjVAfTA
DdPrsy11TOY6O2y122sXUF/XojF38dFcWaA1OyIDW2eXqk4fdUeYN9JsCCfi7OKrotkJRHQhYFGU
B9k3T+Nr3xS8v7MQZdDufGXY9JFeQ/d1Wm3RDuUtSHnnPVAT7OkdwHhESGw2seLVbHz33ertZglz
AXURrXcuVYIYqz43IDZEODgPsjPIGv9cTB6im3NDNrJ2abwRM3AR5LftoM7hIRqiqXgxAUT++TGx
5XPwyxxgsRt2AbbatgMI0fg9MoBkZaKhZftuDSDHyzok+IW7wDpSevu5NL1+Jera2gVzUenBcKtG
k93KVl7duPcSFR4LIR4zlk6yerTATvFy+4oaqP3cauA/nNxUl7LR1bFh8XhUOMytTn4X9P0j7kTl
SZTCvhV+qC9blJW/AnOHUWWMr1NdgPrDNWWfhX7xWCnVi+zQKVm9sNqxuUPuMT4E/pSsE29QvjTh
QnbI9cxdFW4wHrwic/GJ93j1z5fGT++R9a31yCrG2A2GghuZJF46qUXYz++5v8gcbVUtqu/G+QD9
53tdlZnVnTwglfJznez8OVaJuvra77NOj1BKYk3xy7V+v35pgwpim6STPX+wbfUUwAl5SwzsheJy
yPZ5rdivfYRufG2/dQ0cuqRTK9SaPOvNLrEDh7LIwrQDV4LBCCJn1EOvhJpQZ9alywY0rxOooa5b
7ruCxB9CIQmPieFjFw3dP4I+V439gYVHHzy7efPg6GBf9Lx+diEI3E5m4zwAZzPWvYu4W4gb8cPo
Vx02d/geRUhXLFm4gDAf2rPsO0w4eCWV4sFapa+vkQyr8ilZyNbrIW+WphtNdwkboqMYNGOr/xBK
kXonv8mffIqsYKQ9bbFivnxWyQG/jf+t+NvlWhh9q1Lo1kKOlTIrn9dLsRy7UQssjXK7WXd9blxE
oTUkOPhYYz4b5jrZqhaufj37c78czfCNq5Jj82aMuyXh7vLUz70no7XMawOxae3oSoS8bHXm3vKs
GHzAKfSLyRFNBiSIibUYKGo1upOH3GsQM/DCdDmjaa51jTCnvZ3NcOG5Xzsf1KaF3xLr58+hkd0q
J31ql3006mvUjZ5Mxx3vbHWql1rf1VtZlIch09pF3znpvmuK6U7WaSnwYAXSkyzJ+mJ097lTjLef
Va2I0M9vo0tmiOYisg9PI1VcJzgaEWodX7H1+iDf6F9cRTPvBy04NaM9vIrSMkDToN6EQ8rPvfqY
mQZq5WlMC3D5MAaX0Wik5TLxTx7SZveuqgwPtR+xiyZluPW7aXjQy9E4zvxDx+2ykvgkHlDgXEAK
0rfLFQcyCi8nLX7QeUegyz/esQ0sHtQhbdeW1utrWRzdOLzLxnIpS9ceY6ktTV9XtjCWCZ357JER
9rKrjeGZxiHUO1Z/fbbDJtLeCdPq671skIekB/a5cYUxa1n11UL2li2Nrd4GSVHeay7i2WUj+tvY
drST1wJIAkRafk0QIEuRdXzJ0zTbZugp7oSaF09Yf93JDu+h7ts3gV0rIWp08DrcxrwdHGcgpjIO
Zyiw6QkywOLaQ2Mlc1Bi8/jZQ3bziwwXNasBmWyqDovlymF3HGBNPohh/s6S6qD5iMgHKcXEarx9
lvXGGrWGEmVNAhX24KVfDQR0ytgavmFUBLAYS837bvKRx0kba+dF6sjc69jXLgnPnGvZf1kklSW7
4pJl6bjnfZyiWPHSwvTCpG9AALDOvx/cufhZV6Qmt3EmWm5AuLmLgFzuK1Z9S6kckFY2unsqQMyo
zO1zoPJalooB05jc22mpH4ueb3kqehSfUW18n5yZsqQpwylVCVWZmInoJptUkN/LotHKd3hDoI8C
N4dL07ZvUHOtJCvfJ0D+W6+eiq0sJvpNMXjAw4ax3E2jWW/kYCQhlzk8t5deUZB38uJxLeuDOtw1
kSaeikntbpLeFCt5Ga2yT2pCGMzLeqQDWnQnE2GZsAW94c3ExnhR2tKgaBrvMHJ/l/WaD3YbfLc0
Nhhe4+EQzN31RlF3LoZ9a9mrUMXZrC1SviCgbw2rUFDs7Ie3UTRIAJSLGL+1ZR874slSW3sxNPX0
2vh1jNtTOH4RkQ9vvdK/GVG2I03iA8JU/s7hRkYEKs4lO/ZgQZp70+dp9RH76Z0ydMbd5IcZjGkx
XDJg80sIE94mjvVZ21dpvd2oNzlrvSGo116ULCr0E8+uUDJvYWgwBCu+0k2c+ajkR296oLrssMpK
ufV6TbkdbHTAYr08yKrPenmm9l7PP4oF528NZmAo64kP21aDhUPXFJ+dJES2x1S8pzEzEhDNrnJx
88K/Y4fjLAwoHGRiqbP8PjsJPbgjRXmMVKM/GINmntXGF2f8QuJZlm0tq+QhBWiDTcvQ3pCKJDLb
smRwVS146mMAt0BfYlAkbfiEUod9jruS+YpGy4uHB9/4yMswfCpUvVo5Y4rnkTs0t8N8KPQIeYes
2qle1tyqjs1hPpONsltpGsVSQOJby7rf+pXJgO2l9QhpRztWujodejctMdCpo8dpIA3uA774CPHN
aEzvoxNBuPCQniLf6k9rH8TYdRAEvnITJdpCAJU+2DrCsRqMtA7BSqPbKWZzuRZRlTePY406zMJe
m/DtnpoMA4Oq4DGJRFo9lRAF1xiDBVvHt8qnzEDOklndxi2Gol6aGIk6OaKXczG0bXsXoCW9lEWn
7cobFpjRtYiionuAlwj+aO6cTpZ6qxf+t0R/9OJJ/QIU/K8IiObbUJfewq+E/ZhUer3KHSu4g/2X
b6J+UG8HpRwIXo/qTTJykxKrQGIFP5+lpertBYZtvFP5b29pY3OClCdWfjVqbLK7b5oW9H/zaChV
kvwdsbJbxFgjPJfhGKyrAojw306mp6vYSngC1Mhyj32p77BZ5AEoTOs5KzPjpvDG8TKXyqbgm/KD
7AkUcLJQNGNCxFRNn2zfBBLtK9WNbHW1DM1FdO2BxNOqd0OPyp07bWSRrHG07QnoracxS5/QozIX
aavERzevg7Oua38zGXYvYZDmuwKezdpCmPLFz12NsF+hospCq9sFRz1o8vsmYwYRPsI2c7VdmtUB
NrOcULuXBr3bdTHU6la28mNB5T6pEvBZXLLvVxUwpWcTGb2z3Zs/fS6kwHQtxxjtsNGxZ7TUrr7H
cSwHmlxi2RVb4clHanHlVGn9glz6C8wkfp9RvyTj7X51Jg+g1jxIwD3ZDoHAKnweFDggtQxsjV+m
ILkOspx+6VSF89XvUwQq7Ki+9+dPSvXg508CBFe/ZJX/Yim+8pGW3U+fBKt3NynWgrlUgBKdk/Ey
RS8PVdps/ssmb4515DJZf83Kkx7STdUicAYA6d/jPG3mFYGiwqewo8BA+LOND3qV6c+pHr1NflSf
Ef7TnwMjBsFaV49DydKnH72V7AQXG1tjoNbXIUEz3kQmqCJZnAGTW1ToDG4cl3AGpV+hTWLs5BWR
iARlUcQkn+bWMYzOMRY0F41d+Q3Rn/CU5162CxJ8FlitIfwhpvDou0m+CCK2lHk4wC5NB5yxEutR
9vCHFzTfugfZHmA7wmc3J1kKNV5F6agmN6MbPDu1ayGYYrAbV62tVxnKDCR0jnBLoQfNxVrJol0c
RxF4I4puUg7Ia7r2ThbNxoIZWjT6IXDGBybiZ92xsns77rL7mC0HSEwi9F3Bs7D0Ix7eMEsPshXE
SHv75zuoGf8WziLD57qqIFZjwRISv4WzIpvZpKydnh3eMG4JEE4GWcmJidFLEcdqMNOObluhmger
yvhR8W+FaOeRQLVGcfGyr7rqRPdFlcf3JSbWeycWDemxCGK5i5aoijDxtlZDZT3mRfeqdryY29Ro
zn7toLZSTPtE0bvXqeun3SSAcQaIw72WBsobEyGwk2XikAM+/Docekizd2oenX6+WtHCkHUdq7zt
sSd5HoFny+F1MeU3BdlhDLjoVs5wisxMq2MK+vTF+f6ZrlvHB8fNzKXs5QsE/TRmx4O8BppIJOvG
leJEw3IgEnjRUZi7FJgv+Exvp88qV4CJMQZE22SdPHhY8WxM1HWvQ5Fz1o5mab2omOgeffwVd7mR
ovc2n33W/aezP/ezI/f79dwfZ79dJQ5dsQU6TQ5Rvas7xdtGQRgu2aBN8y5tutPSINmItstXn3W+
1k6rrtWMtRwmGzpTL5dmanfbzzpbOAimjXq5Ef30DRw48pi1JnjyfHUvDMJYk+hRqq5D5x7993xp
ZUH7pnfiEfxYAAhHWVMBgUl1ypNRdvX7n3/f/5bINgz2CAAyLFjohG1l+08Jo8xikxPqTfCGUE0Y
31j2rjayRwhezYfltFsx1tq76jtiGei2cS7R1N9XwWRtIfvnxxz1+0UOcHABwoof+XxQkPVfWTFI
UFnU6+b05z/Z+D1rYtiusA2Cm5bhmI4pfgucWZrqhwFZqfdpHFaRO9VAHziYSYHns203O7bJ8aJX
ve916mBj8Y2f3UJPze7NzuoD1D7g5hoUK9IIkKfStH/zwesvUpGqtz2aYQ/KmJ6tVO3fioobpGMp
s/v/nJ1Xj9xYmm3/yqDe2UN3aIDpeSAZ3qSVUtILoZRS9N7z199FprqzlGpUXQxQRdBFZCgMec73
7b12FnrYpssgVy9TW1PaHHXytYuUm7xhWwqxiRxZ19bFeiId+IHcqqj4GwmCZr27MPEPt0wDiLJh
6uhpUKj82jzCRY/CIF/iBwwumCKtijP9mWAJ8mbVXBaZGhRnv8RzTgH78G7/urme8Xbuui8VBazW
VCfrb3mSd+e9bb49trAx7uBqimHC6sO9Btz8FAr7M8YBaiCNPhHQYAZia+kNR5dTcIK6I87523UX
aq3xwJV0hk3LwfVJBpkYp8aK9D04uvFeLqsBmMatiAueUur5bgZ1B7VlecD6JJJfhQ6ygOC0PgkO
s+maEB23HhRNl2z8ctDXRskppUbIkJP2fLIs1rW20QsHzHK3eXcgz2C1O+uJBj8VV1UAydZdaYLT
S2Y31KL+0UyN6cobct9lPXSvZVGNn3FMJQ+vxw1KowySm/N6DHGGmuftuUjJvDGqFpZrECpkNmjy
OVWqn2vrvnWRLEffnbzuW482rW4eRACdZpiD8iTbHcWHKb0TSllSF//XYj04WwDvt4U+lad1++2w
HIM0pmkw0qS1yduVZmmrLXdeZVnI6DJipcuu1nIfRh6SXOY2vxleb8OI5LeEtXb035ejS5oPCM6c
TiJqgfVJ+iqT70S3XY+tZ0XZXB+grk4MVJZ7+X/6q0o/HSJf//lX42yUXWsUSBGyeYagS0BjCnLv
c4OSBVdaad9g3LRu1s1BnaTP6kAVXwPAcO5HNb/J8vYr+cLaFaq8fl3XDF9nBkhKhlGVOtPEGXHJ
eiBmnk+MRFNt1s23xfqIGq7r2y6Z5oPTKQmYlHaQLghcgLGpubUNZUO6rPveFqERhG5QRumR6nFy
guFFAuCyti4ayZ8KZ12la5VuYaPexF2YnuMgh4BllfnG4mPw6risNxmYDagS8KApco0Y37ofQVXA
zxj6/KFpqVsPkypvXjebrruziQ1SNd0vXJHXlF6qsiePjpNDe+iueTyfKf6kl4AeHthTYTl+q2tP
46gam040827dLAgHdPR5Sm6qsAk+1oxYFDvVn9J56jEs//Ioo7/NMMkw3Gxj6gJq88yv+TghWnvy
jaLeFQPTn6IIS4iW0f16AqS3yTFD37gdI7s/ibIAITza5TNq0OUJrFKyvBxB0AmwkHrbTfrsrAeQ
QN1RKWk/9H5QQpcBKJvkqNcjSz2uJ4gKJrVE0aW3yFMt3STz9f5xsJm0+jDamDnX28WE83X0ACci
HkowsDFk1vZ+pOof9QbJ0XI4thLU3AbzlWyojY0VivG4iIvxfYGek0LpVK3EuVH2chN41mrMCMrk
EDZlhi/Xbk9jEfw0bKhj/51+QnlHBtp0rauK9hQSzM+NPm+UqJVu4C1M95NNXalEQ7pPcnW8V6Es
3nX6eT227qkVs0R1Exruuknt4k7XdeNIpmJ4aCJN2yayUnya8ma7vhfG2PVu2M7NNUsrWniTEK9v
LyBmL8+L/LOi8aMmlUc+jOFYPQgCn9ZH5koCAq0UeBIaBDiSHtgbe5zCL3g1Xj8I1QeyN1gwOjWy
Om7ktMpdowaMIPUgL3MdtmlT4ZPD3FrZryvTukKS0OvKvw9N8v/lnN//BM+TN129DAve/oQUqOJv
bsvq73dlkqk0GfGmbmqG/f6uLETQ2pnRjR90fbZukrS7Ib6j+qx05GP2MFp262YOtsOoVQpmNZ1B
d+goQU6D5xeB1Ce8PWbp5gDxMAlKMZL4f61Jumkzypji3br2erQy/qY1Cabk12nrMrKiLWmYBOQi
IdLez3mYOzRViYb6Ua8HwJtQd+VaU/amDoxzXXvbZ/+Hfet5dnFDaqgzSRldKZgx6SGiOH3s54rK
Y2r7x14tD1M+x9pOGX1zO3XceV63SafZwjOGiTKmn/uuTT2tqc1jZQMUFc1DbEopozIjP0RhlHF5
ZjOe+u+kLyq3WJk0TH/R9/UsKgDZRrNIMls3a//RRNLyVCIX3PaNVRvXdMwrWHNR+aR2jD+asCX/
cdmMysILNL9+DLJZv+P3x5hvEehMJslLhU3iZshMz0r8dBdCcroZ6PKeTX/crltT0tk361rdWTKU
MfL0EhP8tLPulIzsMwQt//B28vp4qlRbeXno67nrY9OOu/G6sx9JHY8CDZespvi7IJIrxipD+UQJ
2EQJUKbH9V8S2/Y9nUud4m3Uf+jbnAov/yKDvAIXT/kIcSs3xecyi76G8Zx9i+b4s14XOsP+0ecL
aqFsJBzycTkh4j7xIRIVl7rBRmy9DJdeV9cxlDolfLLK1DWurvEi3gZWtdKVvvs2lIJQSuYC7rjd
3OnZ1orm6sB43HqkTXynaZH2tRR+AjEx0K6aFpbXoGq4CS0HunC+lvywPthyHhzMqO631cAFp4m/
rcdpPYebOSWSXm/lJZvBHzYaw/9rmjKuGBS7/Kra8RMurx6snyqONHIlb93Pu+7GxAN/Wliqu6Ez
m51Z2tKnEHjNekJKftRGHbT6CF89fswjCjTLE8qBXrvWNFsX3MPaTVP2tGSWA51PwxeSlXSn+o1/
mrOs8oxM2LfxgMMFLunHpi4a8GVl8EEwNygDZXrqTbM8T7UOP2nKpydsHtG2jbQcRT5HoxKwqkT0
03U9WuN5MvX8CcrSeK2JTWBKwllJNM+7KZCAIXXR/NTGXeLKxN+c1geZdrDpQLc9Ss0g3Zo5SbLr
H8b3cjDtsPfWBxG6mHqtbxkHkGbNpY5hs8zTjLCjWWZNUax9eNskJ+rnZlX69YnS0p8316NRTclh
fWy7pCtFVUBJN6P3aOs0/kXoH6OgFz9XufX1Sz515R8VbNzS5rdj6yMkX2y0xJDRhByS3PfFp2ps
apAdAOcQYFKyT2jQ9KpxSIsFTeeXMrlSZnwqJ188JLN1/7o/tQ2qbihkrXb07xhNv6z7G4YkbtYA
BMC0lN5mbdk64SI1kSbiWrLQ0m+MuRqu6D/Jg4jB6vYdwhrgvBszb83j6yp5NeZx3fZpxuyI3YSR
w00WGI5+yScwlk1FVM/rvqoyLpE8S8c/iWuWfYFyNyHV9rlYMHxF5dbH0XM9BPdm7Ecv/VDtSCou
QqfMnjMCwmOn7G6YGYvQKZIYokUwvzSTf2PU1vBM+s73uS6Uz+qsj1DBANyNlL0dKPFgdn3TBCmY
MoPAwGZzH5J9eJq9RZFrWV1PWtcarSUryrIyd90n1VhmHCnkObL1OeggRDv4nT/Ww2+Pswaix8Jw
Lja9n42ODeYcr2kSbCSj0q/McWXcrIpyyO24u6DbAhMnwuZBChkrW3Pdf4EUd+MHqBUdyQvyvn91
N0WLqWl1Nq0upiDIlFM4o/xZ/E/tRDSFoWWF09ejiQCNBcU+7A8lmXV2EDMQwcyq8vS3ENT6YxA2
n5Qln21d2IuTuAuyCwHx0mndtZ5qhEAhfTin3tu5ZkjyoCLCfRrXwlPVKbhRs3YmvcqYSKZL9Usb
y/1GtYv8kVwsFe+tFjxrIxKYhjG00yell4D1+VaMyULgU/QPdgT8cH2mOlB+PlOxBLRqhqTuDKkW
F0pbhYjCi7VspAxDL9kwp4DdhiraNqa05CJwxEz1GB8i+ZwuSkiqJnG7ZyU7j8tarFTZOSjrdl+Q
QPi6Fv5737ujRdAMGxkrP+oA+WhTG8VVsqyGhiwfJcFi3VwXQrNyY/N6EmRDoRK0walWYihuoZTR
bQ96M7W09AnJj3q09K7xVAOrM7wMyGAh1QHsatmtlWrksC4H4KGV3mB31rEKQvtjnXZuaugjGSlI
//Ohn7brJrqvA0ly4pFsn5h2MQawFPp2R54rbzWj7yJq/C+EtkduViyAMkmrt3ka5WewvGiZwe7u
qjno7xR7ntwwxL0upzQftKXCFCy1pnaI9IOV109vu9Y1qxp0L1rSDGUCf5Qks84kkltM+vHNQZoT
rrpsrvvWxVwycnHwHBIRaQHngxh0V1MAcxX6YYB0S1AK6/a8bI9NgIpp3eYu/q/tIKufdDmH+ZXL
n2T0w1kt5z+YIALtzAXzJYQGYaIb92iFjW1oldHJMLPg0llLw0lq6w9dkUO/gOz70j2naVL8yFU0
pHWtWh8kLnsIB9L2Egy1eizMLNmlVVfdM+sE8ZFV6XNP4Ob6KKUvb4KJqxXCPd/l0rr768qfKn61
3dAl1G1TlSkL20JoMl+nX2te1CjD3pJL/5soFvzBrAWnjFof3o4fahM0z1kybz6JDsx1TMC6m0SX
SSUaT2mwFUtCiW46dTyQhETkX+VrjMiKaxTXzaGzPc0so11WFuF9mN+nSXtTaIF+lCWhHakWEOhS
lKkb9R0KGB2zAbMm3SvkCerXmMpcOng6HLQwPrfdk6JLutdO8Nuo27U7bBWUk7Uaq0gbEmuhHI1F
fGPKuIIASn9SFeBaufYpfkE5q93OxQfC6GyUPhCMVfqbJEdZ+VlWfGWX1d0HyZ4JKgpoYOK1F3u6
qZmLsVI6mfEDRQ+o3urQ3IiJJC6/x2YTQZE+SbJJyx1CqpOT07rNUKZ6g08+lRWmri+UYouFS94O
fqptZ/Gt09X80FNq2ZjUx10ByHRLBXx0zbpk7C26gz9H6R4vLlqZGd1QIgoHRC+GTjLUpIiX3BT0
eBIBwzmrnFGO5ocBaHQskd44hdzzsffCFFETc4OOSdogvCu3k2apThIOtO6TtvJkgGwkP8CSkQb1
a1KA7OuNvNrkgZ87klRlXhao5X2MGhBJgXoBYq1eWjxOiRJ1JDKELoSb8Yjg2D6RYAj4vMEgRc8w
fEgwTbrpqFJyJNcNEWJVH+DwefAwaebH7WGGYw+soXSMkYpBPHffMrnSzshnnoNQ25khYyajKuLc
8fupOlIND9ogO2ea/nGMDe0YtLLpJQJ8L6OWwI0VuyU70mjosTwyq8vOmPmzc8VFegqBvnY4MurY
Lx9CvXwUos2OIqJV7esnytc3YLGMT1x7D6FFuDu541aYXwrNiJ9qKd0p5jAQahU1bkE78k5HTNfX
upOGJuqHMiQAjgQ9nLKx0/d9e+mM44wMYrPQPLeE+l661JovYYFARTLpimPNOpc+KbMyjqytOeri
WFbxxyLzh4s/UZRNYGZYSu3vu0m9s5iPOlySrQPYUqDQ6vigxHV3XReqCTlxrHIi+MIa0VUlaydt
apDKaea5pBt7M6BE8SYjBN9vEkOL2NYd/Nlp5UtQWeIj9kPHCsNTRRX7KGXSeJjs/nOGf/yiqyPa
aI2PUUPg6qoawcLM6BE3op/0+hpAgj9b6m5kJOtlqulGkvZNHqqNGqncXqZxvMh5dtviySOdHn0t
JnnwGJPWekneEYSehRsKFvYuDczCA6LsGWPw1VC1/m8ua8qv022uakIRpsDuSdWACJj3SmBIZLlp
13b+HdmR+lRM6KnIjjF7CUNOa0pMujAtw5DalH6Mtb4X5Q9yM8xdyB2NnJSE+PQkOSZ02buon3AN
89v+myvvr41sXqKpUw1ArqyodCJM/Z1TRZHVtM6qMn4ZSYYC6U3m4CAXd1WqFGTWTsNeNUlRKakD
uSVzx22qNI42oLRaMcLlDJUjnoCKa+lWU4xmS8OFaUvUZneFnNsbeQ7V7bxca/NkiFzbSLWNngky
gIrwqZ3kv3vHf63SrO84wmtFIL/HFPKbfZNapl0kONu+ZwDNjjAXjROKHY8c+ZhQphQeFmEtvpPj
d3Uo1/okn6dEmqsWzkNhuX/95trKL+WW9dWQyw4i17YVms3vvfsjIn+154Ly3WYWAvekqwnwLl56
K1xMS1PrzbqdOEYMqcUarR+alHzr2nY8d4M9Hwrd2lWyyZyFsuGeseF49KUQwVkbmVslrODKz9Ak
uz78hAZMvjZzeE0aU0Hc0UeXrFPTXUcSh9is5Q+iKp+kIvIdtYwfo6564C5mb4JyyEg0S8WulrWn
KCXoMdahtulGAjVuaTDEnd3xdgEh6ipD3ihBf8iyRnVDIffuFCg1WV0mNqJlszaMdNMM5inA+kXu
Q+ZkI2mQgDp/2G0U7kTUflbzGbRiWdwXlm4f1UA5DpH0ABss/pjwq3UUy37OCmCB2tTJJ3Q5+j4P
uIEUUhrvhK/WJ34p9aJr7rofYtJvuB7ggqvTzTTAj639pDurctuiqbUJbZDLU1t17SXNiGM2gqJz
4RUnTiJbEXUi5ZbwBIn+TURSaTPNP/7681d+G9XwTaSFJ/jl66ppWu9GNQWkVLMSQf49N+Xxtq/t
kngtXx9c+joPTagyLSqpqqvLt7OsivBOcC3469eg/vYdXHq/aFT4Imq0VN/3gRXJbEbsrPN3pUi/
kerWnlFvpNDlsgCVKqSYtTmtJvUFoceOGVhwCCdl3FDSRv48FNY2EuozwQTdZSQsFzTMJJ1SmALx
lMveMPTqeR6IBf3rl628K1WuFyZiBnTbUhV76YW+k2coCdNJdE3m96jmyycn4qvdDapH8CCQED+o
DrlpIJGZ248i3FC8PwBP174U1njg1o1ZlRxCBiHlcJX60qH6ah8bc0qd2CKbgDADV+EzYyhsKY9R
pcibKSz28KFkr22Ck2LBnvCJMDSazCM/xTiMwdx4VE6t3WBR6xvaFM5KRl4o4UwL5jt98qUx35oD
NOaQXvWpQj66qXwfEksQ9WfTmOjn0EbGikskaVfEjVPF03Ou09sMcUS6iTR1mykYzW0hrJB5aNF7
TdxXuCEnext02jYsRH2nDW2Gdz41NyO5XVtf12NGJDajVREMVPfmFr+bVnm1HrSuXzJwteOvGAPD
pnqWdF1cuLILT5KI71UsgkMrbOqOGUcTtTD/EaucfRj06EfHuA/X0jp2HqcDCN5yXzYtamKqLjtG
DMoRhm4ENPibrBHrCyBEq3tytYo2PBhLr01nuk36ZUTCZKgfmiEYNwMIM24BIn+wobLv7b57EaAU
MwY1qrJXMMTdlg0j1RsESMzvZHSzR38622qZ7MNqUJyp16OZaknuiip1J6LPbzVTIla2gmU5yHaY
O3QupLso/5TrCBhIolCyE3mbjA1zxQuGH8DGs4em0I293jez21KCloVyC+B+iTnCTVjMbfM3t4F3
hqDXr7IO9sGk/G6D3XtnCOtk3+Z3afrfjToKGU31uZOYkr1NUCBtFTnqaDr3/dUwRH/VA4V8zzg4
FSnWdgYP21HvH/olcBDn4mPGh/LXv7TfLxCMAGxhIzhQDNX8DTCjqcM8J+OQvAxRd4NsWHlQbOTu
NQpj1+e67U1dnd620NDQSfSuok440hRLcVvBEEbSSPVuGqX4MlodCtrE1BBBxv2DOTzahfU8BVP5
GNDz/zuxiP3+3spYRVPpxGiaZev88n6dMRpK1GQNkQUvUgD4ZgapOBTmhzaNuXGBL90aozo6oeQX
Bzw7tIeQxT5AG741U/uYK4Y4rJOpXtYuUjOi18sP6kBaVtEx31HIp3AC1JVmOzQXTSkPMYXDnWIF
C4gDYw3ENPtYD7PsaH6zIxro24RS7LOWWAhX2voSZ369ozacPGZ9TdmMq0/bjU9//cm9U7Ct3ytL
Z/JmyUJF62q/08vMWQcRYEziFytTm42dGAH3Ex/bd2PdaVGZnIxRMTZ4pV4miaCobjxKUyNO2Vhv
cC8BIB7CizbK9VlkYQnfWvlkElx/q1nSgcTCXmr1j5h9SYPErOGhXoycqkl7l6IKTI84qK5z7n/p
5I6Lms+kCp/rBx9fz6nuYJH/9b+V789vnzf6H26hqsWX1FCMdz+ieshEYwV5/pIKIXsoaYcrbmCb
oO0+MA8Rg56bLEo8dDL5xZ6DB70Nf/jVrLqJrIptqtvBZV0UNqVdyD1ADATKSuxWcdcld1yq/ENp
NZ+JYB7PEuVeq802kVRfCVQeATBQHsXdeNV5bbc6wKGI79be1gMy7VNJvx1p912T/HNkHojUSEmz
JMcBHk5ua44oLeyusvahMrqNT49eS3TlRCg5Wv62lyHtkhLWoZvJsceXJvcS6l57P4hDtyM0xGmC
fGl+MMWa70WWO5NuSISaZCBAMOjcgDPIz+1CPQoyuyLCHiA4WhpemOikj9KUVh4tihv0i8VVHR/b
do72TDkD6vQGpu4sL0kZ7lMXIbjqztoHBihIPJvhpTO6k13VZPlwtQYG7tBUTG5SBnXOjKB1E5N4
4mQLh98QNVHFVX5lBGmfLKOITjSxCqdNdLFXQn88Ttb0Y4w6la5Drhz9JdHVV/OXsKtAOFDHdAgN
GM8lKR1+RS5lC9tv5FK4FQxTsMhR8JCB1iylUF0sFbi+Nx2iZ05jXwMVi9OPhl6Tabkk8KoWNTc0
Q3hjlFMTTs1F73/QoG9vUkYPDniMA6y3Yaf7dfIRof/Rr6kRF9OzlUrBmUlPtR0DqN410jonnqAO
URuXT2JZ4JB2SGgtz4FfPsPeeanxge+VQlwBO+v3eteNexOa6gCX9kaNkFSOIvuWd/VFN6DSt1Zw
O5CzdQss1W2U7J7kiOKHGXAvNK7U9s2nXJkNZ6L1cMpl9ToKRX2YlHA3WWVyOzDjgXk2tXsuS9S3
h3AgQijESYteb29ElP7Bk3IzLjN7E3MrP6F4ny5BR6lqtuzmNiD/7G/Gl+ZvY1zTUIQmmD+atoLe
8N11uCeZkm+d3r0YxMe4STgx7MnwZVl2xzWUIcONZVV8IZutSpZ76cQBIA9DCbyQYMadEc3fsjES
uzQBOB8LwONfqHqYDpgs+5DES4WKcTz3vzMJkZhBQOFxiQsueDOcxMgH0l98w1E1bNLBMFmeEkzg
+7NhOsvNlyTN9xqiz3sQAQUBgnl3gV4ltnGh/FhpMLhGdmSXaAcx0gMCX5Z8zpo+9bCOcRfpQibm
/K0hi8QWT4y6wzyANzSIitMAVCtZ8j7zpu4eulhV3Ll/zOh8wV0b442cgwYK5/xltFAaGWPf7gKf
hlKyfIX9Orr2cT9dIkPctnNZv87q//sXalyzUuS+FWDFEIO17zb/97HI+O9/lsf8+5xfH/G/l+gb
HcniR/uXZ+1eiuvX7KV5f9Ivz8xf//nqvK/t1182NnkbtdNd91JP9y9Nl7b/ot8tZ/7/Hvyvl/VZ
Hqfy5Z9/fP2eRbkXNW0dfWv/+Hlo0eUj0JO5Cf6br7f8hZ+Hl3/CP/+4RIT88F9ZRv/hcS9fm/af
f0iW9Q9FBmOGdJI7jWkbDD2gBS6HbOUfBoNkjS/JH/+VF3Ub/vMPTfwDd4lmmgY3nqWUQhWoIbR0
OST/QzEhN0C+11GPoAn+41//+J/ov9dP7T+jAFVVWX5Mb7YDoVMdp5TAK0PHQTnhvUI2MiN4sGWT
HIipivb20H7pdONqZ0Cf9RyEOtgxD57UvCNfzdpjrTwE45S4ogU/WjNBdHQao4453SLdgqdvzze2
3xYHQyq/EkeP7F7pXsYM5wYtxuKYZLR0B0bNPbbvczOVN6kZYxpjer+FCs3gB0V8QH6dWXcboJUE
sn6SJyAPqop3f2wsT67NdAetOHVa7UetpvOWOd1JH7L0JGjBofmXy+ZLVgWDM3YVWpG40zzID2H3
jVosoRmW/mDkI6UFat2eFoTU9+d0iwR43mf8pMaOH6Et1zRGrYgiiVLYN3HSj+4s5Tkl0IWu5afX
ZIFHjUhFyWfEaRuNUQkpTZ5oRwffpFoBEJW1GndG8DeIDD6HS3y9TSDg1fSDyGsZo3s4K6czuO9h
U/e97GRRdtCpCUdcAEp1U8eStME0qTm2Gcj7ZGw6r45MXlzV4HnTwr0FE8uJJvothGlfJptphkj6
y9Sk9b5Iyl3mRwA7iQ60DIbVapwkD5b8PIKr6cO8f0GM586N/3kgzsWFITy6kuJ3uymucFkPHu60
GatfYxI1Zi2GJvUjcTy6pyrTowJ1bWc3NU9UVE4lcYEs/B7YiuhP1jCMt7PJB1pq4bRjNFkc5mpy
xSylZ1upHPC2BKVZiA9oyX7ViLhcz4b0dBXFbJ/G6J4m0sny9eooIeCD7zre0j0SriVDXxz8iMA1
G94byfP2foI+xWSo3lGKJHhaU470RsOTaQXBdmijb30oYvhFLOQQP/66aCBK/2lzPbqetx79T5vr
AR+S3m4U+nndkphcUUgb8TAy3GNg8uvfWJ+P/GOOrKtzptvbKjDu1wevi/Vl6Ev5wJm7J3wa2fHt
VaxnrM8p+FYjrqw0723f23lvf3bdt27qiUabSCYQan3E24F1M4gDbl3r6p9e3+uZ0vxRUGZwggDu
x59O/NPqeuL6Z0A+EO4MBpyqZOGGViGf1wXZK3haZ6t1DYIDz0OA6B/3F1rKKWmPwiZCA2jPY56R
zdQnf1pIk56cTTVln4S/IUh1kP/LvnHQFQzZO7MaPq+PWfd21jw5dIFmJiT6UQzNUw3iY1OpCyiH
JOeGWPFzKFWXaCxIkLH5KilyJp19hLfUwVnTwszCKirXTsud+pSa4xGh8HyomcltGB47jKUyR1b2
Bv3Ds02s/ZlrPWuA6c+0iAJGCR43qCdhcttfj6utauxhgJ99U5pOucTcTzbUYNsjKD8TKK2f17U2
RdDXTNO9DZqs0fiAJb5YsxoLbAZS7/oy7+HbPjPsNthLa4B0nDHV/rfaDi0y/rR9NAzGqYReeCIs
InWUMCm2+vK+477XCi8urfqMoQy1xNaPSWsuGzG7M6lV5/WsdUH5Dk/N8iB6fDEy3+QTysWCi2f6
dfCrbKdlVJV9e8qPs9ntVSimp0bl/0mumMJXTqsES+Uo/5b42Jm0KobWJCvlJTOTj3nZGru6GrJt
g8TbIQdI3cidPCDgL0bKWOZ4nuLQ2tl0u7J8Gs/FshhjtSHrCbymWM5QGeD2s3aCsZUdBxFew9to
0A1PIm/JkftCHMaooMyYh2eqiCEa7lg7NrSdZQa8m1STPKvRKgd/s73pI8SdxhJ+rEFUgW1/npGy
DToU7UbU24GshLM0KfNZhkh+buIsOcy0lIgJ+rl/HoLKkXUr3q6nxcs3f117rnTgk1ZxntLDIFnh
NkJjzdvBR5DbA87bpFRvyELtD2WbkWwFPUCJaNv3fZ2efZtXEsxSvMcpk4v2oWf+kXDdOE/jrBym
jGJc0Rog/WysfHmJEF2TArErNfFx/WJhkKNIERKWWJPhdqn0IrvMTd84uCrq7bqpS02zJfuVGQ6w
xUtrMxUbGJYiGWvIHYN5FcXBXRpktzXDLuaolu8VcHMd0troDiAbPHQJQiNSIGwH1ZByY4psV2gI
MyIpT/dgfW9UI1T2amrlx1HEgHJCJAvHcYLOoS87Id9j6CRfazsPpbypWi2ghrqcMzRtcVzXXne+
ba8PZB5C8MZ6/N3p66bKx7O1te5m/dOmSjeQAGbDffeAPz3162qepR8aXw23xdsrWf/e+ufR5PHy
6sEv3cCIKloT/34Rfzq/zkEgqQGg50BWiByRqoYYwGVhSfxo3zYTNf5t33q06/WQuQDMWWunSorq
1r5MIkBgXrWu2jDjpmDgx/zgjOcqD55bytWeDEbCmM0vROz0ly6GOZ30UbqL509Clzcj7+shHQ1+
QARsugwEVW+M9R1Oun5PU8P0ytHgEWgfKMukm3GOym2TptMBY8yTZNcHEEFORJKoPit0FAj8dIVZ
3tNVJ1tgum+VAY/m0PNvRm8lYQPqEp0uNqHIJQ4oXPWZIwXGsDFQWrm6RXJHqxCdnqWCLCq/3afg
TUxC5IgQt+NmYJBmVTgYI0/We8NrWp6+MMj7MqtyIwL1E5nRhSeFhNBn5iarMV+ZamUD12geoUsh
73sKEaw63JdbwPja5A16RRrwbF3jogZJEMLnz6QvWQkNsouE7RK3vK+I5PAaoWRQLWcQ7X0EWA5+
u8yF0JFlMisgXfd87AcJUqiT9w2EFJaubc6RKwr/kLRMl2Vm3xu/Gg9hBANUpS/oqRXBaVpARBuO
qkMo+snRZXncKFVDqWWuUlQNyJgre6yYmAxPqcIIzE/F6OKHvZP4HOqoife+iRQ0SwK4TWKxqhFC
4ElD+pUA7gMQzF2HEs1JtO8RMpdtJj8Y+EXpy5eXSdLknZo1n4yg8T2cKP0mItUymWz76KdZfSjr
JF1iEWwsUskjyh+8mXNcbtvZ+BLMfXAKZfB7A19PxmLG7SS67Ez84pf8o9mlhjen5Q40deNmcvep
AWrg2aP5PJhyvVFHZBVMtXalgazFbmbHGvLBUweJQcUY7Ew5qRZNxxdVjkPPhqow3JYm3jO/WxXC
1Ixw4PdUotw0FrprtU/z7FPZsfcmdgASJDSXGrdxsEn15h3TLjUCTEc+KejnLi1fxzayl06SzaQh
JRWhCPDJiPKoF3L9gWDp0KYG1FIm0WuFQE/aggQRDEP+tcj9yGvkglo1locpa892bJzlsgsvuZzu
7Jp3UDNGCltIae2o93qtXrQf/YHmMdGtivZlnKfpztBAwZOA9P/YO6/tSJHtT7/KvABn4c0tJpNE
tuRKqhuWqqoL7yEwT///QDWtPn165qy5nxsUkJkoE4KIHXv/zA0QT1+2zTgk1dG4Bilb127lu14S
j9UUWQJTPhxrCJ83A5vP2OFOAa8GuPbspBKyMqiJgY5CSyPWynMGbhM0Po4HOFbBvq4kHx4htirJ
cl3MluYiN0DSlb8OFs5q8oz9wYuOV5Mvx0koKMiGFLzCdDKzyGokiD3WTbLW2ATJUa+OZYCs5J21
8h0NEQ41wu4wK/VTleRTOGlzqBTBpMVE2aVu+5ocIvWxvjjG+Gxq2ftiSiVO6kXiVwAfzuV022m6
6Uojw4qRFUQg9u7rY5a4iK2GFWC78rwM2kteDKMv2pLScY9qMOw5kywmZhPUgVVc1msN9nDFGnBI
Ev0qL+5MpTARrkltL5PrzWtryaOg0bA4ynksk9d4KuULyfnXuWs6BHNhnmcWuLqlfbOhoRkkv4MR
+gtV5FENzcWR3pe0L091NrrxluNeRjYU1graN0ZXZUEFdazKU/lkJMWLAYUgUFOYOip0fQ9qh36a
VijVWi6d8UXITrKctn5mJ2pQx/gHEOKUyeyZRlmea5LhbjMOZpSZqdckCQlaeQVv2Upwe/0sZtgv
JAGPCB7TCHg3hhx61UwiaEuL/iiZtidWctWmYgGfSex7QCfUC6noL+97Jts1JdsJDcYQ3OwyAikn
JeQllK/VFtGJ3rnY8i8VLnaYWVWPtXaCpHGBI0U95XeKGEsW4VxaFXm5odzNoFGn2AW+c2NOPPL/
PxPjOh+/21pTuvpiFj4Y92+sWBfXwivNqzfGKjttlD20i9GPcCA0YQNJwU7c9FbuIa02+JJuctaB
MgnkNOhgpriMDnWPuZgf0s16q0UPtFu3bRi2jHiDSJpo7PJXpUYht4xL7H3FZUs6jIoRyQiAEYMw
rkCmObYWGL1tnYSk/0yQctzi+HHgorvJfYXK8VW8JruHh/4rJYXhqmM2kctDPis1I0YqbHCdNw0z
zh4x6lu8pb6pUp9HqxKwQE4Zmru3HjUdVx/HX22W7P5hBjMgvGY/3ZejqTrfAD0GxFVmTz3Z/YDg
4V4TQMYyufoRK8yAeDK4Sl8DuTCqPJxr4aGvG1i58SXBk1mDFaiXQGFWMfmoc6CQt/Y1CHOS2Qp4
DHoBAXp1J8MARzwIX9aHZJ5u8JKBNgW0OkHxZLyqS4YTWX8D3/QyG9wGU8ldZ8n8vESLbBPmuTZn
cYZ82bLy7AyKMDXMOb8FFJZAD8wVBZUg/BepcJrf9GoavUY4gH8Ru3HSH2qOZdCkY06KWSUeJRC2
IHdlvmi8rtj5Seb9MAhvklAL6nNEofRVaU+Q/RstsDvzEY+DLwiMp0zlJJsxgvxZ1kk4Z6V+Hhfj
h7kBcdMlClAinIbEeVg6A2IBqyFzwWWnU8LWEK+g4+bAXu9nNSHyr5L3GvaZJxU7txhFfJ8lToNb
itrqJy67cFe1r/ytzf6YO/3NRErNZRBZvLyNi2DDYpuecgW/tkCFTOUmSpSSbex2mRhr3xQ7XN5o
3seKMkBj4q3V5OmblRnvWg38BbmCJlJhwqc1SZvkua22n1A2iqDAHvI0YeC6ma0SUtILY3W7axru
a5ooXsKywYPo9G2sq8Kt7DUPUWoY0+UhA4mjJPUPs94gb57tDv5HK+EDXH8bO6nwjVFiTBQNPJP+
Vth5dkHLb/OrQkeCS1+3W0E6eIfkfSOVfKnl4mGd62+S0eZhBuJxFdjeYNaCem+SPNt5tXpHyKUW
duXqPRM06syxC7gXVSLD6U5QByKrS866Yp/q2bjRHCGD7IXz5xjwa0wTSECSnZwiZvyQew/AVBb0
w/a1wazKFSZLIKAFXjnCuqVq4w6lgV23VYQZ5AxPn3H26HoH8zrsPP2hj++dcrlb518GRXtYrVLt
zZR9TjZ8sKCq0q/TlOi+3uuP9SS/rKAFzzYmUWNOLr5stKtEi0AEz5dvBebArmP2XOZeN4hBkWOc
66sFnC8Vr+7VsZhU8fD7QxqbPyD4EX8hY+O2+O966dDkQboLzCLD2Dj6fLdWpDokJ8apVGf1ierM
Rbcv6J7ZoZ0UhBE2pDAC3vG6/5LjK+lnWa74pd1s9xMU4hHUh2t19uojnGFedW36HGpy8601AzQx
tYs05/cZtXqsmhyqTf2+ZLeMMwqYu5hPCQV1GGPi6xj8nJ7AXtZwCRLeUPVUoSf9l1rJOFPBBGBg
Q0eeoVh4Ti4P18R1TaF831HHU7wUQWv11CvACbsli9ITmN9lu5nAVyDBbEd7ySdGARty3LKTnL4W
sUN0rVbQfraBeBoPshL9NdzAo2brl6Cu5gyIp3YjS8lzDe3ANRBcc3unRNQcgLdkrI+jQAzNXCgV
GU7/RjLcvJjo/o0nBA1/UJAE86lu2WXU1Jd57a76bXV8pddsz5DvSgUfuFWpmXWpHeYTk6KU3IxJ
eysGsXqWhOmQTrkq0NruGt3YcMpjyPkbGJoFY6y5WbFxKigTie4er/gH2dEr385VpqtlfJITKke1
iPRhm7xh2YJKVbj6qmR4ljPJPvVPFi+LzTWhMEyq9Cuunui0z/utYIUTG+atNZAJnNt814BAULeE
h5MY96Ter4xqvKFWiQDaOkG4yCA4xSj36erJHO2v64JY74JiZ+vMD0Wrv3TaRMSLLbiPOP5DCSsO
IM9qBCXs3jl202/lDFwiQ4jaL/Lu3JhOTGrjvC7zQ5bHdthKKXJhnXW1Tbnpu61e5dFgn9dCPcna
UF8mS53BVLKOMXvj0ikiv50mKqzDsgT7aIFSI6s5DRIzHkBLegKJ9eokXe7FMwDXVqN6WMsL+cxC
I5RO7MCR1J+tKVlXLILA8ZD8R14UozADB8320qM77VnprktI6aCK8e1IDOdFkLv+aqZjGy0aMjET
0w+p9Z9a+Th1xUpKPrHPo108ZGqbBWtv2UHF5OC3yR9VO83XXTLNbj15U94uvmxVRmDvQjJxj0fm
rNQ1d7GuTvhxhtjmshrMYdIB/6biGtrkyQNWPRCfiYn1SjfcznTGYFqaMB5ILpgMHXEnCk+kqiB0
uUss/QZnL3GiJxuXeJmf1Fzc98AhvHiVkNKGm2ShPe2bMgJmxXBpkorYFVAT4idzXoVbul7Bu4KG
p8cVUyvQttK0IBPp+D8PvcIKWjUI80mRJjayNywrL0gJ/4plUYZZbfmM5JiN1xNCVBbhhr45UYcu
ISQXxmDBXBg4aF54HeaJJGTGp3wY1GjA2catqCBeARa57HggT5cl1oU70YfSd7fmT4qp1Uzh48Ni
ZUmQCJw4oD6Qi8MvA70iGMh2Dfia6X2yIoEs7cnKVoJgqpBuSYdStDZEFK5zE8dYAyvT0XibkRzo
0ab1ViP2hANUAqog1naoDtuK8Ycl42mC5ddblof2WDhMdnp+Apr8bSwbxg80MAHpbS4acO9rAofC
xjJknK05nPr1FjINSZgBNM7a5MxYJRJxm8XSRqO8vc2hWMynPgY/rkxWCQFeVk8GQz96aW8JigdX
cW2/JHE/cY1rsjU4r3jaxOJZrtWomNrunAzpFwwVL8RvFI9kGcmz7ptGyloZ4A91nQvrqLnZMmnl
Fr1iUs1qtpe+9yQpFHnRrnGb6wJWJFabYH7XWQ+gYPFuS41orJeWNCCGa0Wh/wGW5GUdRhgJ6YJj
oaRmVJvnd5jUFSoQ+cvW3Sb5mNz0ad3cZ2WBdB+xeVD3L4gXYlOxkciByHxCi+1klDLzB/KublHl
tt9tcnwWc/UETHcKlpGwVJXrr4NGDnjDYW0rNoTtUYdC6qGmaNQi/ZFyx8hx58zz9xrSn8Yok4NY
lhQZZvOL3uW/igVQbCUQdZ6twDIpeSioyPo8lTkLLhFo70O8VGepA0RiYjPmb5rZe/qaPZWszC5A
Mh+mTY1QAj8jsHDTy7sUjlojBCuzVs1eSBpVJ4qTL2RFG1fXx4dxf0jJRwL3LyWvLvVoHpMMgItb
fN9Ev3c15OsVmL1uo8XOKStLpDQlpJgQp8WCOwTotbtbW+sJ2dQqcCipnmVrRhhcf5nNxKCHDqzK
0u3XNmtDMOJXGne27HU/YDOctXR+tAU61Mny09im5ZyuUtTb3Wu8JFNQIwuMlIuzy/M6v6rJWk5t
Z3zbtBLXzRWWx1BCvqbKcke3GAM4tbprawBusgqK4rDPjvYq3csUZl0HJdghue7t9kkTcCwyNHDd
qUUdYSi+yLL+NJcL3Qv2Djl7C1W8giKkXu9S6QGkINbA23dFb5Rg6fqrtAdeshksFZMesGIs10Gp
mzkcmgn0A+52M35QLV2E59qBgD0nKdnj8rXXtDZIWwVakqIPrqKStSXHInld7ThhBTLKlas4Sqz1
ovUWobXs54n+05CsJ3h1d6iOGdBIl/cayRFXWW3QCejG5uNwQ3rSRxS8DKXqUQzf8y7FolbTvlVj
DdKW2ivkG4DZ8oDW4vKTGDN/tEyqjcYkrpBqB4rekwVErdmv5gBbuKAwDBZtKMmTdQQiPJZi2Kui
f2xicy1TN25VsPhaNwxkXup71aHwnOrS6qf9zFdjxG4h1d06WqOEoBHTcylrP4tkqk9KX/4cC0rg
aTfFvmWYFBknBLd1wkvXYvB0FwlFlJIBzZdGibxkgnLj1lSnYseOmGt/aXriQyTkz62dnHmAXCWf
p8gps+wi4fWJPlEWFmVG1+jW53UcsDlUlfK09vZlzLo80kXuO5VODaqxOxgbfGMk5AzYdkp2rUs3
YHepqvTVnZ4P1yu+EC5KuM3ZInUcaYLsy6B9beLZCJbaoP5g9rcZ4atRUh6foJWNEj65mWIhl0ZE
Uo8FEi85c+bc98E0j5M/VNKpy3FegXgwnhvFuR9L+c3ccfhKikE6BJdrzXwu0UKGJLkvj3J7cWt5
8hmfzpVcv7Oyutnki7pJ+Pd1zu0CuY+0oPRtbMmFCTIFwI7A22jlcCOZUJ0WJ++C1TDFqUlllEbr
WwG1ZW0zWK8XFYUFfpMDvQX1JuHoPzITOZu0edTK+3laZZLkEvFsnIwBVBPM42sdgxJjrT2JLIMk
PdhaOA87JlsZSoLAyicJRN5cvrfJlp5rCa9YZBQI6kvtJtPNJ8vCD9QepzNuBr3fig3tZozOwwlp
dWe5RsYFD3rgnD564l9qe8VlpVzddrHEJSuXG9Xuar/VST0aWePJMvg2SRCiL1mgZfWXrVDfqU2p
rnVRsXo6VT0qUiikkIWe0QXL5O996iQPjM2/0LQhieJQ6M9zVZwAoRVBr1wy2yrvswo1NYzsizGp
r3FFiuDzVReMgPsQwtE9lf+BKg7EhzzHQ1aGEn5aESO9iK7gWUQfRF7E17Tjom1jwQUuJmyvxsUk
k56+EIlovkqnVmXZS7sSJ9qBlOoqfYut4YShvXi1VvMsyWK+zwa99HRzlE6r3KzeIpDMiXtrOmPJ
vEWzBImO8sCEE9tE+nNY3i16AgWJcJRTQf/AHh1cY+KZ6rWhgcVO1uZ52utEo9TV0TRkdWRUM4XH
z/2j1e8vfx47PgKO1i4Qz+czx/7R+tt7MqrYyK9nMo8CZ6ghtWwQQ/PyJKGf+JfTfPzXfzwljIDa
lddB9T/edPwfZkOK0J///OOTVl5fjc2cE6XNrCnjOBSFnRDw7j/x8/t9nKcelWvZkR3QifsvPl7u
++mKNVN2/vuZj/2PNx6/ZLCN93SORXCcOiX1xBn+/C+f/+q4cMduWtWpZ9XxigUZl+zzigJdr8+Z
hgk0Wh7YgJNscMhVYpf4rVR7yU9ls/EB1/Qk7wQuDKXEykUwYy7A/0HUMOmqiuJXgkUxMfOXW1Mz
Zd9eVOeCWtDZlHVA8yOZsHWbnpFyBK6q+rqS/GDJDyyzwdeAKXYOcnNlmK9Kd3Yo36ujK8VwNpYV
83mzrp+dqQtXDTwLKoKl+C7KWgZgUo2eMRW3sryXTFarQFHGgjyaXGMdeSW6/MdewuhXaY8V2ptW
296LATbz1BnXs6qfHbAk7g4UNE5SLd1qhyL6BipQywGED5gReiQoXBRl72XkZr3cAiGgGQhA7joe
9tZaeCoQADp3ODCRcxUIv+A20uUAu7sU6K+mj15mntHoyQGWpjdLtgkPRT4K3ZV6BQ0DE0cub0OJ
S2utIMEpnYzhgJ6y2rsJpr++Rad1tXK5MLGFUmufSaQpbmqu7xq5vHWWXsHpSF6iLpioggomZ4s5
q1x6RtaDLoSRn6bayRjWN2A5rBxw+LCHBIBXftKXIQ6yuadkrrcvVWn+bGZt8UW3/pwBBrNA1Bm4
tUaAt2QOVCbAzGJ7TRP1qSkJb1tGMl+IFsD010kmC4qjhGsqATyFzOsxUw/nYooh8OaOa/cU0HMY
s+COdkpay/mKqzjOFL9fyQzoWr2btjKaipLlxoRm2mWckTzZpOm1m1XkBvXiCQJyiH9Z7lHsedtK
ROzryqIc1X9f/WQqv69MaoEExOM01thbZ+Z8bfWqn+nGY0eKs1sgKqsWVflqq28ZxpCmArxgjJIE
WR1lDLNzItR/v7RDbFAjQ5BiGcyXWWu8BbUCr5bK7jSuJ16lzOT0G9TW5m7cnJdhayOjGN+Bod4j
odD4OkKdmBmYgYFWIlgeyzodmCeztYb/AmtXd4j+vwP6TBV6GGqXGqHSf/AV0xgJRey9s8u6UnSp
hOREFqbdXqaU+HaB7sgQazLaTgukqlapz6TxyU7ICldTo4DEvwy9eqaGonhTkkxwoSXni74gYJla
1V1BR2is4ZGhIPkvX/xv1LYdiWjunAOV0qqhmeT9+WF/kRfdkA8yV3K0FwrBxUUyDeAapPPcxaJy
NuUjqcHcpqZfYlwDAjdaNaf5b9/hHy4e+Q8TBRagkDZR3r9/hwwlGnNJq+wCWGO9a0v1Uih5eiHy
Uzy461LYlLN9ilkdSB0hwyRH5h0GRe3bXyCkv3Gaf7Vo1sB+/v0mAhXVYaGoso3yx98g0EWzrnpf
WMllQiocHYZev0xQFjHnzf15yF8xX2hQEzWfIJB0N3ahLGFGskW0ODnGg3SDckV3TUDv9rtZUwJg
hvmqZEZHvTzQE4ZpEKHKDQ7jVzGcbXuElNJKkDBbi3p4L1GTrsu4CZpMeTdtIcKl6c6F01jXxybb
W9idvP7ff/Y/9F2Yw/j9WpZiy//pgAyq3E5HkSaw2dVdqKBtAvyLVzii1qlFFCTd+eaiw21pFVto
oAoGc4D6frkRti/XkB1EiA6rHipotFxiHWV7gfoHUnOxOJcQh8NJnR+nuNFOxzf///Do/wKPhgS6
I4r/z/Doxx22/L98BBdG7LA/INc7rvr3B3/jox3zX7pOP8ezWTNwUbE55298NLjpf8k771qHUIbV
5f5I/oZJ68a/KK/ST3ZGJ9wlDQLPb5i0rv5LxyYRjqeGYZqs8Kn/B5g01NF/5yQYhF6YlMuyAhfH
UQmCdl7+XwYnRx7qMY476SqXstgnmmuD3WjQm1SmqwX49AD1m7Te8GobRFXyGkf5MrxulXRfrrHF
kk9m3YdHDNgW66QK5kYlXItgLfUGa4P5Ppl8PHU2P9Zb2COkaFmmu6tGBUjSy5LlURKkSm6fF7Jt
JGZQcmqqh8GcXrVtOCcyCOeeVG661Oeus+8VrQB3CKiABbtCVWOKWdo7b4CnHx2nec637XbWlx+s
10nm6VSpqvWKrAKed0voFPW1UYDgqVLrpnBWsBZq8YC97ncNxzhvC+sWWfxOHh4Kw9pwwMqsAIAE
C0zSvj1afKW6GNBpQBpmIGqwuUeauv4FtOks68tV1pzqVgTbMN1PS2m5ajmgHmL3KEn9gn5Su1lJ
0DLq+vOEQM48FS+SRXECp44UgAQJoHn4su2AjmLqdmkm9cem6ME6zvibdOpDVxaRbRqP40ymGml4
4gwUW+yeNaghntqufgdtIEi+DWt+QXii91SNWb9otkBa+meEr0cff8Fxo0pHFiL3TGwqp8S8YYG5
i7G/YAh4I5oOyNxc3TCoBiXWwO4g7amPWty30HS8Vo1rr83SsCCvkbdYKiyhveHCDEbqesPn3rMJ
Xlwyf+8dMjWofkNC3eziJ6rF1A7ujGR61KfkZHKO056bBLCU9T6Bjw/iNHcTkVCUl6TbuADaRQ3x
ew+dRUqxSCPZSiVueyizh9b8IS/mDajQGa4g9ZC2WR7WpQ7RESoCDBWK7Epq9xTpRESwbAgiap4a
Z815BtBiIBTh2ktnkb8rCAyKnBXoavlpmT4DBrFDRJduwDO2V60lnuDeDwFqCKg6A+8VFhLGWNKd
Bm6mi8Q2XTlXvlaQ0HygMeSMbTC+TZeTdkEEYvkypIAHjSG91YRCptSKTS8V9Wtlt69FuuMX5Bfd
Kr62BUnhQugo01rKS1HXPzCBkp36BlmEk13YJeXPDRqyaU0uC2zq24/NbD5slX1pUhKGaztDJZX9
wayQAknie9MYbtWaYj+YfCUzHjYL3ZquCY2NRZihQUKQyatrTXE1LrPiaXhj33xuBghSPnpIrDbs
xGElXdQ80PP66tgDaTQF16nxj6nQFjg6ZGi3sss8eGLPcElOjirMYEySXZX6raOiSjIcqGZtpaQQ
QGDXQvtSjkIPE1kS5Aa0n53okVtd4ZH36SU2RoSl5VqOtAxHaMr120fr85jUKS4VXBCFdXRsJh2Q
5dFCtaqJ9sE4gMj/+vvFHavZlTvccdI/2xLWAX419dXv1/5yumrHdbfy6LeqPqGcMyohHfNjb2eD
aJStcgo6aoNPHtbN3J3KsnZoK9yS3X3OnrIflmwuDB9y14dDsp3UtUzDY3GascJJ80YpMXc2x6jF
4y5KtuV3a9baewJc5fR56HhH3qu3kDEIF/58f7Z/6HjbylyCxA5mO1JjUrO3M1AxGtSWzVLPfabi
T3QcQ8qhjY63HBskhIxLIp8/j3y+C0IGn8qatWZwU6Ljkx9nGo/zHQdElj8kjuhPdk/vNkTzOEzG
bnuUkd+tpKt13SHX+XuLbXmpDgw3tvY2N8/xNgEP6zKWSI3V3StUY9AJWHSqOuI8dWN+BVv3acbM
72ZSCW6oZN6aW9xELJ0AM+NbfAEShe476M1kA+UkHuCzOuqGKm8rtSds11xj6fLbDRU9JN5gm2VS
E+BlbbqxtUm+Ck486oFZhqjDPw822jkWsuNS207o77BELbM8GNPxatpeFwVwt70OcRRve0bZnQzp
bdNsmUVbT21/yUf4iIAWVRlDiW147wZykVKtDSHoru/6gk7MiIFnmA7Cfs6os1cmEIExkxBlkHCu
k+zkrVunPzA5GB5MLGDuUULxNFsEljROT1s9ZdHW1PcUuSlDLGPz1aTaXa3pA+it+CQNZo/XvZkH
gyW/QmPczkXSYezuMOEOyuSnP6d26W9xf+rpXacZSozbrN0QkT1Ad6ieOqTsxsK3MpfHmJyOSKrk
oi9dejbV+OrADB9g47Qfujo89m2go5pwLstsy1VIFbyOjs2WxXfwTecT0UQVLRmiLO44DjNOtPqk
uS2GZzwiw56HB1l1KfMInFq1ITWiAcGfMhMpMeoPvbo0IPfYUFwFO+3snfFzf21l9dxO6zldGnXz
1KVvo2ODBZQt2oge2kfmgCQV0oJUSaX60uotfktF2kX9n63j2OeutbUvUr1IgWxxDq2mjkNWEzQv
XmNBRqwQKsidu9mOYj5e1VvqdZmqUVcfM23zTAR/IBBllxKd1+jYGMpeCj6atmFTGNKMr6Yp7GBF
WCbCSM5VdVFfFLKW0bZvMkXjxvy5y7KmQjKQykdlg9fZc/VD9NFMseCLjn1pBgObF+0PHekNir3k
9HOuJz2Sy1DGeKMiEW+t4bzZ3phaCHWts41xPEqjx339wIIfcHajrcwztePTcZdRxqWOr7ah2JNu
n3d52tOMw5HM3DfHC4jQ/2GQLw2caqmiZlZ+b46O8Ll7tLYOb7mROsnHfZcaUTMsscn2bnD0hbay
iF7iHipwZXbPx73XFfTWPrqBQtwA/E0aXuN6MALLktuLnH0fknaMYjkGr53UsI+O67hfMvIrQzRa
ZJvxI0r3dMvvY8f1xoVIORvLGMY7qv1zI8lc4s/do3Uc2zA1bRBIY33ZU6zZr+nR3Y5WAXLFLWLb
BnVGf/vcfPbBz46IMOVF5sE6C0kmK5iUCGbXzQYmiOHu2IDcYk4DsUWJdD84Q9lkfOr++AuO/+MZ
PSD8RzOrR4Y2QAefN846Esn/dA9xaCCCh/5y3BtxPLMfT+5H28jbHxasleC4MZ+36Lhjfztm1Y6g
Ll4X3ufTaiIjHZnHvTue5uMVJOLjoEvlF6WU//fDi0EyPJ99f8ByiNlHWNWFsM/N6hJY+fHIHI9S
qqm/n6/PY0qCMv1AtnNBC5XSgUYcjfiJNSznQZnRaSIXHB2vfbxhP4YCAooqxmQBFGY8lKV0iKw/
W387JvVd4kvE7i4Qzm2fG8fsZJVZQgZp66+cbDurx8AhWOkcLVCqSkAC7dtxC4Fw8Pzvd/DYrfBN
+X1H26w2wwGZreMRPB5J/M1SGT9chZHSKOxgKkQS9orNcPoxzt46M5W1o62ZIKTnLY+945E098IQ
daE0OB5T88i7H29EMftLnVf96bjRNfg28Mj703psYps53+07OOLFBHwNUmcdOaS3djH2vfm5P9im
BKBTJvCslx1ectzhfdPuY7Z8HIR0Kp2LMT/Jfw7PhkP8cewerWNzjNvHMQC1blx3Tvg5XJbxBvXr
GDk/mpz/rXaSNAc1pp+cfZKp9qHGXAH1hfbxExYNBC8g9v01GHNAn/Z3LKROqvBoHi9Zf3722E1Q
nVk91ZS+i7ZN0+/xWFSoi/OThMJPOlqfm386VksSIebne5JqvzT/dIqFtUpQbemv4zTl8bk4QTYB
jsn5Lx/7p8/+7ViRbjAWBuAT2f5dj1fl0nq3ZmMOjr1mga44NC24s/GnMu/TUa3w+CDH8XsjBmar
z2Nzvj9sqiyd5F7Fr2ouryppAmeEAijo6P1jyZrRPD5yfPg4+LfTHLt/+Qw+s4GRa9dw4OAs9tpX
JVWpz+3/++N0H+8V7QIG2+ZqKJpANWB//diY+z/+eFUgxi1XdBRJb3eyzcz03yqyjEgR2keXwWzX
QKDn2odCAeUCjmuIshQIIH4z521/RpV9g0Ayn261nFFnxMEp2h6bPTaQckbt7ogSUpMvk8TVay/r
RhDvT8CKOv7JbsFr7fjtuFVhpVVZXF+vEuyzz4LTUcA6dj+qZsd+7lQKw0We+dlODPvYHMP20WwP
ppa9jl+QIBpPszb9rHQ8TvjePDf7xtrHj2NXP2aEvH62LQ3UJws8X99HHiEnNZctjo7fchw6ftCx
SaicnkVVnkfHWPAH2SeudI8Ssn1qtJ2WcvA+BSZ7bCExMbDU2+dArIowp1lqlIDtjLEv3aOUdZ9E
jxaYnzSa6Ij7AApy5w2jLz2g/MRAvG+OloIMqJ4NUzjuQ++yv/Vo9XjE9gosdbzY+CL70F7MKl1Q
2UfsY3/WQaDg4uLpI17CYbaHVygItDzfhs4oGb+OYps3T9qDxW0fbj5aspFEqURhS9uUAGQkFLWd
u3a0On7YKd+mm7xDcjxQb+J9nj1++LExp3RCPQ1X4HYPKqpa5nfLe0DRsJYHUJNK0H+muPJz/Fai
OZVOKRnA8wb6BDjo/jSuUnLfGc1yOjqOo1TUfbea8fRoxqNKOVOPrzsnAZtlGFUkk89aqeTSPMqX
tSqvWF/kobavdec9CDta3CPmhc+Dskglf+pxlSj2H/G5QTDTOm+Ddfo8BCQc2sFO6QOoQYpEhxm6
SNKX42xigKl4tD43yd5TR2X4OlUgI48TlcfcdTTNBb1tT88LD1EzIxx1FmNXMdXxMEVajYIcUe6+
6Y6uRrpey8sllAuJG3y8IDUai4Oxe4/3W3P0NtsBF+we+0at00xHbeLmau+qUK9Ihq8EA3vnOzao
xs/w/OvkF8k+lE1Jc3Jq4M5b3WUX5MqWyMEoLAJ0hEbD536VdHNYtCBg+2KOYBnOUWOLFOYG1hkA
YPejGVoBgW3UP+q6E9DxVxFhQiqiY/c/juU9iAt8v6v5Wqh1c9eJar6dYmRoBxUzMZlEkYAqUejx
aQM0642m9CjsLY8yGfOPVDVNpGCa+mzhthW0G9a2q7wBOJft7R4BHGDyVqg7rY//9mML3OoqX5on
/HbicMjgNI2a+aYqa4oxKwLZzSbfT5PSwNIJ29i+IdzOb8CWaFcLWgVKbvFAJCnI0nUMMqqGiJDf
A1qRX4DzFJdCwJAZhPWQL92ehRlx5JGtaEYl311yEUO03L4UeNyEHTqJYB/FtcDyLJyxspGa2YAg
LC/+hvMTmEUZRGjehaYFMEbCowDIyaBd9KG8rWNFCiRnqM/6So82UX26jNMUgrqvvKQzjNvE2q7z
bJJIBa9fZ82BiGHNK94dMzKk0tKcENCmhqrOd2S2QFjnWnd1tKai+2PQKoHW0tBCiD+CXCA6hbSk
Puo+1LBbZfW6qRdebXRKBCeVaiiak55R6hm+GaBsFVbjpwo5CfSw0GDQmzAv0ySs+/52E9Ydw9n8
pE2ZfVpVFH0Ui/q3XsvzOSlnaoorxmgUFEmDAKQ1cnCXPZC6VUvQ3bQp7It2Er6mg9huG8zxYOBD
3O7Bo3YI26XkZoAhlqQKvxit9FQ62ni2rQyMNonUSpt+gMW50hwI/aRaz1O5Da4Okp0qbFr52uIE
eowfjOLWzaoAKJ1bH7nvJwNH75u4Baiq/w9357bctpGE4VdR7b1ROGNwk6qVbK+c2Ek2m0MlNymI
RESEJCABpHV4+v0GA0gYkLa0blUytchVQqWJafZ093T/83dy99OtH67eMAAbeqy9Sr6+gjZXc3z9
1sS37em+ZiRmS2X97k//Iu0o4tYfl1eXAHiA2lHhz8/vafQzWmz/oe7iHR39m/Bty7RKoMB//nCd
Bi3XWlZ04rsI8sfk1v93FxMsbxivcQ82leto3fVbRaQ4W18Dvt5dhqebHIZCiuDwJXMFNHkVws0e
7kGtXV6dQjTOAKdtc//+8u4SpDep/9uIy+Pvru5DeNBBWdzfVEvQxbuPu9OIFPY9V85LP4BOdk/a
d+YHNfxgqysu5265IR8xVQhGrVtuwESvTjcwR317++qKGWgV/M9h1KjXuz3NjEpdl7tE55sRoK01
B8xTRajdrzuCPZysDBv3GYcHSrSKdswUqIN//Q7+8TU3yWDgrII3YPaYcI6BQrytvvvd336Tv0rX
76/V7tzfXG3frdfXF1e3NEuaANbl/6/u3YQH6c2c+uiB7kczE33fcGL9kQrdjB/pWX80NsiOCxp6
d0/0A8EbwLJntQP7d+q5mj4nYlPwyvslhEpRDvkR2CBIuHPz/ONk09SXw8fQins0CNOYPr35mN45
XzjR0ae08PkFHjJJHcr53Aoee5s0HWlSypSgvDznCo0f03TUD1qdKiHwEy+JM9Ad0FW7tXrd2aV7
Klt+5OU+dFRAxczyWeV0+cr3YOgEGRFAhKUfo++/3gYWzb7etbCQQdBWT/vbYUwz+jk6mEmw9kEC
0XNKVcKskZbzVAc5+wSQBvxgf7MOPsedFgCweY4WZjImWlAedZlE0TwxloBASws0+un8pxHdqv75
uyxhtoJHb8B7mz1qqPYevOv/4hJDL0tTGASAIfTPfDuknop9KMExBvO45hSATMRSLYDpCDKiQpLi
8ac2kEGhpwe8QH1gVm8QKX+9N/i0DeSxiVICG4g9oFEhs1Zis8iZO8AVetgIaNwk7W3ExGGHlKCJ
BqXeIPOoVKSwpA4bYR4Wg9yD+wDeUH/QkmsbIQOsJFRCHHiJHgOCuRtvMFNChreA9QxiRucyozAi
ogmXT35IVIzjPGCOuX5mywei5cGbGUFsaUKGcxuBpEbPbRHFxVB5EOXB1Ruxp6bOUGnkG1C4kNSg
f4zbdcgPAGn1n5kczRzqJC0IYU3FxqG+P+oNVQSgMGb4DGQujmoBJlhxRIw9mOp96P+HFBDXMrUF
iDrYCjloxtjYm0tWkJOyCDcBAFAohAh6Y+CfxcQ090IAm7EPkrp/jNm5pAUaFOJ4ACUwFgBJuW9W
ObMClXvMMtAZ8uOBGt/jlhaU1CESFvRBiMhvlKBzjeleUKlHSFR+mg9R00FbYJKHdEeEHsaeJgwE
ePB7Uy3kkaeXn4KqNp87d1wKuQUi9ou6PECWOPj+gxQhyzwVKZUDd3nYMY7tCC44mLxFcGJQZAJ6
FBvL7J9ZopRztFaUEEjJjBaM8bnkF4jx0hgRZV7CvLRQce22f2YFBJXgF9BQHKdGC+75hZxcTugX
oI3PFekwN6tstwj9vMoDxbly2ArOLT+ESFfqFiPKqdoKkllQyFIvY8xETqnR/PhGzw5tASqgQ3Hz
yx1BHHtKT2TK1PE0kS0AapfQ6XAlkYtwwi0QpySLeQB3wRAW5u4w9hgLxwFV30pzKxpwu0lJSydx
5ukCWZBzJuqfmSNgTjJHKg6Uqb5G5dj6tXVKf/7IS1XC7a2xajJbP0XEhIEbjC19jBOuaSHQ1854
KYEr4KwQsUQo1o5Gw4wDY8bFOX/wFLmDtsAYRaEWotijtRRlQWxKpbpAP82SueTFvBaFovTMMLes
IEpD8YmRcEg3ISEefKJ64lNFjeg7+YOVuBcWoQiU5sf0Ewj8zDHV6cX056fDjJJJO/CW/WN2nUtZ
AffjpctnyBBF0iiDCvNhlZYWKBuoJA5Jwc3johb04EuZQ8woFDLjQeEWzWPbAhsAuIFuvIwe0T2H
kCqxFnD7rB/ahbF6YmuBEhJHKD0qytWichjTW5DaAj91QOcgzocD8ywsUFqnYEAdzVlbQAu58dVf
niJov8Bte4pIw76f58kcqImNvk8ra9wxboXIMCbPk9oCCJRIgTNiHOy4yql3pInhMRUyCAa8k0vB
QWMFpMunmcxY1HxEVeim5XT5OlsOFNVUGs7941yGEIGMEbcaE3AVpEjgzcwqZ1qgphzFER1pZ88M
EWgssRYCImCk4OcYssG5Q6AhC/aEMuOQTZqGhkM7giZRKEbkscowYlqwpuXUzyxp7PEXGYU04OfO
pQhMkZSemSgiQTAc8s8sKgI3SFFvnnJe6h/nUAcReY3UIeoyMqclX8MO+2euBY5UOeUDzpXmcxOA
XNoEiYrFUZFsmZCX4VXMKrGqaVgwURFnAS7h+ZvgGUp6ADCfrarNssc3V2U3mQD75B+MVZNDARNW
Io3atP5Qw52NaAPo0//+lYVK6Puokw/Hvmr/PcP/Pizw8Kut7xpXNf7H86psi3axuus/uBte00yd
/eemuCi2xRRxit2h88c3ORhq+3BOekJwt57J1X16sVyGeja1LbgHxckFr4u6K7rxFTW5VJAnWLpU
8lmxqf5o2rqy3tqg2MSymw2zTZfN+Jb6rQ1sXC6ZgfULBpvud5bwHncmFf66ZN5j0ZZTyQbyL5Y8
zF4+af44OWs2++2FrXaN9hq/9egdhGdZ91u0Xi2t33MAY0nfn5HW7aX9ygPOSSr5HI1X1bj23ryj
ngVNKvjdslhZBhgYSJJYLlQDdVPZO9LgXMSiIX8uZl4EFgGikFhyc2ObRdyDMaRivzn0TaazLxaM
gP1ifTeuvLcL0y6Xin7f7KvuQM2mCS2V/aGoast70HJ7ifDyoYCRu6iXU3UMjWP5K3ddsYBTqISA
x5bfY9rF8qvFqmJAlSXadH3lookF3Yx5MeR+zgtsmCfm3vc30L7cUWvpzb613F4YkIGPWhKIburd
zIcM/VWpur8tL9pilj0BrEhp3cpFfyzsuDVAqeWCb07Oi+1Vt6rssI58fcR9Cflfl21XWp6Kpotu
Zb6E8A/lbbWwwhjCdYfwJYT/2rTrUZL2sIjWlUWx6KaFFPWsaBsipRV2QtPYeZkvOGRdRbzumEjF
f7eqbI2b4rtY7HpDRmKfaoaKtlh0W17OL+j1RWKp4O/Luu7uNh+L2TFhgDFKxf+wapblybvuILaZ
Gq9U/H96dt5jhjjc4nyZLzg0RC2eMqFU/I9ov+y60kophsqvXPatfaocaqlSuT/titW4cu1ThuKk
VOzPZbslslmSTdlPLLniZDMz76GkJhX9S0HcqZn3YGU/dNh0pUosvOx2Jz8fe3kDoRDLr7pFU0PZ
OL5q/2vC1f4CHvaXu2aLYmzJefhkzDxWaXqA+h/Wn8Y778f+N7u4pv9isSmL9qv/AgAA//8=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microsoft.com/office/2014/relationships/chartEx" Target="../charts/chartEx1.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602974</xdr:colOff>
      <xdr:row>10</xdr:row>
      <xdr:rowOff>6627</xdr:rowOff>
    </xdr:from>
    <xdr:to>
      <xdr:col>8</xdr:col>
      <xdr:colOff>298174</xdr:colOff>
      <xdr:row>24</xdr:row>
      <xdr:rowOff>172279</xdr:rowOff>
    </xdr:to>
    <xdr:graphicFrame macro="">
      <xdr:nvGraphicFramePr>
        <xdr:cNvPr id="2" name="Chart 1">
          <a:extLst>
            <a:ext uri="{FF2B5EF4-FFF2-40B4-BE49-F238E27FC236}">
              <a16:creationId xmlns:a16="http://schemas.microsoft.com/office/drawing/2014/main" id="{877D2FE1-AB46-45A5-9C1E-750D609D4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294507</xdr:colOff>
      <xdr:row>10</xdr:row>
      <xdr:rowOff>10885</xdr:rowOff>
    </xdr:from>
    <xdr:to>
      <xdr:col>15</xdr:col>
      <xdr:colOff>599307</xdr:colOff>
      <xdr:row>24</xdr:row>
      <xdr:rowOff>181400</xdr:rowOff>
    </xdr:to>
    <xdr:graphicFrame macro="">
      <xdr:nvGraphicFramePr>
        <xdr:cNvPr id="3" name="Chart 2">
          <a:extLst>
            <a:ext uri="{FF2B5EF4-FFF2-40B4-BE49-F238E27FC236}">
              <a16:creationId xmlns:a16="http://schemas.microsoft.com/office/drawing/2014/main" id="{2808E402-244B-4FB6-B519-F28FBA543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513606</xdr:colOff>
      <xdr:row>40</xdr:row>
      <xdr:rowOff>177134</xdr:rowOff>
    </xdr:from>
    <xdr:to>
      <xdr:col>25</xdr:col>
      <xdr:colOff>568035</xdr:colOff>
      <xdr:row>56</xdr:row>
      <xdr:rowOff>180108</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598B2273-7CC7-4F8D-8F6A-801ABB6BF4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774879" y="7409207"/>
              <a:ext cx="6150429" cy="288471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598714</xdr:colOff>
      <xdr:row>24</xdr:row>
      <xdr:rowOff>177140</xdr:rowOff>
    </xdr:from>
    <xdr:to>
      <xdr:col>8</xdr:col>
      <xdr:colOff>293915</xdr:colOff>
      <xdr:row>40</xdr:row>
      <xdr:rowOff>184760</xdr:rowOff>
    </xdr:to>
    <xdr:graphicFrame macro="">
      <xdr:nvGraphicFramePr>
        <xdr:cNvPr id="5" name="Chart 4">
          <a:extLst>
            <a:ext uri="{FF2B5EF4-FFF2-40B4-BE49-F238E27FC236}">
              <a16:creationId xmlns:a16="http://schemas.microsoft.com/office/drawing/2014/main" id="{5AB9D644-998A-4667-980F-B180F1293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280058</xdr:colOff>
      <xdr:row>24</xdr:row>
      <xdr:rowOff>166254</xdr:rowOff>
    </xdr:from>
    <xdr:to>
      <xdr:col>25</xdr:col>
      <xdr:colOff>588125</xdr:colOff>
      <xdr:row>40</xdr:row>
      <xdr:rowOff>160316</xdr:rowOff>
    </xdr:to>
    <xdr:graphicFrame macro="">
      <xdr:nvGraphicFramePr>
        <xdr:cNvPr id="6" name="Chart 5">
          <a:extLst>
            <a:ext uri="{FF2B5EF4-FFF2-40B4-BE49-F238E27FC236}">
              <a16:creationId xmlns:a16="http://schemas.microsoft.com/office/drawing/2014/main" id="{3A7B3679-C74D-48B2-8FA8-9A11F16CD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1290</xdr:colOff>
      <xdr:row>10</xdr:row>
      <xdr:rowOff>13855</xdr:rowOff>
    </xdr:from>
    <xdr:to>
      <xdr:col>25</xdr:col>
      <xdr:colOff>601980</xdr:colOff>
      <xdr:row>25</xdr:row>
      <xdr:rowOff>13855</xdr:rowOff>
    </xdr:to>
    <xdr:graphicFrame macro="">
      <xdr:nvGraphicFramePr>
        <xdr:cNvPr id="7" name="Chart 6">
          <a:extLst>
            <a:ext uri="{FF2B5EF4-FFF2-40B4-BE49-F238E27FC236}">
              <a16:creationId xmlns:a16="http://schemas.microsoft.com/office/drawing/2014/main" id="{8D1D6DC5-7C8C-460F-BF49-139F23451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925285</xdr:colOff>
      <xdr:row>40</xdr:row>
      <xdr:rowOff>172181</xdr:rowOff>
    </xdr:from>
    <xdr:to>
      <xdr:col>15</xdr:col>
      <xdr:colOff>533399</xdr:colOff>
      <xdr:row>57</xdr:row>
      <xdr:rowOff>7917</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A7962EB1-A9DB-489C-822F-54EE35231F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841176" y="7404254"/>
              <a:ext cx="5953496" cy="28975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602672</xdr:colOff>
      <xdr:row>40</xdr:row>
      <xdr:rowOff>169221</xdr:rowOff>
    </xdr:from>
    <xdr:to>
      <xdr:col>6</xdr:col>
      <xdr:colOff>947057</xdr:colOff>
      <xdr:row>57</xdr:row>
      <xdr:rowOff>7620</xdr:rowOff>
    </xdr:to>
    <xdr:graphicFrame macro="">
      <xdr:nvGraphicFramePr>
        <xdr:cNvPr id="9" name="Chart 8">
          <a:extLst>
            <a:ext uri="{FF2B5EF4-FFF2-40B4-BE49-F238E27FC236}">
              <a16:creationId xmlns:a16="http://schemas.microsoft.com/office/drawing/2014/main" id="{37BDD891-FEFF-49C7-9A36-B96933FAC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0</xdr:colOff>
      <xdr:row>4</xdr:row>
      <xdr:rowOff>0</xdr:rowOff>
    </xdr:from>
    <xdr:to>
      <xdr:col>13</xdr:col>
      <xdr:colOff>0</xdr:colOff>
      <xdr:row>9</xdr:row>
      <xdr:rowOff>178904</xdr:rowOff>
    </xdr:to>
    <xdr:graphicFrame macro="">
      <xdr:nvGraphicFramePr>
        <xdr:cNvPr id="10" name="Chart 9">
          <a:extLst>
            <a:ext uri="{FF2B5EF4-FFF2-40B4-BE49-F238E27FC236}">
              <a16:creationId xmlns:a16="http://schemas.microsoft.com/office/drawing/2014/main" id="{9ED0D319-2DF3-4E22-AD63-6E281BB2D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9650</xdr:colOff>
      <xdr:row>3</xdr:row>
      <xdr:rowOff>20254</xdr:rowOff>
    </xdr:from>
    <xdr:to>
      <xdr:col>18</xdr:col>
      <xdr:colOff>99951</xdr:colOff>
      <xdr:row>10</xdr:row>
      <xdr:rowOff>7619</xdr:rowOff>
    </xdr:to>
    <mc:AlternateContent xmlns:mc="http://schemas.openxmlformats.org/markup-compatibility/2006">
      <mc:Choice xmlns:a14="http://schemas.microsoft.com/office/drawing/2010/main" Requires="a14">
        <xdr:graphicFrame macro="">
          <xdr:nvGraphicFramePr>
            <xdr:cNvPr id="11" name="Order Priority">
              <a:extLst>
                <a:ext uri="{FF2B5EF4-FFF2-40B4-BE49-F238E27FC236}">
                  <a16:creationId xmlns:a16="http://schemas.microsoft.com/office/drawing/2014/main" id="{704CD810-7227-C008-DEE6-14B7E0DA3A4A}"/>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dr:sp macro="" textlink="">
          <xdr:nvSpPr>
            <xdr:cNvPr id="0" name=""/>
            <xdr:cNvSpPr>
              <a:spLocks noTextEdit="1"/>
            </xdr:cNvSpPr>
          </xdr:nvSpPr>
          <xdr:spPr>
            <a:xfrm>
              <a:off x="9832523" y="574436"/>
              <a:ext cx="3138301" cy="1261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466165</xdr:colOff>
      <xdr:row>0</xdr:row>
      <xdr:rowOff>45551</xdr:rowOff>
    </xdr:from>
    <xdr:to>
      <xdr:col>20</xdr:col>
      <xdr:colOff>8965</xdr:colOff>
      <xdr:row>2</xdr:row>
      <xdr:rowOff>162451</xdr:rowOff>
    </xdr:to>
    <mc:AlternateContent xmlns:mc="http://schemas.openxmlformats.org/markup-compatibility/2006">
      <mc:Choice xmlns:a14="http://schemas.microsoft.com/office/drawing/2010/main" Requires="a14">
        <xdr:graphicFrame macro="">
          <xdr:nvGraphicFramePr>
            <xdr:cNvPr id="12" name="SalesPerson">
              <a:extLst>
                <a:ext uri="{FF2B5EF4-FFF2-40B4-BE49-F238E27FC236}">
                  <a16:creationId xmlns:a16="http://schemas.microsoft.com/office/drawing/2014/main" id="{F57E01BA-F67B-96F3-5990-396520F1CC2A}"/>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0898638" y="45551"/>
              <a:ext cx="3200400" cy="477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96154</xdr:colOff>
      <xdr:row>0</xdr:row>
      <xdr:rowOff>43682</xdr:rowOff>
    </xdr:from>
    <xdr:to>
      <xdr:col>14</xdr:col>
      <xdr:colOff>469085</xdr:colOff>
      <xdr:row>2</xdr:row>
      <xdr:rowOff>161366</xdr:rowOff>
    </xdr:to>
    <mc:AlternateContent xmlns:mc="http://schemas.openxmlformats.org/markup-compatibility/2006">
      <mc:Choice xmlns:a14="http://schemas.microsoft.com/office/drawing/2010/main" Requires="a14">
        <xdr:graphicFrame macro="">
          <xdr:nvGraphicFramePr>
            <xdr:cNvPr id="13" name="Order Date (Year)">
              <a:extLst>
                <a:ext uri="{FF2B5EF4-FFF2-40B4-BE49-F238E27FC236}">
                  <a16:creationId xmlns:a16="http://schemas.microsoft.com/office/drawing/2014/main" id="{89696F8D-AFF0-8117-931E-A8CE7FBF7BAA}"/>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6968009" y="43682"/>
              <a:ext cx="3933549" cy="4779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11695</xdr:colOff>
      <xdr:row>0</xdr:row>
      <xdr:rowOff>44823</xdr:rowOff>
    </xdr:from>
    <xdr:to>
      <xdr:col>26</xdr:col>
      <xdr:colOff>11695</xdr:colOff>
      <xdr:row>2</xdr:row>
      <xdr:rowOff>161723</xdr:rowOff>
    </xdr:to>
    <mc:AlternateContent xmlns:mc="http://schemas.openxmlformats.org/markup-compatibility/2006">
      <mc:Choice xmlns:a14="http://schemas.microsoft.com/office/drawing/2010/main" Requires="a14">
        <xdr:graphicFrame macro="">
          <xdr:nvGraphicFramePr>
            <xdr:cNvPr id="14" name="Ship Mode">
              <a:extLst>
                <a:ext uri="{FF2B5EF4-FFF2-40B4-BE49-F238E27FC236}">
                  <a16:creationId xmlns:a16="http://schemas.microsoft.com/office/drawing/2014/main" id="{090CC530-F182-6FBA-4913-598833C16119}"/>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4101768" y="44823"/>
              <a:ext cx="3657600" cy="477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106272</xdr:colOff>
      <xdr:row>3</xdr:row>
      <xdr:rowOff>14955</xdr:rowOff>
    </xdr:from>
    <xdr:to>
      <xdr:col>20</xdr:col>
      <xdr:colOff>391885</xdr:colOff>
      <xdr:row>10</xdr:row>
      <xdr:rowOff>15240</xdr:rowOff>
    </xdr:to>
    <mc:AlternateContent xmlns:mc="http://schemas.openxmlformats.org/markup-compatibility/2006">
      <mc:Choice xmlns:a14="http://schemas.microsoft.com/office/drawing/2010/main" Requires="a14">
        <xdr:graphicFrame macro="">
          <xdr:nvGraphicFramePr>
            <xdr:cNvPr id="15" name="Category">
              <a:extLst>
                <a:ext uri="{FF2B5EF4-FFF2-40B4-BE49-F238E27FC236}">
                  <a16:creationId xmlns:a16="http://schemas.microsoft.com/office/drawing/2014/main" id="{685587D9-0122-8511-04FC-A38AD92C83E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977145" y="569137"/>
              <a:ext cx="1504813" cy="1274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370114</xdr:colOff>
      <xdr:row>3</xdr:row>
      <xdr:rowOff>11165</xdr:rowOff>
    </xdr:from>
    <xdr:to>
      <xdr:col>26</xdr:col>
      <xdr:colOff>0</xdr:colOff>
      <xdr:row>10</xdr:row>
      <xdr:rowOff>7620</xdr:rowOff>
    </xdr:to>
    <mc:AlternateContent xmlns:mc="http://schemas.openxmlformats.org/markup-compatibility/2006">
      <mc:Choice xmlns:a14="http://schemas.microsoft.com/office/drawing/2010/main" Requires="a14">
        <xdr:graphicFrame macro="">
          <xdr:nvGraphicFramePr>
            <xdr:cNvPr id="16" name="Product Container">
              <a:extLst>
                <a:ext uri="{FF2B5EF4-FFF2-40B4-BE49-F238E27FC236}">
                  <a16:creationId xmlns:a16="http://schemas.microsoft.com/office/drawing/2014/main" id="{7424B69B-1E6D-AEF3-8244-3D6344991642}"/>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14460187" y="565347"/>
              <a:ext cx="3287486" cy="1271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eet Singh" refreshedDate="44813.03543171296" createdVersion="5" refreshedVersion="8" minRefreshableVersion="3" recordCount="0" supportSubquery="1" supportAdvancedDrill="1" xr:uid="{4C8C2C07-8494-4B47-A4AD-943305C3C518}">
  <cacheSource type="external" connectionId="6"/>
  <cacheFields count="6">
    <cacheField name="[Measures].[Sum of Total Sales Price]" caption="Sum of Total Sales Price" numFmtId="0" hierarchy="34" level="32767"/>
    <cacheField name="[OrderData].[Order Date].[Order Date]" caption="Order Date" numFmtId="0" hierarchy="5"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OrderData].[Order Date (Month)].[Order Date (Month)]" caption="Order Date (Month)" numFmtId="0" hierarchy="19" level="1">
      <sharedItems containsNonDate="0" count="12">
        <s v="Jan"/>
        <s v="Feb"/>
        <s v="Mar"/>
        <s v="Apr"/>
        <s v="May"/>
        <s v="Jun"/>
        <s v="Jul"/>
        <s v="Aug"/>
        <s v="Sep"/>
        <s v="Oct"/>
        <s v="Nov"/>
        <s v="Dec"/>
      </sharedItems>
    </cacheField>
    <cacheField name="[OrderData].[Order Date (Quarter)].[Order Date (Quarter)]" caption="Order Date (Quarter)" numFmtId="0" hierarchy="18" level="1">
      <sharedItems count="4">
        <s v="Qtr1"/>
        <s v="Qtr2"/>
        <s v="Qtr3"/>
        <s v="Qtr4"/>
      </sharedItems>
    </cacheField>
    <cacheField name="[OrderData].[Order Date (Year)].[Order Date (Year)]" caption="Order Date (Year)" numFmtId="0" hierarchy="17" level="1">
      <sharedItems count="4">
        <s v="2014"/>
        <s v="2015"/>
        <s v="2016"/>
        <s v="2017"/>
      </sharedItems>
    </cacheField>
    <cacheField name="[OrderData].[Customer ID].[Customer ID]" caption="Customer ID" numFmtId="0" hierarchy="3" level="1">
      <sharedItems count="5">
        <s v="C219"/>
        <s v="C262"/>
        <s v="C310"/>
        <s v="C660"/>
        <s v="C733"/>
      </sharedItems>
    </cacheField>
  </cacheFields>
  <cacheHierarchies count="42">
    <cacheHierarchy uniqueName="[Order Priority].[Order Priority]" caption="Order Priority" attribute="1" defaultMemberUniqueName="[Order Priority].[Order Priority].[All]" allUniqueName="[Order Priority].[Order Priority].[All]" dimensionUniqueName="[Order Priority]" displayFolder="" count="0"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OrderData].[Order ID]" caption="Order ID" attribute="1" defaultMemberUniqueName="[OrderData].[Order ID].[All]" allUniqueName="[OrderData].[Order ID].[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2" memberValueDatatype="130" unbalanced="0">
      <fieldsUsage count="2">
        <fieldUsage x="-1"/>
        <fieldUsage x="5"/>
      </fieldsUsage>
    </cacheHierarchy>
    <cacheHierarchy uniqueName="[OrderData].[SalesPerson]" caption="SalesPerson" attribute="1" defaultMemberUniqueName="[OrderData].[SalesPerson].[All]" allUniqueName="[OrderData].[SalesPerson].[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2" memberValueDatatype="7" unbalanced="0">
      <fieldsUsage count="2">
        <fieldUsage x="-1"/>
        <fieldUsage x="1"/>
      </fieldsUsage>
    </cacheHierarchy>
    <cacheHierarchy uniqueName="[OrderData].[Ship Date]" caption="Ship Date" attribute="1" time="1" defaultMemberUniqueName="[OrderData].[Ship Date].[All]" allUniqueName="[OrderData].[Ship Date].[All]" dimensionUniqueName="[OrderData]" displayFolder="" count="0" memberValueDatatype="7" unbalanced="0"/>
    <cacheHierarchy uniqueName="[OrderData].[Time To Ship]" caption="Time To Ship" attribute="1" defaultMemberUniqueName="[OrderData].[Time To Ship].[All]" allUniqueName="[OrderData].[Time To Ship].[All]" dimensionUniqueName="[OrderData]" displayFolder="" count="0" memberValueDatatype="20" unbalanced="0"/>
    <cacheHierarchy uniqueName="[OrderData].[Order Priority]" caption="Order Priority" attribute="1" defaultMemberUniqueName="[OrderData].[Order Priority].[All]" allUniqueName="[OrderData].[Order Priority].[All]" dimensionUniqueName="[OrderData]" displayFolder="" count="0" memberValueDatatype="130" unbalanced="0"/>
    <cacheHierarchy uniqueName="[OrderData].[SKU]" caption="SKU" attribute="1" defaultMemberUniqueName="[OrderData].[SKU].[All]" allUniqueName="[OrderData].[SKU].[All]" dimensionUniqueName="[OrderData]" displayFolder="" count="0" memberValueDatatype="130" unbalanced="0"/>
    <cacheHierarchy uniqueName="[OrderData].[Order Quantity]" caption="Order Quantity" attribute="1" defaultMemberUniqueName="[OrderData].[Order Quantity].[All]" allUniqueName="[OrderData].[Order Quantity].[All]" dimensionUniqueName="[OrderData]" displayFolder="" count="0" memberValueDatatype="20" unbalanced="0"/>
    <cacheHierarchy uniqueName="[OrderData].[Unit Sell Price]" caption="Unit Sell Price" attribute="1" defaultMemberUniqueName="[OrderData].[Unit Sell Price].[All]" allUniqueName="[OrderData].[Unit Sell Price].[All]" dimensionUniqueName="[OrderData]" displayFolder="" count="0" memberValueDatatype="5" unbalanced="0"/>
    <cacheHierarchy uniqueName="[OrderData].[Discount]" caption="Discount" attribute="1" defaultMemberUniqueName="[OrderData].[Discount].[All]" allUniqueName="[OrderData].[Discount].[All]" dimensionUniqueName="[OrderData]" displayFolder="" count="0" memberValueDatatype="5" unbalanced="0"/>
    <cacheHierarchy uniqueName="[OrderData].[Total Sales Price]" caption="Total Sales Price" attribute="1" defaultMemberUniqueName="[OrderData].[Total Sales Price].[All]" allUniqueName="[OrderData].[Total Sales Price].[All]" dimensionUniqueName="[OrderData]" displayFolder="" count="0" memberValueDatatype="5" unbalanced="0"/>
    <cacheHierarchy uniqueName="[OrderData].[Shipping Amount]" caption="Shipping Amount" attribute="1" defaultMemberUniqueName="[OrderData].[Shipping Amount].[All]" allUniqueName="[OrderData].[Shipping Amount].[All]" dimensionUniqueName="[OrderData]" displayFolder="" count="0" memberValueDatatype="5" unbalanced="0"/>
    <cacheHierarchy uniqueName="[OrderData].[Ship Mode]" caption="Ship Mode" attribute="1" defaultMemberUniqueName="[OrderData].[Ship Mode].[All]" allUniqueName="[OrderData].[Ship Mode].[All]" dimensionUniqueName="[OrderData]" displayFolder="" count="0" memberValueDatatype="130" unbalanced="0"/>
    <cacheHierarchy uniqueName="[OrderData].[Product Container]" caption="Product Container" attribute="1" defaultMemberUniqueName="[OrderData].[Product Container].[All]" allUniqueName="[OrderData].[Product Container].[All]" dimensionUniqueName="[OrderData]" displayFolder="" count="0" memberValueDatatype="130" unbalanced="0"/>
    <cacheHierarchy uniqueName="[OrderData].[Order Date (Year)]" caption="Order Date (Year)" attribute="1" defaultMemberUniqueName="[OrderData].[Order Date (Year)].[All]" allUniqueName="[OrderData].[Order Date (Year)].[All]" dimensionUniqueName="[OrderData]" displayFolder="" count="2" memberValueDatatype="130" unbalanced="0">
      <fieldsUsage count="2">
        <fieldUsage x="-1"/>
        <fieldUsage x="4"/>
      </fieldsUsage>
    </cacheHierarchy>
    <cacheHierarchy uniqueName="[OrderData].[Order Date (Quarter)]" caption="Order Date (Quarter)" attribute="1" defaultMemberUniqueName="[OrderData].[Order Date (Quarter)].[All]" allUniqueName="[OrderData].[Order Date (Quarter)].[All]" dimensionUniqueName="[OrderData]" displayFolder="" count="2" memberValueDatatype="130" unbalanced="0">
      <fieldsUsage count="2">
        <fieldUsage x="-1"/>
        <fieldUsage x="3"/>
      </fieldsUsage>
    </cacheHierarchy>
    <cacheHierarchy uniqueName="[OrderData].[Order Date (Month)]" caption="Order Date (Month)" attribute="1" defaultMemberUniqueName="[OrderData].[Order Date (Month)].[All]" allUniqueName="[OrderData].[Order Date (Month)].[All]" dimensionUniqueName="[OrderData]" displayFolder="" count="2" memberValueDatatype="130" unbalanced="0">
      <fieldsUsage count="2">
        <fieldUsage x="-1"/>
        <fieldUsage x="2"/>
      </fieldsUsage>
    </cacheHierarchy>
    <cacheHierarchy uniqueName="[Ship Mode].[Ship Mode]" caption="Ship Mode" attribute="1" defaultMemberUniqueName="[Ship Mode].[Ship Mode].[All]" allUniqueName="[Ship Mode].[Ship Mode].[All]" dimensionUniqueName="[Ship Mode]" displayFolder="" count="0" memberValueDatatype="130" unbalanced="0"/>
    <cacheHierarchy uniqueName="[Ship Mode].[Sort Order]" caption="Sort Order" attribute="1" defaultMemberUniqueName="[Ship Mode].[Sort Order].[All]" allUniqueName="[Ship Mode].[Sort Order].[All]" dimensionUniqueName="[Ship Mode]" displayFolder="" count="0" memberValueDatatype="20" unbalanced="0"/>
    <cacheHierarchy uniqueName="[SKU].[SKU]" caption="SKU" attribute="1" defaultMemberUniqueName="[SKU].[SKU].[All]" allUniqueName="[SKU].[SKU].[All]" dimensionUniqueName="[SKU]" displayFolder="" count="0" memberValueDatatype="130" unbalanced="0"/>
    <cacheHierarchy uniqueName="[SKU].[Category]" caption="Category" attribute="1" defaultMemberUniqueName="[SKU].[Category].[All]" allUniqueName="[SKU].[Category].[All]" dimensionUniqueName="[SKU]" displayFolder="" count="0" memberValueDatatype="130" unbalanced="0"/>
    <cacheHierarchy uniqueName="[State].[Customer]" caption="Customer" attribute="1" defaultMemberUniqueName="[State].[Customer].[All]" allUniqueName="[State].[Customer].[All]" dimensionUniqueName="[State]" displayFolder="" count="0" memberValueDatatype="130" unbalanced="0"/>
    <cacheHierarchy uniqueName="[State].[State Code]" caption="State Code" attribute="1" defaultMemberUniqueName="[State].[State Code].[All]" allUniqueName="[State].[State Code].[All]" dimensionUniqueName="[Stat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OrderData].[Order Date (Month Index)]" caption="Order Date (Month Index)" attribute="1" defaultMemberUniqueName="[OrderData].[Order Date (Month Index)].[All]" allUniqueName="[OrderData].[Order Date (Month Index)].[All]" dimensionUniqueName="[OrderData]" displayFolder="" count="0" memberValueDatatype="20" unbalanced="0" hidden="1"/>
    <cacheHierarchy uniqueName="[Measures].[__XL_Count OrderData]" caption="__XL_Count OrderData" measure="1" displayFolder="" measureGroup="OrderData" count="0" hidden="1"/>
    <cacheHierarchy uniqueName="[Measures].[__XL_Count Table1]" caption="__XL_Count Table1" measure="1" displayFolder="" measureGroup="SKU" count="0" hidden="1"/>
    <cacheHierarchy uniqueName="[Measures].[__XL_Count Table2]" caption="__XL_Count Table2" measure="1" displayFolder="" measureGroup="State"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Total Sales Price]" caption="Sum of Total Sales Price" measure="1" displayFolder="" measureGroup="Order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Time To Ship]" caption="Sum of Time To Ship" measure="1" displayFolder="" measureGroup="OrderData" count="0" hidden="1">
      <extLst>
        <ext xmlns:x15="http://schemas.microsoft.com/office/spreadsheetml/2010/11/main" uri="{B97F6D7D-B522-45F9-BDA1-12C45D357490}">
          <x15:cacheHierarchy aggregatedColumn="7"/>
        </ext>
      </extLst>
    </cacheHierarchy>
    <cacheHierarchy uniqueName="[Measures].[Average of Time To Ship]" caption="Average of Time To Ship" measure="1" displayFolder="" measureGroup="OrderData" count="0" hidden="1">
      <extLst>
        <ext xmlns:x15="http://schemas.microsoft.com/office/spreadsheetml/2010/11/main" uri="{B97F6D7D-B522-45F9-BDA1-12C45D357490}">
          <x15:cacheHierarchy aggregatedColumn="7"/>
        </ext>
      </extLst>
    </cacheHierarchy>
    <cacheHierarchy uniqueName="[Measures].[Sum of Order ID]" caption="Sum of Order ID" measure="1" displayFolder="" measureGroup="OrderData"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Data" count="0" hidden="1">
      <extLst>
        <ext xmlns:x15="http://schemas.microsoft.com/office/spreadsheetml/2010/11/main" uri="{B97F6D7D-B522-45F9-BDA1-12C45D357490}">
          <x15:cacheHierarchy aggregatedColumn="2"/>
        </ext>
      </extLst>
    </cacheHierarchy>
    <cacheHierarchy uniqueName="[Measures].[Sum of Shipping Amount]" caption="Sum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Sum of Order Quantity]" caption="Sum of Order Quantity" measure="1" displayFolder="" measureGroup="OrderData" count="0" hidden="1">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Order Priority" uniqueName="[Order Priority]" caption="Order Priority"/>
    <dimension name="OrderData" uniqueName="[OrderData]" caption="OrderData"/>
    <dimension name="Ship Mode" uniqueName="[Ship Mode]" caption="Ship Mode"/>
    <dimension name="SKU" uniqueName="[SKU]" caption="SKU"/>
    <dimension name="State" uniqueName="[State]" caption="State"/>
  </dimensions>
  <measureGroups count="5">
    <measureGroup name="Order Priority" caption="Order Priority"/>
    <measureGroup name="OrderData" caption="OrderData"/>
    <measureGroup name="Ship Mode" caption="Ship Mode"/>
    <measureGroup name="SKU" caption="SKU"/>
    <measureGroup name="State" caption="State"/>
  </measureGroups>
  <maps count="9">
    <map measureGroup="0" dimension="1"/>
    <map measureGroup="1" dimension="1"/>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eet Singh" refreshedDate="44813.154773495371" createdVersion="5" refreshedVersion="8" minRefreshableVersion="3" recordCount="0" supportSubquery="1" supportAdvancedDrill="1" xr:uid="{650B6215-2D8D-43F0-B47C-91F9291F7428}">
  <cacheSource type="external" connectionId="6"/>
  <cacheFields count="4">
    <cacheField name="[Ship Mode].[Ship Mode].[Ship Mode]" caption="Ship Mode" numFmtId="0" hierarchy="20" level="1">
      <sharedItems count="3">
        <s v="Delivery Truck"/>
        <s v="Express Air"/>
        <s v="Regular Air"/>
      </sharedItems>
    </cacheField>
    <cacheField name="[OrderData].[Product Container].[Product Container]" caption="Product Container" numFmtId="0" hierarchy="16" level="1">
      <sharedItems count="7">
        <s v="Jumbo Box"/>
        <s v="Jumbo Drum"/>
        <s v="Large Box"/>
        <s v="Medium Box"/>
        <s v="Small Box"/>
        <s v="Small Pack"/>
        <s v="Wrap Bag"/>
      </sharedItems>
    </cacheField>
    <cacheField name="[Measures].[Average of Shipping Amount]" caption="Average of Shipping Amount" numFmtId="0" hierarchy="40" level="32767"/>
    <cacheField name="[SKU].[Category].[Category]" caption="Category" numFmtId="0" hierarchy="23" level="1">
      <sharedItems containsSemiMixedTypes="0" containsNonDate="0" containsString="0"/>
    </cacheField>
  </cacheFields>
  <cacheHierarchies count="42">
    <cacheHierarchy uniqueName="[Order Priority].[Order Priority]" caption="Order Priority" attribute="1" defaultMemberUniqueName="[Order Priority].[Order Priority].[All]" allUniqueName="[Order Priority].[Order Priority].[All]" dimensionUniqueName="[Order Priority]" displayFolder="" count="2"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OrderData].[Order ID]" caption="Order ID" attribute="1" defaultMemberUniqueName="[OrderData].[Order ID].[All]" allUniqueName="[OrderData].[Order ID].[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SalesPerson]" caption="SalesPerson" attribute="1" defaultMemberUniqueName="[OrderData].[SalesPerson].[All]" allUniqueName="[OrderData].[SalesPerson].[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Ship Date]" caption="Ship Date" attribute="1" time="1" defaultMemberUniqueName="[OrderData].[Ship Date].[All]" allUniqueName="[OrderData].[Ship Date].[All]" dimensionUniqueName="[OrderData]" displayFolder="" count="0" memberValueDatatype="7" unbalanced="0"/>
    <cacheHierarchy uniqueName="[OrderData].[Time To Ship]" caption="Time To Ship" attribute="1" defaultMemberUniqueName="[OrderData].[Time To Ship].[All]" allUniqueName="[OrderData].[Time To Ship].[All]" dimensionUniqueName="[OrderData]" displayFolder="" count="0" memberValueDatatype="20" unbalanced="0"/>
    <cacheHierarchy uniqueName="[OrderData].[Order Priority]" caption="Order Priority" attribute="1" defaultMemberUniqueName="[OrderData].[Order Priority].[All]" allUniqueName="[OrderData].[Order Priority].[All]" dimensionUniqueName="[OrderData]" displayFolder="" count="0" memberValueDatatype="130" unbalanced="0"/>
    <cacheHierarchy uniqueName="[OrderData].[SKU]" caption="SKU" attribute="1" defaultMemberUniqueName="[OrderData].[SKU].[All]" allUniqueName="[OrderData].[SKU].[All]" dimensionUniqueName="[OrderData]" displayFolder="" count="0" memberValueDatatype="130" unbalanced="0"/>
    <cacheHierarchy uniqueName="[OrderData].[Order Quantity]" caption="Order Quantity" attribute="1" defaultMemberUniqueName="[OrderData].[Order Quantity].[All]" allUniqueName="[OrderData].[Order Quantity].[All]" dimensionUniqueName="[OrderData]" displayFolder="" count="0" memberValueDatatype="20" unbalanced="0"/>
    <cacheHierarchy uniqueName="[OrderData].[Unit Sell Price]" caption="Unit Sell Price" attribute="1" defaultMemberUniqueName="[OrderData].[Unit Sell Price].[All]" allUniqueName="[OrderData].[Unit Sell Price].[All]" dimensionUniqueName="[OrderData]" displayFolder="" count="0" memberValueDatatype="5" unbalanced="0"/>
    <cacheHierarchy uniqueName="[OrderData].[Discount]" caption="Discount" attribute="1" defaultMemberUniqueName="[OrderData].[Discount].[All]" allUniqueName="[OrderData].[Discount].[All]" dimensionUniqueName="[OrderData]" displayFolder="" count="0" memberValueDatatype="5" unbalanced="0"/>
    <cacheHierarchy uniqueName="[OrderData].[Total Sales Price]" caption="Total Sales Price" attribute="1" defaultMemberUniqueName="[OrderData].[Total Sales Price].[All]" allUniqueName="[OrderData].[Total Sales Price].[All]" dimensionUniqueName="[OrderData]" displayFolder="" count="0" memberValueDatatype="5" unbalanced="0"/>
    <cacheHierarchy uniqueName="[OrderData].[Shipping Amount]" caption="Shipping Amount" attribute="1" defaultMemberUniqueName="[OrderData].[Shipping Amount].[All]" allUniqueName="[OrderData].[Shipping Amount].[All]" dimensionUniqueName="[OrderData]" displayFolder="" count="0" memberValueDatatype="5" unbalanced="0"/>
    <cacheHierarchy uniqueName="[OrderData].[Ship Mode]" caption="Ship Mode" attribute="1" defaultMemberUniqueName="[OrderData].[Ship Mode].[All]" allUniqueName="[OrderData].[Ship Mode].[All]" dimensionUniqueName="[OrderData]" displayFolder="" count="0" memberValueDatatype="130" unbalanced="0"/>
    <cacheHierarchy uniqueName="[OrderData].[Product Container]" caption="Product Container" attribute="1" defaultMemberUniqueName="[OrderData].[Product Container].[All]" allUniqueName="[OrderData].[Product Container].[All]" dimensionUniqueName="[OrderData]" displayFolder="" count="2" memberValueDatatype="130" unbalanced="0">
      <fieldsUsage count="2">
        <fieldUsage x="-1"/>
        <fieldUsage x="1"/>
      </fieldsUsage>
    </cacheHierarchy>
    <cacheHierarchy uniqueName="[OrderData].[Order Date (Year)]" caption="Order Date (Year)" attribute="1" defaultMemberUniqueName="[OrderData].[Order Date (Year)].[All]" allUniqueName="[OrderData].[Order Date (Year)].[All]" dimensionUniqueName="[OrderData]" displayFolder="" count="2" memberValueDatatype="130" unbalanced="0"/>
    <cacheHierarchy uniqueName="[OrderData].[Order Date (Quarter)]" caption="Order Date (Quarter)" attribute="1" defaultMemberUniqueName="[OrderData].[Order Date (Quarter)].[All]" allUniqueName="[OrderData].[Order Date (Quarter)].[All]" dimensionUniqueName="[OrderData]" displayFolder="" count="0" memberValueDatatype="130" unbalanced="0"/>
    <cacheHierarchy uniqueName="[OrderData].[Order Date (Month)]" caption="Order Date (Month)" attribute="1" defaultMemberUniqueName="[OrderData].[Order Date (Month)].[All]" allUniqueName="[OrderData].[Order Date (Month)].[All]" dimensionUniqueName="[OrderData]" displayFolder="" count="0" memberValueDatatype="130" unbalanced="0"/>
    <cacheHierarchy uniqueName="[Ship Mode].[Ship Mode]" caption="Ship Mode" attribute="1" defaultMemberUniqueName="[Ship Mode].[Ship Mode].[All]" allUniqueName="[Ship Mode].[Ship Mode].[All]" dimensionUniqueName="[Ship Mode]" displayFolder="" count="2" memberValueDatatype="130" unbalanced="0">
      <fieldsUsage count="2">
        <fieldUsage x="-1"/>
        <fieldUsage x="0"/>
      </fieldsUsage>
    </cacheHierarchy>
    <cacheHierarchy uniqueName="[Ship Mode].[Sort Order]" caption="Sort Order" attribute="1" defaultMemberUniqueName="[Ship Mode].[Sort Order].[All]" allUniqueName="[Ship Mode].[Sort Order].[All]" dimensionUniqueName="[Ship Mode]" displayFolder="" count="0" memberValueDatatype="20" unbalanced="0"/>
    <cacheHierarchy uniqueName="[SKU].[SKU]" caption="SKU" attribute="1" defaultMemberUniqueName="[SKU].[SKU].[All]" allUniqueName="[SKU].[SKU].[All]" dimensionUniqueName="[SKU]" displayFolder="" count="0" memberValueDatatype="130" unbalanced="0"/>
    <cacheHierarchy uniqueName="[SKU].[Category]" caption="Category" attribute="1" defaultMemberUniqueName="[SKU].[Category].[All]" allUniqueName="[SKU].[Category].[All]" dimensionUniqueName="[SKU]" displayFolder="" count="2" memberValueDatatype="130" unbalanced="0">
      <fieldsUsage count="2">
        <fieldUsage x="-1"/>
        <fieldUsage x="3"/>
      </fieldsUsage>
    </cacheHierarchy>
    <cacheHierarchy uniqueName="[State].[Customer]" caption="Customer" attribute="1" defaultMemberUniqueName="[State].[Customer].[All]" allUniqueName="[State].[Customer].[All]" dimensionUniqueName="[State]" displayFolder="" count="0" memberValueDatatype="130" unbalanced="0"/>
    <cacheHierarchy uniqueName="[State].[State Code]" caption="State Code" attribute="1" defaultMemberUniqueName="[State].[State Code].[All]" allUniqueName="[State].[State Code].[All]" dimensionUniqueName="[Stat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OrderData].[Order Date (Month Index)]" caption="Order Date (Month Index)" attribute="1" defaultMemberUniqueName="[OrderData].[Order Date (Month Index)].[All]" allUniqueName="[OrderData].[Order Date (Month Index)].[All]" dimensionUniqueName="[OrderData]" displayFolder="" count="0" memberValueDatatype="20" unbalanced="0" hidden="1"/>
    <cacheHierarchy uniqueName="[Measures].[__XL_Count OrderData]" caption="__XL_Count OrderData" measure="1" displayFolder="" measureGroup="OrderData" count="0" hidden="1"/>
    <cacheHierarchy uniqueName="[Measures].[__XL_Count Table1]" caption="__XL_Count Table1" measure="1" displayFolder="" measureGroup="SKU" count="0" hidden="1"/>
    <cacheHierarchy uniqueName="[Measures].[__XL_Count Table2]" caption="__XL_Count Table2" measure="1" displayFolder="" measureGroup="State"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Total Sales Price]" caption="Sum of Total Sales Price" measure="1" displayFolder="" measureGroup="OrderData" count="0" hidden="1">
      <extLst>
        <ext xmlns:x15="http://schemas.microsoft.com/office/spreadsheetml/2010/11/main" uri="{B97F6D7D-B522-45F9-BDA1-12C45D357490}">
          <x15:cacheHierarchy aggregatedColumn="13"/>
        </ext>
      </extLst>
    </cacheHierarchy>
    <cacheHierarchy uniqueName="[Measures].[Sum of Time To Ship]" caption="Sum of Time To Ship" measure="1" displayFolder="" measureGroup="OrderData" count="0" hidden="1">
      <extLst>
        <ext xmlns:x15="http://schemas.microsoft.com/office/spreadsheetml/2010/11/main" uri="{B97F6D7D-B522-45F9-BDA1-12C45D357490}">
          <x15:cacheHierarchy aggregatedColumn="7"/>
        </ext>
      </extLst>
    </cacheHierarchy>
    <cacheHierarchy uniqueName="[Measures].[Average of Time To Ship]" caption="Average of Time To Ship" measure="1" displayFolder="" measureGroup="OrderData" count="0" hidden="1">
      <extLst>
        <ext xmlns:x15="http://schemas.microsoft.com/office/spreadsheetml/2010/11/main" uri="{B97F6D7D-B522-45F9-BDA1-12C45D357490}">
          <x15:cacheHierarchy aggregatedColumn="7"/>
        </ext>
      </extLst>
    </cacheHierarchy>
    <cacheHierarchy uniqueName="[Measures].[Sum of Order ID]" caption="Sum of Order ID" measure="1" displayFolder="" measureGroup="OrderData"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Data" count="0" hidden="1">
      <extLst>
        <ext xmlns:x15="http://schemas.microsoft.com/office/spreadsheetml/2010/11/main" uri="{B97F6D7D-B522-45F9-BDA1-12C45D357490}">
          <x15:cacheHierarchy aggregatedColumn="2"/>
        </ext>
      </extLst>
    </cacheHierarchy>
    <cacheHierarchy uniqueName="[Measures].[Sum of Shipping Amount]" caption="Sum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Order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Order Quantity]" caption="Sum of Order Quantity" measure="1" displayFolder="" measureGroup="OrderData" count="0" hidden="1">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Order Priority" uniqueName="[Order Priority]" caption="Order Priority"/>
    <dimension name="OrderData" uniqueName="[OrderData]" caption="OrderData"/>
    <dimension name="Ship Mode" uniqueName="[Ship Mode]" caption="Ship Mode"/>
    <dimension name="SKU" uniqueName="[SKU]" caption="SKU"/>
    <dimension name="State" uniqueName="[State]" caption="State"/>
  </dimensions>
  <measureGroups count="5">
    <measureGroup name="Order Priority" caption="Order Priority"/>
    <measureGroup name="OrderData" caption="OrderData"/>
    <measureGroup name="Ship Mode" caption="Ship Mode"/>
    <measureGroup name="SKU" caption="SKU"/>
    <measureGroup name="State" caption="State"/>
  </measureGroups>
  <maps count="9">
    <map measureGroup="0" dimension="1"/>
    <map measureGroup="1" dimension="1"/>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eet Singh" refreshedDate="44813.154774074072" createdVersion="5" refreshedVersion="8" minRefreshableVersion="3" recordCount="0" supportSubquery="1" supportAdvancedDrill="1" xr:uid="{C6F70C97-84B9-4DA3-AC9F-7D1B73C7643B}">
  <cacheSource type="external" connectionId="6"/>
  <cacheFields count="4">
    <cacheField name="[OrderData].[Ship Mode].[Ship Mode]" caption="Ship Mode" numFmtId="0" hierarchy="15" level="1">
      <sharedItems count="3">
        <s v="Delivery Truck"/>
        <s v="Express Air"/>
        <s v="Regular Air"/>
      </sharedItems>
    </cacheField>
    <cacheField name="[OrderData].[Product Container].[Product Container]" caption="Product Container" numFmtId="0" hierarchy="16" level="1">
      <sharedItems count="7">
        <s v="Jumbo Box"/>
        <s v="Jumbo Drum"/>
        <s v="Large Box"/>
        <s v="Medium Box"/>
        <s v="Small Box"/>
        <s v="Small Pack"/>
        <s v="Wrap Bag"/>
      </sharedItems>
    </cacheField>
    <cacheField name="[Measures].[Sum of Order Quantity]" caption="Sum of Order Quantity" numFmtId="0" hierarchy="41" level="32767"/>
    <cacheField name="[SKU].[Category].[Category]" caption="Category" numFmtId="0" hierarchy="23" level="1">
      <sharedItems containsSemiMixedTypes="0" containsNonDate="0" containsString="0"/>
    </cacheField>
  </cacheFields>
  <cacheHierarchies count="42">
    <cacheHierarchy uniqueName="[Order Priority].[Order Priority]" caption="Order Priority" attribute="1" defaultMemberUniqueName="[Order Priority].[Order Priority].[All]" allUniqueName="[Order Priority].[Order Priority].[All]" dimensionUniqueName="[Order Priority]" displayFolder="" count="2"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OrderData].[Order ID]" caption="Order ID" attribute="1" defaultMemberUniqueName="[OrderData].[Order ID].[All]" allUniqueName="[OrderData].[Order ID].[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SalesPerson]" caption="SalesPerson" attribute="1" defaultMemberUniqueName="[OrderData].[SalesPerson].[All]" allUniqueName="[OrderData].[SalesPerson].[All]" dimensionUniqueName="[OrderData]" displayFolder="" count="2"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Ship Date]" caption="Ship Date" attribute="1" time="1" defaultMemberUniqueName="[OrderData].[Ship Date].[All]" allUniqueName="[OrderData].[Ship Date].[All]" dimensionUniqueName="[OrderData]" displayFolder="" count="0" memberValueDatatype="7" unbalanced="0"/>
    <cacheHierarchy uniqueName="[OrderData].[Time To Ship]" caption="Time To Ship" attribute="1" defaultMemberUniqueName="[OrderData].[Time To Ship].[All]" allUniqueName="[OrderData].[Time To Ship].[All]" dimensionUniqueName="[OrderData]" displayFolder="" count="0" memberValueDatatype="20" unbalanced="0"/>
    <cacheHierarchy uniqueName="[OrderData].[Order Priority]" caption="Order Priority" attribute="1" defaultMemberUniqueName="[OrderData].[Order Priority].[All]" allUniqueName="[OrderData].[Order Priority].[All]" dimensionUniqueName="[OrderData]" displayFolder="" count="0" memberValueDatatype="130" unbalanced="0"/>
    <cacheHierarchy uniqueName="[OrderData].[SKU]" caption="SKU" attribute="1" defaultMemberUniqueName="[OrderData].[SKU].[All]" allUniqueName="[OrderData].[SKU].[All]" dimensionUniqueName="[OrderData]" displayFolder="" count="0" memberValueDatatype="130" unbalanced="0"/>
    <cacheHierarchy uniqueName="[OrderData].[Order Quantity]" caption="Order Quantity" attribute="1" defaultMemberUniqueName="[OrderData].[Order Quantity].[All]" allUniqueName="[OrderData].[Order Quantity].[All]" dimensionUniqueName="[OrderData]" displayFolder="" count="0" memberValueDatatype="20" unbalanced="0"/>
    <cacheHierarchy uniqueName="[OrderData].[Unit Sell Price]" caption="Unit Sell Price" attribute="1" defaultMemberUniqueName="[OrderData].[Unit Sell Price].[All]" allUniqueName="[OrderData].[Unit Sell Price].[All]" dimensionUniqueName="[OrderData]" displayFolder="" count="0" memberValueDatatype="5" unbalanced="0"/>
    <cacheHierarchy uniqueName="[OrderData].[Discount]" caption="Discount" attribute="1" defaultMemberUniqueName="[OrderData].[Discount].[All]" allUniqueName="[OrderData].[Discount].[All]" dimensionUniqueName="[OrderData]" displayFolder="" count="0" memberValueDatatype="5" unbalanced="0"/>
    <cacheHierarchy uniqueName="[OrderData].[Total Sales Price]" caption="Total Sales Price" attribute="1" defaultMemberUniqueName="[OrderData].[Total Sales Price].[All]" allUniqueName="[OrderData].[Total Sales Price].[All]" dimensionUniqueName="[OrderData]" displayFolder="" count="0" memberValueDatatype="5" unbalanced="0"/>
    <cacheHierarchy uniqueName="[OrderData].[Shipping Amount]" caption="Shipping Amount" attribute="1" defaultMemberUniqueName="[OrderData].[Shipping Amount].[All]" allUniqueName="[OrderData].[Shipping Amount].[All]" dimensionUniqueName="[OrderData]" displayFolder="" count="0" memberValueDatatype="5" unbalanced="0"/>
    <cacheHierarchy uniqueName="[OrderData].[Ship Mode]" caption="Ship Mode" attribute="1" defaultMemberUniqueName="[OrderData].[Ship Mode].[All]" allUniqueName="[OrderData].[Ship Mode].[All]" dimensionUniqueName="[OrderData]" displayFolder="" count="2" memberValueDatatype="130" unbalanced="0">
      <fieldsUsage count="2">
        <fieldUsage x="-1"/>
        <fieldUsage x="0"/>
      </fieldsUsage>
    </cacheHierarchy>
    <cacheHierarchy uniqueName="[OrderData].[Product Container]" caption="Product Container" attribute="1" defaultMemberUniqueName="[OrderData].[Product Container].[All]" allUniqueName="[OrderData].[Product Container].[All]" dimensionUniqueName="[OrderData]" displayFolder="" count="2" memberValueDatatype="130" unbalanced="0">
      <fieldsUsage count="2">
        <fieldUsage x="-1"/>
        <fieldUsage x="1"/>
      </fieldsUsage>
    </cacheHierarchy>
    <cacheHierarchy uniqueName="[OrderData].[Order Date (Year)]" caption="Order Date (Year)" attribute="1" defaultMemberUniqueName="[OrderData].[Order Date (Year)].[All]" allUniqueName="[OrderData].[Order Date (Year)].[All]" dimensionUniqueName="[OrderData]" displayFolder="" count="2" memberValueDatatype="130" unbalanced="0"/>
    <cacheHierarchy uniqueName="[OrderData].[Order Date (Quarter)]" caption="Order Date (Quarter)" attribute="1" defaultMemberUniqueName="[OrderData].[Order Date (Quarter)].[All]" allUniqueName="[OrderData].[Order Date (Quarter)].[All]" dimensionUniqueName="[OrderData]" displayFolder="" count="0" memberValueDatatype="130" unbalanced="0"/>
    <cacheHierarchy uniqueName="[OrderData].[Order Date (Month)]" caption="Order Date (Month)" attribute="1" defaultMemberUniqueName="[OrderData].[Order Date (Month)].[All]" allUniqueName="[OrderData].[Order Date (Month)].[All]" dimensionUniqueName="[OrderData]" displayFolder="" count="0" memberValueDatatype="130" unbalanced="0"/>
    <cacheHierarchy uniqueName="[Ship Mode].[Ship Mode]" caption="Ship Mode" attribute="1" defaultMemberUniqueName="[Ship Mode].[Ship Mode].[All]" allUniqueName="[Ship Mode].[Ship Mode].[All]" dimensionUniqueName="[Ship Mode]" displayFolder="" count="2" memberValueDatatype="130" unbalanced="0"/>
    <cacheHierarchy uniqueName="[Ship Mode].[Sort Order]" caption="Sort Order" attribute="1" defaultMemberUniqueName="[Ship Mode].[Sort Order].[All]" allUniqueName="[Ship Mode].[Sort Order].[All]" dimensionUniqueName="[Ship Mode]" displayFolder="" count="0" memberValueDatatype="20" unbalanced="0"/>
    <cacheHierarchy uniqueName="[SKU].[SKU]" caption="SKU" attribute="1" defaultMemberUniqueName="[SKU].[SKU].[All]" allUniqueName="[SKU].[SKU].[All]" dimensionUniqueName="[SKU]" displayFolder="" count="0" memberValueDatatype="130" unbalanced="0"/>
    <cacheHierarchy uniqueName="[SKU].[Category]" caption="Category" attribute="1" defaultMemberUniqueName="[SKU].[Category].[All]" allUniqueName="[SKU].[Category].[All]" dimensionUniqueName="[SKU]" displayFolder="" count="2" memberValueDatatype="130" unbalanced="0">
      <fieldsUsage count="2">
        <fieldUsage x="-1"/>
        <fieldUsage x="3"/>
      </fieldsUsage>
    </cacheHierarchy>
    <cacheHierarchy uniqueName="[State].[Customer]" caption="Customer" attribute="1" defaultMemberUniqueName="[State].[Customer].[All]" allUniqueName="[State].[Customer].[All]" dimensionUniqueName="[State]" displayFolder="" count="0" memberValueDatatype="130" unbalanced="0"/>
    <cacheHierarchy uniqueName="[State].[State Code]" caption="State Code" attribute="1" defaultMemberUniqueName="[State].[State Code].[All]" allUniqueName="[State].[State Code].[All]" dimensionUniqueName="[Stat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OrderData].[Order Date (Month Index)]" caption="Order Date (Month Index)" attribute="1" defaultMemberUniqueName="[OrderData].[Order Date (Month Index)].[All]" allUniqueName="[OrderData].[Order Date (Month Index)].[All]" dimensionUniqueName="[OrderData]" displayFolder="" count="0" memberValueDatatype="20" unbalanced="0" hidden="1"/>
    <cacheHierarchy uniqueName="[Measures].[__XL_Count OrderData]" caption="__XL_Count OrderData" measure="1" displayFolder="" measureGroup="OrderData" count="0" hidden="1"/>
    <cacheHierarchy uniqueName="[Measures].[__XL_Count Table1]" caption="__XL_Count Table1" measure="1" displayFolder="" measureGroup="SKU" count="0" hidden="1"/>
    <cacheHierarchy uniqueName="[Measures].[__XL_Count Table2]" caption="__XL_Count Table2" measure="1" displayFolder="" measureGroup="State"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Total Sales Price]" caption="Sum of Total Sales Price" measure="1" displayFolder="" measureGroup="OrderData" count="0" hidden="1">
      <extLst>
        <ext xmlns:x15="http://schemas.microsoft.com/office/spreadsheetml/2010/11/main" uri="{B97F6D7D-B522-45F9-BDA1-12C45D357490}">
          <x15:cacheHierarchy aggregatedColumn="13"/>
        </ext>
      </extLst>
    </cacheHierarchy>
    <cacheHierarchy uniqueName="[Measures].[Sum of Time To Ship]" caption="Sum of Time To Ship" measure="1" displayFolder="" measureGroup="OrderData" count="0" hidden="1">
      <extLst>
        <ext xmlns:x15="http://schemas.microsoft.com/office/spreadsheetml/2010/11/main" uri="{B97F6D7D-B522-45F9-BDA1-12C45D357490}">
          <x15:cacheHierarchy aggregatedColumn="7"/>
        </ext>
      </extLst>
    </cacheHierarchy>
    <cacheHierarchy uniqueName="[Measures].[Average of Time To Ship]" caption="Average of Time To Ship" measure="1" displayFolder="" measureGroup="OrderData" count="0" hidden="1">
      <extLst>
        <ext xmlns:x15="http://schemas.microsoft.com/office/spreadsheetml/2010/11/main" uri="{B97F6D7D-B522-45F9-BDA1-12C45D357490}">
          <x15:cacheHierarchy aggregatedColumn="7"/>
        </ext>
      </extLst>
    </cacheHierarchy>
    <cacheHierarchy uniqueName="[Measures].[Sum of Order ID]" caption="Sum of Order ID" measure="1" displayFolder="" measureGroup="OrderData"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Data" count="0" hidden="1">
      <extLst>
        <ext xmlns:x15="http://schemas.microsoft.com/office/spreadsheetml/2010/11/main" uri="{B97F6D7D-B522-45F9-BDA1-12C45D357490}">
          <x15:cacheHierarchy aggregatedColumn="2"/>
        </ext>
      </extLst>
    </cacheHierarchy>
    <cacheHierarchy uniqueName="[Measures].[Sum of Shipping Amount]" caption="Sum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Sum of Order Quantity]" caption="Sum of Order Quantity" measure="1" displayFolder="" measureGroup="OrderData"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Order Priority" uniqueName="[Order Priority]" caption="Order Priority"/>
    <dimension name="OrderData" uniqueName="[OrderData]" caption="OrderData"/>
    <dimension name="Ship Mode" uniqueName="[Ship Mode]" caption="Ship Mode"/>
    <dimension name="SKU" uniqueName="[SKU]" caption="SKU"/>
    <dimension name="State" uniqueName="[State]" caption="State"/>
  </dimensions>
  <measureGroups count="5">
    <measureGroup name="Order Priority" caption="Order Priority"/>
    <measureGroup name="OrderData" caption="OrderData"/>
    <measureGroup name="Ship Mode" caption="Ship Mode"/>
    <measureGroup name="SKU" caption="SKU"/>
    <measureGroup name="State" caption="State"/>
  </measureGroups>
  <maps count="9">
    <map measureGroup="0" dimension="1"/>
    <map measureGroup="1" dimension="1"/>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eet Singh" refreshedDate="44813.125963194441" createdVersion="3" refreshedVersion="8" minRefreshableVersion="3" recordCount="0" supportSubquery="1" supportAdvancedDrill="1" xr:uid="{3D698765-9C2E-4CB2-898A-E4922FC56355}">
  <cacheSource type="external" connectionId="6">
    <extLst>
      <ext xmlns:x14="http://schemas.microsoft.com/office/spreadsheetml/2009/9/main" uri="{F057638F-6D5F-4e77-A914-E7F072B9BCA8}">
        <x14:sourceConnection name="ThisWorkbookDataModel"/>
      </ext>
    </extLst>
  </cacheSource>
  <cacheFields count="0"/>
  <cacheHierarchies count="42">
    <cacheHierarchy uniqueName="[Order Priority].[Order Priority]" caption="Order Priority" attribute="1" defaultMemberUniqueName="[Order Priority].[Order Priority].[All]" allUniqueName="[Order Priority].[Order Priority].[All]" dimensionUniqueName="[Order Priority]" displayFolder="" count="2"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OrderData].[Order ID]" caption="Order ID" attribute="1" defaultMemberUniqueName="[OrderData].[Order ID].[All]" allUniqueName="[OrderData].[Order ID].[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SalesPerson]" caption="SalesPerson" attribute="1" defaultMemberUniqueName="[OrderData].[SalesPerson].[All]" allUniqueName="[OrderData].[SalesPerson].[All]" dimensionUniqueName="[OrderData]" displayFolder="" count="2"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Ship Date]" caption="Ship Date" attribute="1" time="1" defaultMemberUniqueName="[OrderData].[Ship Date].[All]" allUniqueName="[OrderData].[Ship Date].[All]" dimensionUniqueName="[OrderData]" displayFolder="" count="0" memberValueDatatype="7" unbalanced="0"/>
    <cacheHierarchy uniqueName="[OrderData].[Time To Ship]" caption="Time To Ship" attribute="1" defaultMemberUniqueName="[OrderData].[Time To Ship].[All]" allUniqueName="[OrderData].[Time To Ship].[All]" dimensionUniqueName="[OrderData]" displayFolder="" count="0" memberValueDatatype="20" unbalanced="0"/>
    <cacheHierarchy uniqueName="[OrderData].[Order Priority]" caption="Order Priority" attribute="1" defaultMemberUniqueName="[OrderData].[Order Priority].[All]" allUniqueName="[OrderData].[Order Priority].[All]" dimensionUniqueName="[OrderData]" displayFolder="" count="0" memberValueDatatype="130" unbalanced="0"/>
    <cacheHierarchy uniqueName="[OrderData].[SKU]" caption="SKU" attribute="1" defaultMemberUniqueName="[OrderData].[SKU].[All]" allUniqueName="[OrderData].[SKU].[All]" dimensionUniqueName="[OrderData]" displayFolder="" count="0" memberValueDatatype="130" unbalanced="0"/>
    <cacheHierarchy uniqueName="[OrderData].[Order Quantity]" caption="Order Quantity" attribute="1" defaultMemberUniqueName="[OrderData].[Order Quantity].[All]" allUniqueName="[OrderData].[Order Quantity].[All]" dimensionUniqueName="[OrderData]" displayFolder="" count="0" memberValueDatatype="20" unbalanced="0"/>
    <cacheHierarchy uniqueName="[OrderData].[Unit Sell Price]" caption="Unit Sell Price" attribute="1" defaultMemberUniqueName="[OrderData].[Unit Sell Price].[All]" allUniqueName="[OrderData].[Unit Sell Price].[All]" dimensionUniqueName="[OrderData]" displayFolder="" count="0" memberValueDatatype="5" unbalanced="0"/>
    <cacheHierarchy uniqueName="[OrderData].[Discount]" caption="Discount" attribute="1" defaultMemberUniqueName="[OrderData].[Discount].[All]" allUniqueName="[OrderData].[Discount].[All]" dimensionUniqueName="[OrderData]" displayFolder="" count="0" memberValueDatatype="5" unbalanced="0"/>
    <cacheHierarchy uniqueName="[OrderData].[Total Sales Price]" caption="Total Sales Price" attribute="1" defaultMemberUniqueName="[OrderData].[Total Sales Price].[All]" allUniqueName="[OrderData].[Total Sales Price].[All]" dimensionUniqueName="[OrderData]" displayFolder="" count="0" memberValueDatatype="5" unbalanced="0"/>
    <cacheHierarchy uniqueName="[OrderData].[Shipping Amount]" caption="Shipping Amount" attribute="1" defaultMemberUniqueName="[OrderData].[Shipping Amount].[All]" allUniqueName="[OrderData].[Shipping Amount].[All]" dimensionUniqueName="[OrderData]" displayFolder="" count="0" memberValueDatatype="5" unbalanced="0"/>
    <cacheHierarchy uniqueName="[OrderData].[Ship Mode]" caption="Ship Mode" attribute="1" defaultMemberUniqueName="[OrderData].[Ship Mode].[All]" allUniqueName="[OrderData].[Ship Mode].[All]" dimensionUniqueName="[OrderData]" displayFolder="" count="0" memberValueDatatype="130" unbalanced="0"/>
    <cacheHierarchy uniqueName="[OrderData].[Product Container]" caption="Product Container" attribute="1" defaultMemberUniqueName="[OrderData].[Product Container].[All]" allUniqueName="[OrderData].[Product Container].[All]" dimensionUniqueName="[OrderData]" displayFolder="" count="2" memberValueDatatype="130" unbalanced="0"/>
    <cacheHierarchy uniqueName="[OrderData].[Order Date (Year)]" caption="Order Date (Year)" attribute="1" defaultMemberUniqueName="[OrderData].[Order Date (Year)].[All]" allUniqueName="[OrderData].[Order Date (Year)].[All]" dimensionUniqueName="[OrderData]" displayFolder="" count="2" memberValueDatatype="130" unbalanced="0"/>
    <cacheHierarchy uniqueName="[OrderData].[Order Date (Quarter)]" caption="Order Date (Quarter)" attribute="1" defaultMemberUniqueName="[OrderData].[Order Date (Quarter)].[All]" allUniqueName="[OrderData].[Order Date (Quarter)].[All]" dimensionUniqueName="[OrderData]" displayFolder="" count="0" memberValueDatatype="130" unbalanced="0"/>
    <cacheHierarchy uniqueName="[OrderData].[Order Date (Month)]" caption="Order Date (Month)" attribute="1" defaultMemberUniqueName="[OrderData].[Order Date (Month)].[All]" allUniqueName="[OrderData].[Order Date (Month)].[All]" dimensionUniqueName="[OrderData]" displayFolder="" count="0" memberValueDatatype="130" unbalanced="0"/>
    <cacheHierarchy uniqueName="[Ship Mode].[Ship Mode]" caption="Ship Mode" attribute="1" defaultMemberUniqueName="[Ship Mode].[Ship Mode].[All]" allUniqueName="[Ship Mode].[Ship Mode].[All]" dimensionUniqueName="[Ship Mode]" displayFolder="" count="2" memberValueDatatype="130" unbalanced="0"/>
    <cacheHierarchy uniqueName="[Ship Mode].[Sort Order]" caption="Sort Order" attribute="1" defaultMemberUniqueName="[Ship Mode].[Sort Order].[All]" allUniqueName="[Ship Mode].[Sort Order].[All]" dimensionUniqueName="[Ship Mode]" displayFolder="" count="0" memberValueDatatype="20" unbalanced="0"/>
    <cacheHierarchy uniqueName="[SKU].[SKU]" caption="SKU" attribute="1" defaultMemberUniqueName="[SKU].[SKU].[All]" allUniqueName="[SKU].[SKU].[All]" dimensionUniqueName="[SKU]" displayFolder="" count="0" memberValueDatatype="130" unbalanced="0"/>
    <cacheHierarchy uniqueName="[SKU].[Category]" caption="Category" attribute="1" defaultMemberUniqueName="[SKU].[Category].[All]" allUniqueName="[SKU].[Category].[All]" dimensionUniqueName="[SKU]" displayFolder="" count="2" memberValueDatatype="130" unbalanced="0"/>
    <cacheHierarchy uniqueName="[State].[Customer]" caption="Customer" attribute="1" defaultMemberUniqueName="[State].[Customer].[All]" allUniqueName="[State].[Customer].[All]" dimensionUniqueName="[State]" displayFolder="" count="0" memberValueDatatype="130" unbalanced="0"/>
    <cacheHierarchy uniqueName="[State].[State Code]" caption="State Code" attribute="1" defaultMemberUniqueName="[State].[State Code].[All]" allUniqueName="[State].[State Code].[All]" dimensionUniqueName="[Stat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OrderData].[Order Date (Month Index)]" caption="Order Date (Month Index)" attribute="1" defaultMemberUniqueName="[OrderData].[Order Date (Month Index)].[All]" allUniqueName="[OrderData].[Order Date (Month Index)].[All]" dimensionUniqueName="[OrderData]" displayFolder="" count="0" memberValueDatatype="20" unbalanced="0" hidden="1"/>
    <cacheHierarchy uniqueName="[Measures].[__XL_Count OrderData]" caption="__XL_Count OrderData" measure="1" displayFolder="" measureGroup="OrderData" count="0" hidden="1"/>
    <cacheHierarchy uniqueName="[Measures].[__XL_Count Table1]" caption="__XL_Count Table1" measure="1" displayFolder="" measureGroup="SKU" count="0" hidden="1"/>
    <cacheHierarchy uniqueName="[Measures].[__XL_Count Table2]" caption="__XL_Count Table2" measure="1" displayFolder="" measureGroup="State"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Total Sales Price]" caption="Sum of Total Sales Price" measure="1" displayFolder="" measureGroup="OrderData" count="0" hidden="1">
      <extLst>
        <ext xmlns:x15="http://schemas.microsoft.com/office/spreadsheetml/2010/11/main" uri="{B97F6D7D-B522-45F9-BDA1-12C45D357490}">
          <x15:cacheHierarchy aggregatedColumn="13"/>
        </ext>
      </extLst>
    </cacheHierarchy>
    <cacheHierarchy uniqueName="[Measures].[Sum of Time To Ship]" caption="Sum of Time To Ship" measure="1" displayFolder="" measureGroup="OrderData" count="0" hidden="1">
      <extLst>
        <ext xmlns:x15="http://schemas.microsoft.com/office/spreadsheetml/2010/11/main" uri="{B97F6D7D-B522-45F9-BDA1-12C45D357490}">
          <x15:cacheHierarchy aggregatedColumn="7"/>
        </ext>
      </extLst>
    </cacheHierarchy>
    <cacheHierarchy uniqueName="[Measures].[Average of Time To Ship]" caption="Average of Time To Ship" measure="1" displayFolder="" measureGroup="OrderData" count="0" hidden="1">
      <extLst>
        <ext xmlns:x15="http://schemas.microsoft.com/office/spreadsheetml/2010/11/main" uri="{B97F6D7D-B522-45F9-BDA1-12C45D357490}">
          <x15:cacheHierarchy aggregatedColumn="7"/>
        </ext>
      </extLst>
    </cacheHierarchy>
    <cacheHierarchy uniqueName="[Measures].[Sum of Order ID]" caption="Sum of Order ID" measure="1" displayFolder="" measureGroup="OrderData"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Data" count="0" hidden="1">
      <extLst>
        <ext xmlns:x15="http://schemas.microsoft.com/office/spreadsheetml/2010/11/main" uri="{B97F6D7D-B522-45F9-BDA1-12C45D357490}">
          <x15:cacheHierarchy aggregatedColumn="2"/>
        </ext>
      </extLst>
    </cacheHierarchy>
    <cacheHierarchy uniqueName="[Measures].[Sum of Shipping Amount]" caption="Sum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Sum of Order Quantity]" caption="Sum of Order Quantity" measure="1" displayFolder="" measureGroup="Order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83589366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eet Singh" refreshedDate="44813.032217939814" createdVersion="5" refreshedVersion="8" minRefreshableVersion="3" recordCount="0" supportSubquery="1" supportAdvancedDrill="1" xr:uid="{93C9A708-910B-4D83-8F99-49DBAF0AD9D7}">
  <cacheSource type="external" connectionId="6"/>
  <cacheFields count="6">
    <cacheField name="[SKU].[Category].[Category]" caption="Category" numFmtId="0" hierarchy="23" level="1">
      <sharedItems count="4">
        <s v="Accessories"/>
        <s v="Bikes"/>
        <s v="Clothing"/>
        <s v="Components"/>
      </sharedItems>
    </cacheField>
    <cacheField name="[Measures].[Sum of Total Sales Price]" caption="Sum of Total Sales Price" numFmtId="0" hierarchy="34" level="32767"/>
    <cacheField name="[OrderData].[Order Date].[Order Date]" caption="Order Date" numFmtId="0" hierarchy="5"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OrderData].[Order Date (Month)].[Order Date (Month)]" caption="Order Date (Month)" numFmtId="0" hierarchy="19" level="1">
      <sharedItems containsNonDate="0" count="12">
        <s v="Jan"/>
        <s v="Feb"/>
        <s v="Mar"/>
        <s v="Apr"/>
        <s v="May"/>
        <s v="Jun"/>
        <s v="Jul"/>
        <s v="Aug"/>
        <s v="Sep"/>
        <s v="Oct"/>
        <s v="Nov"/>
        <s v="Dec"/>
      </sharedItems>
    </cacheField>
    <cacheField name="[OrderData].[Order Date (Quarter)].[Order Date (Quarter)]" caption="Order Date (Quarter)" numFmtId="0" hierarchy="18" level="1">
      <sharedItems count="4">
        <s v="Qtr1"/>
        <s v="Qtr2"/>
        <s v="Qtr3"/>
        <s v="Qtr4"/>
      </sharedItems>
    </cacheField>
    <cacheField name="[OrderData].[Order Date (Year)].[Order Date (Year)]" caption="Order Date (Year)" numFmtId="0" hierarchy="17" level="1">
      <sharedItems count="4">
        <s v="2014"/>
        <s v="2015"/>
        <s v="2016"/>
        <s v="2017"/>
      </sharedItems>
    </cacheField>
  </cacheFields>
  <cacheHierarchies count="42">
    <cacheHierarchy uniqueName="[Order Priority].[Order Priority]" caption="Order Priority" attribute="1" defaultMemberUniqueName="[Order Priority].[Order Priority].[All]" allUniqueName="[Order Priority].[Order Priority].[All]" dimensionUniqueName="[Order Priority]" displayFolder="" count="0"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OrderData].[Order ID]" caption="Order ID" attribute="1" defaultMemberUniqueName="[OrderData].[Order ID].[All]" allUniqueName="[OrderData].[Order ID].[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SalesPerson]" caption="SalesPerson" attribute="1" defaultMemberUniqueName="[OrderData].[SalesPerson].[All]" allUniqueName="[OrderData].[SalesPerson].[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2" memberValueDatatype="7" unbalanced="0">
      <fieldsUsage count="2">
        <fieldUsage x="-1"/>
        <fieldUsage x="2"/>
      </fieldsUsage>
    </cacheHierarchy>
    <cacheHierarchy uniqueName="[OrderData].[Ship Date]" caption="Ship Date" attribute="1" time="1" defaultMemberUniqueName="[OrderData].[Ship Date].[All]" allUniqueName="[OrderData].[Ship Date].[All]" dimensionUniqueName="[OrderData]" displayFolder="" count="0" memberValueDatatype="7" unbalanced="0"/>
    <cacheHierarchy uniqueName="[OrderData].[Time To Ship]" caption="Time To Ship" attribute="1" defaultMemberUniqueName="[OrderData].[Time To Ship].[All]" allUniqueName="[OrderData].[Time To Ship].[All]" dimensionUniqueName="[OrderData]" displayFolder="" count="0" memberValueDatatype="20" unbalanced="0"/>
    <cacheHierarchy uniqueName="[OrderData].[Order Priority]" caption="Order Priority" attribute="1" defaultMemberUniqueName="[OrderData].[Order Priority].[All]" allUniqueName="[OrderData].[Order Priority].[All]" dimensionUniqueName="[OrderData]" displayFolder="" count="0" memberValueDatatype="130" unbalanced="0"/>
    <cacheHierarchy uniqueName="[OrderData].[SKU]" caption="SKU" attribute="1" defaultMemberUniqueName="[OrderData].[SKU].[All]" allUniqueName="[OrderData].[SKU].[All]" dimensionUniqueName="[OrderData]" displayFolder="" count="0" memberValueDatatype="130" unbalanced="0"/>
    <cacheHierarchy uniqueName="[OrderData].[Order Quantity]" caption="Order Quantity" attribute="1" defaultMemberUniqueName="[OrderData].[Order Quantity].[All]" allUniqueName="[OrderData].[Order Quantity].[All]" dimensionUniqueName="[OrderData]" displayFolder="" count="0" memberValueDatatype="20" unbalanced="0"/>
    <cacheHierarchy uniqueName="[OrderData].[Unit Sell Price]" caption="Unit Sell Price" attribute="1" defaultMemberUniqueName="[OrderData].[Unit Sell Price].[All]" allUniqueName="[OrderData].[Unit Sell Price].[All]" dimensionUniqueName="[OrderData]" displayFolder="" count="0" memberValueDatatype="5" unbalanced="0"/>
    <cacheHierarchy uniqueName="[OrderData].[Discount]" caption="Discount" attribute="1" defaultMemberUniqueName="[OrderData].[Discount].[All]" allUniqueName="[OrderData].[Discount].[All]" dimensionUniqueName="[OrderData]" displayFolder="" count="0" memberValueDatatype="5" unbalanced="0"/>
    <cacheHierarchy uniqueName="[OrderData].[Total Sales Price]" caption="Total Sales Price" attribute="1" defaultMemberUniqueName="[OrderData].[Total Sales Price].[All]" allUniqueName="[OrderData].[Total Sales Price].[All]" dimensionUniqueName="[OrderData]" displayFolder="" count="0" memberValueDatatype="5" unbalanced="0"/>
    <cacheHierarchy uniqueName="[OrderData].[Shipping Amount]" caption="Shipping Amount" attribute="1" defaultMemberUniqueName="[OrderData].[Shipping Amount].[All]" allUniqueName="[OrderData].[Shipping Amount].[All]" dimensionUniqueName="[OrderData]" displayFolder="" count="0" memberValueDatatype="5" unbalanced="0"/>
    <cacheHierarchy uniqueName="[OrderData].[Ship Mode]" caption="Ship Mode" attribute="1" defaultMemberUniqueName="[OrderData].[Ship Mode].[All]" allUniqueName="[OrderData].[Ship Mode].[All]" dimensionUniqueName="[OrderData]" displayFolder="" count="0" memberValueDatatype="130" unbalanced="0"/>
    <cacheHierarchy uniqueName="[OrderData].[Product Container]" caption="Product Container" attribute="1" defaultMemberUniqueName="[OrderData].[Product Container].[All]" allUniqueName="[OrderData].[Product Container].[All]" dimensionUniqueName="[OrderData]" displayFolder="" count="0" memberValueDatatype="130" unbalanced="0"/>
    <cacheHierarchy uniqueName="[OrderData].[Order Date (Year)]" caption="Order Date (Year)" attribute="1" defaultMemberUniqueName="[OrderData].[Order Date (Year)].[All]" allUniqueName="[OrderData].[Order Date (Year)].[All]" dimensionUniqueName="[OrderData]" displayFolder="" count="2" memberValueDatatype="130" unbalanced="0">
      <fieldsUsage count="2">
        <fieldUsage x="-1"/>
        <fieldUsage x="5"/>
      </fieldsUsage>
    </cacheHierarchy>
    <cacheHierarchy uniqueName="[OrderData].[Order Date (Quarter)]" caption="Order Date (Quarter)" attribute="1" defaultMemberUniqueName="[OrderData].[Order Date (Quarter)].[All]" allUniqueName="[OrderData].[Order Date (Quarter)].[All]" dimensionUniqueName="[OrderData]" displayFolder="" count="2" memberValueDatatype="130" unbalanced="0">
      <fieldsUsage count="2">
        <fieldUsage x="-1"/>
        <fieldUsage x="4"/>
      </fieldsUsage>
    </cacheHierarchy>
    <cacheHierarchy uniqueName="[OrderData].[Order Date (Month)]" caption="Order Date (Month)" attribute="1" defaultMemberUniqueName="[OrderData].[Order Date (Month)].[All]" allUniqueName="[OrderData].[Order Date (Month)].[All]" dimensionUniqueName="[OrderData]" displayFolder="" count="2" memberValueDatatype="130" unbalanced="0">
      <fieldsUsage count="2">
        <fieldUsage x="-1"/>
        <fieldUsage x="3"/>
      </fieldsUsage>
    </cacheHierarchy>
    <cacheHierarchy uniqueName="[Ship Mode].[Ship Mode]" caption="Ship Mode" attribute="1" defaultMemberUniqueName="[Ship Mode].[Ship Mode].[All]" allUniqueName="[Ship Mode].[Ship Mode].[All]" dimensionUniqueName="[Ship Mode]" displayFolder="" count="0" memberValueDatatype="130" unbalanced="0"/>
    <cacheHierarchy uniqueName="[Ship Mode].[Sort Order]" caption="Sort Order" attribute="1" defaultMemberUniqueName="[Ship Mode].[Sort Order].[All]" allUniqueName="[Ship Mode].[Sort Order].[All]" dimensionUniqueName="[Ship Mode]" displayFolder="" count="0" memberValueDatatype="20" unbalanced="0"/>
    <cacheHierarchy uniqueName="[SKU].[SKU]" caption="SKU" attribute="1" defaultMemberUniqueName="[SKU].[SKU].[All]" allUniqueName="[SKU].[SKU].[All]" dimensionUniqueName="[SKU]" displayFolder="" count="0" memberValueDatatype="130" unbalanced="0"/>
    <cacheHierarchy uniqueName="[SKU].[Category]" caption="Category" attribute="1" defaultMemberUniqueName="[SKU].[Category].[All]" allUniqueName="[SKU].[Category].[All]" dimensionUniqueName="[SKU]" displayFolder="" count="2" memberValueDatatype="130" unbalanced="0">
      <fieldsUsage count="2">
        <fieldUsage x="-1"/>
        <fieldUsage x="0"/>
      </fieldsUsage>
    </cacheHierarchy>
    <cacheHierarchy uniqueName="[State].[Customer]" caption="Customer" attribute="1" defaultMemberUniqueName="[State].[Customer].[All]" allUniqueName="[State].[Customer].[All]" dimensionUniqueName="[State]" displayFolder="" count="0" memberValueDatatype="130" unbalanced="0"/>
    <cacheHierarchy uniqueName="[State].[State Code]" caption="State Code" attribute="1" defaultMemberUniqueName="[State].[State Code].[All]" allUniqueName="[State].[State Code].[All]" dimensionUniqueName="[Stat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OrderData].[Order Date (Month Index)]" caption="Order Date (Month Index)" attribute="1" defaultMemberUniqueName="[OrderData].[Order Date (Month Index)].[All]" allUniqueName="[OrderData].[Order Date (Month Index)].[All]" dimensionUniqueName="[OrderData]" displayFolder="" count="0" memberValueDatatype="20" unbalanced="0" hidden="1"/>
    <cacheHierarchy uniqueName="[Measures].[__XL_Count OrderData]" caption="__XL_Count OrderData" measure="1" displayFolder="" measureGroup="OrderData" count="0" hidden="1"/>
    <cacheHierarchy uniqueName="[Measures].[__XL_Count Table1]" caption="__XL_Count Table1" measure="1" displayFolder="" measureGroup="SKU" count="0" hidden="1"/>
    <cacheHierarchy uniqueName="[Measures].[__XL_Count Table2]" caption="__XL_Count Table2" measure="1" displayFolder="" measureGroup="State"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Total Sales Price]" caption="Sum of Total Sales Price" measure="1" displayFolder="" measureGroup="Order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Time To Ship]" caption="Sum of Time To Ship" measure="1" displayFolder="" measureGroup="OrderData" count="0" hidden="1">
      <extLst>
        <ext xmlns:x15="http://schemas.microsoft.com/office/spreadsheetml/2010/11/main" uri="{B97F6D7D-B522-45F9-BDA1-12C45D357490}">
          <x15:cacheHierarchy aggregatedColumn="7"/>
        </ext>
      </extLst>
    </cacheHierarchy>
    <cacheHierarchy uniqueName="[Measures].[Average of Time To Ship]" caption="Average of Time To Ship" measure="1" displayFolder="" measureGroup="OrderData" count="0" hidden="1">
      <extLst>
        <ext xmlns:x15="http://schemas.microsoft.com/office/spreadsheetml/2010/11/main" uri="{B97F6D7D-B522-45F9-BDA1-12C45D357490}">
          <x15:cacheHierarchy aggregatedColumn="7"/>
        </ext>
      </extLst>
    </cacheHierarchy>
    <cacheHierarchy uniqueName="[Measures].[Sum of Order ID]" caption="Sum of Order ID" measure="1" displayFolder="" measureGroup="OrderData"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Data" count="0" hidden="1">
      <extLst>
        <ext xmlns:x15="http://schemas.microsoft.com/office/spreadsheetml/2010/11/main" uri="{B97F6D7D-B522-45F9-BDA1-12C45D357490}">
          <x15:cacheHierarchy aggregatedColumn="2"/>
        </ext>
      </extLst>
    </cacheHierarchy>
    <cacheHierarchy uniqueName="[Measures].[Sum of Shipping Amount]" caption="Sum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Sum of Order Quantity]" caption="Sum of Order Quantity" measure="1" displayFolder="" measureGroup="OrderData" count="0" hidden="1">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Order Priority" uniqueName="[Order Priority]" caption="Order Priority"/>
    <dimension name="OrderData" uniqueName="[OrderData]" caption="OrderData"/>
    <dimension name="Ship Mode" uniqueName="[Ship Mode]" caption="Ship Mode"/>
    <dimension name="SKU" uniqueName="[SKU]" caption="SKU"/>
    <dimension name="State" uniqueName="[State]" caption="State"/>
  </dimensions>
  <measureGroups count="5">
    <measureGroup name="Order Priority" caption="Order Priority"/>
    <measureGroup name="OrderData" caption="OrderData"/>
    <measureGroup name="Ship Mode" caption="Ship Mode"/>
    <measureGroup name="SKU" caption="SKU"/>
    <measureGroup name="State" caption="State"/>
  </measureGroups>
  <maps count="9">
    <map measureGroup="0" dimension="1"/>
    <map measureGroup="1" dimension="1"/>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eet Singh" refreshedDate="44813.045365393518" createdVersion="5" refreshedVersion="8" minRefreshableVersion="3" recordCount="0" supportSubquery="1" supportAdvancedDrill="1" xr:uid="{D64048D5-AC13-4449-9B45-1419AB114002}">
  <cacheSource type="external" connectionId="6"/>
  <cacheFields count="2">
    <cacheField name="[Measures].[Sum of Total Sales Price]" caption="Sum of Total Sales Price" numFmtId="0" hierarchy="34" level="32767"/>
    <cacheField name="[OrderData].[Customer ID].[Customer ID]" caption="Customer ID" numFmtId="0" hierarchy="3" level="1">
      <sharedItems count="5">
        <s v="C219"/>
        <s v="C262"/>
        <s v="C310"/>
        <s v="C660"/>
        <s v="C733"/>
      </sharedItems>
    </cacheField>
  </cacheFields>
  <cacheHierarchies count="42">
    <cacheHierarchy uniqueName="[Order Priority].[Order Priority]" caption="Order Priority" attribute="1" defaultMemberUniqueName="[Order Priority].[Order Priority].[All]" allUniqueName="[Order Priority].[Order Priority].[All]" dimensionUniqueName="[Order Priority]" displayFolder="" count="0"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OrderData].[Order ID]" caption="Order ID" attribute="1" defaultMemberUniqueName="[OrderData].[Order ID].[All]" allUniqueName="[OrderData].[Order ID].[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2" memberValueDatatype="130" unbalanced="0">
      <fieldsUsage count="2">
        <fieldUsage x="-1"/>
        <fieldUsage x="1"/>
      </fieldsUsage>
    </cacheHierarchy>
    <cacheHierarchy uniqueName="[OrderData].[SalesPerson]" caption="SalesPerson" attribute="1" defaultMemberUniqueName="[OrderData].[SalesPerson].[All]" allUniqueName="[OrderData].[SalesPerson].[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Ship Date]" caption="Ship Date" attribute="1" time="1" defaultMemberUniqueName="[OrderData].[Ship Date].[All]" allUniqueName="[OrderData].[Ship Date].[All]" dimensionUniqueName="[OrderData]" displayFolder="" count="0" memberValueDatatype="7" unbalanced="0"/>
    <cacheHierarchy uniqueName="[OrderData].[Time To Ship]" caption="Time To Ship" attribute="1" defaultMemberUniqueName="[OrderData].[Time To Ship].[All]" allUniqueName="[OrderData].[Time To Ship].[All]" dimensionUniqueName="[OrderData]" displayFolder="" count="0" memberValueDatatype="20" unbalanced="0"/>
    <cacheHierarchy uniqueName="[OrderData].[Order Priority]" caption="Order Priority" attribute="1" defaultMemberUniqueName="[OrderData].[Order Priority].[All]" allUniqueName="[OrderData].[Order Priority].[All]" dimensionUniqueName="[OrderData]" displayFolder="" count="0" memberValueDatatype="130" unbalanced="0"/>
    <cacheHierarchy uniqueName="[OrderData].[SKU]" caption="SKU" attribute="1" defaultMemberUniqueName="[OrderData].[SKU].[All]" allUniqueName="[OrderData].[SKU].[All]" dimensionUniqueName="[OrderData]" displayFolder="" count="0" memberValueDatatype="130" unbalanced="0"/>
    <cacheHierarchy uniqueName="[OrderData].[Order Quantity]" caption="Order Quantity" attribute="1" defaultMemberUniqueName="[OrderData].[Order Quantity].[All]" allUniqueName="[OrderData].[Order Quantity].[All]" dimensionUniqueName="[OrderData]" displayFolder="" count="0" memberValueDatatype="20" unbalanced="0"/>
    <cacheHierarchy uniqueName="[OrderData].[Unit Sell Price]" caption="Unit Sell Price" attribute="1" defaultMemberUniqueName="[OrderData].[Unit Sell Price].[All]" allUniqueName="[OrderData].[Unit Sell Price].[All]" dimensionUniqueName="[OrderData]" displayFolder="" count="0" memberValueDatatype="5" unbalanced="0"/>
    <cacheHierarchy uniqueName="[OrderData].[Discount]" caption="Discount" attribute="1" defaultMemberUniqueName="[OrderData].[Discount].[All]" allUniqueName="[OrderData].[Discount].[All]" dimensionUniqueName="[OrderData]" displayFolder="" count="0" memberValueDatatype="5" unbalanced="0"/>
    <cacheHierarchy uniqueName="[OrderData].[Total Sales Price]" caption="Total Sales Price" attribute="1" defaultMemberUniqueName="[OrderData].[Total Sales Price].[All]" allUniqueName="[OrderData].[Total Sales Price].[All]" dimensionUniqueName="[OrderData]" displayFolder="" count="0" memberValueDatatype="5" unbalanced="0"/>
    <cacheHierarchy uniqueName="[OrderData].[Shipping Amount]" caption="Shipping Amount" attribute="1" defaultMemberUniqueName="[OrderData].[Shipping Amount].[All]" allUniqueName="[OrderData].[Shipping Amount].[All]" dimensionUniqueName="[OrderData]" displayFolder="" count="0" memberValueDatatype="5" unbalanced="0"/>
    <cacheHierarchy uniqueName="[OrderData].[Ship Mode]" caption="Ship Mode" attribute="1" defaultMemberUniqueName="[OrderData].[Ship Mode].[All]" allUniqueName="[OrderData].[Ship Mode].[All]" dimensionUniqueName="[OrderData]" displayFolder="" count="0" memberValueDatatype="130" unbalanced="0"/>
    <cacheHierarchy uniqueName="[OrderData].[Product Container]" caption="Product Container" attribute="1" defaultMemberUniqueName="[OrderData].[Product Container].[All]" allUniqueName="[OrderData].[Product Container].[All]" dimensionUniqueName="[OrderData]" displayFolder="" count="0" memberValueDatatype="130" unbalanced="0"/>
    <cacheHierarchy uniqueName="[OrderData].[Order Date (Year)]" caption="Order Date (Year)" attribute="1" defaultMemberUniqueName="[OrderData].[Order Date (Year)].[All]" allUniqueName="[OrderData].[Order Date (Year)].[All]" dimensionUniqueName="[OrderData]" displayFolder="" count="0" memberValueDatatype="130" unbalanced="0"/>
    <cacheHierarchy uniqueName="[OrderData].[Order Date (Quarter)]" caption="Order Date (Quarter)" attribute="1" defaultMemberUniqueName="[OrderData].[Order Date (Quarter)].[All]" allUniqueName="[OrderData].[Order Date (Quarter)].[All]" dimensionUniqueName="[OrderData]" displayFolder="" count="0" memberValueDatatype="130" unbalanced="0"/>
    <cacheHierarchy uniqueName="[OrderData].[Order Date (Month)]" caption="Order Date (Month)" attribute="1" defaultMemberUniqueName="[OrderData].[Order Date (Month)].[All]" allUniqueName="[OrderData].[Order Date (Month)].[All]" dimensionUniqueName="[OrderData]" displayFolder="" count="0" memberValueDatatype="130" unbalanced="0"/>
    <cacheHierarchy uniqueName="[Ship Mode].[Ship Mode]" caption="Ship Mode" attribute="1" defaultMemberUniqueName="[Ship Mode].[Ship Mode].[All]" allUniqueName="[Ship Mode].[Ship Mode].[All]" dimensionUniqueName="[Ship Mode]" displayFolder="" count="0" memberValueDatatype="130" unbalanced="0"/>
    <cacheHierarchy uniqueName="[Ship Mode].[Sort Order]" caption="Sort Order" attribute="1" defaultMemberUniqueName="[Ship Mode].[Sort Order].[All]" allUniqueName="[Ship Mode].[Sort Order].[All]" dimensionUniqueName="[Ship Mode]" displayFolder="" count="0" memberValueDatatype="20" unbalanced="0"/>
    <cacheHierarchy uniqueName="[SKU].[SKU]" caption="SKU" attribute="1" defaultMemberUniqueName="[SKU].[SKU].[All]" allUniqueName="[SKU].[SKU].[All]" dimensionUniqueName="[SKU]" displayFolder="" count="0" memberValueDatatype="130" unbalanced="0"/>
    <cacheHierarchy uniqueName="[SKU].[Category]" caption="Category" attribute="1" defaultMemberUniqueName="[SKU].[Category].[All]" allUniqueName="[SKU].[Category].[All]" dimensionUniqueName="[SKU]" displayFolder="" count="0" memberValueDatatype="130" unbalanced="0"/>
    <cacheHierarchy uniqueName="[State].[Customer]" caption="Customer" attribute="1" defaultMemberUniqueName="[State].[Customer].[All]" allUniqueName="[State].[Customer].[All]" dimensionUniqueName="[State]" displayFolder="" count="0" memberValueDatatype="130" unbalanced="0"/>
    <cacheHierarchy uniqueName="[State].[State Code]" caption="State Code" attribute="1" defaultMemberUniqueName="[State].[State Code].[All]" allUniqueName="[State].[State Code].[All]" dimensionUniqueName="[Stat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OrderData].[Order Date (Month Index)]" caption="Order Date (Month Index)" attribute="1" defaultMemberUniqueName="[OrderData].[Order Date (Month Index)].[All]" allUniqueName="[OrderData].[Order Date (Month Index)].[All]" dimensionUniqueName="[OrderData]" displayFolder="" count="0" memberValueDatatype="20" unbalanced="0" hidden="1"/>
    <cacheHierarchy uniqueName="[Measures].[__XL_Count OrderData]" caption="__XL_Count OrderData" measure="1" displayFolder="" measureGroup="OrderData" count="0" hidden="1"/>
    <cacheHierarchy uniqueName="[Measures].[__XL_Count Table1]" caption="__XL_Count Table1" measure="1" displayFolder="" measureGroup="SKU" count="0" hidden="1"/>
    <cacheHierarchy uniqueName="[Measures].[__XL_Count Table2]" caption="__XL_Count Table2" measure="1" displayFolder="" measureGroup="State"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Total Sales Price]" caption="Sum of Total Sales Price" measure="1" displayFolder="" measureGroup="Order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Time To Ship]" caption="Sum of Time To Ship" measure="1" displayFolder="" measureGroup="OrderData" count="0" hidden="1">
      <extLst>
        <ext xmlns:x15="http://schemas.microsoft.com/office/spreadsheetml/2010/11/main" uri="{B97F6D7D-B522-45F9-BDA1-12C45D357490}">
          <x15:cacheHierarchy aggregatedColumn="7"/>
        </ext>
      </extLst>
    </cacheHierarchy>
    <cacheHierarchy uniqueName="[Measures].[Average of Time To Ship]" caption="Average of Time To Ship" measure="1" displayFolder="" measureGroup="OrderData" count="0" hidden="1">
      <extLst>
        <ext xmlns:x15="http://schemas.microsoft.com/office/spreadsheetml/2010/11/main" uri="{B97F6D7D-B522-45F9-BDA1-12C45D357490}">
          <x15:cacheHierarchy aggregatedColumn="7"/>
        </ext>
      </extLst>
    </cacheHierarchy>
    <cacheHierarchy uniqueName="[Measures].[Sum of Order ID]" caption="Sum of Order ID" measure="1" displayFolder="" measureGroup="OrderData"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Data" count="0" hidden="1">
      <extLst>
        <ext xmlns:x15="http://schemas.microsoft.com/office/spreadsheetml/2010/11/main" uri="{B97F6D7D-B522-45F9-BDA1-12C45D357490}">
          <x15:cacheHierarchy aggregatedColumn="2"/>
        </ext>
      </extLst>
    </cacheHierarchy>
    <cacheHierarchy uniqueName="[Measures].[Sum of Shipping Amount]" caption="Sum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Sum of Order Quantity]" caption="Sum of Order Quantity" measure="1" displayFolder="" measureGroup="OrderData" count="0" hidden="1">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Order Priority" uniqueName="[Order Priority]" caption="Order Priority"/>
    <dimension name="OrderData" uniqueName="[OrderData]" caption="OrderData"/>
    <dimension name="Ship Mode" uniqueName="[Ship Mode]" caption="Ship Mode"/>
    <dimension name="SKU" uniqueName="[SKU]" caption="SKU"/>
    <dimension name="State" uniqueName="[State]" caption="State"/>
  </dimensions>
  <measureGroups count="5">
    <measureGroup name="Order Priority" caption="Order Priority"/>
    <measureGroup name="OrderData" caption="OrderData"/>
    <measureGroup name="Ship Mode" caption="Ship Mode"/>
    <measureGroup name="SKU" caption="SKU"/>
    <measureGroup name="State" caption="State"/>
  </measureGroups>
  <maps count="9">
    <map measureGroup="0" dimension="1"/>
    <map measureGroup="1" dimension="1"/>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eet Singh" refreshedDate="44813.154592939813" createdVersion="8" refreshedVersion="8" minRefreshableVersion="3" recordCount="0" supportSubquery="1" supportAdvancedDrill="1" xr:uid="{803947D7-2692-4BEB-AFE5-837C533BB584}">
  <cacheSource type="external" connectionId="6"/>
  <cacheFields count="5">
    <cacheField name="[Measures].[Sum of Total Sales Price]" caption="Sum of Total Sales Price" numFmtId="0" hierarchy="34" level="32767"/>
    <cacheField name="[SKU].[Category].[Category]" caption="Category" numFmtId="0" hierarchy="23" level="1">
      <sharedItems count="4">
        <s v="Accessories"/>
        <s v="Bikes"/>
        <s v="Clothing"/>
        <s v="Components"/>
      </sharedItems>
    </cacheField>
    <cacheField name="[OrderData].[Ship Mode].[Ship Mode]" caption="Ship Mode" numFmtId="0" hierarchy="15" level="1">
      <sharedItems count="3">
        <s v="Delivery Truck"/>
        <s v="Express Air"/>
        <s v="Regular Air"/>
      </sharedItems>
    </cacheField>
    <cacheField name="[OrderData].[SalesPerson].[SalesPerson]" caption="SalesPerson" numFmtId="0" hierarchy="4" level="1">
      <sharedItems count="3">
        <s v="Bob"/>
        <s v="John"/>
        <s v="Richard"/>
      </sharedItems>
    </cacheField>
    <cacheField name="[Ship Mode].[Ship Mode].[Ship Mode]" caption="Ship Mode" numFmtId="0" hierarchy="20" level="1">
      <sharedItems containsSemiMixedTypes="0" containsNonDate="0" containsString="0"/>
    </cacheField>
  </cacheFields>
  <cacheHierarchies count="42">
    <cacheHierarchy uniqueName="[Order Priority].[Order Priority]" caption="Order Priority" attribute="1" defaultMemberUniqueName="[Order Priority].[Order Priority].[All]" allUniqueName="[Order Priority].[Order Priority].[All]" dimensionUniqueName="[Order Priority]" displayFolder="" count="2"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OrderData].[Order ID]" caption="Order ID" attribute="1" defaultMemberUniqueName="[OrderData].[Order ID].[All]" allUniqueName="[OrderData].[Order ID].[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SalesPerson]" caption="SalesPerson" attribute="1" defaultMemberUniqueName="[OrderData].[SalesPerson].[All]" allUniqueName="[OrderData].[SalesPerson].[All]" dimensionUniqueName="[OrderData]" displayFolder="" count="2" memberValueDatatype="130" unbalanced="0">
      <fieldsUsage count="2">
        <fieldUsage x="-1"/>
        <fieldUsage x="3"/>
      </fieldsUsage>
    </cacheHierarchy>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Ship Date]" caption="Ship Date" attribute="1" time="1" defaultMemberUniqueName="[OrderData].[Ship Date].[All]" allUniqueName="[OrderData].[Ship Date].[All]" dimensionUniqueName="[OrderData]" displayFolder="" count="0" memberValueDatatype="7" unbalanced="0"/>
    <cacheHierarchy uniqueName="[OrderData].[Time To Ship]" caption="Time To Ship" attribute="1" defaultMemberUniqueName="[OrderData].[Time To Ship].[All]" allUniqueName="[OrderData].[Time To Ship].[All]" dimensionUniqueName="[OrderData]" displayFolder="" count="0" memberValueDatatype="20" unbalanced="0"/>
    <cacheHierarchy uniqueName="[OrderData].[Order Priority]" caption="Order Priority" attribute="1" defaultMemberUniqueName="[OrderData].[Order Priority].[All]" allUniqueName="[OrderData].[Order Priority].[All]" dimensionUniqueName="[OrderData]" displayFolder="" count="0" memberValueDatatype="130" unbalanced="0"/>
    <cacheHierarchy uniqueName="[OrderData].[SKU]" caption="SKU" attribute="1" defaultMemberUniqueName="[OrderData].[SKU].[All]" allUniqueName="[OrderData].[SKU].[All]" dimensionUniqueName="[OrderData]" displayFolder="" count="0" memberValueDatatype="130" unbalanced="0"/>
    <cacheHierarchy uniqueName="[OrderData].[Order Quantity]" caption="Order Quantity" attribute="1" defaultMemberUniqueName="[OrderData].[Order Quantity].[All]" allUniqueName="[OrderData].[Order Quantity].[All]" dimensionUniqueName="[OrderData]" displayFolder="" count="0" memberValueDatatype="20" unbalanced="0"/>
    <cacheHierarchy uniqueName="[OrderData].[Unit Sell Price]" caption="Unit Sell Price" attribute="1" defaultMemberUniqueName="[OrderData].[Unit Sell Price].[All]" allUniqueName="[OrderData].[Unit Sell Price].[All]" dimensionUniqueName="[OrderData]" displayFolder="" count="0" memberValueDatatype="5" unbalanced="0"/>
    <cacheHierarchy uniqueName="[OrderData].[Discount]" caption="Discount" attribute="1" defaultMemberUniqueName="[OrderData].[Discount].[All]" allUniqueName="[OrderData].[Discount].[All]" dimensionUniqueName="[OrderData]" displayFolder="" count="0" memberValueDatatype="5" unbalanced="0"/>
    <cacheHierarchy uniqueName="[OrderData].[Total Sales Price]" caption="Total Sales Price" attribute="1" defaultMemberUniqueName="[OrderData].[Total Sales Price].[All]" allUniqueName="[OrderData].[Total Sales Price].[All]" dimensionUniqueName="[OrderData]" displayFolder="" count="0" memberValueDatatype="5" unbalanced="0"/>
    <cacheHierarchy uniqueName="[OrderData].[Shipping Amount]" caption="Shipping Amount" attribute="1" defaultMemberUniqueName="[OrderData].[Shipping Amount].[All]" allUniqueName="[OrderData].[Shipping Amount].[All]" dimensionUniqueName="[OrderData]" displayFolder="" count="0" memberValueDatatype="5" unbalanced="0"/>
    <cacheHierarchy uniqueName="[OrderData].[Ship Mode]" caption="Ship Mode" attribute="1" defaultMemberUniqueName="[OrderData].[Ship Mode].[All]" allUniqueName="[OrderData].[Ship Mode].[All]" dimensionUniqueName="[OrderData]" displayFolder="" count="2" memberValueDatatype="130" unbalanced="0">
      <fieldsUsage count="2">
        <fieldUsage x="-1"/>
        <fieldUsage x="2"/>
      </fieldsUsage>
    </cacheHierarchy>
    <cacheHierarchy uniqueName="[OrderData].[Product Container]" caption="Product Container" attribute="1" defaultMemberUniqueName="[OrderData].[Product Container].[All]" allUniqueName="[OrderData].[Product Container].[All]" dimensionUniqueName="[OrderData]" displayFolder="" count="2" memberValueDatatype="130" unbalanced="0"/>
    <cacheHierarchy uniqueName="[OrderData].[Order Date (Year)]" caption="Order Date (Year)" attribute="1" defaultMemberUniqueName="[OrderData].[Order Date (Year)].[All]" allUniqueName="[OrderData].[Order Date (Year)].[All]" dimensionUniqueName="[OrderData]" displayFolder="" count="2" memberValueDatatype="130" unbalanced="0"/>
    <cacheHierarchy uniqueName="[OrderData].[Order Date (Quarter)]" caption="Order Date (Quarter)" attribute="1" defaultMemberUniqueName="[OrderData].[Order Date (Quarter)].[All]" allUniqueName="[OrderData].[Order Date (Quarter)].[All]" dimensionUniqueName="[OrderData]" displayFolder="" count="0" memberValueDatatype="130" unbalanced="0"/>
    <cacheHierarchy uniqueName="[OrderData].[Order Date (Month)]" caption="Order Date (Month)" attribute="1" defaultMemberUniqueName="[OrderData].[Order Date (Month)].[All]" allUniqueName="[OrderData].[Order Date (Month)].[All]" dimensionUniqueName="[OrderData]" displayFolder="" count="0" memberValueDatatype="130" unbalanced="0"/>
    <cacheHierarchy uniqueName="[Ship Mode].[Ship Mode]" caption="Ship Mode" attribute="1" defaultMemberUniqueName="[Ship Mode].[Ship Mode].[All]" allUniqueName="[Ship Mode].[Ship Mode].[All]" dimensionUniqueName="[Ship Mode]" displayFolder="" count="2" memberValueDatatype="130" unbalanced="0">
      <fieldsUsage count="2">
        <fieldUsage x="-1"/>
        <fieldUsage x="4"/>
      </fieldsUsage>
    </cacheHierarchy>
    <cacheHierarchy uniqueName="[Ship Mode].[Sort Order]" caption="Sort Order" attribute="1" defaultMemberUniqueName="[Ship Mode].[Sort Order].[All]" allUniqueName="[Ship Mode].[Sort Order].[All]" dimensionUniqueName="[Ship Mode]" displayFolder="" count="0" memberValueDatatype="20" unbalanced="0"/>
    <cacheHierarchy uniqueName="[SKU].[SKU]" caption="SKU" attribute="1" defaultMemberUniqueName="[SKU].[SKU].[All]" allUniqueName="[SKU].[SKU].[All]" dimensionUniqueName="[SKU]" displayFolder="" count="0" memberValueDatatype="130" unbalanced="0"/>
    <cacheHierarchy uniqueName="[SKU].[Category]" caption="Category" attribute="1" defaultMemberUniqueName="[SKU].[Category].[All]" allUniqueName="[SKU].[Category].[All]" dimensionUniqueName="[SKU]" displayFolder="" count="2" memberValueDatatype="130" unbalanced="0">
      <fieldsUsage count="2">
        <fieldUsage x="-1"/>
        <fieldUsage x="1"/>
      </fieldsUsage>
    </cacheHierarchy>
    <cacheHierarchy uniqueName="[State].[Customer]" caption="Customer" attribute="1" defaultMemberUniqueName="[State].[Customer].[All]" allUniqueName="[State].[Customer].[All]" dimensionUniqueName="[State]" displayFolder="" count="0" memberValueDatatype="130" unbalanced="0"/>
    <cacheHierarchy uniqueName="[State].[State Code]" caption="State Code" attribute="1" defaultMemberUniqueName="[State].[State Code].[All]" allUniqueName="[State].[State Code].[All]" dimensionUniqueName="[Stat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OrderData].[Order Date (Month Index)]" caption="Order Date (Month Index)" attribute="1" defaultMemberUniqueName="[OrderData].[Order Date (Month Index)].[All]" allUniqueName="[OrderData].[Order Date (Month Index)].[All]" dimensionUniqueName="[OrderData]" displayFolder="" count="0" memberValueDatatype="20" unbalanced="0" hidden="1"/>
    <cacheHierarchy uniqueName="[Measures].[__XL_Count OrderData]" caption="__XL_Count OrderData" measure="1" displayFolder="" measureGroup="OrderData" count="0" hidden="1"/>
    <cacheHierarchy uniqueName="[Measures].[__XL_Count Table1]" caption="__XL_Count Table1" measure="1" displayFolder="" measureGroup="SKU" count="0" hidden="1"/>
    <cacheHierarchy uniqueName="[Measures].[__XL_Count Table2]" caption="__XL_Count Table2" measure="1" displayFolder="" measureGroup="State"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Total Sales Price]" caption="Sum of Total Sales Price" measure="1" displayFolder="" measureGroup="Order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Time To Ship]" caption="Sum of Time To Ship" measure="1" displayFolder="" measureGroup="OrderData" count="0" hidden="1">
      <extLst>
        <ext xmlns:x15="http://schemas.microsoft.com/office/spreadsheetml/2010/11/main" uri="{B97F6D7D-B522-45F9-BDA1-12C45D357490}">
          <x15:cacheHierarchy aggregatedColumn="7"/>
        </ext>
      </extLst>
    </cacheHierarchy>
    <cacheHierarchy uniqueName="[Measures].[Average of Time To Ship]" caption="Average of Time To Ship" measure="1" displayFolder="" measureGroup="OrderData" count="0" hidden="1">
      <extLst>
        <ext xmlns:x15="http://schemas.microsoft.com/office/spreadsheetml/2010/11/main" uri="{B97F6D7D-B522-45F9-BDA1-12C45D357490}">
          <x15:cacheHierarchy aggregatedColumn="7"/>
        </ext>
      </extLst>
    </cacheHierarchy>
    <cacheHierarchy uniqueName="[Measures].[Sum of Order ID]" caption="Sum of Order ID" measure="1" displayFolder="" measureGroup="OrderData"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Data" count="0" hidden="1">
      <extLst>
        <ext xmlns:x15="http://schemas.microsoft.com/office/spreadsheetml/2010/11/main" uri="{B97F6D7D-B522-45F9-BDA1-12C45D357490}">
          <x15:cacheHierarchy aggregatedColumn="2"/>
        </ext>
      </extLst>
    </cacheHierarchy>
    <cacheHierarchy uniqueName="[Measures].[Sum of Shipping Amount]" caption="Sum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Sum of Order Quantity]" caption="Sum of Order Quantity" measure="1" displayFolder="" measureGroup="OrderData" count="0" hidden="1">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Order Priority" uniqueName="[Order Priority]" caption="Order Priority"/>
    <dimension name="OrderData" uniqueName="[OrderData]" caption="OrderData"/>
    <dimension name="Ship Mode" uniqueName="[Ship Mode]" caption="Ship Mode"/>
    <dimension name="SKU" uniqueName="[SKU]" caption="SKU"/>
    <dimension name="State" uniqueName="[State]" caption="State"/>
  </dimensions>
  <measureGroups count="5">
    <measureGroup name="Order Priority" caption="Order Priority"/>
    <measureGroup name="OrderData" caption="OrderData"/>
    <measureGroup name="Ship Mode" caption="Ship Mode"/>
    <measureGroup name="SKU" caption="SKU"/>
    <measureGroup name="State" caption="State"/>
  </measureGroups>
  <maps count="9">
    <map measureGroup="0" dimension="1"/>
    <map measureGroup="1" dimension="1"/>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eet Singh" refreshedDate="44813.154594907406" createdVersion="5" refreshedVersion="8" minRefreshableVersion="3" recordCount="0" supportSubquery="1" supportAdvancedDrill="1" xr:uid="{B87B67DF-B7A8-4FD3-A1CB-BA08C2FF5F17}">
  <cacheSource type="external" connectionId="6"/>
  <cacheFields count="3">
    <cacheField name="[State].[State].[State]" caption="State" numFmtId="0" hierarchy="26"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Average of Time To Ship]" caption="Average of Time To Ship" numFmtId="0" hierarchy="36" level="32767"/>
    <cacheField name="[Ship Mode].[Ship Mode].[Ship Mode]" caption="Ship Mode" numFmtId="0" hierarchy="20" level="1">
      <sharedItems containsSemiMixedTypes="0" containsNonDate="0" containsString="0"/>
    </cacheField>
  </cacheFields>
  <cacheHierarchies count="42">
    <cacheHierarchy uniqueName="[Order Priority].[Order Priority]" caption="Order Priority" attribute="1" defaultMemberUniqueName="[Order Priority].[Order Priority].[All]" allUniqueName="[Order Priority].[Order Priority].[All]" dimensionUniqueName="[Order Priority]" displayFolder="" count="2"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OrderData].[Order ID]" caption="Order ID" attribute="1" defaultMemberUniqueName="[OrderData].[Order ID].[All]" allUniqueName="[OrderData].[Order ID].[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SalesPerson]" caption="SalesPerson" attribute="1" defaultMemberUniqueName="[OrderData].[SalesPerson].[All]" allUniqueName="[OrderData].[SalesPerson].[All]" dimensionUniqueName="[OrderData]" displayFolder="" count="2"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Ship Date]" caption="Ship Date" attribute="1" time="1" defaultMemberUniqueName="[OrderData].[Ship Date].[All]" allUniqueName="[OrderData].[Ship Date].[All]" dimensionUniqueName="[OrderData]" displayFolder="" count="0" memberValueDatatype="7" unbalanced="0"/>
    <cacheHierarchy uniqueName="[OrderData].[Time To Ship]" caption="Time To Ship" attribute="1" defaultMemberUniqueName="[OrderData].[Time To Ship].[All]" allUniqueName="[OrderData].[Time To Ship].[All]" dimensionUniqueName="[OrderData]" displayFolder="" count="0" memberValueDatatype="20" unbalanced="0"/>
    <cacheHierarchy uniqueName="[OrderData].[Order Priority]" caption="Order Priority" attribute="1" defaultMemberUniqueName="[OrderData].[Order Priority].[All]" allUniqueName="[OrderData].[Order Priority].[All]" dimensionUniqueName="[OrderData]" displayFolder="" count="0" memberValueDatatype="130" unbalanced="0"/>
    <cacheHierarchy uniqueName="[OrderData].[SKU]" caption="SKU" attribute="1" defaultMemberUniqueName="[OrderData].[SKU].[All]" allUniqueName="[OrderData].[SKU].[All]" dimensionUniqueName="[OrderData]" displayFolder="" count="0" memberValueDatatype="130" unbalanced="0"/>
    <cacheHierarchy uniqueName="[OrderData].[Order Quantity]" caption="Order Quantity" attribute="1" defaultMemberUniqueName="[OrderData].[Order Quantity].[All]" allUniqueName="[OrderData].[Order Quantity].[All]" dimensionUniqueName="[OrderData]" displayFolder="" count="0" memberValueDatatype="20" unbalanced="0"/>
    <cacheHierarchy uniqueName="[OrderData].[Unit Sell Price]" caption="Unit Sell Price" attribute="1" defaultMemberUniqueName="[OrderData].[Unit Sell Price].[All]" allUniqueName="[OrderData].[Unit Sell Price].[All]" dimensionUniqueName="[OrderData]" displayFolder="" count="0" memberValueDatatype="5" unbalanced="0"/>
    <cacheHierarchy uniqueName="[OrderData].[Discount]" caption="Discount" attribute="1" defaultMemberUniqueName="[OrderData].[Discount].[All]" allUniqueName="[OrderData].[Discount].[All]" dimensionUniqueName="[OrderData]" displayFolder="" count="0" memberValueDatatype="5" unbalanced="0"/>
    <cacheHierarchy uniqueName="[OrderData].[Total Sales Price]" caption="Total Sales Price" attribute="1" defaultMemberUniqueName="[OrderData].[Total Sales Price].[All]" allUniqueName="[OrderData].[Total Sales Price].[All]" dimensionUniqueName="[OrderData]" displayFolder="" count="0" memberValueDatatype="5" unbalanced="0"/>
    <cacheHierarchy uniqueName="[OrderData].[Shipping Amount]" caption="Shipping Amount" attribute="1" defaultMemberUniqueName="[OrderData].[Shipping Amount].[All]" allUniqueName="[OrderData].[Shipping Amount].[All]" dimensionUniqueName="[OrderData]" displayFolder="" count="0" memberValueDatatype="5" unbalanced="0"/>
    <cacheHierarchy uniqueName="[OrderData].[Ship Mode]" caption="Ship Mode" attribute="1" defaultMemberUniqueName="[OrderData].[Ship Mode].[All]" allUniqueName="[OrderData].[Ship Mode].[All]" dimensionUniqueName="[OrderData]" displayFolder="" count="0" memberValueDatatype="130" unbalanced="0"/>
    <cacheHierarchy uniqueName="[OrderData].[Product Container]" caption="Product Container" attribute="1" defaultMemberUniqueName="[OrderData].[Product Container].[All]" allUniqueName="[OrderData].[Product Container].[All]" dimensionUniqueName="[OrderData]" displayFolder="" count="2" memberValueDatatype="130" unbalanced="0"/>
    <cacheHierarchy uniqueName="[OrderData].[Order Date (Year)]" caption="Order Date (Year)" attribute="1" defaultMemberUniqueName="[OrderData].[Order Date (Year)].[All]" allUniqueName="[OrderData].[Order Date (Year)].[All]" dimensionUniqueName="[OrderData]" displayFolder="" count="2" memberValueDatatype="130" unbalanced="0"/>
    <cacheHierarchy uniqueName="[OrderData].[Order Date (Quarter)]" caption="Order Date (Quarter)" attribute="1" defaultMemberUniqueName="[OrderData].[Order Date (Quarter)].[All]" allUniqueName="[OrderData].[Order Date (Quarter)].[All]" dimensionUniqueName="[OrderData]" displayFolder="" count="0" memberValueDatatype="130" unbalanced="0"/>
    <cacheHierarchy uniqueName="[OrderData].[Order Date (Month)]" caption="Order Date (Month)" attribute="1" defaultMemberUniqueName="[OrderData].[Order Date (Month)].[All]" allUniqueName="[OrderData].[Order Date (Month)].[All]" dimensionUniqueName="[OrderData]" displayFolder="" count="0" memberValueDatatype="130" unbalanced="0"/>
    <cacheHierarchy uniqueName="[Ship Mode].[Ship Mode]" caption="Ship Mode" attribute="1" defaultMemberUniqueName="[Ship Mode].[Ship Mode].[All]" allUniqueName="[Ship Mode].[Ship Mode].[All]" dimensionUniqueName="[Ship Mode]" displayFolder="" count="2" memberValueDatatype="130" unbalanced="0">
      <fieldsUsage count="2">
        <fieldUsage x="-1"/>
        <fieldUsage x="2"/>
      </fieldsUsage>
    </cacheHierarchy>
    <cacheHierarchy uniqueName="[Ship Mode].[Sort Order]" caption="Sort Order" attribute="1" defaultMemberUniqueName="[Ship Mode].[Sort Order].[All]" allUniqueName="[Ship Mode].[Sort Order].[All]" dimensionUniqueName="[Ship Mode]" displayFolder="" count="0" memberValueDatatype="20" unbalanced="0"/>
    <cacheHierarchy uniqueName="[SKU].[SKU]" caption="SKU" attribute="1" defaultMemberUniqueName="[SKU].[SKU].[All]" allUniqueName="[SKU].[SKU].[All]" dimensionUniqueName="[SKU]" displayFolder="" count="0" memberValueDatatype="130" unbalanced="0"/>
    <cacheHierarchy uniqueName="[SKU].[Category]" caption="Category" attribute="1" defaultMemberUniqueName="[SKU].[Category].[All]" allUniqueName="[SKU].[Category].[All]" dimensionUniqueName="[SKU]" displayFolder="" count="0" memberValueDatatype="130" unbalanced="0"/>
    <cacheHierarchy uniqueName="[State].[Customer]" caption="Customer" attribute="1" defaultMemberUniqueName="[State].[Customer].[All]" allUniqueName="[State].[Customer].[All]" dimensionUniqueName="[State]" displayFolder="" count="0" memberValueDatatype="130" unbalanced="0"/>
    <cacheHierarchy uniqueName="[State].[State Code]" caption="State Code" attribute="1" defaultMemberUniqueName="[State].[State Code].[All]" allUniqueName="[State].[State Code].[All]" dimensionUniqueName="[State]" displayFolder="" count="0" memberValueDatatype="130" unbalanced="0"/>
    <cacheHierarchy uniqueName="[State].[State]" caption="State" attribute="1" defaultMemberUniqueName="[State].[State].[All]" allUniqueName="[State].[State].[All]" dimensionUniqueName="[State]" displayFolder="" count="2" memberValueDatatype="130" unbalanced="0">
      <fieldsUsage count="2">
        <fieldUsage x="-1"/>
        <fieldUsage x="0"/>
      </fieldsUsage>
    </cacheHierarchy>
    <cacheHierarchy uniqueName="[OrderData].[Order Date (Month Index)]" caption="Order Date (Month Index)" attribute="1" defaultMemberUniqueName="[OrderData].[Order Date (Month Index)].[All]" allUniqueName="[OrderData].[Order Date (Month Index)].[All]" dimensionUniqueName="[OrderData]" displayFolder="" count="0" memberValueDatatype="20" unbalanced="0" hidden="1"/>
    <cacheHierarchy uniqueName="[Measures].[__XL_Count OrderData]" caption="__XL_Count OrderData" measure="1" displayFolder="" measureGroup="OrderData" count="0" hidden="1"/>
    <cacheHierarchy uniqueName="[Measures].[__XL_Count Table1]" caption="__XL_Count Table1" measure="1" displayFolder="" measureGroup="SKU" count="0" hidden="1"/>
    <cacheHierarchy uniqueName="[Measures].[__XL_Count Table2]" caption="__XL_Count Table2" measure="1" displayFolder="" measureGroup="State"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Total Sales Price]" caption="Sum of Total Sales Price" measure="1" displayFolder="" measureGroup="OrderData" count="0" hidden="1">
      <extLst>
        <ext xmlns:x15="http://schemas.microsoft.com/office/spreadsheetml/2010/11/main" uri="{B97F6D7D-B522-45F9-BDA1-12C45D357490}">
          <x15:cacheHierarchy aggregatedColumn="13"/>
        </ext>
      </extLst>
    </cacheHierarchy>
    <cacheHierarchy uniqueName="[Measures].[Sum of Time To Ship]" caption="Sum of Time To Ship" measure="1" displayFolder="" measureGroup="OrderData" count="0" hidden="1">
      <extLst>
        <ext xmlns:x15="http://schemas.microsoft.com/office/spreadsheetml/2010/11/main" uri="{B97F6D7D-B522-45F9-BDA1-12C45D357490}">
          <x15:cacheHierarchy aggregatedColumn="7"/>
        </ext>
      </extLst>
    </cacheHierarchy>
    <cacheHierarchy uniqueName="[Measures].[Average of Time To Ship]" caption="Average of Time To Ship" measure="1" displayFolder="" measureGroup="Order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Order ID]" caption="Sum of Order ID" measure="1" displayFolder="" measureGroup="OrderData"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Data" count="0" hidden="1">
      <extLst>
        <ext xmlns:x15="http://schemas.microsoft.com/office/spreadsheetml/2010/11/main" uri="{B97F6D7D-B522-45F9-BDA1-12C45D357490}">
          <x15:cacheHierarchy aggregatedColumn="2"/>
        </ext>
      </extLst>
    </cacheHierarchy>
    <cacheHierarchy uniqueName="[Measures].[Sum of Shipping Amount]" caption="Sum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Sum of Order Quantity]" caption="Sum of Order Quantity" measure="1" displayFolder="" measureGroup="OrderData" count="0" hidden="1">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Order Priority" uniqueName="[Order Priority]" caption="Order Priority"/>
    <dimension name="OrderData" uniqueName="[OrderData]" caption="OrderData"/>
    <dimension name="Ship Mode" uniqueName="[Ship Mode]" caption="Ship Mode"/>
    <dimension name="SKU" uniqueName="[SKU]" caption="SKU"/>
    <dimension name="State" uniqueName="[State]" caption="State"/>
  </dimensions>
  <measureGroups count="5">
    <measureGroup name="Order Priority" caption="Order Priority"/>
    <measureGroup name="OrderData" caption="OrderData"/>
    <measureGroup name="Ship Mode" caption="Ship Mode"/>
    <measureGroup name="SKU" caption="SKU"/>
    <measureGroup name="State" caption="State"/>
  </measureGroups>
  <maps count="9">
    <map measureGroup="0" dimension="1"/>
    <map measureGroup="1" dimension="1"/>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eet Singh" refreshedDate="44813.154771759262" createdVersion="5" refreshedVersion="8" minRefreshableVersion="3" recordCount="0" supportSubquery="1" supportAdvancedDrill="1" xr:uid="{9D10F600-FF47-4DDB-866D-969C4F64CD76}">
  <cacheSource type="external" connectionId="6"/>
  <cacheFields count="6">
    <cacheField name="[Measures].[Sum of Total Sales Price]" caption="Sum of Total Sales Price" numFmtId="0" hierarchy="34" level="32767"/>
    <cacheField name="[OrderData].[SalesPerson].[SalesPerson]" caption="SalesPerson" numFmtId="0" hierarchy="4" level="1">
      <sharedItems count="3">
        <s v="Bob"/>
        <s v="John"/>
        <s v="Richard"/>
      </sharedItems>
    </cacheField>
    <cacheField name="[OrderData].[Order Date (Month)].[Order Date (Month)]" caption="Order Date (Month)" numFmtId="0" hierarchy="19" level="1">
      <sharedItems count="12">
        <s v="Jan"/>
        <s v="Feb"/>
        <s v="Mar"/>
        <s v="Apr"/>
        <s v="May"/>
        <s v="Jun"/>
        <s v="Jul"/>
        <s v="Aug"/>
        <s v="Sep"/>
        <s v="Oct"/>
        <s v="Nov"/>
        <s v="Dec"/>
      </sharedItems>
    </cacheField>
    <cacheField name="[OrderData].[Order Date (Quarter)].[Order Date (Quarter)]" caption="Order Date (Quarter)" numFmtId="0" hierarchy="18" level="1">
      <sharedItems count="4">
        <s v="Qtr1"/>
        <s v="Qtr2"/>
        <s v="Qtr3"/>
        <s v="Qtr4"/>
      </sharedItems>
    </cacheField>
    <cacheField name="[OrderData].[Order Date (Year)].[Order Date (Year)]" caption="Order Date (Year)" numFmtId="0" hierarchy="17" level="1">
      <sharedItems count="4">
        <s v="2014"/>
        <s v="2015"/>
        <s v="2016"/>
        <s v="2017"/>
      </sharedItems>
    </cacheField>
    <cacheField name="[SKU].[Category].[Category]" caption="Category" numFmtId="0" hierarchy="23" level="1">
      <sharedItems containsSemiMixedTypes="0" containsNonDate="0" containsString="0"/>
    </cacheField>
  </cacheFields>
  <cacheHierarchies count="42">
    <cacheHierarchy uniqueName="[Order Priority].[Order Priority]" caption="Order Priority" attribute="1" defaultMemberUniqueName="[Order Priority].[Order Priority].[All]" allUniqueName="[Order Priority].[Order Priority].[All]" dimensionUniqueName="[Order Priority]" displayFolder="" count="2" memberValueDatatype="130" unbalanced="0"/>
    <cacheHierarchy uniqueName="[Order Priority].[Sort Order]" caption="Sort Order" attribute="1" defaultMemberUniqueName="[Order Priority].[Sort Order].[All]" allUniqueName="[Order Priority].[Sort Order].[All]" dimensionUniqueName="[Order Priority]" displayFolder="" count="2" memberValueDatatype="20" unbalanced="0"/>
    <cacheHierarchy uniqueName="[OrderData].[Order ID]" caption="Order ID" attribute="1" defaultMemberUniqueName="[OrderData].[Order ID].[All]" allUniqueName="[OrderData].[Order ID].[All]" dimensionUniqueName="[OrderData]" displayFolder="" count="2" memberValueDatatype="20" unbalanced="0"/>
    <cacheHierarchy uniqueName="[OrderData].[Customer ID]" caption="Customer ID" attribute="1" defaultMemberUniqueName="[OrderData].[Customer ID].[All]" allUniqueName="[OrderData].[Customer ID].[All]" dimensionUniqueName="[OrderData]" displayFolder="" count="2" memberValueDatatype="130" unbalanced="0"/>
    <cacheHierarchy uniqueName="[OrderData].[SalesPerson]" caption="SalesPerson" attribute="1" defaultMemberUniqueName="[OrderData].[SalesPerson].[All]" allUniqueName="[OrderData].[SalesPerson].[All]" dimensionUniqueName="[OrderData]" displayFolder="" count="2" memberValueDatatype="130" unbalanced="0">
      <fieldsUsage count="2">
        <fieldUsage x="-1"/>
        <fieldUsage x="1"/>
      </fieldsUsage>
    </cacheHierarchy>
    <cacheHierarchy uniqueName="[OrderData].[Order Date]" caption="Order Date" attribute="1" time="1" defaultMemberUniqueName="[OrderData].[Order Date].[All]" allUniqueName="[OrderData].[Order Date].[All]" dimensionUniqueName="[OrderData]" displayFolder="" count="2" memberValueDatatype="7" unbalanced="0"/>
    <cacheHierarchy uniqueName="[OrderData].[Ship Date]" caption="Ship Date" attribute="1" time="1" defaultMemberUniqueName="[OrderData].[Ship Date].[All]" allUniqueName="[OrderData].[Ship Date].[All]" dimensionUniqueName="[OrderData]" displayFolder="" count="2" memberValueDatatype="7" unbalanced="0"/>
    <cacheHierarchy uniqueName="[OrderData].[Time To Ship]" caption="Time To Ship" attribute="1" defaultMemberUniqueName="[OrderData].[Time To Ship].[All]" allUniqueName="[OrderData].[Time To Ship].[All]" dimensionUniqueName="[OrderData]" displayFolder="" count="2" memberValueDatatype="20" unbalanced="0"/>
    <cacheHierarchy uniqueName="[OrderData].[Order Priority]" caption="Order Priority" attribute="1" defaultMemberUniqueName="[OrderData].[Order Priority].[All]" allUniqueName="[OrderData].[Order Priority].[All]" dimensionUniqueName="[OrderData]" displayFolder="" count="2" memberValueDatatype="130" unbalanced="0"/>
    <cacheHierarchy uniqueName="[OrderData].[SKU]" caption="SKU" attribute="1" defaultMemberUniqueName="[OrderData].[SKU].[All]" allUniqueName="[OrderData].[SKU].[All]" dimensionUniqueName="[OrderData]" displayFolder="" count="2" memberValueDatatype="130" unbalanced="0"/>
    <cacheHierarchy uniqueName="[OrderData].[Order Quantity]" caption="Order Quantity" attribute="1" defaultMemberUniqueName="[OrderData].[Order Quantity].[All]" allUniqueName="[OrderData].[Order Quantity].[All]" dimensionUniqueName="[OrderData]" displayFolder="" count="2" memberValueDatatype="20" unbalanced="0"/>
    <cacheHierarchy uniqueName="[OrderData].[Unit Sell Price]" caption="Unit Sell Price" attribute="1" defaultMemberUniqueName="[OrderData].[Unit Sell Price].[All]" allUniqueName="[OrderData].[Unit Sell Price].[All]" dimensionUniqueName="[OrderData]" displayFolder="" count="2" memberValueDatatype="5" unbalanced="0"/>
    <cacheHierarchy uniqueName="[OrderData].[Discount]" caption="Discount" attribute="1" defaultMemberUniqueName="[OrderData].[Discount].[All]" allUniqueName="[OrderData].[Discount].[All]" dimensionUniqueName="[OrderData]" displayFolder="" count="2" memberValueDatatype="5" unbalanced="0"/>
    <cacheHierarchy uniqueName="[OrderData].[Total Sales Price]" caption="Total Sales Price" attribute="1" defaultMemberUniqueName="[OrderData].[Total Sales Price].[All]" allUniqueName="[OrderData].[Total Sales Price].[All]" dimensionUniqueName="[OrderData]" displayFolder="" count="2" memberValueDatatype="5" unbalanced="0"/>
    <cacheHierarchy uniqueName="[OrderData].[Shipping Amount]" caption="Shipping Amount" attribute="1" defaultMemberUniqueName="[OrderData].[Shipping Amount].[All]" allUniqueName="[OrderData].[Shipping Amount].[All]" dimensionUniqueName="[OrderData]" displayFolder="" count="2" memberValueDatatype="5" unbalanced="0"/>
    <cacheHierarchy uniqueName="[OrderData].[Ship Mode]" caption="Ship Mode" attribute="1" defaultMemberUniqueName="[OrderData].[Ship Mode].[All]" allUniqueName="[OrderData].[Ship Mode].[All]" dimensionUniqueName="[OrderData]" displayFolder="" count="2" memberValueDatatype="130" unbalanced="0"/>
    <cacheHierarchy uniqueName="[OrderData].[Product Container]" caption="Product Container" attribute="1" defaultMemberUniqueName="[OrderData].[Product Container].[All]" allUniqueName="[OrderData].[Product Container].[All]" dimensionUniqueName="[OrderData]" displayFolder="" count="2" memberValueDatatype="130" unbalanced="0"/>
    <cacheHierarchy uniqueName="[OrderData].[Order Date (Year)]" caption="Order Date (Year)" attribute="1" defaultMemberUniqueName="[OrderData].[Order Date (Year)].[All]" allUniqueName="[OrderData].[Order Date (Year)].[All]" dimensionUniqueName="[OrderData]" displayFolder="" count="2" memberValueDatatype="130" unbalanced="0">
      <fieldsUsage count="2">
        <fieldUsage x="-1"/>
        <fieldUsage x="4"/>
      </fieldsUsage>
    </cacheHierarchy>
    <cacheHierarchy uniqueName="[OrderData].[Order Date (Quarter)]" caption="Order Date (Quarter)" attribute="1" defaultMemberUniqueName="[OrderData].[Order Date (Quarter)].[All]" allUniqueName="[OrderData].[Order Date (Quarter)].[All]" dimensionUniqueName="[OrderData]" displayFolder="" count="2" memberValueDatatype="130" unbalanced="0">
      <fieldsUsage count="2">
        <fieldUsage x="-1"/>
        <fieldUsage x="3"/>
      </fieldsUsage>
    </cacheHierarchy>
    <cacheHierarchy uniqueName="[OrderData].[Order Date (Month)]" caption="Order Date (Month)" attribute="1" defaultMemberUniqueName="[OrderData].[Order Date (Month)].[All]" allUniqueName="[OrderData].[Order Date (Month)].[All]" dimensionUniqueName="[OrderData]" displayFolder="" count="2" memberValueDatatype="130" unbalanced="0">
      <fieldsUsage count="2">
        <fieldUsage x="-1"/>
        <fieldUsage x="2"/>
      </fieldsUsage>
    </cacheHierarchy>
    <cacheHierarchy uniqueName="[Ship Mode].[Ship Mode]" caption="Ship Mode" attribute="1" defaultMemberUniqueName="[Ship Mode].[Ship Mode].[All]" allUniqueName="[Ship Mode].[Ship Mode].[All]" dimensionUniqueName="[Ship Mode]" displayFolder="" count="2" memberValueDatatype="130" unbalanced="0"/>
    <cacheHierarchy uniqueName="[Ship Mode].[Sort Order]" caption="Sort Order" attribute="1" defaultMemberUniqueName="[Ship Mode].[Sort Order].[All]" allUniqueName="[Ship Mode].[Sort Order].[All]" dimensionUniqueName="[Ship Mode]" displayFolder="" count="2" memberValueDatatype="20" unbalanced="0"/>
    <cacheHierarchy uniqueName="[SKU].[SKU]" caption="SKU" attribute="1" defaultMemberUniqueName="[SKU].[SKU].[All]" allUniqueName="[SKU].[SKU].[All]" dimensionUniqueName="[SKU]" displayFolder="" count="2" memberValueDatatype="130" unbalanced="0"/>
    <cacheHierarchy uniqueName="[SKU].[Category]" caption="Category" attribute="1" defaultMemberUniqueName="[SKU].[Category].[All]" allUniqueName="[SKU].[Category].[All]" dimensionUniqueName="[SKU]" displayFolder="" count="2" memberValueDatatype="130" unbalanced="0">
      <fieldsUsage count="2">
        <fieldUsage x="-1"/>
        <fieldUsage x="5"/>
      </fieldsUsage>
    </cacheHierarchy>
    <cacheHierarchy uniqueName="[State].[Customer]" caption="Customer" attribute="1" defaultMemberUniqueName="[State].[Customer].[All]" allUniqueName="[State].[Customer].[All]" dimensionUniqueName="[State]" displayFolder="" count="2" memberValueDatatype="130" unbalanced="0"/>
    <cacheHierarchy uniqueName="[State].[State Code]" caption="State Code" attribute="1" defaultMemberUniqueName="[State].[State Code].[All]" allUniqueName="[State].[State Code].[All]" dimensionUniqueName="[State]" displayFolder="" count="2" memberValueDatatype="130" unbalanced="0"/>
    <cacheHierarchy uniqueName="[State].[State]" caption="State" attribute="1" defaultMemberUniqueName="[State].[State].[All]" allUniqueName="[State].[State].[All]" dimensionUniqueName="[State]" displayFolder="" count="2" memberValueDatatype="130" unbalanced="0"/>
    <cacheHierarchy uniqueName="[OrderData].[Order Date (Month Index)]" caption="Order Date (Month Index)" attribute="1" defaultMemberUniqueName="[OrderData].[Order Date (Month Index)].[All]" allUniqueName="[OrderData].[Order Date (Month Index)].[All]" dimensionUniqueName="[OrderData]" displayFolder="" count="2" memberValueDatatype="20" unbalanced="0" hidden="1"/>
    <cacheHierarchy uniqueName="[Measures].[__XL_Count OrderData]" caption="__XL_Count OrderData" measure="1" displayFolder="" measureGroup="OrderData" count="0" hidden="1"/>
    <cacheHierarchy uniqueName="[Measures].[__XL_Count Table1]" caption="__XL_Count Table1" measure="1" displayFolder="" measureGroup="SKU" count="0" hidden="1"/>
    <cacheHierarchy uniqueName="[Measures].[__XL_Count Table2]" caption="__XL_Count Table2" measure="1" displayFolder="" measureGroup="State"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Total Sales Price]" caption="Sum of Total Sales Price" measure="1" displayFolder="" measureGroup="Order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Time To Ship]" caption="Sum of Time To Ship" measure="1" displayFolder="" measureGroup="OrderData" count="0" hidden="1">
      <extLst>
        <ext xmlns:x15="http://schemas.microsoft.com/office/spreadsheetml/2010/11/main" uri="{B97F6D7D-B522-45F9-BDA1-12C45D357490}">
          <x15:cacheHierarchy aggregatedColumn="7"/>
        </ext>
      </extLst>
    </cacheHierarchy>
    <cacheHierarchy uniqueName="[Measures].[Average of Time To Ship]" caption="Average of Time To Ship" measure="1" displayFolder="" measureGroup="OrderData" count="0" hidden="1">
      <extLst>
        <ext xmlns:x15="http://schemas.microsoft.com/office/spreadsheetml/2010/11/main" uri="{B97F6D7D-B522-45F9-BDA1-12C45D357490}">
          <x15:cacheHierarchy aggregatedColumn="7"/>
        </ext>
      </extLst>
    </cacheHierarchy>
    <cacheHierarchy uniqueName="[Measures].[Sum of Order ID]" caption="Sum of Order ID" measure="1" displayFolder="" measureGroup="OrderData"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Data" count="0" hidden="1">
      <extLst>
        <ext xmlns:x15="http://schemas.microsoft.com/office/spreadsheetml/2010/11/main" uri="{B97F6D7D-B522-45F9-BDA1-12C45D357490}">
          <x15:cacheHierarchy aggregatedColumn="2"/>
        </ext>
      </extLst>
    </cacheHierarchy>
    <cacheHierarchy uniqueName="[Measures].[Sum of Shipping Amount]" caption="Sum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Sum of Order Quantity]" caption="Sum of Order Quantity" measure="1" displayFolder="" measureGroup="OrderData" count="0" hidden="1">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Order Priority" uniqueName="[Order Priority]" caption="Order Priority"/>
    <dimension name="OrderData" uniqueName="[OrderData]" caption="OrderData"/>
    <dimension name="Ship Mode" uniqueName="[Ship Mode]" caption="Ship Mode"/>
    <dimension name="SKU" uniqueName="[SKU]" caption="SKU"/>
    <dimension name="State" uniqueName="[State]" caption="State"/>
  </dimensions>
  <measureGroups count="5">
    <measureGroup name="Order Priority" caption="Order Priority"/>
    <measureGroup name="OrderData" caption="OrderData"/>
    <measureGroup name="Ship Mode" caption="Ship Mode"/>
    <measureGroup name="SKU" caption="SKU"/>
    <measureGroup name="State" caption="State"/>
  </measureGroups>
  <maps count="9">
    <map measureGroup="0" dimension="1"/>
    <map measureGroup="1" dimension="1"/>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eet Singh" refreshedDate="44813.154772222224" createdVersion="5" refreshedVersion="8" minRefreshableVersion="3" recordCount="0" supportSubquery="1" supportAdvancedDrill="1" xr:uid="{CF7E7443-1653-49C1-8E7A-15BC78A580B5}">
  <cacheSource type="external" connectionId="6"/>
  <cacheFields count="3">
    <cacheField name="[OrderData].[Order Priority].[Order Priority]" caption="Order Priority" numFmtId="0" hierarchy="8" level="1">
      <sharedItems count="5">
        <s v="Critical"/>
        <s v="High"/>
        <s v="Low"/>
        <s v="Medium"/>
        <s v="Not Specified"/>
      </sharedItems>
    </cacheField>
    <cacheField name="[Measures].[Average of Time To Ship]" caption="Average of Time To Ship" numFmtId="0" hierarchy="36" level="32767"/>
    <cacheField name="[SKU].[Category].[Category]" caption="Category" numFmtId="0" hierarchy="23" level="1">
      <sharedItems containsSemiMixedTypes="0" containsNonDate="0" containsString="0"/>
    </cacheField>
  </cacheFields>
  <cacheHierarchies count="42">
    <cacheHierarchy uniqueName="[Order Priority].[Order Priority]" caption="Order Priority" attribute="1" defaultMemberUniqueName="[Order Priority].[Order Priority].[All]" allUniqueName="[Order Priority].[Order Priority].[All]" dimensionUniqueName="[Order Priority]" displayFolder="" count="0"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OrderData].[Order ID]" caption="Order ID" attribute="1" defaultMemberUniqueName="[OrderData].[Order ID].[All]" allUniqueName="[OrderData].[Order ID].[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SalesPerson]" caption="SalesPerson" attribute="1" defaultMemberUniqueName="[OrderData].[SalesPerson].[All]" allUniqueName="[OrderData].[SalesPerson].[All]" dimensionUniqueName="[OrderData]" displayFolder="" count="2"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Ship Date]" caption="Ship Date" attribute="1" time="1" defaultMemberUniqueName="[OrderData].[Ship Date].[All]" allUniqueName="[OrderData].[Ship Date].[All]" dimensionUniqueName="[OrderData]" displayFolder="" count="0" memberValueDatatype="7" unbalanced="0"/>
    <cacheHierarchy uniqueName="[OrderData].[Time To Ship]" caption="Time To Ship" attribute="1" defaultMemberUniqueName="[OrderData].[Time To Ship].[All]" allUniqueName="[OrderData].[Time To Ship].[All]" dimensionUniqueName="[OrderData]" displayFolder="" count="0" memberValueDatatype="20" unbalanced="0"/>
    <cacheHierarchy uniqueName="[OrderData].[Order Priority]" caption="Order Priority" attribute="1" defaultMemberUniqueName="[OrderData].[Order Priority].[All]" allUniqueName="[OrderData].[Order Priority].[All]" dimensionUniqueName="[OrderData]" displayFolder="" count="2" memberValueDatatype="130" unbalanced="0">
      <fieldsUsage count="2">
        <fieldUsage x="-1"/>
        <fieldUsage x="0"/>
      </fieldsUsage>
    </cacheHierarchy>
    <cacheHierarchy uniqueName="[OrderData].[SKU]" caption="SKU" attribute="1" defaultMemberUniqueName="[OrderData].[SKU].[All]" allUniqueName="[OrderData].[SKU].[All]" dimensionUniqueName="[OrderData]" displayFolder="" count="0" memberValueDatatype="130" unbalanced="0"/>
    <cacheHierarchy uniqueName="[OrderData].[Order Quantity]" caption="Order Quantity" attribute="1" defaultMemberUniqueName="[OrderData].[Order Quantity].[All]" allUniqueName="[OrderData].[Order Quantity].[All]" dimensionUniqueName="[OrderData]" displayFolder="" count="0" memberValueDatatype="20" unbalanced="0"/>
    <cacheHierarchy uniqueName="[OrderData].[Unit Sell Price]" caption="Unit Sell Price" attribute="1" defaultMemberUniqueName="[OrderData].[Unit Sell Price].[All]" allUniqueName="[OrderData].[Unit Sell Price].[All]" dimensionUniqueName="[OrderData]" displayFolder="" count="0" memberValueDatatype="5" unbalanced="0"/>
    <cacheHierarchy uniqueName="[OrderData].[Discount]" caption="Discount" attribute="1" defaultMemberUniqueName="[OrderData].[Discount].[All]" allUniqueName="[OrderData].[Discount].[All]" dimensionUniqueName="[OrderData]" displayFolder="" count="0" memberValueDatatype="5" unbalanced="0"/>
    <cacheHierarchy uniqueName="[OrderData].[Total Sales Price]" caption="Total Sales Price" attribute="1" defaultMemberUniqueName="[OrderData].[Total Sales Price].[All]" allUniqueName="[OrderData].[Total Sales Price].[All]" dimensionUniqueName="[OrderData]" displayFolder="" count="0" memberValueDatatype="5" unbalanced="0"/>
    <cacheHierarchy uniqueName="[OrderData].[Shipping Amount]" caption="Shipping Amount" attribute="1" defaultMemberUniqueName="[OrderData].[Shipping Amount].[All]" allUniqueName="[OrderData].[Shipping Amount].[All]" dimensionUniqueName="[OrderData]" displayFolder="" count="0" memberValueDatatype="5" unbalanced="0"/>
    <cacheHierarchy uniqueName="[OrderData].[Ship Mode]" caption="Ship Mode" attribute="1" defaultMemberUniqueName="[OrderData].[Ship Mode].[All]" allUniqueName="[OrderData].[Ship Mode].[All]" dimensionUniqueName="[OrderData]" displayFolder="" count="0" memberValueDatatype="130" unbalanced="0"/>
    <cacheHierarchy uniqueName="[OrderData].[Product Container]" caption="Product Container" attribute="1" defaultMemberUniqueName="[OrderData].[Product Container].[All]" allUniqueName="[OrderData].[Product Container].[All]" dimensionUniqueName="[OrderData]" displayFolder="" count="2" memberValueDatatype="130" unbalanced="0"/>
    <cacheHierarchy uniqueName="[OrderData].[Order Date (Year)]" caption="Order Date (Year)" attribute="1" defaultMemberUniqueName="[OrderData].[Order Date (Year)].[All]" allUniqueName="[OrderData].[Order Date (Year)].[All]" dimensionUniqueName="[OrderData]" displayFolder="" count="2" memberValueDatatype="130" unbalanced="0"/>
    <cacheHierarchy uniqueName="[OrderData].[Order Date (Quarter)]" caption="Order Date (Quarter)" attribute="1" defaultMemberUniqueName="[OrderData].[Order Date (Quarter)].[All]" allUniqueName="[OrderData].[Order Date (Quarter)].[All]" dimensionUniqueName="[OrderData]" displayFolder="" count="0" memberValueDatatype="130" unbalanced="0"/>
    <cacheHierarchy uniqueName="[OrderData].[Order Date (Month)]" caption="Order Date (Month)" attribute="1" defaultMemberUniqueName="[OrderData].[Order Date (Month)].[All]" allUniqueName="[OrderData].[Order Date (Month)].[All]" dimensionUniqueName="[OrderData]" displayFolder="" count="0" memberValueDatatype="130" unbalanced="0"/>
    <cacheHierarchy uniqueName="[Ship Mode].[Ship Mode]" caption="Ship Mode" attribute="1" defaultMemberUniqueName="[Ship Mode].[Ship Mode].[All]" allUniqueName="[Ship Mode].[Ship Mode].[All]" dimensionUniqueName="[Ship Mode]" displayFolder="" count="2" memberValueDatatype="130" unbalanced="0"/>
    <cacheHierarchy uniqueName="[Ship Mode].[Sort Order]" caption="Sort Order" attribute="1" defaultMemberUniqueName="[Ship Mode].[Sort Order].[All]" allUniqueName="[Ship Mode].[Sort Order].[All]" dimensionUniqueName="[Ship Mode]" displayFolder="" count="0" memberValueDatatype="20" unbalanced="0"/>
    <cacheHierarchy uniqueName="[SKU].[SKU]" caption="SKU" attribute="1" defaultMemberUniqueName="[SKU].[SKU].[All]" allUniqueName="[SKU].[SKU].[All]" dimensionUniqueName="[SKU]" displayFolder="" count="0" memberValueDatatype="130" unbalanced="0"/>
    <cacheHierarchy uniqueName="[SKU].[Category]" caption="Category" attribute="1" defaultMemberUniqueName="[SKU].[Category].[All]" allUniqueName="[SKU].[Category].[All]" dimensionUniqueName="[SKU]" displayFolder="" count="2" memberValueDatatype="130" unbalanced="0">
      <fieldsUsage count="2">
        <fieldUsage x="-1"/>
        <fieldUsage x="2"/>
      </fieldsUsage>
    </cacheHierarchy>
    <cacheHierarchy uniqueName="[State].[Customer]" caption="Customer" attribute="1" defaultMemberUniqueName="[State].[Customer].[All]" allUniqueName="[State].[Customer].[All]" dimensionUniqueName="[State]" displayFolder="" count="0" memberValueDatatype="130" unbalanced="0"/>
    <cacheHierarchy uniqueName="[State].[State Code]" caption="State Code" attribute="1" defaultMemberUniqueName="[State].[State Code].[All]" allUniqueName="[State].[State Code].[All]" dimensionUniqueName="[Stat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OrderData].[Order Date (Month Index)]" caption="Order Date (Month Index)" attribute="1" defaultMemberUniqueName="[OrderData].[Order Date (Month Index)].[All]" allUniqueName="[OrderData].[Order Date (Month Index)].[All]" dimensionUniqueName="[OrderData]" displayFolder="" count="0" memberValueDatatype="20" unbalanced="0" hidden="1"/>
    <cacheHierarchy uniqueName="[Measures].[__XL_Count OrderData]" caption="__XL_Count OrderData" measure="1" displayFolder="" measureGroup="OrderData" count="0" hidden="1"/>
    <cacheHierarchy uniqueName="[Measures].[__XL_Count Table1]" caption="__XL_Count Table1" measure="1" displayFolder="" measureGroup="SKU" count="0" hidden="1"/>
    <cacheHierarchy uniqueName="[Measures].[__XL_Count Table2]" caption="__XL_Count Table2" measure="1" displayFolder="" measureGroup="State"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Total Sales Price]" caption="Sum of Total Sales Price" measure="1" displayFolder="" measureGroup="OrderData" count="0" hidden="1">
      <extLst>
        <ext xmlns:x15="http://schemas.microsoft.com/office/spreadsheetml/2010/11/main" uri="{B97F6D7D-B522-45F9-BDA1-12C45D357490}">
          <x15:cacheHierarchy aggregatedColumn="13"/>
        </ext>
      </extLst>
    </cacheHierarchy>
    <cacheHierarchy uniqueName="[Measures].[Sum of Time To Ship]" caption="Sum of Time To Ship" measure="1" displayFolder="" measureGroup="OrderData" count="0" hidden="1">
      <extLst>
        <ext xmlns:x15="http://schemas.microsoft.com/office/spreadsheetml/2010/11/main" uri="{B97F6D7D-B522-45F9-BDA1-12C45D357490}">
          <x15:cacheHierarchy aggregatedColumn="7"/>
        </ext>
      </extLst>
    </cacheHierarchy>
    <cacheHierarchy uniqueName="[Measures].[Average of Time To Ship]" caption="Average of Time To Ship" measure="1" displayFolder="" measureGroup="Order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Order ID]" caption="Sum of Order ID" measure="1" displayFolder="" measureGroup="OrderData"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Data" count="0" hidden="1">
      <extLst>
        <ext xmlns:x15="http://schemas.microsoft.com/office/spreadsheetml/2010/11/main" uri="{B97F6D7D-B522-45F9-BDA1-12C45D357490}">
          <x15:cacheHierarchy aggregatedColumn="2"/>
        </ext>
      </extLst>
    </cacheHierarchy>
    <cacheHierarchy uniqueName="[Measures].[Sum of Shipping Amount]" caption="Sum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Sum of Order Quantity]" caption="Sum of Order Quantity" measure="1" displayFolder="" measureGroup="OrderData" count="0" hidden="1">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Order Priority" uniqueName="[Order Priority]" caption="Order Priority"/>
    <dimension name="OrderData" uniqueName="[OrderData]" caption="OrderData"/>
    <dimension name="Ship Mode" uniqueName="[Ship Mode]" caption="Ship Mode"/>
    <dimension name="SKU" uniqueName="[SKU]" caption="SKU"/>
    <dimension name="State" uniqueName="[State]" caption="State"/>
  </dimensions>
  <measureGroups count="5">
    <measureGroup name="Order Priority" caption="Order Priority"/>
    <measureGroup name="OrderData" caption="OrderData"/>
    <measureGroup name="Ship Mode" caption="Ship Mode"/>
    <measureGroup name="SKU" caption="SKU"/>
    <measureGroup name="State" caption="State"/>
  </measureGroups>
  <maps count="9">
    <map measureGroup="0" dimension="1"/>
    <map measureGroup="1" dimension="1"/>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eet Singh" refreshedDate="44813.154772685186" createdVersion="5" refreshedVersion="8" minRefreshableVersion="3" recordCount="0" supportSubquery="1" supportAdvancedDrill="1" xr:uid="{92E2A926-CB43-4359-AADE-55C36CABCC58}">
  <cacheSource type="external" connectionId="6"/>
  <cacheFields count="3">
    <cacheField name="[State].[State].[State]" caption="State" numFmtId="0" hierarchy="26"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Sum of Total Sales Price]" caption="Sum of Total Sales Price" numFmtId="0" hierarchy="34" level="32767"/>
    <cacheField name="[SKU].[Category].[Category]" caption="Category" numFmtId="0" hierarchy="23" level="1">
      <sharedItems containsSemiMixedTypes="0" containsNonDate="0" containsString="0"/>
    </cacheField>
  </cacheFields>
  <cacheHierarchies count="42">
    <cacheHierarchy uniqueName="[Order Priority].[Order Priority]" caption="Order Priority" attribute="1" defaultMemberUniqueName="[Order Priority].[Order Priority].[All]" allUniqueName="[Order Priority].[Order Priority].[All]" dimensionUniqueName="[Order Priority]" displayFolder="" count="2"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OrderData].[Order ID]" caption="Order ID" attribute="1" defaultMemberUniqueName="[OrderData].[Order ID].[All]" allUniqueName="[OrderData].[Order ID].[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SalesPerson]" caption="SalesPerson" attribute="1" defaultMemberUniqueName="[OrderData].[SalesPerson].[All]" allUniqueName="[OrderData].[SalesPerson].[All]" dimensionUniqueName="[OrderData]" displayFolder="" count="2"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Ship Date]" caption="Ship Date" attribute="1" time="1" defaultMemberUniqueName="[OrderData].[Ship Date].[All]" allUniqueName="[OrderData].[Ship Date].[All]" dimensionUniqueName="[OrderData]" displayFolder="" count="0" memberValueDatatype="7" unbalanced="0"/>
    <cacheHierarchy uniqueName="[OrderData].[Time To Ship]" caption="Time To Ship" attribute="1" defaultMemberUniqueName="[OrderData].[Time To Ship].[All]" allUniqueName="[OrderData].[Time To Ship].[All]" dimensionUniqueName="[OrderData]" displayFolder="" count="0" memberValueDatatype="20" unbalanced="0"/>
    <cacheHierarchy uniqueName="[OrderData].[Order Priority]" caption="Order Priority" attribute="1" defaultMemberUniqueName="[OrderData].[Order Priority].[All]" allUniqueName="[OrderData].[Order Priority].[All]" dimensionUniqueName="[OrderData]" displayFolder="" count="0" memberValueDatatype="130" unbalanced="0"/>
    <cacheHierarchy uniqueName="[OrderData].[SKU]" caption="SKU" attribute="1" defaultMemberUniqueName="[OrderData].[SKU].[All]" allUniqueName="[OrderData].[SKU].[All]" dimensionUniqueName="[OrderData]" displayFolder="" count="0" memberValueDatatype="130" unbalanced="0"/>
    <cacheHierarchy uniqueName="[OrderData].[Order Quantity]" caption="Order Quantity" attribute="1" defaultMemberUniqueName="[OrderData].[Order Quantity].[All]" allUniqueName="[OrderData].[Order Quantity].[All]" dimensionUniqueName="[OrderData]" displayFolder="" count="0" memberValueDatatype="20" unbalanced="0"/>
    <cacheHierarchy uniqueName="[OrderData].[Unit Sell Price]" caption="Unit Sell Price" attribute="1" defaultMemberUniqueName="[OrderData].[Unit Sell Price].[All]" allUniqueName="[OrderData].[Unit Sell Price].[All]" dimensionUniqueName="[OrderData]" displayFolder="" count="0" memberValueDatatype="5" unbalanced="0"/>
    <cacheHierarchy uniqueName="[OrderData].[Discount]" caption="Discount" attribute="1" defaultMemberUniqueName="[OrderData].[Discount].[All]" allUniqueName="[OrderData].[Discount].[All]" dimensionUniqueName="[OrderData]" displayFolder="" count="0" memberValueDatatype="5" unbalanced="0"/>
    <cacheHierarchy uniqueName="[OrderData].[Total Sales Price]" caption="Total Sales Price" attribute="1" defaultMemberUniqueName="[OrderData].[Total Sales Price].[All]" allUniqueName="[OrderData].[Total Sales Price].[All]" dimensionUniqueName="[OrderData]" displayFolder="" count="0" memberValueDatatype="5" unbalanced="0"/>
    <cacheHierarchy uniqueName="[OrderData].[Shipping Amount]" caption="Shipping Amount" attribute="1" defaultMemberUniqueName="[OrderData].[Shipping Amount].[All]" allUniqueName="[OrderData].[Shipping Amount].[All]" dimensionUniqueName="[OrderData]" displayFolder="" count="0" memberValueDatatype="5" unbalanced="0"/>
    <cacheHierarchy uniqueName="[OrderData].[Ship Mode]" caption="Ship Mode" attribute="1" defaultMemberUniqueName="[OrderData].[Ship Mode].[All]" allUniqueName="[OrderData].[Ship Mode].[All]" dimensionUniqueName="[OrderData]" displayFolder="" count="0" memberValueDatatype="130" unbalanced="0"/>
    <cacheHierarchy uniqueName="[OrderData].[Product Container]" caption="Product Container" attribute="1" defaultMemberUniqueName="[OrderData].[Product Container].[All]" allUniqueName="[OrderData].[Product Container].[All]" dimensionUniqueName="[OrderData]" displayFolder="" count="2" memberValueDatatype="130" unbalanced="0"/>
    <cacheHierarchy uniqueName="[OrderData].[Order Date (Year)]" caption="Order Date (Year)" attribute="1" defaultMemberUniqueName="[OrderData].[Order Date (Year)].[All]" allUniqueName="[OrderData].[Order Date (Year)].[All]" dimensionUniqueName="[OrderData]" displayFolder="" count="2" memberValueDatatype="130" unbalanced="0"/>
    <cacheHierarchy uniqueName="[OrderData].[Order Date (Quarter)]" caption="Order Date (Quarter)" attribute="1" defaultMemberUniqueName="[OrderData].[Order Date (Quarter)].[All]" allUniqueName="[OrderData].[Order Date (Quarter)].[All]" dimensionUniqueName="[OrderData]" displayFolder="" count="0" memberValueDatatype="130" unbalanced="0"/>
    <cacheHierarchy uniqueName="[OrderData].[Order Date (Month)]" caption="Order Date (Month)" attribute="1" defaultMemberUniqueName="[OrderData].[Order Date (Month)].[All]" allUniqueName="[OrderData].[Order Date (Month)].[All]" dimensionUniqueName="[OrderData]" displayFolder="" count="0" memberValueDatatype="130" unbalanced="0"/>
    <cacheHierarchy uniqueName="[Ship Mode].[Ship Mode]" caption="Ship Mode" attribute="1" defaultMemberUniqueName="[Ship Mode].[Ship Mode].[All]" allUniqueName="[Ship Mode].[Ship Mode].[All]" dimensionUniqueName="[Ship Mode]" displayFolder="" count="2" memberValueDatatype="130" unbalanced="0"/>
    <cacheHierarchy uniqueName="[Ship Mode].[Sort Order]" caption="Sort Order" attribute="1" defaultMemberUniqueName="[Ship Mode].[Sort Order].[All]" allUniqueName="[Ship Mode].[Sort Order].[All]" dimensionUniqueName="[Ship Mode]" displayFolder="" count="0" memberValueDatatype="20" unbalanced="0"/>
    <cacheHierarchy uniqueName="[SKU].[SKU]" caption="SKU" attribute="1" defaultMemberUniqueName="[SKU].[SKU].[All]" allUniqueName="[SKU].[SKU].[All]" dimensionUniqueName="[SKU]" displayFolder="" count="0" memberValueDatatype="130" unbalanced="0"/>
    <cacheHierarchy uniqueName="[SKU].[Category]" caption="Category" attribute="1" defaultMemberUniqueName="[SKU].[Category].[All]" allUniqueName="[SKU].[Category].[All]" dimensionUniqueName="[SKU]" displayFolder="" count="2" memberValueDatatype="130" unbalanced="0">
      <fieldsUsage count="2">
        <fieldUsage x="-1"/>
        <fieldUsage x="2"/>
      </fieldsUsage>
    </cacheHierarchy>
    <cacheHierarchy uniqueName="[State].[Customer]" caption="Customer" attribute="1" defaultMemberUniqueName="[State].[Customer].[All]" allUniqueName="[State].[Customer].[All]" dimensionUniqueName="[State]" displayFolder="" count="0" memberValueDatatype="130" unbalanced="0"/>
    <cacheHierarchy uniqueName="[State].[State Code]" caption="State Code" attribute="1" defaultMemberUniqueName="[State].[State Code].[All]" allUniqueName="[State].[State Code].[All]" dimensionUniqueName="[State]" displayFolder="" count="0" memberValueDatatype="130" unbalanced="0"/>
    <cacheHierarchy uniqueName="[State].[State]" caption="State" attribute="1" defaultMemberUniqueName="[State].[State].[All]" allUniqueName="[State].[State].[All]" dimensionUniqueName="[State]" displayFolder="" count="2" memberValueDatatype="130" unbalanced="0">
      <fieldsUsage count="2">
        <fieldUsage x="-1"/>
        <fieldUsage x="0"/>
      </fieldsUsage>
    </cacheHierarchy>
    <cacheHierarchy uniqueName="[OrderData].[Order Date (Month Index)]" caption="Order Date (Month Index)" attribute="1" defaultMemberUniqueName="[OrderData].[Order Date (Month Index)].[All]" allUniqueName="[OrderData].[Order Date (Month Index)].[All]" dimensionUniqueName="[OrderData]" displayFolder="" count="0" memberValueDatatype="20" unbalanced="0" hidden="1"/>
    <cacheHierarchy uniqueName="[Measures].[__XL_Count OrderData]" caption="__XL_Count OrderData" measure="1" displayFolder="" measureGroup="OrderData" count="0" hidden="1"/>
    <cacheHierarchy uniqueName="[Measures].[__XL_Count Table1]" caption="__XL_Count Table1" measure="1" displayFolder="" measureGroup="SKU" count="0" hidden="1"/>
    <cacheHierarchy uniqueName="[Measures].[__XL_Count Table2]" caption="__XL_Count Table2" measure="1" displayFolder="" measureGroup="State"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Total Sales Price]" caption="Sum of Total Sales Price" measure="1" displayFolder="" measureGroup="Order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Time To Ship]" caption="Sum of Time To Ship" measure="1" displayFolder="" measureGroup="OrderData" count="0" hidden="1">
      <extLst>
        <ext xmlns:x15="http://schemas.microsoft.com/office/spreadsheetml/2010/11/main" uri="{B97F6D7D-B522-45F9-BDA1-12C45D357490}">
          <x15:cacheHierarchy aggregatedColumn="7"/>
        </ext>
      </extLst>
    </cacheHierarchy>
    <cacheHierarchy uniqueName="[Measures].[Average of Time To Ship]" caption="Average of Time To Ship" measure="1" displayFolder="" measureGroup="OrderData" count="0" hidden="1">
      <extLst>
        <ext xmlns:x15="http://schemas.microsoft.com/office/spreadsheetml/2010/11/main" uri="{B97F6D7D-B522-45F9-BDA1-12C45D357490}">
          <x15:cacheHierarchy aggregatedColumn="7"/>
        </ext>
      </extLst>
    </cacheHierarchy>
    <cacheHierarchy uniqueName="[Measures].[Sum of Order ID]" caption="Sum of Order ID" measure="1" displayFolder="" measureGroup="OrderData"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Data" count="0" hidden="1">
      <extLst>
        <ext xmlns:x15="http://schemas.microsoft.com/office/spreadsheetml/2010/11/main" uri="{B97F6D7D-B522-45F9-BDA1-12C45D357490}">
          <x15:cacheHierarchy aggregatedColumn="2"/>
        </ext>
      </extLst>
    </cacheHierarchy>
    <cacheHierarchy uniqueName="[Measures].[Sum of Shipping Amount]" caption="Sum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Sum of Order Quantity]" caption="Sum of Order Quantity" measure="1" displayFolder="" measureGroup="OrderData" count="0" hidden="1">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Order Priority" uniqueName="[Order Priority]" caption="Order Priority"/>
    <dimension name="OrderData" uniqueName="[OrderData]" caption="OrderData"/>
    <dimension name="Ship Mode" uniqueName="[Ship Mode]" caption="Ship Mode"/>
    <dimension name="SKU" uniqueName="[SKU]" caption="SKU"/>
    <dimension name="State" uniqueName="[State]" caption="State"/>
  </dimensions>
  <measureGroups count="5">
    <measureGroup name="Order Priority" caption="Order Priority"/>
    <measureGroup name="OrderData" caption="OrderData"/>
    <measureGroup name="Ship Mode" caption="Ship Mode"/>
    <measureGroup name="SKU" caption="SKU"/>
    <measureGroup name="State" caption="State"/>
  </measureGroups>
  <maps count="9">
    <map measureGroup="0" dimension="1"/>
    <map measureGroup="1" dimension="1"/>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eet Singh" refreshedDate="44813.154773032409" createdVersion="5" refreshedVersion="8" minRefreshableVersion="3" recordCount="0" supportSubquery="1" supportAdvancedDrill="1" xr:uid="{DFBB8BAD-4F4D-4AB6-9FC0-C48AE490F960}">
  <cacheSource type="external" connectionId="6"/>
  <cacheFields count="4">
    <cacheField name="[Ship Mode].[Ship Mode].[Ship Mode]" caption="Ship Mode" numFmtId="0" hierarchy="20" level="1">
      <sharedItems count="3">
        <s v="Delivery Truck"/>
        <s v="Express Air"/>
        <s v="Regular Air"/>
      </sharedItems>
    </cacheField>
    <cacheField name="[OrderData].[Product Container].[Product Container]" caption="Product Container" numFmtId="0" hierarchy="16" level="1">
      <sharedItems count="7">
        <s v="Jumbo Box"/>
        <s v="Jumbo Drum"/>
        <s v="Large Box"/>
        <s v="Medium Box"/>
        <s v="Small Box"/>
        <s v="Small Pack"/>
        <s v="Wrap Bag"/>
      </sharedItems>
    </cacheField>
    <cacheField name="[Measures].[Count of Order ID]" caption="Count of Order ID" numFmtId="0" hierarchy="38" level="32767"/>
    <cacheField name="[SKU].[Category].[Category]" caption="Category" numFmtId="0" hierarchy="23" level="1">
      <sharedItems containsSemiMixedTypes="0" containsNonDate="0" containsString="0"/>
    </cacheField>
  </cacheFields>
  <cacheHierarchies count="42">
    <cacheHierarchy uniqueName="[Order Priority].[Order Priority]" caption="Order Priority" attribute="1" defaultMemberUniqueName="[Order Priority].[Order Priority].[All]" allUniqueName="[Order Priority].[Order Priority].[All]" dimensionUniqueName="[Order Priority]" displayFolder="" count="2"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OrderData].[Order ID]" caption="Order ID" attribute="1" defaultMemberUniqueName="[OrderData].[Order ID].[All]" allUniqueName="[OrderData].[Order ID].[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SalesPerson]" caption="SalesPerson" attribute="1" defaultMemberUniqueName="[OrderData].[SalesPerson].[All]" allUniqueName="[OrderData].[SalesPerson].[All]" dimensionUniqueName="[OrderData]" displayFolder="" count="2"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Ship Date]" caption="Ship Date" attribute="1" time="1" defaultMemberUniqueName="[OrderData].[Ship Date].[All]" allUniqueName="[OrderData].[Ship Date].[All]" dimensionUniqueName="[OrderData]" displayFolder="" count="0" memberValueDatatype="7" unbalanced="0"/>
    <cacheHierarchy uniqueName="[OrderData].[Time To Ship]" caption="Time To Ship" attribute="1" defaultMemberUniqueName="[OrderData].[Time To Ship].[All]" allUniqueName="[OrderData].[Time To Ship].[All]" dimensionUniqueName="[OrderData]" displayFolder="" count="0" memberValueDatatype="20" unbalanced="0"/>
    <cacheHierarchy uniqueName="[OrderData].[Order Priority]" caption="Order Priority" attribute="1" defaultMemberUniqueName="[OrderData].[Order Priority].[All]" allUniqueName="[OrderData].[Order Priority].[All]" dimensionUniqueName="[OrderData]" displayFolder="" count="0" memberValueDatatype="130" unbalanced="0"/>
    <cacheHierarchy uniqueName="[OrderData].[SKU]" caption="SKU" attribute="1" defaultMemberUniqueName="[OrderData].[SKU].[All]" allUniqueName="[OrderData].[SKU].[All]" dimensionUniqueName="[OrderData]" displayFolder="" count="0" memberValueDatatype="130" unbalanced="0"/>
    <cacheHierarchy uniqueName="[OrderData].[Order Quantity]" caption="Order Quantity" attribute="1" defaultMemberUniqueName="[OrderData].[Order Quantity].[All]" allUniqueName="[OrderData].[Order Quantity].[All]" dimensionUniqueName="[OrderData]" displayFolder="" count="0" memberValueDatatype="20" unbalanced="0"/>
    <cacheHierarchy uniqueName="[OrderData].[Unit Sell Price]" caption="Unit Sell Price" attribute="1" defaultMemberUniqueName="[OrderData].[Unit Sell Price].[All]" allUniqueName="[OrderData].[Unit Sell Price].[All]" dimensionUniqueName="[OrderData]" displayFolder="" count="0" memberValueDatatype="5" unbalanced="0"/>
    <cacheHierarchy uniqueName="[OrderData].[Discount]" caption="Discount" attribute="1" defaultMemberUniqueName="[OrderData].[Discount].[All]" allUniqueName="[OrderData].[Discount].[All]" dimensionUniqueName="[OrderData]" displayFolder="" count="0" memberValueDatatype="5" unbalanced="0"/>
    <cacheHierarchy uniqueName="[OrderData].[Total Sales Price]" caption="Total Sales Price" attribute="1" defaultMemberUniqueName="[OrderData].[Total Sales Price].[All]" allUniqueName="[OrderData].[Total Sales Price].[All]" dimensionUniqueName="[OrderData]" displayFolder="" count="0" memberValueDatatype="5" unbalanced="0"/>
    <cacheHierarchy uniqueName="[OrderData].[Shipping Amount]" caption="Shipping Amount" attribute="1" defaultMemberUniqueName="[OrderData].[Shipping Amount].[All]" allUniqueName="[OrderData].[Shipping Amount].[All]" dimensionUniqueName="[OrderData]" displayFolder="" count="0" memberValueDatatype="5" unbalanced="0"/>
    <cacheHierarchy uniqueName="[OrderData].[Ship Mode]" caption="Ship Mode" attribute="1" defaultMemberUniqueName="[OrderData].[Ship Mode].[All]" allUniqueName="[OrderData].[Ship Mode].[All]" dimensionUniqueName="[OrderData]" displayFolder="" count="0" memberValueDatatype="130" unbalanced="0"/>
    <cacheHierarchy uniqueName="[OrderData].[Product Container]" caption="Product Container" attribute="1" defaultMemberUniqueName="[OrderData].[Product Container].[All]" allUniqueName="[OrderData].[Product Container].[All]" dimensionUniqueName="[OrderData]" displayFolder="" count="2" memberValueDatatype="130" unbalanced="0">
      <fieldsUsage count="2">
        <fieldUsage x="-1"/>
        <fieldUsage x="1"/>
      </fieldsUsage>
    </cacheHierarchy>
    <cacheHierarchy uniqueName="[OrderData].[Order Date (Year)]" caption="Order Date (Year)" attribute="1" defaultMemberUniqueName="[OrderData].[Order Date (Year)].[All]" allUniqueName="[OrderData].[Order Date (Year)].[All]" dimensionUniqueName="[OrderData]" displayFolder="" count="2" memberValueDatatype="130" unbalanced="0"/>
    <cacheHierarchy uniqueName="[OrderData].[Order Date (Quarter)]" caption="Order Date (Quarter)" attribute="1" defaultMemberUniqueName="[OrderData].[Order Date (Quarter)].[All]" allUniqueName="[OrderData].[Order Date (Quarter)].[All]" dimensionUniqueName="[OrderData]" displayFolder="" count="0" memberValueDatatype="130" unbalanced="0"/>
    <cacheHierarchy uniqueName="[OrderData].[Order Date (Month)]" caption="Order Date (Month)" attribute="1" defaultMemberUniqueName="[OrderData].[Order Date (Month)].[All]" allUniqueName="[OrderData].[Order Date (Month)].[All]" dimensionUniqueName="[OrderData]" displayFolder="" count="0" memberValueDatatype="130" unbalanced="0"/>
    <cacheHierarchy uniqueName="[Ship Mode].[Ship Mode]" caption="Ship Mode" attribute="1" defaultMemberUniqueName="[Ship Mode].[Ship Mode].[All]" allUniqueName="[Ship Mode].[Ship Mode].[All]" dimensionUniqueName="[Ship Mode]" displayFolder="" count="2" memberValueDatatype="130" unbalanced="0">
      <fieldsUsage count="2">
        <fieldUsage x="-1"/>
        <fieldUsage x="0"/>
      </fieldsUsage>
    </cacheHierarchy>
    <cacheHierarchy uniqueName="[Ship Mode].[Sort Order]" caption="Sort Order" attribute="1" defaultMemberUniqueName="[Ship Mode].[Sort Order].[All]" allUniqueName="[Ship Mode].[Sort Order].[All]" dimensionUniqueName="[Ship Mode]" displayFolder="" count="0" memberValueDatatype="20" unbalanced="0"/>
    <cacheHierarchy uniqueName="[SKU].[SKU]" caption="SKU" attribute="1" defaultMemberUniqueName="[SKU].[SKU].[All]" allUniqueName="[SKU].[SKU].[All]" dimensionUniqueName="[SKU]" displayFolder="" count="0" memberValueDatatype="130" unbalanced="0"/>
    <cacheHierarchy uniqueName="[SKU].[Category]" caption="Category" attribute="1" defaultMemberUniqueName="[SKU].[Category].[All]" allUniqueName="[SKU].[Category].[All]" dimensionUniqueName="[SKU]" displayFolder="" count="2" memberValueDatatype="130" unbalanced="0">
      <fieldsUsage count="2">
        <fieldUsage x="-1"/>
        <fieldUsage x="3"/>
      </fieldsUsage>
    </cacheHierarchy>
    <cacheHierarchy uniqueName="[State].[Customer]" caption="Customer" attribute="1" defaultMemberUniqueName="[State].[Customer].[All]" allUniqueName="[State].[Customer].[All]" dimensionUniqueName="[State]" displayFolder="" count="0" memberValueDatatype="130" unbalanced="0"/>
    <cacheHierarchy uniqueName="[State].[State Code]" caption="State Code" attribute="1" defaultMemberUniqueName="[State].[State Code].[All]" allUniqueName="[State].[State Code].[All]" dimensionUniqueName="[Stat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OrderData].[Order Date (Month Index)]" caption="Order Date (Month Index)" attribute="1" defaultMemberUniqueName="[OrderData].[Order Date (Month Index)].[All]" allUniqueName="[OrderData].[Order Date (Month Index)].[All]" dimensionUniqueName="[OrderData]" displayFolder="" count="0" memberValueDatatype="20" unbalanced="0" hidden="1"/>
    <cacheHierarchy uniqueName="[Measures].[__XL_Count OrderData]" caption="__XL_Count OrderData" measure="1" displayFolder="" measureGroup="OrderData" count="0" hidden="1"/>
    <cacheHierarchy uniqueName="[Measures].[__XL_Count Table1]" caption="__XL_Count Table1" measure="1" displayFolder="" measureGroup="SKU" count="0" hidden="1"/>
    <cacheHierarchy uniqueName="[Measures].[__XL_Count Table2]" caption="__XL_Count Table2" measure="1" displayFolder="" measureGroup="State"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Total Sales Price]" caption="Sum of Total Sales Price" measure="1" displayFolder="" measureGroup="OrderData" count="0" hidden="1">
      <extLst>
        <ext xmlns:x15="http://schemas.microsoft.com/office/spreadsheetml/2010/11/main" uri="{B97F6D7D-B522-45F9-BDA1-12C45D357490}">
          <x15:cacheHierarchy aggregatedColumn="13"/>
        </ext>
      </extLst>
    </cacheHierarchy>
    <cacheHierarchy uniqueName="[Measures].[Sum of Time To Ship]" caption="Sum of Time To Ship" measure="1" displayFolder="" measureGroup="OrderData" count="0" hidden="1">
      <extLst>
        <ext xmlns:x15="http://schemas.microsoft.com/office/spreadsheetml/2010/11/main" uri="{B97F6D7D-B522-45F9-BDA1-12C45D357490}">
          <x15:cacheHierarchy aggregatedColumn="7"/>
        </ext>
      </extLst>
    </cacheHierarchy>
    <cacheHierarchy uniqueName="[Measures].[Average of Time To Ship]" caption="Average of Time To Ship" measure="1" displayFolder="" measureGroup="OrderData" count="0" hidden="1">
      <extLst>
        <ext xmlns:x15="http://schemas.microsoft.com/office/spreadsheetml/2010/11/main" uri="{B97F6D7D-B522-45F9-BDA1-12C45D357490}">
          <x15:cacheHierarchy aggregatedColumn="7"/>
        </ext>
      </extLst>
    </cacheHierarchy>
    <cacheHierarchy uniqueName="[Measures].[Sum of Order ID]" caption="Sum of Order ID" measure="1" displayFolder="" measureGroup="OrderData"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Data"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hipping Amount]" caption="Sum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OrderData" count="0" hidden="1">
      <extLst>
        <ext xmlns:x15="http://schemas.microsoft.com/office/spreadsheetml/2010/11/main" uri="{B97F6D7D-B522-45F9-BDA1-12C45D357490}">
          <x15:cacheHierarchy aggregatedColumn="14"/>
        </ext>
      </extLst>
    </cacheHierarchy>
    <cacheHierarchy uniqueName="[Measures].[Sum of Order Quantity]" caption="Sum of Order Quantity" measure="1" displayFolder="" measureGroup="OrderData" count="0" hidden="1">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Order Priority" uniqueName="[Order Priority]" caption="Order Priority"/>
    <dimension name="OrderData" uniqueName="[OrderData]" caption="OrderData"/>
    <dimension name="Ship Mode" uniqueName="[Ship Mode]" caption="Ship Mode"/>
    <dimension name="SKU" uniqueName="[SKU]" caption="SKU"/>
    <dimension name="State" uniqueName="[State]" caption="State"/>
  </dimensions>
  <measureGroups count="5">
    <measureGroup name="Order Priority" caption="Order Priority"/>
    <measureGroup name="OrderData" caption="OrderData"/>
    <measureGroup name="Ship Mode" caption="Ship Mode"/>
    <measureGroup name="SKU" caption="SKU"/>
    <measureGroup name="State" caption="State"/>
  </measureGroups>
  <maps count="9">
    <map measureGroup="0" dimension="1"/>
    <map measureGroup="1" dimension="1"/>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4B1B09-8BC5-4266-B8C7-4D06A86190F5}" name="Category Sales " cacheId="683" applyNumberFormats="0" applyBorderFormats="0" applyFontFormats="0" applyPatternFormats="0" applyAlignmentFormats="0" applyWidthHeightFormats="1" dataCaption="Values" tag="3da07e67-cda6-4c30-b833-bb5cf9ad8506" updatedVersion="8" minRefreshableVersion="3" useAutoFormatting="1" itemPrintTitles="1" createdVersion="8" indent="0" outline="1" outlineData="1" multipleFieldFilters="0" chartFormat="3">
  <location ref="C3:D19" firstHeaderRow="1" firstDataRow="1" firstDataCol="1"/>
  <pivotFields count="5">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3">
        <item x="2"/>
        <item x="1"/>
        <item x="0"/>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3"/>
    <field x="1"/>
  </rowFields>
  <rowItems count="16">
    <i>
      <x/>
    </i>
    <i r="1">
      <x v="1"/>
    </i>
    <i r="1">
      <x v="3"/>
    </i>
    <i r="1">
      <x/>
    </i>
    <i r="1">
      <x v="2"/>
    </i>
    <i>
      <x v="1"/>
    </i>
    <i r="1">
      <x v="1"/>
    </i>
    <i r="1">
      <x v="3"/>
    </i>
    <i r="1">
      <x/>
    </i>
    <i r="1">
      <x v="2"/>
    </i>
    <i>
      <x v="2"/>
    </i>
    <i r="1">
      <x v="1"/>
    </i>
    <i r="1">
      <x v="3"/>
    </i>
    <i r="1">
      <x/>
    </i>
    <i r="1">
      <x v="2"/>
    </i>
    <i t="grand">
      <x/>
    </i>
  </rowItems>
  <colItems count="1">
    <i/>
  </colItems>
  <dataFields count="1">
    <dataField name="Sum of Total Sales Pric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2">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SK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25487E2-A947-46D7-8207-993472611BC2}" name="PackageDist" cacheId="719" applyNumberFormats="0" applyBorderFormats="0" applyFontFormats="0" applyPatternFormats="0" applyAlignmentFormats="0" applyWidthHeightFormats="1" dataCaption="Values" tag="fe96a5d0-50a2-4089-b70c-ce2a617320b6" updatedVersion="8" minRefreshableVersion="3" useAutoFormatting="1" rowGrandTotals="0" colGrandTotals="0" itemPrintTitles="1" createdVersion="5" indent="0" outline="1" outlineData="1" multipleFieldFilters="0" chartFormat="3">
  <location ref="A1:H5"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Fields count="1">
    <field x="1"/>
  </colFields>
  <colItems count="7">
    <i>
      <x/>
    </i>
    <i>
      <x v="1"/>
    </i>
    <i>
      <x v="2"/>
    </i>
    <i>
      <x v="3"/>
    </i>
    <i>
      <x v="4"/>
    </i>
    <i>
      <x v="5"/>
    </i>
    <i>
      <x v="6"/>
    </i>
  </colItems>
  <dataFields count="1">
    <dataField name="Sum of Order Quantity" fld="2" baseField="0" baseItem="0"/>
  </dataFields>
  <chartFormats count="8">
    <chartFormat chart="2" format="14" series="1">
      <pivotArea type="data" outline="0" fieldPosition="0">
        <references count="2">
          <reference field="4294967294" count="1" selected="0">
            <x v="0"/>
          </reference>
          <reference field="1" count="1" selected="0">
            <x v="0"/>
          </reference>
        </references>
      </pivotArea>
    </chartFormat>
    <chartFormat chart="2" format="15" series="1">
      <pivotArea type="data" outline="0" fieldPosition="0">
        <references count="2">
          <reference field="4294967294" count="1" selected="0">
            <x v="0"/>
          </reference>
          <reference field="1" count="1" selected="0">
            <x v="1"/>
          </reference>
        </references>
      </pivotArea>
    </chartFormat>
    <chartFormat chart="2" format="16" series="1">
      <pivotArea type="data" outline="0" fieldPosition="0">
        <references count="2">
          <reference field="4294967294" count="1" selected="0">
            <x v="0"/>
          </reference>
          <reference field="1" count="1" selected="0">
            <x v="2"/>
          </reference>
        </references>
      </pivotArea>
    </chartFormat>
    <chartFormat chart="2" format="17" series="1">
      <pivotArea type="data" outline="0" fieldPosition="0">
        <references count="2">
          <reference field="4294967294" count="1" selected="0">
            <x v="0"/>
          </reference>
          <reference field="1" count="1" selected="0">
            <x v="3"/>
          </reference>
        </references>
      </pivotArea>
    </chartFormat>
    <chartFormat chart="2" format="18" series="1">
      <pivotArea type="data" outline="0" fieldPosition="0">
        <references count="2">
          <reference field="4294967294" count="1" selected="0">
            <x v="0"/>
          </reference>
          <reference field="1" count="1" selected="0">
            <x v="4"/>
          </reference>
        </references>
      </pivotArea>
    </chartFormat>
    <chartFormat chart="2" format="19" series="1">
      <pivotArea type="data" outline="0" fieldPosition="0">
        <references count="2">
          <reference field="4294967294" count="1" selected="0">
            <x v="0"/>
          </reference>
          <reference field="1" count="1" selected="0">
            <x v="5"/>
          </reference>
        </references>
      </pivotArea>
    </chartFormat>
    <chartFormat chart="2" format="20" series="1">
      <pivotArea type="data" outline="0" fieldPosition="0">
        <references count="2">
          <reference field="4294967294" count="1" selected="0">
            <x v="0"/>
          </reference>
          <reference field="1" count="1" selected="0">
            <x v="6"/>
          </reference>
        </references>
      </pivotArea>
    </chartFormat>
    <chartFormat chart="2" format="21" series="1">
      <pivotArea type="data" outline="0" fieldPosition="0">
        <references count="1">
          <reference field="4294967294" count="1" selected="0">
            <x v="0"/>
          </reference>
        </references>
      </pivotArea>
    </chartFormat>
  </chartFormats>
  <pivotHierarchies count="42">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0B6B364-B36A-42E0-BCD2-3947165B3077}" name="HighestPaid" cacheId="262" applyNumberFormats="0" applyBorderFormats="0" applyFontFormats="0" applyPatternFormats="0" applyAlignmentFormats="0" applyWidthHeightFormats="1" dataCaption="Values" tag="b971fcdb-4a5b-4603-8594-a9d4457b118c" updatedVersion="8" minRefreshableVersion="3" useAutoFormatting="1" rowGrandTotals="0" itemPrintTitles="1" createdVersion="5" indent="0" outline="1" outlineData="1" multipleFieldFilters="0" chartFormat="3">
  <location ref="A1:B6" firstHeaderRow="1" firstDataRow="1" firstDataCol="1"/>
  <pivotFields count="2">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5">
    <i>
      <x v="1"/>
    </i>
    <i>
      <x/>
    </i>
    <i>
      <x v="4"/>
    </i>
    <i>
      <x v="3"/>
    </i>
    <i>
      <x v="2"/>
    </i>
  </rowItems>
  <colItems count="1">
    <i/>
  </colItems>
  <dataFields count="1">
    <dataField name="Sum of Total Sales Pric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4">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210FFD-51B2-4A91-9647-79F532404FCD}" name="PriorityBasedShippingTime" cacheId="707" applyNumberFormats="0" applyBorderFormats="0" applyFontFormats="0" applyPatternFormats="0" applyAlignmentFormats="0" applyWidthHeightFormats="1" dataCaption="Values" tag="4d16ae21-4fc0-4276-aae2-25229d1c62e5" updatedVersion="8" minRefreshableVersion="3" useAutoFormatting="1" itemPrintTitles="1" createdVersion="5" indent="0" outline="1" outlineData="1" multipleFieldFilters="0" chartFormat="4">
  <location ref="A2:B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Time To Ship" fld="1" subtotal="average"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s>
  <pivotHierarchies count="4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Time To Ship"/>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3F9D01-D144-4F92-8AB5-9A66C482A3BE}" name="Stateweise Sales" cacheId="710" applyNumberFormats="0" applyBorderFormats="0" applyFontFormats="0" applyPatternFormats="0" applyAlignmentFormats="0" applyWidthHeightFormats="1" dataCaption="Values" tag="0349d17f-4dc5-4350-9015-85b203a2c241" updatedVersion="8" minRefreshableVersion="3" useAutoFormatting="1" rowGrandTotals="0" itemPrintTitles="1" createdVersion="5" indent="0" outline="1" outlineData="1" multipleFieldFilters="0">
  <location ref="A1:B44"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Total Sales Price" fld="1" baseField="0" baseItem="0"/>
  </dataFields>
  <pivotHierarchies count="42">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St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EF8C12-D596-40D2-BEB2-3A8761CCA518}" name="Transport Count" cacheId="713" applyNumberFormats="0" applyBorderFormats="0" applyFontFormats="0" applyPatternFormats="0" applyAlignmentFormats="0" applyWidthHeightFormats="1" dataCaption="Values" tag="65c61b0f-e1de-439c-b705-0295de6d799d" updatedVersion="8" minRefreshableVersion="3" useAutoFormatting="1" itemPrintTitles="1" createdVersion="5" indent="0" outline="1" outlineData="1" multipleFieldFilters="0" chartFormat="3">
  <location ref="A1:B19"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2">
    <field x="0"/>
    <field x="1"/>
  </rowFields>
  <rowItems count="18">
    <i>
      <x/>
    </i>
    <i r="1">
      <x/>
    </i>
    <i r="1">
      <x v="1"/>
    </i>
    <i>
      <x v="1"/>
    </i>
    <i r="1">
      <x v="2"/>
    </i>
    <i r="1">
      <x v="3"/>
    </i>
    <i r="1">
      <x v="4"/>
    </i>
    <i r="1">
      <x v="5"/>
    </i>
    <i r="1">
      <x v="6"/>
    </i>
    <i>
      <x v="2"/>
    </i>
    <i r="1">
      <x/>
    </i>
    <i r="1">
      <x v="1"/>
    </i>
    <i r="1">
      <x v="2"/>
    </i>
    <i r="1">
      <x v="3"/>
    </i>
    <i r="1">
      <x v="4"/>
    </i>
    <i r="1">
      <x v="5"/>
    </i>
    <i r="1">
      <x v="6"/>
    </i>
    <i t="grand">
      <x/>
    </i>
  </rowItems>
  <colItems count="1">
    <i/>
  </colItems>
  <dataFields count="1">
    <dataField name="Number of Packages" fld="2"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42">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Number of Packages"/>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 Mode]"/>
        <x15:activeTabTopLevelEntity name="[Orde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EACA3E-D7E4-46B9-A4CB-3F9424705548}" name="NetSalesPerPerson" cacheId="704" applyNumberFormats="0" applyBorderFormats="0" applyFontFormats="0" applyPatternFormats="0" applyAlignmentFormats="0" applyWidthHeightFormats="1" dataCaption="Values" tag="4437df48-5d64-4c64-a1ff-be1abfad8d34" updatedVersion="8" minRefreshableVersion="3" useAutoFormatting="1" subtotalHiddenItems="1" itemPrintTitles="1" createdVersion="5" indent="0" outline="1" outlineData="1" multipleFieldFilters="0" chartFormat="3">
  <location ref="A1:E71" firstHeaderRow="1" firstDataRow="2" firstDataCol="1"/>
  <pivotFields count="6">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3">
    <field x="4"/>
    <field x="3"/>
    <field x="2"/>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1"/>
  </colFields>
  <colItems count="4">
    <i>
      <x/>
    </i>
    <i>
      <x v="1"/>
    </i>
    <i>
      <x v="2"/>
    </i>
    <i t="grand">
      <x/>
    </i>
  </colItems>
  <dataFields count="1">
    <dataField name="Sum of Total Sales Price" fld="0" baseField="0" baseItem="0"/>
  </dataFields>
  <chartFormats count="3">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s>
  <pivotHierarchies count="42">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7"/>
    <rowHierarchyUsage hierarchyUsage="18"/>
    <rowHierarchyUsage hierarchyUsage="19"/>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Order Priority]"/>
        <x15:activeTabTopLevelEntity name="[Ship Mode]"/>
        <x15:activeTabTopLevelEntity name="[SK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E51AB3-DE06-4FDD-B241-C191DBCC3821}" name="AvgShippingPerMode" cacheId="716" applyNumberFormats="0" applyBorderFormats="0" applyFontFormats="0" applyPatternFormats="0" applyAlignmentFormats="0" applyWidthHeightFormats="1" dataCaption="Values" tag="86389717-a9f1-4c87-b576-e354adeb3ec9" updatedVersion="8" minRefreshableVersion="3" useAutoFormatting="1" itemPrintTitles="1" createdVersion="5" indent="0" outline="1" outlineData="1" multipleFieldFilters="0" chartFormat="3">
  <location ref="A1:B19"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2">
    <field x="0"/>
    <field x="1"/>
  </rowFields>
  <rowItems count="18">
    <i>
      <x/>
    </i>
    <i r="1">
      <x/>
    </i>
    <i r="1">
      <x v="1"/>
    </i>
    <i>
      <x v="1"/>
    </i>
    <i r="1">
      <x v="2"/>
    </i>
    <i r="1">
      <x v="3"/>
    </i>
    <i r="1">
      <x v="4"/>
    </i>
    <i r="1">
      <x v="5"/>
    </i>
    <i r="1">
      <x v="6"/>
    </i>
    <i>
      <x v="2"/>
    </i>
    <i r="1">
      <x/>
    </i>
    <i r="1">
      <x v="1"/>
    </i>
    <i r="1">
      <x v="2"/>
    </i>
    <i r="1">
      <x v="3"/>
    </i>
    <i r="1">
      <x v="4"/>
    </i>
    <i r="1">
      <x v="5"/>
    </i>
    <i r="1">
      <x v="6"/>
    </i>
    <i t="grand">
      <x/>
    </i>
  </rowItems>
  <colItems count="1">
    <i/>
  </colItems>
  <dataFields count="1">
    <dataField name="Average of Shipping Amount" fld="2" subtotal="average" baseField="0" baseItem="0"/>
  </dataFields>
  <chartFormats count="1">
    <chartFormat chart="2" format="2" series="1">
      <pivotArea type="data" outline="0" fieldPosition="0">
        <references count="1">
          <reference field="4294967294" count="1" selected="0">
            <x v="0"/>
          </reference>
        </references>
      </pivotArea>
    </chartFormat>
  </chartFormats>
  <pivotHierarchies count="4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Shipping Amount"/>
    <pivotHierarchy dragToData="1"/>
  </pivotHierarchies>
  <pivotTableStyleInfo name="PivotStyleLight16" showRowHeaders="1" showColHeaders="1" showRowStripes="0" showColStripes="0" showLastColumn="1"/>
  <rowHierarchiesUsage count="2">
    <rowHierarchyUsage hierarchyUsage="20"/>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 Mode]"/>
        <x15:activeTabTopLevelEntity name="[Orde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C7D854-21DE-4869-BE17-D4E3CA947329}" name="StatewiseShipping" cacheId="698" applyNumberFormats="0" applyBorderFormats="0" applyFontFormats="0" applyPatternFormats="0" applyAlignmentFormats="0" applyWidthHeightFormats="1" dataCaption="Values" tag="7c95bff5-bce8-4228-b7ae-4261d9f5421e" updatedVersion="8" minRefreshableVersion="3" useAutoFormatting="1" rowGrandTotals="0" itemPrintTitles="1" createdVersion="5" indent="0" outline="1" outlineData="1" multipleFieldFilters="0">
  <location ref="A1:B44"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Time To Ship" fld="1" subtotal="average" baseField="0" baseItem="0" numFmtId="2"/>
  </dataFields>
  <pivotHierarchies count="42">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Time To Ship"/>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e]"/>
        <x15:activeTabTopLevelEntity name="[Orde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FFD75D-34F4-4C34-922A-6FDB7E48A1BF}" name="Spark_T5" cacheId="231" applyNumberFormats="0" applyBorderFormats="0" applyFontFormats="0" applyPatternFormats="0" applyAlignmentFormats="0" applyWidthHeightFormats="1" dataCaption="Values" tag="28f86f36-7737-448f-a88e-b44b01bed504" updatedVersion="8" minRefreshableVersion="3" useAutoFormatting="1" rowGrandTotals="0" colGrandTotals="0" itemPrintTitles="1" createdVersion="5" indent="0" outline="1" outlineData="1" multipleFieldFilters="0">
  <location ref="A15:Q24" firstHeaderRow="1" firstDataRow="5" firstDataCol="1"/>
  <pivotFields count="6">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4">
        <item x="0"/>
        <item x="1"/>
        <item x="2"/>
        <item x="3"/>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5"/>
  </rowFields>
  <rowItems count="5">
    <i>
      <x v="1"/>
    </i>
    <i>
      <x/>
    </i>
    <i>
      <x v="4"/>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Total Sales Price" fld="0"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2" iMeasureHier="34">
      <autoFilter ref="A1">
        <filterColumn colId="0">
          <top10 val="5" filterVal="5"/>
        </filterColumn>
      </autoFilter>
    </filter>
  </filters>
  <rowHierarchiesUsage count="1">
    <rowHierarchyUsage hierarchyUsage="3"/>
  </rowHierarchiesUsage>
  <colHierarchiesUsage count="4">
    <colHierarchyUsage hierarchyUsage="17"/>
    <colHierarchyUsage hierarchyUsage="18"/>
    <colHierarchyUsage hierarchyUsage="19"/>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KU]"/>
        <x15:activeTabTopLevelEntity name="[Orde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7C7804-B1AB-4DD9-B87C-D262890A3B15}" name="SparkSales" cacheId="232" applyNumberFormats="0" applyBorderFormats="0" applyFontFormats="0" applyPatternFormats="0" applyAlignmentFormats="0" applyWidthHeightFormats="1" dataCaption="Values" tag="d2a7f61b-13fd-42bf-8645-8d60ef74cf27" updatedVersion="8" minRefreshableVersion="3" useAutoFormatting="1" rowGrandTotals="0" colGrandTotals="0" itemPrintTitles="1" createdVersion="5" indent="0" outline="1" outlineData="1" multipleFieldFilters="0">
  <location ref="A1:Q9" firstHeaderRow="1" firstDataRow="5"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4">
        <item x="0"/>
        <item x="1"/>
        <item x="2"/>
        <item x="3"/>
      </items>
    </pivotField>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Total Sales Price" fld="1"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4">
    <colHierarchyUsage hierarchyUsage="17"/>
    <colHierarchyUsage hierarchyUsage="18"/>
    <colHierarchyUsage hierarchyUsage="19"/>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KU]"/>
        <x15:activeTabTopLevelEntity name="[Order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F4A3E3EC-D249-4648-B430-05075A81E49A}" sourceName="[Order Priority].[Order Priority]">
  <pivotTables>
    <pivotTable tabId="7" name="NetSalesPerPerson"/>
    <pivotTable tabId="3" name="Category Sales "/>
    <pivotTable tabId="5" name="Stateweise Sales"/>
    <pivotTable tabId="6" name="Transport Count"/>
    <pivotTable tabId="8" name="AvgShippingPerMode"/>
    <pivotTable tabId="9" name="StatewiseShipping"/>
    <pivotTable tabId="11" name="PackageDist"/>
  </pivotTables>
  <data>
    <olap pivotCacheId="835893662">
      <levels count="2">
        <level uniqueName="[Order Priority].[Order Priority].[(All)]" sourceCaption="(All)" count="0"/>
        <level uniqueName="[Order Priority].[Order Priority].[Order Priority]" sourceCaption="Order Priority" count="5">
          <ranges>
            <range startItem="0">
              <i n="[Order Priority].[Order Priority].&amp;[Critical]" c="Critical"/>
              <i n="[Order Priority].[Order Priority].&amp;[High]" c="High"/>
              <i n="[Order Priority].[Order Priority].&amp;[Low]" c="Low"/>
              <i n="[Order Priority].[Order Priority].&amp;[Medium]" c="Medium"/>
              <i n="[Order Priority].[Order Priority].&amp;[Not Specified]" c="Not Specified"/>
            </range>
          </ranges>
        </level>
      </levels>
      <selections count="1">
        <selection n="[Order Priority].[Order Prior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A4344EF9-4F22-484D-809C-B07B30FB9AD7}" sourceName="[OrderData].[SalesPerson]">
  <pivotTables>
    <pivotTable tabId="7" name="NetSalesPerPerson"/>
    <pivotTable tabId="3" name="Category Sales "/>
    <pivotTable tabId="4" name="PriorityBasedShippingTime"/>
    <pivotTable tabId="5" name="Stateweise Sales"/>
    <pivotTable tabId="6" name="Transport Count"/>
    <pivotTable tabId="9" name="StatewiseShipping"/>
    <pivotTable tabId="11" name="PackageDist"/>
  </pivotTables>
  <data>
    <olap pivotCacheId="835893662">
      <levels count="2">
        <level uniqueName="[OrderData].[SalesPerson].[(All)]" sourceCaption="(All)" count="0"/>
        <level uniqueName="[OrderData].[SalesPerson].[SalesPerson]" sourceCaption="SalesPerson" count="3">
          <ranges>
            <range startItem="0">
              <i n="[OrderData].[SalesPerson].&amp;[Bob]" c="Bob"/>
              <i n="[OrderData].[SalesPerson].&amp;[John]" c="John"/>
              <i n="[OrderData].[SalesPerson].&amp;[Richard]" c="Richard"/>
            </range>
          </ranges>
        </level>
      </levels>
      <selections count="1">
        <selection n="[OrderData].[SalesPers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04ECB753-B090-4116-BAF6-6A9512D85114}" sourceName="[OrderData].[Order Date (Year)]">
  <pivotTables>
    <pivotTable tabId="7" name="NetSalesPerPerson"/>
    <pivotTable tabId="3" name="Category Sales "/>
    <pivotTable tabId="4" name="PriorityBasedShippingTime"/>
    <pivotTable tabId="5" name="Stateweise Sales"/>
    <pivotTable tabId="6" name="Transport Count"/>
    <pivotTable tabId="8" name="AvgShippingPerMode"/>
    <pivotTable tabId="9" name="StatewiseShipping"/>
    <pivotTable tabId="11" name="PackageDist"/>
  </pivotTables>
  <data>
    <olap pivotCacheId="835893662">
      <levels count="2">
        <level uniqueName="[OrderData].[Order Date (Year)].[(All)]" sourceCaption="(All)" count="0"/>
        <level uniqueName="[OrderData].[Order Date (Year)].[Order Date (Year)]" sourceCaption="Order Date (Year)" count="4">
          <ranges>
            <range startItem="0">
              <i n="[OrderData].[Order Date (Year)].&amp;[2014]" c="2014"/>
              <i n="[OrderData].[Order Date (Year)].&amp;[2015]" c="2015"/>
              <i n="[OrderData].[Order Date (Year)].&amp;[2016]" c="2016"/>
              <i n="[OrderData].[Order Date (Year)].&amp;[2017]" c="2017"/>
            </range>
          </ranges>
        </level>
      </levels>
      <selections count="1">
        <selection n="[OrderData].[Order Date (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B92F2B7-18F1-40A0-978B-3D284CCFA9CC}" sourceName="[Ship Mode].[Ship Mode]">
  <pivotTables>
    <pivotTable tabId="7" name="NetSalesPerPerson"/>
    <pivotTable tabId="3" name="Category Sales "/>
    <pivotTable tabId="4" name="PriorityBasedShippingTime"/>
    <pivotTable tabId="5" name="Stateweise Sales"/>
    <pivotTable tabId="6" name="Transport Count"/>
    <pivotTable tabId="8" name="AvgShippingPerMode"/>
    <pivotTable tabId="9" name="StatewiseShipping"/>
    <pivotTable tabId="11" name="PackageDist"/>
  </pivotTables>
  <data>
    <olap pivotCacheId="835893662">
      <levels count="2">
        <level uniqueName="[Ship Mode].[Ship Mode].[(All)]" sourceCaption="(All)" count="0"/>
        <level uniqueName="[Ship Mode].[Ship Mode].[Ship Mode]" sourceCaption="Ship Mode" count="3">
          <ranges>
            <range startItem="0">
              <i n="[Ship Mode].[Ship Mode].&amp;[Delivery Truck]" c="Delivery Truck"/>
              <i n="[Ship Mode].[Ship Mode].&amp;[Express Air]" c="Express Air"/>
              <i n="[Ship Mode].[Ship Mode].&amp;[Regular Air]" c="Regular Air"/>
            </range>
          </ranges>
        </level>
      </levels>
      <selections count="1">
        <selection n="[Ship Mode].[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6D366D0-9AA8-4C48-8C7D-7E43B5738029}" sourceName="[SKU].[Category]">
  <pivotTables>
    <pivotTable tabId="7" name="NetSalesPerPerson"/>
    <pivotTable tabId="4" name="PriorityBasedShippingTime"/>
    <pivotTable tabId="5" name="Stateweise Sales"/>
    <pivotTable tabId="6" name="Transport Count"/>
    <pivotTable tabId="8" name="AvgShippingPerMode"/>
    <pivotTable tabId="11" name="PackageDist"/>
  </pivotTables>
  <data>
    <olap pivotCacheId="835893662">
      <levels count="2">
        <level uniqueName="[SKU].[Category].[(All)]" sourceCaption="(All)" count="0"/>
        <level uniqueName="[SKU].[Category].[Category]" sourceCaption="Category" count="4">
          <ranges>
            <range startItem="0">
              <i n="[SKU].[Category].&amp;[Accessories]" c="Accessories"/>
              <i n="[SKU].[Category].&amp;[Bikes]" c="Bikes"/>
              <i n="[SKU].[Category].&amp;[Clothing]" c="Clothing"/>
              <i n="[SKU].[Category].&amp;[Components]" c="Components"/>
            </range>
          </ranges>
        </level>
      </levels>
      <selections count="1">
        <selection n="[SKU].[Categor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2ED33265-19B4-4C2F-8F8C-7817F57D5C82}" sourceName="[OrderData].[Product Container]">
  <pivotTables>
    <pivotTable tabId="7" name="NetSalesPerPerson"/>
    <pivotTable tabId="3" name="Category Sales "/>
    <pivotTable tabId="4" name="PriorityBasedShippingTime"/>
    <pivotTable tabId="5" name="Stateweise Sales"/>
    <pivotTable tabId="6" name="Transport Count"/>
    <pivotTable tabId="8" name="AvgShippingPerMode"/>
    <pivotTable tabId="9" name="StatewiseShipping"/>
    <pivotTable tabId="11" name="PackageDist"/>
  </pivotTables>
  <data>
    <olap pivotCacheId="835893662">
      <levels count="2">
        <level uniqueName="[OrderData].[Product Container].[(All)]" sourceCaption="(All)" count="0"/>
        <level uniqueName="[OrderData].[Product Container].[Product Container]" sourceCaption="Product Container" count="7">
          <ranges>
            <range startItem="0">
              <i n="[OrderData].[Product Container].&amp;[Jumbo Box]" c="Jumbo Box"/>
              <i n="[OrderData].[Product Container].&amp;[Jumbo Drum]" c="Jumbo Drum"/>
              <i n="[OrderData].[Product Container].&amp;[Large Box]" c="Large Box"/>
              <i n="[OrderData].[Product Container].&amp;[Medium Box]" c="Medium Box"/>
              <i n="[OrderData].[Product Container].&amp;[Small Box]" c="Small Box"/>
              <i n="[OrderData].[Product Container].&amp;[Small Pack]" c="Small Pack"/>
              <i n="[OrderData].[Product Container].&amp;[Wrap Bag]" c="Wrap Bag"/>
            </range>
          </ranges>
        </level>
      </levels>
      <selections count="1">
        <selection n="[OrderData].[Product Contain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xr10:uid="{BBD5693F-45DA-4984-96DC-78B75FE87E17}" cache="Slicer_Order_Priority" caption="Order Priority" columnCount="3" level="1" rowHeight="274320"/>
  <slicer name="SalesPerson" xr10:uid="{9A5B9701-5C49-4AF3-9E7E-DBD58282BA92}" cache="Slicer_SalesPerson" caption="SalesPerson" columnCount="3" showCaption="0" level="1" rowHeight="274320"/>
  <slicer name="Order Date (Year)" xr10:uid="{B047B800-CE26-4D43-86AE-F0527BFB7E08}" cache="Slicer_Order_Date__Year" caption="Order Date (Year)" columnCount="4" showCaption="0" level="1" rowHeight="274320"/>
  <slicer name="Ship Mode" xr10:uid="{01DFBFF5-257A-4A16-A3A6-564FC147C8EA}" cache="Slicer_Ship_Mode" caption="Ship Mode" columnCount="3" showCaption="0" level="1" rowHeight="274320"/>
  <slicer name="Category" xr10:uid="{430CE22E-DFA3-4D47-AB3F-058E04D2658B}" cache="Slicer_Category" caption="Category" level="1" rowHeight="201168"/>
  <slicer name="Product Container" xr10:uid="{CC25377D-D5EE-4328-B1D2-79EBBCB29D5C}" cache="Slicer_Product_Container" caption="Product Container" columnCount="3" level="1"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C51EB3-54E8-43C5-AC4B-0E27076B841C}" name="Table1" displayName="Table1" ref="A1:B1264" totalsRowShown="0" headerRowDxfId="12" dataDxfId="11">
  <autoFilter ref="A1:B1264" xr:uid="{17C51EB3-54E8-43C5-AC4B-0E27076B841C}"/>
  <tableColumns count="2">
    <tableColumn id="1" xr3:uid="{0D199209-1EB8-4511-B4A9-3C761D145D5F}" name="SKU" dataDxfId="10"/>
    <tableColumn id="2" xr3:uid="{64002C60-E103-4B9C-8C07-C90215D95B2D}" name="Category"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5749AE-2B40-419D-BF88-C0CE2C59C6D8}" name="Table2" displayName="Table2" ref="D1:F796" totalsRowShown="0" headerRowDxfId="8" dataDxfId="7">
  <autoFilter ref="D1:F796" xr:uid="{C95749AE-2B40-419D-BF88-C0CE2C59C6D8}"/>
  <tableColumns count="3">
    <tableColumn id="1" xr3:uid="{2EFE58F4-D71B-4DB2-9191-900DA75C5A45}" name="Customer" dataDxfId="6"/>
    <tableColumn id="2" xr3:uid="{65305A3E-912E-4192-9F64-DB91C3B945DB}" name="State Code" dataDxfId="5"/>
    <tableColumn id="3" xr3:uid="{E41849C0-38DB-47DD-8E3C-A6F92CE195CB}" name="Stat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808081B-D370-4107-B595-EE363948B063}" name="Table3" displayName="Table3" ref="H1:I4" totalsRowShown="0" headerRowDxfId="3">
  <autoFilter ref="H1:I4" xr:uid="{6808081B-D370-4107-B595-EE363948B063}"/>
  <tableColumns count="2">
    <tableColumn id="1" xr3:uid="{8C859CD5-E4FF-4528-8D86-D85D445A20A4}" name="Ship Mode"/>
    <tableColumn id="2" xr3:uid="{2C5CF3AD-816C-42FF-83B4-60ADC3F32742}"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CDE148-23A2-4B06-A8A0-72C48412E1FC}" name="Table4" displayName="Table4" ref="K1:L6" totalsRowShown="0" headerRowDxfId="2">
  <autoFilter ref="K1:L6" xr:uid="{58CDE148-23A2-4B06-A8A0-72C48412E1FC}"/>
  <tableColumns count="2">
    <tableColumn id="1" xr3:uid="{BA9E8B2C-99AD-4213-8D7F-0EDDE7137E52}" name="Order Priority" dataDxfId="1"/>
    <tableColumn id="2" xr3:uid="{7CA72D50-842B-483E-8A7E-1FF286A6F778}" name="Sort Order" dataDxfId="0"/>
  </tableColumns>
  <tableStyleInfo name="TableStyleMedium2" showFirstColumn="0" showLastColumn="0" showRowStripes="1" showColumnStripes="0"/>
</table>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AA5E1-2C53-4603-BB72-78204CB9290C}">
  <dimension ref="B1:Z11"/>
  <sheetViews>
    <sheetView tabSelected="1" zoomScale="55" zoomScaleNormal="55" workbookViewId="0">
      <selection activeCell="AC22" sqref="AC22"/>
    </sheetView>
  </sheetViews>
  <sheetFormatPr defaultRowHeight="14.4"/>
  <cols>
    <col min="2" max="2" width="13.5546875" customWidth="1"/>
    <col min="3" max="3" width="15.5546875" customWidth="1"/>
    <col min="6" max="6" width="12.77734375" customWidth="1"/>
    <col min="7" max="7" width="13.88671875" customWidth="1"/>
    <col min="10" max="10" width="10.77734375" customWidth="1"/>
    <col min="11" max="11" width="14.5546875" customWidth="1"/>
  </cols>
  <sheetData>
    <row r="1" spans="2:26">
      <c r="B1" s="21" t="s">
        <v>2215</v>
      </c>
      <c r="C1" s="22"/>
      <c r="D1" s="22"/>
      <c r="E1" s="22"/>
      <c r="F1" s="22"/>
      <c r="G1" s="22"/>
      <c r="H1" s="22"/>
      <c r="I1" s="22"/>
      <c r="J1" s="22"/>
      <c r="K1" s="22"/>
      <c r="L1" s="22"/>
      <c r="M1" s="22"/>
      <c r="N1" s="22"/>
      <c r="O1" s="22"/>
      <c r="P1" s="22"/>
      <c r="Q1" s="22"/>
      <c r="R1" s="22"/>
      <c r="S1" s="22"/>
      <c r="T1" s="22"/>
      <c r="U1" s="22"/>
      <c r="V1" s="22"/>
      <c r="W1" s="22"/>
      <c r="X1" s="22"/>
      <c r="Y1" s="22"/>
      <c r="Z1" s="23"/>
    </row>
    <row r="2" spans="2:26">
      <c r="B2" s="24"/>
      <c r="C2" s="25"/>
      <c r="D2" s="25"/>
      <c r="E2" s="25"/>
      <c r="F2" s="25"/>
      <c r="G2" s="25"/>
      <c r="H2" s="25"/>
      <c r="I2" s="25"/>
      <c r="J2" s="25"/>
      <c r="K2" s="25"/>
      <c r="L2" s="25"/>
      <c r="M2" s="25"/>
      <c r="N2" s="25"/>
      <c r="O2" s="25"/>
      <c r="P2" s="25"/>
      <c r="Q2" s="25"/>
      <c r="R2" s="25"/>
      <c r="S2" s="25"/>
      <c r="T2" s="25"/>
      <c r="U2" s="25"/>
      <c r="V2" s="25"/>
      <c r="W2" s="25"/>
      <c r="X2" s="25"/>
      <c r="Y2" s="25"/>
      <c r="Z2" s="26"/>
    </row>
    <row r="3" spans="2:26" ht="15" thickBot="1">
      <c r="B3" s="27"/>
      <c r="C3" s="28"/>
      <c r="D3" s="28"/>
      <c r="E3" s="28"/>
      <c r="F3" s="28"/>
      <c r="G3" s="28"/>
      <c r="H3" s="28"/>
      <c r="I3" s="28"/>
      <c r="J3" s="28"/>
      <c r="K3" s="28"/>
      <c r="L3" s="28"/>
      <c r="M3" s="28"/>
      <c r="N3" s="28"/>
      <c r="O3" s="28"/>
      <c r="P3" s="28"/>
      <c r="Q3" s="28"/>
      <c r="R3" s="28"/>
      <c r="S3" s="28"/>
      <c r="T3" s="28"/>
      <c r="U3" s="28"/>
      <c r="V3" s="28"/>
      <c r="W3" s="28"/>
      <c r="X3" s="28"/>
      <c r="Y3" s="28"/>
      <c r="Z3" s="29"/>
    </row>
    <row r="4" spans="2:26" ht="15" thickTop="1">
      <c r="B4" s="19" t="s">
        <v>2211</v>
      </c>
      <c r="C4" s="19"/>
      <c r="D4" s="16"/>
      <c r="E4" s="16"/>
      <c r="F4" s="19" t="s">
        <v>2212</v>
      </c>
      <c r="G4" s="19"/>
      <c r="H4" s="20" t="s">
        <v>2214</v>
      </c>
      <c r="I4" s="20"/>
      <c r="J4" s="20"/>
      <c r="K4" s="20"/>
      <c r="L4" s="20"/>
      <c r="M4" s="20"/>
      <c r="N4" s="20"/>
    </row>
    <row r="5" spans="2:26">
      <c r="B5" s="17" t="s">
        <v>1</v>
      </c>
      <c r="C5" s="17" t="s">
        <v>2213</v>
      </c>
      <c r="D5" s="18"/>
      <c r="E5" s="18"/>
      <c r="F5" s="17" t="s">
        <v>2</v>
      </c>
      <c r="G5" s="17" t="s">
        <v>2213</v>
      </c>
      <c r="H5" s="18"/>
      <c r="I5" s="15"/>
      <c r="J5" s="15"/>
    </row>
    <row r="6" spans="2:26">
      <c r="B6" s="18" t="str">
        <f>'Case 8'!A6</f>
        <v>Accessories</v>
      </c>
      <c r="C6" s="18"/>
      <c r="D6" s="18"/>
      <c r="E6" s="18"/>
      <c r="F6" s="18" t="str">
        <f>'Case 8'!A20</f>
        <v>C262</v>
      </c>
      <c r="G6" s="18"/>
      <c r="H6" s="18"/>
    </row>
    <row r="7" spans="2:26">
      <c r="B7" s="18" t="str">
        <f>'Case 8'!A7</f>
        <v>Bikes</v>
      </c>
      <c r="C7" s="18"/>
      <c r="D7" s="18"/>
      <c r="E7" s="18"/>
      <c r="F7" s="18" t="str">
        <f>'Case 8'!A21</f>
        <v>C219</v>
      </c>
      <c r="G7" s="18"/>
      <c r="H7" s="18"/>
    </row>
    <row r="8" spans="2:26">
      <c r="B8" s="18" t="str">
        <f>'Case 8'!A8</f>
        <v>Clothing</v>
      </c>
      <c r="C8" s="18"/>
      <c r="D8" s="18"/>
      <c r="E8" s="18"/>
      <c r="F8" s="18" t="str">
        <f>'Case 8'!A22</f>
        <v>C733</v>
      </c>
      <c r="G8" s="18"/>
      <c r="H8" s="18"/>
    </row>
    <row r="9" spans="2:26">
      <c r="B9" s="18" t="str">
        <f>'Case 8'!A9</f>
        <v>Components</v>
      </c>
      <c r="C9" s="18"/>
      <c r="D9" s="18"/>
      <c r="E9" s="18"/>
      <c r="F9" s="18" t="str">
        <f>'Case 8'!A23</f>
        <v>C660</v>
      </c>
      <c r="G9" s="18"/>
      <c r="H9" s="18"/>
    </row>
    <row r="10" spans="2:26">
      <c r="B10" s="18"/>
      <c r="C10" s="18"/>
      <c r="D10" s="18"/>
      <c r="E10" s="18"/>
      <c r="F10" s="18" t="str">
        <f>'Case 8'!A24</f>
        <v>C310</v>
      </c>
      <c r="G10" s="18"/>
      <c r="H10" s="18"/>
    </row>
    <row r="11" spans="2:26">
      <c r="F11" s="18"/>
      <c r="G11" s="18"/>
    </row>
  </sheetData>
  <mergeCells count="4">
    <mergeCell ref="B1:Z3"/>
    <mergeCell ref="H4:N4"/>
    <mergeCell ref="F4:G4"/>
    <mergeCell ref="B4:C4"/>
  </mergeCells>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type="column" displayEmptyCellsAs="gap" xr2:uid="{4DB8E90C-C3C8-4A50-BC0D-915D0761E57E}">
          <x14:colorSeries rgb="FF376092"/>
          <x14:colorNegative rgb="FFD00000"/>
          <x14:colorAxis rgb="FF000000"/>
          <x14:colorMarkers rgb="FFD00000"/>
          <x14:colorFirst rgb="FFD00000"/>
          <x14:colorLast rgb="FFD00000"/>
          <x14:colorHigh rgb="FFD00000"/>
          <x14:colorLow rgb="FFD00000"/>
          <x14:sparklines>
            <x14:sparkline>
              <xm:f>Top_Customers</xm:f>
              <xm:sqref>G10</xm:sqref>
            </x14:sparkline>
          </x14:sparklines>
        </x14:sparklineGroup>
        <x14:sparklineGroup type="column" displayEmptyCellsAs="gap" xr2:uid="{6D90E09C-CF82-49B6-8948-9FCDD528C40A}">
          <x14:colorSeries rgb="FF376092"/>
          <x14:colorNegative rgb="FFD00000"/>
          <x14:colorAxis rgb="FF000000"/>
          <x14:colorMarkers rgb="FFD00000"/>
          <x14:colorFirst rgb="FFD00000"/>
          <x14:colorLast rgb="FFD00000"/>
          <x14:colorHigh rgb="FFD00000"/>
          <x14:colorLow rgb="FFD00000"/>
          <x14:sparklines>
            <x14:sparkline>
              <xm:f>Top_Customers</xm:f>
              <xm:sqref>G9</xm:sqref>
            </x14:sparkline>
          </x14:sparklines>
        </x14:sparklineGroup>
        <x14:sparklineGroup type="column" displayEmptyCellsAs="gap" xr2:uid="{F79E226E-4E12-42FB-8930-B3066C6EB579}">
          <x14:colorSeries rgb="FF376092"/>
          <x14:colorNegative rgb="FFD00000"/>
          <x14:colorAxis rgb="FF000000"/>
          <x14:colorMarkers rgb="FFD00000"/>
          <x14:colorFirst rgb="FFD00000"/>
          <x14:colorLast rgb="FFD00000"/>
          <x14:colorHigh rgb="FFD00000"/>
          <x14:colorLow rgb="FFD00000"/>
          <x14:sparklines>
            <x14:sparkline>
              <xm:f>Top_Customers</xm:f>
              <xm:sqref>G8</xm:sqref>
            </x14:sparkline>
          </x14:sparklines>
        </x14:sparklineGroup>
        <x14:sparklineGroup type="column" displayEmptyCellsAs="gap" xr2:uid="{55BE2ED5-70F6-451B-9356-2B0015C9E273}">
          <x14:colorSeries rgb="FF376092"/>
          <x14:colorNegative rgb="FFD00000"/>
          <x14:colorAxis rgb="FF000000"/>
          <x14:colorMarkers rgb="FFD00000"/>
          <x14:colorFirst rgb="FFD00000"/>
          <x14:colorLast rgb="FFD00000"/>
          <x14:colorHigh rgb="FFD00000"/>
          <x14:colorLow rgb="FFD00000"/>
          <x14:sparklines>
            <x14:sparkline>
              <xm:f>Top_Customers</xm:f>
              <xm:sqref>G7</xm:sqref>
            </x14:sparkline>
          </x14:sparklines>
        </x14:sparklineGroup>
        <x14:sparklineGroup type="column" displayEmptyCellsAs="gap" xr2:uid="{B46C537C-F333-4B32-8247-ECE0CA17EEF6}">
          <x14:colorSeries rgb="FF376092"/>
          <x14:colorNegative rgb="FFD00000"/>
          <x14:colorAxis rgb="FF000000"/>
          <x14:colorMarkers rgb="FFD00000"/>
          <x14:colorFirst rgb="FFD00000"/>
          <x14:colorLast rgb="FFD00000"/>
          <x14:colorHigh rgb="FFD00000"/>
          <x14:colorLow rgb="FFD00000"/>
          <x14:sparklines>
            <x14:sparkline>
              <xm:f>Top_Customers</xm:f>
              <xm:sqref>G6</xm:sqref>
            </x14:sparkline>
          </x14:sparklines>
        </x14:sparklineGroup>
        <x14:sparklineGroup type="column" displayEmptyCellsAs="gap" high="1" xr2:uid="{F6FC2522-2F49-40DA-A9DC-A6489048A621}">
          <x14:colorSeries rgb="FF376092"/>
          <x14:colorNegative rgb="FFD00000"/>
          <x14:colorAxis rgb="FF000000"/>
          <x14:colorMarkers rgb="FFD00000"/>
          <x14:colorFirst rgb="FFD00000"/>
          <x14:colorLast rgb="FFD00000"/>
          <x14:colorHigh rgb="FFD00000"/>
          <x14:colorLow rgb="FFD00000"/>
          <x14:sparklines>
            <x14:sparkline>
              <xm:f>Spark_Formula_Category</xm:f>
              <xm:sqref>C9</xm:sqref>
            </x14:sparkline>
          </x14:sparklines>
        </x14:sparklineGroup>
        <x14:sparklineGroup type="column" displayEmptyCellsAs="gap" high="1" xr2:uid="{9FBBF665-BE0A-49C4-A4B3-7F5FA538EFA6}">
          <x14:colorSeries rgb="FF376092"/>
          <x14:colorNegative rgb="FFD00000"/>
          <x14:colorAxis rgb="FF000000"/>
          <x14:colorMarkers rgb="FFD00000"/>
          <x14:colorFirst rgb="FFD00000"/>
          <x14:colorLast rgb="FFD00000"/>
          <x14:colorHigh rgb="FFD00000"/>
          <x14:colorLow rgb="FFD00000"/>
          <x14:sparklines>
            <x14:sparkline>
              <xm:f>Spark_Formula_Category</xm:f>
              <xm:sqref>C8</xm:sqref>
            </x14:sparkline>
          </x14:sparklines>
        </x14:sparklineGroup>
        <x14:sparklineGroup type="column" displayEmptyCellsAs="gap" high="1" xr2:uid="{214D7337-F717-4559-B30D-C421A83E8068}">
          <x14:colorSeries rgb="FF376092"/>
          <x14:colorNegative rgb="FFD00000"/>
          <x14:colorAxis rgb="FF000000"/>
          <x14:colorMarkers rgb="FFD00000"/>
          <x14:colorFirst rgb="FFD00000"/>
          <x14:colorLast rgb="FFD00000"/>
          <x14:colorHigh rgb="FFD00000"/>
          <x14:colorLow rgb="FFD00000"/>
          <x14:sparklines>
            <x14:sparkline>
              <xm:f>Spark_Formula_Category</xm:f>
              <xm:sqref>C7</xm:sqref>
            </x14:sparkline>
          </x14:sparklines>
        </x14:sparklineGroup>
        <x14:sparklineGroup type="column" displayEmptyCellsAs="gap" high="1" xr2:uid="{12F801DD-C01C-427F-AF52-C4F13F78AC32}">
          <x14:colorSeries rgb="FF376092"/>
          <x14:colorNegative rgb="FFD00000"/>
          <x14:colorAxis rgb="FF000000"/>
          <x14:colorMarkers rgb="FFD00000"/>
          <x14:colorFirst rgb="FFD00000"/>
          <x14:colorLast rgb="FFD00000"/>
          <x14:colorHigh rgb="FFD00000"/>
          <x14:colorLow rgb="FFD00000"/>
          <x14:sparklines>
            <x14:sparkline>
              <xm:f>Spark_Formula_Category</xm:f>
              <xm:sqref>C6</xm:sqref>
            </x14:sparkline>
          </x14:sparklines>
        </x14:sparklineGroup>
      </x14:sparklineGroups>
    </ex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1E4ED-4297-4CEF-B41E-70AE7848713D}">
  <dimension ref="A1:I9"/>
  <sheetViews>
    <sheetView workbookViewId="0">
      <selection activeCell="H13" sqref="H13"/>
    </sheetView>
  </sheetViews>
  <sheetFormatPr defaultRowHeight="14.4"/>
  <cols>
    <col min="1" max="1" width="20.88671875" bestFit="1" customWidth="1"/>
    <col min="2" max="2" width="16.21875" bestFit="1" customWidth="1"/>
    <col min="3" max="3" width="12" bestFit="1" customWidth="1"/>
    <col min="4" max="4" width="9.6640625" bestFit="1" customWidth="1"/>
    <col min="5" max="5" width="11.77734375" bestFit="1" customWidth="1"/>
    <col min="6" max="6" width="9.6640625" bestFit="1" customWidth="1"/>
    <col min="7" max="7" width="10.44140625" bestFit="1" customWidth="1"/>
    <col min="8" max="8" width="9.33203125" bestFit="1" customWidth="1"/>
    <col min="9" max="9" width="10.77734375" customWidth="1"/>
  </cols>
  <sheetData>
    <row r="1" spans="1:9">
      <c r="A1" s="8" t="s">
        <v>2208</v>
      </c>
      <c r="B1" s="8" t="s">
        <v>2183</v>
      </c>
    </row>
    <row r="2" spans="1:9">
      <c r="A2" s="8" t="s">
        <v>2164</v>
      </c>
      <c r="B2" t="s">
        <v>2171</v>
      </c>
      <c r="C2" t="s">
        <v>2172</v>
      </c>
      <c r="D2" t="s">
        <v>2173</v>
      </c>
      <c r="E2" t="s">
        <v>2174</v>
      </c>
      <c r="F2" t="s">
        <v>2175</v>
      </c>
      <c r="G2" t="s">
        <v>2176</v>
      </c>
      <c r="H2" t="s">
        <v>2177</v>
      </c>
    </row>
    <row r="3" spans="1:9">
      <c r="A3" s="9" t="s">
        <v>13</v>
      </c>
      <c r="B3" s="12">
        <v>13536</v>
      </c>
      <c r="C3" s="12">
        <v>15228</v>
      </c>
      <c r="D3" s="12"/>
      <c r="E3" s="12"/>
      <c r="F3" s="12"/>
      <c r="G3" s="12"/>
      <c r="H3" s="12"/>
    </row>
    <row r="4" spans="1:9">
      <c r="A4" s="9" t="s">
        <v>26</v>
      </c>
      <c r="B4" s="12"/>
      <c r="C4" s="12"/>
      <c r="D4" s="12">
        <v>1529</v>
      </c>
      <c r="E4" s="12">
        <v>1402</v>
      </c>
      <c r="F4" s="12">
        <v>15412</v>
      </c>
      <c r="G4" s="12">
        <v>3259</v>
      </c>
      <c r="H4" s="12">
        <v>3751</v>
      </c>
    </row>
    <row r="5" spans="1:9">
      <c r="A5" s="9" t="s">
        <v>20</v>
      </c>
      <c r="B5" s="12">
        <v>143</v>
      </c>
      <c r="C5" s="12">
        <v>140</v>
      </c>
      <c r="D5" s="12">
        <v>8327</v>
      </c>
      <c r="E5" s="12">
        <v>7856</v>
      </c>
      <c r="F5" s="12">
        <v>95775</v>
      </c>
      <c r="G5" s="12">
        <v>21937</v>
      </c>
      <c r="H5" s="12">
        <v>26482</v>
      </c>
    </row>
    <row r="9" spans="1:9">
      <c r="I9" t="s">
        <v>2209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BC023-55C4-4AF7-B572-5B185B1125CA}">
  <dimension ref="A1:B8"/>
  <sheetViews>
    <sheetView workbookViewId="0">
      <selection activeCell="F5" sqref="F5"/>
    </sheetView>
  </sheetViews>
  <sheetFormatPr defaultRowHeight="14.4"/>
  <cols>
    <col min="1" max="1" width="12.5546875" customWidth="1"/>
    <col min="2" max="2" width="22" customWidth="1"/>
  </cols>
  <sheetData>
    <row r="1" spans="1:2">
      <c r="A1" s="8" t="s">
        <v>2164</v>
      </c>
      <c r="B1" t="s">
        <v>2166</v>
      </c>
    </row>
    <row r="2" spans="1:2">
      <c r="A2" s="9" t="s">
        <v>629</v>
      </c>
      <c r="B2" s="10">
        <v>116808.27</v>
      </c>
    </row>
    <row r="3" spans="1:2">
      <c r="A3" s="9" t="s">
        <v>543</v>
      </c>
      <c r="B3" s="10">
        <v>95307.45</v>
      </c>
    </row>
    <row r="4" spans="1:2">
      <c r="A4" s="9" t="s">
        <v>1571</v>
      </c>
      <c r="B4" s="10">
        <v>90226.1</v>
      </c>
    </row>
    <row r="5" spans="1:2">
      <c r="A5" s="9" t="s">
        <v>1425</v>
      </c>
      <c r="B5" s="10">
        <v>87458.9</v>
      </c>
    </row>
    <row r="6" spans="1:2">
      <c r="A6" s="9" t="s">
        <v>725</v>
      </c>
      <c r="B6" s="10">
        <v>84061.14</v>
      </c>
    </row>
    <row r="8" spans="1:2">
      <c r="B8" t="s">
        <v>2210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A50C7-725F-409A-B894-FEDF754D83EB}">
  <dimension ref="A1:L1264"/>
  <sheetViews>
    <sheetView workbookViewId="0">
      <selection activeCell="I10" sqref="I10"/>
    </sheetView>
  </sheetViews>
  <sheetFormatPr defaultRowHeight="14.4"/>
  <cols>
    <col min="2" max="2" width="13.21875" customWidth="1"/>
    <col min="4" max="4" width="12.44140625" customWidth="1"/>
    <col min="5" max="5" width="13.5546875" customWidth="1"/>
    <col min="6" max="6" width="15.33203125" customWidth="1"/>
    <col min="8" max="8" width="13.88671875" customWidth="1"/>
    <col min="9" max="9" width="13" customWidth="1"/>
    <col min="11" max="11" width="16.109375" customWidth="1"/>
    <col min="12" max="12" width="13" customWidth="1"/>
  </cols>
  <sheetData>
    <row r="1" spans="1:12">
      <c r="A1" s="1" t="s">
        <v>0</v>
      </c>
      <c r="B1" s="1" t="s">
        <v>1</v>
      </c>
      <c r="C1" s="2"/>
      <c r="D1" s="1" t="s">
        <v>2</v>
      </c>
      <c r="E1" s="1" t="s">
        <v>3</v>
      </c>
      <c r="F1" s="1" t="s">
        <v>4</v>
      </c>
      <c r="G1" s="2"/>
      <c r="H1" s="1" t="s">
        <v>5</v>
      </c>
      <c r="I1" s="1" t="s">
        <v>6</v>
      </c>
      <c r="J1" s="2"/>
      <c r="K1" s="1" t="s">
        <v>7</v>
      </c>
      <c r="L1" s="1" t="s">
        <v>6</v>
      </c>
    </row>
    <row r="2" spans="1:12">
      <c r="A2" s="3" t="s">
        <v>8</v>
      </c>
      <c r="B2" s="3" t="s">
        <v>9</v>
      </c>
      <c r="C2" s="2"/>
      <c r="D2" s="3" t="s">
        <v>10</v>
      </c>
      <c r="E2" s="3" t="s">
        <v>11</v>
      </c>
      <c r="F2" s="3" t="s">
        <v>12</v>
      </c>
      <c r="G2" s="2"/>
      <c r="H2" s="4" t="s">
        <v>13</v>
      </c>
      <c r="I2" s="5">
        <v>1</v>
      </c>
      <c r="J2" s="2"/>
      <c r="K2" s="3" t="s">
        <v>14</v>
      </c>
      <c r="L2" s="5">
        <v>1</v>
      </c>
    </row>
    <row r="3" spans="1:12">
      <c r="A3" s="2" t="s">
        <v>15</v>
      </c>
      <c r="B3" s="2" t="s">
        <v>16</v>
      </c>
      <c r="C3" s="2"/>
      <c r="D3" s="2" t="s">
        <v>17</v>
      </c>
      <c r="E3" s="2" t="s">
        <v>18</v>
      </c>
      <c r="F3" s="2" t="s">
        <v>19</v>
      </c>
      <c r="G3" s="2"/>
      <c r="H3" s="6" t="s">
        <v>20</v>
      </c>
      <c r="I3" s="7">
        <v>2</v>
      </c>
      <c r="J3" s="2"/>
      <c r="K3" s="2" t="s">
        <v>21</v>
      </c>
      <c r="L3" s="7">
        <v>2</v>
      </c>
    </row>
    <row r="4" spans="1:12">
      <c r="A4" s="3" t="s">
        <v>22</v>
      </c>
      <c r="B4" s="3" t="s">
        <v>9</v>
      </c>
      <c r="C4" s="2"/>
      <c r="D4" s="3" t="s">
        <v>23</v>
      </c>
      <c r="E4" s="3" t="s">
        <v>24</v>
      </c>
      <c r="F4" s="3" t="s">
        <v>25</v>
      </c>
      <c r="G4" s="2"/>
      <c r="H4" s="4" t="s">
        <v>26</v>
      </c>
      <c r="I4" s="5">
        <v>3</v>
      </c>
      <c r="J4" s="2"/>
      <c r="K4" s="3" t="s">
        <v>27</v>
      </c>
      <c r="L4" s="5">
        <v>4</v>
      </c>
    </row>
    <row r="5" spans="1:12">
      <c r="A5" s="2" t="s">
        <v>28</v>
      </c>
      <c r="B5" s="2" t="s">
        <v>9</v>
      </c>
      <c r="C5" s="2"/>
      <c r="D5" s="2" t="s">
        <v>29</v>
      </c>
      <c r="E5" s="2" t="s">
        <v>30</v>
      </c>
      <c r="F5" s="2" t="s">
        <v>31</v>
      </c>
      <c r="G5" s="2"/>
      <c r="H5" s="2"/>
      <c r="I5" s="2"/>
      <c r="J5" s="2"/>
      <c r="K5" s="2" t="s">
        <v>32</v>
      </c>
      <c r="L5" s="7">
        <v>3</v>
      </c>
    </row>
    <row r="6" spans="1:12">
      <c r="A6" s="3" t="s">
        <v>33</v>
      </c>
      <c r="B6" s="3" t="s">
        <v>16</v>
      </c>
      <c r="C6" s="2"/>
      <c r="D6" s="3" t="s">
        <v>34</v>
      </c>
      <c r="E6" s="3" t="s">
        <v>35</v>
      </c>
      <c r="F6" s="3" t="s">
        <v>36</v>
      </c>
      <c r="G6" s="2"/>
      <c r="H6" s="2"/>
      <c r="I6" s="2"/>
      <c r="J6" s="2"/>
      <c r="K6" s="3" t="s">
        <v>37</v>
      </c>
      <c r="L6" s="5">
        <v>5</v>
      </c>
    </row>
    <row r="7" spans="1:12">
      <c r="A7" s="2" t="s">
        <v>38</v>
      </c>
      <c r="B7" s="2" t="s">
        <v>9</v>
      </c>
      <c r="C7" s="2"/>
      <c r="D7" s="2" t="s">
        <v>39</v>
      </c>
      <c r="E7" s="2" t="s">
        <v>40</v>
      </c>
      <c r="F7" s="2" t="s">
        <v>41</v>
      </c>
      <c r="G7" s="2"/>
      <c r="H7" s="2"/>
      <c r="I7" s="2"/>
      <c r="J7" s="2"/>
      <c r="K7" s="2"/>
      <c r="L7" s="2"/>
    </row>
    <row r="8" spans="1:12">
      <c r="A8" s="3" t="s">
        <v>42</v>
      </c>
      <c r="B8" s="3" t="s">
        <v>16</v>
      </c>
      <c r="C8" s="2"/>
      <c r="D8" s="3" t="s">
        <v>43</v>
      </c>
      <c r="E8" s="3" t="s">
        <v>44</v>
      </c>
      <c r="F8" s="3" t="s">
        <v>45</v>
      </c>
      <c r="G8" s="2"/>
      <c r="H8" s="2"/>
      <c r="I8" s="2"/>
      <c r="J8" s="2"/>
      <c r="K8" s="2"/>
      <c r="L8" s="2"/>
    </row>
    <row r="9" spans="1:12">
      <c r="A9" s="2" t="s">
        <v>46</v>
      </c>
      <c r="B9" s="2" t="s">
        <v>9</v>
      </c>
      <c r="C9" s="2"/>
      <c r="D9" s="2" t="s">
        <v>47</v>
      </c>
      <c r="E9" s="2" t="s">
        <v>48</v>
      </c>
      <c r="F9" s="2" t="s">
        <v>49</v>
      </c>
      <c r="G9" s="2"/>
      <c r="H9" s="2"/>
      <c r="I9" s="2"/>
      <c r="J9" s="2"/>
      <c r="K9" s="2"/>
      <c r="L9" s="2"/>
    </row>
    <row r="10" spans="1:12">
      <c r="A10" s="3" t="s">
        <v>50</v>
      </c>
      <c r="B10" s="3" t="s">
        <v>9</v>
      </c>
      <c r="C10" s="2"/>
      <c r="D10" s="3" t="s">
        <v>51</v>
      </c>
      <c r="E10" s="3" t="s">
        <v>30</v>
      </c>
      <c r="F10" s="3" t="s">
        <v>31</v>
      </c>
      <c r="G10" s="2"/>
      <c r="H10" s="2"/>
      <c r="I10" s="2"/>
      <c r="J10" s="2"/>
      <c r="K10" s="2"/>
      <c r="L10" s="2"/>
    </row>
    <row r="11" spans="1:12">
      <c r="A11" s="2" t="s">
        <v>52</v>
      </c>
      <c r="B11" s="2" t="s">
        <v>16</v>
      </c>
      <c r="C11" s="2"/>
      <c r="D11" s="2" t="s">
        <v>53</v>
      </c>
      <c r="E11" s="2" t="s">
        <v>35</v>
      </c>
      <c r="F11" s="2" t="s">
        <v>36</v>
      </c>
      <c r="G11" s="2"/>
      <c r="H11" s="2"/>
      <c r="I11" s="2"/>
      <c r="J11" s="2"/>
      <c r="K11" s="2"/>
      <c r="L11" s="2"/>
    </row>
    <row r="12" spans="1:12">
      <c r="A12" s="3" t="s">
        <v>54</v>
      </c>
      <c r="B12" s="3" t="s">
        <v>9</v>
      </c>
      <c r="C12" s="2"/>
      <c r="D12" s="3" t="s">
        <v>55</v>
      </c>
      <c r="E12" s="3" t="s">
        <v>56</v>
      </c>
      <c r="F12" s="3" t="s">
        <v>57</v>
      </c>
      <c r="G12" s="2"/>
      <c r="H12" s="2"/>
      <c r="I12" s="2"/>
      <c r="J12" s="2"/>
      <c r="K12" s="2"/>
      <c r="L12" s="2"/>
    </row>
    <row r="13" spans="1:12">
      <c r="A13" s="2" t="s">
        <v>58</v>
      </c>
      <c r="B13" s="2" t="s">
        <v>16</v>
      </c>
      <c r="C13" s="2"/>
      <c r="D13" s="2" t="s">
        <v>59</v>
      </c>
      <c r="E13" s="2" t="s">
        <v>60</v>
      </c>
      <c r="F13" s="2" t="s">
        <v>61</v>
      </c>
      <c r="G13" s="2"/>
      <c r="H13" s="2"/>
      <c r="I13" s="2"/>
      <c r="J13" s="2"/>
      <c r="K13" s="2"/>
      <c r="L13" s="2"/>
    </row>
    <row r="14" spans="1:12">
      <c r="A14" s="3" t="s">
        <v>62</v>
      </c>
      <c r="B14" s="3" t="s">
        <v>16</v>
      </c>
      <c r="C14" s="2"/>
      <c r="D14" s="3" t="s">
        <v>63</v>
      </c>
      <c r="E14" s="3" t="s">
        <v>56</v>
      </c>
      <c r="F14" s="3" t="s">
        <v>57</v>
      </c>
      <c r="G14" s="2"/>
      <c r="H14" s="2"/>
      <c r="I14" s="2"/>
      <c r="J14" s="2"/>
      <c r="K14" s="2"/>
      <c r="L14" s="2"/>
    </row>
    <row r="15" spans="1:12">
      <c r="A15" s="2" t="s">
        <v>64</v>
      </c>
      <c r="B15" s="2" t="s">
        <v>16</v>
      </c>
      <c r="C15" s="2"/>
      <c r="D15" s="2" t="s">
        <v>65</v>
      </c>
      <c r="E15" s="2" t="s">
        <v>66</v>
      </c>
      <c r="F15" s="2" t="s">
        <v>67</v>
      </c>
      <c r="G15" s="2"/>
      <c r="H15" s="2"/>
      <c r="I15" s="2"/>
      <c r="J15" s="2"/>
      <c r="K15" s="2"/>
      <c r="L15" s="2"/>
    </row>
    <row r="16" spans="1:12">
      <c r="A16" s="3" t="s">
        <v>68</v>
      </c>
      <c r="B16" s="3" t="s">
        <v>16</v>
      </c>
      <c r="C16" s="2"/>
      <c r="D16" s="3" t="s">
        <v>69</v>
      </c>
      <c r="E16" s="3" t="s">
        <v>56</v>
      </c>
      <c r="F16" s="3" t="s">
        <v>57</v>
      </c>
      <c r="G16" s="2"/>
      <c r="H16" s="2"/>
      <c r="I16" s="2"/>
      <c r="J16" s="2"/>
      <c r="K16" s="2"/>
      <c r="L16" s="2"/>
    </row>
    <row r="17" spans="1:12">
      <c r="A17" s="2" t="s">
        <v>70</v>
      </c>
      <c r="B17" s="2" t="s">
        <v>16</v>
      </c>
      <c r="C17" s="2"/>
      <c r="D17" s="2" t="s">
        <v>71</v>
      </c>
      <c r="E17" s="2" t="s">
        <v>72</v>
      </c>
      <c r="F17" s="2" t="s">
        <v>73</v>
      </c>
      <c r="G17" s="2"/>
      <c r="H17" s="2"/>
      <c r="I17" s="2"/>
      <c r="J17" s="2"/>
      <c r="K17" s="2"/>
      <c r="L17" s="2"/>
    </row>
    <row r="18" spans="1:12">
      <c r="A18" s="3" t="s">
        <v>74</v>
      </c>
      <c r="B18" s="3" t="s">
        <v>16</v>
      </c>
      <c r="C18" s="2"/>
      <c r="D18" s="3" t="s">
        <v>75</v>
      </c>
      <c r="E18" s="3" t="s">
        <v>76</v>
      </c>
      <c r="F18" s="3" t="s">
        <v>77</v>
      </c>
      <c r="G18" s="2"/>
      <c r="H18" s="2"/>
      <c r="I18" s="2"/>
      <c r="J18" s="2"/>
      <c r="K18" s="2"/>
      <c r="L18" s="2"/>
    </row>
    <row r="19" spans="1:12">
      <c r="A19" s="2" t="s">
        <v>78</v>
      </c>
      <c r="B19" s="2" t="s">
        <v>9</v>
      </c>
      <c r="C19" s="2"/>
      <c r="D19" s="2" t="s">
        <v>79</v>
      </c>
      <c r="E19" s="2" t="s">
        <v>80</v>
      </c>
      <c r="F19" s="2" t="s">
        <v>81</v>
      </c>
      <c r="G19" s="2"/>
      <c r="H19" s="2"/>
      <c r="I19" s="2"/>
      <c r="J19" s="2"/>
      <c r="K19" s="2"/>
      <c r="L19" s="2"/>
    </row>
    <row r="20" spans="1:12">
      <c r="A20" s="3" t="s">
        <v>82</v>
      </c>
      <c r="B20" s="3" t="s">
        <v>16</v>
      </c>
      <c r="C20" s="2"/>
      <c r="D20" s="3" t="s">
        <v>83</v>
      </c>
      <c r="E20" s="3" t="s">
        <v>84</v>
      </c>
      <c r="F20" s="3" t="s">
        <v>85</v>
      </c>
      <c r="G20" s="2"/>
      <c r="H20" s="2"/>
      <c r="I20" s="2"/>
      <c r="J20" s="2"/>
      <c r="K20" s="2"/>
      <c r="L20" s="2"/>
    </row>
    <row r="21" spans="1:12">
      <c r="A21" s="2" t="s">
        <v>86</v>
      </c>
      <c r="B21" s="2" t="s">
        <v>16</v>
      </c>
      <c r="C21" s="2"/>
      <c r="D21" s="2" t="s">
        <v>87</v>
      </c>
      <c r="E21" s="2" t="s">
        <v>88</v>
      </c>
      <c r="F21" s="2" t="s">
        <v>89</v>
      </c>
      <c r="G21" s="2"/>
      <c r="H21" s="2"/>
      <c r="I21" s="2"/>
      <c r="J21" s="2"/>
      <c r="K21" s="2"/>
      <c r="L21" s="2"/>
    </row>
    <row r="22" spans="1:12">
      <c r="A22" s="3" t="s">
        <v>90</v>
      </c>
      <c r="B22" s="3" t="s">
        <v>16</v>
      </c>
      <c r="C22" s="2"/>
      <c r="D22" s="3" t="s">
        <v>91</v>
      </c>
      <c r="E22" s="3" t="s">
        <v>92</v>
      </c>
      <c r="F22" s="3" t="s">
        <v>93</v>
      </c>
      <c r="G22" s="2"/>
      <c r="H22" s="2"/>
      <c r="I22" s="2"/>
      <c r="J22" s="2"/>
      <c r="K22" s="2"/>
      <c r="L22" s="2"/>
    </row>
    <row r="23" spans="1:12">
      <c r="A23" s="2" t="s">
        <v>94</v>
      </c>
      <c r="B23" s="2" t="s">
        <v>9</v>
      </c>
      <c r="C23" s="2"/>
      <c r="D23" s="2" t="s">
        <v>95</v>
      </c>
      <c r="E23" s="2" t="s">
        <v>96</v>
      </c>
      <c r="F23" s="2" t="s">
        <v>97</v>
      </c>
      <c r="G23" s="2"/>
      <c r="H23" s="2"/>
      <c r="I23" s="2"/>
      <c r="J23" s="2"/>
      <c r="K23" s="2"/>
      <c r="L23" s="2"/>
    </row>
    <row r="24" spans="1:12">
      <c r="A24" s="3" t="s">
        <v>98</v>
      </c>
      <c r="B24" s="3" t="s">
        <v>16</v>
      </c>
      <c r="C24" s="2"/>
      <c r="D24" s="3" t="s">
        <v>99</v>
      </c>
      <c r="E24" s="3" t="s">
        <v>60</v>
      </c>
      <c r="F24" s="3" t="s">
        <v>61</v>
      </c>
      <c r="G24" s="2"/>
      <c r="H24" s="2"/>
      <c r="I24" s="2"/>
      <c r="J24" s="2"/>
      <c r="K24" s="2"/>
      <c r="L24" s="2"/>
    </row>
    <row r="25" spans="1:12">
      <c r="A25" s="2" t="s">
        <v>100</v>
      </c>
      <c r="B25" s="2" t="s">
        <v>9</v>
      </c>
      <c r="C25" s="2"/>
      <c r="D25" s="2" t="s">
        <v>101</v>
      </c>
      <c r="E25" s="2" t="s">
        <v>102</v>
      </c>
      <c r="F25" s="2" t="s">
        <v>103</v>
      </c>
      <c r="G25" s="2"/>
      <c r="H25" s="2"/>
      <c r="I25" s="2"/>
      <c r="J25" s="2"/>
      <c r="K25" s="2"/>
      <c r="L25" s="2"/>
    </row>
    <row r="26" spans="1:12">
      <c r="A26" s="3" t="s">
        <v>104</v>
      </c>
      <c r="B26" s="3" t="s">
        <v>16</v>
      </c>
      <c r="C26" s="2"/>
      <c r="D26" s="3" t="s">
        <v>105</v>
      </c>
      <c r="E26" s="3" t="s">
        <v>106</v>
      </c>
      <c r="F26" s="3" t="s">
        <v>107</v>
      </c>
      <c r="G26" s="2"/>
      <c r="H26" s="2"/>
      <c r="I26" s="2"/>
      <c r="J26" s="2"/>
      <c r="K26" s="2"/>
      <c r="L26" s="2"/>
    </row>
    <row r="27" spans="1:12">
      <c r="A27" s="2" t="s">
        <v>108</v>
      </c>
      <c r="B27" s="2" t="s">
        <v>16</v>
      </c>
      <c r="C27" s="2"/>
      <c r="D27" s="2" t="s">
        <v>109</v>
      </c>
      <c r="E27" s="2" t="s">
        <v>110</v>
      </c>
      <c r="F27" s="2" t="s">
        <v>111</v>
      </c>
      <c r="G27" s="2"/>
      <c r="H27" s="2"/>
      <c r="I27" s="2"/>
      <c r="J27" s="2"/>
      <c r="K27" s="2"/>
      <c r="L27" s="2"/>
    </row>
    <row r="28" spans="1:12">
      <c r="A28" s="3" t="s">
        <v>112</v>
      </c>
      <c r="B28" s="3" t="s">
        <v>16</v>
      </c>
      <c r="C28" s="2"/>
      <c r="D28" s="3" t="s">
        <v>113</v>
      </c>
      <c r="E28" s="3" t="s">
        <v>114</v>
      </c>
      <c r="F28" s="3" t="s">
        <v>115</v>
      </c>
      <c r="G28" s="2"/>
      <c r="H28" s="2"/>
      <c r="I28" s="2"/>
      <c r="J28" s="2"/>
      <c r="K28" s="2"/>
      <c r="L28" s="2"/>
    </row>
    <row r="29" spans="1:12">
      <c r="A29" s="2" t="s">
        <v>116</v>
      </c>
      <c r="B29" s="2" t="s">
        <v>16</v>
      </c>
      <c r="C29" s="2"/>
      <c r="D29" s="2" t="s">
        <v>117</v>
      </c>
      <c r="E29" s="2" t="s">
        <v>118</v>
      </c>
      <c r="F29" s="2" t="s">
        <v>119</v>
      </c>
      <c r="G29" s="2"/>
      <c r="H29" s="2"/>
      <c r="I29" s="2"/>
      <c r="J29" s="2"/>
      <c r="K29" s="2"/>
      <c r="L29" s="2"/>
    </row>
    <row r="30" spans="1:12">
      <c r="A30" s="3" t="s">
        <v>120</v>
      </c>
      <c r="B30" s="3" t="s">
        <v>121</v>
      </c>
      <c r="C30" s="2"/>
      <c r="D30" s="3" t="s">
        <v>122</v>
      </c>
      <c r="E30" s="3" t="s">
        <v>30</v>
      </c>
      <c r="F30" s="3" t="s">
        <v>31</v>
      </c>
      <c r="G30" s="2"/>
      <c r="H30" s="2"/>
      <c r="I30" s="2"/>
      <c r="J30" s="2"/>
      <c r="K30" s="2"/>
      <c r="L30" s="2"/>
    </row>
    <row r="31" spans="1:12">
      <c r="A31" s="2" t="s">
        <v>123</v>
      </c>
      <c r="B31" s="2" t="s">
        <v>9</v>
      </c>
      <c r="C31" s="2"/>
      <c r="D31" s="2" t="s">
        <v>124</v>
      </c>
      <c r="E31" s="2" t="s">
        <v>125</v>
      </c>
      <c r="F31" s="2" t="s">
        <v>126</v>
      </c>
      <c r="G31" s="2"/>
      <c r="H31" s="2"/>
      <c r="I31" s="2"/>
      <c r="J31" s="2"/>
      <c r="K31" s="2"/>
      <c r="L31" s="2"/>
    </row>
    <row r="32" spans="1:12">
      <c r="A32" s="3" t="s">
        <v>127</v>
      </c>
      <c r="B32" s="3" t="s">
        <v>16</v>
      </c>
      <c r="C32" s="2"/>
      <c r="D32" s="3" t="s">
        <v>128</v>
      </c>
      <c r="E32" s="3" t="s">
        <v>60</v>
      </c>
      <c r="F32" s="3" t="s">
        <v>61</v>
      </c>
      <c r="G32" s="2"/>
      <c r="H32" s="2"/>
      <c r="I32" s="2"/>
      <c r="J32" s="2"/>
      <c r="K32" s="2"/>
      <c r="L32" s="2"/>
    </row>
    <row r="33" spans="1:12">
      <c r="A33" s="2" t="s">
        <v>129</v>
      </c>
      <c r="B33" s="2" t="s">
        <v>16</v>
      </c>
      <c r="C33" s="2"/>
      <c r="D33" s="2" t="s">
        <v>130</v>
      </c>
      <c r="E33" s="2" t="s">
        <v>131</v>
      </c>
      <c r="F33" s="2" t="s">
        <v>132</v>
      </c>
      <c r="G33" s="2"/>
      <c r="H33" s="2"/>
      <c r="I33" s="2"/>
      <c r="J33" s="2"/>
      <c r="K33" s="2"/>
      <c r="L33" s="2"/>
    </row>
    <row r="34" spans="1:12">
      <c r="A34" s="3" t="s">
        <v>133</v>
      </c>
      <c r="B34" s="3" t="s">
        <v>16</v>
      </c>
      <c r="C34" s="2"/>
      <c r="D34" s="3" t="s">
        <v>134</v>
      </c>
      <c r="E34" s="3" t="s">
        <v>80</v>
      </c>
      <c r="F34" s="3" t="s">
        <v>81</v>
      </c>
      <c r="G34" s="2"/>
      <c r="H34" s="2"/>
      <c r="I34" s="2"/>
      <c r="J34" s="2"/>
      <c r="K34" s="2"/>
      <c r="L34" s="2"/>
    </row>
    <row r="35" spans="1:12">
      <c r="A35" s="2" t="s">
        <v>135</v>
      </c>
      <c r="B35" s="2" t="s">
        <v>16</v>
      </c>
      <c r="C35" s="2"/>
      <c r="D35" s="2" t="s">
        <v>136</v>
      </c>
      <c r="E35" s="2" t="s">
        <v>96</v>
      </c>
      <c r="F35" s="2" t="s">
        <v>97</v>
      </c>
      <c r="G35" s="2"/>
      <c r="H35" s="2"/>
      <c r="I35" s="2"/>
      <c r="J35" s="2"/>
      <c r="K35" s="2"/>
      <c r="L35" s="2"/>
    </row>
    <row r="36" spans="1:12">
      <c r="A36" s="3" t="s">
        <v>137</v>
      </c>
      <c r="B36" s="3" t="s">
        <v>9</v>
      </c>
      <c r="C36" s="2"/>
      <c r="D36" s="3" t="s">
        <v>138</v>
      </c>
      <c r="E36" s="3" t="s">
        <v>66</v>
      </c>
      <c r="F36" s="3" t="s">
        <v>67</v>
      </c>
      <c r="G36" s="2"/>
      <c r="H36" s="2"/>
      <c r="I36" s="2"/>
      <c r="J36" s="2"/>
      <c r="K36" s="2"/>
      <c r="L36" s="2"/>
    </row>
    <row r="37" spans="1:12">
      <c r="A37" s="2" t="s">
        <v>139</v>
      </c>
      <c r="B37" s="2" t="s">
        <v>16</v>
      </c>
      <c r="C37" s="2"/>
      <c r="D37" s="2" t="s">
        <v>140</v>
      </c>
      <c r="E37" s="2" t="s">
        <v>80</v>
      </c>
      <c r="F37" s="2" t="s">
        <v>81</v>
      </c>
      <c r="G37" s="2"/>
      <c r="H37" s="2"/>
      <c r="I37" s="2"/>
      <c r="J37" s="2"/>
      <c r="K37" s="2"/>
      <c r="L37" s="2"/>
    </row>
    <row r="38" spans="1:12">
      <c r="A38" s="3" t="s">
        <v>141</v>
      </c>
      <c r="B38" s="3" t="s">
        <v>9</v>
      </c>
      <c r="C38" s="2"/>
      <c r="D38" s="3" t="s">
        <v>142</v>
      </c>
      <c r="E38" s="3" t="s">
        <v>102</v>
      </c>
      <c r="F38" s="3" t="s">
        <v>103</v>
      </c>
      <c r="G38" s="2"/>
      <c r="H38" s="2"/>
      <c r="I38" s="2"/>
      <c r="J38" s="2"/>
      <c r="K38" s="2"/>
      <c r="L38" s="2"/>
    </row>
    <row r="39" spans="1:12">
      <c r="A39" s="2" t="s">
        <v>143</v>
      </c>
      <c r="B39" s="2" t="s">
        <v>16</v>
      </c>
      <c r="C39" s="2"/>
      <c r="D39" s="2" t="s">
        <v>144</v>
      </c>
      <c r="E39" s="2" t="s">
        <v>24</v>
      </c>
      <c r="F39" s="2" t="s">
        <v>25</v>
      </c>
      <c r="G39" s="2"/>
      <c r="H39" s="2"/>
      <c r="I39" s="2"/>
      <c r="J39" s="2"/>
      <c r="K39" s="2"/>
      <c r="L39" s="2"/>
    </row>
    <row r="40" spans="1:12">
      <c r="A40" s="3" t="s">
        <v>145</v>
      </c>
      <c r="B40" s="3" t="s">
        <v>9</v>
      </c>
      <c r="C40" s="2"/>
      <c r="D40" s="3" t="s">
        <v>146</v>
      </c>
      <c r="E40" s="3" t="s">
        <v>147</v>
      </c>
      <c r="F40" s="3" t="s">
        <v>148</v>
      </c>
      <c r="G40" s="2"/>
      <c r="H40" s="2"/>
      <c r="I40" s="2"/>
      <c r="J40" s="2"/>
      <c r="K40" s="2"/>
      <c r="L40" s="2"/>
    </row>
    <row r="41" spans="1:12">
      <c r="A41" s="2" t="s">
        <v>149</v>
      </c>
      <c r="B41" s="2" t="s">
        <v>9</v>
      </c>
      <c r="C41" s="2"/>
      <c r="D41" s="2" t="s">
        <v>150</v>
      </c>
      <c r="E41" s="2" t="s">
        <v>151</v>
      </c>
      <c r="F41" s="2" t="s">
        <v>152</v>
      </c>
      <c r="G41" s="2"/>
      <c r="H41" s="2"/>
      <c r="I41" s="2"/>
      <c r="J41" s="2"/>
      <c r="K41" s="2"/>
      <c r="L41" s="2"/>
    </row>
    <row r="42" spans="1:12">
      <c r="A42" s="3" t="s">
        <v>153</v>
      </c>
      <c r="B42" s="3" t="s">
        <v>9</v>
      </c>
      <c r="C42" s="2"/>
      <c r="D42" s="3" t="s">
        <v>154</v>
      </c>
      <c r="E42" s="3" t="s">
        <v>11</v>
      </c>
      <c r="F42" s="3" t="s">
        <v>12</v>
      </c>
      <c r="G42" s="2"/>
      <c r="H42" s="2"/>
      <c r="I42" s="2"/>
      <c r="J42" s="2"/>
      <c r="K42" s="2"/>
      <c r="L42" s="2"/>
    </row>
    <row r="43" spans="1:12">
      <c r="A43" s="2" t="s">
        <v>155</v>
      </c>
      <c r="B43" s="2" t="s">
        <v>9</v>
      </c>
      <c r="C43" s="2"/>
      <c r="D43" s="2" t="s">
        <v>156</v>
      </c>
      <c r="E43" s="2" t="s">
        <v>157</v>
      </c>
      <c r="F43" s="2" t="s">
        <v>158</v>
      </c>
      <c r="G43" s="2"/>
      <c r="H43" s="2"/>
      <c r="I43" s="2"/>
      <c r="J43" s="2"/>
      <c r="K43" s="2"/>
      <c r="L43" s="2"/>
    </row>
    <row r="44" spans="1:12">
      <c r="A44" s="3" t="s">
        <v>159</v>
      </c>
      <c r="B44" s="3" t="s">
        <v>9</v>
      </c>
      <c r="C44" s="2"/>
      <c r="D44" s="3" t="s">
        <v>160</v>
      </c>
      <c r="E44" s="3" t="s">
        <v>106</v>
      </c>
      <c r="F44" s="3" t="s">
        <v>107</v>
      </c>
      <c r="G44" s="2"/>
      <c r="H44" s="2"/>
      <c r="I44" s="2"/>
      <c r="J44" s="2"/>
      <c r="K44" s="2"/>
      <c r="L44" s="2"/>
    </row>
    <row r="45" spans="1:12">
      <c r="A45" s="2" t="s">
        <v>161</v>
      </c>
      <c r="B45" s="2" t="s">
        <v>9</v>
      </c>
      <c r="C45" s="2"/>
      <c r="D45" s="2" t="s">
        <v>162</v>
      </c>
      <c r="E45" s="2" t="s">
        <v>163</v>
      </c>
      <c r="F45" s="2" t="s">
        <v>164</v>
      </c>
      <c r="G45" s="2"/>
      <c r="H45" s="2"/>
      <c r="I45" s="2"/>
      <c r="J45" s="2"/>
      <c r="K45" s="2"/>
      <c r="L45" s="2"/>
    </row>
    <row r="46" spans="1:12">
      <c r="A46" s="3" t="s">
        <v>165</v>
      </c>
      <c r="B46" s="3" t="s">
        <v>9</v>
      </c>
      <c r="C46" s="2"/>
      <c r="D46" s="3" t="s">
        <v>166</v>
      </c>
      <c r="E46" s="3" t="s">
        <v>11</v>
      </c>
      <c r="F46" s="3" t="s">
        <v>12</v>
      </c>
      <c r="G46" s="2"/>
      <c r="H46" s="2"/>
      <c r="I46" s="2"/>
      <c r="J46" s="2"/>
      <c r="K46" s="2"/>
      <c r="L46" s="2"/>
    </row>
    <row r="47" spans="1:12">
      <c r="A47" s="2" t="s">
        <v>167</v>
      </c>
      <c r="B47" s="2" t="s">
        <v>9</v>
      </c>
      <c r="C47" s="2"/>
      <c r="D47" s="2" t="s">
        <v>168</v>
      </c>
      <c r="E47" s="2" t="s">
        <v>118</v>
      </c>
      <c r="F47" s="2" t="s">
        <v>119</v>
      </c>
      <c r="G47" s="2"/>
      <c r="H47" s="2"/>
      <c r="I47" s="2"/>
      <c r="J47" s="2"/>
      <c r="K47" s="2"/>
      <c r="L47" s="2"/>
    </row>
    <row r="48" spans="1:12">
      <c r="A48" s="3" t="s">
        <v>169</v>
      </c>
      <c r="B48" s="3" t="s">
        <v>9</v>
      </c>
      <c r="C48" s="2"/>
      <c r="D48" s="3" t="s">
        <v>170</v>
      </c>
      <c r="E48" s="3" t="s">
        <v>125</v>
      </c>
      <c r="F48" s="3" t="s">
        <v>126</v>
      </c>
      <c r="G48" s="2"/>
      <c r="H48" s="2"/>
      <c r="I48" s="2"/>
      <c r="J48" s="2"/>
      <c r="K48" s="2"/>
      <c r="L48" s="2"/>
    </row>
    <row r="49" spans="1:12">
      <c r="A49" s="2" t="s">
        <v>171</v>
      </c>
      <c r="B49" s="2" t="s">
        <v>16</v>
      </c>
      <c r="C49" s="2"/>
      <c r="D49" s="2" t="s">
        <v>172</v>
      </c>
      <c r="E49" s="2" t="s">
        <v>30</v>
      </c>
      <c r="F49" s="2" t="s">
        <v>31</v>
      </c>
      <c r="G49" s="2"/>
      <c r="H49" s="2"/>
      <c r="I49" s="2"/>
      <c r="J49" s="2"/>
      <c r="K49" s="2"/>
      <c r="L49" s="2"/>
    </row>
    <row r="50" spans="1:12">
      <c r="A50" s="3" t="s">
        <v>173</v>
      </c>
      <c r="B50" s="3" t="s">
        <v>16</v>
      </c>
      <c r="C50" s="2"/>
      <c r="D50" s="3" t="s">
        <v>174</v>
      </c>
      <c r="E50" s="3" t="s">
        <v>11</v>
      </c>
      <c r="F50" s="3" t="s">
        <v>12</v>
      </c>
      <c r="G50" s="2"/>
      <c r="H50" s="2"/>
      <c r="I50" s="2"/>
      <c r="J50" s="2"/>
      <c r="K50" s="2"/>
      <c r="L50" s="2"/>
    </row>
    <row r="51" spans="1:12">
      <c r="A51" s="2" t="s">
        <v>175</v>
      </c>
      <c r="B51" s="2" t="s">
        <v>9</v>
      </c>
      <c r="C51" s="2"/>
      <c r="D51" s="2" t="s">
        <v>176</v>
      </c>
      <c r="E51" s="2" t="s">
        <v>177</v>
      </c>
      <c r="F51" s="2" t="s">
        <v>178</v>
      </c>
      <c r="G51" s="2"/>
      <c r="H51" s="2"/>
      <c r="I51" s="2"/>
      <c r="J51" s="2"/>
      <c r="K51" s="2"/>
      <c r="L51" s="2"/>
    </row>
    <row r="52" spans="1:12">
      <c r="A52" s="3" t="s">
        <v>179</v>
      </c>
      <c r="B52" s="3" t="s">
        <v>9</v>
      </c>
      <c r="C52" s="2"/>
      <c r="D52" s="3" t="s">
        <v>180</v>
      </c>
      <c r="E52" s="3" t="s">
        <v>44</v>
      </c>
      <c r="F52" s="3" t="s">
        <v>45</v>
      </c>
      <c r="G52" s="2"/>
      <c r="H52" s="2"/>
      <c r="I52" s="2"/>
      <c r="J52" s="2"/>
      <c r="K52" s="2"/>
      <c r="L52" s="2"/>
    </row>
    <row r="53" spans="1:12">
      <c r="A53" s="2" t="s">
        <v>181</v>
      </c>
      <c r="B53" s="2" t="s">
        <v>9</v>
      </c>
      <c r="C53" s="2"/>
      <c r="D53" s="2" t="s">
        <v>182</v>
      </c>
      <c r="E53" s="2" t="s">
        <v>102</v>
      </c>
      <c r="F53" s="2" t="s">
        <v>103</v>
      </c>
      <c r="G53" s="2"/>
      <c r="H53" s="2"/>
      <c r="I53" s="2"/>
      <c r="J53" s="2"/>
      <c r="K53" s="2"/>
      <c r="L53" s="2"/>
    </row>
    <row r="54" spans="1:12">
      <c r="A54" s="3" t="s">
        <v>183</v>
      </c>
      <c r="B54" s="3" t="s">
        <v>9</v>
      </c>
      <c r="C54" s="2"/>
      <c r="D54" s="3" t="s">
        <v>184</v>
      </c>
      <c r="E54" s="3" t="s">
        <v>60</v>
      </c>
      <c r="F54" s="3" t="s">
        <v>61</v>
      </c>
      <c r="G54" s="2"/>
      <c r="H54" s="2"/>
      <c r="I54" s="2"/>
      <c r="J54" s="2"/>
      <c r="K54" s="2"/>
      <c r="L54" s="2"/>
    </row>
    <row r="55" spans="1:12">
      <c r="A55" s="2" t="s">
        <v>185</v>
      </c>
      <c r="B55" s="2" t="s">
        <v>9</v>
      </c>
      <c r="C55" s="2"/>
      <c r="D55" s="2" t="s">
        <v>186</v>
      </c>
      <c r="E55" s="2" t="s">
        <v>106</v>
      </c>
      <c r="F55" s="2" t="s">
        <v>107</v>
      </c>
      <c r="G55" s="2"/>
      <c r="H55" s="2"/>
      <c r="I55" s="2"/>
      <c r="J55" s="2"/>
      <c r="K55" s="2"/>
      <c r="L55" s="2"/>
    </row>
    <row r="56" spans="1:12">
      <c r="A56" s="3" t="s">
        <v>187</v>
      </c>
      <c r="B56" s="3" t="s">
        <v>9</v>
      </c>
      <c r="C56" s="2"/>
      <c r="D56" s="3" t="s">
        <v>188</v>
      </c>
      <c r="E56" s="3" t="s">
        <v>110</v>
      </c>
      <c r="F56" s="3" t="s">
        <v>111</v>
      </c>
      <c r="G56" s="2"/>
      <c r="H56" s="2"/>
      <c r="I56" s="2"/>
      <c r="J56" s="2"/>
      <c r="K56" s="2"/>
      <c r="L56" s="2"/>
    </row>
    <row r="57" spans="1:12">
      <c r="A57" s="2" t="s">
        <v>189</v>
      </c>
      <c r="B57" s="2" t="s">
        <v>9</v>
      </c>
      <c r="C57" s="2"/>
      <c r="D57" s="2" t="s">
        <v>190</v>
      </c>
      <c r="E57" s="2" t="s">
        <v>191</v>
      </c>
      <c r="F57" s="2" t="s">
        <v>192</v>
      </c>
      <c r="G57" s="2"/>
      <c r="H57" s="2"/>
      <c r="I57" s="2"/>
      <c r="J57" s="2"/>
      <c r="K57" s="2"/>
      <c r="L57" s="2"/>
    </row>
    <row r="58" spans="1:12">
      <c r="A58" s="3" t="s">
        <v>193</v>
      </c>
      <c r="B58" s="3" t="s">
        <v>9</v>
      </c>
      <c r="C58" s="2"/>
      <c r="D58" s="3" t="s">
        <v>194</v>
      </c>
      <c r="E58" s="3" t="s">
        <v>56</v>
      </c>
      <c r="F58" s="3" t="s">
        <v>57</v>
      </c>
      <c r="G58" s="2"/>
      <c r="H58" s="2"/>
      <c r="I58" s="2"/>
      <c r="J58" s="2"/>
      <c r="K58" s="2"/>
      <c r="L58" s="2"/>
    </row>
    <row r="59" spans="1:12">
      <c r="A59" s="2" t="s">
        <v>195</v>
      </c>
      <c r="B59" s="2" t="s">
        <v>9</v>
      </c>
      <c r="C59" s="2"/>
      <c r="D59" s="2" t="s">
        <v>196</v>
      </c>
      <c r="E59" s="2" t="s">
        <v>84</v>
      </c>
      <c r="F59" s="2" t="s">
        <v>85</v>
      </c>
      <c r="G59" s="2"/>
      <c r="H59" s="2"/>
      <c r="I59" s="2"/>
      <c r="J59" s="2"/>
      <c r="K59" s="2"/>
      <c r="L59" s="2"/>
    </row>
    <row r="60" spans="1:12">
      <c r="A60" s="3" t="s">
        <v>197</v>
      </c>
      <c r="B60" s="3" t="s">
        <v>9</v>
      </c>
      <c r="C60" s="2"/>
      <c r="D60" s="3" t="s">
        <v>198</v>
      </c>
      <c r="E60" s="3" t="s">
        <v>199</v>
      </c>
      <c r="F60" s="3" t="s">
        <v>200</v>
      </c>
      <c r="G60" s="2"/>
      <c r="H60" s="2"/>
      <c r="I60" s="2"/>
      <c r="J60" s="2"/>
      <c r="K60" s="2"/>
      <c r="L60" s="2"/>
    </row>
    <row r="61" spans="1:12">
      <c r="A61" s="2" t="s">
        <v>201</v>
      </c>
      <c r="B61" s="2" t="s">
        <v>9</v>
      </c>
      <c r="C61" s="2"/>
      <c r="D61" s="2" t="s">
        <v>202</v>
      </c>
      <c r="E61" s="2" t="s">
        <v>76</v>
      </c>
      <c r="F61" s="2" t="s">
        <v>77</v>
      </c>
      <c r="G61" s="2"/>
      <c r="H61" s="2"/>
      <c r="I61" s="2"/>
      <c r="J61" s="2"/>
      <c r="K61" s="2"/>
      <c r="L61" s="2"/>
    </row>
    <row r="62" spans="1:12">
      <c r="A62" s="3" t="s">
        <v>203</v>
      </c>
      <c r="B62" s="3" t="s">
        <v>16</v>
      </c>
      <c r="C62" s="2"/>
      <c r="D62" s="3" t="s">
        <v>204</v>
      </c>
      <c r="E62" s="3" t="s">
        <v>88</v>
      </c>
      <c r="F62" s="3" t="s">
        <v>89</v>
      </c>
      <c r="G62" s="2"/>
      <c r="H62" s="2"/>
      <c r="I62" s="2"/>
      <c r="J62" s="2"/>
      <c r="K62" s="2"/>
      <c r="L62" s="2"/>
    </row>
    <row r="63" spans="1:12">
      <c r="A63" s="2" t="s">
        <v>205</v>
      </c>
      <c r="B63" s="2" t="s">
        <v>9</v>
      </c>
      <c r="C63" s="2"/>
      <c r="D63" s="2" t="s">
        <v>206</v>
      </c>
      <c r="E63" s="2" t="s">
        <v>207</v>
      </c>
      <c r="F63" s="2" t="s">
        <v>208</v>
      </c>
      <c r="G63" s="2"/>
      <c r="H63" s="2"/>
      <c r="I63" s="2"/>
      <c r="J63" s="2"/>
      <c r="K63" s="2"/>
      <c r="L63" s="2"/>
    </row>
    <row r="64" spans="1:12">
      <c r="A64" s="3" t="s">
        <v>209</v>
      </c>
      <c r="B64" s="3" t="s">
        <v>16</v>
      </c>
      <c r="C64" s="2"/>
      <c r="D64" s="3" t="s">
        <v>210</v>
      </c>
      <c r="E64" s="3" t="s">
        <v>157</v>
      </c>
      <c r="F64" s="3" t="s">
        <v>158</v>
      </c>
      <c r="G64" s="2"/>
      <c r="H64" s="2"/>
      <c r="I64" s="2"/>
      <c r="J64" s="2"/>
      <c r="K64" s="2"/>
      <c r="L64" s="2"/>
    </row>
    <row r="65" spans="1:12">
      <c r="A65" s="2" t="s">
        <v>211</v>
      </c>
      <c r="B65" s="2" t="s">
        <v>9</v>
      </c>
      <c r="C65" s="2"/>
      <c r="D65" s="2" t="s">
        <v>212</v>
      </c>
      <c r="E65" s="2" t="s">
        <v>11</v>
      </c>
      <c r="F65" s="2" t="s">
        <v>12</v>
      </c>
      <c r="G65" s="2"/>
      <c r="H65" s="2"/>
      <c r="I65" s="2"/>
      <c r="J65" s="2"/>
      <c r="K65" s="2"/>
      <c r="L65" s="2"/>
    </row>
    <row r="66" spans="1:12">
      <c r="A66" s="3" t="s">
        <v>213</v>
      </c>
      <c r="B66" s="3" t="s">
        <v>16</v>
      </c>
      <c r="C66" s="2"/>
      <c r="D66" s="3" t="s">
        <v>214</v>
      </c>
      <c r="E66" s="3" t="s">
        <v>106</v>
      </c>
      <c r="F66" s="3" t="s">
        <v>107</v>
      </c>
      <c r="G66" s="2"/>
      <c r="H66" s="2"/>
      <c r="I66" s="2"/>
      <c r="J66" s="2"/>
      <c r="K66" s="2"/>
      <c r="L66" s="2"/>
    </row>
    <row r="67" spans="1:12">
      <c r="A67" s="2" t="s">
        <v>215</v>
      </c>
      <c r="B67" s="2" t="s">
        <v>16</v>
      </c>
      <c r="C67" s="2"/>
      <c r="D67" s="2" t="s">
        <v>216</v>
      </c>
      <c r="E67" s="2" t="s">
        <v>217</v>
      </c>
      <c r="F67" s="2" t="s">
        <v>218</v>
      </c>
      <c r="G67" s="2"/>
      <c r="H67" s="2"/>
      <c r="I67" s="2"/>
      <c r="J67" s="2"/>
      <c r="K67" s="2"/>
      <c r="L67" s="2"/>
    </row>
    <row r="68" spans="1:12">
      <c r="A68" s="3" t="s">
        <v>219</v>
      </c>
      <c r="B68" s="3" t="s">
        <v>220</v>
      </c>
      <c r="C68" s="2"/>
      <c r="D68" s="3" t="s">
        <v>221</v>
      </c>
      <c r="E68" s="3" t="s">
        <v>157</v>
      </c>
      <c r="F68" s="3" t="s">
        <v>158</v>
      </c>
      <c r="G68" s="2"/>
      <c r="H68" s="2"/>
      <c r="I68" s="2"/>
      <c r="J68" s="2"/>
      <c r="K68" s="2"/>
      <c r="L68" s="2"/>
    </row>
    <row r="69" spans="1:12">
      <c r="A69" s="2" t="s">
        <v>222</v>
      </c>
      <c r="B69" s="2" t="s">
        <v>16</v>
      </c>
      <c r="C69" s="2"/>
      <c r="D69" s="2" t="s">
        <v>223</v>
      </c>
      <c r="E69" s="2" t="s">
        <v>224</v>
      </c>
      <c r="F69" s="2" t="s">
        <v>225</v>
      </c>
      <c r="G69" s="2"/>
      <c r="H69" s="2"/>
      <c r="I69" s="2"/>
      <c r="J69" s="2"/>
      <c r="K69" s="2"/>
      <c r="L69" s="2"/>
    </row>
    <row r="70" spans="1:12">
      <c r="A70" s="3" t="s">
        <v>226</v>
      </c>
      <c r="B70" s="3" t="s">
        <v>16</v>
      </c>
      <c r="C70" s="2"/>
      <c r="D70" s="3" t="s">
        <v>227</v>
      </c>
      <c r="E70" s="3" t="s">
        <v>96</v>
      </c>
      <c r="F70" s="3" t="s">
        <v>97</v>
      </c>
      <c r="G70" s="2"/>
      <c r="H70" s="2"/>
      <c r="I70" s="2"/>
      <c r="J70" s="2"/>
      <c r="K70" s="2"/>
      <c r="L70" s="2"/>
    </row>
    <row r="71" spans="1:12">
      <c r="A71" s="2" t="s">
        <v>228</v>
      </c>
      <c r="B71" s="2" t="s">
        <v>9</v>
      </c>
      <c r="C71" s="2"/>
      <c r="D71" s="2" t="s">
        <v>229</v>
      </c>
      <c r="E71" s="2" t="s">
        <v>35</v>
      </c>
      <c r="F71" s="2" t="s">
        <v>36</v>
      </c>
      <c r="G71" s="2"/>
      <c r="H71" s="2"/>
      <c r="I71" s="2"/>
      <c r="J71" s="2"/>
      <c r="K71" s="2"/>
      <c r="L71" s="2"/>
    </row>
    <row r="72" spans="1:12">
      <c r="A72" s="3" t="s">
        <v>230</v>
      </c>
      <c r="B72" s="3" t="s">
        <v>9</v>
      </c>
      <c r="C72" s="2"/>
      <c r="D72" s="3" t="s">
        <v>231</v>
      </c>
      <c r="E72" s="3" t="s">
        <v>96</v>
      </c>
      <c r="F72" s="3" t="s">
        <v>97</v>
      </c>
      <c r="G72" s="2"/>
      <c r="H72" s="2"/>
      <c r="I72" s="2"/>
      <c r="J72" s="2"/>
      <c r="K72" s="2"/>
      <c r="L72" s="2"/>
    </row>
    <row r="73" spans="1:12">
      <c r="A73" s="2" t="s">
        <v>232</v>
      </c>
      <c r="B73" s="2" t="s">
        <v>9</v>
      </c>
      <c r="C73" s="2"/>
      <c r="D73" s="2" t="s">
        <v>233</v>
      </c>
      <c r="E73" s="2" t="s">
        <v>84</v>
      </c>
      <c r="F73" s="2" t="s">
        <v>85</v>
      </c>
      <c r="G73" s="2"/>
      <c r="H73" s="2"/>
      <c r="I73" s="2"/>
      <c r="J73" s="2"/>
      <c r="K73" s="2"/>
      <c r="L73" s="2"/>
    </row>
    <row r="74" spans="1:12">
      <c r="A74" s="3" t="s">
        <v>234</v>
      </c>
      <c r="B74" s="3" t="s">
        <v>16</v>
      </c>
      <c r="C74" s="2"/>
      <c r="D74" s="3" t="s">
        <v>235</v>
      </c>
      <c r="E74" s="3" t="s">
        <v>96</v>
      </c>
      <c r="F74" s="3" t="s">
        <v>97</v>
      </c>
      <c r="G74" s="2"/>
      <c r="H74" s="2"/>
      <c r="I74" s="2"/>
      <c r="J74" s="2"/>
      <c r="K74" s="2"/>
      <c r="L74" s="2"/>
    </row>
    <row r="75" spans="1:12">
      <c r="A75" s="2" t="s">
        <v>236</v>
      </c>
      <c r="B75" s="2" t="s">
        <v>9</v>
      </c>
      <c r="C75" s="2"/>
      <c r="D75" s="2" t="s">
        <v>237</v>
      </c>
      <c r="E75" s="2" t="s">
        <v>72</v>
      </c>
      <c r="F75" s="2" t="s">
        <v>73</v>
      </c>
      <c r="G75" s="2"/>
      <c r="H75" s="2"/>
      <c r="I75" s="2"/>
      <c r="J75" s="2"/>
      <c r="K75" s="2"/>
      <c r="L75" s="2"/>
    </row>
    <row r="76" spans="1:12">
      <c r="A76" s="3" t="s">
        <v>238</v>
      </c>
      <c r="B76" s="3" t="s">
        <v>16</v>
      </c>
      <c r="C76" s="2"/>
      <c r="D76" s="3" t="s">
        <v>239</v>
      </c>
      <c r="E76" s="3" t="s">
        <v>131</v>
      </c>
      <c r="F76" s="3" t="s">
        <v>132</v>
      </c>
      <c r="G76" s="2"/>
      <c r="H76" s="2"/>
      <c r="I76" s="2"/>
      <c r="J76" s="2"/>
      <c r="K76" s="2"/>
      <c r="L76" s="2"/>
    </row>
    <row r="77" spans="1:12">
      <c r="A77" s="2" t="s">
        <v>240</v>
      </c>
      <c r="B77" s="2" t="s">
        <v>9</v>
      </c>
      <c r="C77" s="2"/>
      <c r="D77" s="2" t="s">
        <v>241</v>
      </c>
      <c r="E77" s="2" t="s">
        <v>106</v>
      </c>
      <c r="F77" s="2" t="s">
        <v>107</v>
      </c>
      <c r="G77" s="2"/>
      <c r="H77" s="2"/>
      <c r="I77" s="2"/>
      <c r="J77" s="2"/>
      <c r="K77" s="2"/>
      <c r="L77" s="2"/>
    </row>
    <row r="78" spans="1:12">
      <c r="A78" s="3" t="s">
        <v>242</v>
      </c>
      <c r="B78" s="3" t="s">
        <v>9</v>
      </c>
      <c r="C78" s="2"/>
      <c r="D78" s="3" t="s">
        <v>243</v>
      </c>
      <c r="E78" s="3" t="s">
        <v>199</v>
      </c>
      <c r="F78" s="3" t="s">
        <v>200</v>
      </c>
      <c r="G78" s="2"/>
      <c r="H78" s="2"/>
      <c r="I78" s="2"/>
      <c r="J78" s="2"/>
      <c r="K78" s="2"/>
      <c r="L78" s="2"/>
    </row>
    <row r="79" spans="1:12">
      <c r="A79" s="2" t="s">
        <v>244</v>
      </c>
      <c r="B79" s="2" t="s">
        <v>16</v>
      </c>
      <c r="C79" s="2"/>
      <c r="D79" s="2" t="s">
        <v>245</v>
      </c>
      <c r="E79" s="2" t="s">
        <v>96</v>
      </c>
      <c r="F79" s="2" t="s">
        <v>97</v>
      </c>
      <c r="G79" s="2"/>
      <c r="H79" s="2"/>
      <c r="I79" s="2"/>
      <c r="J79" s="2"/>
      <c r="K79" s="2"/>
      <c r="L79" s="2"/>
    </row>
    <row r="80" spans="1:12">
      <c r="A80" s="3" t="s">
        <v>246</v>
      </c>
      <c r="B80" s="3" t="s">
        <v>16</v>
      </c>
      <c r="C80" s="2"/>
      <c r="D80" s="3" t="s">
        <v>247</v>
      </c>
      <c r="E80" s="3" t="s">
        <v>248</v>
      </c>
      <c r="F80" s="3" t="s">
        <v>249</v>
      </c>
      <c r="G80" s="2"/>
      <c r="H80" s="2"/>
      <c r="I80" s="2"/>
      <c r="J80" s="2"/>
      <c r="K80" s="2"/>
      <c r="L80" s="2"/>
    </row>
    <row r="81" spans="1:12">
      <c r="A81" s="2" t="s">
        <v>250</v>
      </c>
      <c r="B81" s="2" t="s">
        <v>16</v>
      </c>
      <c r="C81" s="2"/>
      <c r="D81" s="2" t="s">
        <v>251</v>
      </c>
      <c r="E81" s="2" t="s">
        <v>102</v>
      </c>
      <c r="F81" s="2" t="s">
        <v>103</v>
      </c>
      <c r="G81" s="2"/>
      <c r="H81" s="2"/>
      <c r="I81" s="2"/>
      <c r="J81" s="2"/>
      <c r="K81" s="2"/>
      <c r="L81" s="2"/>
    </row>
    <row r="82" spans="1:12">
      <c r="A82" s="3" t="s">
        <v>252</v>
      </c>
      <c r="B82" s="3" t="s">
        <v>16</v>
      </c>
      <c r="C82" s="2"/>
      <c r="D82" s="3" t="s">
        <v>253</v>
      </c>
      <c r="E82" s="3" t="s">
        <v>254</v>
      </c>
      <c r="F82" s="3" t="s">
        <v>255</v>
      </c>
      <c r="G82" s="2"/>
      <c r="H82" s="2"/>
      <c r="I82" s="2"/>
      <c r="J82" s="2"/>
      <c r="K82" s="2"/>
      <c r="L82" s="2"/>
    </row>
    <row r="83" spans="1:12">
      <c r="A83" s="2" t="s">
        <v>256</v>
      </c>
      <c r="B83" s="2" t="s">
        <v>16</v>
      </c>
      <c r="C83" s="2"/>
      <c r="D83" s="2" t="s">
        <v>257</v>
      </c>
      <c r="E83" s="2" t="s">
        <v>72</v>
      </c>
      <c r="F83" s="2" t="s">
        <v>73</v>
      </c>
      <c r="G83" s="2"/>
      <c r="H83" s="2"/>
      <c r="I83" s="2"/>
      <c r="J83" s="2"/>
      <c r="K83" s="2"/>
      <c r="L83" s="2"/>
    </row>
    <row r="84" spans="1:12">
      <c r="A84" s="3" t="s">
        <v>258</v>
      </c>
      <c r="B84" s="3" t="s">
        <v>16</v>
      </c>
      <c r="C84" s="2"/>
      <c r="D84" s="3" t="s">
        <v>259</v>
      </c>
      <c r="E84" s="3" t="s">
        <v>260</v>
      </c>
      <c r="F84" s="3" t="s">
        <v>261</v>
      </c>
      <c r="G84" s="2"/>
      <c r="H84" s="2"/>
      <c r="I84" s="2"/>
      <c r="J84" s="2"/>
      <c r="K84" s="2"/>
      <c r="L84" s="2"/>
    </row>
    <row r="85" spans="1:12">
      <c r="A85" s="2" t="s">
        <v>262</v>
      </c>
      <c r="B85" s="2" t="s">
        <v>121</v>
      </c>
      <c r="C85" s="2"/>
      <c r="D85" s="2" t="s">
        <v>263</v>
      </c>
      <c r="E85" s="2" t="s">
        <v>66</v>
      </c>
      <c r="F85" s="2" t="s">
        <v>67</v>
      </c>
      <c r="G85" s="2"/>
      <c r="H85" s="2"/>
      <c r="I85" s="2"/>
      <c r="J85" s="2"/>
      <c r="K85" s="2"/>
      <c r="L85" s="2"/>
    </row>
    <row r="86" spans="1:12">
      <c r="A86" s="3" t="s">
        <v>264</v>
      </c>
      <c r="B86" s="3" t="s">
        <v>220</v>
      </c>
      <c r="C86" s="2"/>
      <c r="D86" s="3" t="s">
        <v>265</v>
      </c>
      <c r="E86" s="3" t="s">
        <v>266</v>
      </c>
      <c r="F86" s="3" t="s">
        <v>267</v>
      </c>
      <c r="G86" s="2"/>
      <c r="H86" s="2"/>
      <c r="I86" s="2"/>
      <c r="J86" s="2"/>
      <c r="K86" s="2"/>
      <c r="L86" s="2"/>
    </row>
    <row r="87" spans="1:12">
      <c r="A87" s="2" t="s">
        <v>268</v>
      </c>
      <c r="B87" s="2" t="s">
        <v>16</v>
      </c>
      <c r="C87" s="2"/>
      <c r="D87" s="2" t="s">
        <v>269</v>
      </c>
      <c r="E87" s="2" t="s">
        <v>191</v>
      </c>
      <c r="F87" s="2" t="s">
        <v>192</v>
      </c>
      <c r="G87" s="2"/>
      <c r="H87" s="2"/>
      <c r="I87" s="2"/>
      <c r="J87" s="2"/>
      <c r="K87" s="2"/>
      <c r="L87" s="2"/>
    </row>
    <row r="88" spans="1:12">
      <c r="A88" s="3" t="s">
        <v>270</v>
      </c>
      <c r="B88" s="3" t="s">
        <v>16</v>
      </c>
      <c r="C88" s="2"/>
      <c r="D88" s="3" t="s">
        <v>271</v>
      </c>
      <c r="E88" s="3" t="s">
        <v>272</v>
      </c>
      <c r="F88" s="3" t="s">
        <v>273</v>
      </c>
      <c r="G88" s="2"/>
      <c r="H88" s="2"/>
      <c r="I88" s="2"/>
      <c r="J88" s="2"/>
      <c r="K88" s="2"/>
      <c r="L88" s="2"/>
    </row>
    <row r="89" spans="1:12">
      <c r="A89" s="2" t="s">
        <v>274</v>
      </c>
      <c r="B89" s="2" t="s">
        <v>16</v>
      </c>
      <c r="C89" s="2"/>
      <c r="D89" s="2" t="s">
        <v>275</v>
      </c>
      <c r="E89" s="2" t="s">
        <v>44</v>
      </c>
      <c r="F89" s="2" t="s">
        <v>45</v>
      </c>
      <c r="G89" s="2"/>
      <c r="H89" s="2"/>
      <c r="I89" s="2"/>
      <c r="J89" s="2"/>
      <c r="K89" s="2"/>
      <c r="L89" s="2"/>
    </row>
    <row r="90" spans="1:12">
      <c r="A90" s="3" t="s">
        <v>276</v>
      </c>
      <c r="B90" s="3" t="s">
        <v>16</v>
      </c>
      <c r="C90" s="2"/>
      <c r="D90" s="3" t="s">
        <v>277</v>
      </c>
      <c r="E90" s="3" t="s">
        <v>48</v>
      </c>
      <c r="F90" s="3" t="s">
        <v>49</v>
      </c>
      <c r="G90" s="2"/>
      <c r="H90" s="2"/>
      <c r="I90" s="2"/>
      <c r="J90" s="2"/>
      <c r="K90" s="2"/>
      <c r="L90" s="2"/>
    </row>
    <row r="91" spans="1:12">
      <c r="A91" s="2" t="s">
        <v>278</v>
      </c>
      <c r="B91" s="2" t="s">
        <v>121</v>
      </c>
      <c r="C91" s="2"/>
      <c r="D91" s="2" t="s">
        <v>279</v>
      </c>
      <c r="E91" s="2" t="s">
        <v>131</v>
      </c>
      <c r="F91" s="2" t="s">
        <v>132</v>
      </c>
      <c r="G91" s="2"/>
      <c r="H91" s="2"/>
      <c r="I91" s="2"/>
      <c r="J91" s="2"/>
      <c r="K91" s="2"/>
      <c r="L91" s="2"/>
    </row>
    <row r="92" spans="1:12">
      <c r="A92" s="3" t="s">
        <v>280</v>
      </c>
      <c r="B92" s="3" t="s">
        <v>16</v>
      </c>
      <c r="C92" s="2"/>
      <c r="D92" s="3" t="s">
        <v>281</v>
      </c>
      <c r="E92" s="3" t="s">
        <v>248</v>
      </c>
      <c r="F92" s="3" t="s">
        <v>249</v>
      </c>
      <c r="G92" s="2"/>
      <c r="H92" s="2"/>
      <c r="I92" s="2"/>
      <c r="J92" s="2"/>
      <c r="K92" s="2"/>
      <c r="L92" s="2"/>
    </row>
    <row r="93" spans="1:12">
      <c r="A93" s="2" t="s">
        <v>282</v>
      </c>
      <c r="B93" s="2" t="s">
        <v>16</v>
      </c>
      <c r="C93" s="2"/>
      <c r="D93" s="2" t="s">
        <v>283</v>
      </c>
      <c r="E93" s="2" t="s">
        <v>102</v>
      </c>
      <c r="F93" s="2" t="s">
        <v>103</v>
      </c>
      <c r="G93" s="2"/>
      <c r="H93" s="2"/>
      <c r="I93" s="2"/>
      <c r="J93" s="2"/>
      <c r="K93" s="2"/>
      <c r="L93" s="2"/>
    </row>
    <row r="94" spans="1:12">
      <c r="A94" s="3" t="s">
        <v>284</v>
      </c>
      <c r="B94" s="3" t="s">
        <v>16</v>
      </c>
      <c r="C94" s="2"/>
      <c r="D94" s="3" t="s">
        <v>285</v>
      </c>
      <c r="E94" s="3" t="s">
        <v>80</v>
      </c>
      <c r="F94" s="3" t="s">
        <v>81</v>
      </c>
      <c r="G94" s="2"/>
      <c r="H94" s="2"/>
      <c r="I94" s="2"/>
      <c r="J94" s="2"/>
      <c r="K94" s="2"/>
      <c r="L94" s="2"/>
    </row>
    <row r="95" spans="1:12">
      <c r="A95" s="2" t="s">
        <v>286</v>
      </c>
      <c r="B95" s="2" t="s">
        <v>16</v>
      </c>
      <c r="C95" s="2"/>
      <c r="D95" s="2" t="s">
        <v>287</v>
      </c>
      <c r="E95" s="2" t="s">
        <v>177</v>
      </c>
      <c r="F95" s="2" t="s">
        <v>178</v>
      </c>
      <c r="G95" s="2"/>
      <c r="H95" s="2"/>
      <c r="I95" s="2"/>
      <c r="J95" s="2"/>
      <c r="K95" s="2"/>
      <c r="L95" s="2"/>
    </row>
    <row r="96" spans="1:12">
      <c r="A96" s="3" t="s">
        <v>288</v>
      </c>
      <c r="B96" s="3" t="s">
        <v>121</v>
      </c>
      <c r="C96" s="2"/>
      <c r="D96" s="3" t="s">
        <v>289</v>
      </c>
      <c r="E96" s="3" t="s">
        <v>151</v>
      </c>
      <c r="F96" s="3" t="s">
        <v>152</v>
      </c>
      <c r="G96" s="2"/>
      <c r="H96" s="2"/>
      <c r="I96" s="2"/>
      <c r="J96" s="2"/>
      <c r="K96" s="2"/>
      <c r="L96" s="2"/>
    </row>
    <row r="97" spans="1:12">
      <c r="A97" s="2" t="s">
        <v>290</v>
      </c>
      <c r="B97" s="2" t="s">
        <v>16</v>
      </c>
      <c r="C97" s="2"/>
      <c r="D97" s="2" t="s">
        <v>291</v>
      </c>
      <c r="E97" s="2" t="s">
        <v>88</v>
      </c>
      <c r="F97" s="2" t="s">
        <v>89</v>
      </c>
      <c r="G97" s="2"/>
      <c r="H97" s="2"/>
      <c r="I97" s="2"/>
      <c r="J97" s="2"/>
      <c r="K97" s="2"/>
      <c r="L97" s="2"/>
    </row>
    <row r="98" spans="1:12">
      <c r="A98" s="3" t="s">
        <v>292</v>
      </c>
      <c r="B98" s="3" t="s">
        <v>220</v>
      </c>
      <c r="C98" s="2"/>
      <c r="D98" s="3" t="s">
        <v>293</v>
      </c>
      <c r="E98" s="3" t="s">
        <v>177</v>
      </c>
      <c r="F98" s="3" t="s">
        <v>178</v>
      </c>
      <c r="G98" s="2"/>
      <c r="H98" s="2"/>
      <c r="I98" s="2"/>
      <c r="J98" s="2"/>
      <c r="K98" s="2"/>
      <c r="L98" s="2"/>
    </row>
    <row r="99" spans="1:12">
      <c r="A99" s="2" t="s">
        <v>294</v>
      </c>
      <c r="B99" s="2" t="s">
        <v>121</v>
      </c>
      <c r="C99" s="2"/>
      <c r="D99" s="2" t="s">
        <v>295</v>
      </c>
      <c r="E99" s="2" t="s">
        <v>217</v>
      </c>
      <c r="F99" s="2" t="s">
        <v>218</v>
      </c>
      <c r="G99" s="2"/>
      <c r="H99" s="2"/>
      <c r="I99" s="2"/>
      <c r="J99" s="2"/>
      <c r="K99" s="2"/>
      <c r="L99" s="2"/>
    </row>
    <row r="100" spans="1:12">
      <c r="A100" s="3" t="s">
        <v>296</v>
      </c>
      <c r="B100" s="3" t="s">
        <v>16</v>
      </c>
      <c r="C100" s="2"/>
      <c r="D100" s="3" t="s">
        <v>297</v>
      </c>
      <c r="E100" s="3" t="s">
        <v>151</v>
      </c>
      <c r="F100" s="3" t="s">
        <v>152</v>
      </c>
      <c r="G100" s="2"/>
      <c r="H100" s="2"/>
      <c r="I100" s="2"/>
      <c r="J100" s="2"/>
      <c r="K100" s="2"/>
      <c r="L100" s="2"/>
    </row>
    <row r="101" spans="1:12">
      <c r="A101" s="2" t="s">
        <v>298</v>
      </c>
      <c r="B101" s="2" t="s">
        <v>16</v>
      </c>
      <c r="C101" s="2"/>
      <c r="D101" s="2" t="s">
        <v>299</v>
      </c>
      <c r="E101" s="2" t="s">
        <v>118</v>
      </c>
      <c r="F101" s="2" t="s">
        <v>119</v>
      </c>
      <c r="G101" s="2"/>
      <c r="H101" s="2"/>
      <c r="I101" s="2"/>
      <c r="J101" s="2"/>
      <c r="K101" s="2"/>
      <c r="L101" s="2"/>
    </row>
    <row r="102" spans="1:12">
      <c r="A102" s="3" t="s">
        <v>300</v>
      </c>
      <c r="B102" s="3" t="s">
        <v>16</v>
      </c>
      <c r="C102" s="2"/>
      <c r="D102" s="3" t="s">
        <v>301</v>
      </c>
      <c r="E102" s="3" t="s">
        <v>224</v>
      </c>
      <c r="F102" s="3" t="s">
        <v>225</v>
      </c>
      <c r="G102" s="2"/>
      <c r="H102" s="2"/>
      <c r="I102" s="2"/>
      <c r="J102" s="2"/>
      <c r="K102" s="2"/>
      <c r="L102" s="2"/>
    </row>
    <row r="103" spans="1:12">
      <c r="A103" s="2" t="s">
        <v>302</v>
      </c>
      <c r="B103" s="2" t="s">
        <v>121</v>
      </c>
      <c r="C103" s="2"/>
      <c r="D103" s="2" t="s">
        <v>303</v>
      </c>
      <c r="E103" s="2" t="s">
        <v>248</v>
      </c>
      <c r="F103" s="2" t="s">
        <v>249</v>
      </c>
      <c r="G103" s="2"/>
      <c r="H103" s="2"/>
      <c r="I103" s="2"/>
      <c r="J103" s="2"/>
      <c r="K103" s="2"/>
      <c r="L103" s="2"/>
    </row>
    <row r="104" spans="1:12">
      <c r="A104" s="3" t="s">
        <v>304</v>
      </c>
      <c r="B104" s="3" t="s">
        <v>121</v>
      </c>
      <c r="C104" s="2"/>
      <c r="D104" s="3" t="s">
        <v>305</v>
      </c>
      <c r="E104" s="3" t="s">
        <v>151</v>
      </c>
      <c r="F104" s="3" t="s">
        <v>152</v>
      </c>
      <c r="G104" s="2"/>
      <c r="H104" s="2"/>
      <c r="I104" s="2"/>
      <c r="J104" s="2"/>
      <c r="K104" s="2"/>
      <c r="L104" s="2"/>
    </row>
    <row r="105" spans="1:12">
      <c r="A105" s="2" t="s">
        <v>306</v>
      </c>
      <c r="B105" s="2" t="s">
        <v>16</v>
      </c>
      <c r="C105" s="2"/>
      <c r="D105" s="2" t="s">
        <v>307</v>
      </c>
      <c r="E105" s="2" t="s">
        <v>207</v>
      </c>
      <c r="F105" s="2" t="s">
        <v>208</v>
      </c>
      <c r="G105" s="2"/>
      <c r="H105" s="2"/>
      <c r="I105" s="2"/>
      <c r="J105" s="2"/>
      <c r="K105" s="2"/>
      <c r="L105" s="2"/>
    </row>
    <row r="106" spans="1:12">
      <c r="A106" s="3" t="s">
        <v>308</v>
      </c>
      <c r="B106" s="3" t="s">
        <v>16</v>
      </c>
      <c r="C106" s="2"/>
      <c r="D106" s="3" t="s">
        <v>309</v>
      </c>
      <c r="E106" s="3" t="s">
        <v>272</v>
      </c>
      <c r="F106" s="3" t="s">
        <v>273</v>
      </c>
      <c r="G106" s="2"/>
      <c r="H106" s="2"/>
      <c r="I106" s="2"/>
      <c r="J106" s="2"/>
      <c r="K106" s="2"/>
      <c r="L106" s="2"/>
    </row>
    <row r="107" spans="1:12">
      <c r="A107" s="2" t="s">
        <v>310</v>
      </c>
      <c r="B107" s="2" t="s">
        <v>121</v>
      </c>
      <c r="C107" s="2"/>
      <c r="D107" s="2" t="s">
        <v>311</v>
      </c>
      <c r="E107" s="2" t="s">
        <v>125</v>
      </c>
      <c r="F107" s="2" t="s">
        <v>126</v>
      </c>
      <c r="G107" s="2"/>
      <c r="H107" s="2"/>
      <c r="I107" s="2"/>
      <c r="J107" s="2"/>
      <c r="K107" s="2"/>
      <c r="L107" s="2"/>
    </row>
    <row r="108" spans="1:12">
      <c r="A108" s="3" t="s">
        <v>312</v>
      </c>
      <c r="B108" s="3" t="s">
        <v>220</v>
      </c>
      <c r="C108" s="2"/>
      <c r="D108" s="3" t="s">
        <v>313</v>
      </c>
      <c r="E108" s="3" t="s">
        <v>44</v>
      </c>
      <c r="F108" s="3" t="s">
        <v>45</v>
      </c>
      <c r="G108" s="2"/>
      <c r="H108" s="2"/>
      <c r="I108" s="2"/>
      <c r="J108" s="2"/>
      <c r="K108" s="2"/>
      <c r="L108" s="2"/>
    </row>
    <row r="109" spans="1:12">
      <c r="A109" s="2" t="s">
        <v>314</v>
      </c>
      <c r="B109" s="2" t="s">
        <v>121</v>
      </c>
      <c r="C109" s="2"/>
      <c r="D109" s="2" t="s">
        <v>315</v>
      </c>
      <c r="E109" s="2" t="s">
        <v>207</v>
      </c>
      <c r="F109" s="2" t="s">
        <v>208</v>
      </c>
      <c r="G109" s="2"/>
      <c r="H109" s="2"/>
      <c r="I109" s="2"/>
      <c r="J109" s="2"/>
      <c r="K109" s="2"/>
      <c r="L109" s="2"/>
    </row>
    <row r="110" spans="1:12">
      <c r="A110" s="3" t="s">
        <v>316</v>
      </c>
      <c r="B110" s="3" t="s">
        <v>121</v>
      </c>
      <c r="C110" s="2"/>
      <c r="D110" s="3" t="s">
        <v>317</v>
      </c>
      <c r="E110" s="3" t="s">
        <v>11</v>
      </c>
      <c r="F110" s="3" t="s">
        <v>12</v>
      </c>
      <c r="G110" s="2"/>
      <c r="H110" s="2"/>
      <c r="I110" s="2"/>
      <c r="J110" s="2"/>
      <c r="K110" s="2"/>
      <c r="L110" s="2"/>
    </row>
    <row r="111" spans="1:12">
      <c r="A111" s="2" t="s">
        <v>318</v>
      </c>
      <c r="B111" s="2" t="s">
        <v>16</v>
      </c>
      <c r="C111" s="2"/>
      <c r="D111" s="2" t="s">
        <v>319</v>
      </c>
      <c r="E111" s="2" t="s">
        <v>76</v>
      </c>
      <c r="F111" s="2" t="s">
        <v>77</v>
      </c>
      <c r="G111" s="2"/>
      <c r="H111" s="2"/>
      <c r="I111" s="2"/>
      <c r="J111" s="2"/>
      <c r="K111" s="2"/>
      <c r="L111" s="2"/>
    </row>
    <row r="112" spans="1:12">
      <c r="A112" s="3" t="s">
        <v>320</v>
      </c>
      <c r="B112" s="3" t="s">
        <v>16</v>
      </c>
      <c r="C112" s="2"/>
      <c r="D112" s="3" t="s">
        <v>321</v>
      </c>
      <c r="E112" s="3" t="s">
        <v>260</v>
      </c>
      <c r="F112" s="3" t="s">
        <v>261</v>
      </c>
      <c r="G112" s="2"/>
      <c r="H112" s="2"/>
      <c r="I112" s="2"/>
      <c r="J112" s="2"/>
      <c r="K112" s="2"/>
      <c r="L112" s="2"/>
    </row>
    <row r="113" spans="1:12">
      <c r="A113" s="2" t="s">
        <v>322</v>
      </c>
      <c r="B113" s="2" t="s">
        <v>220</v>
      </c>
      <c r="C113" s="2"/>
      <c r="D113" s="2" t="s">
        <v>323</v>
      </c>
      <c r="E113" s="2" t="s">
        <v>18</v>
      </c>
      <c r="F113" s="2" t="s">
        <v>19</v>
      </c>
      <c r="G113" s="2"/>
      <c r="H113" s="2"/>
      <c r="I113" s="2"/>
      <c r="J113" s="2"/>
      <c r="K113" s="2"/>
      <c r="L113" s="2"/>
    </row>
    <row r="114" spans="1:12">
      <c r="A114" s="3" t="s">
        <v>324</v>
      </c>
      <c r="B114" s="3" t="s">
        <v>16</v>
      </c>
      <c r="C114" s="2"/>
      <c r="D114" s="3" t="s">
        <v>325</v>
      </c>
      <c r="E114" s="3" t="s">
        <v>24</v>
      </c>
      <c r="F114" s="3" t="s">
        <v>25</v>
      </c>
      <c r="G114" s="2"/>
      <c r="H114" s="2"/>
      <c r="I114" s="2"/>
      <c r="J114" s="2"/>
      <c r="K114" s="2"/>
      <c r="L114" s="2"/>
    </row>
    <row r="115" spans="1:12">
      <c r="A115" s="2" t="s">
        <v>326</v>
      </c>
      <c r="B115" s="2" t="s">
        <v>121</v>
      </c>
      <c r="C115" s="2"/>
      <c r="D115" s="2" t="s">
        <v>327</v>
      </c>
      <c r="E115" s="2" t="s">
        <v>114</v>
      </c>
      <c r="F115" s="2" t="s">
        <v>115</v>
      </c>
      <c r="G115" s="2"/>
      <c r="H115" s="2"/>
      <c r="I115" s="2"/>
      <c r="J115" s="2"/>
      <c r="K115" s="2"/>
      <c r="L115" s="2"/>
    </row>
    <row r="116" spans="1:12">
      <c r="A116" s="3" t="s">
        <v>328</v>
      </c>
      <c r="B116" s="3" t="s">
        <v>16</v>
      </c>
      <c r="C116" s="2"/>
      <c r="D116" s="3" t="s">
        <v>329</v>
      </c>
      <c r="E116" s="3" t="s">
        <v>207</v>
      </c>
      <c r="F116" s="3" t="s">
        <v>208</v>
      </c>
      <c r="G116" s="2"/>
      <c r="H116" s="2"/>
      <c r="I116" s="2"/>
      <c r="J116" s="2"/>
      <c r="K116" s="2"/>
      <c r="L116" s="2"/>
    </row>
    <row r="117" spans="1:12">
      <c r="A117" s="2" t="s">
        <v>330</v>
      </c>
      <c r="B117" s="2" t="s">
        <v>16</v>
      </c>
      <c r="C117" s="2"/>
      <c r="D117" s="2" t="s">
        <v>331</v>
      </c>
      <c r="E117" s="2" t="s">
        <v>18</v>
      </c>
      <c r="F117" s="2" t="s">
        <v>19</v>
      </c>
      <c r="G117" s="2"/>
      <c r="H117" s="2"/>
      <c r="I117" s="2"/>
      <c r="J117" s="2"/>
      <c r="K117" s="2"/>
      <c r="L117" s="2"/>
    </row>
    <row r="118" spans="1:12">
      <c r="A118" s="3" t="s">
        <v>332</v>
      </c>
      <c r="B118" s="3" t="s">
        <v>121</v>
      </c>
      <c r="C118" s="2"/>
      <c r="D118" s="3" t="s">
        <v>333</v>
      </c>
      <c r="E118" s="3" t="s">
        <v>207</v>
      </c>
      <c r="F118" s="3" t="s">
        <v>208</v>
      </c>
      <c r="G118" s="2"/>
      <c r="H118" s="2"/>
      <c r="I118" s="2"/>
      <c r="J118" s="2"/>
      <c r="K118" s="2"/>
      <c r="L118" s="2"/>
    </row>
    <row r="119" spans="1:12">
      <c r="A119" s="2" t="s">
        <v>334</v>
      </c>
      <c r="B119" s="2" t="s">
        <v>16</v>
      </c>
      <c r="C119" s="2"/>
      <c r="D119" s="2" t="s">
        <v>335</v>
      </c>
      <c r="E119" s="2" t="s">
        <v>114</v>
      </c>
      <c r="F119" s="2" t="s">
        <v>115</v>
      </c>
      <c r="G119" s="2"/>
      <c r="H119" s="2"/>
      <c r="I119" s="2"/>
      <c r="J119" s="2"/>
      <c r="K119" s="2"/>
      <c r="L119" s="2"/>
    </row>
    <row r="120" spans="1:12">
      <c r="A120" s="3" t="s">
        <v>336</v>
      </c>
      <c r="B120" s="3" t="s">
        <v>16</v>
      </c>
      <c r="C120" s="2"/>
      <c r="D120" s="3" t="s">
        <v>337</v>
      </c>
      <c r="E120" s="3" t="s">
        <v>40</v>
      </c>
      <c r="F120" s="3" t="s">
        <v>41</v>
      </c>
      <c r="G120" s="2"/>
      <c r="H120" s="2"/>
      <c r="I120" s="2"/>
      <c r="J120" s="2"/>
      <c r="K120" s="2"/>
      <c r="L120" s="2"/>
    </row>
    <row r="121" spans="1:12">
      <c r="A121" s="2" t="s">
        <v>338</v>
      </c>
      <c r="B121" s="2" t="s">
        <v>220</v>
      </c>
      <c r="C121" s="2"/>
      <c r="D121" s="2" t="s">
        <v>339</v>
      </c>
      <c r="E121" s="2" t="s">
        <v>56</v>
      </c>
      <c r="F121" s="2" t="s">
        <v>57</v>
      </c>
      <c r="G121" s="2"/>
      <c r="H121" s="2"/>
      <c r="I121" s="2"/>
      <c r="J121" s="2"/>
      <c r="K121" s="2"/>
      <c r="L121" s="2"/>
    </row>
    <row r="122" spans="1:12">
      <c r="A122" s="3" t="s">
        <v>340</v>
      </c>
      <c r="B122" s="3" t="s">
        <v>16</v>
      </c>
      <c r="C122" s="2"/>
      <c r="D122" s="3" t="s">
        <v>341</v>
      </c>
      <c r="E122" s="3" t="s">
        <v>44</v>
      </c>
      <c r="F122" s="3" t="s">
        <v>45</v>
      </c>
      <c r="G122" s="2"/>
      <c r="H122" s="2"/>
      <c r="I122" s="2"/>
      <c r="J122" s="2"/>
      <c r="K122" s="2"/>
      <c r="L122" s="2"/>
    </row>
    <row r="123" spans="1:12">
      <c r="A123" s="2" t="s">
        <v>342</v>
      </c>
      <c r="B123" s="2" t="s">
        <v>121</v>
      </c>
      <c r="C123" s="2"/>
      <c r="D123" s="2" t="s">
        <v>343</v>
      </c>
      <c r="E123" s="2" t="s">
        <v>106</v>
      </c>
      <c r="F123" s="2" t="s">
        <v>107</v>
      </c>
      <c r="G123" s="2"/>
      <c r="H123" s="2"/>
      <c r="I123" s="2"/>
      <c r="J123" s="2"/>
      <c r="K123" s="2"/>
      <c r="L123" s="2"/>
    </row>
    <row r="124" spans="1:12">
      <c r="A124" s="3" t="s">
        <v>344</v>
      </c>
      <c r="B124" s="3" t="s">
        <v>9</v>
      </c>
      <c r="C124" s="2"/>
      <c r="D124" s="3" t="s">
        <v>345</v>
      </c>
      <c r="E124" s="3" t="s">
        <v>48</v>
      </c>
      <c r="F124" s="3" t="s">
        <v>49</v>
      </c>
      <c r="G124" s="2"/>
      <c r="H124" s="2"/>
      <c r="I124" s="2"/>
      <c r="J124" s="2"/>
      <c r="K124" s="2"/>
      <c r="L124" s="2"/>
    </row>
    <row r="125" spans="1:12">
      <c r="A125" s="2" t="s">
        <v>346</v>
      </c>
      <c r="B125" s="2" t="s">
        <v>16</v>
      </c>
      <c r="C125" s="2"/>
      <c r="D125" s="2" t="s">
        <v>347</v>
      </c>
      <c r="E125" s="2" t="s">
        <v>224</v>
      </c>
      <c r="F125" s="2" t="s">
        <v>225</v>
      </c>
      <c r="G125" s="2"/>
      <c r="H125" s="2"/>
      <c r="I125" s="2"/>
      <c r="J125" s="2"/>
      <c r="K125" s="2"/>
      <c r="L125" s="2"/>
    </row>
    <row r="126" spans="1:12">
      <c r="A126" s="3" t="s">
        <v>348</v>
      </c>
      <c r="B126" s="3" t="s">
        <v>9</v>
      </c>
      <c r="C126" s="2"/>
      <c r="D126" s="3" t="s">
        <v>349</v>
      </c>
      <c r="E126" s="3" t="s">
        <v>40</v>
      </c>
      <c r="F126" s="3" t="s">
        <v>41</v>
      </c>
      <c r="G126" s="2"/>
      <c r="H126" s="2"/>
      <c r="I126" s="2"/>
      <c r="J126" s="2"/>
      <c r="K126" s="2"/>
      <c r="L126" s="2"/>
    </row>
    <row r="127" spans="1:12">
      <c r="A127" s="2" t="s">
        <v>350</v>
      </c>
      <c r="B127" s="2" t="s">
        <v>16</v>
      </c>
      <c r="C127" s="2"/>
      <c r="D127" s="2" t="s">
        <v>351</v>
      </c>
      <c r="E127" s="2" t="s">
        <v>40</v>
      </c>
      <c r="F127" s="2" t="s">
        <v>41</v>
      </c>
      <c r="G127" s="2"/>
      <c r="H127" s="2"/>
      <c r="I127" s="2"/>
      <c r="J127" s="2"/>
      <c r="K127" s="2"/>
      <c r="L127" s="2"/>
    </row>
    <row r="128" spans="1:12">
      <c r="A128" s="3" t="s">
        <v>352</v>
      </c>
      <c r="B128" s="3" t="s">
        <v>16</v>
      </c>
      <c r="C128" s="2"/>
      <c r="D128" s="3" t="s">
        <v>353</v>
      </c>
      <c r="E128" s="3" t="s">
        <v>24</v>
      </c>
      <c r="F128" s="3" t="s">
        <v>25</v>
      </c>
      <c r="G128" s="2"/>
      <c r="H128" s="2"/>
      <c r="I128" s="2"/>
      <c r="J128" s="2"/>
      <c r="K128" s="2"/>
      <c r="L128" s="2"/>
    </row>
    <row r="129" spans="1:12">
      <c r="A129" s="2" t="s">
        <v>354</v>
      </c>
      <c r="B129" s="2" t="s">
        <v>9</v>
      </c>
      <c r="C129" s="2"/>
      <c r="D129" s="2" t="s">
        <v>355</v>
      </c>
      <c r="E129" s="2" t="s">
        <v>35</v>
      </c>
      <c r="F129" s="2" t="s">
        <v>36</v>
      </c>
      <c r="G129" s="2"/>
      <c r="H129" s="2"/>
      <c r="I129" s="2"/>
      <c r="J129" s="2"/>
      <c r="K129" s="2"/>
      <c r="L129" s="2"/>
    </row>
    <row r="130" spans="1:12">
      <c r="A130" s="3" t="s">
        <v>356</v>
      </c>
      <c r="B130" s="3" t="s">
        <v>121</v>
      </c>
      <c r="C130" s="2"/>
      <c r="D130" s="3" t="s">
        <v>357</v>
      </c>
      <c r="E130" s="3" t="s">
        <v>88</v>
      </c>
      <c r="F130" s="3" t="s">
        <v>89</v>
      </c>
      <c r="G130" s="2"/>
      <c r="H130" s="2"/>
      <c r="I130" s="2"/>
      <c r="J130" s="2"/>
      <c r="K130" s="2"/>
      <c r="L130" s="2"/>
    </row>
    <row r="131" spans="1:12">
      <c r="A131" s="2" t="s">
        <v>358</v>
      </c>
      <c r="B131" s="2" t="s">
        <v>16</v>
      </c>
      <c r="C131" s="2"/>
      <c r="D131" s="2" t="s">
        <v>359</v>
      </c>
      <c r="E131" s="2" t="s">
        <v>157</v>
      </c>
      <c r="F131" s="2" t="s">
        <v>158</v>
      </c>
      <c r="G131" s="2"/>
      <c r="H131" s="2"/>
      <c r="I131" s="2"/>
      <c r="J131" s="2"/>
      <c r="K131" s="2"/>
      <c r="L131" s="2"/>
    </row>
    <row r="132" spans="1:12">
      <c r="A132" s="3" t="s">
        <v>360</v>
      </c>
      <c r="B132" s="3" t="s">
        <v>16</v>
      </c>
      <c r="C132" s="2"/>
      <c r="D132" s="3" t="s">
        <v>361</v>
      </c>
      <c r="E132" s="3" t="s">
        <v>110</v>
      </c>
      <c r="F132" s="3" t="s">
        <v>111</v>
      </c>
      <c r="G132" s="2"/>
      <c r="H132" s="2"/>
      <c r="I132" s="2"/>
      <c r="J132" s="2"/>
      <c r="K132" s="2"/>
      <c r="L132" s="2"/>
    </row>
    <row r="133" spans="1:12">
      <c r="A133" s="2" t="s">
        <v>362</v>
      </c>
      <c r="B133" s="2" t="s">
        <v>16</v>
      </c>
      <c r="C133" s="2"/>
      <c r="D133" s="2" t="s">
        <v>363</v>
      </c>
      <c r="E133" s="2" t="s">
        <v>207</v>
      </c>
      <c r="F133" s="2" t="s">
        <v>208</v>
      </c>
      <c r="G133" s="2"/>
      <c r="H133" s="2"/>
      <c r="I133" s="2"/>
      <c r="J133" s="2"/>
      <c r="K133" s="2"/>
      <c r="L133" s="2"/>
    </row>
    <row r="134" spans="1:12">
      <c r="A134" s="3" t="s">
        <v>364</v>
      </c>
      <c r="B134" s="3" t="s">
        <v>16</v>
      </c>
      <c r="C134" s="2"/>
      <c r="D134" s="3" t="s">
        <v>365</v>
      </c>
      <c r="E134" s="3" t="s">
        <v>366</v>
      </c>
      <c r="F134" s="3" t="s">
        <v>367</v>
      </c>
      <c r="G134" s="2"/>
      <c r="H134" s="2"/>
      <c r="I134" s="2"/>
      <c r="J134" s="2"/>
      <c r="K134" s="2"/>
      <c r="L134" s="2"/>
    </row>
    <row r="135" spans="1:12">
      <c r="A135" s="2" t="s">
        <v>368</v>
      </c>
      <c r="B135" s="2" t="s">
        <v>121</v>
      </c>
      <c r="C135" s="2"/>
      <c r="D135" s="2" t="s">
        <v>369</v>
      </c>
      <c r="E135" s="2" t="s">
        <v>366</v>
      </c>
      <c r="F135" s="2" t="s">
        <v>367</v>
      </c>
      <c r="G135" s="2"/>
      <c r="H135" s="2"/>
      <c r="I135" s="2"/>
      <c r="J135" s="2"/>
      <c r="K135" s="2"/>
      <c r="L135" s="2"/>
    </row>
    <row r="136" spans="1:12">
      <c r="A136" s="3" t="s">
        <v>370</v>
      </c>
      <c r="B136" s="3" t="s">
        <v>16</v>
      </c>
      <c r="C136" s="2"/>
      <c r="D136" s="3" t="s">
        <v>371</v>
      </c>
      <c r="E136" s="3" t="s">
        <v>30</v>
      </c>
      <c r="F136" s="3" t="s">
        <v>31</v>
      </c>
      <c r="G136" s="2"/>
      <c r="H136" s="2"/>
      <c r="I136" s="2"/>
      <c r="J136" s="2"/>
      <c r="K136" s="2"/>
      <c r="L136" s="2"/>
    </row>
    <row r="137" spans="1:12">
      <c r="A137" s="2" t="s">
        <v>372</v>
      </c>
      <c r="B137" s="2" t="s">
        <v>16</v>
      </c>
      <c r="C137" s="2"/>
      <c r="D137" s="2" t="s">
        <v>373</v>
      </c>
      <c r="E137" s="2" t="s">
        <v>110</v>
      </c>
      <c r="F137" s="2" t="s">
        <v>111</v>
      </c>
      <c r="G137" s="2"/>
      <c r="H137" s="2"/>
      <c r="I137" s="2"/>
      <c r="J137" s="2"/>
      <c r="K137" s="2"/>
      <c r="L137" s="2"/>
    </row>
    <row r="138" spans="1:12">
      <c r="A138" s="3" t="s">
        <v>374</v>
      </c>
      <c r="B138" s="3" t="s">
        <v>121</v>
      </c>
      <c r="C138" s="2"/>
      <c r="D138" s="3" t="s">
        <v>375</v>
      </c>
      <c r="E138" s="3" t="s">
        <v>106</v>
      </c>
      <c r="F138" s="3" t="s">
        <v>107</v>
      </c>
      <c r="G138" s="2"/>
      <c r="H138" s="2"/>
      <c r="I138" s="2"/>
      <c r="J138" s="2"/>
      <c r="K138" s="2"/>
      <c r="L138" s="2"/>
    </row>
    <row r="139" spans="1:12">
      <c r="A139" s="2" t="s">
        <v>376</v>
      </c>
      <c r="B139" s="2" t="s">
        <v>9</v>
      </c>
      <c r="C139" s="2"/>
      <c r="D139" s="2" t="s">
        <v>377</v>
      </c>
      <c r="E139" s="2" t="s">
        <v>66</v>
      </c>
      <c r="F139" s="2" t="s">
        <v>67</v>
      </c>
      <c r="G139" s="2"/>
      <c r="H139" s="2"/>
      <c r="I139" s="2"/>
      <c r="J139" s="2"/>
      <c r="K139" s="2"/>
      <c r="L139" s="2"/>
    </row>
    <row r="140" spans="1:12">
      <c r="A140" s="3" t="s">
        <v>378</v>
      </c>
      <c r="B140" s="3" t="s">
        <v>16</v>
      </c>
      <c r="C140" s="2"/>
      <c r="D140" s="3" t="s">
        <v>379</v>
      </c>
      <c r="E140" s="3" t="s">
        <v>272</v>
      </c>
      <c r="F140" s="3" t="s">
        <v>273</v>
      </c>
      <c r="G140" s="2"/>
      <c r="H140" s="2"/>
      <c r="I140" s="2"/>
      <c r="J140" s="2"/>
      <c r="K140" s="2"/>
      <c r="L140" s="2"/>
    </row>
    <row r="141" spans="1:12">
      <c r="A141" s="2" t="s">
        <v>380</v>
      </c>
      <c r="B141" s="2" t="s">
        <v>16</v>
      </c>
      <c r="C141" s="2"/>
      <c r="D141" s="2" t="s">
        <v>381</v>
      </c>
      <c r="E141" s="2" t="s">
        <v>272</v>
      </c>
      <c r="F141" s="2" t="s">
        <v>273</v>
      </c>
      <c r="G141" s="2"/>
      <c r="H141" s="2"/>
      <c r="I141" s="2"/>
      <c r="J141" s="2"/>
      <c r="K141" s="2"/>
      <c r="L141" s="2"/>
    </row>
    <row r="142" spans="1:12">
      <c r="A142" s="3" t="s">
        <v>382</v>
      </c>
      <c r="B142" s="3" t="s">
        <v>121</v>
      </c>
      <c r="C142" s="2"/>
      <c r="D142" s="3" t="s">
        <v>383</v>
      </c>
      <c r="E142" s="3" t="s">
        <v>24</v>
      </c>
      <c r="F142" s="3" t="s">
        <v>25</v>
      </c>
      <c r="G142" s="2"/>
      <c r="H142" s="2"/>
      <c r="I142" s="2"/>
      <c r="J142" s="2"/>
      <c r="K142" s="2"/>
      <c r="L142" s="2"/>
    </row>
    <row r="143" spans="1:12">
      <c r="A143" s="2" t="s">
        <v>384</v>
      </c>
      <c r="B143" s="2" t="s">
        <v>220</v>
      </c>
      <c r="C143" s="2"/>
      <c r="D143" s="2" t="s">
        <v>385</v>
      </c>
      <c r="E143" s="2" t="s">
        <v>24</v>
      </c>
      <c r="F143" s="2" t="s">
        <v>25</v>
      </c>
      <c r="G143" s="2"/>
      <c r="H143" s="2"/>
      <c r="I143" s="2"/>
      <c r="J143" s="2"/>
      <c r="K143" s="2"/>
      <c r="L143" s="2"/>
    </row>
    <row r="144" spans="1:12">
      <c r="A144" s="3" t="s">
        <v>386</v>
      </c>
      <c r="B144" s="3" t="s">
        <v>220</v>
      </c>
      <c r="C144" s="2"/>
      <c r="D144" s="3" t="s">
        <v>387</v>
      </c>
      <c r="E144" s="3" t="s">
        <v>151</v>
      </c>
      <c r="F144" s="3" t="s">
        <v>152</v>
      </c>
      <c r="G144" s="2"/>
      <c r="H144" s="2"/>
      <c r="I144" s="2"/>
      <c r="J144" s="2"/>
      <c r="K144" s="2"/>
      <c r="L144" s="2"/>
    </row>
    <row r="145" spans="1:12">
      <c r="A145" s="2" t="s">
        <v>388</v>
      </c>
      <c r="B145" s="2" t="s">
        <v>16</v>
      </c>
      <c r="C145" s="2"/>
      <c r="D145" s="2" t="s">
        <v>389</v>
      </c>
      <c r="E145" s="2" t="s">
        <v>96</v>
      </c>
      <c r="F145" s="2" t="s">
        <v>97</v>
      </c>
      <c r="G145" s="2"/>
      <c r="H145" s="2"/>
      <c r="I145" s="2"/>
      <c r="J145" s="2"/>
      <c r="K145" s="2"/>
      <c r="L145" s="2"/>
    </row>
    <row r="146" spans="1:12">
      <c r="A146" s="3" t="s">
        <v>390</v>
      </c>
      <c r="B146" s="3" t="s">
        <v>16</v>
      </c>
      <c r="C146" s="2"/>
      <c r="D146" s="3" t="s">
        <v>391</v>
      </c>
      <c r="E146" s="3" t="s">
        <v>11</v>
      </c>
      <c r="F146" s="3" t="s">
        <v>12</v>
      </c>
      <c r="G146" s="2"/>
      <c r="H146" s="2"/>
      <c r="I146" s="2"/>
      <c r="J146" s="2"/>
      <c r="K146" s="2"/>
      <c r="L146" s="2"/>
    </row>
    <row r="147" spans="1:12">
      <c r="A147" s="2" t="s">
        <v>392</v>
      </c>
      <c r="B147" s="2" t="s">
        <v>16</v>
      </c>
      <c r="C147" s="2"/>
      <c r="D147" s="2" t="s">
        <v>393</v>
      </c>
      <c r="E147" s="2" t="s">
        <v>24</v>
      </c>
      <c r="F147" s="2" t="s">
        <v>25</v>
      </c>
      <c r="G147" s="2"/>
      <c r="H147" s="2"/>
      <c r="I147" s="2"/>
      <c r="J147" s="2"/>
      <c r="K147" s="2"/>
      <c r="L147" s="2"/>
    </row>
    <row r="148" spans="1:12">
      <c r="A148" s="3" t="s">
        <v>394</v>
      </c>
      <c r="B148" s="3" t="s">
        <v>16</v>
      </c>
      <c r="C148" s="2"/>
      <c r="D148" s="3" t="s">
        <v>395</v>
      </c>
      <c r="E148" s="3" t="s">
        <v>44</v>
      </c>
      <c r="F148" s="3" t="s">
        <v>45</v>
      </c>
      <c r="G148" s="2"/>
      <c r="H148" s="2"/>
      <c r="I148" s="2"/>
      <c r="J148" s="2"/>
      <c r="K148" s="2"/>
      <c r="L148" s="2"/>
    </row>
    <row r="149" spans="1:12">
      <c r="A149" s="2" t="s">
        <v>396</v>
      </c>
      <c r="B149" s="2" t="s">
        <v>9</v>
      </c>
      <c r="C149" s="2"/>
      <c r="D149" s="2" t="s">
        <v>397</v>
      </c>
      <c r="E149" s="2" t="s">
        <v>114</v>
      </c>
      <c r="F149" s="2" t="s">
        <v>115</v>
      </c>
      <c r="G149" s="2"/>
      <c r="H149" s="2"/>
      <c r="I149" s="2"/>
      <c r="J149" s="2"/>
      <c r="K149" s="2"/>
      <c r="L149" s="2"/>
    </row>
    <row r="150" spans="1:12">
      <c r="A150" s="3" t="s">
        <v>398</v>
      </c>
      <c r="B150" s="3" t="s">
        <v>16</v>
      </c>
      <c r="C150" s="2"/>
      <c r="D150" s="3" t="s">
        <v>399</v>
      </c>
      <c r="E150" s="3" t="s">
        <v>40</v>
      </c>
      <c r="F150" s="3" t="s">
        <v>41</v>
      </c>
      <c r="G150" s="2"/>
      <c r="H150" s="2"/>
      <c r="I150" s="2"/>
      <c r="J150" s="2"/>
      <c r="K150" s="2"/>
      <c r="L150" s="2"/>
    </row>
    <row r="151" spans="1:12">
      <c r="A151" s="2" t="s">
        <v>400</v>
      </c>
      <c r="B151" s="2" t="s">
        <v>16</v>
      </c>
      <c r="C151" s="2"/>
      <c r="D151" s="2" t="s">
        <v>401</v>
      </c>
      <c r="E151" s="2" t="s">
        <v>84</v>
      </c>
      <c r="F151" s="2" t="s">
        <v>85</v>
      </c>
      <c r="G151" s="2"/>
      <c r="H151" s="2"/>
      <c r="I151" s="2"/>
      <c r="J151" s="2"/>
      <c r="K151" s="2"/>
      <c r="L151" s="2"/>
    </row>
    <row r="152" spans="1:12">
      <c r="A152" s="3" t="s">
        <v>402</v>
      </c>
      <c r="B152" s="3" t="s">
        <v>16</v>
      </c>
      <c r="C152" s="2"/>
      <c r="D152" s="3" t="s">
        <v>403</v>
      </c>
      <c r="E152" s="3" t="s">
        <v>191</v>
      </c>
      <c r="F152" s="3" t="s">
        <v>192</v>
      </c>
      <c r="G152" s="2"/>
      <c r="H152" s="2"/>
      <c r="I152" s="2"/>
      <c r="J152" s="2"/>
      <c r="K152" s="2"/>
      <c r="L152" s="2"/>
    </row>
    <row r="153" spans="1:12">
      <c r="A153" s="2" t="s">
        <v>404</v>
      </c>
      <c r="B153" s="2" t="s">
        <v>16</v>
      </c>
      <c r="C153" s="2"/>
      <c r="D153" s="2" t="s">
        <v>405</v>
      </c>
      <c r="E153" s="2" t="s">
        <v>177</v>
      </c>
      <c r="F153" s="2" t="s">
        <v>178</v>
      </c>
      <c r="G153" s="2"/>
      <c r="H153" s="2"/>
      <c r="I153" s="2"/>
      <c r="J153" s="2"/>
      <c r="K153" s="2"/>
      <c r="L153" s="2"/>
    </row>
    <row r="154" spans="1:12">
      <c r="A154" s="3" t="s">
        <v>406</v>
      </c>
      <c r="B154" s="3" t="s">
        <v>16</v>
      </c>
      <c r="C154" s="2"/>
      <c r="D154" s="3" t="s">
        <v>407</v>
      </c>
      <c r="E154" s="3" t="s">
        <v>76</v>
      </c>
      <c r="F154" s="3" t="s">
        <v>77</v>
      </c>
      <c r="G154" s="2"/>
      <c r="H154" s="2"/>
      <c r="I154" s="2"/>
      <c r="J154" s="2"/>
      <c r="K154" s="2"/>
      <c r="L154" s="2"/>
    </row>
    <row r="155" spans="1:12">
      <c r="A155" s="2" t="s">
        <v>408</v>
      </c>
      <c r="B155" s="2" t="s">
        <v>9</v>
      </c>
      <c r="C155" s="2"/>
      <c r="D155" s="2" t="s">
        <v>409</v>
      </c>
      <c r="E155" s="2" t="s">
        <v>157</v>
      </c>
      <c r="F155" s="2" t="s">
        <v>158</v>
      </c>
      <c r="G155" s="2"/>
      <c r="H155" s="2"/>
      <c r="I155" s="2"/>
      <c r="J155" s="2"/>
      <c r="K155" s="2"/>
      <c r="L155" s="2"/>
    </row>
    <row r="156" spans="1:12">
      <c r="A156" s="3" t="s">
        <v>410</v>
      </c>
      <c r="B156" s="3" t="s">
        <v>220</v>
      </c>
      <c r="C156" s="2"/>
      <c r="D156" s="3" t="s">
        <v>411</v>
      </c>
      <c r="E156" s="3" t="s">
        <v>106</v>
      </c>
      <c r="F156" s="3" t="s">
        <v>107</v>
      </c>
      <c r="G156" s="2"/>
      <c r="H156" s="2"/>
      <c r="I156" s="2"/>
      <c r="J156" s="2"/>
      <c r="K156" s="2"/>
      <c r="L156" s="2"/>
    </row>
    <row r="157" spans="1:12">
      <c r="A157" s="2" t="s">
        <v>412</v>
      </c>
      <c r="B157" s="2" t="s">
        <v>16</v>
      </c>
      <c r="C157" s="2"/>
      <c r="D157" s="2" t="s">
        <v>413</v>
      </c>
      <c r="E157" s="2" t="s">
        <v>35</v>
      </c>
      <c r="F157" s="2" t="s">
        <v>36</v>
      </c>
      <c r="G157" s="2"/>
      <c r="H157" s="2"/>
      <c r="I157" s="2"/>
      <c r="J157" s="2"/>
      <c r="K157" s="2"/>
      <c r="L157" s="2"/>
    </row>
    <row r="158" spans="1:12">
      <c r="A158" s="3" t="s">
        <v>414</v>
      </c>
      <c r="B158" s="3" t="s">
        <v>16</v>
      </c>
      <c r="C158" s="2"/>
      <c r="D158" s="3" t="s">
        <v>415</v>
      </c>
      <c r="E158" s="3" t="s">
        <v>416</v>
      </c>
      <c r="F158" s="3" t="s">
        <v>417</v>
      </c>
      <c r="G158" s="2"/>
      <c r="H158" s="2"/>
      <c r="I158" s="2"/>
      <c r="J158" s="2"/>
      <c r="K158" s="2"/>
      <c r="L158" s="2"/>
    </row>
    <row r="159" spans="1:12">
      <c r="A159" s="2" t="s">
        <v>418</v>
      </c>
      <c r="B159" s="2" t="s">
        <v>121</v>
      </c>
      <c r="C159" s="2"/>
      <c r="D159" s="2" t="s">
        <v>419</v>
      </c>
      <c r="E159" s="2" t="s">
        <v>96</v>
      </c>
      <c r="F159" s="2" t="s">
        <v>97</v>
      </c>
      <c r="G159" s="2"/>
      <c r="H159" s="2"/>
      <c r="I159" s="2"/>
      <c r="J159" s="2"/>
      <c r="K159" s="2"/>
      <c r="L159" s="2"/>
    </row>
    <row r="160" spans="1:12">
      <c r="A160" s="3" t="s">
        <v>420</v>
      </c>
      <c r="B160" s="3" t="s">
        <v>220</v>
      </c>
      <c r="C160" s="2"/>
      <c r="D160" s="3" t="s">
        <v>421</v>
      </c>
      <c r="E160" s="3" t="s">
        <v>88</v>
      </c>
      <c r="F160" s="3" t="s">
        <v>89</v>
      </c>
      <c r="G160" s="2"/>
      <c r="H160" s="2"/>
      <c r="I160" s="2"/>
      <c r="J160" s="2"/>
      <c r="K160" s="2"/>
      <c r="L160" s="2"/>
    </row>
    <row r="161" spans="1:12">
      <c r="A161" s="2" t="s">
        <v>422</v>
      </c>
      <c r="B161" s="2" t="s">
        <v>16</v>
      </c>
      <c r="C161" s="2"/>
      <c r="D161" s="2" t="s">
        <v>423</v>
      </c>
      <c r="E161" s="2" t="s">
        <v>248</v>
      </c>
      <c r="F161" s="2" t="s">
        <v>249</v>
      </c>
      <c r="G161" s="2"/>
      <c r="H161" s="2"/>
      <c r="I161" s="2"/>
      <c r="J161" s="2"/>
      <c r="K161" s="2"/>
      <c r="L161" s="2"/>
    </row>
    <row r="162" spans="1:12">
      <c r="A162" s="3" t="s">
        <v>424</v>
      </c>
      <c r="B162" s="3" t="s">
        <v>16</v>
      </c>
      <c r="C162" s="2"/>
      <c r="D162" s="3" t="s">
        <v>425</v>
      </c>
      <c r="E162" s="3" t="s">
        <v>88</v>
      </c>
      <c r="F162" s="3" t="s">
        <v>89</v>
      </c>
      <c r="G162" s="2"/>
      <c r="H162" s="2"/>
      <c r="I162" s="2"/>
      <c r="J162" s="2"/>
      <c r="K162" s="2"/>
      <c r="L162" s="2"/>
    </row>
    <row r="163" spans="1:12">
      <c r="A163" s="2" t="s">
        <v>426</v>
      </c>
      <c r="B163" s="2" t="s">
        <v>220</v>
      </c>
      <c r="C163" s="2"/>
      <c r="D163" s="2" t="s">
        <v>427</v>
      </c>
      <c r="E163" s="2" t="s">
        <v>151</v>
      </c>
      <c r="F163" s="2" t="s">
        <v>152</v>
      </c>
      <c r="G163" s="2"/>
      <c r="H163" s="2"/>
      <c r="I163" s="2"/>
      <c r="J163" s="2"/>
      <c r="K163" s="2"/>
      <c r="L163" s="2"/>
    </row>
    <row r="164" spans="1:12">
      <c r="A164" s="3" t="s">
        <v>428</v>
      </c>
      <c r="B164" s="3" t="s">
        <v>16</v>
      </c>
      <c r="C164" s="2"/>
      <c r="D164" s="3" t="s">
        <v>429</v>
      </c>
      <c r="E164" s="3" t="s">
        <v>96</v>
      </c>
      <c r="F164" s="3" t="s">
        <v>97</v>
      </c>
      <c r="G164" s="2"/>
      <c r="H164" s="2"/>
      <c r="I164" s="2"/>
      <c r="J164" s="2"/>
      <c r="K164" s="2"/>
      <c r="L164" s="2"/>
    </row>
    <row r="165" spans="1:12">
      <c r="A165" s="2" t="s">
        <v>430</v>
      </c>
      <c r="B165" s="2" t="s">
        <v>9</v>
      </c>
      <c r="C165" s="2"/>
      <c r="D165" s="2" t="s">
        <v>431</v>
      </c>
      <c r="E165" s="2" t="s">
        <v>432</v>
      </c>
      <c r="F165" s="2" t="s">
        <v>433</v>
      </c>
      <c r="G165" s="2"/>
      <c r="H165" s="2"/>
      <c r="I165" s="2"/>
      <c r="J165" s="2"/>
      <c r="K165" s="2"/>
      <c r="L165" s="2"/>
    </row>
    <row r="166" spans="1:12">
      <c r="A166" s="3" t="s">
        <v>434</v>
      </c>
      <c r="B166" s="3" t="s">
        <v>9</v>
      </c>
      <c r="C166" s="2"/>
      <c r="D166" s="3" t="s">
        <v>435</v>
      </c>
      <c r="E166" s="3" t="s">
        <v>60</v>
      </c>
      <c r="F166" s="3" t="s">
        <v>61</v>
      </c>
      <c r="G166" s="2"/>
      <c r="H166" s="2"/>
      <c r="I166" s="2"/>
      <c r="J166" s="2"/>
      <c r="K166" s="2"/>
      <c r="L166" s="2"/>
    </row>
    <row r="167" spans="1:12">
      <c r="A167" s="2" t="s">
        <v>436</v>
      </c>
      <c r="B167" s="2" t="s">
        <v>121</v>
      </c>
      <c r="C167" s="2"/>
      <c r="D167" s="2" t="s">
        <v>437</v>
      </c>
      <c r="E167" s="2" t="s">
        <v>248</v>
      </c>
      <c r="F167" s="2" t="s">
        <v>249</v>
      </c>
      <c r="G167" s="2"/>
      <c r="H167" s="2"/>
      <c r="I167" s="2"/>
      <c r="J167" s="2"/>
      <c r="K167" s="2"/>
      <c r="L167" s="2"/>
    </row>
    <row r="168" spans="1:12">
      <c r="A168" s="3" t="s">
        <v>438</v>
      </c>
      <c r="B168" s="3" t="s">
        <v>16</v>
      </c>
      <c r="C168" s="2"/>
      <c r="D168" s="3" t="s">
        <v>439</v>
      </c>
      <c r="E168" s="3" t="s">
        <v>191</v>
      </c>
      <c r="F168" s="3" t="s">
        <v>192</v>
      </c>
      <c r="G168" s="2"/>
      <c r="H168" s="2"/>
      <c r="I168" s="2"/>
      <c r="J168" s="2"/>
      <c r="K168" s="2"/>
      <c r="L168" s="2"/>
    </row>
    <row r="169" spans="1:12">
      <c r="A169" s="2" t="s">
        <v>440</v>
      </c>
      <c r="B169" s="2" t="s">
        <v>16</v>
      </c>
      <c r="C169" s="2"/>
      <c r="D169" s="2" t="s">
        <v>441</v>
      </c>
      <c r="E169" s="2" t="s">
        <v>217</v>
      </c>
      <c r="F169" s="2" t="s">
        <v>218</v>
      </c>
      <c r="G169" s="2"/>
      <c r="H169" s="2"/>
      <c r="I169" s="2"/>
      <c r="J169" s="2"/>
      <c r="K169" s="2"/>
      <c r="L169" s="2"/>
    </row>
    <row r="170" spans="1:12">
      <c r="A170" s="3" t="s">
        <v>442</v>
      </c>
      <c r="B170" s="3" t="s">
        <v>121</v>
      </c>
      <c r="C170" s="2"/>
      <c r="D170" s="3" t="s">
        <v>443</v>
      </c>
      <c r="E170" s="3" t="s">
        <v>24</v>
      </c>
      <c r="F170" s="3" t="s">
        <v>25</v>
      </c>
      <c r="G170" s="2"/>
      <c r="H170" s="2"/>
      <c r="I170" s="2"/>
      <c r="J170" s="2"/>
      <c r="K170" s="2"/>
      <c r="L170" s="2"/>
    </row>
    <row r="171" spans="1:12">
      <c r="A171" s="2" t="s">
        <v>444</v>
      </c>
      <c r="B171" s="2" t="s">
        <v>16</v>
      </c>
      <c r="C171" s="2"/>
      <c r="D171" s="2" t="s">
        <v>445</v>
      </c>
      <c r="E171" s="2" t="s">
        <v>272</v>
      </c>
      <c r="F171" s="2" t="s">
        <v>273</v>
      </c>
      <c r="G171" s="2"/>
      <c r="H171" s="2"/>
      <c r="I171" s="2"/>
      <c r="J171" s="2"/>
      <c r="K171" s="2"/>
      <c r="L171" s="2"/>
    </row>
    <row r="172" spans="1:12">
      <c r="A172" s="3" t="s">
        <v>446</v>
      </c>
      <c r="B172" s="3" t="s">
        <v>16</v>
      </c>
      <c r="C172" s="2"/>
      <c r="D172" s="3" t="s">
        <v>447</v>
      </c>
      <c r="E172" s="3" t="s">
        <v>11</v>
      </c>
      <c r="F172" s="3" t="s">
        <v>12</v>
      </c>
      <c r="G172" s="2"/>
      <c r="H172" s="2"/>
      <c r="I172" s="2"/>
      <c r="J172" s="2"/>
      <c r="K172" s="2"/>
      <c r="L172" s="2"/>
    </row>
    <row r="173" spans="1:12">
      <c r="A173" s="2" t="s">
        <v>448</v>
      </c>
      <c r="B173" s="2" t="s">
        <v>9</v>
      </c>
      <c r="C173" s="2"/>
      <c r="D173" s="2" t="s">
        <v>449</v>
      </c>
      <c r="E173" s="2" t="s">
        <v>207</v>
      </c>
      <c r="F173" s="2" t="s">
        <v>208</v>
      </c>
      <c r="G173" s="2"/>
      <c r="H173" s="2"/>
      <c r="I173" s="2"/>
      <c r="J173" s="2"/>
      <c r="K173" s="2"/>
      <c r="L173" s="2"/>
    </row>
    <row r="174" spans="1:12">
      <c r="A174" s="3" t="s">
        <v>450</v>
      </c>
      <c r="B174" s="3" t="s">
        <v>16</v>
      </c>
      <c r="C174" s="2"/>
      <c r="D174" s="3" t="s">
        <v>451</v>
      </c>
      <c r="E174" s="3" t="s">
        <v>248</v>
      </c>
      <c r="F174" s="3" t="s">
        <v>249</v>
      </c>
      <c r="G174" s="2"/>
      <c r="H174" s="2"/>
      <c r="I174" s="2"/>
      <c r="J174" s="2"/>
      <c r="K174" s="2"/>
      <c r="L174" s="2"/>
    </row>
    <row r="175" spans="1:12">
      <c r="A175" s="2" t="s">
        <v>452</v>
      </c>
      <c r="B175" s="2" t="s">
        <v>16</v>
      </c>
      <c r="C175" s="2"/>
      <c r="D175" s="2" t="s">
        <v>453</v>
      </c>
      <c r="E175" s="2" t="s">
        <v>163</v>
      </c>
      <c r="F175" s="2" t="s">
        <v>164</v>
      </c>
      <c r="G175" s="2"/>
      <c r="H175" s="2"/>
      <c r="I175" s="2"/>
      <c r="J175" s="2"/>
      <c r="K175" s="2"/>
      <c r="L175" s="2"/>
    </row>
    <row r="176" spans="1:12">
      <c r="A176" s="3" t="s">
        <v>454</v>
      </c>
      <c r="B176" s="3" t="s">
        <v>16</v>
      </c>
      <c r="C176" s="2"/>
      <c r="D176" s="3" t="s">
        <v>455</v>
      </c>
      <c r="E176" s="3" t="s">
        <v>92</v>
      </c>
      <c r="F176" s="3" t="s">
        <v>93</v>
      </c>
      <c r="G176" s="2"/>
      <c r="H176" s="2"/>
      <c r="I176" s="2"/>
      <c r="J176" s="2"/>
      <c r="K176" s="2"/>
      <c r="L176" s="2"/>
    </row>
    <row r="177" spans="1:12">
      <c r="A177" s="2" t="s">
        <v>456</v>
      </c>
      <c r="B177" s="2" t="s">
        <v>16</v>
      </c>
      <c r="C177" s="2"/>
      <c r="D177" s="2" t="s">
        <v>457</v>
      </c>
      <c r="E177" s="2" t="s">
        <v>88</v>
      </c>
      <c r="F177" s="2" t="s">
        <v>89</v>
      </c>
      <c r="G177" s="2"/>
      <c r="H177" s="2"/>
      <c r="I177" s="2"/>
      <c r="J177" s="2"/>
      <c r="K177" s="2"/>
      <c r="L177" s="2"/>
    </row>
    <row r="178" spans="1:12">
      <c r="A178" s="3" t="s">
        <v>458</v>
      </c>
      <c r="B178" s="3" t="s">
        <v>121</v>
      </c>
      <c r="C178" s="2"/>
      <c r="D178" s="3" t="s">
        <v>459</v>
      </c>
      <c r="E178" s="3" t="s">
        <v>48</v>
      </c>
      <c r="F178" s="3" t="s">
        <v>49</v>
      </c>
      <c r="G178" s="2"/>
      <c r="H178" s="2"/>
      <c r="I178" s="2"/>
      <c r="J178" s="2"/>
      <c r="K178" s="2"/>
      <c r="L178" s="2"/>
    </row>
    <row r="179" spans="1:12">
      <c r="A179" s="2" t="s">
        <v>460</v>
      </c>
      <c r="B179" s="2" t="s">
        <v>9</v>
      </c>
      <c r="C179" s="2"/>
      <c r="D179" s="2" t="s">
        <v>461</v>
      </c>
      <c r="E179" s="2" t="s">
        <v>125</v>
      </c>
      <c r="F179" s="2" t="s">
        <v>126</v>
      </c>
      <c r="G179" s="2"/>
      <c r="H179" s="2"/>
      <c r="I179" s="2"/>
      <c r="J179" s="2"/>
      <c r="K179" s="2"/>
      <c r="L179" s="2"/>
    </row>
    <row r="180" spans="1:12">
      <c r="A180" s="3" t="s">
        <v>462</v>
      </c>
      <c r="B180" s="3" t="s">
        <v>9</v>
      </c>
      <c r="C180" s="2"/>
      <c r="D180" s="3" t="s">
        <v>463</v>
      </c>
      <c r="E180" s="3" t="s">
        <v>18</v>
      </c>
      <c r="F180" s="3" t="s">
        <v>19</v>
      </c>
      <c r="G180" s="2"/>
      <c r="H180" s="2"/>
      <c r="I180" s="2"/>
      <c r="J180" s="2"/>
      <c r="K180" s="2"/>
      <c r="L180" s="2"/>
    </row>
    <row r="181" spans="1:12">
      <c r="A181" s="2" t="s">
        <v>464</v>
      </c>
      <c r="B181" s="2" t="s">
        <v>9</v>
      </c>
      <c r="C181" s="2"/>
      <c r="D181" s="2" t="s">
        <v>465</v>
      </c>
      <c r="E181" s="2" t="s">
        <v>84</v>
      </c>
      <c r="F181" s="2" t="s">
        <v>85</v>
      </c>
      <c r="G181" s="2"/>
      <c r="H181" s="2"/>
      <c r="I181" s="2"/>
      <c r="J181" s="2"/>
      <c r="K181" s="2"/>
      <c r="L181" s="2"/>
    </row>
    <row r="182" spans="1:12">
      <c r="A182" s="3" t="s">
        <v>466</v>
      </c>
      <c r="B182" s="3" t="s">
        <v>16</v>
      </c>
      <c r="C182" s="2"/>
      <c r="D182" s="3" t="s">
        <v>467</v>
      </c>
      <c r="E182" s="3" t="s">
        <v>125</v>
      </c>
      <c r="F182" s="3" t="s">
        <v>126</v>
      </c>
      <c r="G182" s="2"/>
      <c r="H182" s="2"/>
      <c r="I182" s="2"/>
      <c r="J182" s="2"/>
      <c r="K182" s="2"/>
      <c r="L182" s="2"/>
    </row>
    <row r="183" spans="1:12">
      <c r="A183" s="2" t="s">
        <v>468</v>
      </c>
      <c r="B183" s="2" t="s">
        <v>9</v>
      </c>
      <c r="C183" s="2"/>
      <c r="D183" s="2" t="s">
        <v>469</v>
      </c>
      <c r="E183" s="2" t="s">
        <v>432</v>
      </c>
      <c r="F183" s="2" t="s">
        <v>433</v>
      </c>
      <c r="G183" s="2"/>
      <c r="H183" s="2"/>
      <c r="I183" s="2"/>
      <c r="J183" s="2"/>
      <c r="K183" s="2"/>
      <c r="L183" s="2"/>
    </row>
    <row r="184" spans="1:12">
      <c r="A184" s="3" t="s">
        <v>470</v>
      </c>
      <c r="B184" s="3" t="s">
        <v>9</v>
      </c>
      <c r="C184" s="2"/>
      <c r="D184" s="3" t="s">
        <v>471</v>
      </c>
      <c r="E184" s="3" t="s">
        <v>35</v>
      </c>
      <c r="F184" s="3" t="s">
        <v>36</v>
      </c>
      <c r="G184" s="2"/>
      <c r="H184" s="2"/>
      <c r="I184" s="2"/>
      <c r="J184" s="2"/>
      <c r="K184" s="2"/>
      <c r="L184" s="2"/>
    </row>
    <row r="185" spans="1:12">
      <c r="A185" s="2" t="s">
        <v>472</v>
      </c>
      <c r="B185" s="2" t="s">
        <v>9</v>
      </c>
      <c r="C185" s="2"/>
      <c r="D185" s="2" t="s">
        <v>473</v>
      </c>
      <c r="E185" s="2" t="s">
        <v>163</v>
      </c>
      <c r="F185" s="2" t="s">
        <v>164</v>
      </c>
      <c r="G185" s="2"/>
      <c r="H185" s="2"/>
      <c r="I185" s="2"/>
      <c r="J185" s="2"/>
      <c r="K185" s="2"/>
      <c r="L185" s="2"/>
    </row>
    <row r="186" spans="1:12">
      <c r="A186" s="3" t="s">
        <v>474</v>
      </c>
      <c r="B186" s="3" t="s">
        <v>9</v>
      </c>
      <c r="C186" s="2"/>
      <c r="D186" s="3" t="s">
        <v>475</v>
      </c>
      <c r="E186" s="3" t="s">
        <v>76</v>
      </c>
      <c r="F186" s="3" t="s">
        <v>77</v>
      </c>
      <c r="G186" s="2"/>
      <c r="H186" s="2"/>
      <c r="I186" s="2"/>
      <c r="J186" s="2"/>
      <c r="K186" s="2"/>
      <c r="L186" s="2"/>
    </row>
    <row r="187" spans="1:12">
      <c r="A187" s="2" t="s">
        <v>476</v>
      </c>
      <c r="B187" s="2" t="s">
        <v>16</v>
      </c>
      <c r="C187" s="2"/>
      <c r="D187" s="2" t="s">
        <v>477</v>
      </c>
      <c r="E187" s="2" t="s">
        <v>18</v>
      </c>
      <c r="F187" s="2" t="s">
        <v>19</v>
      </c>
      <c r="G187" s="2"/>
      <c r="H187" s="2"/>
      <c r="I187" s="2"/>
      <c r="J187" s="2"/>
      <c r="K187" s="2"/>
      <c r="L187" s="2"/>
    </row>
    <row r="188" spans="1:12">
      <c r="A188" s="3" t="s">
        <v>478</v>
      </c>
      <c r="B188" s="3" t="s">
        <v>9</v>
      </c>
      <c r="C188" s="2"/>
      <c r="D188" s="3" t="s">
        <v>479</v>
      </c>
      <c r="E188" s="3" t="s">
        <v>191</v>
      </c>
      <c r="F188" s="3" t="s">
        <v>192</v>
      </c>
      <c r="G188" s="2"/>
      <c r="H188" s="2"/>
      <c r="I188" s="2"/>
      <c r="J188" s="2"/>
      <c r="K188" s="2"/>
      <c r="L188" s="2"/>
    </row>
    <row r="189" spans="1:12">
      <c r="A189" s="2" t="s">
        <v>480</v>
      </c>
      <c r="B189" s="2" t="s">
        <v>220</v>
      </c>
      <c r="C189" s="2"/>
      <c r="D189" s="2" t="s">
        <v>481</v>
      </c>
      <c r="E189" s="2" t="s">
        <v>191</v>
      </c>
      <c r="F189" s="2" t="s">
        <v>192</v>
      </c>
      <c r="G189" s="2"/>
      <c r="H189" s="2"/>
      <c r="I189" s="2"/>
      <c r="J189" s="2"/>
      <c r="K189" s="2"/>
      <c r="L189" s="2"/>
    </row>
    <row r="190" spans="1:12">
      <c r="A190" s="3" t="s">
        <v>482</v>
      </c>
      <c r="B190" s="3" t="s">
        <v>9</v>
      </c>
      <c r="C190" s="2"/>
      <c r="D190" s="3" t="s">
        <v>483</v>
      </c>
      <c r="E190" s="3" t="s">
        <v>207</v>
      </c>
      <c r="F190" s="3" t="s">
        <v>208</v>
      </c>
      <c r="G190" s="2"/>
      <c r="H190" s="2"/>
      <c r="I190" s="2"/>
      <c r="J190" s="2"/>
      <c r="K190" s="2"/>
      <c r="L190" s="2"/>
    </row>
    <row r="191" spans="1:12">
      <c r="A191" s="2" t="s">
        <v>484</v>
      </c>
      <c r="B191" s="2" t="s">
        <v>9</v>
      </c>
      <c r="C191" s="2"/>
      <c r="D191" s="2" t="s">
        <v>485</v>
      </c>
      <c r="E191" s="2" t="s">
        <v>72</v>
      </c>
      <c r="F191" s="2" t="s">
        <v>73</v>
      </c>
      <c r="G191" s="2"/>
      <c r="H191" s="2"/>
      <c r="I191" s="2"/>
      <c r="J191" s="2"/>
      <c r="K191" s="2"/>
      <c r="L191" s="2"/>
    </row>
    <row r="192" spans="1:12">
      <c r="A192" s="3" t="s">
        <v>486</v>
      </c>
      <c r="B192" s="3" t="s">
        <v>16</v>
      </c>
      <c r="C192" s="2"/>
      <c r="D192" s="3" t="s">
        <v>487</v>
      </c>
      <c r="E192" s="3" t="s">
        <v>96</v>
      </c>
      <c r="F192" s="3" t="s">
        <v>97</v>
      </c>
      <c r="G192" s="2"/>
      <c r="H192" s="2"/>
      <c r="I192" s="2"/>
      <c r="J192" s="2"/>
      <c r="K192" s="2"/>
      <c r="L192" s="2"/>
    </row>
    <row r="193" spans="1:12">
      <c r="A193" s="2" t="s">
        <v>488</v>
      </c>
      <c r="B193" s="2" t="s">
        <v>16</v>
      </c>
      <c r="C193" s="2"/>
      <c r="D193" s="2" t="s">
        <v>489</v>
      </c>
      <c r="E193" s="2" t="s">
        <v>157</v>
      </c>
      <c r="F193" s="2" t="s">
        <v>158</v>
      </c>
      <c r="G193" s="2"/>
      <c r="H193" s="2"/>
      <c r="I193" s="2"/>
      <c r="J193" s="2"/>
      <c r="K193" s="2"/>
      <c r="L193" s="2"/>
    </row>
    <row r="194" spans="1:12">
      <c r="A194" s="3" t="s">
        <v>490</v>
      </c>
      <c r="B194" s="3" t="s">
        <v>9</v>
      </c>
      <c r="C194" s="2"/>
      <c r="D194" s="3" t="s">
        <v>491</v>
      </c>
      <c r="E194" s="3" t="s">
        <v>24</v>
      </c>
      <c r="F194" s="3" t="s">
        <v>25</v>
      </c>
      <c r="G194" s="2"/>
      <c r="H194" s="2"/>
      <c r="I194" s="2"/>
      <c r="J194" s="2"/>
      <c r="K194" s="2"/>
      <c r="L194" s="2"/>
    </row>
    <row r="195" spans="1:12">
      <c r="A195" s="2" t="s">
        <v>492</v>
      </c>
      <c r="B195" s="2" t="s">
        <v>16</v>
      </c>
      <c r="C195" s="2"/>
      <c r="D195" s="2" t="s">
        <v>493</v>
      </c>
      <c r="E195" s="2" t="s">
        <v>30</v>
      </c>
      <c r="F195" s="2" t="s">
        <v>31</v>
      </c>
      <c r="G195" s="2"/>
      <c r="H195" s="2"/>
      <c r="I195" s="2"/>
      <c r="J195" s="2"/>
      <c r="K195" s="2"/>
      <c r="L195" s="2"/>
    </row>
    <row r="196" spans="1:12">
      <c r="A196" s="3" t="s">
        <v>494</v>
      </c>
      <c r="B196" s="3" t="s">
        <v>16</v>
      </c>
      <c r="C196" s="2"/>
      <c r="D196" s="3" t="s">
        <v>495</v>
      </c>
      <c r="E196" s="3" t="s">
        <v>366</v>
      </c>
      <c r="F196" s="3" t="s">
        <v>367</v>
      </c>
      <c r="G196" s="2"/>
      <c r="H196" s="2"/>
      <c r="I196" s="2"/>
      <c r="J196" s="2"/>
      <c r="K196" s="2"/>
      <c r="L196" s="2"/>
    </row>
    <row r="197" spans="1:12">
      <c r="A197" s="2" t="s">
        <v>496</v>
      </c>
      <c r="B197" s="2" t="s">
        <v>121</v>
      </c>
      <c r="C197" s="2"/>
      <c r="D197" s="2" t="s">
        <v>497</v>
      </c>
      <c r="E197" s="2" t="s">
        <v>114</v>
      </c>
      <c r="F197" s="2" t="s">
        <v>115</v>
      </c>
      <c r="G197" s="2"/>
      <c r="H197" s="2"/>
      <c r="I197" s="2"/>
      <c r="J197" s="2"/>
      <c r="K197" s="2"/>
      <c r="L197" s="2"/>
    </row>
    <row r="198" spans="1:12">
      <c r="A198" s="3" t="s">
        <v>498</v>
      </c>
      <c r="B198" s="3" t="s">
        <v>16</v>
      </c>
      <c r="C198" s="2"/>
      <c r="D198" s="3" t="s">
        <v>499</v>
      </c>
      <c r="E198" s="3" t="s">
        <v>260</v>
      </c>
      <c r="F198" s="3" t="s">
        <v>261</v>
      </c>
      <c r="G198" s="2"/>
      <c r="H198" s="2"/>
      <c r="I198" s="2"/>
      <c r="J198" s="2"/>
      <c r="K198" s="2"/>
      <c r="L198" s="2"/>
    </row>
    <row r="199" spans="1:12">
      <c r="A199" s="2" t="s">
        <v>500</v>
      </c>
      <c r="B199" s="2" t="s">
        <v>16</v>
      </c>
      <c r="C199" s="2"/>
      <c r="D199" s="2" t="s">
        <v>501</v>
      </c>
      <c r="E199" s="2" t="s">
        <v>125</v>
      </c>
      <c r="F199" s="2" t="s">
        <v>126</v>
      </c>
      <c r="G199" s="2"/>
      <c r="H199" s="2"/>
      <c r="I199" s="2"/>
      <c r="J199" s="2"/>
      <c r="K199" s="2"/>
      <c r="L199" s="2"/>
    </row>
    <row r="200" spans="1:12">
      <c r="A200" s="3" t="s">
        <v>502</v>
      </c>
      <c r="B200" s="3" t="s">
        <v>121</v>
      </c>
      <c r="C200" s="2"/>
      <c r="D200" s="3" t="s">
        <v>503</v>
      </c>
      <c r="E200" s="3" t="s">
        <v>416</v>
      </c>
      <c r="F200" s="3" t="s">
        <v>417</v>
      </c>
      <c r="G200" s="2"/>
      <c r="H200" s="2"/>
      <c r="I200" s="2"/>
      <c r="J200" s="2"/>
      <c r="K200" s="2"/>
      <c r="L200" s="2"/>
    </row>
    <row r="201" spans="1:12">
      <c r="A201" s="2" t="s">
        <v>504</v>
      </c>
      <c r="B201" s="2" t="s">
        <v>9</v>
      </c>
      <c r="C201" s="2"/>
      <c r="D201" s="2" t="s">
        <v>505</v>
      </c>
      <c r="E201" s="2" t="s">
        <v>131</v>
      </c>
      <c r="F201" s="2" t="s">
        <v>132</v>
      </c>
      <c r="G201" s="2"/>
      <c r="H201" s="2"/>
      <c r="I201" s="2"/>
      <c r="J201" s="2"/>
      <c r="K201" s="2"/>
      <c r="L201" s="2"/>
    </row>
    <row r="202" spans="1:12">
      <c r="A202" s="3" t="s">
        <v>506</v>
      </c>
      <c r="B202" s="3" t="s">
        <v>16</v>
      </c>
      <c r="C202" s="2"/>
      <c r="D202" s="3" t="s">
        <v>507</v>
      </c>
      <c r="E202" s="3" t="s">
        <v>114</v>
      </c>
      <c r="F202" s="3" t="s">
        <v>115</v>
      </c>
      <c r="G202" s="2"/>
      <c r="H202" s="2"/>
      <c r="I202" s="2"/>
      <c r="J202" s="2"/>
      <c r="K202" s="2"/>
      <c r="L202" s="2"/>
    </row>
    <row r="203" spans="1:12">
      <c r="A203" s="2" t="s">
        <v>508</v>
      </c>
      <c r="B203" s="2" t="s">
        <v>16</v>
      </c>
      <c r="C203" s="2"/>
      <c r="D203" s="2" t="s">
        <v>509</v>
      </c>
      <c r="E203" s="2" t="s">
        <v>60</v>
      </c>
      <c r="F203" s="2" t="s">
        <v>61</v>
      </c>
      <c r="G203" s="2"/>
      <c r="H203" s="2"/>
      <c r="I203" s="2"/>
      <c r="J203" s="2"/>
      <c r="K203" s="2"/>
      <c r="L203" s="2"/>
    </row>
    <row r="204" spans="1:12">
      <c r="A204" s="3" t="s">
        <v>510</v>
      </c>
      <c r="B204" s="3" t="s">
        <v>16</v>
      </c>
      <c r="C204" s="2"/>
      <c r="D204" s="3" t="s">
        <v>511</v>
      </c>
      <c r="E204" s="3" t="s">
        <v>106</v>
      </c>
      <c r="F204" s="3" t="s">
        <v>107</v>
      </c>
      <c r="G204" s="2"/>
      <c r="H204" s="2"/>
      <c r="I204" s="2"/>
      <c r="J204" s="2"/>
      <c r="K204" s="2"/>
      <c r="L204" s="2"/>
    </row>
    <row r="205" spans="1:12">
      <c r="A205" s="2" t="s">
        <v>512</v>
      </c>
      <c r="B205" s="2" t="s">
        <v>16</v>
      </c>
      <c r="C205" s="2"/>
      <c r="D205" s="2" t="s">
        <v>513</v>
      </c>
      <c r="E205" s="2" t="s">
        <v>24</v>
      </c>
      <c r="F205" s="2" t="s">
        <v>25</v>
      </c>
      <c r="G205" s="2"/>
      <c r="H205" s="2"/>
      <c r="I205" s="2"/>
      <c r="J205" s="2"/>
      <c r="K205" s="2"/>
      <c r="L205" s="2"/>
    </row>
    <row r="206" spans="1:12">
      <c r="A206" s="3" t="s">
        <v>514</v>
      </c>
      <c r="B206" s="3" t="s">
        <v>9</v>
      </c>
      <c r="C206" s="2"/>
      <c r="D206" s="3" t="s">
        <v>515</v>
      </c>
      <c r="E206" s="3" t="s">
        <v>84</v>
      </c>
      <c r="F206" s="3" t="s">
        <v>85</v>
      </c>
      <c r="G206" s="2"/>
      <c r="H206" s="2"/>
      <c r="I206" s="2"/>
      <c r="J206" s="2"/>
      <c r="K206" s="2"/>
      <c r="L206" s="2"/>
    </row>
    <row r="207" spans="1:12">
      <c r="A207" s="2" t="s">
        <v>516</v>
      </c>
      <c r="B207" s="2" t="s">
        <v>9</v>
      </c>
      <c r="C207" s="2"/>
      <c r="D207" s="2" t="s">
        <v>517</v>
      </c>
      <c r="E207" s="2" t="s">
        <v>110</v>
      </c>
      <c r="F207" s="2" t="s">
        <v>111</v>
      </c>
      <c r="G207" s="2"/>
      <c r="H207" s="2"/>
      <c r="I207" s="2"/>
      <c r="J207" s="2"/>
      <c r="K207" s="2"/>
      <c r="L207" s="2"/>
    </row>
    <row r="208" spans="1:12">
      <c r="A208" s="3" t="s">
        <v>518</v>
      </c>
      <c r="B208" s="3" t="s">
        <v>16</v>
      </c>
      <c r="C208" s="2"/>
      <c r="D208" s="3" t="s">
        <v>519</v>
      </c>
      <c r="E208" s="3" t="s">
        <v>114</v>
      </c>
      <c r="F208" s="3" t="s">
        <v>115</v>
      </c>
      <c r="G208" s="2"/>
      <c r="H208" s="2"/>
      <c r="I208" s="2"/>
      <c r="J208" s="2"/>
      <c r="K208" s="2"/>
      <c r="L208" s="2"/>
    </row>
    <row r="209" spans="1:12">
      <c r="A209" s="2" t="s">
        <v>520</v>
      </c>
      <c r="B209" s="2" t="s">
        <v>9</v>
      </c>
      <c r="C209" s="2"/>
      <c r="D209" s="2" t="s">
        <v>521</v>
      </c>
      <c r="E209" s="2" t="s">
        <v>30</v>
      </c>
      <c r="F209" s="2" t="s">
        <v>31</v>
      </c>
      <c r="G209" s="2"/>
      <c r="H209" s="2"/>
      <c r="I209" s="2"/>
      <c r="J209" s="2"/>
      <c r="K209" s="2"/>
      <c r="L209" s="2"/>
    </row>
    <row r="210" spans="1:12">
      <c r="A210" s="3" t="s">
        <v>522</v>
      </c>
      <c r="B210" s="3" t="s">
        <v>9</v>
      </c>
      <c r="C210" s="2"/>
      <c r="D210" s="3" t="s">
        <v>523</v>
      </c>
      <c r="E210" s="3" t="s">
        <v>254</v>
      </c>
      <c r="F210" s="3" t="s">
        <v>255</v>
      </c>
      <c r="G210" s="2"/>
      <c r="H210" s="2"/>
      <c r="I210" s="2"/>
      <c r="J210" s="2"/>
      <c r="K210" s="2"/>
      <c r="L210" s="2"/>
    </row>
    <row r="211" spans="1:12">
      <c r="A211" s="2" t="s">
        <v>524</v>
      </c>
      <c r="B211" s="2" t="s">
        <v>16</v>
      </c>
      <c r="C211" s="2"/>
      <c r="D211" s="2" t="s">
        <v>525</v>
      </c>
      <c r="E211" s="2" t="s">
        <v>80</v>
      </c>
      <c r="F211" s="2" t="s">
        <v>81</v>
      </c>
      <c r="G211" s="2"/>
      <c r="H211" s="2"/>
      <c r="I211" s="2"/>
      <c r="J211" s="2"/>
      <c r="K211" s="2"/>
      <c r="L211" s="2"/>
    </row>
    <row r="212" spans="1:12">
      <c r="A212" s="3" t="s">
        <v>526</v>
      </c>
      <c r="B212" s="3" t="s">
        <v>9</v>
      </c>
      <c r="C212" s="2"/>
      <c r="D212" s="3" t="s">
        <v>527</v>
      </c>
      <c r="E212" s="3" t="s">
        <v>80</v>
      </c>
      <c r="F212" s="3" t="s">
        <v>81</v>
      </c>
      <c r="G212" s="2"/>
      <c r="H212" s="2"/>
      <c r="I212" s="2"/>
      <c r="J212" s="2"/>
      <c r="K212" s="2"/>
      <c r="L212" s="2"/>
    </row>
    <row r="213" spans="1:12">
      <c r="A213" s="2" t="s">
        <v>528</v>
      </c>
      <c r="B213" s="2" t="s">
        <v>9</v>
      </c>
      <c r="C213" s="2"/>
      <c r="D213" s="2" t="s">
        <v>529</v>
      </c>
      <c r="E213" s="2" t="s">
        <v>254</v>
      </c>
      <c r="F213" s="2" t="s">
        <v>255</v>
      </c>
      <c r="G213" s="2"/>
      <c r="H213" s="2"/>
      <c r="I213" s="2"/>
      <c r="J213" s="2"/>
      <c r="K213" s="2"/>
      <c r="L213" s="2"/>
    </row>
    <row r="214" spans="1:12">
      <c r="A214" s="3" t="s">
        <v>530</v>
      </c>
      <c r="B214" s="3" t="s">
        <v>121</v>
      </c>
      <c r="C214" s="2"/>
      <c r="D214" s="3" t="s">
        <v>531</v>
      </c>
      <c r="E214" s="3" t="s">
        <v>260</v>
      </c>
      <c r="F214" s="3" t="s">
        <v>261</v>
      </c>
      <c r="G214" s="2"/>
      <c r="H214" s="2"/>
      <c r="I214" s="2"/>
      <c r="J214" s="2"/>
      <c r="K214" s="2"/>
      <c r="L214" s="2"/>
    </row>
    <row r="215" spans="1:12">
      <c r="A215" s="2" t="s">
        <v>532</v>
      </c>
      <c r="B215" s="2" t="s">
        <v>16</v>
      </c>
      <c r="C215" s="2"/>
      <c r="D215" s="2" t="s">
        <v>533</v>
      </c>
      <c r="E215" s="2" t="s">
        <v>102</v>
      </c>
      <c r="F215" s="2" t="s">
        <v>103</v>
      </c>
      <c r="G215" s="2"/>
      <c r="H215" s="2"/>
      <c r="I215" s="2"/>
      <c r="J215" s="2"/>
      <c r="K215" s="2"/>
      <c r="L215" s="2"/>
    </row>
    <row r="216" spans="1:12">
      <c r="A216" s="3" t="s">
        <v>534</v>
      </c>
      <c r="B216" s="3" t="s">
        <v>9</v>
      </c>
      <c r="C216" s="2"/>
      <c r="D216" s="3" t="s">
        <v>535</v>
      </c>
      <c r="E216" s="3" t="s">
        <v>60</v>
      </c>
      <c r="F216" s="3" t="s">
        <v>61</v>
      </c>
      <c r="G216" s="2"/>
      <c r="H216" s="2"/>
      <c r="I216" s="2"/>
      <c r="J216" s="2"/>
      <c r="K216" s="2"/>
      <c r="L216" s="2"/>
    </row>
    <row r="217" spans="1:12">
      <c r="A217" s="2" t="s">
        <v>536</v>
      </c>
      <c r="B217" s="2" t="s">
        <v>9</v>
      </c>
      <c r="C217" s="2"/>
      <c r="D217" s="2" t="s">
        <v>537</v>
      </c>
      <c r="E217" s="2" t="s">
        <v>72</v>
      </c>
      <c r="F217" s="2" t="s">
        <v>73</v>
      </c>
      <c r="G217" s="2"/>
      <c r="H217" s="2"/>
      <c r="I217" s="2"/>
      <c r="J217" s="2"/>
      <c r="K217" s="2"/>
      <c r="L217" s="2"/>
    </row>
    <row r="218" spans="1:12">
      <c r="A218" s="3" t="s">
        <v>538</v>
      </c>
      <c r="B218" s="3" t="s">
        <v>9</v>
      </c>
      <c r="C218" s="2"/>
      <c r="D218" s="3" t="s">
        <v>539</v>
      </c>
      <c r="E218" s="3" t="s">
        <v>114</v>
      </c>
      <c r="F218" s="3" t="s">
        <v>115</v>
      </c>
      <c r="G218" s="2"/>
      <c r="H218" s="2"/>
      <c r="I218" s="2"/>
      <c r="J218" s="2"/>
      <c r="K218" s="2"/>
      <c r="L218" s="2"/>
    </row>
    <row r="219" spans="1:12">
      <c r="A219" s="2" t="s">
        <v>540</v>
      </c>
      <c r="B219" s="2" t="s">
        <v>16</v>
      </c>
      <c r="C219" s="2"/>
      <c r="D219" s="2" t="s">
        <v>541</v>
      </c>
      <c r="E219" s="2" t="s">
        <v>66</v>
      </c>
      <c r="F219" s="2" t="s">
        <v>67</v>
      </c>
      <c r="G219" s="2"/>
      <c r="H219" s="2"/>
      <c r="I219" s="2"/>
      <c r="J219" s="2"/>
      <c r="K219" s="2"/>
      <c r="L219" s="2"/>
    </row>
    <row r="220" spans="1:12">
      <c r="A220" s="3" t="s">
        <v>542</v>
      </c>
      <c r="B220" s="3" t="s">
        <v>16</v>
      </c>
      <c r="C220" s="2"/>
      <c r="D220" s="3" t="s">
        <v>543</v>
      </c>
      <c r="E220" s="3" t="s">
        <v>147</v>
      </c>
      <c r="F220" s="3" t="s">
        <v>148</v>
      </c>
      <c r="G220" s="2"/>
      <c r="H220" s="2"/>
      <c r="I220" s="2"/>
      <c r="J220" s="2"/>
      <c r="K220" s="2"/>
      <c r="L220" s="2"/>
    </row>
    <row r="221" spans="1:12">
      <c r="A221" s="2" t="s">
        <v>544</v>
      </c>
      <c r="B221" s="2" t="s">
        <v>9</v>
      </c>
      <c r="C221" s="2"/>
      <c r="D221" s="2" t="s">
        <v>545</v>
      </c>
      <c r="E221" s="2" t="s">
        <v>92</v>
      </c>
      <c r="F221" s="2" t="s">
        <v>93</v>
      </c>
      <c r="G221" s="2"/>
      <c r="H221" s="2"/>
      <c r="I221" s="2"/>
      <c r="J221" s="2"/>
      <c r="K221" s="2"/>
      <c r="L221" s="2"/>
    </row>
    <row r="222" spans="1:12">
      <c r="A222" s="3" t="s">
        <v>546</v>
      </c>
      <c r="B222" s="3" t="s">
        <v>220</v>
      </c>
      <c r="C222" s="2"/>
      <c r="D222" s="3" t="s">
        <v>547</v>
      </c>
      <c r="E222" s="3" t="s">
        <v>18</v>
      </c>
      <c r="F222" s="3" t="s">
        <v>19</v>
      </c>
      <c r="G222" s="2"/>
      <c r="H222" s="2"/>
      <c r="I222" s="2"/>
      <c r="J222" s="2"/>
      <c r="K222" s="2"/>
      <c r="L222" s="2"/>
    </row>
    <row r="223" spans="1:12">
      <c r="A223" s="2" t="s">
        <v>548</v>
      </c>
      <c r="B223" s="2" t="s">
        <v>16</v>
      </c>
      <c r="C223" s="2"/>
      <c r="D223" s="2" t="s">
        <v>549</v>
      </c>
      <c r="E223" s="2" t="s">
        <v>432</v>
      </c>
      <c r="F223" s="2" t="s">
        <v>433</v>
      </c>
      <c r="G223" s="2"/>
      <c r="H223" s="2"/>
      <c r="I223" s="2"/>
      <c r="J223" s="2"/>
      <c r="K223" s="2"/>
      <c r="L223" s="2"/>
    </row>
    <row r="224" spans="1:12">
      <c r="A224" s="3" t="s">
        <v>550</v>
      </c>
      <c r="B224" s="3" t="s">
        <v>9</v>
      </c>
      <c r="C224" s="2"/>
      <c r="D224" s="3" t="s">
        <v>551</v>
      </c>
      <c r="E224" s="3" t="s">
        <v>163</v>
      </c>
      <c r="F224" s="3" t="s">
        <v>164</v>
      </c>
      <c r="G224" s="2"/>
      <c r="H224" s="2"/>
      <c r="I224" s="2"/>
      <c r="J224" s="2"/>
      <c r="K224" s="2"/>
      <c r="L224" s="2"/>
    </row>
    <row r="225" spans="1:12">
      <c r="A225" s="2" t="s">
        <v>552</v>
      </c>
      <c r="B225" s="2" t="s">
        <v>9</v>
      </c>
      <c r="C225" s="2"/>
      <c r="D225" s="2" t="s">
        <v>553</v>
      </c>
      <c r="E225" s="2" t="s">
        <v>76</v>
      </c>
      <c r="F225" s="2" t="s">
        <v>77</v>
      </c>
      <c r="G225" s="2"/>
      <c r="H225" s="2"/>
      <c r="I225" s="2"/>
      <c r="J225" s="2"/>
      <c r="K225" s="2"/>
      <c r="L225" s="2"/>
    </row>
    <row r="226" spans="1:12">
      <c r="A226" s="3" t="s">
        <v>554</v>
      </c>
      <c r="B226" s="3" t="s">
        <v>9</v>
      </c>
      <c r="C226" s="2"/>
      <c r="D226" s="3" t="s">
        <v>555</v>
      </c>
      <c r="E226" s="3" t="s">
        <v>125</v>
      </c>
      <c r="F226" s="3" t="s">
        <v>126</v>
      </c>
      <c r="G226" s="2"/>
      <c r="H226" s="2"/>
      <c r="I226" s="2"/>
      <c r="J226" s="2"/>
      <c r="K226" s="2"/>
      <c r="L226" s="2"/>
    </row>
    <row r="227" spans="1:12">
      <c r="A227" s="2" t="s">
        <v>556</v>
      </c>
      <c r="B227" s="2" t="s">
        <v>16</v>
      </c>
      <c r="C227" s="2"/>
      <c r="D227" s="2" t="s">
        <v>557</v>
      </c>
      <c r="E227" s="2" t="s">
        <v>191</v>
      </c>
      <c r="F227" s="2" t="s">
        <v>192</v>
      </c>
      <c r="G227" s="2"/>
      <c r="H227" s="2"/>
      <c r="I227" s="2"/>
      <c r="J227" s="2"/>
      <c r="K227" s="2"/>
      <c r="L227" s="2"/>
    </row>
    <row r="228" spans="1:12">
      <c r="A228" s="3" t="s">
        <v>558</v>
      </c>
      <c r="B228" s="3" t="s">
        <v>9</v>
      </c>
      <c r="C228" s="2"/>
      <c r="D228" s="3" t="s">
        <v>559</v>
      </c>
      <c r="E228" s="3" t="s">
        <v>157</v>
      </c>
      <c r="F228" s="3" t="s">
        <v>158</v>
      </c>
      <c r="G228" s="2"/>
      <c r="H228" s="2"/>
      <c r="I228" s="2"/>
      <c r="J228" s="2"/>
      <c r="K228" s="2"/>
      <c r="L228" s="2"/>
    </row>
    <row r="229" spans="1:12">
      <c r="A229" s="2" t="s">
        <v>560</v>
      </c>
      <c r="B229" s="2" t="s">
        <v>9</v>
      </c>
      <c r="C229" s="2"/>
      <c r="D229" s="2" t="s">
        <v>561</v>
      </c>
      <c r="E229" s="2" t="s">
        <v>48</v>
      </c>
      <c r="F229" s="2" t="s">
        <v>49</v>
      </c>
      <c r="G229" s="2"/>
      <c r="H229" s="2"/>
      <c r="I229" s="2"/>
      <c r="J229" s="2"/>
      <c r="K229" s="2"/>
      <c r="L229" s="2"/>
    </row>
    <row r="230" spans="1:12">
      <c r="A230" s="3" t="s">
        <v>562</v>
      </c>
      <c r="B230" s="3" t="s">
        <v>9</v>
      </c>
      <c r="C230" s="2"/>
      <c r="D230" s="3" t="s">
        <v>563</v>
      </c>
      <c r="E230" s="3" t="s">
        <v>106</v>
      </c>
      <c r="F230" s="3" t="s">
        <v>107</v>
      </c>
      <c r="G230" s="2"/>
      <c r="H230" s="2"/>
      <c r="I230" s="2"/>
      <c r="J230" s="2"/>
      <c r="K230" s="2"/>
      <c r="L230" s="2"/>
    </row>
    <row r="231" spans="1:12">
      <c r="A231" s="2" t="s">
        <v>564</v>
      </c>
      <c r="B231" s="2" t="s">
        <v>9</v>
      </c>
      <c r="C231" s="2"/>
      <c r="D231" s="2" t="s">
        <v>565</v>
      </c>
      <c r="E231" s="2" t="s">
        <v>157</v>
      </c>
      <c r="F231" s="2" t="s">
        <v>158</v>
      </c>
      <c r="G231" s="2"/>
      <c r="H231" s="2"/>
      <c r="I231" s="2"/>
      <c r="J231" s="2"/>
      <c r="K231" s="2"/>
      <c r="L231" s="2"/>
    </row>
    <row r="232" spans="1:12">
      <c r="A232" s="3" t="s">
        <v>566</v>
      </c>
      <c r="B232" s="3" t="s">
        <v>16</v>
      </c>
      <c r="C232" s="2"/>
      <c r="D232" s="3" t="s">
        <v>567</v>
      </c>
      <c r="E232" s="3" t="s">
        <v>60</v>
      </c>
      <c r="F232" s="3" t="s">
        <v>61</v>
      </c>
      <c r="G232" s="2"/>
      <c r="H232" s="2"/>
      <c r="I232" s="2"/>
      <c r="J232" s="2"/>
      <c r="K232" s="2"/>
      <c r="L232" s="2"/>
    </row>
    <row r="233" spans="1:12">
      <c r="A233" s="2" t="s">
        <v>568</v>
      </c>
      <c r="B233" s="2" t="s">
        <v>121</v>
      </c>
      <c r="C233" s="2"/>
      <c r="D233" s="2" t="s">
        <v>569</v>
      </c>
      <c r="E233" s="2" t="s">
        <v>84</v>
      </c>
      <c r="F233" s="2" t="s">
        <v>85</v>
      </c>
      <c r="G233" s="2"/>
      <c r="H233" s="2"/>
      <c r="I233" s="2"/>
      <c r="J233" s="2"/>
      <c r="K233" s="2"/>
      <c r="L233" s="2"/>
    </row>
    <row r="234" spans="1:12">
      <c r="A234" s="3" t="s">
        <v>570</v>
      </c>
      <c r="B234" s="3" t="s">
        <v>9</v>
      </c>
      <c r="C234" s="2"/>
      <c r="D234" s="3" t="s">
        <v>571</v>
      </c>
      <c r="E234" s="3" t="s">
        <v>118</v>
      </c>
      <c r="F234" s="3" t="s">
        <v>119</v>
      </c>
      <c r="G234" s="2"/>
      <c r="H234" s="2"/>
      <c r="I234" s="2"/>
      <c r="J234" s="2"/>
      <c r="K234" s="2"/>
      <c r="L234" s="2"/>
    </row>
    <row r="235" spans="1:12">
      <c r="A235" s="2" t="s">
        <v>572</v>
      </c>
      <c r="B235" s="2" t="s">
        <v>9</v>
      </c>
      <c r="C235" s="2"/>
      <c r="D235" s="2" t="s">
        <v>573</v>
      </c>
      <c r="E235" s="2" t="s">
        <v>157</v>
      </c>
      <c r="F235" s="2" t="s">
        <v>158</v>
      </c>
      <c r="G235" s="2"/>
      <c r="H235" s="2"/>
      <c r="I235" s="2"/>
      <c r="J235" s="2"/>
      <c r="K235" s="2"/>
      <c r="L235" s="2"/>
    </row>
    <row r="236" spans="1:12">
      <c r="A236" s="3" t="s">
        <v>574</v>
      </c>
      <c r="B236" s="3" t="s">
        <v>9</v>
      </c>
      <c r="C236" s="2"/>
      <c r="D236" s="3" t="s">
        <v>575</v>
      </c>
      <c r="E236" s="3" t="s">
        <v>260</v>
      </c>
      <c r="F236" s="3" t="s">
        <v>261</v>
      </c>
      <c r="G236" s="2"/>
      <c r="H236" s="2"/>
      <c r="I236" s="2"/>
      <c r="J236" s="2"/>
      <c r="K236" s="2"/>
      <c r="L236" s="2"/>
    </row>
    <row r="237" spans="1:12">
      <c r="A237" s="2" t="s">
        <v>576</v>
      </c>
      <c r="B237" s="2" t="s">
        <v>9</v>
      </c>
      <c r="C237" s="2"/>
      <c r="D237" s="2" t="s">
        <v>577</v>
      </c>
      <c r="E237" s="2" t="s">
        <v>266</v>
      </c>
      <c r="F237" s="2" t="s">
        <v>267</v>
      </c>
      <c r="G237" s="2"/>
      <c r="H237" s="2"/>
      <c r="I237" s="2"/>
      <c r="J237" s="2"/>
      <c r="K237" s="2"/>
      <c r="L237" s="2"/>
    </row>
    <row r="238" spans="1:12">
      <c r="A238" s="3" t="s">
        <v>578</v>
      </c>
      <c r="B238" s="3" t="s">
        <v>16</v>
      </c>
      <c r="C238" s="2"/>
      <c r="D238" s="3" t="s">
        <v>579</v>
      </c>
      <c r="E238" s="3" t="s">
        <v>72</v>
      </c>
      <c r="F238" s="3" t="s">
        <v>73</v>
      </c>
      <c r="G238" s="2"/>
      <c r="H238" s="2"/>
      <c r="I238" s="2"/>
      <c r="J238" s="2"/>
      <c r="K238" s="2"/>
      <c r="L238" s="2"/>
    </row>
    <row r="239" spans="1:12">
      <c r="A239" s="2" t="s">
        <v>580</v>
      </c>
      <c r="B239" s="2" t="s">
        <v>9</v>
      </c>
      <c r="C239" s="2"/>
      <c r="D239" s="2" t="s">
        <v>581</v>
      </c>
      <c r="E239" s="2" t="s">
        <v>102</v>
      </c>
      <c r="F239" s="2" t="s">
        <v>103</v>
      </c>
      <c r="G239" s="2"/>
      <c r="H239" s="2"/>
      <c r="I239" s="2"/>
      <c r="J239" s="2"/>
      <c r="K239" s="2"/>
      <c r="L239" s="2"/>
    </row>
    <row r="240" spans="1:12">
      <c r="A240" s="3" t="s">
        <v>582</v>
      </c>
      <c r="B240" s="3" t="s">
        <v>9</v>
      </c>
      <c r="C240" s="2"/>
      <c r="D240" s="3" t="s">
        <v>583</v>
      </c>
      <c r="E240" s="3" t="s">
        <v>88</v>
      </c>
      <c r="F240" s="3" t="s">
        <v>89</v>
      </c>
      <c r="G240" s="2"/>
      <c r="H240" s="2"/>
      <c r="I240" s="2"/>
      <c r="J240" s="2"/>
      <c r="K240" s="2"/>
      <c r="L240" s="2"/>
    </row>
    <row r="241" spans="1:12">
      <c r="A241" s="2" t="s">
        <v>584</v>
      </c>
      <c r="B241" s="2" t="s">
        <v>9</v>
      </c>
      <c r="C241" s="2"/>
      <c r="D241" s="2" t="s">
        <v>585</v>
      </c>
      <c r="E241" s="2" t="s">
        <v>80</v>
      </c>
      <c r="F241" s="2" t="s">
        <v>81</v>
      </c>
      <c r="G241" s="2"/>
      <c r="H241" s="2"/>
      <c r="I241" s="2"/>
      <c r="J241" s="2"/>
      <c r="K241" s="2"/>
      <c r="L241" s="2"/>
    </row>
    <row r="242" spans="1:12">
      <c r="A242" s="3" t="s">
        <v>586</v>
      </c>
      <c r="B242" s="3" t="s">
        <v>9</v>
      </c>
      <c r="C242" s="2"/>
      <c r="D242" s="3" t="s">
        <v>587</v>
      </c>
      <c r="E242" s="3" t="s">
        <v>147</v>
      </c>
      <c r="F242" s="3" t="s">
        <v>148</v>
      </c>
      <c r="G242" s="2"/>
      <c r="H242" s="2"/>
      <c r="I242" s="2"/>
      <c r="J242" s="2"/>
      <c r="K242" s="2"/>
      <c r="L242" s="2"/>
    </row>
    <row r="243" spans="1:12">
      <c r="A243" s="2" t="s">
        <v>588</v>
      </c>
      <c r="B243" s="2" t="s">
        <v>9</v>
      </c>
      <c r="C243" s="2"/>
      <c r="D243" s="2" t="s">
        <v>589</v>
      </c>
      <c r="E243" s="2" t="s">
        <v>254</v>
      </c>
      <c r="F243" s="2" t="s">
        <v>255</v>
      </c>
      <c r="G243" s="2"/>
      <c r="H243" s="2"/>
      <c r="I243" s="2"/>
      <c r="J243" s="2"/>
      <c r="K243" s="2"/>
      <c r="L243" s="2"/>
    </row>
    <row r="244" spans="1:12">
      <c r="A244" s="3" t="s">
        <v>590</v>
      </c>
      <c r="B244" s="3" t="s">
        <v>121</v>
      </c>
      <c r="C244" s="2"/>
      <c r="D244" s="3" t="s">
        <v>591</v>
      </c>
      <c r="E244" s="3" t="s">
        <v>147</v>
      </c>
      <c r="F244" s="3" t="s">
        <v>148</v>
      </c>
      <c r="G244" s="2"/>
      <c r="H244" s="2"/>
      <c r="I244" s="2"/>
      <c r="J244" s="2"/>
      <c r="K244" s="2"/>
      <c r="L244" s="2"/>
    </row>
    <row r="245" spans="1:12">
      <c r="A245" s="2" t="s">
        <v>592</v>
      </c>
      <c r="B245" s="2" t="s">
        <v>9</v>
      </c>
      <c r="C245" s="2"/>
      <c r="D245" s="2" t="s">
        <v>593</v>
      </c>
      <c r="E245" s="2" t="s">
        <v>35</v>
      </c>
      <c r="F245" s="2" t="s">
        <v>36</v>
      </c>
      <c r="G245" s="2"/>
      <c r="H245" s="2"/>
      <c r="I245" s="2"/>
      <c r="J245" s="2"/>
      <c r="K245" s="2"/>
      <c r="L245" s="2"/>
    </row>
    <row r="246" spans="1:12">
      <c r="A246" s="3" t="s">
        <v>594</v>
      </c>
      <c r="B246" s="3" t="s">
        <v>9</v>
      </c>
      <c r="C246" s="2"/>
      <c r="D246" s="3" t="s">
        <v>595</v>
      </c>
      <c r="E246" s="3" t="s">
        <v>207</v>
      </c>
      <c r="F246" s="3" t="s">
        <v>208</v>
      </c>
      <c r="G246" s="2"/>
      <c r="H246" s="2"/>
      <c r="I246" s="2"/>
      <c r="J246" s="2"/>
      <c r="K246" s="2"/>
      <c r="L246" s="2"/>
    </row>
    <row r="247" spans="1:12">
      <c r="A247" s="2" t="s">
        <v>596</v>
      </c>
      <c r="B247" s="2" t="s">
        <v>121</v>
      </c>
      <c r="C247" s="2"/>
      <c r="D247" s="2" t="s">
        <v>597</v>
      </c>
      <c r="E247" s="2" t="s">
        <v>191</v>
      </c>
      <c r="F247" s="2" t="s">
        <v>192</v>
      </c>
      <c r="G247" s="2"/>
      <c r="H247" s="2"/>
      <c r="I247" s="2"/>
      <c r="J247" s="2"/>
      <c r="K247" s="2"/>
      <c r="L247" s="2"/>
    </row>
    <row r="248" spans="1:12">
      <c r="A248" s="3" t="s">
        <v>598</v>
      </c>
      <c r="B248" s="3" t="s">
        <v>121</v>
      </c>
      <c r="C248" s="2"/>
      <c r="D248" s="3" t="s">
        <v>599</v>
      </c>
      <c r="E248" s="3" t="s">
        <v>272</v>
      </c>
      <c r="F248" s="3" t="s">
        <v>273</v>
      </c>
      <c r="G248" s="2"/>
      <c r="H248" s="2"/>
      <c r="I248" s="2"/>
      <c r="J248" s="2"/>
      <c r="K248" s="2"/>
      <c r="L248" s="2"/>
    </row>
    <row r="249" spans="1:12">
      <c r="A249" s="2" t="s">
        <v>600</v>
      </c>
      <c r="B249" s="2" t="s">
        <v>9</v>
      </c>
      <c r="C249" s="2"/>
      <c r="D249" s="2" t="s">
        <v>601</v>
      </c>
      <c r="E249" s="2" t="s">
        <v>88</v>
      </c>
      <c r="F249" s="2" t="s">
        <v>89</v>
      </c>
      <c r="G249" s="2"/>
      <c r="H249" s="2"/>
      <c r="I249" s="2"/>
      <c r="J249" s="2"/>
      <c r="K249" s="2"/>
      <c r="L249" s="2"/>
    </row>
    <row r="250" spans="1:12">
      <c r="A250" s="3" t="s">
        <v>602</v>
      </c>
      <c r="B250" s="3" t="s">
        <v>16</v>
      </c>
      <c r="C250" s="2"/>
      <c r="D250" s="3" t="s">
        <v>603</v>
      </c>
      <c r="E250" s="3" t="s">
        <v>207</v>
      </c>
      <c r="F250" s="3" t="s">
        <v>208</v>
      </c>
      <c r="G250" s="2"/>
      <c r="H250" s="2"/>
      <c r="I250" s="2"/>
      <c r="J250" s="2"/>
      <c r="K250" s="2"/>
      <c r="L250" s="2"/>
    </row>
    <row r="251" spans="1:12">
      <c r="A251" s="2" t="s">
        <v>604</v>
      </c>
      <c r="B251" s="2" t="s">
        <v>16</v>
      </c>
      <c r="C251" s="2"/>
      <c r="D251" s="2" t="s">
        <v>605</v>
      </c>
      <c r="E251" s="2" t="s">
        <v>48</v>
      </c>
      <c r="F251" s="2" t="s">
        <v>49</v>
      </c>
      <c r="G251" s="2"/>
      <c r="H251" s="2"/>
      <c r="I251" s="2"/>
      <c r="J251" s="2"/>
      <c r="K251" s="2"/>
      <c r="L251" s="2"/>
    </row>
    <row r="252" spans="1:12">
      <c r="A252" s="3" t="s">
        <v>606</v>
      </c>
      <c r="B252" s="3" t="s">
        <v>16</v>
      </c>
      <c r="C252" s="2"/>
      <c r="D252" s="3" t="s">
        <v>607</v>
      </c>
      <c r="E252" s="3" t="s">
        <v>48</v>
      </c>
      <c r="F252" s="3" t="s">
        <v>49</v>
      </c>
      <c r="G252" s="2"/>
      <c r="H252" s="2"/>
      <c r="I252" s="2"/>
      <c r="J252" s="2"/>
      <c r="K252" s="2"/>
      <c r="L252" s="2"/>
    </row>
    <row r="253" spans="1:12">
      <c r="A253" s="2" t="s">
        <v>608</v>
      </c>
      <c r="B253" s="2" t="s">
        <v>16</v>
      </c>
      <c r="C253" s="2"/>
      <c r="D253" s="2" t="s">
        <v>609</v>
      </c>
      <c r="E253" s="2" t="s">
        <v>88</v>
      </c>
      <c r="F253" s="2" t="s">
        <v>89</v>
      </c>
      <c r="G253" s="2"/>
      <c r="H253" s="2"/>
      <c r="I253" s="2"/>
      <c r="J253" s="2"/>
      <c r="K253" s="2"/>
      <c r="L253" s="2"/>
    </row>
    <row r="254" spans="1:12">
      <c r="A254" s="3" t="s">
        <v>610</v>
      </c>
      <c r="B254" s="3" t="s">
        <v>9</v>
      </c>
      <c r="C254" s="2"/>
      <c r="D254" s="3" t="s">
        <v>611</v>
      </c>
      <c r="E254" s="3" t="s">
        <v>254</v>
      </c>
      <c r="F254" s="3" t="s">
        <v>255</v>
      </c>
      <c r="G254" s="2"/>
      <c r="H254" s="2"/>
      <c r="I254" s="2"/>
      <c r="J254" s="2"/>
      <c r="K254" s="2"/>
      <c r="L254" s="2"/>
    </row>
    <row r="255" spans="1:12">
      <c r="A255" s="2" t="s">
        <v>612</v>
      </c>
      <c r="B255" s="2" t="s">
        <v>16</v>
      </c>
      <c r="C255" s="2"/>
      <c r="D255" s="2" t="s">
        <v>613</v>
      </c>
      <c r="E255" s="2" t="s">
        <v>92</v>
      </c>
      <c r="F255" s="2" t="s">
        <v>93</v>
      </c>
      <c r="G255" s="2"/>
      <c r="H255" s="2"/>
      <c r="I255" s="2"/>
      <c r="J255" s="2"/>
      <c r="K255" s="2"/>
      <c r="L255" s="2"/>
    </row>
    <row r="256" spans="1:12">
      <c r="A256" s="3" t="s">
        <v>614</v>
      </c>
      <c r="B256" s="3" t="s">
        <v>9</v>
      </c>
      <c r="C256" s="2"/>
      <c r="D256" s="3" t="s">
        <v>615</v>
      </c>
      <c r="E256" s="3" t="s">
        <v>84</v>
      </c>
      <c r="F256" s="3" t="s">
        <v>85</v>
      </c>
      <c r="G256" s="2"/>
      <c r="H256" s="2"/>
      <c r="I256" s="2"/>
      <c r="J256" s="2"/>
      <c r="K256" s="2"/>
      <c r="L256" s="2"/>
    </row>
    <row r="257" spans="1:12">
      <c r="A257" s="2" t="s">
        <v>616</v>
      </c>
      <c r="B257" s="2" t="s">
        <v>9</v>
      </c>
      <c r="C257" s="2"/>
      <c r="D257" s="2" t="s">
        <v>617</v>
      </c>
      <c r="E257" s="2" t="s">
        <v>163</v>
      </c>
      <c r="F257" s="2" t="s">
        <v>164</v>
      </c>
      <c r="G257" s="2"/>
      <c r="H257" s="2"/>
      <c r="I257" s="2"/>
      <c r="J257" s="2"/>
      <c r="K257" s="2"/>
      <c r="L257" s="2"/>
    </row>
    <row r="258" spans="1:12">
      <c r="A258" s="3" t="s">
        <v>618</v>
      </c>
      <c r="B258" s="3" t="s">
        <v>16</v>
      </c>
      <c r="C258" s="2"/>
      <c r="D258" s="3" t="s">
        <v>619</v>
      </c>
      <c r="E258" s="3" t="s">
        <v>96</v>
      </c>
      <c r="F258" s="3" t="s">
        <v>97</v>
      </c>
      <c r="G258" s="2"/>
      <c r="H258" s="2"/>
      <c r="I258" s="2"/>
      <c r="J258" s="2"/>
      <c r="K258" s="2"/>
      <c r="L258" s="2"/>
    </row>
    <row r="259" spans="1:12">
      <c r="A259" s="2" t="s">
        <v>620</v>
      </c>
      <c r="B259" s="2" t="s">
        <v>16</v>
      </c>
      <c r="C259" s="2"/>
      <c r="D259" s="2" t="s">
        <v>621</v>
      </c>
      <c r="E259" s="2" t="s">
        <v>177</v>
      </c>
      <c r="F259" s="2" t="s">
        <v>178</v>
      </c>
      <c r="G259" s="2"/>
      <c r="H259" s="2"/>
      <c r="I259" s="2"/>
      <c r="J259" s="2"/>
      <c r="K259" s="2"/>
      <c r="L259" s="2"/>
    </row>
    <row r="260" spans="1:12">
      <c r="A260" s="3" t="s">
        <v>622</v>
      </c>
      <c r="B260" s="3" t="s">
        <v>16</v>
      </c>
      <c r="C260" s="2"/>
      <c r="D260" s="3" t="s">
        <v>623</v>
      </c>
      <c r="E260" s="3" t="s">
        <v>110</v>
      </c>
      <c r="F260" s="3" t="s">
        <v>111</v>
      </c>
      <c r="G260" s="2"/>
      <c r="H260" s="2"/>
      <c r="I260" s="2"/>
      <c r="J260" s="2"/>
      <c r="K260" s="2"/>
      <c r="L260" s="2"/>
    </row>
    <row r="261" spans="1:12">
      <c r="A261" s="2" t="s">
        <v>624</v>
      </c>
      <c r="B261" s="2" t="s">
        <v>16</v>
      </c>
      <c r="C261" s="2"/>
      <c r="D261" s="2" t="s">
        <v>625</v>
      </c>
      <c r="E261" s="2" t="s">
        <v>60</v>
      </c>
      <c r="F261" s="2" t="s">
        <v>61</v>
      </c>
      <c r="G261" s="2"/>
      <c r="H261" s="2"/>
      <c r="I261" s="2"/>
      <c r="J261" s="2"/>
      <c r="K261" s="2"/>
      <c r="L261" s="2"/>
    </row>
    <row r="262" spans="1:12">
      <c r="A262" s="3" t="s">
        <v>626</v>
      </c>
      <c r="B262" s="3" t="s">
        <v>9</v>
      </c>
      <c r="C262" s="2"/>
      <c r="D262" s="3" t="s">
        <v>627</v>
      </c>
      <c r="E262" s="3" t="s">
        <v>163</v>
      </c>
      <c r="F262" s="3" t="s">
        <v>164</v>
      </c>
      <c r="G262" s="2"/>
      <c r="H262" s="2"/>
      <c r="I262" s="2"/>
      <c r="J262" s="2"/>
      <c r="K262" s="2"/>
      <c r="L262" s="2"/>
    </row>
    <row r="263" spans="1:12">
      <c r="A263" s="2" t="s">
        <v>628</v>
      </c>
      <c r="B263" s="2" t="s">
        <v>9</v>
      </c>
      <c r="C263" s="2"/>
      <c r="D263" s="2" t="s">
        <v>629</v>
      </c>
      <c r="E263" s="2" t="s">
        <v>254</v>
      </c>
      <c r="F263" s="2" t="s">
        <v>255</v>
      </c>
      <c r="G263" s="2"/>
      <c r="H263" s="2"/>
      <c r="I263" s="2"/>
      <c r="J263" s="2"/>
      <c r="K263" s="2"/>
      <c r="L263" s="2"/>
    </row>
    <row r="264" spans="1:12">
      <c r="A264" s="3" t="s">
        <v>630</v>
      </c>
      <c r="B264" s="3" t="s">
        <v>16</v>
      </c>
      <c r="C264" s="2"/>
      <c r="D264" s="3" t="s">
        <v>631</v>
      </c>
      <c r="E264" s="3" t="s">
        <v>432</v>
      </c>
      <c r="F264" s="3" t="s">
        <v>433</v>
      </c>
      <c r="G264" s="2"/>
      <c r="H264" s="2"/>
      <c r="I264" s="2"/>
      <c r="J264" s="2"/>
      <c r="K264" s="2"/>
      <c r="L264" s="2"/>
    </row>
    <row r="265" spans="1:12">
      <c r="A265" s="2" t="s">
        <v>632</v>
      </c>
      <c r="B265" s="2" t="s">
        <v>16</v>
      </c>
      <c r="C265" s="2"/>
      <c r="D265" s="2" t="s">
        <v>633</v>
      </c>
      <c r="E265" s="2" t="s">
        <v>272</v>
      </c>
      <c r="F265" s="2" t="s">
        <v>273</v>
      </c>
      <c r="G265" s="2"/>
      <c r="H265" s="2"/>
      <c r="I265" s="2"/>
      <c r="J265" s="2"/>
      <c r="K265" s="2"/>
      <c r="L265" s="2"/>
    </row>
    <row r="266" spans="1:12">
      <c r="A266" s="3" t="s">
        <v>634</v>
      </c>
      <c r="B266" s="3" t="s">
        <v>16</v>
      </c>
      <c r="C266" s="2"/>
      <c r="D266" s="3" t="s">
        <v>635</v>
      </c>
      <c r="E266" s="3" t="s">
        <v>40</v>
      </c>
      <c r="F266" s="3" t="s">
        <v>41</v>
      </c>
      <c r="G266" s="2"/>
      <c r="H266" s="2"/>
      <c r="I266" s="2"/>
      <c r="J266" s="2"/>
      <c r="K266" s="2"/>
      <c r="L266" s="2"/>
    </row>
    <row r="267" spans="1:12">
      <c r="A267" s="2" t="s">
        <v>636</v>
      </c>
      <c r="B267" s="2" t="s">
        <v>16</v>
      </c>
      <c r="C267" s="2"/>
      <c r="D267" s="2" t="s">
        <v>637</v>
      </c>
      <c r="E267" s="2" t="s">
        <v>366</v>
      </c>
      <c r="F267" s="2" t="s">
        <v>367</v>
      </c>
      <c r="G267" s="2"/>
      <c r="H267" s="2"/>
      <c r="I267" s="2"/>
      <c r="J267" s="2"/>
      <c r="K267" s="2"/>
      <c r="L267" s="2"/>
    </row>
    <row r="268" spans="1:12">
      <c r="A268" s="3" t="s">
        <v>638</v>
      </c>
      <c r="B268" s="3" t="s">
        <v>16</v>
      </c>
      <c r="C268" s="2"/>
      <c r="D268" s="3" t="s">
        <v>639</v>
      </c>
      <c r="E268" s="3" t="s">
        <v>114</v>
      </c>
      <c r="F268" s="3" t="s">
        <v>115</v>
      </c>
      <c r="G268" s="2"/>
      <c r="H268" s="2"/>
      <c r="I268" s="2"/>
      <c r="J268" s="2"/>
      <c r="K268" s="2"/>
      <c r="L268" s="2"/>
    </row>
    <row r="269" spans="1:12">
      <c r="A269" s="2" t="s">
        <v>640</v>
      </c>
      <c r="B269" s="2" t="s">
        <v>9</v>
      </c>
      <c r="C269" s="2"/>
      <c r="D269" s="2" t="s">
        <v>641</v>
      </c>
      <c r="E269" s="2" t="s">
        <v>72</v>
      </c>
      <c r="F269" s="2" t="s">
        <v>73</v>
      </c>
      <c r="G269" s="2"/>
      <c r="H269" s="2"/>
      <c r="I269" s="2"/>
      <c r="J269" s="2"/>
      <c r="K269" s="2"/>
      <c r="L269" s="2"/>
    </row>
    <row r="270" spans="1:12">
      <c r="A270" s="3" t="s">
        <v>642</v>
      </c>
      <c r="B270" s="3" t="s">
        <v>16</v>
      </c>
      <c r="C270" s="2"/>
      <c r="D270" s="3" t="s">
        <v>643</v>
      </c>
      <c r="E270" s="3" t="s">
        <v>199</v>
      </c>
      <c r="F270" s="3" t="s">
        <v>200</v>
      </c>
      <c r="G270" s="2"/>
      <c r="H270" s="2"/>
      <c r="I270" s="2"/>
      <c r="J270" s="2"/>
      <c r="K270" s="2"/>
      <c r="L270" s="2"/>
    </row>
    <row r="271" spans="1:12">
      <c r="A271" s="2" t="s">
        <v>644</v>
      </c>
      <c r="B271" s="2" t="s">
        <v>16</v>
      </c>
      <c r="C271" s="2"/>
      <c r="D271" s="2" t="s">
        <v>645</v>
      </c>
      <c r="E271" s="2" t="s">
        <v>48</v>
      </c>
      <c r="F271" s="2" t="s">
        <v>49</v>
      </c>
      <c r="G271" s="2"/>
      <c r="H271" s="2"/>
      <c r="I271" s="2"/>
      <c r="J271" s="2"/>
      <c r="K271" s="2"/>
      <c r="L271" s="2"/>
    </row>
    <row r="272" spans="1:12">
      <c r="A272" s="3" t="s">
        <v>646</v>
      </c>
      <c r="B272" s="3" t="s">
        <v>9</v>
      </c>
      <c r="C272" s="2"/>
      <c r="D272" s="3" t="s">
        <v>647</v>
      </c>
      <c r="E272" s="3" t="s">
        <v>254</v>
      </c>
      <c r="F272" s="3" t="s">
        <v>255</v>
      </c>
      <c r="G272" s="2"/>
      <c r="H272" s="2"/>
      <c r="I272" s="2"/>
      <c r="J272" s="2"/>
      <c r="K272" s="2"/>
      <c r="L272" s="2"/>
    </row>
    <row r="273" spans="1:12">
      <c r="A273" s="2" t="s">
        <v>648</v>
      </c>
      <c r="B273" s="2" t="s">
        <v>16</v>
      </c>
      <c r="C273" s="2"/>
      <c r="D273" s="2" t="s">
        <v>649</v>
      </c>
      <c r="E273" s="2" t="s">
        <v>84</v>
      </c>
      <c r="F273" s="2" t="s">
        <v>85</v>
      </c>
      <c r="G273" s="2"/>
      <c r="H273" s="2"/>
      <c r="I273" s="2"/>
      <c r="J273" s="2"/>
      <c r="K273" s="2"/>
      <c r="L273" s="2"/>
    </row>
    <row r="274" spans="1:12">
      <c r="A274" s="3" t="s">
        <v>650</v>
      </c>
      <c r="B274" s="3" t="s">
        <v>16</v>
      </c>
      <c r="C274" s="2"/>
      <c r="D274" s="3" t="s">
        <v>651</v>
      </c>
      <c r="E274" s="3" t="s">
        <v>266</v>
      </c>
      <c r="F274" s="3" t="s">
        <v>267</v>
      </c>
      <c r="G274" s="2"/>
      <c r="H274" s="2"/>
      <c r="I274" s="2"/>
      <c r="J274" s="2"/>
      <c r="K274" s="2"/>
      <c r="L274" s="2"/>
    </row>
    <row r="275" spans="1:12">
      <c r="A275" s="2" t="s">
        <v>652</v>
      </c>
      <c r="B275" s="2" t="s">
        <v>16</v>
      </c>
      <c r="C275" s="2"/>
      <c r="D275" s="2" t="s">
        <v>653</v>
      </c>
      <c r="E275" s="2" t="s">
        <v>18</v>
      </c>
      <c r="F275" s="2" t="s">
        <v>19</v>
      </c>
      <c r="G275" s="2"/>
      <c r="H275" s="2"/>
      <c r="I275" s="2"/>
      <c r="J275" s="2"/>
      <c r="K275" s="2"/>
      <c r="L275" s="2"/>
    </row>
    <row r="276" spans="1:12">
      <c r="A276" s="3" t="s">
        <v>654</v>
      </c>
      <c r="B276" s="3" t="s">
        <v>16</v>
      </c>
      <c r="C276" s="2"/>
      <c r="D276" s="3" t="s">
        <v>655</v>
      </c>
      <c r="E276" s="3" t="s">
        <v>84</v>
      </c>
      <c r="F276" s="3" t="s">
        <v>85</v>
      </c>
      <c r="G276" s="2"/>
      <c r="H276" s="2"/>
      <c r="I276" s="2"/>
      <c r="J276" s="2"/>
      <c r="K276" s="2"/>
      <c r="L276" s="2"/>
    </row>
    <row r="277" spans="1:12">
      <c r="A277" s="2" t="s">
        <v>656</v>
      </c>
      <c r="B277" s="2" t="s">
        <v>16</v>
      </c>
      <c r="C277" s="2"/>
      <c r="D277" s="2" t="s">
        <v>657</v>
      </c>
      <c r="E277" s="2" t="s">
        <v>84</v>
      </c>
      <c r="F277" s="2" t="s">
        <v>85</v>
      </c>
      <c r="G277" s="2"/>
      <c r="H277" s="2"/>
      <c r="I277" s="2"/>
      <c r="J277" s="2"/>
      <c r="K277" s="2"/>
      <c r="L277" s="2"/>
    </row>
    <row r="278" spans="1:12">
      <c r="A278" s="3" t="s">
        <v>658</v>
      </c>
      <c r="B278" s="3" t="s">
        <v>16</v>
      </c>
      <c r="C278" s="2"/>
      <c r="D278" s="3" t="s">
        <v>659</v>
      </c>
      <c r="E278" s="3" t="s">
        <v>366</v>
      </c>
      <c r="F278" s="3" t="s">
        <v>367</v>
      </c>
      <c r="G278" s="2"/>
      <c r="H278" s="2"/>
      <c r="I278" s="2"/>
      <c r="J278" s="2"/>
      <c r="K278" s="2"/>
      <c r="L278" s="2"/>
    </row>
    <row r="279" spans="1:12">
      <c r="A279" s="2" t="s">
        <v>660</v>
      </c>
      <c r="B279" s="2" t="s">
        <v>16</v>
      </c>
      <c r="C279" s="2"/>
      <c r="D279" s="2" t="s">
        <v>661</v>
      </c>
      <c r="E279" s="2" t="s">
        <v>272</v>
      </c>
      <c r="F279" s="2" t="s">
        <v>273</v>
      </c>
      <c r="G279" s="2"/>
      <c r="H279" s="2"/>
      <c r="I279" s="2"/>
      <c r="J279" s="2"/>
      <c r="K279" s="2"/>
      <c r="L279" s="2"/>
    </row>
    <row r="280" spans="1:12">
      <c r="A280" s="3" t="s">
        <v>662</v>
      </c>
      <c r="B280" s="3" t="s">
        <v>16</v>
      </c>
      <c r="C280" s="2"/>
      <c r="D280" s="3" t="s">
        <v>663</v>
      </c>
      <c r="E280" s="3" t="s">
        <v>35</v>
      </c>
      <c r="F280" s="3" t="s">
        <v>36</v>
      </c>
      <c r="G280" s="2"/>
      <c r="H280" s="2"/>
      <c r="I280" s="2"/>
      <c r="J280" s="2"/>
      <c r="K280" s="2"/>
      <c r="L280" s="2"/>
    </row>
    <row r="281" spans="1:12">
      <c r="A281" s="2" t="s">
        <v>664</v>
      </c>
      <c r="B281" s="2" t="s">
        <v>121</v>
      </c>
      <c r="C281" s="2"/>
      <c r="D281" s="2" t="s">
        <v>665</v>
      </c>
      <c r="E281" s="2" t="s">
        <v>125</v>
      </c>
      <c r="F281" s="2" t="s">
        <v>126</v>
      </c>
      <c r="G281" s="2"/>
      <c r="H281" s="2"/>
      <c r="I281" s="2"/>
      <c r="J281" s="2"/>
      <c r="K281" s="2"/>
      <c r="L281" s="2"/>
    </row>
    <row r="282" spans="1:12">
      <c r="A282" s="3" t="s">
        <v>666</v>
      </c>
      <c r="B282" s="3" t="s">
        <v>121</v>
      </c>
      <c r="C282" s="2"/>
      <c r="D282" s="3" t="s">
        <v>667</v>
      </c>
      <c r="E282" s="3" t="s">
        <v>106</v>
      </c>
      <c r="F282" s="3" t="s">
        <v>107</v>
      </c>
      <c r="G282" s="2"/>
      <c r="H282" s="2"/>
      <c r="I282" s="2"/>
      <c r="J282" s="2"/>
      <c r="K282" s="2"/>
      <c r="L282" s="2"/>
    </row>
    <row r="283" spans="1:12">
      <c r="A283" s="2" t="s">
        <v>668</v>
      </c>
      <c r="B283" s="2" t="s">
        <v>16</v>
      </c>
      <c r="C283" s="2"/>
      <c r="D283" s="2" t="s">
        <v>669</v>
      </c>
      <c r="E283" s="2" t="s">
        <v>66</v>
      </c>
      <c r="F283" s="2" t="s">
        <v>67</v>
      </c>
      <c r="G283" s="2"/>
      <c r="H283" s="2"/>
      <c r="I283" s="2"/>
      <c r="J283" s="2"/>
      <c r="K283" s="2"/>
      <c r="L283" s="2"/>
    </row>
    <row r="284" spans="1:12">
      <c r="A284" s="3" t="s">
        <v>670</v>
      </c>
      <c r="B284" s="3" t="s">
        <v>16</v>
      </c>
      <c r="C284" s="2"/>
      <c r="D284" s="3" t="s">
        <v>671</v>
      </c>
      <c r="E284" s="3" t="s">
        <v>106</v>
      </c>
      <c r="F284" s="3" t="s">
        <v>107</v>
      </c>
      <c r="G284" s="2"/>
      <c r="H284" s="2"/>
      <c r="I284" s="2"/>
      <c r="J284" s="2"/>
      <c r="K284" s="2"/>
      <c r="L284" s="2"/>
    </row>
    <row r="285" spans="1:12">
      <c r="A285" s="2" t="s">
        <v>672</v>
      </c>
      <c r="B285" s="2" t="s">
        <v>16</v>
      </c>
      <c r="C285" s="2"/>
      <c r="D285" s="2" t="s">
        <v>673</v>
      </c>
      <c r="E285" s="2" t="s">
        <v>147</v>
      </c>
      <c r="F285" s="2" t="s">
        <v>148</v>
      </c>
      <c r="G285" s="2"/>
      <c r="H285" s="2"/>
      <c r="I285" s="2"/>
      <c r="J285" s="2"/>
      <c r="K285" s="2"/>
      <c r="L285" s="2"/>
    </row>
    <row r="286" spans="1:12">
      <c r="A286" s="3" t="s">
        <v>674</v>
      </c>
      <c r="B286" s="3" t="s">
        <v>16</v>
      </c>
      <c r="C286" s="2"/>
      <c r="D286" s="3" t="s">
        <v>675</v>
      </c>
      <c r="E286" s="3" t="s">
        <v>151</v>
      </c>
      <c r="F286" s="3" t="s">
        <v>152</v>
      </c>
      <c r="G286" s="2"/>
      <c r="H286" s="2"/>
      <c r="I286" s="2"/>
      <c r="J286" s="2"/>
      <c r="K286" s="2"/>
      <c r="L286" s="2"/>
    </row>
    <row r="287" spans="1:12">
      <c r="A287" s="2" t="s">
        <v>676</v>
      </c>
      <c r="B287" s="2" t="s">
        <v>16</v>
      </c>
      <c r="C287" s="2"/>
      <c r="D287" s="2" t="s">
        <v>677</v>
      </c>
      <c r="E287" s="2" t="s">
        <v>48</v>
      </c>
      <c r="F287" s="2" t="s">
        <v>49</v>
      </c>
      <c r="G287" s="2"/>
      <c r="H287" s="2"/>
      <c r="I287" s="2"/>
      <c r="J287" s="2"/>
      <c r="K287" s="2"/>
      <c r="L287" s="2"/>
    </row>
    <row r="288" spans="1:12">
      <c r="A288" s="3" t="s">
        <v>678</v>
      </c>
      <c r="B288" s="3" t="s">
        <v>16</v>
      </c>
      <c r="C288" s="2"/>
      <c r="D288" s="3" t="s">
        <v>679</v>
      </c>
      <c r="E288" s="3" t="s">
        <v>163</v>
      </c>
      <c r="F288" s="3" t="s">
        <v>164</v>
      </c>
      <c r="G288" s="2"/>
      <c r="H288" s="2"/>
      <c r="I288" s="2"/>
      <c r="J288" s="2"/>
      <c r="K288" s="2"/>
      <c r="L288" s="2"/>
    </row>
    <row r="289" spans="1:12">
      <c r="A289" s="2" t="s">
        <v>680</v>
      </c>
      <c r="B289" s="2" t="s">
        <v>9</v>
      </c>
      <c r="C289" s="2"/>
      <c r="D289" s="2" t="s">
        <v>681</v>
      </c>
      <c r="E289" s="2" t="s">
        <v>177</v>
      </c>
      <c r="F289" s="2" t="s">
        <v>178</v>
      </c>
      <c r="G289" s="2"/>
      <c r="H289" s="2"/>
      <c r="I289" s="2"/>
      <c r="J289" s="2"/>
      <c r="K289" s="2"/>
      <c r="L289" s="2"/>
    </row>
    <row r="290" spans="1:12">
      <c r="A290" s="3" t="s">
        <v>682</v>
      </c>
      <c r="B290" s="3" t="s">
        <v>16</v>
      </c>
      <c r="C290" s="2"/>
      <c r="D290" s="3" t="s">
        <v>683</v>
      </c>
      <c r="E290" s="3" t="s">
        <v>157</v>
      </c>
      <c r="F290" s="3" t="s">
        <v>158</v>
      </c>
      <c r="G290" s="2"/>
      <c r="H290" s="2"/>
      <c r="I290" s="2"/>
      <c r="J290" s="2"/>
      <c r="K290" s="2"/>
      <c r="L290" s="2"/>
    </row>
    <row r="291" spans="1:12">
      <c r="A291" s="2" t="s">
        <v>684</v>
      </c>
      <c r="B291" s="2" t="s">
        <v>16</v>
      </c>
      <c r="C291" s="2"/>
      <c r="D291" s="2" t="s">
        <v>685</v>
      </c>
      <c r="E291" s="2" t="s">
        <v>80</v>
      </c>
      <c r="F291" s="2" t="s">
        <v>81</v>
      </c>
      <c r="G291" s="2"/>
      <c r="H291" s="2"/>
      <c r="I291" s="2"/>
      <c r="J291" s="2"/>
      <c r="K291" s="2"/>
      <c r="L291" s="2"/>
    </row>
    <row r="292" spans="1:12">
      <c r="A292" s="3" t="s">
        <v>686</v>
      </c>
      <c r="B292" s="3" t="s">
        <v>16</v>
      </c>
      <c r="C292" s="2"/>
      <c r="D292" s="3" t="s">
        <v>687</v>
      </c>
      <c r="E292" s="3" t="s">
        <v>102</v>
      </c>
      <c r="F292" s="3" t="s">
        <v>103</v>
      </c>
      <c r="G292" s="2"/>
      <c r="H292" s="2"/>
      <c r="I292" s="2"/>
      <c r="J292" s="2"/>
      <c r="K292" s="2"/>
      <c r="L292" s="2"/>
    </row>
    <row r="293" spans="1:12">
      <c r="A293" s="2" t="s">
        <v>688</v>
      </c>
      <c r="B293" s="2" t="s">
        <v>9</v>
      </c>
      <c r="C293" s="2"/>
      <c r="D293" s="2" t="s">
        <v>689</v>
      </c>
      <c r="E293" s="2" t="s">
        <v>11</v>
      </c>
      <c r="F293" s="2" t="s">
        <v>12</v>
      </c>
      <c r="G293" s="2"/>
      <c r="H293" s="2"/>
      <c r="I293" s="2"/>
      <c r="J293" s="2"/>
      <c r="K293" s="2"/>
      <c r="L293" s="2"/>
    </row>
    <row r="294" spans="1:12">
      <c r="A294" s="3" t="s">
        <v>690</v>
      </c>
      <c r="B294" s="3" t="s">
        <v>9</v>
      </c>
      <c r="C294" s="2"/>
      <c r="D294" s="3" t="s">
        <v>691</v>
      </c>
      <c r="E294" s="3" t="s">
        <v>106</v>
      </c>
      <c r="F294" s="3" t="s">
        <v>107</v>
      </c>
      <c r="G294" s="2"/>
      <c r="H294" s="2"/>
      <c r="I294" s="2"/>
      <c r="J294" s="2"/>
      <c r="K294" s="2"/>
      <c r="L294" s="2"/>
    </row>
    <row r="295" spans="1:12">
      <c r="A295" s="2" t="s">
        <v>692</v>
      </c>
      <c r="B295" s="2" t="s">
        <v>9</v>
      </c>
      <c r="C295" s="2"/>
      <c r="D295" s="2" t="s">
        <v>693</v>
      </c>
      <c r="E295" s="2" t="s">
        <v>151</v>
      </c>
      <c r="F295" s="2" t="s">
        <v>152</v>
      </c>
      <c r="G295" s="2"/>
      <c r="H295" s="2"/>
      <c r="I295" s="2"/>
      <c r="J295" s="2"/>
      <c r="K295" s="2"/>
      <c r="L295" s="2"/>
    </row>
    <row r="296" spans="1:12">
      <c r="A296" s="3" t="s">
        <v>694</v>
      </c>
      <c r="B296" s="3" t="s">
        <v>121</v>
      </c>
      <c r="C296" s="2"/>
      <c r="D296" s="3" t="s">
        <v>695</v>
      </c>
      <c r="E296" s="3" t="s">
        <v>40</v>
      </c>
      <c r="F296" s="3" t="s">
        <v>41</v>
      </c>
      <c r="G296" s="2"/>
      <c r="H296" s="2"/>
      <c r="I296" s="2"/>
      <c r="J296" s="2"/>
      <c r="K296" s="2"/>
      <c r="L296" s="2"/>
    </row>
    <row r="297" spans="1:12">
      <c r="A297" s="2" t="s">
        <v>696</v>
      </c>
      <c r="B297" s="2" t="s">
        <v>16</v>
      </c>
      <c r="C297" s="2"/>
      <c r="D297" s="2" t="s">
        <v>697</v>
      </c>
      <c r="E297" s="2" t="s">
        <v>56</v>
      </c>
      <c r="F297" s="2" t="s">
        <v>57</v>
      </c>
      <c r="G297" s="2"/>
      <c r="H297" s="2"/>
      <c r="I297" s="2"/>
      <c r="J297" s="2"/>
      <c r="K297" s="2"/>
      <c r="L297" s="2"/>
    </row>
    <row r="298" spans="1:12">
      <c r="A298" s="3" t="s">
        <v>698</v>
      </c>
      <c r="B298" s="3" t="s">
        <v>16</v>
      </c>
      <c r="C298" s="2"/>
      <c r="D298" s="3" t="s">
        <v>699</v>
      </c>
      <c r="E298" s="3" t="s">
        <v>80</v>
      </c>
      <c r="F298" s="3" t="s">
        <v>81</v>
      </c>
      <c r="G298" s="2"/>
      <c r="H298" s="2"/>
      <c r="I298" s="2"/>
      <c r="J298" s="2"/>
      <c r="K298" s="2"/>
      <c r="L298" s="2"/>
    </row>
    <row r="299" spans="1:12">
      <c r="A299" s="2" t="s">
        <v>700</v>
      </c>
      <c r="B299" s="2" t="s">
        <v>16</v>
      </c>
      <c r="C299" s="2"/>
      <c r="D299" s="2" t="s">
        <v>701</v>
      </c>
      <c r="E299" s="2" t="s">
        <v>118</v>
      </c>
      <c r="F299" s="2" t="s">
        <v>119</v>
      </c>
      <c r="G299" s="2"/>
      <c r="H299" s="2"/>
      <c r="I299" s="2"/>
      <c r="J299" s="2"/>
      <c r="K299" s="2"/>
      <c r="L299" s="2"/>
    </row>
    <row r="300" spans="1:12">
      <c r="A300" s="3" t="s">
        <v>702</v>
      </c>
      <c r="B300" s="3" t="s">
        <v>16</v>
      </c>
      <c r="C300" s="2"/>
      <c r="D300" s="3" t="s">
        <v>703</v>
      </c>
      <c r="E300" s="3" t="s">
        <v>416</v>
      </c>
      <c r="F300" s="3" t="s">
        <v>417</v>
      </c>
      <c r="G300" s="2"/>
      <c r="H300" s="2"/>
      <c r="I300" s="2"/>
      <c r="J300" s="2"/>
      <c r="K300" s="2"/>
      <c r="L300" s="2"/>
    </row>
    <row r="301" spans="1:12">
      <c r="A301" s="2" t="s">
        <v>704</v>
      </c>
      <c r="B301" s="2" t="s">
        <v>121</v>
      </c>
      <c r="C301" s="2"/>
      <c r="D301" s="2" t="s">
        <v>705</v>
      </c>
      <c r="E301" s="2" t="s">
        <v>18</v>
      </c>
      <c r="F301" s="2" t="s">
        <v>19</v>
      </c>
      <c r="G301" s="2"/>
      <c r="H301" s="2"/>
      <c r="I301" s="2"/>
      <c r="J301" s="2"/>
      <c r="K301" s="2"/>
      <c r="L301" s="2"/>
    </row>
    <row r="302" spans="1:12">
      <c r="A302" s="3" t="s">
        <v>706</v>
      </c>
      <c r="B302" s="3" t="s">
        <v>16</v>
      </c>
      <c r="C302" s="2"/>
      <c r="D302" s="3" t="s">
        <v>707</v>
      </c>
      <c r="E302" s="3" t="s">
        <v>177</v>
      </c>
      <c r="F302" s="3" t="s">
        <v>178</v>
      </c>
      <c r="G302" s="2"/>
      <c r="H302" s="2"/>
      <c r="I302" s="2"/>
      <c r="J302" s="2"/>
      <c r="K302" s="2"/>
      <c r="L302" s="2"/>
    </row>
    <row r="303" spans="1:12">
      <c r="A303" s="2" t="s">
        <v>708</v>
      </c>
      <c r="B303" s="2" t="s">
        <v>16</v>
      </c>
      <c r="C303" s="2"/>
      <c r="D303" s="2" t="s">
        <v>709</v>
      </c>
      <c r="E303" s="2" t="s">
        <v>118</v>
      </c>
      <c r="F303" s="2" t="s">
        <v>119</v>
      </c>
      <c r="G303" s="2"/>
      <c r="H303" s="2"/>
      <c r="I303" s="2"/>
      <c r="J303" s="2"/>
      <c r="K303" s="2"/>
      <c r="L303" s="2"/>
    </row>
    <row r="304" spans="1:12">
      <c r="A304" s="3" t="s">
        <v>710</v>
      </c>
      <c r="B304" s="3" t="s">
        <v>16</v>
      </c>
      <c r="C304" s="2"/>
      <c r="D304" s="3" t="s">
        <v>711</v>
      </c>
      <c r="E304" s="3" t="s">
        <v>44</v>
      </c>
      <c r="F304" s="3" t="s">
        <v>45</v>
      </c>
      <c r="G304" s="2"/>
      <c r="H304" s="2"/>
      <c r="I304" s="2"/>
      <c r="J304" s="2"/>
      <c r="K304" s="2"/>
      <c r="L304" s="2"/>
    </row>
    <row r="305" spans="1:12">
      <c r="A305" s="2" t="s">
        <v>712</v>
      </c>
      <c r="B305" s="2" t="s">
        <v>16</v>
      </c>
      <c r="C305" s="2"/>
      <c r="D305" s="2" t="s">
        <v>713</v>
      </c>
      <c r="E305" s="2" t="s">
        <v>114</v>
      </c>
      <c r="F305" s="2" t="s">
        <v>115</v>
      </c>
      <c r="G305" s="2"/>
      <c r="H305" s="2"/>
      <c r="I305" s="2"/>
      <c r="J305" s="2"/>
      <c r="K305" s="2"/>
      <c r="L305" s="2"/>
    </row>
    <row r="306" spans="1:12">
      <c r="A306" s="3" t="s">
        <v>714</v>
      </c>
      <c r="B306" s="3" t="s">
        <v>16</v>
      </c>
      <c r="C306" s="2"/>
      <c r="D306" s="3" t="s">
        <v>715</v>
      </c>
      <c r="E306" s="3" t="s">
        <v>272</v>
      </c>
      <c r="F306" s="3" t="s">
        <v>273</v>
      </c>
      <c r="G306" s="2"/>
      <c r="H306" s="2"/>
      <c r="I306" s="2"/>
      <c r="J306" s="2"/>
      <c r="K306" s="2"/>
      <c r="L306" s="2"/>
    </row>
    <row r="307" spans="1:12">
      <c r="A307" s="2" t="s">
        <v>716</v>
      </c>
      <c r="B307" s="2" t="s">
        <v>16</v>
      </c>
      <c r="C307" s="2"/>
      <c r="D307" s="2" t="s">
        <v>717</v>
      </c>
      <c r="E307" s="2" t="s">
        <v>207</v>
      </c>
      <c r="F307" s="2" t="s">
        <v>208</v>
      </c>
      <c r="G307" s="2"/>
      <c r="H307" s="2"/>
      <c r="I307" s="2"/>
      <c r="J307" s="2"/>
      <c r="K307" s="2"/>
      <c r="L307" s="2"/>
    </row>
    <row r="308" spans="1:12">
      <c r="A308" s="3" t="s">
        <v>718</v>
      </c>
      <c r="B308" s="3" t="s">
        <v>16</v>
      </c>
      <c r="C308" s="2"/>
      <c r="D308" s="3" t="s">
        <v>719</v>
      </c>
      <c r="E308" s="3" t="s">
        <v>199</v>
      </c>
      <c r="F308" s="3" t="s">
        <v>200</v>
      </c>
      <c r="G308" s="2"/>
      <c r="H308" s="2"/>
      <c r="I308" s="2"/>
      <c r="J308" s="2"/>
      <c r="K308" s="2"/>
      <c r="L308" s="2"/>
    </row>
    <row r="309" spans="1:12">
      <c r="A309" s="2" t="s">
        <v>720</v>
      </c>
      <c r="B309" s="2" t="s">
        <v>16</v>
      </c>
      <c r="C309" s="2"/>
      <c r="D309" s="2" t="s">
        <v>721</v>
      </c>
      <c r="E309" s="2" t="s">
        <v>72</v>
      </c>
      <c r="F309" s="2" t="s">
        <v>73</v>
      </c>
      <c r="G309" s="2"/>
      <c r="H309" s="2"/>
      <c r="I309" s="2"/>
      <c r="J309" s="2"/>
      <c r="K309" s="2"/>
      <c r="L309" s="2"/>
    </row>
    <row r="310" spans="1:12">
      <c r="A310" s="3" t="s">
        <v>722</v>
      </c>
      <c r="B310" s="3" t="s">
        <v>16</v>
      </c>
      <c r="C310" s="2"/>
      <c r="D310" s="3" t="s">
        <v>723</v>
      </c>
      <c r="E310" s="3" t="s">
        <v>30</v>
      </c>
      <c r="F310" s="3" t="s">
        <v>31</v>
      </c>
      <c r="G310" s="2"/>
      <c r="H310" s="2"/>
      <c r="I310" s="2"/>
      <c r="J310" s="2"/>
      <c r="K310" s="2"/>
      <c r="L310" s="2"/>
    </row>
    <row r="311" spans="1:12">
      <c r="A311" s="2" t="s">
        <v>724</v>
      </c>
      <c r="B311" s="2" t="s">
        <v>121</v>
      </c>
      <c r="C311" s="2"/>
      <c r="D311" s="2" t="s">
        <v>725</v>
      </c>
      <c r="E311" s="2" t="s">
        <v>224</v>
      </c>
      <c r="F311" s="2" t="s">
        <v>225</v>
      </c>
      <c r="G311" s="2"/>
      <c r="H311" s="2"/>
      <c r="I311" s="2"/>
      <c r="J311" s="2"/>
      <c r="K311" s="2"/>
      <c r="L311" s="2"/>
    </row>
    <row r="312" spans="1:12">
      <c r="A312" s="3" t="s">
        <v>726</v>
      </c>
      <c r="B312" s="3" t="s">
        <v>16</v>
      </c>
      <c r="C312" s="2"/>
      <c r="D312" s="3" t="s">
        <v>727</v>
      </c>
      <c r="E312" s="3" t="s">
        <v>30</v>
      </c>
      <c r="F312" s="3" t="s">
        <v>31</v>
      </c>
      <c r="G312" s="2"/>
      <c r="H312" s="2"/>
      <c r="I312" s="2"/>
      <c r="J312" s="2"/>
      <c r="K312" s="2"/>
      <c r="L312" s="2"/>
    </row>
    <row r="313" spans="1:12">
      <c r="A313" s="2" t="s">
        <v>728</v>
      </c>
      <c r="B313" s="2" t="s">
        <v>16</v>
      </c>
      <c r="C313" s="2"/>
      <c r="D313" s="2" t="s">
        <v>729</v>
      </c>
      <c r="E313" s="2" t="s">
        <v>114</v>
      </c>
      <c r="F313" s="2" t="s">
        <v>115</v>
      </c>
      <c r="G313" s="2"/>
      <c r="H313" s="2"/>
      <c r="I313" s="2"/>
      <c r="J313" s="2"/>
      <c r="K313" s="2"/>
      <c r="L313" s="2"/>
    </row>
    <row r="314" spans="1:12">
      <c r="A314" s="3" t="s">
        <v>730</v>
      </c>
      <c r="B314" s="3" t="s">
        <v>16</v>
      </c>
      <c r="C314" s="2"/>
      <c r="D314" s="3" t="s">
        <v>731</v>
      </c>
      <c r="E314" s="3" t="s">
        <v>11</v>
      </c>
      <c r="F314" s="3" t="s">
        <v>12</v>
      </c>
      <c r="G314" s="2"/>
      <c r="H314" s="2"/>
      <c r="I314" s="2"/>
      <c r="J314" s="2"/>
      <c r="K314" s="2"/>
      <c r="L314" s="2"/>
    </row>
    <row r="315" spans="1:12">
      <c r="A315" s="2" t="s">
        <v>732</v>
      </c>
      <c r="B315" s="2" t="s">
        <v>16</v>
      </c>
      <c r="C315" s="2"/>
      <c r="D315" s="2" t="s">
        <v>733</v>
      </c>
      <c r="E315" s="2" t="s">
        <v>92</v>
      </c>
      <c r="F315" s="2" t="s">
        <v>93</v>
      </c>
      <c r="G315" s="2"/>
      <c r="H315" s="2"/>
      <c r="I315" s="2"/>
      <c r="J315" s="2"/>
      <c r="K315" s="2"/>
      <c r="L315" s="2"/>
    </row>
    <row r="316" spans="1:12">
      <c r="A316" s="3" t="s">
        <v>734</v>
      </c>
      <c r="B316" s="3" t="s">
        <v>9</v>
      </c>
      <c r="C316" s="2"/>
      <c r="D316" s="3" t="s">
        <v>735</v>
      </c>
      <c r="E316" s="3" t="s">
        <v>66</v>
      </c>
      <c r="F316" s="3" t="s">
        <v>67</v>
      </c>
      <c r="G316" s="2"/>
      <c r="H316" s="2"/>
      <c r="I316" s="2"/>
      <c r="J316" s="2"/>
      <c r="K316" s="2"/>
      <c r="L316" s="2"/>
    </row>
    <row r="317" spans="1:12">
      <c r="A317" s="2" t="s">
        <v>736</v>
      </c>
      <c r="B317" s="2" t="s">
        <v>121</v>
      </c>
      <c r="C317" s="2"/>
      <c r="D317" s="2" t="s">
        <v>737</v>
      </c>
      <c r="E317" s="2" t="s">
        <v>30</v>
      </c>
      <c r="F317" s="2" t="s">
        <v>31</v>
      </c>
      <c r="G317" s="2"/>
      <c r="H317" s="2"/>
      <c r="I317" s="2"/>
      <c r="J317" s="2"/>
      <c r="K317" s="2"/>
      <c r="L317" s="2"/>
    </row>
    <row r="318" spans="1:12">
      <c r="A318" s="3" t="s">
        <v>738</v>
      </c>
      <c r="B318" s="3" t="s">
        <v>16</v>
      </c>
      <c r="C318" s="2"/>
      <c r="D318" s="3" t="s">
        <v>739</v>
      </c>
      <c r="E318" s="3" t="s">
        <v>80</v>
      </c>
      <c r="F318" s="3" t="s">
        <v>81</v>
      </c>
      <c r="G318" s="2"/>
      <c r="H318" s="2"/>
      <c r="I318" s="2"/>
      <c r="J318" s="2"/>
      <c r="K318" s="2"/>
      <c r="L318" s="2"/>
    </row>
    <row r="319" spans="1:12">
      <c r="A319" s="2" t="s">
        <v>740</v>
      </c>
      <c r="B319" s="2" t="s">
        <v>16</v>
      </c>
      <c r="C319" s="2"/>
      <c r="D319" s="2" t="s">
        <v>741</v>
      </c>
      <c r="E319" s="2" t="s">
        <v>72</v>
      </c>
      <c r="F319" s="2" t="s">
        <v>73</v>
      </c>
      <c r="G319" s="2"/>
      <c r="H319" s="2"/>
      <c r="I319" s="2"/>
      <c r="J319" s="2"/>
      <c r="K319" s="2"/>
      <c r="L319" s="2"/>
    </row>
    <row r="320" spans="1:12">
      <c r="A320" s="3" t="s">
        <v>742</v>
      </c>
      <c r="B320" s="3" t="s">
        <v>16</v>
      </c>
      <c r="C320" s="2"/>
      <c r="D320" s="3" t="s">
        <v>743</v>
      </c>
      <c r="E320" s="3" t="s">
        <v>118</v>
      </c>
      <c r="F320" s="3" t="s">
        <v>119</v>
      </c>
      <c r="G320" s="2"/>
      <c r="H320" s="2"/>
      <c r="I320" s="2"/>
      <c r="J320" s="2"/>
      <c r="K320" s="2"/>
      <c r="L320" s="2"/>
    </row>
    <row r="321" spans="1:12">
      <c r="A321" s="2" t="s">
        <v>744</v>
      </c>
      <c r="B321" s="2" t="s">
        <v>16</v>
      </c>
      <c r="C321" s="2"/>
      <c r="D321" s="2" t="s">
        <v>745</v>
      </c>
      <c r="E321" s="2" t="s">
        <v>96</v>
      </c>
      <c r="F321" s="2" t="s">
        <v>97</v>
      </c>
      <c r="G321" s="2"/>
      <c r="H321" s="2"/>
      <c r="I321" s="2"/>
      <c r="J321" s="2"/>
      <c r="K321" s="2"/>
      <c r="L321" s="2"/>
    </row>
    <row r="322" spans="1:12">
      <c r="A322" s="3" t="s">
        <v>746</v>
      </c>
      <c r="B322" s="3" t="s">
        <v>16</v>
      </c>
      <c r="C322" s="2"/>
      <c r="D322" s="3" t="s">
        <v>747</v>
      </c>
      <c r="E322" s="3" t="s">
        <v>272</v>
      </c>
      <c r="F322" s="3" t="s">
        <v>273</v>
      </c>
      <c r="G322" s="2"/>
      <c r="H322" s="2"/>
      <c r="I322" s="2"/>
      <c r="J322" s="2"/>
      <c r="K322" s="2"/>
      <c r="L322" s="2"/>
    </row>
    <row r="323" spans="1:12">
      <c r="A323" s="2" t="s">
        <v>748</v>
      </c>
      <c r="B323" s="2" t="s">
        <v>9</v>
      </c>
      <c r="C323" s="2"/>
      <c r="D323" s="2" t="s">
        <v>749</v>
      </c>
      <c r="E323" s="2" t="s">
        <v>147</v>
      </c>
      <c r="F323" s="2" t="s">
        <v>148</v>
      </c>
      <c r="G323" s="2"/>
      <c r="H323" s="2"/>
      <c r="I323" s="2"/>
      <c r="J323" s="2"/>
      <c r="K323" s="2"/>
      <c r="L323" s="2"/>
    </row>
    <row r="324" spans="1:12">
      <c r="A324" s="3" t="s">
        <v>750</v>
      </c>
      <c r="B324" s="3" t="s">
        <v>16</v>
      </c>
      <c r="C324" s="2"/>
      <c r="D324" s="3" t="s">
        <v>751</v>
      </c>
      <c r="E324" s="3" t="s">
        <v>248</v>
      </c>
      <c r="F324" s="3" t="s">
        <v>249</v>
      </c>
      <c r="G324" s="2"/>
      <c r="H324" s="2"/>
      <c r="I324" s="2"/>
      <c r="J324" s="2"/>
      <c r="K324" s="2"/>
      <c r="L324" s="2"/>
    </row>
    <row r="325" spans="1:12">
      <c r="A325" s="2" t="s">
        <v>752</v>
      </c>
      <c r="B325" s="2" t="s">
        <v>16</v>
      </c>
      <c r="C325" s="2"/>
      <c r="D325" s="2" t="s">
        <v>753</v>
      </c>
      <c r="E325" s="2" t="s">
        <v>272</v>
      </c>
      <c r="F325" s="2" t="s">
        <v>273</v>
      </c>
      <c r="G325" s="2"/>
      <c r="H325" s="2"/>
      <c r="I325" s="2"/>
      <c r="J325" s="2"/>
      <c r="K325" s="2"/>
      <c r="L325" s="2"/>
    </row>
    <row r="326" spans="1:12">
      <c r="A326" s="3" t="s">
        <v>754</v>
      </c>
      <c r="B326" s="3" t="s">
        <v>16</v>
      </c>
      <c r="C326" s="2"/>
      <c r="D326" s="3" t="s">
        <v>755</v>
      </c>
      <c r="E326" s="3" t="s">
        <v>72</v>
      </c>
      <c r="F326" s="3" t="s">
        <v>73</v>
      </c>
      <c r="G326" s="2"/>
      <c r="H326" s="2"/>
      <c r="I326" s="2"/>
      <c r="J326" s="2"/>
      <c r="K326" s="2"/>
      <c r="L326" s="2"/>
    </row>
    <row r="327" spans="1:12">
      <c r="A327" s="2" t="s">
        <v>756</v>
      </c>
      <c r="B327" s="2" t="s">
        <v>9</v>
      </c>
      <c r="C327" s="2"/>
      <c r="D327" s="2" t="s">
        <v>757</v>
      </c>
      <c r="E327" s="2" t="s">
        <v>147</v>
      </c>
      <c r="F327" s="2" t="s">
        <v>148</v>
      </c>
      <c r="G327" s="2"/>
      <c r="H327" s="2"/>
      <c r="I327" s="2"/>
      <c r="J327" s="2"/>
      <c r="K327" s="2"/>
      <c r="L327" s="2"/>
    </row>
    <row r="328" spans="1:12">
      <c r="A328" s="3" t="s">
        <v>758</v>
      </c>
      <c r="B328" s="3" t="s">
        <v>16</v>
      </c>
      <c r="C328" s="2"/>
      <c r="D328" s="3" t="s">
        <v>759</v>
      </c>
      <c r="E328" s="3" t="s">
        <v>88</v>
      </c>
      <c r="F328" s="3" t="s">
        <v>89</v>
      </c>
      <c r="G328" s="2"/>
      <c r="H328" s="2"/>
      <c r="I328" s="2"/>
      <c r="J328" s="2"/>
      <c r="K328" s="2"/>
      <c r="L328" s="2"/>
    </row>
    <row r="329" spans="1:12">
      <c r="A329" s="2" t="s">
        <v>760</v>
      </c>
      <c r="B329" s="2" t="s">
        <v>16</v>
      </c>
      <c r="C329" s="2"/>
      <c r="D329" s="2" t="s">
        <v>761</v>
      </c>
      <c r="E329" s="2" t="s">
        <v>18</v>
      </c>
      <c r="F329" s="2" t="s">
        <v>19</v>
      </c>
      <c r="G329" s="2"/>
      <c r="H329" s="2"/>
      <c r="I329" s="2"/>
      <c r="J329" s="2"/>
      <c r="K329" s="2"/>
      <c r="L329" s="2"/>
    </row>
    <row r="330" spans="1:12">
      <c r="A330" s="3" t="s">
        <v>762</v>
      </c>
      <c r="B330" s="3" t="s">
        <v>16</v>
      </c>
      <c r="C330" s="2"/>
      <c r="D330" s="3" t="s">
        <v>763</v>
      </c>
      <c r="E330" s="3" t="s">
        <v>76</v>
      </c>
      <c r="F330" s="3" t="s">
        <v>77</v>
      </c>
      <c r="G330" s="2"/>
      <c r="H330" s="2"/>
      <c r="I330" s="2"/>
      <c r="J330" s="2"/>
      <c r="K330" s="2"/>
      <c r="L330" s="2"/>
    </row>
    <row r="331" spans="1:12">
      <c r="A331" s="2" t="s">
        <v>764</v>
      </c>
      <c r="B331" s="2" t="s">
        <v>16</v>
      </c>
      <c r="C331" s="2"/>
      <c r="D331" s="2" t="s">
        <v>765</v>
      </c>
      <c r="E331" s="2" t="s">
        <v>217</v>
      </c>
      <c r="F331" s="2" t="s">
        <v>218</v>
      </c>
      <c r="G331" s="2"/>
      <c r="H331" s="2"/>
      <c r="I331" s="2"/>
      <c r="J331" s="2"/>
      <c r="K331" s="2"/>
      <c r="L331" s="2"/>
    </row>
    <row r="332" spans="1:12">
      <c r="A332" s="3" t="s">
        <v>766</v>
      </c>
      <c r="B332" s="3" t="s">
        <v>16</v>
      </c>
      <c r="C332" s="2"/>
      <c r="D332" s="3" t="s">
        <v>767</v>
      </c>
      <c r="E332" s="3" t="s">
        <v>11</v>
      </c>
      <c r="F332" s="3" t="s">
        <v>12</v>
      </c>
      <c r="G332" s="2"/>
      <c r="H332" s="2"/>
      <c r="I332" s="2"/>
      <c r="J332" s="2"/>
      <c r="K332" s="2"/>
      <c r="L332" s="2"/>
    </row>
    <row r="333" spans="1:12">
      <c r="A333" s="2" t="s">
        <v>768</v>
      </c>
      <c r="B333" s="2" t="s">
        <v>16</v>
      </c>
      <c r="C333" s="2"/>
      <c r="D333" s="2" t="s">
        <v>769</v>
      </c>
      <c r="E333" s="2" t="s">
        <v>432</v>
      </c>
      <c r="F333" s="2" t="s">
        <v>433</v>
      </c>
      <c r="G333" s="2"/>
      <c r="H333" s="2"/>
      <c r="I333" s="2"/>
      <c r="J333" s="2"/>
      <c r="K333" s="2"/>
      <c r="L333" s="2"/>
    </row>
    <row r="334" spans="1:12">
      <c r="A334" s="3" t="s">
        <v>770</v>
      </c>
      <c r="B334" s="3" t="s">
        <v>9</v>
      </c>
      <c r="C334" s="2"/>
      <c r="D334" s="3" t="s">
        <v>771</v>
      </c>
      <c r="E334" s="3" t="s">
        <v>147</v>
      </c>
      <c r="F334" s="3" t="s">
        <v>148</v>
      </c>
      <c r="G334" s="2"/>
      <c r="H334" s="2"/>
      <c r="I334" s="2"/>
      <c r="J334" s="2"/>
      <c r="K334" s="2"/>
      <c r="L334" s="2"/>
    </row>
    <row r="335" spans="1:12">
      <c r="A335" s="2" t="s">
        <v>772</v>
      </c>
      <c r="B335" s="2" t="s">
        <v>16</v>
      </c>
      <c r="C335" s="2"/>
      <c r="D335" s="2" t="s">
        <v>773</v>
      </c>
      <c r="E335" s="2" t="s">
        <v>199</v>
      </c>
      <c r="F335" s="2" t="s">
        <v>200</v>
      </c>
      <c r="G335" s="2"/>
      <c r="H335" s="2"/>
      <c r="I335" s="2"/>
      <c r="J335" s="2"/>
      <c r="K335" s="2"/>
      <c r="L335" s="2"/>
    </row>
    <row r="336" spans="1:12">
      <c r="A336" s="3" t="s">
        <v>774</v>
      </c>
      <c r="B336" s="3" t="s">
        <v>9</v>
      </c>
      <c r="C336" s="2"/>
      <c r="D336" s="3" t="s">
        <v>775</v>
      </c>
      <c r="E336" s="3" t="s">
        <v>35</v>
      </c>
      <c r="F336" s="3" t="s">
        <v>36</v>
      </c>
      <c r="G336" s="2"/>
      <c r="H336" s="2"/>
      <c r="I336" s="2"/>
      <c r="J336" s="2"/>
      <c r="K336" s="2"/>
      <c r="L336" s="2"/>
    </row>
    <row r="337" spans="1:12">
      <c r="A337" s="2" t="s">
        <v>776</v>
      </c>
      <c r="B337" s="2" t="s">
        <v>121</v>
      </c>
      <c r="C337" s="2"/>
      <c r="D337" s="2" t="s">
        <v>777</v>
      </c>
      <c r="E337" s="2" t="s">
        <v>157</v>
      </c>
      <c r="F337" s="2" t="s">
        <v>158</v>
      </c>
      <c r="G337" s="2"/>
      <c r="H337" s="2"/>
      <c r="I337" s="2"/>
      <c r="J337" s="2"/>
      <c r="K337" s="2"/>
      <c r="L337" s="2"/>
    </row>
    <row r="338" spans="1:12">
      <c r="A338" s="3" t="s">
        <v>778</v>
      </c>
      <c r="B338" s="3" t="s">
        <v>16</v>
      </c>
      <c r="C338" s="2"/>
      <c r="D338" s="3" t="s">
        <v>779</v>
      </c>
      <c r="E338" s="3" t="s">
        <v>48</v>
      </c>
      <c r="F338" s="3" t="s">
        <v>49</v>
      </c>
      <c r="G338" s="2"/>
      <c r="H338" s="2"/>
      <c r="I338" s="2"/>
      <c r="J338" s="2"/>
      <c r="K338" s="2"/>
      <c r="L338" s="2"/>
    </row>
    <row r="339" spans="1:12">
      <c r="A339" s="2" t="s">
        <v>780</v>
      </c>
      <c r="B339" s="2" t="s">
        <v>16</v>
      </c>
      <c r="C339" s="2"/>
      <c r="D339" s="2" t="s">
        <v>781</v>
      </c>
      <c r="E339" s="2" t="s">
        <v>118</v>
      </c>
      <c r="F339" s="2" t="s">
        <v>119</v>
      </c>
      <c r="G339" s="2"/>
      <c r="H339" s="2"/>
      <c r="I339" s="2"/>
      <c r="J339" s="2"/>
      <c r="K339" s="2"/>
      <c r="L339" s="2"/>
    </row>
    <row r="340" spans="1:12">
      <c r="A340" s="3" t="s">
        <v>782</v>
      </c>
      <c r="B340" s="3" t="s">
        <v>16</v>
      </c>
      <c r="C340" s="2"/>
      <c r="D340" s="3" t="s">
        <v>783</v>
      </c>
      <c r="E340" s="3" t="s">
        <v>40</v>
      </c>
      <c r="F340" s="3" t="s">
        <v>41</v>
      </c>
      <c r="G340" s="2"/>
      <c r="H340" s="2"/>
      <c r="I340" s="2"/>
      <c r="J340" s="2"/>
      <c r="K340" s="2"/>
      <c r="L340" s="2"/>
    </row>
    <row r="341" spans="1:12">
      <c r="A341" s="2" t="s">
        <v>784</v>
      </c>
      <c r="B341" s="2" t="s">
        <v>16</v>
      </c>
      <c r="C341" s="2"/>
      <c r="D341" s="2" t="s">
        <v>785</v>
      </c>
      <c r="E341" s="2" t="s">
        <v>76</v>
      </c>
      <c r="F341" s="2" t="s">
        <v>77</v>
      </c>
      <c r="G341" s="2"/>
      <c r="H341" s="2"/>
      <c r="I341" s="2"/>
      <c r="J341" s="2"/>
      <c r="K341" s="2"/>
      <c r="L341" s="2"/>
    </row>
    <row r="342" spans="1:12">
      <c r="A342" s="3" t="s">
        <v>786</v>
      </c>
      <c r="B342" s="3" t="s">
        <v>16</v>
      </c>
      <c r="C342" s="2"/>
      <c r="D342" s="3" t="s">
        <v>787</v>
      </c>
      <c r="E342" s="3" t="s">
        <v>66</v>
      </c>
      <c r="F342" s="3" t="s">
        <v>67</v>
      </c>
      <c r="G342" s="2"/>
      <c r="H342" s="2"/>
      <c r="I342" s="2"/>
      <c r="J342" s="2"/>
      <c r="K342" s="2"/>
      <c r="L342" s="2"/>
    </row>
    <row r="343" spans="1:12">
      <c r="A343" s="2" t="s">
        <v>788</v>
      </c>
      <c r="B343" s="2" t="s">
        <v>121</v>
      </c>
      <c r="C343" s="2"/>
      <c r="D343" s="2" t="s">
        <v>789</v>
      </c>
      <c r="E343" s="2" t="s">
        <v>366</v>
      </c>
      <c r="F343" s="2" t="s">
        <v>367</v>
      </c>
      <c r="G343" s="2"/>
      <c r="H343" s="2"/>
      <c r="I343" s="2"/>
      <c r="J343" s="2"/>
      <c r="K343" s="2"/>
      <c r="L343" s="2"/>
    </row>
    <row r="344" spans="1:12">
      <c r="A344" s="3" t="s">
        <v>790</v>
      </c>
      <c r="B344" s="3" t="s">
        <v>16</v>
      </c>
      <c r="C344" s="2"/>
      <c r="D344" s="3" t="s">
        <v>791</v>
      </c>
      <c r="E344" s="3" t="s">
        <v>272</v>
      </c>
      <c r="F344" s="3" t="s">
        <v>273</v>
      </c>
      <c r="G344" s="2"/>
      <c r="H344" s="2"/>
      <c r="I344" s="2"/>
      <c r="J344" s="2"/>
      <c r="K344" s="2"/>
      <c r="L344" s="2"/>
    </row>
    <row r="345" spans="1:12">
      <c r="A345" s="2" t="s">
        <v>792</v>
      </c>
      <c r="B345" s="2" t="s">
        <v>9</v>
      </c>
      <c r="C345" s="2"/>
      <c r="D345" s="2" t="s">
        <v>793</v>
      </c>
      <c r="E345" s="2" t="s">
        <v>44</v>
      </c>
      <c r="F345" s="2" t="s">
        <v>45</v>
      </c>
      <c r="G345" s="2"/>
      <c r="H345" s="2"/>
      <c r="I345" s="2"/>
      <c r="J345" s="2"/>
      <c r="K345" s="2"/>
      <c r="L345" s="2"/>
    </row>
    <row r="346" spans="1:12">
      <c r="A346" s="3" t="s">
        <v>794</v>
      </c>
      <c r="B346" s="3" t="s">
        <v>9</v>
      </c>
      <c r="C346" s="2"/>
      <c r="D346" s="3" t="s">
        <v>795</v>
      </c>
      <c r="E346" s="3" t="s">
        <v>106</v>
      </c>
      <c r="F346" s="3" t="s">
        <v>107</v>
      </c>
      <c r="G346" s="2"/>
      <c r="H346" s="2"/>
      <c r="I346" s="2"/>
      <c r="J346" s="2"/>
      <c r="K346" s="2"/>
      <c r="L346" s="2"/>
    </row>
    <row r="347" spans="1:12">
      <c r="A347" s="2" t="s">
        <v>796</v>
      </c>
      <c r="B347" s="2" t="s">
        <v>9</v>
      </c>
      <c r="C347" s="2"/>
      <c r="D347" s="2" t="s">
        <v>797</v>
      </c>
      <c r="E347" s="2" t="s">
        <v>131</v>
      </c>
      <c r="F347" s="2" t="s">
        <v>132</v>
      </c>
      <c r="G347" s="2"/>
      <c r="H347" s="2"/>
      <c r="I347" s="2"/>
      <c r="J347" s="2"/>
      <c r="K347" s="2"/>
      <c r="L347" s="2"/>
    </row>
    <row r="348" spans="1:12">
      <c r="A348" s="3" t="s">
        <v>798</v>
      </c>
      <c r="B348" s="3" t="s">
        <v>9</v>
      </c>
      <c r="C348" s="2"/>
      <c r="D348" s="3" t="s">
        <v>799</v>
      </c>
      <c r="E348" s="3" t="s">
        <v>177</v>
      </c>
      <c r="F348" s="3" t="s">
        <v>178</v>
      </c>
      <c r="G348" s="2"/>
      <c r="H348" s="2"/>
      <c r="I348" s="2"/>
      <c r="J348" s="2"/>
      <c r="K348" s="2"/>
      <c r="L348" s="2"/>
    </row>
    <row r="349" spans="1:12">
      <c r="A349" s="2" t="s">
        <v>800</v>
      </c>
      <c r="B349" s="2" t="s">
        <v>9</v>
      </c>
      <c r="C349" s="2"/>
      <c r="D349" s="2" t="s">
        <v>801</v>
      </c>
      <c r="E349" s="2" t="s">
        <v>56</v>
      </c>
      <c r="F349" s="2" t="s">
        <v>57</v>
      </c>
      <c r="G349" s="2"/>
      <c r="H349" s="2"/>
      <c r="I349" s="2"/>
      <c r="J349" s="2"/>
      <c r="K349" s="2"/>
      <c r="L349" s="2"/>
    </row>
    <row r="350" spans="1:12">
      <c r="A350" s="3" t="s">
        <v>802</v>
      </c>
      <c r="B350" s="3" t="s">
        <v>16</v>
      </c>
      <c r="C350" s="2"/>
      <c r="D350" s="3" t="s">
        <v>803</v>
      </c>
      <c r="E350" s="3" t="s">
        <v>272</v>
      </c>
      <c r="F350" s="3" t="s">
        <v>273</v>
      </c>
      <c r="G350" s="2"/>
      <c r="H350" s="2"/>
      <c r="I350" s="2"/>
      <c r="J350" s="2"/>
      <c r="K350" s="2"/>
      <c r="L350" s="2"/>
    </row>
    <row r="351" spans="1:12">
      <c r="A351" s="2" t="s">
        <v>804</v>
      </c>
      <c r="B351" s="2" t="s">
        <v>121</v>
      </c>
      <c r="C351" s="2"/>
      <c r="D351" s="2" t="s">
        <v>805</v>
      </c>
      <c r="E351" s="2" t="s">
        <v>44</v>
      </c>
      <c r="F351" s="2" t="s">
        <v>45</v>
      </c>
      <c r="G351" s="2"/>
      <c r="H351" s="2"/>
      <c r="I351" s="2"/>
      <c r="J351" s="2"/>
      <c r="K351" s="2"/>
      <c r="L351" s="2"/>
    </row>
    <row r="352" spans="1:12">
      <c r="A352" s="3" t="s">
        <v>806</v>
      </c>
      <c r="B352" s="3" t="s">
        <v>9</v>
      </c>
      <c r="C352" s="2"/>
      <c r="D352" s="3" t="s">
        <v>807</v>
      </c>
      <c r="E352" s="3" t="s">
        <v>11</v>
      </c>
      <c r="F352" s="3" t="s">
        <v>12</v>
      </c>
      <c r="G352" s="2"/>
      <c r="H352" s="2"/>
      <c r="I352" s="2"/>
      <c r="J352" s="2"/>
      <c r="K352" s="2"/>
      <c r="L352" s="2"/>
    </row>
    <row r="353" spans="1:12">
      <c r="A353" s="2" t="s">
        <v>808</v>
      </c>
      <c r="B353" s="2" t="s">
        <v>9</v>
      </c>
      <c r="C353" s="2"/>
      <c r="D353" s="2" t="s">
        <v>809</v>
      </c>
      <c r="E353" s="2" t="s">
        <v>88</v>
      </c>
      <c r="F353" s="2" t="s">
        <v>89</v>
      </c>
      <c r="G353" s="2"/>
      <c r="H353" s="2"/>
      <c r="I353" s="2"/>
      <c r="J353" s="2"/>
      <c r="K353" s="2"/>
      <c r="L353" s="2"/>
    </row>
    <row r="354" spans="1:12">
      <c r="A354" s="3" t="s">
        <v>810</v>
      </c>
      <c r="B354" s="3" t="s">
        <v>16</v>
      </c>
      <c r="C354" s="2"/>
      <c r="D354" s="3" t="s">
        <v>811</v>
      </c>
      <c r="E354" s="3" t="s">
        <v>224</v>
      </c>
      <c r="F354" s="3" t="s">
        <v>225</v>
      </c>
      <c r="G354" s="2"/>
      <c r="H354" s="2"/>
      <c r="I354" s="2"/>
      <c r="J354" s="2"/>
      <c r="K354" s="2"/>
      <c r="L354" s="2"/>
    </row>
    <row r="355" spans="1:12">
      <c r="A355" s="2" t="s">
        <v>812</v>
      </c>
      <c r="B355" s="2" t="s">
        <v>16</v>
      </c>
      <c r="C355" s="2"/>
      <c r="D355" s="2" t="s">
        <v>813</v>
      </c>
      <c r="E355" s="2" t="s">
        <v>254</v>
      </c>
      <c r="F355" s="2" t="s">
        <v>255</v>
      </c>
      <c r="G355" s="2"/>
      <c r="H355" s="2"/>
      <c r="I355" s="2"/>
      <c r="J355" s="2"/>
      <c r="K355" s="2"/>
      <c r="L355" s="2"/>
    </row>
    <row r="356" spans="1:12">
      <c r="A356" s="3" t="s">
        <v>814</v>
      </c>
      <c r="B356" s="3" t="s">
        <v>9</v>
      </c>
      <c r="C356" s="2"/>
      <c r="D356" s="3" t="s">
        <v>815</v>
      </c>
      <c r="E356" s="3" t="s">
        <v>416</v>
      </c>
      <c r="F356" s="3" t="s">
        <v>417</v>
      </c>
      <c r="G356" s="2"/>
      <c r="H356" s="2"/>
      <c r="I356" s="2"/>
      <c r="J356" s="2"/>
      <c r="K356" s="2"/>
      <c r="L356" s="2"/>
    </row>
    <row r="357" spans="1:12">
      <c r="A357" s="2" t="s">
        <v>816</v>
      </c>
      <c r="B357" s="2" t="s">
        <v>16</v>
      </c>
      <c r="C357" s="2"/>
      <c r="D357" s="2" t="s">
        <v>817</v>
      </c>
      <c r="E357" s="2" t="s">
        <v>254</v>
      </c>
      <c r="F357" s="2" t="s">
        <v>255</v>
      </c>
      <c r="G357" s="2"/>
      <c r="H357" s="2"/>
      <c r="I357" s="2"/>
      <c r="J357" s="2"/>
      <c r="K357" s="2"/>
      <c r="L357" s="2"/>
    </row>
    <row r="358" spans="1:12">
      <c r="A358" s="3" t="s">
        <v>818</v>
      </c>
      <c r="B358" s="3" t="s">
        <v>9</v>
      </c>
      <c r="C358" s="2"/>
      <c r="D358" s="3" t="s">
        <v>819</v>
      </c>
      <c r="E358" s="3" t="s">
        <v>217</v>
      </c>
      <c r="F358" s="3" t="s">
        <v>218</v>
      </c>
      <c r="G358" s="2"/>
      <c r="H358" s="2"/>
      <c r="I358" s="2"/>
      <c r="J358" s="2"/>
      <c r="K358" s="2"/>
      <c r="L358" s="2"/>
    </row>
    <row r="359" spans="1:12">
      <c r="A359" s="2" t="s">
        <v>820</v>
      </c>
      <c r="B359" s="2" t="s">
        <v>16</v>
      </c>
      <c r="C359" s="2"/>
      <c r="D359" s="2" t="s">
        <v>821</v>
      </c>
      <c r="E359" s="2" t="s">
        <v>40</v>
      </c>
      <c r="F359" s="2" t="s">
        <v>41</v>
      </c>
      <c r="G359" s="2"/>
      <c r="H359" s="2"/>
      <c r="I359" s="2"/>
      <c r="J359" s="2"/>
      <c r="K359" s="2"/>
      <c r="L359" s="2"/>
    </row>
    <row r="360" spans="1:12">
      <c r="A360" s="3" t="s">
        <v>822</v>
      </c>
      <c r="B360" s="3" t="s">
        <v>9</v>
      </c>
      <c r="C360" s="2"/>
      <c r="D360" s="3" t="s">
        <v>823</v>
      </c>
      <c r="E360" s="3" t="s">
        <v>106</v>
      </c>
      <c r="F360" s="3" t="s">
        <v>107</v>
      </c>
      <c r="G360" s="2"/>
      <c r="H360" s="2"/>
      <c r="I360" s="2"/>
      <c r="J360" s="2"/>
      <c r="K360" s="2"/>
      <c r="L360" s="2"/>
    </row>
    <row r="361" spans="1:12">
      <c r="A361" s="2" t="s">
        <v>824</v>
      </c>
      <c r="B361" s="2" t="s">
        <v>9</v>
      </c>
      <c r="C361" s="2"/>
      <c r="D361" s="2" t="s">
        <v>825</v>
      </c>
      <c r="E361" s="2" t="s">
        <v>110</v>
      </c>
      <c r="F361" s="2" t="s">
        <v>111</v>
      </c>
      <c r="G361" s="2"/>
      <c r="H361" s="2"/>
      <c r="I361" s="2"/>
      <c r="J361" s="2"/>
      <c r="K361" s="2"/>
      <c r="L361" s="2"/>
    </row>
    <row r="362" spans="1:12">
      <c r="A362" s="3" t="s">
        <v>826</v>
      </c>
      <c r="B362" s="3" t="s">
        <v>9</v>
      </c>
      <c r="C362" s="2"/>
      <c r="D362" s="3" t="s">
        <v>827</v>
      </c>
      <c r="E362" s="3" t="s">
        <v>18</v>
      </c>
      <c r="F362" s="3" t="s">
        <v>19</v>
      </c>
      <c r="G362" s="2"/>
      <c r="H362" s="2"/>
      <c r="I362" s="2"/>
      <c r="J362" s="2"/>
      <c r="K362" s="2"/>
      <c r="L362" s="2"/>
    </row>
    <row r="363" spans="1:12">
      <c r="A363" s="2" t="s">
        <v>828</v>
      </c>
      <c r="B363" s="2" t="s">
        <v>9</v>
      </c>
      <c r="C363" s="2"/>
      <c r="D363" s="2" t="s">
        <v>829</v>
      </c>
      <c r="E363" s="2" t="s">
        <v>56</v>
      </c>
      <c r="F363" s="2" t="s">
        <v>57</v>
      </c>
      <c r="G363" s="2"/>
      <c r="H363" s="2"/>
      <c r="I363" s="2"/>
      <c r="J363" s="2"/>
      <c r="K363" s="2"/>
      <c r="L363" s="2"/>
    </row>
    <row r="364" spans="1:12">
      <c r="A364" s="3" t="s">
        <v>830</v>
      </c>
      <c r="B364" s="3" t="s">
        <v>9</v>
      </c>
      <c r="C364" s="2"/>
      <c r="D364" s="3" t="s">
        <v>831</v>
      </c>
      <c r="E364" s="3" t="s">
        <v>151</v>
      </c>
      <c r="F364" s="3" t="s">
        <v>152</v>
      </c>
      <c r="G364" s="2"/>
      <c r="H364" s="2"/>
      <c r="I364" s="2"/>
      <c r="J364" s="2"/>
      <c r="K364" s="2"/>
      <c r="L364" s="2"/>
    </row>
    <row r="365" spans="1:12">
      <c r="A365" s="2" t="s">
        <v>832</v>
      </c>
      <c r="B365" s="2" t="s">
        <v>121</v>
      </c>
      <c r="C365" s="2"/>
      <c r="D365" s="2" t="s">
        <v>833</v>
      </c>
      <c r="E365" s="2" t="s">
        <v>248</v>
      </c>
      <c r="F365" s="2" t="s">
        <v>249</v>
      </c>
      <c r="G365" s="2"/>
      <c r="H365" s="2"/>
      <c r="I365" s="2"/>
      <c r="J365" s="2"/>
      <c r="K365" s="2"/>
      <c r="L365" s="2"/>
    </row>
    <row r="366" spans="1:12">
      <c r="A366" s="3" t="s">
        <v>834</v>
      </c>
      <c r="B366" s="3" t="s">
        <v>16</v>
      </c>
      <c r="C366" s="2"/>
      <c r="D366" s="3" t="s">
        <v>835</v>
      </c>
      <c r="E366" s="3" t="s">
        <v>272</v>
      </c>
      <c r="F366" s="3" t="s">
        <v>273</v>
      </c>
      <c r="G366" s="2"/>
      <c r="H366" s="2"/>
      <c r="I366" s="2"/>
      <c r="J366" s="2"/>
      <c r="K366" s="2"/>
      <c r="L366" s="2"/>
    </row>
    <row r="367" spans="1:12">
      <c r="A367" s="2" t="s">
        <v>836</v>
      </c>
      <c r="B367" s="2" t="s">
        <v>16</v>
      </c>
      <c r="C367" s="2"/>
      <c r="D367" s="2" t="s">
        <v>837</v>
      </c>
      <c r="E367" s="2" t="s">
        <v>131</v>
      </c>
      <c r="F367" s="2" t="s">
        <v>132</v>
      </c>
      <c r="G367" s="2"/>
      <c r="H367" s="2"/>
      <c r="I367" s="2"/>
      <c r="J367" s="2"/>
      <c r="K367" s="2"/>
      <c r="L367" s="2"/>
    </row>
    <row r="368" spans="1:12">
      <c r="A368" s="3" t="s">
        <v>838</v>
      </c>
      <c r="B368" s="3" t="s">
        <v>16</v>
      </c>
      <c r="C368" s="2"/>
      <c r="D368" s="3" t="s">
        <v>839</v>
      </c>
      <c r="E368" s="3" t="s">
        <v>224</v>
      </c>
      <c r="F368" s="3" t="s">
        <v>225</v>
      </c>
      <c r="G368" s="2"/>
      <c r="H368" s="2"/>
      <c r="I368" s="2"/>
      <c r="J368" s="2"/>
      <c r="K368" s="2"/>
      <c r="L368" s="2"/>
    </row>
    <row r="369" spans="1:12">
      <c r="A369" s="2" t="s">
        <v>840</v>
      </c>
      <c r="B369" s="2" t="s">
        <v>16</v>
      </c>
      <c r="C369" s="2"/>
      <c r="D369" s="2" t="s">
        <v>841</v>
      </c>
      <c r="E369" s="2" t="s">
        <v>157</v>
      </c>
      <c r="F369" s="2" t="s">
        <v>158</v>
      </c>
      <c r="G369" s="2"/>
      <c r="H369" s="2"/>
      <c r="I369" s="2"/>
      <c r="J369" s="2"/>
      <c r="K369" s="2"/>
      <c r="L369" s="2"/>
    </row>
    <row r="370" spans="1:12">
      <c r="A370" s="3" t="s">
        <v>842</v>
      </c>
      <c r="B370" s="3" t="s">
        <v>9</v>
      </c>
      <c r="C370" s="2"/>
      <c r="D370" s="3" t="s">
        <v>843</v>
      </c>
      <c r="E370" s="3" t="s">
        <v>177</v>
      </c>
      <c r="F370" s="3" t="s">
        <v>178</v>
      </c>
      <c r="G370" s="2"/>
      <c r="H370" s="2"/>
      <c r="I370" s="2"/>
      <c r="J370" s="2"/>
      <c r="K370" s="2"/>
      <c r="L370" s="2"/>
    </row>
    <row r="371" spans="1:12">
      <c r="A371" s="2" t="s">
        <v>844</v>
      </c>
      <c r="B371" s="2" t="s">
        <v>16</v>
      </c>
      <c r="C371" s="2"/>
      <c r="D371" s="2" t="s">
        <v>845</v>
      </c>
      <c r="E371" s="2" t="s">
        <v>177</v>
      </c>
      <c r="F371" s="2" t="s">
        <v>178</v>
      </c>
      <c r="G371" s="2"/>
      <c r="H371" s="2"/>
      <c r="I371" s="2"/>
      <c r="J371" s="2"/>
      <c r="K371" s="2"/>
      <c r="L371" s="2"/>
    </row>
    <row r="372" spans="1:12">
      <c r="A372" s="3" t="s">
        <v>846</v>
      </c>
      <c r="B372" s="3" t="s">
        <v>9</v>
      </c>
      <c r="C372" s="2"/>
      <c r="D372" s="3" t="s">
        <v>847</v>
      </c>
      <c r="E372" s="3" t="s">
        <v>199</v>
      </c>
      <c r="F372" s="3" t="s">
        <v>200</v>
      </c>
      <c r="G372" s="2"/>
      <c r="H372" s="2"/>
      <c r="I372" s="2"/>
      <c r="J372" s="2"/>
      <c r="K372" s="2"/>
      <c r="L372" s="2"/>
    </row>
    <row r="373" spans="1:12">
      <c r="A373" s="2" t="s">
        <v>848</v>
      </c>
      <c r="B373" s="2" t="s">
        <v>9</v>
      </c>
      <c r="C373" s="2"/>
      <c r="D373" s="2" t="s">
        <v>849</v>
      </c>
      <c r="E373" s="2" t="s">
        <v>416</v>
      </c>
      <c r="F373" s="2" t="s">
        <v>417</v>
      </c>
      <c r="G373" s="2"/>
      <c r="H373" s="2"/>
      <c r="I373" s="2"/>
      <c r="J373" s="2"/>
      <c r="K373" s="2"/>
      <c r="L373" s="2"/>
    </row>
    <row r="374" spans="1:12">
      <c r="A374" s="3" t="s">
        <v>850</v>
      </c>
      <c r="B374" s="3" t="s">
        <v>9</v>
      </c>
      <c r="C374" s="2"/>
      <c r="D374" s="3" t="s">
        <v>851</v>
      </c>
      <c r="E374" s="3" t="s">
        <v>199</v>
      </c>
      <c r="F374" s="3" t="s">
        <v>200</v>
      </c>
      <c r="G374" s="2"/>
      <c r="H374" s="2"/>
      <c r="I374" s="2"/>
      <c r="J374" s="2"/>
      <c r="K374" s="2"/>
      <c r="L374" s="2"/>
    </row>
    <row r="375" spans="1:12">
      <c r="A375" s="2" t="s">
        <v>852</v>
      </c>
      <c r="B375" s="2" t="s">
        <v>16</v>
      </c>
      <c r="C375" s="2"/>
      <c r="D375" s="2" t="s">
        <v>853</v>
      </c>
      <c r="E375" s="2" t="s">
        <v>147</v>
      </c>
      <c r="F375" s="2" t="s">
        <v>148</v>
      </c>
      <c r="G375" s="2"/>
      <c r="H375" s="2"/>
      <c r="I375" s="2"/>
      <c r="J375" s="2"/>
      <c r="K375" s="2"/>
      <c r="L375" s="2"/>
    </row>
    <row r="376" spans="1:12">
      <c r="A376" s="3" t="s">
        <v>854</v>
      </c>
      <c r="B376" s="3" t="s">
        <v>16</v>
      </c>
      <c r="C376" s="2"/>
      <c r="D376" s="3" t="s">
        <v>855</v>
      </c>
      <c r="E376" s="3" t="s">
        <v>102</v>
      </c>
      <c r="F376" s="3" t="s">
        <v>103</v>
      </c>
      <c r="G376" s="2"/>
      <c r="H376" s="2"/>
      <c r="I376" s="2"/>
      <c r="J376" s="2"/>
      <c r="K376" s="2"/>
      <c r="L376" s="2"/>
    </row>
    <row r="377" spans="1:12">
      <c r="A377" s="2" t="s">
        <v>856</v>
      </c>
      <c r="B377" s="2" t="s">
        <v>16</v>
      </c>
      <c r="C377" s="2"/>
      <c r="D377" s="2" t="s">
        <v>857</v>
      </c>
      <c r="E377" s="2" t="s">
        <v>224</v>
      </c>
      <c r="F377" s="2" t="s">
        <v>225</v>
      </c>
      <c r="G377" s="2"/>
      <c r="H377" s="2"/>
      <c r="I377" s="2"/>
      <c r="J377" s="2"/>
      <c r="K377" s="2"/>
      <c r="L377" s="2"/>
    </row>
    <row r="378" spans="1:12">
      <c r="A378" s="3" t="s">
        <v>858</v>
      </c>
      <c r="B378" s="3" t="s">
        <v>9</v>
      </c>
      <c r="C378" s="2"/>
      <c r="D378" s="3" t="s">
        <v>859</v>
      </c>
      <c r="E378" s="3" t="s">
        <v>96</v>
      </c>
      <c r="F378" s="3" t="s">
        <v>97</v>
      </c>
      <c r="G378" s="2"/>
      <c r="H378" s="2"/>
      <c r="I378" s="2"/>
      <c r="J378" s="2"/>
      <c r="K378" s="2"/>
      <c r="L378" s="2"/>
    </row>
    <row r="379" spans="1:12">
      <c r="A379" s="2" t="s">
        <v>860</v>
      </c>
      <c r="B379" s="2" t="s">
        <v>9</v>
      </c>
      <c r="C379" s="2"/>
      <c r="D379" s="2" t="s">
        <v>861</v>
      </c>
      <c r="E379" s="2" t="s">
        <v>56</v>
      </c>
      <c r="F379" s="2" t="s">
        <v>57</v>
      </c>
      <c r="G379" s="2"/>
      <c r="H379" s="2"/>
      <c r="I379" s="2"/>
      <c r="J379" s="2"/>
      <c r="K379" s="2"/>
      <c r="L379" s="2"/>
    </row>
    <row r="380" spans="1:12">
      <c r="A380" s="3" t="s">
        <v>862</v>
      </c>
      <c r="B380" s="3" t="s">
        <v>9</v>
      </c>
      <c r="C380" s="2"/>
      <c r="D380" s="3" t="s">
        <v>863</v>
      </c>
      <c r="E380" s="3" t="s">
        <v>106</v>
      </c>
      <c r="F380" s="3" t="s">
        <v>107</v>
      </c>
      <c r="G380" s="2"/>
      <c r="H380" s="2"/>
      <c r="I380" s="2"/>
      <c r="J380" s="2"/>
      <c r="K380" s="2"/>
      <c r="L380" s="2"/>
    </row>
    <row r="381" spans="1:12">
      <c r="A381" s="2" t="s">
        <v>864</v>
      </c>
      <c r="B381" s="2" t="s">
        <v>16</v>
      </c>
      <c r="C381" s="2"/>
      <c r="D381" s="2" t="s">
        <v>865</v>
      </c>
      <c r="E381" s="2" t="s">
        <v>102</v>
      </c>
      <c r="F381" s="2" t="s">
        <v>103</v>
      </c>
      <c r="G381" s="2"/>
      <c r="H381" s="2"/>
      <c r="I381" s="2"/>
      <c r="J381" s="2"/>
      <c r="K381" s="2"/>
      <c r="L381" s="2"/>
    </row>
    <row r="382" spans="1:12">
      <c r="A382" s="3" t="s">
        <v>866</v>
      </c>
      <c r="B382" s="3" t="s">
        <v>9</v>
      </c>
      <c r="C382" s="2"/>
      <c r="D382" s="3" t="s">
        <v>867</v>
      </c>
      <c r="E382" s="3" t="s">
        <v>60</v>
      </c>
      <c r="F382" s="3" t="s">
        <v>61</v>
      </c>
      <c r="G382" s="2"/>
      <c r="H382" s="2"/>
      <c r="I382" s="2"/>
      <c r="J382" s="2"/>
      <c r="K382" s="2"/>
      <c r="L382" s="2"/>
    </row>
    <row r="383" spans="1:12">
      <c r="A383" s="2" t="s">
        <v>868</v>
      </c>
      <c r="B383" s="2" t="s">
        <v>16</v>
      </c>
      <c r="C383" s="2"/>
      <c r="D383" s="2" t="s">
        <v>869</v>
      </c>
      <c r="E383" s="2" t="s">
        <v>224</v>
      </c>
      <c r="F383" s="2" t="s">
        <v>225</v>
      </c>
      <c r="G383" s="2"/>
      <c r="H383" s="2"/>
      <c r="I383" s="2"/>
      <c r="J383" s="2"/>
      <c r="K383" s="2"/>
      <c r="L383" s="2"/>
    </row>
    <row r="384" spans="1:12">
      <c r="A384" s="3" t="s">
        <v>870</v>
      </c>
      <c r="B384" s="3" t="s">
        <v>16</v>
      </c>
      <c r="C384" s="2"/>
      <c r="D384" s="3" t="s">
        <v>871</v>
      </c>
      <c r="E384" s="3" t="s">
        <v>224</v>
      </c>
      <c r="F384" s="3" t="s">
        <v>225</v>
      </c>
      <c r="G384" s="2"/>
      <c r="H384" s="2"/>
      <c r="I384" s="2"/>
      <c r="J384" s="2"/>
      <c r="K384" s="2"/>
      <c r="L384" s="2"/>
    </row>
    <row r="385" spans="1:12">
      <c r="A385" s="2" t="s">
        <v>872</v>
      </c>
      <c r="B385" s="2" t="s">
        <v>16</v>
      </c>
      <c r="C385" s="2"/>
      <c r="D385" s="2" t="s">
        <v>873</v>
      </c>
      <c r="E385" s="2" t="s">
        <v>30</v>
      </c>
      <c r="F385" s="2" t="s">
        <v>31</v>
      </c>
      <c r="G385" s="2"/>
      <c r="H385" s="2"/>
      <c r="I385" s="2"/>
      <c r="J385" s="2"/>
      <c r="K385" s="2"/>
      <c r="L385" s="2"/>
    </row>
    <row r="386" spans="1:12">
      <c r="A386" s="3" t="s">
        <v>874</v>
      </c>
      <c r="B386" s="3" t="s">
        <v>16</v>
      </c>
      <c r="C386" s="2"/>
      <c r="D386" s="3" t="s">
        <v>875</v>
      </c>
      <c r="E386" s="3" t="s">
        <v>199</v>
      </c>
      <c r="F386" s="3" t="s">
        <v>200</v>
      </c>
      <c r="G386" s="2"/>
      <c r="H386" s="2"/>
      <c r="I386" s="2"/>
      <c r="J386" s="2"/>
      <c r="K386" s="2"/>
      <c r="L386" s="2"/>
    </row>
    <row r="387" spans="1:12">
      <c r="A387" s="2" t="s">
        <v>876</v>
      </c>
      <c r="B387" s="2" t="s">
        <v>16</v>
      </c>
      <c r="C387" s="2"/>
      <c r="D387" s="2" t="s">
        <v>877</v>
      </c>
      <c r="E387" s="2" t="s">
        <v>157</v>
      </c>
      <c r="F387" s="2" t="s">
        <v>158</v>
      </c>
      <c r="G387" s="2"/>
      <c r="H387" s="2"/>
      <c r="I387" s="2"/>
      <c r="J387" s="2"/>
      <c r="K387" s="2"/>
      <c r="L387" s="2"/>
    </row>
    <row r="388" spans="1:12">
      <c r="A388" s="3" t="s">
        <v>878</v>
      </c>
      <c r="B388" s="3" t="s">
        <v>9</v>
      </c>
      <c r="C388" s="2"/>
      <c r="D388" s="3" t="s">
        <v>879</v>
      </c>
      <c r="E388" s="3" t="s">
        <v>199</v>
      </c>
      <c r="F388" s="3" t="s">
        <v>200</v>
      </c>
      <c r="G388" s="2"/>
      <c r="H388" s="2"/>
      <c r="I388" s="2"/>
      <c r="J388" s="2"/>
      <c r="K388" s="2"/>
      <c r="L388" s="2"/>
    </row>
    <row r="389" spans="1:12">
      <c r="A389" s="2" t="s">
        <v>880</v>
      </c>
      <c r="B389" s="2" t="s">
        <v>16</v>
      </c>
      <c r="C389" s="2"/>
      <c r="D389" s="2" t="s">
        <v>881</v>
      </c>
      <c r="E389" s="2" t="s">
        <v>151</v>
      </c>
      <c r="F389" s="2" t="s">
        <v>152</v>
      </c>
      <c r="G389" s="2"/>
      <c r="H389" s="2"/>
      <c r="I389" s="2"/>
      <c r="J389" s="2"/>
      <c r="K389" s="2"/>
      <c r="L389" s="2"/>
    </row>
    <row r="390" spans="1:12">
      <c r="A390" s="3" t="s">
        <v>882</v>
      </c>
      <c r="B390" s="3" t="s">
        <v>121</v>
      </c>
      <c r="C390" s="2"/>
      <c r="D390" s="3" t="s">
        <v>883</v>
      </c>
      <c r="E390" s="3" t="s">
        <v>84</v>
      </c>
      <c r="F390" s="3" t="s">
        <v>85</v>
      </c>
      <c r="G390" s="2"/>
      <c r="H390" s="2"/>
      <c r="I390" s="2"/>
      <c r="J390" s="2"/>
      <c r="K390" s="2"/>
      <c r="L390" s="2"/>
    </row>
    <row r="391" spans="1:12">
      <c r="A391" s="2" t="s">
        <v>884</v>
      </c>
      <c r="B391" s="2" t="s">
        <v>16</v>
      </c>
      <c r="C391" s="2"/>
      <c r="D391" s="2" t="s">
        <v>885</v>
      </c>
      <c r="E391" s="2" t="s">
        <v>76</v>
      </c>
      <c r="F391" s="2" t="s">
        <v>77</v>
      </c>
      <c r="G391" s="2"/>
      <c r="H391" s="2"/>
      <c r="I391" s="2"/>
      <c r="J391" s="2"/>
      <c r="K391" s="2"/>
      <c r="L391" s="2"/>
    </row>
    <row r="392" spans="1:12">
      <c r="A392" s="3" t="s">
        <v>886</v>
      </c>
      <c r="B392" s="3" t="s">
        <v>16</v>
      </c>
      <c r="C392" s="2"/>
      <c r="D392" s="3" t="s">
        <v>887</v>
      </c>
      <c r="E392" s="3" t="s">
        <v>48</v>
      </c>
      <c r="F392" s="3" t="s">
        <v>49</v>
      </c>
      <c r="G392" s="2"/>
      <c r="H392" s="2"/>
      <c r="I392" s="2"/>
      <c r="J392" s="2"/>
      <c r="K392" s="2"/>
      <c r="L392" s="2"/>
    </row>
    <row r="393" spans="1:12">
      <c r="A393" s="2" t="s">
        <v>888</v>
      </c>
      <c r="B393" s="2" t="s">
        <v>9</v>
      </c>
      <c r="C393" s="2"/>
      <c r="D393" s="2" t="s">
        <v>889</v>
      </c>
      <c r="E393" s="2" t="s">
        <v>114</v>
      </c>
      <c r="F393" s="2" t="s">
        <v>115</v>
      </c>
      <c r="G393" s="2"/>
      <c r="H393" s="2"/>
      <c r="I393" s="2"/>
      <c r="J393" s="2"/>
      <c r="K393" s="2"/>
      <c r="L393" s="2"/>
    </row>
    <row r="394" spans="1:12">
      <c r="A394" s="3" t="s">
        <v>890</v>
      </c>
      <c r="B394" s="3" t="s">
        <v>16</v>
      </c>
      <c r="C394" s="2"/>
      <c r="D394" s="3" t="s">
        <v>891</v>
      </c>
      <c r="E394" s="3" t="s">
        <v>44</v>
      </c>
      <c r="F394" s="3" t="s">
        <v>45</v>
      </c>
      <c r="G394" s="2"/>
      <c r="H394" s="2"/>
      <c r="I394" s="2"/>
      <c r="J394" s="2"/>
      <c r="K394" s="2"/>
      <c r="L394" s="2"/>
    </row>
    <row r="395" spans="1:12">
      <c r="A395" s="2" t="s">
        <v>892</v>
      </c>
      <c r="B395" s="2" t="s">
        <v>16</v>
      </c>
      <c r="C395" s="2"/>
      <c r="D395" s="2" t="s">
        <v>893</v>
      </c>
      <c r="E395" s="2" t="s">
        <v>248</v>
      </c>
      <c r="F395" s="2" t="s">
        <v>249</v>
      </c>
      <c r="G395" s="2"/>
      <c r="H395" s="2"/>
      <c r="I395" s="2"/>
      <c r="J395" s="2"/>
      <c r="K395" s="2"/>
      <c r="L395" s="2"/>
    </row>
    <row r="396" spans="1:12">
      <c r="A396" s="3" t="s">
        <v>894</v>
      </c>
      <c r="B396" s="3" t="s">
        <v>16</v>
      </c>
      <c r="C396" s="2"/>
      <c r="D396" s="3" t="s">
        <v>895</v>
      </c>
      <c r="E396" s="3" t="s">
        <v>110</v>
      </c>
      <c r="F396" s="3" t="s">
        <v>111</v>
      </c>
      <c r="G396" s="2"/>
      <c r="H396" s="2"/>
      <c r="I396" s="2"/>
      <c r="J396" s="2"/>
      <c r="K396" s="2"/>
      <c r="L396" s="2"/>
    </row>
    <row r="397" spans="1:12">
      <c r="A397" s="2" t="s">
        <v>896</v>
      </c>
      <c r="B397" s="2" t="s">
        <v>16</v>
      </c>
      <c r="C397" s="2"/>
      <c r="D397" s="2" t="s">
        <v>897</v>
      </c>
      <c r="E397" s="2" t="s">
        <v>254</v>
      </c>
      <c r="F397" s="2" t="s">
        <v>255</v>
      </c>
      <c r="G397" s="2"/>
      <c r="H397" s="2"/>
      <c r="I397" s="2"/>
      <c r="J397" s="2"/>
      <c r="K397" s="2"/>
      <c r="L397" s="2"/>
    </row>
    <row r="398" spans="1:12">
      <c r="A398" s="3" t="s">
        <v>898</v>
      </c>
      <c r="B398" s="3" t="s">
        <v>121</v>
      </c>
      <c r="C398" s="2"/>
      <c r="D398" s="3" t="s">
        <v>899</v>
      </c>
      <c r="E398" s="3" t="s">
        <v>44</v>
      </c>
      <c r="F398" s="3" t="s">
        <v>45</v>
      </c>
      <c r="G398" s="2"/>
      <c r="H398" s="2"/>
      <c r="I398" s="2"/>
      <c r="J398" s="2"/>
      <c r="K398" s="2"/>
      <c r="L398" s="2"/>
    </row>
    <row r="399" spans="1:12">
      <c r="A399" s="2" t="s">
        <v>900</v>
      </c>
      <c r="B399" s="2" t="s">
        <v>16</v>
      </c>
      <c r="C399" s="2"/>
      <c r="D399" s="2" t="s">
        <v>901</v>
      </c>
      <c r="E399" s="2" t="s">
        <v>157</v>
      </c>
      <c r="F399" s="2" t="s">
        <v>158</v>
      </c>
      <c r="G399" s="2"/>
      <c r="H399" s="2"/>
      <c r="I399" s="2"/>
      <c r="J399" s="2"/>
      <c r="K399" s="2"/>
      <c r="L399" s="2"/>
    </row>
    <row r="400" spans="1:12">
      <c r="A400" s="3" t="s">
        <v>902</v>
      </c>
      <c r="B400" s="3" t="s">
        <v>16</v>
      </c>
      <c r="C400" s="2"/>
      <c r="D400" s="3" t="s">
        <v>903</v>
      </c>
      <c r="E400" s="3" t="s">
        <v>88</v>
      </c>
      <c r="F400" s="3" t="s">
        <v>89</v>
      </c>
      <c r="G400" s="2"/>
      <c r="H400" s="2"/>
      <c r="I400" s="2"/>
      <c r="J400" s="2"/>
      <c r="K400" s="2"/>
      <c r="L400" s="2"/>
    </row>
    <row r="401" spans="1:12">
      <c r="A401" s="2" t="s">
        <v>904</v>
      </c>
      <c r="B401" s="2" t="s">
        <v>220</v>
      </c>
      <c r="C401" s="2"/>
      <c r="D401" s="2" t="s">
        <v>905</v>
      </c>
      <c r="E401" s="2" t="s">
        <v>11</v>
      </c>
      <c r="F401" s="2" t="s">
        <v>12</v>
      </c>
      <c r="G401" s="2"/>
      <c r="H401" s="2"/>
      <c r="I401" s="2"/>
      <c r="J401" s="2"/>
      <c r="K401" s="2"/>
      <c r="L401" s="2"/>
    </row>
    <row r="402" spans="1:12">
      <c r="A402" s="3" t="s">
        <v>906</v>
      </c>
      <c r="B402" s="3" t="s">
        <v>16</v>
      </c>
      <c r="C402" s="2"/>
      <c r="D402" s="3" t="s">
        <v>907</v>
      </c>
      <c r="E402" s="3" t="s">
        <v>96</v>
      </c>
      <c r="F402" s="3" t="s">
        <v>97</v>
      </c>
      <c r="G402" s="2"/>
      <c r="H402" s="2"/>
      <c r="I402" s="2"/>
      <c r="J402" s="2"/>
      <c r="K402" s="2"/>
      <c r="L402" s="2"/>
    </row>
    <row r="403" spans="1:12">
      <c r="A403" s="2" t="s">
        <v>908</v>
      </c>
      <c r="B403" s="2" t="s">
        <v>220</v>
      </c>
      <c r="C403" s="2"/>
      <c r="D403" s="2" t="s">
        <v>909</v>
      </c>
      <c r="E403" s="2" t="s">
        <v>131</v>
      </c>
      <c r="F403" s="2" t="s">
        <v>132</v>
      </c>
      <c r="G403" s="2"/>
      <c r="H403" s="2"/>
      <c r="I403" s="2"/>
      <c r="J403" s="2"/>
      <c r="K403" s="2"/>
      <c r="L403" s="2"/>
    </row>
    <row r="404" spans="1:12">
      <c r="A404" s="3" t="s">
        <v>910</v>
      </c>
      <c r="B404" s="3" t="s">
        <v>121</v>
      </c>
      <c r="C404" s="2"/>
      <c r="D404" s="3" t="s">
        <v>911</v>
      </c>
      <c r="E404" s="3" t="s">
        <v>110</v>
      </c>
      <c r="F404" s="3" t="s">
        <v>111</v>
      </c>
      <c r="G404" s="2"/>
      <c r="H404" s="2"/>
      <c r="I404" s="2"/>
      <c r="J404" s="2"/>
      <c r="K404" s="2"/>
      <c r="L404" s="2"/>
    </row>
    <row r="405" spans="1:12">
      <c r="A405" s="2" t="s">
        <v>912</v>
      </c>
      <c r="B405" s="2" t="s">
        <v>16</v>
      </c>
      <c r="C405" s="2"/>
      <c r="D405" s="2" t="s">
        <v>913</v>
      </c>
      <c r="E405" s="2" t="s">
        <v>24</v>
      </c>
      <c r="F405" s="2" t="s">
        <v>25</v>
      </c>
      <c r="G405" s="2"/>
      <c r="H405" s="2"/>
      <c r="I405" s="2"/>
      <c r="J405" s="2"/>
      <c r="K405" s="2"/>
      <c r="L405" s="2"/>
    </row>
    <row r="406" spans="1:12">
      <c r="A406" s="3" t="s">
        <v>914</v>
      </c>
      <c r="B406" s="3" t="s">
        <v>121</v>
      </c>
      <c r="C406" s="2"/>
      <c r="D406" s="3" t="s">
        <v>915</v>
      </c>
      <c r="E406" s="3" t="s">
        <v>114</v>
      </c>
      <c r="F406" s="3" t="s">
        <v>115</v>
      </c>
      <c r="G406" s="2"/>
      <c r="H406" s="2"/>
      <c r="I406" s="2"/>
      <c r="J406" s="2"/>
      <c r="K406" s="2"/>
      <c r="L406" s="2"/>
    </row>
    <row r="407" spans="1:12">
      <c r="A407" s="2" t="s">
        <v>916</v>
      </c>
      <c r="B407" s="2" t="s">
        <v>121</v>
      </c>
      <c r="C407" s="2"/>
      <c r="D407" s="2" t="s">
        <v>917</v>
      </c>
      <c r="E407" s="2" t="s">
        <v>56</v>
      </c>
      <c r="F407" s="2" t="s">
        <v>57</v>
      </c>
      <c r="G407" s="2"/>
      <c r="H407" s="2"/>
      <c r="I407" s="2"/>
      <c r="J407" s="2"/>
      <c r="K407" s="2"/>
      <c r="L407" s="2"/>
    </row>
    <row r="408" spans="1:12">
      <c r="A408" s="3" t="s">
        <v>918</v>
      </c>
      <c r="B408" s="3" t="s">
        <v>121</v>
      </c>
      <c r="C408" s="2"/>
      <c r="D408" s="3" t="s">
        <v>919</v>
      </c>
      <c r="E408" s="3" t="s">
        <v>366</v>
      </c>
      <c r="F408" s="3" t="s">
        <v>367</v>
      </c>
      <c r="G408" s="2"/>
      <c r="H408" s="2"/>
      <c r="I408" s="2"/>
      <c r="J408" s="2"/>
      <c r="K408" s="2"/>
      <c r="L408" s="2"/>
    </row>
    <row r="409" spans="1:12">
      <c r="A409" s="2" t="s">
        <v>920</v>
      </c>
      <c r="B409" s="2" t="s">
        <v>121</v>
      </c>
      <c r="C409" s="2"/>
      <c r="D409" s="2" t="s">
        <v>921</v>
      </c>
      <c r="E409" s="2" t="s">
        <v>151</v>
      </c>
      <c r="F409" s="2" t="s">
        <v>152</v>
      </c>
      <c r="G409" s="2"/>
      <c r="H409" s="2"/>
      <c r="I409" s="2"/>
      <c r="J409" s="2"/>
      <c r="K409" s="2"/>
      <c r="L409" s="2"/>
    </row>
    <row r="410" spans="1:12">
      <c r="A410" s="3" t="s">
        <v>922</v>
      </c>
      <c r="B410" s="3" t="s">
        <v>121</v>
      </c>
      <c r="C410" s="2"/>
      <c r="D410" s="3" t="s">
        <v>923</v>
      </c>
      <c r="E410" s="3" t="s">
        <v>266</v>
      </c>
      <c r="F410" s="3" t="s">
        <v>267</v>
      </c>
      <c r="G410" s="2"/>
      <c r="H410" s="2"/>
      <c r="I410" s="2"/>
      <c r="J410" s="2"/>
      <c r="K410" s="2"/>
      <c r="L410" s="2"/>
    </row>
    <row r="411" spans="1:12">
      <c r="A411" s="2" t="s">
        <v>924</v>
      </c>
      <c r="B411" s="2" t="s">
        <v>16</v>
      </c>
      <c r="C411" s="2"/>
      <c r="D411" s="2" t="s">
        <v>925</v>
      </c>
      <c r="E411" s="2" t="s">
        <v>40</v>
      </c>
      <c r="F411" s="2" t="s">
        <v>41</v>
      </c>
      <c r="G411" s="2"/>
      <c r="H411" s="2"/>
      <c r="I411" s="2"/>
      <c r="J411" s="2"/>
      <c r="K411" s="2"/>
      <c r="L411" s="2"/>
    </row>
    <row r="412" spans="1:12">
      <c r="A412" s="3" t="s">
        <v>926</v>
      </c>
      <c r="B412" s="3" t="s">
        <v>220</v>
      </c>
      <c r="C412" s="2"/>
      <c r="D412" s="3" t="s">
        <v>927</v>
      </c>
      <c r="E412" s="3" t="s">
        <v>92</v>
      </c>
      <c r="F412" s="3" t="s">
        <v>93</v>
      </c>
      <c r="G412" s="2"/>
      <c r="H412" s="2"/>
      <c r="I412" s="2"/>
      <c r="J412" s="2"/>
      <c r="K412" s="2"/>
      <c r="L412" s="2"/>
    </row>
    <row r="413" spans="1:12">
      <c r="A413" s="2" t="s">
        <v>928</v>
      </c>
      <c r="B413" s="2" t="s">
        <v>121</v>
      </c>
      <c r="C413" s="2"/>
      <c r="D413" s="2" t="s">
        <v>929</v>
      </c>
      <c r="E413" s="2" t="s">
        <v>88</v>
      </c>
      <c r="F413" s="2" t="s">
        <v>89</v>
      </c>
      <c r="G413" s="2"/>
      <c r="H413" s="2"/>
      <c r="I413" s="2"/>
      <c r="J413" s="2"/>
      <c r="K413" s="2"/>
      <c r="L413" s="2"/>
    </row>
    <row r="414" spans="1:12">
      <c r="A414" s="3" t="s">
        <v>930</v>
      </c>
      <c r="B414" s="3" t="s">
        <v>121</v>
      </c>
      <c r="C414" s="2"/>
      <c r="D414" s="3" t="s">
        <v>931</v>
      </c>
      <c r="E414" s="3" t="s">
        <v>24</v>
      </c>
      <c r="F414" s="3" t="s">
        <v>25</v>
      </c>
      <c r="G414" s="2"/>
      <c r="H414" s="2"/>
      <c r="I414" s="2"/>
      <c r="J414" s="2"/>
      <c r="K414" s="2"/>
      <c r="L414" s="2"/>
    </row>
    <row r="415" spans="1:12">
      <c r="A415" s="2" t="s">
        <v>932</v>
      </c>
      <c r="B415" s="2" t="s">
        <v>121</v>
      </c>
      <c r="C415" s="2"/>
      <c r="D415" s="2" t="s">
        <v>933</v>
      </c>
      <c r="E415" s="2" t="s">
        <v>30</v>
      </c>
      <c r="F415" s="2" t="s">
        <v>31</v>
      </c>
      <c r="G415" s="2"/>
      <c r="H415" s="2"/>
      <c r="I415" s="2"/>
      <c r="J415" s="2"/>
      <c r="K415" s="2"/>
      <c r="L415" s="2"/>
    </row>
    <row r="416" spans="1:12">
      <c r="A416" s="3" t="s">
        <v>934</v>
      </c>
      <c r="B416" s="3" t="s">
        <v>16</v>
      </c>
      <c r="C416" s="2"/>
      <c r="D416" s="3" t="s">
        <v>935</v>
      </c>
      <c r="E416" s="3" t="s">
        <v>151</v>
      </c>
      <c r="F416" s="3" t="s">
        <v>152</v>
      </c>
      <c r="G416" s="2"/>
      <c r="H416" s="2"/>
      <c r="I416" s="2"/>
      <c r="J416" s="2"/>
      <c r="K416" s="2"/>
      <c r="L416" s="2"/>
    </row>
    <row r="417" spans="1:12">
      <c r="A417" s="2" t="s">
        <v>936</v>
      </c>
      <c r="B417" s="2" t="s">
        <v>121</v>
      </c>
      <c r="C417" s="2"/>
      <c r="D417" s="2" t="s">
        <v>937</v>
      </c>
      <c r="E417" s="2" t="s">
        <v>163</v>
      </c>
      <c r="F417" s="2" t="s">
        <v>164</v>
      </c>
      <c r="G417" s="2"/>
      <c r="H417" s="2"/>
      <c r="I417" s="2"/>
      <c r="J417" s="2"/>
      <c r="K417" s="2"/>
      <c r="L417" s="2"/>
    </row>
    <row r="418" spans="1:12">
      <c r="A418" s="3" t="s">
        <v>938</v>
      </c>
      <c r="B418" s="3" t="s">
        <v>16</v>
      </c>
      <c r="C418" s="2"/>
      <c r="D418" s="3" t="s">
        <v>939</v>
      </c>
      <c r="E418" s="3" t="s">
        <v>248</v>
      </c>
      <c r="F418" s="3" t="s">
        <v>249</v>
      </c>
      <c r="G418" s="2"/>
      <c r="H418" s="2"/>
      <c r="I418" s="2"/>
      <c r="J418" s="2"/>
      <c r="K418" s="2"/>
      <c r="L418" s="2"/>
    </row>
    <row r="419" spans="1:12">
      <c r="A419" s="2" t="s">
        <v>940</v>
      </c>
      <c r="B419" s="2" t="s">
        <v>16</v>
      </c>
      <c r="C419" s="2"/>
      <c r="D419" s="2" t="s">
        <v>941</v>
      </c>
      <c r="E419" s="2" t="s">
        <v>272</v>
      </c>
      <c r="F419" s="2" t="s">
        <v>273</v>
      </c>
      <c r="G419" s="2"/>
      <c r="H419" s="2"/>
      <c r="I419" s="2"/>
      <c r="J419" s="2"/>
      <c r="K419" s="2"/>
      <c r="L419" s="2"/>
    </row>
    <row r="420" spans="1:12">
      <c r="A420" s="3" t="s">
        <v>942</v>
      </c>
      <c r="B420" s="3" t="s">
        <v>16</v>
      </c>
      <c r="C420" s="2"/>
      <c r="D420" s="3" t="s">
        <v>943</v>
      </c>
      <c r="E420" s="3" t="s">
        <v>30</v>
      </c>
      <c r="F420" s="3" t="s">
        <v>31</v>
      </c>
      <c r="G420" s="2"/>
      <c r="H420" s="2"/>
      <c r="I420" s="2"/>
      <c r="J420" s="2"/>
      <c r="K420" s="2"/>
      <c r="L420" s="2"/>
    </row>
    <row r="421" spans="1:12">
      <c r="A421" s="2" t="s">
        <v>944</v>
      </c>
      <c r="B421" s="2" t="s">
        <v>9</v>
      </c>
      <c r="C421" s="2"/>
      <c r="D421" s="2" t="s">
        <v>945</v>
      </c>
      <c r="E421" s="2" t="s">
        <v>147</v>
      </c>
      <c r="F421" s="2" t="s">
        <v>148</v>
      </c>
      <c r="G421" s="2"/>
      <c r="H421" s="2"/>
      <c r="I421" s="2"/>
      <c r="J421" s="2"/>
      <c r="K421" s="2"/>
      <c r="L421" s="2"/>
    </row>
    <row r="422" spans="1:12">
      <c r="A422" s="3" t="s">
        <v>946</v>
      </c>
      <c r="B422" s="3" t="s">
        <v>121</v>
      </c>
      <c r="C422" s="2"/>
      <c r="D422" s="3" t="s">
        <v>947</v>
      </c>
      <c r="E422" s="3" t="s">
        <v>84</v>
      </c>
      <c r="F422" s="3" t="s">
        <v>85</v>
      </c>
      <c r="G422" s="2"/>
      <c r="H422" s="2"/>
      <c r="I422" s="2"/>
      <c r="J422" s="2"/>
      <c r="K422" s="2"/>
      <c r="L422" s="2"/>
    </row>
    <row r="423" spans="1:12">
      <c r="A423" s="2" t="s">
        <v>948</v>
      </c>
      <c r="B423" s="2" t="s">
        <v>16</v>
      </c>
      <c r="C423" s="2"/>
      <c r="D423" s="2" t="s">
        <v>949</v>
      </c>
      <c r="E423" s="2" t="s">
        <v>191</v>
      </c>
      <c r="F423" s="2" t="s">
        <v>192</v>
      </c>
      <c r="G423" s="2"/>
      <c r="H423" s="2"/>
      <c r="I423" s="2"/>
      <c r="J423" s="2"/>
      <c r="K423" s="2"/>
      <c r="L423" s="2"/>
    </row>
    <row r="424" spans="1:12">
      <c r="A424" s="3" t="s">
        <v>950</v>
      </c>
      <c r="B424" s="3" t="s">
        <v>16</v>
      </c>
      <c r="C424" s="2"/>
      <c r="D424" s="3" t="s">
        <v>951</v>
      </c>
      <c r="E424" s="3" t="s">
        <v>44</v>
      </c>
      <c r="F424" s="3" t="s">
        <v>45</v>
      </c>
      <c r="G424" s="2"/>
      <c r="H424" s="2"/>
      <c r="I424" s="2"/>
      <c r="J424" s="2"/>
      <c r="K424" s="2"/>
      <c r="L424" s="2"/>
    </row>
    <row r="425" spans="1:12">
      <c r="A425" s="2" t="s">
        <v>952</v>
      </c>
      <c r="B425" s="2" t="s">
        <v>16</v>
      </c>
      <c r="C425" s="2"/>
      <c r="D425" s="2" t="s">
        <v>953</v>
      </c>
      <c r="E425" s="2" t="s">
        <v>366</v>
      </c>
      <c r="F425" s="2" t="s">
        <v>367</v>
      </c>
      <c r="G425" s="2"/>
      <c r="H425" s="2"/>
      <c r="I425" s="2"/>
      <c r="J425" s="2"/>
      <c r="K425" s="2"/>
      <c r="L425" s="2"/>
    </row>
    <row r="426" spans="1:12">
      <c r="A426" s="3" t="s">
        <v>954</v>
      </c>
      <c r="B426" s="3" t="s">
        <v>121</v>
      </c>
      <c r="C426" s="2"/>
      <c r="D426" s="3" t="s">
        <v>955</v>
      </c>
      <c r="E426" s="3" t="s">
        <v>84</v>
      </c>
      <c r="F426" s="3" t="s">
        <v>85</v>
      </c>
      <c r="G426" s="2"/>
      <c r="H426" s="2"/>
      <c r="I426" s="2"/>
      <c r="J426" s="2"/>
      <c r="K426" s="2"/>
      <c r="L426" s="2"/>
    </row>
    <row r="427" spans="1:12">
      <c r="A427" s="2" t="s">
        <v>956</v>
      </c>
      <c r="B427" s="2" t="s">
        <v>16</v>
      </c>
      <c r="C427" s="2"/>
      <c r="D427" s="2" t="s">
        <v>957</v>
      </c>
      <c r="E427" s="2" t="s">
        <v>217</v>
      </c>
      <c r="F427" s="2" t="s">
        <v>218</v>
      </c>
      <c r="G427" s="2"/>
      <c r="H427" s="2"/>
      <c r="I427" s="2"/>
      <c r="J427" s="2"/>
      <c r="K427" s="2"/>
      <c r="L427" s="2"/>
    </row>
    <row r="428" spans="1:12">
      <c r="A428" s="3" t="s">
        <v>958</v>
      </c>
      <c r="B428" s="3" t="s">
        <v>16</v>
      </c>
      <c r="C428" s="2"/>
      <c r="D428" s="3" t="s">
        <v>959</v>
      </c>
      <c r="E428" s="3" t="s">
        <v>260</v>
      </c>
      <c r="F428" s="3" t="s">
        <v>261</v>
      </c>
      <c r="G428" s="2"/>
      <c r="H428" s="2"/>
      <c r="I428" s="2"/>
      <c r="J428" s="2"/>
      <c r="K428" s="2"/>
      <c r="L428" s="2"/>
    </row>
    <row r="429" spans="1:12">
      <c r="A429" s="2" t="s">
        <v>960</v>
      </c>
      <c r="B429" s="2" t="s">
        <v>16</v>
      </c>
      <c r="C429" s="2"/>
      <c r="D429" s="2" t="s">
        <v>961</v>
      </c>
      <c r="E429" s="2" t="s">
        <v>76</v>
      </c>
      <c r="F429" s="2" t="s">
        <v>77</v>
      </c>
      <c r="G429" s="2"/>
      <c r="H429" s="2"/>
      <c r="I429" s="2"/>
      <c r="J429" s="2"/>
      <c r="K429" s="2"/>
      <c r="L429" s="2"/>
    </row>
    <row r="430" spans="1:12">
      <c r="A430" s="3" t="s">
        <v>962</v>
      </c>
      <c r="B430" s="3" t="s">
        <v>16</v>
      </c>
      <c r="C430" s="2"/>
      <c r="D430" s="3" t="s">
        <v>963</v>
      </c>
      <c r="E430" s="3" t="s">
        <v>248</v>
      </c>
      <c r="F430" s="3" t="s">
        <v>249</v>
      </c>
      <c r="G430" s="2"/>
      <c r="H430" s="2"/>
      <c r="I430" s="2"/>
      <c r="J430" s="2"/>
      <c r="K430" s="2"/>
      <c r="L430" s="2"/>
    </row>
    <row r="431" spans="1:12">
      <c r="A431" s="2" t="s">
        <v>964</v>
      </c>
      <c r="B431" s="2" t="s">
        <v>220</v>
      </c>
      <c r="C431" s="2"/>
      <c r="D431" s="2" t="s">
        <v>965</v>
      </c>
      <c r="E431" s="2" t="s">
        <v>80</v>
      </c>
      <c r="F431" s="2" t="s">
        <v>81</v>
      </c>
      <c r="G431" s="2"/>
      <c r="H431" s="2"/>
      <c r="I431" s="2"/>
      <c r="J431" s="2"/>
      <c r="K431" s="2"/>
      <c r="L431" s="2"/>
    </row>
    <row r="432" spans="1:12">
      <c r="A432" s="3" t="s">
        <v>966</v>
      </c>
      <c r="B432" s="3" t="s">
        <v>220</v>
      </c>
      <c r="C432" s="2"/>
      <c r="D432" s="3" t="s">
        <v>967</v>
      </c>
      <c r="E432" s="3" t="s">
        <v>432</v>
      </c>
      <c r="F432" s="3" t="s">
        <v>433</v>
      </c>
      <c r="G432" s="2"/>
      <c r="H432" s="2"/>
      <c r="I432" s="2"/>
      <c r="J432" s="2"/>
      <c r="K432" s="2"/>
      <c r="L432" s="2"/>
    </row>
    <row r="433" spans="1:12">
      <c r="A433" s="2" t="s">
        <v>968</v>
      </c>
      <c r="B433" s="2" t="s">
        <v>16</v>
      </c>
      <c r="C433" s="2"/>
      <c r="D433" s="2" t="s">
        <v>969</v>
      </c>
      <c r="E433" s="2" t="s">
        <v>199</v>
      </c>
      <c r="F433" s="2" t="s">
        <v>200</v>
      </c>
      <c r="G433" s="2"/>
      <c r="H433" s="2"/>
      <c r="I433" s="2"/>
      <c r="J433" s="2"/>
      <c r="K433" s="2"/>
      <c r="L433" s="2"/>
    </row>
    <row r="434" spans="1:12">
      <c r="A434" s="3" t="s">
        <v>970</v>
      </c>
      <c r="B434" s="3" t="s">
        <v>16</v>
      </c>
      <c r="C434" s="2"/>
      <c r="D434" s="3" t="s">
        <v>971</v>
      </c>
      <c r="E434" s="3" t="s">
        <v>60</v>
      </c>
      <c r="F434" s="3" t="s">
        <v>61</v>
      </c>
      <c r="G434" s="2"/>
      <c r="H434" s="2"/>
      <c r="I434" s="2"/>
      <c r="J434" s="2"/>
      <c r="K434" s="2"/>
      <c r="L434" s="2"/>
    </row>
    <row r="435" spans="1:12">
      <c r="A435" s="2" t="s">
        <v>972</v>
      </c>
      <c r="B435" s="2" t="s">
        <v>16</v>
      </c>
      <c r="C435" s="2"/>
      <c r="D435" s="2" t="s">
        <v>973</v>
      </c>
      <c r="E435" s="2" t="s">
        <v>66</v>
      </c>
      <c r="F435" s="2" t="s">
        <v>67</v>
      </c>
      <c r="G435" s="2"/>
      <c r="H435" s="2"/>
      <c r="I435" s="2"/>
      <c r="J435" s="2"/>
      <c r="K435" s="2"/>
      <c r="L435" s="2"/>
    </row>
    <row r="436" spans="1:12">
      <c r="A436" s="3" t="s">
        <v>974</v>
      </c>
      <c r="B436" s="3" t="s">
        <v>9</v>
      </c>
      <c r="C436" s="2"/>
      <c r="D436" s="3" t="s">
        <v>975</v>
      </c>
      <c r="E436" s="3" t="s">
        <v>147</v>
      </c>
      <c r="F436" s="3" t="s">
        <v>148</v>
      </c>
      <c r="G436" s="2"/>
      <c r="H436" s="2"/>
      <c r="I436" s="2"/>
      <c r="J436" s="2"/>
      <c r="K436" s="2"/>
      <c r="L436" s="2"/>
    </row>
    <row r="437" spans="1:12">
      <c r="A437" s="2" t="s">
        <v>976</v>
      </c>
      <c r="B437" s="2" t="s">
        <v>121</v>
      </c>
      <c r="C437" s="2"/>
      <c r="D437" s="2" t="s">
        <v>977</v>
      </c>
      <c r="E437" s="2" t="s">
        <v>30</v>
      </c>
      <c r="F437" s="2" t="s">
        <v>31</v>
      </c>
      <c r="G437" s="2"/>
      <c r="H437" s="2"/>
      <c r="I437" s="2"/>
      <c r="J437" s="2"/>
      <c r="K437" s="2"/>
      <c r="L437" s="2"/>
    </row>
    <row r="438" spans="1:12">
      <c r="A438" s="3" t="s">
        <v>978</v>
      </c>
      <c r="B438" s="3" t="s">
        <v>220</v>
      </c>
      <c r="C438" s="2"/>
      <c r="D438" s="3" t="s">
        <v>979</v>
      </c>
      <c r="E438" s="3" t="s">
        <v>102</v>
      </c>
      <c r="F438" s="3" t="s">
        <v>103</v>
      </c>
      <c r="G438" s="2"/>
      <c r="H438" s="2"/>
      <c r="I438" s="2"/>
      <c r="J438" s="2"/>
      <c r="K438" s="2"/>
      <c r="L438" s="2"/>
    </row>
    <row r="439" spans="1:12">
      <c r="A439" s="2" t="s">
        <v>980</v>
      </c>
      <c r="B439" s="2" t="s">
        <v>9</v>
      </c>
      <c r="C439" s="2"/>
      <c r="D439" s="2" t="s">
        <v>981</v>
      </c>
      <c r="E439" s="2" t="s">
        <v>191</v>
      </c>
      <c r="F439" s="2" t="s">
        <v>192</v>
      </c>
      <c r="G439" s="2"/>
      <c r="H439" s="2"/>
      <c r="I439" s="2"/>
      <c r="J439" s="2"/>
      <c r="K439" s="2"/>
      <c r="L439" s="2"/>
    </row>
    <row r="440" spans="1:12">
      <c r="A440" s="3" t="s">
        <v>982</v>
      </c>
      <c r="B440" s="3" t="s">
        <v>16</v>
      </c>
      <c r="C440" s="2"/>
      <c r="D440" s="3" t="s">
        <v>983</v>
      </c>
      <c r="E440" s="3" t="s">
        <v>266</v>
      </c>
      <c r="F440" s="3" t="s">
        <v>267</v>
      </c>
      <c r="G440" s="2"/>
      <c r="H440" s="2"/>
      <c r="I440" s="2"/>
      <c r="J440" s="2"/>
      <c r="K440" s="2"/>
      <c r="L440" s="2"/>
    </row>
    <row r="441" spans="1:12">
      <c r="A441" s="2" t="s">
        <v>984</v>
      </c>
      <c r="B441" s="2" t="s">
        <v>16</v>
      </c>
      <c r="C441" s="2"/>
      <c r="D441" s="2" t="s">
        <v>985</v>
      </c>
      <c r="E441" s="2" t="s">
        <v>102</v>
      </c>
      <c r="F441" s="2" t="s">
        <v>103</v>
      </c>
      <c r="G441" s="2"/>
      <c r="H441" s="2"/>
      <c r="I441" s="2"/>
      <c r="J441" s="2"/>
      <c r="K441" s="2"/>
      <c r="L441" s="2"/>
    </row>
    <row r="442" spans="1:12">
      <c r="A442" s="3" t="s">
        <v>986</v>
      </c>
      <c r="B442" s="3" t="s">
        <v>9</v>
      </c>
      <c r="C442" s="2"/>
      <c r="D442" s="3" t="s">
        <v>987</v>
      </c>
      <c r="E442" s="3" t="s">
        <v>248</v>
      </c>
      <c r="F442" s="3" t="s">
        <v>249</v>
      </c>
      <c r="G442" s="2"/>
      <c r="H442" s="2"/>
      <c r="I442" s="2"/>
      <c r="J442" s="2"/>
      <c r="K442" s="2"/>
      <c r="L442" s="2"/>
    </row>
    <row r="443" spans="1:12">
      <c r="A443" s="2" t="s">
        <v>988</v>
      </c>
      <c r="B443" s="2" t="s">
        <v>16</v>
      </c>
      <c r="C443" s="2"/>
      <c r="D443" s="2" t="s">
        <v>989</v>
      </c>
      <c r="E443" s="2" t="s">
        <v>66</v>
      </c>
      <c r="F443" s="2" t="s">
        <v>67</v>
      </c>
      <c r="G443" s="2"/>
      <c r="H443" s="2"/>
      <c r="I443" s="2"/>
      <c r="J443" s="2"/>
      <c r="K443" s="2"/>
      <c r="L443" s="2"/>
    </row>
    <row r="444" spans="1:12">
      <c r="A444" s="3" t="s">
        <v>990</v>
      </c>
      <c r="B444" s="3" t="s">
        <v>16</v>
      </c>
      <c r="C444" s="2"/>
      <c r="D444" s="3" t="s">
        <v>991</v>
      </c>
      <c r="E444" s="3" t="s">
        <v>207</v>
      </c>
      <c r="F444" s="3" t="s">
        <v>208</v>
      </c>
      <c r="G444" s="2"/>
      <c r="H444" s="2"/>
      <c r="I444" s="2"/>
      <c r="J444" s="2"/>
      <c r="K444" s="2"/>
      <c r="L444" s="2"/>
    </row>
    <row r="445" spans="1:12">
      <c r="A445" s="2" t="s">
        <v>992</v>
      </c>
      <c r="B445" s="2" t="s">
        <v>16</v>
      </c>
      <c r="C445" s="2"/>
      <c r="D445" s="2" t="s">
        <v>993</v>
      </c>
      <c r="E445" s="2" t="s">
        <v>266</v>
      </c>
      <c r="F445" s="2" t="s">
        <v>267</v>
      </c>
      <c r="G445" s="2"/>
      <c r="H445" s="2"/>
      <c r="I445" s="2"/>
      <c r="J445" s="2"/>
      <c r="K445" s="2"/>
      <c r="L445" s="2"/>
    </row>
    <row r="446" spans="1:12">
      <c r="A446" s="3" t="s">
        <v>994</v>
      </c>
      <c r="B446" s="3" t="s">
        <v>16</v>
      </c>
      <c r="C446" s="2"/>
      <c r="D446" s="3" t="s">
        <v>995</v>
      </c>
      <c r="E446" s="3" t="s">
        <v>163</v>
      </c>
      <c r="F446" s="3" t="s">
        <v>164</v>
      </c>
      <c r="G446" s="2"/>
      <c r="H446" s="2"/>
      <c r="I446" s="2"/>
      <c r="J446" s="2"/>
      <c r="K446" s="2"/>
      <c r="L446" s="2"/>
    </row>
    <row r="447" spans="1:12">
      <c r="A447" s="2" t="s">
        <v>996</v>
      </c>
      <c r="B447" s="2" t="s">
        <v>16</v>
      </c>
      <c r="C447" s="2"/>
      <c r="D447" s="2" t="s">
        <v>997</v>
      </c>
      <c r="E447" s="2" t="s">
        <v>30</v>
      </c>
      <c r="F447" s="2" t="s">
        <v>31</v>
      </c>
      <c r="G447" s="2"/>
      <c r="H447" s="2"/>
      <c r="I447" s="2"/>
      <c r="J447" s="2"/>
      <c r="K447" s="2"/>
      <c r="L447" s="2"/>
    </row>
    <row r="448" spans="1:12">
      <c r="A448" s="3" t="s">
        <v>998</v>
      </c>
      <c r="B448" s="3" t="s">
        <v>9</v>
      </c>
      <c r="C448" s="2"/>
      <c r="D448" s="3" t="s">
        <v>999</v>
      </c>
      <c r="E448" s="3" t="s">
        <v>88</v>
      </c>
      <c r="F448" s="3" t="s">
        <v>89</v>
      </c>
      <c r="G448" s="2"/>
      <c r="H448" s="2"/>
      <c r="I448" s="2"/>
      <c r="J448" s="2"/>
      <c r="K448" s="2"/>
      <c r="L448" s="2"/>
    </row>
    <row r="449" spans="1:12">
      <c r="A449" s="2" t="s">
        <v>1000</v>
      </c>
      <c r="B449" s="2" t="s">
        <v>16</v>
      </c>
      <c r="C449" s="2"/>
      <c r="D449" s="2" t="s">
        <v>1001</v>
      </c>
      <c r="E449" s="2" t="s">
        <v>163</v>
      </c>
      <c r="F449" s="2" t="s">
        <v>164</v>
      </c>
      <c r="G449" s="2"/>
      <c r="H449" s="2"/>
      <c r="I449" s="2"/>
      <c r="J449" s="2"/>
      <c r="K449" s="2"/>
      <c r="L449" s="2"/>
    </row>
    <row r="450" spans="1:12">
      <c r="A450" s="3" t="s">
        <v>1002</v>
      </c>
      <c r="B450" s="3" t="s">
        <v>121</v>
      </c>
      <c r="C450" s="2"/>
      <c r="D450" s="3" t="s">
        <v>1003</v>
      </c>
      <c r="E450" s="3" t="s">
        <v>35</v>
      </c>
      <c r="F450" s="3" t="s">
        <v>36</v>
      </c>
      <c r="G450" s="2"/>
      <c r="H450" s="2"/>
      <c r="I450" s="2"/>
      <c r="J450" s="2"/>
      <c r="K450" s="2"/>
      <c r="L450" s="2"/>
    </row>
    <row r="451" spans="1:12">
      <c r="A451" s="2" t="s">
        <v>1004</v>
      </c>
      <c r="B451" s="2" t="s">
        <v>121</v>
      </c>
      <c r="C451" s="2"/>
      <c r="D451" s="2" t="s">
        <v>1005</v>
      </c>
      <c r="E451" s="2" t="s">
        <v>118</v>
      </c>
      <c r="F451" s="2" t="s">
        <v>119</v>
      </c>
      <c r="G451" s="2"/>
      <c r="H451" s="2"/>
      <c r="I451" s="2"/>
      <c r="J451" s="2"/>
      <c r="K451" s="2"/>
      <c r="L451" s="2"/>
    </row>
    <row r="452" spans="1:12">
      <c r="A452" s="3" t="s">
        <v>1006</v>
      </c>
      <c r="B452" s="3" t="s">
        <v>121</v>
      </c>
      <c r="C452" s="2"/>
      <c r="D452" s="3" t="s">
        <v>1007</v>
      </c>
      <c r="E452" s="3" t="s">
        <v>24</v>
      </c>
      <c r="F452" s="3" t="s">
        <v>25</v>
      </c>
      <c r="G452" s="2"/>
      <c r="H452" s="2"/>
      <c r="I452" s="2"/>
      <c r="J452" s="2"/>
      <c r="K452" s="2"/>
      <c r="L452" s="2"/>
    </row>
    <row r="453" spans="1:12">
      <c r="A453" s="2" t="s">
        <v>1008</v>
      </c>
      <c r="B453" s="2" t="s">
        <v>121</v>
      </c>
      <c r="C453" s="2"/>
      <c r="D453" s="2" t="s">
        <v>1009</v>
      </c>
      <c r="E453" s="2" t="s">
        <v>416</v>
      </c>
      <c r="F453" s="2" t="s">
        <v>417</v>
      </c>
      <c r="G453" s="2"/>
      <c r="H453" s="2"/>
      <c r="I453" s="2"/>
      <c r="J453" s="2"/>
      <c r="K453" s="2"/>
      <c r="L453" s="2"/>
    </row>
    <row r="454" spans="1:12">
      <c r="A454" s="3" t="s">
        <v>1010</v>
      </c>
      <c r="B454" s="3" t="s">
        <v>121</v>
      </c>
      <c r="C454" s="2"/>
      <c r="D454" s="3" t="s">
        <v>1011</v>
      </c>
      <c r="E454" s="3" t="s">
        <v>76</v>
      </c>
      <c r="F454" s="3" t="s">
        <v>77</v>
      </c>
      <c r="G454" s="2"/>
      <c r="H454" s="2"/>
      <c r="I454" s="2"/>
      <c r="J454" s="2"/>
      <c r="K454" s="2"/>
      <c r="L454" s="2"/>
    </row>
    <row r="455" spans="1:12">
      <c r="A455" s="2" t="s">
        <v>1012</v>
      </c>
      <c r="B455" s="2" t="s">
        <v>121</v>
      </c>
      <c r="C455" s="2"/>
      <c r="D455" s="2" t="s">
        <v>1013</v>
      </c>
      <c r="E455" s="2" t="s">
        <v>266</v>
      </c>
      <c r="F455" s="2" t="s">
        <v>267</v>
      </c>
      <c r="G455" s="2"/>
      <c r="H455" s="2"/>
      <c r="I455" s="2"/>
      <c r="J455" s="2"/>
      <c r="K455" s="2"/>
      <c r="L455" s="2"/>
    </row>
    <row r="456" spans="1:12">
      <c r="A456" s="3" t="s">
        <v>1014</v>
      </c>
      <c r="B456" s="3" t="s">
        <v>121</v>
      </c>
      <c r="C456" s="2"/>
      <c r="D456" s="3" t="s">
        <v>1015</v>
      </c>
      <c r="E456" s="3" t="s">
        <v>96</v>
      </c>
      <c r="F456" s="3" t="s">
        <v>97</v>
      </c>
      <c r="G456" s="2"/>
      <c r="H456" s="2"/>
      <c r="I456" s="2"/>
      <c r="J456" s="2"/>
      <c r="K456" s="2"/>
      <c r="L456" s="2"/>
    </row>
    <row r="457" spans="1:12">
      <c r="A457" s="2" t="s">
        <v>1016</v>
      </c>
      <c r="B457" s="2" t="s">
        <v>16</v>
      </c>
      <c r="C457" s="2"/>
      <c r="D457" s="2" t="s">
        <v>1017</v>
      </c>
      <c r="E457" s="2" t="s">
        <v>260</v>
      </c>
      <c r="F457" s="2" t="s">
        <v>261</v>
      </c>
      <c r="G457" s="2"/>
      <c r="H457" s="2"/>
      <c r="I457" s="2"/>
      <c r="J457" s="2"/>
      <c r="K457" s="2"/>
      <c r="L457" s="2"/>
    </row>
    <row r="458" spans="1:12">
      <c r="A458" s="3" t="s">
        <v>1018</v>
      </c>
      <c r="B458" s="3" t="s">
        <v>121</v>
      </c>
      <c r="C458" s="2"/>
      <c r="D458" s="3" t="s">
        <v>1019</v>
      </c>
      <c r="E458" s="3" t="s">
        <v>24</v>
      </c>
      <c r="F458" s="3" t="s">
        <v>25</v>
      </c>
      <c r="G458" s="2"/>
      <c r="H458" s="2"/>
      <c r="I458" s="2"/>
      <c r="J458" s="2"/>
      <c r="K458" s="2"/>
      <c r="L458" s="2"/>
    </row>
    <row r="459" spans="1:12">
      <c r="A459" s="2" t="s">
        <v>1020</v>
      </c>
      <c r="B459" s="2" t="s">
        <v>9</v>
      </c>
      <c r="C459" s="2"/>
      <c r="D459" s="2" t="s">
        <v>1021</v>
      </c>
      <c r="E459" s="2" t="s">
        <v>84</v>
      </c>
      <c r="F459" s="2" t="s">
        <v>85</v>
      </c>
      <c r="G459" s="2"/>
      <c r="H459" s="2"/>
      <c r="I459" s="2"/>
      <c r="J459" s="2"/>
      <c r="K459" s="2"/>
      <c r="L459" s="2"/>
    </row>
    <row r="460" spans="1:12">
      <c r="A460" s="3" t="s">
        <v>1022</v>
      </c>
      <c r="B460" s="3" t="s">
        <v>16</v>
      </c>
      <c r="C460" s="2"/>
      <c r="D460" s="3" t="s">
        <v>1023</v>
      </c>
      <c r="E460" s="3" t="s">
        <v>66</v>
      </c>
      <c r="F460" s="3" t="s">
        <v>67</v>
      </c>
      <c r="G460" s="2"/>
      <c r="H460" s="2"/>
      <c r="I460" s="2"/>
      <c r="J460" s="2"/>
      <c r="K460" s="2"/>
      <c r="L460" s="2"/>
    </row>
    <row r="461" spans="1:12">
      <c r="A461" s="2" t="s">
        <v>1024</v>
      </c>
      <c r="B461" s="2" t="s">
        <v>16</v>
      </c>
      <c r="C461" s="2"/>
      <c r="D461" s="2" t="s">
        <v>1025</v>
      </c>
      <c r="E461" s="2" t="s">
        <v>60</v>
      </c>
      <c r="F461" s="2" t="s">
        <v>61</v>
      </c>
      <c r="G461" s="2"/>
      <c r="H461" s="2"/>
      <c r="I461" s="2"/>
      <c r="J461" s="2"/>
      <c r="K461" s="2"/>
      <c r="L461" s="2"/>
    </row>
    <row r="462" spans="1:12">
      <c r="A462" s="3" t="s">
        <v>1026</v>
      </c>
      <c r="B462" s="3" t="s">
        <v>121</v>
      </c>
      <c r="C462" s="2"/>
      <c r="D462" s="3" t="s">
        <v>1027</v>
      </c>
      <c r="E462" s="3" t="s">
        <v>432</v>
      </c>
      <c r="F462" s="3" t="s">
        <v>433</v>
      </c>
      <c r="G462" s="2"/>
      <c r="H462" s="2"/>
      <c r="I462" s="2"/>
      <c r="J462" s="2"/>
      <c r="K462" s="2"/>
      <c r="L462" s="2"/>
    </row>
    <row r="463" spans="1:12">
      <c r="A463" s="2" t="s">
        <v>1028</v>
      </c>
      <c r="B463" s="2" t="s">
        <v>16</v>
      </c>
      <c r="C463" s="2"/>
      <c r="D463" s="2" t="s">
        <v>1029</v>
      </c>
      <c r="E463" s="2" t="s">
        <v>125</v>
      </c>
      <c r="F463" s="2" t="s">
        <v>126</v>
      </c>
      <c r="G463" s="2"/>
      <c r="H463" s="2"/>
      <c r="I463" s="2"/>
      <c r="J463" s="2"/>
      <c r="K463" s="2"/>
      <c r="L463" s="2"/>
    </row>
    <row r="464" spans="1:12">
      <c r="A464" s="3" t="s">
        <v>1030</v>
      </c>
      <c r="B464" s="3" t="s">
        <v>121</v>
      </c>
      <c r="C464" s="2"/>
      <c r="D464" s="3" t="s">
        <v>1031</v>
      </c>
      <c r="E464" s="3" t="s">
        <v>248</v>
      </c>
      <c r="F464" s="3" t="s">
        <v>249</v>
      </c>
      <c r="G464" s="2"/>
      <c r="H464" s="2"/>
      <c r="I464" s="2"/>
      <c r="J464" s="2"/>
      <c r="K464" s="2"/>
      <c r="L464" s="2"/>
    </row>
    <row r="465" spans="1:12">
      <c r="A465" s="2" t="s">
        <v>1032</v>
      </c>
      <c r="B465" s="2" t="s">
        <v>121</v>
      </c>
      <c r="C465" s="2"/>
      <c r="D465" s="2" t="s">
        <v>1033</v>
      </c>
      <c r="E465" s="2" t="s">
        <v>118</v>
      </c>
      <c r="F465" s="2" t="s">
        <v>119</v>
      </c>
      <c r="G465" s="2"/>
      <c r="H465" s="2"/>
      <c r="I465" s="2"/>
      <c r="J465" s="2"/>
      <c r="K465" s="2"/>
      <c r="L465" s="2"/>
    </row>
    <row r="466" spans="1:12">
      <c r="A466" s="3" t="s">
        <v>1034</v>
      </c>
      <c r="B466" s="3" t="s">
        <v>16</v>
      </c>
      <c r="C466" s="2"/>
      <c r="D466" s="3" t="s">
        <v>1035</v>
      </c>
      <c r="E466" s="3" t="s">
        <v>260</v>
      </c>
      <c r="F466" s="3" t="s">
        <v>261</v>
      </c>
      <c r="G466" s="2"/>
      <c r="H466" s="2"/>
      <c r="I466" s="2"/>
      <c r="J466" s="2"/>
      <c r="K466" s="2"/>
      <c r="L466" s="2"/>
    </row>
    <row r="467" spans="1:12">
      <c r="A467" s="2" t="s">
        <v>1036</v>
      </c>
      <c r="B467" s="2" t="s">
        <v>16</v>
      </c>
      <c r="C467" s="2"/>
      <c r="D467" s="2" t="s">
        <v>1037</v>
      </c>
      <c r="E467" s="2" t="s">
        <v>88</v>
      </c>
      <c r="F467" s="2" t="s">
        <v>89</v>
      </c>
      <c r="G467" s="2"/>
      <c r="H467" s="2"/>
      <c r="I467" s="2"/>
      <c r="J467" s="2"/>
      <c r="K467" s="2"/>
      <c r="L467" s="2"/>
    </row>
    <row r="468" spans="1:12">
      <c r="A468" s="3" t="s">
        <v>1038</v>
      </c>
      <c r="B468" s="3" t="s">
        <v>16</v>
      </c>
      <c r="C468" s="2"/>
      <c r="D468" s="3" t="s">
        <v>1039</v>
      </c>
      <c r="E468" s="3" t="s">
        <v>416</v>
      </c>
      <c r="F468" s="3" t="s">
        <v>417</v>
      </c>
      <c r="G468" s="2"/>
      <c r="H468" s="2"/>
      <c r="I468" s="2"/>
      <c r="J468" s="2"/>
      <c r="K468" s="2"/>
      <c r="L468" s="2"/>
    </row>
    <row r="469" spans="1:12">
      <c r="A469" s="2" t="s">
        <v>1040</v>
      </c>
      <c r="B469" s="2" t="s">
        <v>16</v>
      </c>
      <c r="C469" s="2"/>
      <c r="D469" s="2" t="s">
        <v>1041</v>
      </c>
      <c r="E469" s="2" t="s">
        <v>40</v>
      </c>
      <c r="F469" s="2" t="s">
        <v>41</v>
      </c>
      <c r="G469" s="2"/>
      <c r="H469" s="2"/>
      <c r="I469" s="2"/>
      <c r="J469" s="2"/>
      <c r="K469" s="2"/>
      <c r="L469" s="2"/>
    </row>
    <row r="470" spans="1:12">
      <c r="A470" s="3" t="s">
        <v>1042</v>
      </c>
      <c r="B470" s="3" t="s">
        <v>16</v>
      </c>
      <c r="C470" s="2"/>
      <c r="D470" s="3" t="s">
        <v>1043</v>
      </c>
      <c r="E470" s="3" t="s">
        <v>254</v>
      </c>
      <c r="F470" s="3" t="s">
        <v>255</v>
      </c>
      <c r="G470" s="2"/>
      <c r="H470" s="2"/>
      <c r="I470" s="2"/>
      <c r="J470" s="2"/>
      <c r="K470" s="2"/>
      <c r="L470" s="2"/>
    </row>
    <row r="471" spans="1:12">
      <c r="A471" s="2" t="s">
        <v>1044</v>
      </c>
      <c r="B471" s="2" t="s">
        <v>16</v>
      </c>
      <c r="C471" s="2"/>
      <c r="D471" s="2" t="s">
        <v>1045</v>
      </c>
      <c r="E471" s="2" t="s">
        <v>66</v>
      </c>
      <c r="F471" s="2" t="s">
        <v>67</v>
      </c>
      <c r="G471" s="2"/>
      <c r="H471" s="2"/>
      <c r="I471" s="2"/>
      <c r="J471" s="2"/>
      <c r="K471" s="2"/>
      <c r="L471" s="2"/>
    </row>
    <row r="472" spans="1:12">
      <c r="A472" s="3" t="s">
        <v>1046</v>
      </c>
      <c r="B472" s="3" t="s">
        <v>9</v>
      </c>
      <c r="C472" s="2"/>
      <c r="D472" s="3" t="s">
        <v>1047</v>
      </c>
      <c r="E472" s="3" t="s">
        <v>177</v>
      </c>
      <c r="F472" s="3" t="s">
        <v>178</v>
      </c>
      <c r="G472" s="2"/>
      <c r="H472" s="2"/>
      <c r="I472" s="2"/>
      <c r="J472" s="2"/>
      <c r="K472" s="2"/>
      <c r="L472" s="2"/>
    </row>
    <row r="473" spans="1:12">
      <c r="A473" s="2" t="s">
        <v>1048</v>
      </c>
      <c r="B473" s="2" t="s">
        <v>16</v>
      </c>
      <c r="C473" s="2"/>
      <c r="D473" s="2" t="s">
        <v>1049</v>
      </c>
      <c r="E473" s="2" t="s">
        <v>66</v>
      </c>
      <c r="F473" s="2" t="s">
        <v>67</v>
      </c>
      <c r="G473" s="2"/>
      <c r="H473" s="2"/>
      <c r="I473" s="2"/>
      <c r="J473" s="2"/>
      <c r="K473" s="2"/>
      <c r="L473" s="2"/>
    </row>
    <row r="474" spans="1:12">
      <c r="A474" s="3" t="s">
        <v>1050</v>
      </c>
      <c r="B474" s="3" t="s">
        <v>220</v>
      </c>
      <c r="C474" s="2"/>
      <c r="D474" s="3" t="s">
        <v>1051</v>
      </c>
      <c r="E474" s="3" t="s">
        <v>48</v>
      </c>
      <c r="F474" s="3" t="s">
        <v>49</v>
      </c>
      <c r="G474" s="2"/>
      <c r="H474" s="2"/>
      <c r="I474" s="2"/>
      <c r="J474" s="2"/>
      <c r="K474" s="2"/>
      <c r="L474" s="2"/>
    </row>
    <row r="475" spans="1:12">
      <c r="A475" s="2" t="s">
        <v>1052</v>
      </c>
      <c r="B475" s="2" t="s">
        <v>16</v>
      </c>
      <c r="C475" s="2"/>
      <c r="D475" s="2" t="s">
        <v>1053</v>
      </c>
      <c r="E475" s="2" t="s">
        <v>131</v>
      </c>
      <c r="F475" s="2" t="s">
        <v>132</v>
      </c>
      <c r="G475" s="2"/>
      <c r="H475" s="2"/>
      <c r="I475" s="2"/>
      <c r="J475" s="2"/>
      <c r="K475" s="2"/>
      <c r="L475" s="2"/>
    </row>
    <row r="476" spans="1:12">
      <c r="A476" s="3" t="s">
        <v>1054</v>
      </c>
      <c r="B476" s="3" t="s">
        <v>121</v>
      </c>
      <c r="C476" s="2"/>
      <c r="D476" s="3" t="s">
        <v>1055</v>
      </c>
      <c r="E476" s="3" t="s">
        <v>56</v>
      </c>
      <c r="F476" s="3" t="s">
        <v>57</v>
      </c>
      <c r="G476" s="2"/>
      <c r="H476" s="2"/>
      <c r="I476" s="2"/>
      <c r="J476" s="2"/>
      <c r="K476" s="2"/>
      <c r="L476" s="2"/>
    </row>
    <row r="477" spans="1:12">
      <c r="A477" s="2" t="s">
        <v>1056</v>
      </c>
      <c r="B477" s="2" t="s">
        <v>16</v>
      </c>
      <c r="C477" s="2"/>
      <c r="D477" s="2" t="s">
        <v>1057</v>
      </c>
      <c r="E477" s="2" t="s">
        <v>254</v>
      </c>
      <c r="F477" s="2" t="s">
        <v>255</v>
      </c>
      <c r="G477" s="2"/>
      <c r="H477" s="2"/>
      <c r="I477" s="2"/>
      <c r="J477" s="2"/>
      <c r="K477" s="2"/>
      <c r="L477" s="2"/>
    </row>
    <row r="478" spans="1:12">
      <c r="A478" s="3" t="s">
        <v>1058</v>
      </c>
      <c r="B478" s="3" t="s">
        <v>121</v>
      </c>
      <c r="C478" s="2"/>
      <c r="D478" s="3" t="s">
        <v>1059</v>
      </c>
      <c r="E478" s="3" t="s">
        <v>131</v>
      </c>
      <c r="F478" s="3" t="s">
        <v>132</v>
      </c>
      <c r="G478" s="2"/>
      <c r="H478" s="2"/>
      <c r="I478" s="2"/>
      <c r="J478" s="2"/>
      <c r="K478" s="2"/>
      <c r="L478" s="2"/>
    </row>
    <row r="479" spans="1:12">
      <c r="A479" s="2" t="s">
        <v>1060</v>
      </c>
      <c r="B479" s="2" t="s">
        <v>220</v>
      </c>
      <c r="C479" s="2"/>
      <c r="D479" s="2" t="s">
        <v>1061</v>
      </c>
      <c r="E479" s="2" t="s">
        <v>248</v>
      </c>
      <c r="F479" s="2" t="s">
        <v>249</v>
      </c>
      <c r="G479" s="2"/>
      <c r="H479" s="2"/>
      <c r="I479" s="2"/>
      <c r="J479" s="2"/>
      <c r="K479" s="2"/>
      <c r="L479" s="2"/>
    </row>
    <row r="480" spans="1:12">
      <c r="A480" s="3" t="s">
        <v>1062</v>
      </c>
      <c r="B480" s="3" t="s">
        <v>16</v>
      </c>
      <c r="C480" s="2"/>
      <c r="D480" s="3" t="s">
        <v>1063</v>
      </c>
      <c r="E480" s="3" t="s">
        <v>199</v>
      </c>
      <c r="F480" s="3" t="s">
        <v>200</v>
      </c>
      <c r="G480" s="2"/>
      <c r="H480" s="2"/>
      <c r="I480" s="2"/>
      <c r="J480" s="2"/>
      <c r="K480" s="2"/>
      <c r="L480" s="2"/>
    </row>
    <row r="481" spans="1:12">
      <c r="A481" s="2" t="s">
        <v>1064</v>
      </c>
      <c r="B481" s="2" t="s">
        <v>121</v>
      </c>
      <c r="C481" s="2"/>
      <c r="D481" s="2" t="s">
        <v>1065</v>
      </c>
      <c r="E481" s="2" t="s">
        <v>125</v>
      </c>
      <c r="F481" s="2" t="s">
        <v>126</v>
      </c>
      <c r="G481" s="2"/>
      <c r="H481" s="2"/>
      <c r="I481" s="2"/>
      <c r="J481" s="2"/>
      <c r="K481" s="2"/>
      <c r="L481" s="2"/>
    </row>
    <row r="482" spans="1:12">
      <c r="A482" s="3" t="s">
        <v>1066</v>
      </c>
      <c r="B482" s="3" t="s">
        <v>16</v>
      </c>
      <c r="C482" s="2"/>
      <c r="D482" s="3" t="s">
        <v>1067</v>
      </c>
      <c r="E482" s="3" t="s">
        <v>18</v>
      </c>
      <c r="F482" s="3" t="s">
        <v>19</v>
      </c>
      <c r="G482" s="2"/>
      <c r="H482" s="2"/>
      <c r="I482" s="2"/>
      <c r="J482" s="2"/>
      <c r="K482" s="2"/>
      <c r="L482" s="2"/>
    </row>
    <row r="483" spans="1:12">
      <c r="A483" s="2" t="s">
        <v>1068</v>
      </c>
      <c r="B483" s="2" t="s">
        <v>16</v>
      </c>
      <c r="C483" s="2"/>
      <c r="D483" s="2" t="s">
        <v>1069</v>
      </c>
      <c r="E483" s="2" t="s">
        <v>147</v>
      </c>
      <c r="F483" s="2" t="s">
        <v>148</v>
      </c>
      <c r="G483" s="2"/>
      <c r="H483" s="2"/>
      <c r="I483" s="2"/>
      <c r="J483" s="2"/>
      <c r="K483" s="2"/>
      <c r="L483" s="2"/>
    </row>
    <row r="484" spans="1:12">
      <c r="A484" s="3" t="s">
        <v>1070</v>
      </c>
      <c r="B484" s="3" t="s">
        <v>16</v>
      </c>
      <c r="C484" s="2"/>
      <c r="D484" s="3" t="s">
        <v>1071</v>
      </c>
      <c r="E484" s="3" t="s">
        <v>48</v>
      </c>
      <c r="F484" s="3" t="s">
        <v>49</v>
      </c>
      <c r="G484" s="2"/>
      <c r="H484" s="2"/>
      <c r="I484" s="2"/>
      <c r="J484" s="2"/>
      <c r="K484" s="2"/>
      <c r="L484" s="2"/>
    </row>
    <row r="485" spans="1:12">
      <c r="A485" s="2" t="s">
        <v>1072</v>
      </c>
      <c r="B485" s="2" t="s">
        <v>16</v>
      </c>
      <c r="C485" s="2"/>
      <c r="D485" s="2" t="s">
        <v>1073</v>
      </c>
      <c r="E485" s="2" t="s">
        <v>48</v>
      </c>
      <c r="F485" s="2" t="s">
        <v>49</v>
      </c>
      <c r="G485" s="2"/>
      <c r="H485" s="2"/>
      <c r="I485" s="2"/>
      <c r="J485" s="2"/>
      <c r="K485" s="2"/>
      <c r="L485" s="2"/>
    </row>
    <row r="486" spans="1:12">
      <c r="A486" s="3" t="s">
        <v>1074</v>
      </c>
      <c r="B486" s="3" t="s">
        <v>9</v>
      </c>
      <c r="C486" s="2"/>
      <c r="D486" s="3" t="s">
        <v>1075</v>
      </c>
      <c r="E486" s="3" t="s">
        <v>266</v>
      </c>
      <c r="F486" s="3" t="s">
        <v>267</v>
      </c>
      <c r="G486" s="2"/>
      <c r="H486" s="2"/>
      <c r="I486" s="2"/>
      <c r="J486" s="2"/>
      <c r="K486" s="2"/>
      <c r="L486" s="2"/>
    </row>
    <row r="487" spans="1:12">
      <c r="A487" s="2" t="s">
        <v>1076</v>
      </c>
      <c r="B487" s="2" t="s">
        <v>9</v>
      </c>
      <c r="C487" s="2"/>
      <c r="D487" s="2" t="s">
        <v>1077</v>
      </c>
      <c r="E487" s="2" t="s">
        <v>92</v>
      </c>
      <c r="F487" s="2" t="s">
        <v>93</v>
      </c>
      <c r="G487" s="2"/>
      <c r="H487" s="2"/>
      <c r="I487" s="2"/>
      <c r="J487" s="2"/>
      <c r="K487" s="2"/>
      <c r="L487" s="2"/>
    </row>
    <row r="488" spans="1:12">
      <c r="A488" s="3" t="s">
        <v>1078</v>
      </c>
      <c r="B488" s="3" t="s">
        <v>9</v>
      </c>
      <c r="C488" s="2"/>
      <c r="D488" s="3" t="s">
        <v>1079</v>
      </c>
      <c r="E488" s="3" t="s">
        <v>48</v>
      </c>
      <c r="F488" s="3" t="s">
        <v>49</v>
      </c>
      <c r="G488" s="2"/>
      <c r="H488" s="2"/>
      <c r="I488" s="2"/>
      <c r="J488" s="2"/>
      <c r="K488" s="2"/>
      <c r="L488" s="2"/>
    </row>
    <row r="489" spans="1:12">
      <c r="A489" s="2" t="s">
        <v>1080</v>
      </c>
      <c r="B489" s="2" t="s">
        <v>9</v>
      </c>
      <c r="C489" s="2"/>
      <c r="D489" s="2" t="s">
        <v>1081</v>
      </c>
      <c r="E489" s="2" t="s">
        <v>118</v>
      </c>
      <c r="F489" s="2" t="s">
        <v>119</v>
      </c>
      <c r="G489" s="2"/>
      <c r="H489" s="2"/>
      <c r="I489" s="2"/>
      <c r="J489" s="2"/>
      <c r="K489" s="2"/>
      <c r="L489" s="2"/>
    </row>
    <row r="490" spans="1:12">
      <c r="A490" s="3" t="s">
        <v>1082</v>
      </c>
      <c r="B490" s="3" t="s">
        <v>16</v>
      </c>
      <c r="C490" s="2"/>
      <c r="D490" s="3" t="s">
        <v>1083</v>
      </c>
      <c r="E490" s="3" t="s">
        <v>40</v>
      </c>
      <c r="F490" s="3" t="s">
        <v>41</v>
      </c>
      <c r="G490" s="2"/>
      <c r="H490" s="2"/>
      <c r="I490" s="2"/>
      <c r="J490" s="2"/>
      <c r="K490" s="2"/>
      <c r="L490" s="2"/>
    </row>
    <row r="491" spans="1:12">
      <c r="A491" s="2" t="s">
        <v>1084</v>
      </c>
      <c r="B491" s="2" t="s">
        <v>9</v>
      </c>
      <c r="C491" s="2"/>
      <c r="D491" s="2" t="s">
        <v>1085</v>
      </c>
      <c r="E491" s="2" t="s">
        <v>207</v>
      </c>
      <c r="F491" s="2" t="s">
        <v>208</v>
      </c>
      <c r="G491" s="2"/>
      <c r="H491" s="2"/>
      <c r="I491" s="2"/>
      <c r="J491" s="2"/>
      <c r="K491" s="2"/>
      <c r="L491" s="2"/>
    </row>
    <row r="492" spans="1:12">
      <c r="A492" s="3" t="s">
        <v>1086</v>
      </c>
      <c r="B492" s="3" t="s">
        <v>9</v>
      </c>
      <c r="C492" s="2"/>
      <c r="D492" s="3" t="s">
        <v>1087</v>
      </c>
      <c r="E492" s="3" t="s">
        <v>248</v>
      </c>
      <c r="F492" s="3" t="s">
        <v>249</v>
      </c>
      <c r="G492" s="2"/>
      <c r="H492" s="2"/>
      <c r="I492" s="2"/>
      <c r="J492" s="2"/>
      <c r="K492" s="2"/>
      <c r="L492" s="2"/>
    </row>
    <row r="493" spans="1:12">
      <c r="A493" s="2" t="s">
        <v>1088</v>
      </c>
      <c r="B493" s="2" t="s">
        <v>9</v>
      </c>
      <c r="C493" s="2"/>
      <c r="D493" s="2" t="s">
        <v>1089</v>
      </c>
      <c r="E493" s="2" t="s">
        <v>96</v>
      </c>
      <c r="F493" s="2" t="s">
        <v>97</v>
      </c>
      <c r="G493" s="2"/>
      <c r="H493" s="2"/>
      <c r="I493" s="2"/>
      <c r="J493" s="2"/>
      <c r="K493" s="2"/>
      <c r="L493" s="2"/>
    </row>
    <row r="494" spans="1:12">
      <c r="A494" s="3" t="s">
        <v>1090</v>
      </c>
      <c r="B494" s="3" t="s">
        <v>16</v>
      </c>
      <c r="C494" s="2"/>
      <c r="D494" s="3" t="s">
        <v>1091</v>
      </c>
      <c r="E494" s="3" t="s">
        <v>125</v>
      </c>
      <c r="F494" s="3" t="s">
        <v>126</v>
      </c>
      <c r="G494" s="2"/>
      <c r="H494" s="2"/>
      <c r="I494" s="2"/>
      <c r="J494" s="2"/>
      <c r="K494" s="2"/>
      <c r="L494" s="2"/>
    </row>
    <row r="495" spans="1:12">
      <c r="A495" s="2" t="s">
        <v>1092</v>
      </c>
      <c r="B495" s="2" t="s">
        <v>9</v>
      </c>
      <c r="C495" s="2"/>
      <c r="D495" s="2" t="s">
        <v>1093</v>
      </c>
      <c r="E495" s="2" t="s">
        <v>248</v>
      </c>
      <c r="F495" s="2" t="s">
        <v>249</v>
      </c>
      <c r="G495" s="2"/>
      <c r="H495" s="2"/>
      <c r="I495" s="2"/>
      <c r="J495" s="2"/>
      <c r="K495" s="2"/>
      <c r="L495" s="2"/>
    </row>
    <row r="496" spans="1:12">
      <c r="A496" s="3" t="s">
        <v>1094</v>
      </c>
      <c r="B496" s="3" t="s">
        <v>9</v>
      </c>
      <c r="C496" s="2"/>
      <c r="D496" s="3" t="s">
        <v>1095</v>
      </c>
      <c r="E496" s="3" t="s">
        <v>131</v>
      </c>
      <c r="F496" s="3" t="s">
        <v>132</v>
      </c>
      <c r="G496" s="2"/>
      <c r="H496" s="2"/>
      <c r="I496" s="2"/>
      <c r="J496" s="2"/>
      <c r="K496" s="2"/>
      <c r="L496" s="2"/>
    </row>
    <row r="497" spans="1:12">
      <c r="A497" s="2" t="s">
        <v>1096</v>
      </c>
      <c r="B497" s="2" t="s">
        <v>9</v>
      </c>
      <c r="C497" s="2"/>
      <c r="D497" s="2" t="s">
        <v>1097</v>
      </c>
      <c r="E497" s="2" t="s">
        <v>207</v>
      </c>
      <c r="F497" s="2" t="s">
        <v>208</v>
      </c>
      <c r="G497" s="2"/>
      <c r="H497" s="2"/>
      <c r="I497" s="2"/>
      <c r="J497" s="2"/>
      <c r="K497" s="2"/>
      <c r="L497" s="2"/>
    </row>
    <row r="498" spans="1:12">
      <c r="A498" s="3" t="s">
        <v>1098</v>
      </c>
      <c r="B498" s="3" t="s">
        <v>9</v>
      </c>
      <c r="C498" s="2"/>
      <c r="D498" s="3" t="s">
        <v>1099</v>
      </c>
      <c r="E498" s="3" t="s">
        <v>35</v>
      </c>
      <c r="F498" s="3" t="s">
        <v>36</v>
      </c>
      <c r="G498" s="2"/>
      <c r="H498" s="2"/>
      <c r="I498" s="2"/>
      <c r="J498" s="2"/>
      <c r="K498" s="2"/>
      <c r="L498" s="2"/>
    </row>
    <row r="499" spans="1:12">
      <c r="A499" s="2" t="s">
        <v>1100</v>
      </c>
      <c r="B499" s="2" t="s">
        <v>9</v>
      </c>
      <c r="C499" s="2"/>
      <c r="D499" s="2" t="s">
        <v>1101</v>
      </c>
      <c r="E499" s="2" t="s">
        <v>11</v>
      </c>
      <c r="F499" s="2" t="s">
        <v>12</v>
      </c>
      <c r="G499" s="2"/>
      <c r="H499" s="2"/>
      <c r="I499" s="2"/>
      <c r="J499" s="2"/>
      <c r="K499" s="2"/>
      <c r="L499" s="2"/>
    </row>
    <row r="500" spans="1:12">
      <c r="A500" s="3" t="s">
        <v>1102</v>
      </c>
      <c r="B500" s="3" t="s">
        <v>9</v>
      </c>
      <c r="C500" s="2"/>
      <c r="D500" s="3" t="s">
        <v>1103</v>
      </c>
      <c r="E500" s="3" t="s">
        <v>207</v>
      </c>
      <c r="F500" s="3" t="s">
        <v>208</v>
      </c>
      <c r="G500" s="2"/>
      <c r="H500" s="2"/>
      <c r="I500" s="2"/>
      <c r="J500" s="2"/>
      <c r="K500" s="2"/>
      <c r="L500" s="2"/>
    </row>
    <row r="501" spans="1:12">
      <c r="A501" s="2" t="s">
        <v>1104</v>
      </c>
      <c r="B501" s="2" t="s">
        <v>16</v>
      </c>
      <c r="C501" s="2"/>
      <c r="D501" s="2" t="s">
        <v>1105</v>
      </c>
      <c r="E501" s="2" t="s">
        <v>217</v>
      </c>
      <c r="F501" s="2" t="s">
        <v>218</v>
      </c>
      <c r="G501" s="2"/>
      <c r="H501" s="2"/>
      <c r="I501" s="2"/>
      <c r="J501" s="2"/>
      <c r="K501" s="2"/>
      <c r="L501" s="2"/>
    </row>
    <row r="502" spans="1:12">
      <c r="A502" s="3" t="s">
        <v>1106</v>
      </c>
      <c r="B502" s="3" t="s">
        <v>9</v>
      </c>
      <c r="C502" s="2"/>
      <c r="D502" s="3" t="s">
        <v>1107</v>
      </c>
      <c r="E502" s="3" t="s">
        <v>147</v>
      </c>
      <c r="F502" s="3" t="s">
        <v>148</v>
      </c>
      <c r="G502" s="2"/>
      <c r="H502" s="2"/>
      <c r="I502" s="2"/>
      <c r="J502" s="2"/>
      <c r="K502" s="2"/>
      <c r="L502" s="2"/>
    </row>
    <row r="503" spans="1:12">
      <c r="A503" s="2" t="s">
        <v>1108</v>
      </c>
      <c r="B503" s="2" t="s">
        <v>9</v>
      </c>
      <c r="C503" s="2"/>
      <c r="D503" s="2" t="s">
        <v>1109</v>
      </c>
      <c r="E503" s="2" t="s">
        <v>207</v>
      </c>
      <c r="F503" s="2" t="s">
        <v>208</v>
      </c>
      <c r="G503" s="2"/>
      <c r="H503" s="2"/>
      <c r="I503" s="2"/>
      <c r="J503" s="2"/>
      <c r="K503" s="2"/>
      <c r="L503" s="2"/>
    </row>
    <row r="504" spans="1:12">
      <c r="A504" s="3" t="s">
        <v>1110</v>
      </c>
      <c r="B504" s="3" t="s">
        <v>9</v>
      </c>
      <c r="C504" s="2"/>
      <c r="D504" s="3" t="s">
        <v>1111</v>
      </c>
      <c r="E504" s="3" t="s">
        <v>96</v>
      </c>
      <c r="F504" s="3" t="s">
        <v>97</v>
      </c>
      <c r="G504" s="2"/>
      <c r="H504" s="2"/>
      <c r="I504" s="2"/>
      <c r="J504" s="2"/>
      <c r="K504" s="2"/>
      <c r="L504" s="2"/>
    </row>
    <row r="505" spans="1:12">
      <c r="A505" s="2" t="s">
        <v>1112</v>
      </c>
      <c r="B505" s="2" t="s">
        <v>9</v>
      </c>
      <c r="C505" s="2"/>
      <c r="D505" s="2" t="s">
        <v>1113</v>
      </c>
      <c r="E505" s="2" t="s">
        <v>76</v>
      </c>
      <c r="F505" s="2" t="s">
        <v>77</v>
      </c>
      <c r="G505" s="2"/>
      <c r="H505" s="2"/>
      <c r="I505" s="2"/>
      <c r="J505" s="2"/>
      <c r="K505" s="2"/>
      <c r="L505" s="2"/>
    </row>
    <row r="506" spans="1:12">
      <c r="A506" s="3" t="s">
        <v>1114</v>
      </c>
      <c r="B506" s="3" t="s">
        <v>9</v>
      </c>
      <c r="C506" s="2"/>
      <c r="D506" s="3" t="s">
        <v>1115</v>
      </c>
      <c r="E506" s="3" t="s">
        <v>272</v>
      </c>
      <c r="F506" s="3" t="s">
        <v>273</v>
      </c>
      <c r="G506" s="2"/>
      <c r="H506" s="2"/>
      <c r="I506" s="2"/>
      <c r="J506" s="2"/>
      <c r="K506" s="2"/>
      <c r="L506" s="2"/>
    </row>
    <row r="507" spans="1:12">
      <c r="A507" s="2" t="s">
        <v>1116</v>
      </c>
      <c r="B507" s="2" t="s">
        <v>9</v>
      </c>
      <c r="C507" s="2"/>
      <c r="D507" s="2" t="s">
        <v>1117</v>
      </c>
      <c r="E507" s="2" t="s">
        <v>96</v>
      </c>
      <c r="F507" s="2" t="s">
        <v>97</v>
      </c>
      <c r="G507" s="2"/>
      <c r="H507" s="2"/>
      <c r="I507" s="2"/>
      <c r="J507" s="2"/>
      <c r="K507" s="2"/>
      <c r="L507" s="2"/>
    </row>
    <row r="508" spans="1:12">
      <c r="A508" s="3" t="s">
        <v>1118</v>
      </c>
      <c r="B508" s="3" t="s">
        <v>9</v>
      </c>
      <c r="C508" s="2"/>
      <c r="D508" s="3" t="s">
        <v>1119</v>
      </c>
      <c r="E508" s="3" t="s">
        <v>18</v>
      </c>
      <c r="F508" s="3" t="s">
        <v>19</v>
      </c>
      <c r="G508" s="2"/>
      <c r="H508" s="2"/>
      <c r="I508" s="2"/>
      <c r="J508" s="2"/>
      <c r="K508" s="2"/>
      <c r="L508" s="2"/>
    </row>
    <row r="509" spans="1:12">
      <c r="A509" s="2" t="s">
        <v>1120</v>
      </c>
      <c r="B509" s="2" t="s">
        <v>16</v>
      </c>
      <c r="C509" s="2"/>
      <c r="D509" s="2" t="s">
        <v>1121</v>
      </c>
      <c r="E509" s="2" t="s">
        <v>118</v>
      </c>
      <c r="F509" s="2" t="s">
        <v>119</v>
      </c>
      <c r="G509" s="2"/>
      <c r="H509" s="2"/>
      <c r="I509" s="2"/>
      <c r="J509" s="2"/>
      <c r="K509" s="2"/>
      <c r="L509" s="2"/>
    </row>
    <row r="510" spans="1:12">
      <c r="A510" s="3" t="s">
        <v>1122</v>
      </c>
      <c r="B510" s="3" t="s">
        <v>9</v>
      </c>
      <c r="C510" s="2"/>
      <c r="D510" s="3" t="s">
        <v>1123</v>
      </c>
      <c r="E510" s="3" t="s">
        <v>254</v>
      </c>
      <c r="F510" s="3" t="s">
        <v>255</v>
      </c>
      <c r="G510" s="2"/>
      <c r="H510" s="2"/>
      <c r="I510" s="2"/>
      <c r="J510" s="2"/>
      <c r="K510" s="2"/>
      <c r="L510" s="2"/>
    </row>
    <row r="511" spans="1:12">
      <c r="A511" s="2" t="s">
        <v>1124</v>
      </c>
      <c r="B511" s="2" t="s">
        <v>16</v>
      </c>
      <c r="C511" s="2"/>
      <c r="D511" s="2" t="s">
        <v>1125</v>
      </c>
      <c r="E511" s="2" t="s">
        <v>157</v>
      </c>
      <c r="F511" s="2" t="s">
        <v>158</v>
      </c>
      <c r="G511" s="2"/>
      <c r="H511" s="2"/>
      <c r="I511" s="2"/>
      <c r="J511" s="2"/>
      <c r="K511" s="2"/>
      <c r="L511" s="2"/>
    </row>
    <row r="512" spans="1:12">
      <c r="A512" s="3" t="s">
        <v>1126</v>
      </c>
      <c r="B512" s="3" t="s">
        <v>9</v>
      </c>
      <c r="C512" s="2"/>
      <c r="D512" s="3" t="s">
        <v>1127</v>
      </c>
      <c r="E512" s="3" t="s">
        <v>40</v>
      </c>
      <c r="F512" s="3" t="s">
        <v>41</v>
      </c>
      <c r="G512" s="2"/>
      <c r="H512" s="2"/>
      <c r="I512" s="2"/>
      <c r="J512" s="2"/>
      <c r="K512" s="2"/>
      <c r="L512" s="2"/>
    </row>
    <row r="513" spans="1:12">
      <c r="A513" s="2" t="s">
        <v>1128</v>
      </c>
      <c r="B513" s="2" t="s">
        <v>16</v>
      </c>
      <c r="C513" s="2"/>
      <c r="D513" s="2" t="s">
        <v>1129</v>
      </c>
      <c r="E513" s="2" t="s">
        <v>416</v>
      </c>
      <c r="F513" s="2" t="s">
        <v>417</v>
      </c>
      <c r="G513" s="2"/>
      <c r="H513" s="2"/>
      <c r="I513" s="2"/>
      <c r="J513" s="2"/>
      <c r="K513" s="2"/>
      <c r="L513" s="2"/>
    </row>
    <row r="514" spans="1:12">
      <c r="A514" s="3" t="s">
        <v>1130</v>
      </c>
      <c r="B514" s="3" t="s">
        <v>9</v>
      </c>
      <c r="C514" s="2"/>
      <c r="D514" s="3" t="s">
        <v>1131</v>
      </c>
      <c r="E514" s="3" t="s">
        <v>432</v>
      </c>
      <c r="F514" s="3" t="s">
        <v>433</v>
      </c>
      <c r="G514" s="2"/>
      <c r="H514" s="2"/>
      <c r="I514" s="2"/>
      <c r="J514" s="2"/>
      <c r="K514" s="2"/>
      <c r="L514" s="2"/>
    </row>
    <row r="515" spans="1:12">
      <c r="A515" s="2" t="s">
        <v>1132</v>
      </c>
      <c r="B515" s="2" t="s">
        <v>9</v>
      </c>
      <c r="C515" s="2"/>
      <c r="D515" s="2" t="s">
        <v>1133</v>
      </c>
      <c r="E515" s="2" t="s">
        <v>163</v>
      </c>
      <c r="F515" s="2" t="s">
        <v>164</v>
      </c>
      <c r="G515" s="2"/>
      <c r="H515" s="2"/>
      <c r="I515" s="2"/>
      <c r="J515" s="2"/>
      <c r="K515" s="2"/>
      <c r="L515" s="2"/>
    </row>
    <row r="516" spans="1:12">
      <c r="A516" s="3" t="s">
        <v>1134</v>
      </c>
      <c r="B516" s="3" t="s">
        <v>9</v>
      </c>
      <c r="C516" s="2"/>
      <c r="D516" s="3" t="s">
        <v>1135</v>
      </c>
      <c r="E516" s="3" t="s">
        <v>40</v>
      </c>
      <c r="F516" s="3" t="s">
        <v>41</v>
      </c>
      <c r="G516" s="2"/>
      <c r="H516" s="2"/>
      <c r="I516" s="2"/>
      <c r="J516" s="2"/>
      <c r="K516" s="2"/>
      <c r="L516" s="2"/>
    </row>
    <row r="517" spans="1:12">
      <c r="A517" s="2" t="s">
        <v>1136</v>
      </c>
      <c r="B517" s="2" t="s">
        <v>9</v>
      </c>
      <c r="C517" s="2"/>
      <c r="D517" s="2" t="s">
        <v>1137</v>
      </c>
      <c r="E517" s="2" t="s">
        <v>35</v>
      </c>
      <c r="F517" s="2" t="s">
        <v>36</v>
      </c>
      <c r="G517" s="2"/>
      <c r="H517" s="2"/>
      <c r="I517" s="2"/>
      <c r="J517" s="2"/>
      <c r="K517" s="2"/>
      <c r="L517" s="2"/>
    </row>
    <row r="518" spans="1:12">
      <c r="A518" s="3" t="s">
        <v>1138</v>
      </c>
      <c r="B518" s="3" t="s">
        <v>16</v>
      </c>
      <c r="C518" s="2"/>
      <c r="D518" s="3" t="s">
        <v>1139</v>
      </c>
      <c r="E518" s="3" t="s">
        <v>191</v>
      </c>
      <c r="F518" s="3" t="s">
        <v>192</v>
      </c>
      <c r="G518" s="2"/>
      <c r="H518" s="2"/>
      <c r="I518" s="2"/>
      <c r="J518" s="2"/>
      <c r="K518" s="2"/>
      <c r="L518" s="2"/>
    </row>
    <row r="519" spans="1:12">
      <c r="A519" s="2" t="s">
        <v>1140</v>
      </c>
      <c r="B519" s="2" t="s">
        <v>9</v>
      </c>
      <c r="C519" s="2"/>
      <c r="D519" s="2" t="s">
        <v>1141</v>
      </c>
      <c r="E519" s="2" t="s">
        <v>60</v>
      </c>
      <c r="F519" s="2" t="s">
        <v>61</v>
      </c>
      <c r="G519" s="2"/>
      <c r="H519" s="2"/>
      <c r="I519" s="2"/>
      <c r="J519" s="2"/>
      <c r="K519" s="2"/>
      <c r="L519" s="2"/>
    </row>
    <row r="520" spans="1:12">
      <c r="A520" s="3" t="s">
        <v>1142</v>
      </c>
      <c r="B520" s="3" t="s">
        <v>9</v>
      </c>
      <c r="C520" s="2"/>
      <c r="D520" s="3" t="s">
        <v>1143</v>
      </c>
      <c r="E520" s="3" t="s">
        <v>88</v>
      </c>
      <c r="F520" s="3" t="s">
        <v>89</v>
      </c>
      <c r="G520" s="2"/>
      <c r="H520" s="2"/>
      <c r="I520" s="2"/>
      <c r="J520" s="2"/>
      <c r="K520" s="2"/>
      <c r="L520" s="2"/>
    </row>
    <row r="521" spans="1:12">
      <c r="A521" s="2" t="s">
        <v>1144</v>
      </c>
      <c r="B521" s="2" t="s">
        <v>9</v>
      </c>
      <c r="C521" s="2"/>
      <c r="D521" s="2" t="s">
        <v>1145</v>
      </c>
      <c r="E521" s="2" t="s">
        <v>177</v>
      </c>
      <c r="F521" s="2" t="s">
        <v>178</v>
      </c>
      <c r="G521" s="2"/>
      <c r="H521" s="2"/>
      <c r="I521" s="2"/>
      <c r="J521" s="2"/>
      <c r="K521" s="2"/>
      <c r="L521" s="2"/>
    </row>
    <row r="522" spans="1:12">
      <c r="A522" s="3" t="s">
        <v>1146</v>
      </c>
      <c r="B522" s="3" t="s">
        <v>9</v>
      </c>
      <c r="C522" s="2"/>
      <c r="D522" s="3" t="s">
        <v>1147</v>
      </c>
      <c r="E522" s="3" t="s">
        <v>76</v>
      </c>
      <c r="F522" s="3" t="s">
        <v>77</v>
      </c>
      <c r="G522" s="2"/>
      <c r="H522" s="2"/>
      <c r="I522" s="2"/>
      <c r="J522" s="2"/>
      <c r="K522" s="2"/>
      <c r="L522" s="2"/>
    </row>
    <row r="523" spans="1:12">
      <c r="A523" s="2" t="s">
        <v>1148</v>
      </c>
      <c r="B523" s="2" t="s">
        <v>16</v>
      </c>
      <c r="C523" s="2"/>
      <c r="D523" s="2" t="s">
        <v>1149</v>
      </c>
      <c r="E523" s="2" t="s">
        <v>191</v>
      </c>
      <c r="F523" s="2" t="s">
        <v>192</v>
      </c>
      <c r="G523" s="2"/>
      <c r="H523" s="2"/>
      <c r="I523" s="2"/>
      <c r="J523" s="2"/>
      <c r="K523" s="2"/>
      <c r="L523" s="2"/>
    </row>
    <row r="524" spans="1:12">
      <c r="A524" s="3" t="s">
        <v>1150</v>
      </c>
      <c r="B524" s="3" t="s">
        <v>9</v>
      </c>
      <c r="C524" s="2"/>
      <c r="D524" s="3" t="s">
        <v>1151</v>
      </c>
      <c r="E524" s="3" t="s">
        <v>199</v>
      </c>
      <c r="F524" s="3" t="s">
        <v>200</v>
      </c>
      <c r="G524" s="2"/>
      <c r="H524" s="2"/>
      <c r="I524" s="2"/>
      <c r="J524" s="2"/>
      <c r="K524" s="2"/>
      <c r="L524" s="2"/>
    </row>
    <row r="525" spans="1:12">
      <c r="A525" s="2" t="s">
        <v>1152</v>
      </c>
      <c r="B525" s="2" t="s">
        <v>16</v>
      </c>
      <c r="C525" s="2"/>
      <c r="D525" s="2" t="s">
        <v>1153</v>
      </c>
      <c r="E525" s="2" t="s">
        <v>125</v>
      </c>
      <c r="F525" s="2" t="s">
        <v>126</v>
      </c>
      <c r="G525" s="2"/>
      <c r="H525" s="2"/>
      <c r="I525" s="2"/>
      <c r="J525" s="2"/>
      <c r="K525" s="2"/>
      <c r="L525" s="2"/>
    </row>
    <row r="526" spans="1:12">
      <c r="A526" s="3" t="s">
        <v>1154</v>
      </c>
      <c r="B526" s="3" t="s">
        <v>220</v>
      </c>
      <c r="C526" s="2"/>
      <c r="D526" s="3" t="s">
        <v>1155</v>
      </c>
      <c r="E526" s="3" t="s">
        <v>248</v>
      </c>
      <c r="F526" s="3" t="s">
        <v>249</v>
      </c>
      <c r="G526" s="2"/>
      <c r="H526" s="2"/>
      <c r="I526" s="2"/>
      <c r="J526" s="2"/>
      <c r="K526" s="2"/>
      <c r="L526" s="2"/>
    </row>
    <row r="527" spans="1:12">
      <c r="A527" s="2" t="s">
        <v>1156</v>
      </c>
      <c r="B527" s="2" t="s">
        <v>121</v>
      </c>
      <c r="C527" s="2"/>
      <c r="D527" s="2" t="s">
        <v>1157</v>
      </c>
      <c r="E527" s="2" t="s">
        <v>118</v>
      </c>
      <c r="F527" s="2" t="s">
        <v>119</v>
      </c>
      <c r="G527" s="2"/>
      <c r="H527" s="2"/>
      <c r="I527" s="2"/>
      <c r="J527" s="2"/>
      <c r="K527" s="2"/>
      <c r="L527" s="2"/>
    </row>
    <row r="528" spans="1:12">
      <c r="A528" s="3" t="s">
        <v>1158</v>
      </c>
      <c r="B528" s="3" t="s">
        <v>16</v>
      </c>
      <c r="C528" s="2"/>
      <c r="D528" s="3" t="s">
        <v>1159</v>
      </c>
      <c r="E528" s="3" t="s">
        <v>92</v>
      </c>
      <c r="F528" s="3" t="s">
        <v>93</v>
      </c>
      <c r="G528" s="2"/>
      <c r="H528" s="2"/>
      <c r="I528" s="2"/>
      <c r="J528" s="2"/>
      <c r="K528" s="2"/>
      <c r="L528" s="2"/>
    </row>
    <row r="529" spans="1:12">
      <c r="A529" s="2" t="s">
        <v>1160</v>
      </c>
      <c r="B529" s="2" t="s">
        <v>16</v>
      </c>
      <c r="C529" s="2"/>
      <c r="D529" s="2" t="s">
        <v>1161</v>
      </c>
      <c r="E529" s="2" t="s">
        <v>114</v>
      </c>
      <c r="F529" s="2" t="s">
        <v>115</v>
      </c>
      <c r="G529" s="2"/>
      <c r="H529" s="2"/>
      <c r="I529" s="2"/>
      <c r="J529" s="2"/>
      <c r="K529" s="2"/>
      <c r="L529" s="2"/>
    </row>
    <row r="530" spans="1:12">
      <c r="A530" s="3" t="s">
        <v>1162</v>
      </c>
      <c r="B530" s="3" t="s">
        <v>220</v>
      </c>
      <c r="C530" s="2"/>
      <c r="D530" s="3" t="s">
        <v>1163</v>
      </c>
      <c r="E530" s="3" t="s">
        <v>110</v>
      </c>
      <c r="F530" s="3" t="s">
        <v>111</v>
      </c>
      <c r="G530" s="2"/>
      <c r="H530" s="2"/>
      <c r="I530" s="2"/>
      <c r="J530" s="2"/>
      <c r="K530" s="2"/>
      <c r="L530" s="2"/>
    </row>
    <row r="531" spans="1:12">
      <c r="A531" s="2" t="s">
        <v>1164</v>
      </c>
      <c r="B531" s="2" t="s">
        <v>16</v>
      </c>
      <c r="C531" s="2"/>
      <c r="D531" s="2" t="s">
        <v>1165</v>
      </c>
      <c r="E531" s="2" t="s">
        <v>35</v>
      </c>
      <c r="F531" s="2" t="s">
        <v>36</v>
      </c>
      <c r="G531" s="2"/>
      <c r="H531" s="2"/>
      <c r="I531" s="2"/>
      <c r="J531" s="2"/>
      <c r="K531" s="2"/>
      <c r="L531" s="2"/>
    </row>
    <row r="532" spans="1:12">
      <c r="A532" s="3" t="s">
        <v>1166</v>
      </c>
      <c r="B532" s="3" t="s">
        <v>9</v>
      </c>
      <c r="C532" s="2"/>
      <c r="D532" s="3" t="s">
        <v>1167</v>
      </c>
      <c r="E532" s="3" t="s">
        <v>96</v>
      </c>
      <c r="F532" s="3" t="s">
        <v>97</v>
      </c>
      <c r="G532" s="2"/>
      <c r="H532" s="2"/>
      <c r="I532" s="2"/>
      <c r="J532" s="2"/>
      <c r="K532" s="2"/>
      <c r="L532" s="2"/>
    </row>
    <row r="533" spans="1:12">
      <c r="A533" s="2" t="s">
        <v>1168</v>
      </c>
      <c r="B533" s="2" t="s">
        <v>16</v>
      </c>
      <c r="C533" s="2"/>
      <c r="D533" s="2" t="s">
        <v>1169</v>
      </c>
      <c r="E533" s="2" t="s">
        <v>72</v>
      </c>
      <c r="F533" s="2" t="s">
        <v>73</v>
      </c>
      <c r="G533" s="2"/>
      <c r="H533" s="2"/>
      <c r="I533" s="2"/>
      <c r="J533" s="2"/>
      <c r="K533" s="2"/>
      <c r="L533" s="2"/>
    </row>
    <row r="534" spans="1:12">
      <c r="A534" s="3" t="s">
        <v>1170</v>
      </c>
      <c r="B534" s="3" t="s">
        <v>121</v>
      </c>
      <c r="C534" s="2"/>
      <c r="D534" s="3" t="s">
        <v>1171</v>
      </c>
      <c r="E534" s="3" t="s">
        <v>40</v>
      </c>
      <c r="F534" s="3" t="s">
        <v>41</v>
      </c>
      <c r="G534" s="2"/>
      <c r="H534" s="2"/>
      <c r="I534" s="2"/>
      <c r="J534" s="2"/>
      <c r="K534" s="2"/>
      <c r="L534" s="2"/>
    </row>
    <row r="535" spans="1:12">
      <c r="A535" s="2" t="s">
        <v>1172</v>
      </c>
      <c r="B535" s="2" t="s">
        <v>121</v>
      </c>
      <c r="C535" s="2"/>
      <c r="D535" s="2" t="s">
        <v>1173</v>
      </c>
      <c r="E535" s="2" t="s">
        <v>102</v>
      </c>
      <c r="F535" s="2" t="s">
        <v>103</v>
      </c>
      <c r="G535" s="2"/>
      <c r="H535" s="2"/>
      <c r="I535" s="2"/>
      <c r="J535" s="2"/>
      <c r="K535" s="2"/>
      <c r="L535" s="2"/>
    </row>
    <row r="536" spans="1:12">
      <c r="A536" s="3" t="s">
        <v>1174</v>
      </c>
      <c r="B536" s="3" t="s">
        <v>220</v>
      </c>
      <c r="C536" s="2"/>
      <c r="D536" s="3" t="s">
        <v>1175</v>
      </c>
      <c r="E536" s="3" t="s">
        <v>84</v>
      </c>
      <c r="F536" s="3" t="s">
        <v>85</v>
      </c>
      <c r="G536" s="2"/>
      <c r="H536" s="2"/>
      <c r="I536" s="2"/>
      <c r="J536" s="2"/>
      <c r="K536" s="2"/>
      <c r="L536" s="2"/>
    </row>
    <row r="537" spans="1:12">
      <c r="A537" s="2" t="s">
        <v>1176</v>
      </c>
      <c r="B537" s="2" t="s">
        <v>16</v>
      </c>
      <c r="C537" s="2"/>
      <c r="D537" s="2" t="s">
        <v>1177</v>
      </c>
      <c r="E537" s="2" t="s">
        <v>147</v>
      </c>
      <c r="F537" s="2" t="s">
        <v>148</v>
      </c>
      <c r="G537" s="2"/>
      <c r="H537" s="2"/>
      <c r="I537" s="2"/>
      <c r="J537" s="2"/>
      <c r="K537" s="2"/>
      <c r="L537" s="2"/>
    </row>
    <row r="538" spans="1:12">
      <c r="A538" s="3" t="s">
        <v>1178</v>
      </c>
      <c r="B538" s="3" t="s">
        <v>16</v>
      </c>
      <c r="C538" s="2"/>
      <c r="D538" s="3" t="s">
        <v>1179</v>
      </c>
      <c r="E538" s="3" t="s">
        <v>125</v>
      </c>
      <c r="F538" s="3" t="s">
        <v>126</v>
      </c>
      <c r="G538" s="2"/>
      <c r="H538" s="2"/>
      <c r="I538" s="2"/>
      <c r="J538" s="2"/>
      <c r="K538" s="2"/>
      <c r="L538" s="2"/>
    </row>
    <row r="539" spans="1:12">
      <c r="A539" s="2" t="s">
        <v>1180</v>
      </c>
      <c r="B539" s="2" t="s">
        <v>16</v>
      </c>
      <c r="C539" s="2"/>
      <c r="D539" s="2" t="s">
        <v>1181</v>
      </c>
      <c r="E539" s="2" t="s">
        <v>40</v>
      </c>
      <c r="F539" s="2" t="s">
        <v>41</v>
      </c>
      <c r="G539" s="2"/>
      <c r="H539" s="2"/>
      <c r="I539" s="2"/>
      <c r="J539" s="2"/>
      <c r="K539" s="2"/>
      <c r="L539" s="2"/>
    </row>
    <row r="540" spans="1:12">
      <c r="A540" s="3" t="s">
        <v>1182</v>
      </c>
      <c r="B540" s="3" t="s">
        <v>16</v>
      </c>
      <c r="C540" s="2"/>
      <c r="D540" s="3" t="s">
        <v>1183</v>
      </c>
      <c r="E540" s="3" t="s">
        <v>366</v>
      </c>
      <c r="F540" s="3" t="s">
        <v>367</v>
      </c>
      <c r="G540" s="2"/>
      <c r="H540" s="2"/>
      <c r="I540" s="2"/>
      <c r="J540" s="2"/>
      <c r="K540" s="2"/>
      <c r="L540" s="2"/>
    </row>
    <row r="541" spans="1:12">
      <c r="A541" s="2" t="s">
        <v>1184</v>
      </c>
      <c r="B541" s="2" t="s">
        <v>16</v>
      </c>
      <c r="C541" s="2"/>
      <c r="D541" s="2" t="s">
        <v>1185</v>
      </c>
      <c r="E541" s="2" t="s">
        <v>72</v>
      </c>
      <c r="F541" s="2" t="s">
        <v>73</v>
      </c>
      <c r="G541" s="2"/>
      <c r="H541" s="2"/>
      <c r="I541" s="2"/>
      <c r="J541" s="2"/>
      <c r="K541" s="2"/>
      <c r="L541" s="2"/>
    </row>
    <row r="542" spans="1:12">
      <c r="A542" s="3" t="s">
        <v>1186</v>
      </c>
      <c r="B542" s="3" t="s">
        <v>16</v>
      </c>
      <c r="C542" s="2"/>
      <c r="D542" s="3" t="s">
        <v>1187</v>
      </c>
      <c r="E542" s="3" t="s">
        <v>224</v>
      </c>
      <c r="F542" s="3" t="s">
        <v>225</v>
      </c>
      <c r="G542" s="2"/>
      <c r="H542" s="2"/>
      <c r="I542" s="2"/>
      <c r="J542" s="2"/>
      <c r="K542" s="2"/>
      <c r="L542" s="2"/>
    </row>
    <row r="543" spans="1:12">
      <c r="A543" s="2" t="s">
        <v>1188</v>
      </c>
      <c r="B543" s="2" t="s">
        <v>220</v>
      </c>
      <c r="C543" s="2"/>
      <c r="D543" s="2" t="s">
        <v>1189</v>
      </c>
      <c r="E543" s="2" t="s">
        <v>110</v>
      </c>
      <c r="F543" s="2" t="s">
        <v>111</v>
      </c>
      <c r="G543" s="2"/>
      <c r="H543" s="2"/>
      <c r="I543" s="2"/>
      <c r="J543" s="2"/>
      <c r="K543" s="2"/>
      <c r="L543" s="2"/>
    </row>
    <row r="544" spans="1:12">
      <c r="A544" s="3" t="s">
        <v>1190</v>
      </c>
      <c r="B544" s="3" t="s">
        <v>16</v>
      </c>
      <c r="C544" s="2"/>
      <c r="D544" s="3" t="s">
        <v>1191</v>
      </c>
      <c r="E544" s="3" t="s">
        <v>66</v>
      </c>
      <c r="F544" s="3" t="s">
        <v>67</v>
      </c>
      <c r="G544" s="2"/>
      <c r="H544" s="2"/>
      <c r="I544" s="2"/>
      <c r="J544" s="2"/>
      <c r="K544" s="2"/>
      <c r="L544" s="2"/>
    </row>
    <row r="545" spans="1:12">
      <c r="A545" s="2" t="s">
        <v>1192</v>
      </c>
      <c r="B545" s="2" t="s">
        <v>121</v>
      </c>
      <c r="C545" s="2"/>
      <c r="D545" s="2" t="s">
        <v>1193</v>
      </c>
      <c r="E545" s="2" t="s">
        <v>40</v>
      </c>
      <c r="F545" s="2" t="s">
        <v>41</v>
      </c>
      <c r="G545" s="2"/>
      <c r="H545" s="2"/>
      <c r="I545" s="2"/>
      <c r="J545" s="2"/>
      <c r="K545" s="2"/>
      <c r="L545" s="2"/>
    </row>
    <row r="546" spans="1:12">
      <c r="A546" s="3" t="s">
        <v>1194</v>
      </c>
      <c r="B546" s="3" t="s">
        <v>16</v>
      </c>
      <c r="C546" s="2"/>
      <c r="D546" s="3" t="s">
        <v>1195</v>
      </c>
      <c r="E546" s="3" t="s">
        <v>80</v>
      </c>
      <c r="F546" s="3" t="s">
        <v>81</v>
      </c>
      <c r="G546" s="2"/>
      <c r="H546" s="2"/>
      <c r="I546" s="2"/>
      <c r="J546" s="2"/>
      <c r="K546" s="2"/>
      <c r="L546" s="2"/>
    </row>
    <row r="547" spans="1:12">
      <c r="A547" s="2" t="s">
        <v>1196</v>
      </c>
      <c r="B547" s="2" t="s">
        <v>16</v>
      </c>
      <c r="C547" s="2"/>
      <c r="D547" s="2" t="s">
        <v>1197</v>
      </c>
      <c r="E547" s="2" t="s">
        <v>24</v>
      </c>
      <c r="F547" s="2" t="s">
        <v>25</v>
      </c>
      <c r="G547" s="2"/>
      <c r="H547" s="2"/>
      <c r="I547" s="2"/>
      <c r="J547" s="2"/>
      <c r="K547" s="2"/>
      <c r="L547" s="2"/>
    </row>
    <row r="548" spans="1:12">
      <c r="A548" s="3" t="s">
        <v>1198</v>
      </c>
      <c r="B548" s="3" t="s">
        <v>16</v>
      </c>
      <c r="C548" s="2"/>
      <c r="D548" s="3" t="s">
        <v>1199</v>
      </c>
      <c r="E548" s="3" t="s">
        <v>260</v>
      </c>
      <c r="F548" s="3" t="s">
        <v>261</v>
      </c>
      <c r="G548" s="2"/>
      <c r="H548" s="2"/>
      <c r="I548" s="2"/>
      <c r="J548" s="2"/>
      <c r="K548" s="2"/>
      <c r="L548" s="2"/>
    </row>
    <row r="549" spans="1:12">
      <c r="A549" s="2" t="s">
        <v>1200</v>
      </c>
      <c r="B549" s="2" t="s">
        <v>121</v>
      </c>
      <c r="C549" s="2"/>
      <c r="D549" s="2" t="s">
        <v>1201</v>
      </c>
      <c r="E549" s="2" t="s">
        <v>366</v>
      </c>
      <c r="F549" s="2" t="s">
        <v>367</v>
      </c>
      <c r="G549" s="2"/>
      <c r="H549" s="2"/>
      <c r="I549" s="2"/>
      <c r="J549" s="2"/>
      <c r="K549" s="2"/>
      <c r="L549" s="2"/>
    </row>
    <row r="550" spans="1:12">
      <c r="A550" s="3" t="s">
        <v>1202</v>
      </c>
      <c r="B550" s="3" t="s">
        <v>16</v>
      </c>
      <c r="C550" s="2"/>
      <c r="D550" s="3" t="s">
        <v>1203</v>
      </c>
      <c r="E550" s="3" t="s">
        <v>56</v>
      </c>
      <c r="F550" s="3" t="s">
        <v>57</v>
      </c>
      <c r="G550" s="2"/>
      <c r="H550" s="2"/>
      <c r="I550" s="2"/>
      <c r="J550" s="2"/>
      <c r="K550" s="2"/>
      <c r="L550" s="2"/>
    </row>
    <row r="551" spans="1:12">
      <c r="A551" s="2" t="s">
        <v>1204</v>
      </c>
      <c r="B551" s="2" t="s">
        <v>16</v>
      </c>
      <c r="C551" s="2"/>
      <c r="D551" s="2" t="s">
        <v>1205</v>
      </c>
      <c r="E551" s="2" t="s">
        <v>224</v>
      </c>
      <c r="F551" s="2" t="s">
        <v>225</v>
      </c>
      <c r="G551" s="2"/>
      <c r="H551" s="2"/>
      <c r="I551" s="2"/>
      <c r="J551" s="2"/>
      <c r="K551" s="2"/>
      <c r="L551" s="2"/>
    </row>
    <row r="552" spans="1:12">
      <c r="A552" s="3" t="s">
        <v>1206</v>
      </c>
      <c r="B552" s="3" t="s">
        <v>16</v>
      </c>
      <c r="C552" s="2"/>
      <c r="D552" s="3" t="s">
        <v>1207</v>
      </c>
      <c r="E552" s="3" t="s">
        <v>60</v>
      </c>
      <c r="F552" s="3" t="s">
        <v>61</v>
      </c>
      <c r="G552" s="2"/>
      <c r="H552" s="2"/>
      <c r="I552" s="2"/>
      <c r="J552" s="2"/>
      <c r="K552" s="2"/>
      <c r="L552" s="2"/>
    </row>
    <row r="553" spans="1:12">
      <c r="A553" s="2" t="s">
        <v>1208</v>
      </c>
      <c r="B553" s="2" t="s">
        <v>121</v>
      </c>
      <c r="C553" s="2"/>
      <c r="D553" s="2" t="s">
        <v>1209</v>
      </c>
      <c r="E553" s="2" t="s">
        <v>44</v>
      </c>
      <c r="F553" s="2" t="s">
        <v>45</v>
      </c>
      <c r="G553" s="2"/>
      <c r="H553" s="2"/>
      <c r="I553" s="2"/>
      <c r="J553" s="2"/>
      <c r="K553" s="2"/>
      <c r="L553" s="2"/>
    </row>
    <row r="554" spans="1:12">
      <c r="A554" s="3" t="s">
        <v>1210</v>
      </c>
      <c r="B554" s="3" t="s">
        <v>121</v>
      </c>
      <c r="C554" s="2"/>
      <c r="D554" s="3" t="s">
        <v>1211</v>
      </c>
      <c r="E554" s="3" t="s">
        <v>48</v>
      </c>
      <c r="F554" s="3" t="s">
        <v>49</v>
      </c>
      <c r="G554" s="2"/>
      <c r="H554" s="2"/>
      <c r="I554" s="2"/>
      <c r="J554" s="2"/>
      <c r="K554" s="2"/>
      <c r="L554" s="2"/>
    </row>
    <row r="555" spans="1:12">
      <c r="A555" s="2" t="s">
        <v>1212</v>
      </c>
      <c r="B555" s="2" t="s">
        <v>16</v>
      </c>
      <c r="C555" s="2"/>
      <c r="D555" s="2" t="s">
        <v>1213</v>
      </c>
      <c r="E555" s="2" t="s">
        <v>106</v>
      </c>
      <c r="F555" s="2" t="s">
        <v>107</v>
      </c>
      <c r="G555" s="2"/>
      <c r="H555" s="2"/>
      <c r="I555" s="2"/>
      <c r="J555" s="2"/>
      <c r="K555" s="2"/>
      <c r="L555" s="2"/>
    </row>
    <row r="556" spans="1:12">
      <c r="A556" s="3" t="s">
        <v>1214</v>
      </c>
      <c r="B556" s="3" t="s">
        <v>16</v>
      </c>
      <c r="C556" s="2"/>
      <c r="D556" s="3" t="s">
        <v>1215</v>
      </c>
      <c r="E556" s="3" t="s">
        <v>40</v>
      </c>
      <c r="F556" s="3" t="s">
        <v>41</v>
      </c>
      <c r="G556" s="2"/>
      <c r="H556" s="2"/>
      <c r="I556" s="2"/>
      <c r="J556" s="2"/>
      <c r="K556" s="2"/>
      <c r="L556" s="2"/>
    </row>
    <row r="557" spans="1:12">
      <c r="A557" s="2" t="s">
        <v>1216</v>
      </c>
      <c r="B557" s="2" t="s">
        <v>16</v>
      </c>
      <c r="C557" s="2"/>
      <c r="D557" s="2" t="s">
        <v>1217</v>
      </c>
      <c r="E557" s="2" t="s">
        <v>266</v>
      </c>
      <c r="F557" s="2" t="s">
        <v>267</v>
      </c>
      <c r="G557" s="2"/>
      <c r="H557" s="2"/>
      <c r="I557" s="2"/>
      <c r="J557" s="2"/>
      <c r="K557" s="2"/>
      <c r="L557" s="2"/>
    </row>
    <row r="558" spans="1:12">
      <c r="A558" s="3" t="s">
        <v>1218</v>
      </c>
      <c r="B558" s="3" t="s">
        <v>16</v>
      </c>
      <c r="C558" s="2"/>
      <c r="D558" s="3" t="s">
        <v>1219</v>
      </c>
      <c r="E558" s="3" t="s">
        <v>248</v>
      </c>
      <c r="F558" s="3" t="s">
        <v>249</v>
      </c>
      <c r="G558" s="2"/>
      <c r="H558" s="2"/>
      <c r="I558" s="2"/>
      <c r="J558" s="2"/>
      <c r="K558" s="2"/>
      <c r="L558" s="2"/>
    </row>
    <row r="559" spans="1:12">
      <c r="A559" s="2" t="s">
        <v>1220</v>
      </c>
      <c r="B559" s="2" t="s">
        <v>16</v>
      </c>
      <c r="C559" s="2"/>
      <c r="D559" s="2" t="s">
        <v>1221</v>
      </c>
      <c r="E559" s="2" t="s">
        <v>248</v>
      </c>
      <c r="F559" s="2" t="s">
        <v>249</v>
      </c>
      <c r="G559" s="2"/>
      <c r="H559" s="2"/>
      <c r="I559" s="2"/>
      <c r="J559" s="2"/>
      <c r="K559" s="2"/>
      <c r="L559" s="2"/>
    </row>
    <row r="560" spans="1:12">
      <c r="A560" s="3" t="s">
        <v>1222</v>
      </c>
      <c r="B560" s="3" t="s">
        <v>220</v>
      </c>
      <c r="C560" s="2"/>
      <c r="D560" s="3" t="s">
        <v>1223</v>
      </c>
      <c r="E560" s="3" t="s">
        <v>18</v>
      </c>
      <c r="F560" s="3" t="s">
        <v>19</v>
      </c>
      <c r="G560" s="2"/>
      <c r="H560" s="2"/>
      <c r="I560" s="2"/>
      <c r="J560" s="2"/>
      <c r="K560" s="2"/>
      <c r="L560" s="2"/>
    </row>
    <row r="561" spans="1:12">
      <c r="A561" s="2" t="s">
        <v>1224</v>
      </c>
      <c r="B561" s="2" t="s">
        <v>16</v>
      </c>
      <c r="C561" s="2"/>
      <c r="D561" s="2" t="s">
        <v>1225</v>
      </c>
      <c r="E561" s="2" t="s">
        <v>254</v>
      </c>
      <c r="F561" s="2" t="s">
        <v>255</v>
      </c>
      <c r="G561" s="2"/>
      <c r="H561" s="2"/>
      <c r="I561" s="2"/>
      <c r="J561" s="2"/>
      <c r="K561" s="2"/>
      <c r="L561" s="2"/>
    </row>
    <row r="562" spans="1:12">
      <c r="A562" s="3" t="s">
        <v>1226</v>
      </c>
      <c r="B562" s="3" t="s">
        <v>121</v>
      </c>
      <c r="C562" s="2"/>
      <c r="D562" s="3" t="s">
        <v>1227</v>
      </c>
      <c r="E562" s="3" t="s">
        <v>110</v>
      </c>
      <c r="F562" s="3" t="s">
        <v>111</v>
      </c>
      <c r="G562" s="2"/>
      <c r="H562" s="2"/>
      <c r="I562" s="2"/>
      <c r="J562" s="2"/>
      <c r="K562" s="2"/>
      <c r="L562" s="2"/>
    </row>
    <row r="563" spans="1:12">
      <c r="A563" s="2" t="s">
        <v>1228</v>
      </c>
      <c r="B563" s="2" t="s">
        <v>9</v>
      </c>
      <c r="C563" s="2"/>
      <c r="D563" s="2" t="s">
        <v>1229</v>
      </c>
      <c r="E563" s="2" t="s">
        <v>191</v>
      </c>
      <c r="F563" s="2" t="s">
        <v>192</v>
      </c>
      <c r="G563" s="2"/>
      <c r="H563" s="2"/>
      <c r="I563" s="2"/>
      <c r="J563" s="2"/>
      <c r="K563" s="2"/>
      <c r="L563" s="2"/>
    </row>
    <row r="564" spans="1:12">
      <c r="A564" s="3" t="s">
        <v>1230</v>
      </c>
      <c r="B564" s="3" t="s">
        <v>121</v>
      </c>
      <c r="C564" s="2"/>
      <c r="D564" s="3" t="s">
        <v>1231</v>
      </c>
      <c r="E564" s="3" t="s">
        <v>260</v>
      </c>
      <c r="F564" s="3" t="s">
        <v>261</v>
      </c>
      <c r="G564" s="2"/>
      <c r="H564" s="2"/>
      <c r="I564" s="2"/>
      <c r="J564" s="2"/>
      <c r="K564" s="2"/>
      <c r="L564" s="2"/>
    </row>
    <row r="565" spans="1:12">
      <c r="A565" s="2" t="s">
        <v>1232</v>
      </c>
      <c r="B565" s="2" t="s">
        <v>16</v>
      </c>
      <c r="C565" s="2"/>
      <c r="D565" s="2" t="s">
        <v>1233</v>
      </c>
      <c r="E565" s="2" t="s">
        <v>177</v>
      </c>
      <c r="F565" s="2" t="s">
        <v>178</v>
      </c>
      <c r="G565" s="2"/>
      <c r="H565" s="2"/>
      <c r="I565" s="2"/>
      <c r="J565" s="2"/>
      <c r="K565" s="2"/>
      <c r="L565" s="2"/>
    </row>
    <row r="566" spans="1:12">
      <c r="A566" s="3" t="s">
        <v>1234</v>
      </c>
      <c r="B566" s="3" t="s">
        <v>16</v>
      </c>
      <c r="C566" s="2"/>
      <c r="D566" s="3" t="s">
        <v>1235</v>
      </c>
      <c r="E566" s="3" t="s">
        <v>11</v>
      </c>
      <c r="F566" s="3" t="s">
        <v>12</v>
      </c>
      <c r="G566" s="2"/>
      <c r="H566" s="2"/>
      <c r="I566" s="2"/>
      <c r="J566" s="2"/>
      <c r="K566" s="2"/>
      <c r="L566" s="2"/>
    </row>
    <row r="567" spans="1:12">
      <c r="A567" s="2" t="s">
        <v>1236</v>
      </c>
      <c r="B567" s="2" t="s">
        <v>121</v>
      </c>
      <c r="C567" s="2"/>
      <c r="D567" s="2" t="s">
        <v>1237</v>
      </c>
      <c r="E567" s="2" t="s">
        <v>224</v>
      </c>
      <c r="F567" s="2" t="s">
        <v>225</v>
      </c>
      <c r="G567" s="2"/>
      <c r="H567" s="2"/>
      <c r="I567" s="2"/>
      <c r="J567" s="2"/>
      <c r="K567" s="2"/>
      <c r="L567" s="2"/>
    </row>
    <row r="568" spans="1:12">
      <c r="A568" s="3" t="s">
        <v>1238</v>
      </c>
      <c r="B568" s="3" t="s">
        <v>9</v>
      </c>
      <c r="C568" s="2"/>
      <c r="D568" s="3" t="s">
        <v>1239</v>
      </c>
      <c r="E568" s="3" t="s">
        <v>177</v>
      </c>
      <c r="F568" s="3" t="s">
        <v>178</v>
      </c>
      <c r="G568" s="2"/>
      <c r="H568" s="2"/>
      <c r="I568" s="2"/>
      <c r="J568" s="2"/>
      <c r="K568" s="2"/>
      <c r="L568" s="2"/>
    </row>
    <row r="569" spans="1:12">
      <c r="A569" s="2" t="s">
        <v>1240</v>
      </c>
      <c r="B569" s="2" t="s">
        <v>9</v>
      </c>
      <c r="C569" s="2"/>
      <c r="D569" s="2" t="s">
        <v>1241</v>
      </c>
      <c r="E569" s="2" t="s">
        <v>147</v>
      </c>
      <c r="F569" s="2" t="s">
        <v>148</v>
      </c>
      <c r="G569" s="2"/>
      <c r="H569" s="2"/>
      <c r="I569" s="2"/>
      <c r="J569" s="2"/>
      <c r="K569" s="2"/>
      <c r="L569" s="2"/>
    </row>
    <row r="570" spans="1:12">
      <c r="A570" s="3" t="s">
        <v>1242</v>
      </c>
      <c r="B570" s="3" t="s">
        <v>16</v>
      </c>
      <c r="C570" s="2"/>
      <c r="D570" s="3" t="s">
        <v>1243</v>
      </c>
      <c r="E570" s="3" t="s">
        <v>106</v>
      </c>
      <c r="F570" s="3" t="s">
        <v>107</v>
      </c>
      <c r="G570" s="2"/>
      <c r="H570" s="2"/>
      <c r="I570" s="2"/>
      <c r="J570" s="2"/>
      <c r="K570" s="2"/>
      <c r="L570" s="2"/>
    </row>
    <row r="571" spans="1:12">
      <c r="A571" s="2" t="s">
        <v>1244</v>
      </c>
      <c r="B571" s="2" t="s">
        <v>16</v>
      </c>
      <c r="C571" s="2"/>
      <c r="D571" s="2" t="s">
        <v>1245</v>
      </c>
      <c r="E571" s="2" t="s">
        <v>254</v>
      </c>
      <c r="F571" s="2" t="s">
        <v>255</v>
      </c>
      <c r="G571" s="2"/>
      <c r="H571" s="2"/>
      <c r="I571" s="2"/>
      <c r="J571" s="2"/>
      <c r="K571" s="2"/>
      <c r="L571" s="2"/>
    </row>
    <row r="572" spans="1:12">
      <c r="A572" s="3" t="s">
        <v>1246</v>
      </c>
      <c r="B572" s="3" t="s">
        <v>16</v>
      </c>
      <c r="C572" s="2"/>
      <c r="D572" s="3" t="s">
        <v>1247</v>
      </c>
      <c r="E572" s="3" t="s">
        <v>191</v>
      </c>
      <c r="F572" s="3" t="s">
        <v>192</v>
      </c>
      <c r="G572" s="2"/>
      <c r="H572" s="2"/>
      <c r="I572" s="2"/>
      <c r="J572" s="2"/>
      <c r="K572" s="2"/>
      <c r="L572" s="2"/>
    </row>
    <row r="573" spans="1:12">
      <c r="A573" s="2" t="s">
        <v>1248</v>
      </c>
      <c r="B573" s="2" t="s">
        <v>16</v>
      </c>
      <c r="C573" s="2"/>
      <c r="D573" s="2" t="s">
        <v>1249</v>
      </c>
      <c r="E573" s="2" t="s">
        <v>191</v>
      </c>
      <c r="F573" s="2" t="s">
        <v>192</v>
      </c>
      <c r="G573" s="2"/>
      <c r="H573" s="2"/>
      <c r="I573" s="2"/>
      <c r="J573" s="2"/>
      <c r="K573" s="2"/>
      <c r="L573" s="2"/>
    </row>
    <row r="574" spans="1:12">
      <c r="A574" s="3" t="s">
        <v>1250</v>
      </c>
      <c r="B574" s="3" t="s">
        <v>220</v>
      </c>
      <c r="C574" s="2"/>
      <c r="D574" s="3" t="s">
        <v>1251</v>
      </c>
      <c r="E574" s="3" t="s">
        <v>432</v>
      </c>
      <c r="F574" s="3" t="s">
        <v>433</v>
      </c>
      <c r="G574" s="2"/>
      <c r="H574" s="2"/>
      <c r="I574" s="2"/>
      <c r="J574" s="2"/>
      <c r="K574" s="2"/>
      <c r="L574" s="2"/>
    </row>
    <row r="575" spans="1:12">
      <c r="A575" s="2" t="s">
        <v>1252</v>
      </c>
      <c r="B575" s="2" t="s">
        <v>220</v>
      </c>
      <c r="C575" s="2"/>
      <c r="D575" s="2" t="s">
        <v>1253</v>
      </c>
      <c r="E575" s="2" t="s">
        <v>416</v>
      </c>
      <c r="F575" s="2" t="s">
        <v>417</v>
      </c>
      <c r="G575" s="2"/>
      <c r="H575" s="2"/>
      <c r="I575" s="2"/>
      <c r="J575" s="2"/>
      <c r="K575" s="2"/>
      <c r="L575" s="2"/>
    </row>
    <row r="576" spans="1:12">
      <c r="A576" s="3" t="s">
        <v>1254</v>
      </c>
      <c r="B576" s="3" t="s">
        <v>121</v>
      </c>
      <c r="C576" s="2"/>
      <c r="D576" s="3" t="s">
        <v>1255</v>
      </c>
      <c r="E576" s="3" t="s">
        <v>177</v>
      </c>
      <c r="F576" s="3" t="s">
        <v>178</v>
      </c>
      <c r="G576" s="2"/>
      <c r="H576" s="2"/>
      <c r="I576" s="2"/>
      <c r="J576" s="2"/>
      <c r="K576" s="2"/>
      <c r="L576" s="2"/>
    </row>
    <row r="577" spans="1:12">
      <c r="A577" s="2" t="s">
        <v>1256</v>
      </c>
      <c r="B577" s="2" t="s">
        <v>121</v>
      </c>
      <c r="C577" s="2"/>
      <c r="D577" s="2" t="s">
        <v>1257</v>
      </c>
      <c r="E577" s="2" t="s">
        <v>177</v>
      </c>
      <c r="F577" s="2" t="s">
        <v>178</v>
      </c>
      <c r="G577" s="2"/>
      <c r="H577" s="2"/>
      <c r="I577" s="2"/>
      <c r="J577" s="2"/>
      <c r="K577" s="2"/>
      <c r="L577" s="2"/>
    </row>
    <row r="578" spans="1:12">
      <c r="A578" s="3" t="s">
        <v>1258</v>
      </c>
      <c r="B578" s="3" t="s">
        <v>9</v>
      </c>
      <c r="C578" s="2"/>
      <c r="D578" s="3" t="s">
        <v>1259</v>
      </c>
      <c r="E578" s="3" t="s">
        <v>416</v>
      </c>
      <c r="F578" s="3" t="s">
        <v>417</v>
      </c>
      <c r="G578" s="2"/>
      <c r="H578" s="2"/>
      <c r="I578" s="2"/>
      <c r="J578" s="2"/>
      <c r="K578" s="2"/>
      <c r="L578" s="2"/>
    </row>
    <row r="579" spans="1:12">
      <c r="A579" s="2" t="s">
        <v>1260</v>
      </c>
      <c r="B579" s="2" t="s">
        <v>9</v>
      </c>
      <c r="C579" s="2"/>
      <c r="D579" s="2" t="s">
        <v>1261</v>
      </c>
      <c r="E579" s="2" t="s">
        <v>248</v>
      </c>
      <c r="F579" s="2" t="s">
        <v>249</v>
      </c>
      <c r="G579" s="2"/>
      <c r="H579" s="2"/>
      <c r="I579" s="2"/>
      <c r="J579" s="2"/>
      <c r="K579" s="2"/>
      <c r="L579" s="2"/>
    </row>
    <row r="580" spans="1:12">
      <c r="A580" s="3" t="s">
        <v>1262</v>
      </c>
      <c r="B580" s="3" t="s">
        <v>121</v>
      </c>
      <c r="C580" s="2"/>
      <c r="D580" s="3" t="s">
        <v>1263</v>
      </c>
      <c r="E580" s="3" t="s">
        <v>48</v>
      </c>
      <c r="F580" s="3" t="s">
        <v>49</v>
      </c>
      <c r="G580" s="2"/>
      <c r="H580" s="2"/>
      <c r="I580" s="2"/>
      <c r="J580" s="2"/>
      <c r="K580" s="2"/>
      <c r="L580" s="2"/>
    </row>
    <row r="581" spans="1:12">
      <c r="A581" s="2" t="s">
        <v>1264</v>
      </c>
      <c r="B581" s="2" t="s">
        <v>16</v>
      </c>
      <c r="C581" s="2"/>
      <c r="D581" s="2" t="s">
        <v>1265</v>
      </c>
      <c r="E581" s="2" t="s">
        <v>266</v>
      </c>
      <c r="F581" s="2" t="s">
        <v>267</v>
      </c>
      <c r="G581" s="2"/>
      <c r="H581" s="2"/>
      <c r="I581" s="2"/>
      <c r="J581" s="2"/>
      <c r="K581" s="2"/>
      <c r="L581" s="2"/>
    </row>
    <row r="582" spans="1:12">
      <c r="A582" s="3" t="s">
        <v>1266</v>
      </c>
      <c r="B582" s="3" t="s">
        <v>16</v>
      </c>
      <c r="C582" s="2"/>
      <c r="D582" s="3" t="s">
        <v>1267</v>
      </c>
      <c r="E582" s="3" t="s">
        <v>191</v>
      </c>
      <c r="F582" s="3" t="s">
        <v>192</v>
      </c>
      <c r="G582" s="2"/>
      <c r="H582" s="2"/>
      <c r="I582" s="2"/>
      <c r="J582" s="2"/>
      <c r="K582" s="2"/>
      <c r="L582" s="2"/>
    </row>
    <row r="583" spans="1:12">
      <c r="A583" s="2" t="s">
        <v>1268</v>
      </c>
      <c r="B583" s="2" t="s">
        <v>16</v>
      </c>
      <c r="C583" s="2"/>
      <c r="D583" s="2" t="s">
        <v>1269</v>
      </c>
      <c r="E583" s="2" t="s">
        <v>11</v>
      </c>
      <c r="F583" s="2" t="s">
        <v>12</v>
      </c>
      <c r="G583" s="2"/>
      <c r="H583" s="2"/>
      <c r="I583" s="2"/>
      <c r="J583" s="2"/>
      <c r="K583" s="2"/>
      <c r="L583" s="2"/>
    </row>
    <row r="584" spans="1:12">
      <c r="A584" s="3" t="s">
        <v>1270</v>
      </c>
      <c r="B584" s="3" t="s">
        <v>16</v>
      </c>
      <c r="C584" s="2"/>
      <c r="D584" s="3" t="s">
        <v>1271</v>
      </c>
      <c r="E584" s="3" t="s">
        <v>76</v>
      </c>
      <c r="F584" s="3" t="s">
        <v>77</v>
      </c>
      <c r="G584" s="2"/>
      <c r="H584" s="2"/>
      <c r="I584" s="2"/>
      <c r="J584" s="2"/>
      <c r="K584" s="2"/>
      <c r="L584" s="2"/>
    </row>
    <row r="585" spans="1:12">
      <c r="A585" s="2" t="s">
        <v>1272</v>
      </c>
      <c r="B585" s="2" t="s">
        <v>16</v>
      </c>
      <c r="C585" s="2"/>
      <c r="D585" s="2" t="s">
        <v>1273</v>
      </c>
      <c r="E585" s="2" t="s">
        <v>217</v>
      </c>
      <c r="F585" s="2" t="s">
        <v>218</v>
      </c>
      <c r="G585" s="2"/>
      <c r="H585" s="2"/>
      <c r="I585" s="2"/>
      <c r="J585" s="2"/>
      <c r="K585" s="2"/>
      <c r="L585" s="2"/>
    </row>
    <row r="586" spans="1:12">
      <c r="A586" s="3" t="s">
        <v>1274</v>
      </c>
      <c r="B586" s="3" t="s">
        <v>9</v>
      </c>
      <c r="C586" s="2"/>
      <c r="D586" s="3" t="s">
        <v>1275</v>
      </c>
      <c r="E586" s="3" t="s">
        <v>76</v>
      </c>
      <c r="F586" s="3" t="s">
        <v>77</v>
      </c>
      <c r="G586" s="2"/>
      <c r="H586" s="2"/>
      <c r="I586" s="2"/>
      <c r="J586" s="2"/>
      <c r="K586" s="2"/>
      <c r="L586" s="2"/>
    </row>
    <row r="587" spans="1:12">
      <c r="A587" s="2" t="s">
        <v>1276</v>
      </c>
      <c r="B587" s="2" t="s">
        <v>16</v>
      </c>
      <c r="C587" s="2"/>
      <c r="D587" s="2" t="s">
        <v>1277</v>
      </c>
      <c r="E587" s="2" t="s">
        <v>260</v>
      </c>
      <c r="F587" s="2" t="s">
        <v>261</v>
      </c>
      <c r="G587" s="2"/>
      <c r="H587" s="2"/>
      <c r="I587" s="2"/>
      <c r="J587" s="2"/>
      <c r="K587" s="2"/>
      <c r="L587" s="2"/>
    </row>
    <row r="588" spans="1:12">
      <c r="A588" s="3" t="s">
        <v>1278</v>
      </c>
      <c r="B588" s="3" t="s">
        <v>9</v>
      </c>
      <c r="C588" s="2"/>
      <c r="D588" s="3" t="s">
        <v>1279</v>
      </c>
      <c r="E588" s="3" t="s">
        <v>191</v>
      </c>
      <c r="F588" s="3" t="s">
        <v>192</v>
      </c>
      <c r="G588" s="2"/>
      <c r="H588" s="2"/>
      <c r="I588" s="2"/>
      <c r="J588" s="2"/>
      <c r="K588" s="2"/>
      <c r="L588" s="2"/>
    </row>
    <row r="589" spans="1:12">
      <c r="A589" s="2" t="s">
        <v>1280</v>
      </c>
      <c r="B589" s="2" t="s">
        <v>9</v>
      </c>
      <c r="C589" s="2"/>
      <c r="D589" s="2" t="s">
        <v>1281</v>
      </c>
      <c r="E589" s="2" t="s">
        <v>177</v>
      </c>
      <c r="F589" s="2" t="s">
        <v>178</v>
      </c>
      <c r="G589" s="2"/>
      <c r="H589" s="2"/>
      <c r="I589" s="2"/>
      <c r="J589" s="2"/>
      <c r="K589" s="2"/>
      <c r="L589" s="2"/>
    </row>
    <row r="590" spans="1:12">
      <c r="A590" s="3" t="s">
        <v>1282</v>
      </c>
      <c r="B590" s="3" t="s">
        <v>16</v>
      </c>
      <c r="C590" s="2"/>
      <c r="D590" s="3" t="s">
        <v>1283</v>
      </c>
      <c r="E590" s="3" t="s">
        <v>199</v>
      </c>
      <c r="F590" s="3" t="s">
        <v>200</v>
      </c>
      <c r="G590" s="2"/>
      <c r="H590" s="2"/>
      <c r="I590" s="2"/>
      <c r="J590" s="2"/>
      <c r="K590" s="2"/>
      <c r="L590" s="2"/>
    </row>
    <row r="591" spans="1:12">
      <c r="A591" s="2" t="s">
        <v>1284</v>
      </c>
      <c r="B591" s="2" t="s">
        <v>16</v>
      </c>
      <c r="C591" s="2"/>
      <c r="D591" s="2" t="s">
        <v>1285</v>
      </c>
      <c r="E591" s="2" t="s">
        <v>177</v>
      </c>
      <c r="F591" s="2" t="s">
        <v>178</v>
      </c>
      <c r="G591" s="2"/>
      <c r="H591" s="2"/>
      <c r="I591" s="2"/>
      <c r="J591" s="2"/>
      <c r="K591" s="2"/>
      <c r="L591" s="2"/>
    </row>
    <row r="592" spans="1:12">
      <c r="A592" s="3" t="s">
        <v>1286</v>
      </c>
      <c r="B592" s="3" t="s">
        <v>220</v>
      </c>
      <c r="C592" s="2"/>
      <c r="D592" s="3" t="s">
        <v>1287</v>
      </c>
      <c r="E592" s="3" t="s">
        <v>66</v>
      </c>
      <c r="F592" s="3" t="s">
        <v>67</v>
      </c>
      <c r="G592" s="2"/>
      <c r="H592" s="2"/>
      <c r="I592" s="2"/>
      <c r="J592" s="2"/>
      <c r="K592" s="2"/>
      <c r="L592" s="2"/>
    </row>
    <row r="593" spans="1:12">
      <c r="A593" s="2" t="s">
        <v>1288</v>
      </c>
      <c r="B593" s="2" t="s">
        <v>16</v>
      </c>
      <c r="C593" s="2"/>
      <c r="D593" s="2" t="s">
        <v>1289</v>
      </c>
      <c r="E593" s="2" t="s">
        <v>72</v>
      </c>
      <c r="F593" s="2" t="s">
        <v>73</v>
      </c>
      <c r="G593" s="2"/>
      <c r="H593" s="2"/>
      <c r="I593" s="2"/>
      <c r="J593" s="2"/>
      <c r="K593" s="2"/>
      <c r="L593" s="2"/>
    </row>
    <row r="594" spans="1:12">
      <c r="A594" s="3" t="s">
        <v>1290</v>
      </c>
      <c r="B594" s="3" t="s">
        <v>9</v>
      </c>
      <c r="C594" s="2"/>
      <c r="D594" s="3" t="s">
        <v>1291</v>
      </c>
      <c r="E594" s="3" t="s">
        <v>66</v>
      </c>
      <c r="F594" s="3" t="s">
        <v>67</v>
      </c>
      <c r="G594" s="2"/>
      <c r="H594" s="2"/>
      <c r="I594" s="2"/>
      <c r="J594" s="2"/>
      <c r="K594" s="2"/>
      <c r="L594" s="2"/>
    </row>
    <row r="595" spans="1:12">
      <c r="A595" s="2" t="s">
        <v>1292</v>
      </c>
      <c r="B595" s="2" t="s">
        <v>220</v>
      </c>
      <c r="C595" s="2"/>
      <c r="D595" s="2" t="s">
        <v>1293</v>
      </c>
      <c r="E595" s="2" t="s">
        <v>76</v>
      </c>
      <c r="F595" s="2" t="s">
        <v>77</v>
      </c>
      <c r="G595" s="2"/>
      <c r="H595" s="2"/>
      <c r="I595" s="2"/>
      <c r="J595" s="2"/>
      <c r="K595" s="2"/>
      <c r="L595" s="2"/>
    </row>
    <row r="596" spans="1:12">
      <c r="A596" s="3" t="s">
        <v>1294</v>
      </c>
      <c r="B596" s="3" t="s">
        <v>121</v>
      </c>
      <c r="C596" s="2"/>
      <c r="D596" s="3" t="s">
        <v>1295</v>
      </c>
      <c r="E596" s="3" t="s">
        <v>416</v>
      </c>
      <c r="F596" s="3" t="s">
        <v>417</v>
      </c>
      <c r="G596" s="2"/>
      <c r="H596" s="2"/>
      <c r="I596" s="2"/>
      <c r="J596" s="2"/>
      <c r="K596" s="2"/>
      <c r="L596" s="2"/>
    </row>
    <row r="597" spans="1:12">
      <c r="A597" s="2" t="s">
        <v>1296</v>
      </c>
      <c r="B597" s="2" t="s">
        <v>16</v>
      </c>
      <c r="C597" s="2"/>
      <c r="D597" s="2" t="s">
        <v>1297</v>
      </c>
      <c r="E597" s="2" t="s">
        <v>24</v>
      </c>
      <c r="F597" s="2" t="s">
        <v>25</v>
      </c>
      <c r="G597" s="2"/>
      <c r="H597" s="2"/>
      <c r="I597" s="2"/>
      <c r="J597" s="2"/>
      <c r="K597" s="2"/>
      <c r="L597" s="2"/>
    </row>
    <row r="598" spans="1:12">
      <c r="A598" s="3" t="s">
        <v>1298</v>
      </c>
      <c r="B598" s="3" t="s">
        <v>121</v>
      </c>
      <c r="C598" s="2"/>
      <c r="D598" s="3" t="s">
        <v>1299</v>
      </c>
      <c r="E598" s="3" t="s">
        <v>432</v>
      </c>
      <c r="F598" s="3" t="s">
        <v>433</v>
      </c>
      <c r="G598" s="2"/>
      <c r="H598" s="2"/>
      <c r="I598" s="2"/>
      <c r="J598" s="2"/>
      <c r="K598" s="2"/>
      <c r="L598" s="2"/>
    </row>
    <row r="599" spans="1:12">
      <c r="A599" s="2" t="s">
        <v>1300</v>
      </c>
      <c r="B599" s="2" t="s">
        <v>121</v>
      </c>
      <c r="C599" s="2"/>
      <c r="D599" s="2" t="s">
        <v>1301</v>
      </c>
      <c r="E599" s="2" t="s">
        <v>131</v>
      </c>
      <c r="F599" s="2" t="s">
        <v>132</v>
      </c>
      <c r="G599" s="2"/>
      <c r="H599" s="2"/>
      <c r="I599" s="2"/>
      <c r="J599" s="2"/>
      <c r="K599" s="2"/>
      <c r="L599" s="2"/>
    </row>
    <row r="600" spans="1:12">
      <c r="A600" s="3" t="s">
        <v>1302</v>
      </c>
      <c r="B600" s="3" t="s">
        <v>121</v>
      </c>
      <c r="C600" s="2"/>
      <c r="D600" s="3" t="s">
        <v>1303</v>
      </c>
      <c r="E600" s="3" t="s">
        <v>272</v>
      </c>
      <c r="F600" s="3" t="s">
        <v>273</v>
      </c>
      <c r="G600" s="2"/>
      <c r="H600" s="2"/>
      <c r="I600" s="2"/>
      <c r="J600" s="2"/>
      <c r="K600" s="2"/>
      <c r="L600" s="2"/>
    </row>
    <row r="601" spans="1:12">
      <c r="A601" s="2" t="s">
        <v>1304</v>
      </c>
      <c r="B601" s="2" t="s">
        <v>16</v>
      </c>
      <c r="C601" s="2"/>
      <c r="D601" s="2" t="s">
        <v>1305</v>
      </c>
      <c r="E601" s="2" t="s">
        <v>147</v>
      </c>
      <c r="F601" s="2" t="s">
        <v>148</v>
      </c>
      <c r="G601" s="2"/>
      <c r="H601" s="2"/>
      <c r="I601" s="2"/>
      <c r="J601" s="2"/>
      <c r="K601" s="2"/>
      <c r="L601" s="2"/>
    </row>
    <row r="602" spans="1:12">
      <c r="A602" s="3" t="s">
        <v>1306</v>
      </c>
      <c r="B602" s="3" t="s">
        <v>121</v>
      </c>
      <c r="C602" s="2"/>
      <c r="D602" s="3" t="s">
        <v>1307</v>
      </c>
      <c r="E602" s="3" t="s">
        <v>224</v>
      </c>
      <c r="F602" s="3" t="s">
        <v>225</v>
      </c>
      <c r="G602" s="2"/>
      <c r="H602" s="2"/>
      <c r="I602" s="2"/>
      <c r="J602" s="2"/>
      <c r="K602" s="2"/>
      <c r="L602" s="2"/>
    </row>
    <row r="603" spans="1:12">
      <c r="A603" s="2" t="s">
        <v>1308</v>
      </c>
      <c r="B603" s="2" t="s">
        <v>121</v>
      </c>
      <c r="C603" s="2"/>
      <c r="D603" s="2" t="s">
        <v>1309</v>
      </c>
      <c r="E603" s="2" t="s">
        <v>11</v>
      </c>
      <c r="F603" s="2" t="s">
        <v>12</v>
      </c>
      <c r="G603" s="2"/>
      <c r="H603" s="2"/>
      <c r="I603" s="2"/>
      <c r="J603" s="2"/>
      <c r="K603" s="2"/>
      <c r="L603" s="2"/>
    </row>
    <row r="604" spans="1:12">
      <c r="A604" s="3" t="s">
        <v>1310</v>
      </c>
      <c r="B604" s="3" t="s">
        <v>121</v>
      </c>
      <c r="C604" s="2"/>
      <c r="D604" s="3" t="s">
        <v>1311</v>
      </c>
      <c r="E604" s="3" t="s">
        <v>177</v>
      </c>
      <c r="F604" s="3" t="s">
        <v>178</v>
      </c>
      <c r="G604" s="2"/>
      <c r="H604" s="2"/>
      <c r="I604" s="2"/>
      <c r="J604" s="2"/>
      <c r="K604" s="2"/>
      <c r="L604" s="2"/>
    </row>
    <row r="605" spans="1:12">
      <c r="A605" s="2" t="s">
        <v>1312</v>
      </c>
      <c r="B605" s="2" t="s">
        <v>121</v>
      </c>
      <c r="C605" s="2"/>
      <c r="D605" s="2" t="s">
        <v>1313</v>
      </c>
      <c r="E605" s="2" t="s">
        <v>11</v>
      </c>
      <c r="F605" s="2" t="s">
        <v>12</v>
      </c>
      <c r="G605" s="2"/>
      <c r="H605" s="2"/>
      <c r="I605" s="2"/>
      <c r="J605" s="2"/>
      <c r="K605" s="2"/>
      <c r="L605" s="2"/>
    </row>
    <row r="606" spans="1:12">
      <c r="A606" s="3" t="s">
        <v>1314</v>
      </c>
      <c r="B606" s="3" t="s">
        <v>121</v>
      </c>
      <c r="C606" s="2"/>
      <c r="D606" s="3" t="s">
        <v>1315</v>
      </c>
      <c r="E606" s="3" t="s">
        <v>110</v>
      </c>
      <c r="F606" s="3" t="s">
        <v>111</v>
      </c>
      <c r="G606" s="2"/>
      <c r="H606" s="2"/>
      <c r="I606" s="2"/>
      <c r="J606" s="2"/>
      <c r="K606" s="2"/>
      <c r="L606" s="2"/>
    </row>
    <row r="607" spans="1:12">
      <c r="A607" s="2" t="s">
        <v>1316</v>
      </c>
      <c r="B607" s="2" t="s">
        <v>16</v>
      </c>
      <c r="C607" s="2"/>
      <c r="D607" s="2" t="s">
        <v>1317</v>
      </c>
      <c r="E607" s="2" t="s">
        <v>147</v>
      </c>
      <c r="F607" s="2" t="s">
        <v>148</v>
      </c>
      <c r="G607" s="2"/>
      <c r="H607" s="2"/>
      <c r="I607" s="2"/>
      <c r="J607" s="2"/>
      <c r="K607" s="2"/>
      <c r="L607" s="2"/>
    </row>
    <row r="608" spans="1:12">
      <c r="A608" s="3" t="s">
        <v>1318</v>
      </c>
      <c r="B608" s="3" t="s">
        <v>16</v>
      </c>
      <c r="C608" s="2"/>
      <c r="D608" s="3" t="s">
        <v>1319</v>
      </c>
      <c r="E608" s="3" t="s">
        <v>88</v>
      </c>
      <c r="F608" s="3" t="s">
        <v>89</v>
      </c>
      <c r="G608" s="2"/>
      <c r="H608" s="2"/>
      <c r="I608" s="2"/>
      <c r="J608" s="2"/>
      <c r="K608" s="2"/>
      <c r="L608" s="2"/>
    </row>
    <row r="609" spans="1:12">
      <c r="A609" s="2" t="s">
        <v>1320</v>
      </c>
      <c r="B609" s="2" t="s">
        <v>220</v>
      </c>
      <c r="C609" s="2"/>
      <c r="D609" s="2" t="s">
        <v>1321</v>
      </c>
      <c r="E609" s="2" t="s">
        <v>248</v>
      </c>
      <c r="F609" s="2" t="s">
        <v>249</v>
      </c>
      <c r="G609" s="2"/>
      <c r="H609" s="2"/>
      <c r="I609" s="2"/>
      <c r="J609" s="2"/>
      <c r="K609" s="2"/>
      <c r="L609" s="2"/>
    </row>
    <row r="610" spans="1:12">
      <c r="A610" s="3" t="s">
        <v>1322</v>
      </c>
      <c r="B610" s="3" t="s">
        <v>16</v>
      </c>
      <c r="C610" s="2"/>
      <c r="D610" s="3" t="s">
        <v>1323</v>
      </c>
      <c r="E610" s="3" t="s">
        <v>432</v>
      </c>
      <c r="F610" s="3" t="s">
        <v>433</v>
      </c>
      <c r="G610" s="2"/>
      <c r="H610" s="2"/>
      <c r="I610" s="2"/>
      <c r="J610" s="2"/>
      <c r="K610" s="2"/>
      <c r="L610" s="2"/>
    </row>
    <row r="611" spans="1:12">
      <c r="A611" s="2" t="s">
        <v>1324</v>
      </c>
      <c r="B611" s="2" t="s">
        <v>121</v>
      </c>
      <c r="C611" s="2"/>
      <c r="D611" s="2" t="s">
        <v>1325</v>
      </c>
      <c r="E611" s="2" t="s">
        <v>24</v>
      </c>
      <c r="F611" s="2" t="s">
        <v>25</v>
      </c>
      <c r="G611" s="2"/>
      <c r="H611" s="2"/>
      <c r="I611" s="2"/>
      <c r="J611" s="2"/>
      <c r="K611" s="2"/>
      <c r="L611" s="2"/>
    </row>
    <row r="612" spans="1:12">
      <c r="A612" s="3" t="s">
        <v>1326</v>
      </c>
      <c r="B612" s="3" t="s">
        <v>121</v>
      </c>
      <c r="C612" s="2"/>
      <c r="D612" s="3" t="s">
        <v>1327</v>
      </c>
      <c r="E612" s="3" t="s">
        <v>106</v>
      </c>
      <c r="F612" s="3" t="s">
        <v>107</v>
      </c>
      <c r="G612" s="2"/>
      <c r="H612" s="2"/>
      <c r="I612" s="2"/>
      <c r="J612" s="2"/>
      <c r="K612" s="2"/>
      <c r="L612" s="2"/>
    </row>
    <row r="613" spans="1:12">
      <c r="A613" s="2" t="s">
        <v>1328</v>
      </c>
      <c r="B613" s="2" t="s">
        <v>121</v>
      </c>
      <c r="C613" s="2"/>
      <c r="D613" s="2" t="s">
        <v>1329</v>
      </c>
      <c r="E613" s="2" t="s">
        <v>147</v>
      </c>
      <c r="F613" s="2" t="s">
        <v>148</v>
      </c>
      <c r="G613" s="2"/>
      <c r="H613" s="2"/>
      <c r="I613" s="2"/>
      <c r="J613" s="2"/>
      <c r="K613" s="2"/>
      <c r="L613" s="2"/>
    </row>
    <row r="614" spans="1:12">
      <c r="A614" s="3" t="s">
        <v>1330</v>
      </c>
      <c r="B614" s="3" t="s">
        <v>121</v>
      </c>
      <c r="C614" s="2"/>
      <c r="D614" s="3" t="s">
        <v>1331</v>
      </c>
      <c r="E614" s="3" t="s">
        <v>125</v>
      </c>
      <c r="F614" s="3" t="s">
        <v>126</v>
      </c>
      <c r="G614" s="2"/>
      <c r="H614" s="2"/>
      <c r="I614" s="2"/>
      <c r="J614" s="2"/>
      <c r="K614" s="2"/>
      <c r="L614" s="2"/>
    </row>
    <row r="615" spans="1:12">
      <c r="A615" s="2" t="s">
        <v>1332</v>
      </c>
      <c r="B615" s="2" t="s">
        <v>16</v>
      </c>
      <c r="C615" s="2"/>
      <c r="D615" s="2" t="s">
        <v>1333</v>
      </c>
      <c r="E615" s="2" t="s">
        <v>177</v>
      </c>
      <c r="F615" s="2" t="s">
        <v>178</v>
      </c>
      <c r="G615" s="2"/>
      <c r="H615" s="2"/>
      <c r="I615" s="2"/>
      <c r="J615" s="2"/>
      <c r="K615" s="2"/>
      <c r="L615" s="2"/>
    </row>
    <row r="616" spans="1:12">
      <c r="A616" s="3" t="s">
        <v>1334</v>
      </c>
      <c r="B616" s="3" t="s">
        <v>220</v>
      </c>
      <c r="C616" s="2"/>
      <c r="D616" s="3" t="s">
        <v>1335</v>
      </c>
      <c r="E616" s="3" t="s">
        <v>48</v>
      </c>
      <c r="F616" s="3" t="s">
        <v>49</v>
      </c>
      <c r="G616" s="2"/>
      <c r="H616" s="2"/>
      <c r="I616" s="2"/>
      <c r="J616" s="2"/>
      <c r="K616" s="2"/>
      <c r="L616" s="2"/>
    </row>
    <row r="617" spans="1:12">
      <c r="A617" s="2" t="s">
        <v>1336</v>
      </c>
      <c r="B617" s="2" t="s">
        <v>121</v>
      </c>
      <c r="C617" s="2"/>
      <c r="D617" s="2" t="s">
        <v>1337</v>
      </c>
      <c r="E617" s="2" t="s">
        <v>199</v>
      </c>
      <c r="F617" s="2" t="s">
        <v>200</v>
      </c>
      <c r="G617" s="2"/>
      <c r="H617" s="2"/>
      <c r="I617" s="2"/>
      <c r="J617" s="2"/>
      <c r="K617" s="2"/>
      <c r="L617" s="2"/>
    </row>
    <row r="618" spans="1:12">
      <c r="A618" s="3" t="s">
        <v>1338</v>
      </c>
      <c r="B618" s="3" t="s">
        <v>220</v>
      </c>
      <c r="C618" s="2"/>
      <c r="D618" s="3" t="s">
        <v>1339</v>
      </c>
      <c r="E618" s="3" t="s">
        <v>147</v>
      </c>
      <c r="F618" s="3" t="s">
        <v>148</v>
      </c>
      <c r="G618" s="2"/>
      <c r="H618" s="2"/>
      <c r="I618" s="2"/>
      <c r="J618" s="2"/>
      <c r="K618" s="2"/>
      <c r="L618" s="2"/>
    </row>
    <row r="619" spans="1:12">
      <c r="A619" s="2" t="s">
        <v>1340</v>
      </c>
      <c r="B619" s="2" t="s">
        <v>121</v>
      </c>
      <c r="C619" s="2"/>
      <c r="D619" s="2" t="s">
        <v>1341</v>
      </c>
      <c r="E619" s="2" t="s">
        <v>102</v>
      </c>
      <c r="F619" s="2" t="s">
        <v>103</v>
      </c>
      <c r="G619" s="2"/>
      <c r="H619" s="2"/>
      <c r="I619" s="2"/>
      <c r="J619" s="2"/>
      <c r="K619" s="2"/>
      <c r="L619" s="2"/>
    </row>
    <row r="620" spans="1:12">
      <c r="A620" s="3" t="s">
        <v>1342</v>
      </c>
      <c r="B620" s="3" t="s">
        <v>121</v>
      </c>
      <c r="C620" s="2"/>
      <c r="D620" s="3" t="s">
        <v>1343</v>
      </c>
      <c r="E620" s="3" t="s">
        <v>266</v>
      </c>
      <c r="F620" s="3" t="s">
        <v>267</v>
      </c>
      <c r="G620" s="2"/>
      <c r="H620" s="2"/>
      <c r="I620" s="2"/>
      <c r="J620" s="2"/>
      <c r="K620" s="2"/>
      <c r="L620" s="2"/>
    </row>
    <row r="621" spans="1:12">
      <c r="A621" s="2" t="s">
        <v>1344</v>
      </c>
      <c r="B621" s="2" t="s">
        <v>16</v>
      </c>
      <c r="C621" s="2"/>
      <c r="D621" s="2" t="s">
        <v>1345</v>
      </c>
      <c r="E621" s="2" t="s">
        <v>260</v>
      </c>
      <c r="F621" s="2" t="s">
        <v>261</v>
      </c>
      <c r="G621" s="2"/>
      <c r="H621" s="2"/>
      <c r="I621" s="2"/>
      <c r="J621" s="2"/>
      <c r="K621" s="2"/>
      <c r="L621" s="2"/>
    </row>
    <row r="622" spans="1:12">
      <c r="A622" s="3" t="s">
        <v>1346</v>
      </c>
      <c r="B622" s="3" t="s">
        <v>16</v>
      </c>
      <c r="C622" s="2"/>
      <c r="D622" s="3" t="s">
        <v>1347</v>
      </c>
      <c r="E622" s="3" t="s">
        <v>248</v>
      </c>
      <c r="F622" s="3" t="s">
        <v>249</v>
      </c>
      <c r="G622" s="2"/>
      <c r="H622" s="2"/>
      <c r="I622" s="2"/>
      <c r="J622" s="2"/>
      <c r="K622" s="2"/>
      <c r="L622" s="2"/>
    </row>
    <row r="623" spans="1:12">
      <c r="A623" s="2" t="s">
        <v>1348</v>
      </c>
      <c r="B623" s="2" t="s">
        <v>16</v>
      </c>
      <c r="C623" s="2"/>
      <c r="D623" s="2" t="s">
        <v>1349</v>
      </c>
      <c r="E623" s="2" t="s">
        <v>272</v>
      </c>
      <c r="F623" s="2" t="s">
        <v>273</v>
      </c>
      <c r="G623" s="2"/>
      <c r="H623" s="2"/>
      <c r="I623" s="2"/>
      <c r="J623" s="2"/>
      <c r="K623" s="2"/>
      <c r="L623" s="2"/>
    </row>
    <row r="624" spans="1:12">
      <c r="A624" s="3" t="s">
        <v>1350</v>
      </c>
      <c r="B624" s="3" t="s">
        <v>121</v>
      </c>
      <c r="C624" s="2"/>
      <c r="D624" s="3" t="s">
        <v>1351</v>
      </c>
      <c r="E624" s="3" t="s">
        <v>177</v>
      </c>
      <c r="F624" s="3" t="s">
        <v>178</v>
      </c>
      <c r="G624" s="2"/>
      <c r="H624" s="2"/>
      <c r="I624" s="2"/>
      <c r="J624" s="2"/>
      <c r="K624" s="2"/>
      <c r="L624" s="2"/>
    </row>
    <row r="625" spans="1:12">
      <c r="A625" s="2" t="s">
        <v>1352</v>
      </c>
      <c r="B625" s="2" t="s">
        <v>121</v>
      </c>
      <c r="C625" s="2"/>
      <c r="D625" s="2" t="s">
        <v>1353</v>
      </c>
      <c r="E625" s="2" t="s">
        <v>30</v>
      </c>
      <c r="F625" s="2" t="s">
        <v>31</v>
      </c>
      <c r="G625" s="2"/>
      <c r="H625" s="2"/>
      <c r="I625" s="2"/>
      <c r="J625" s="2"/>
      <c r="K625" s="2"/>
      <c r="L625" s="2"/>
    </row>
    <row r="626" spans="1:12">
      <c r="A626" s="3" t="s">
        <v>1354</v>
      </c>
      <c r="B626" s="3" t="s">
        <v>16</v>
      </c>
      <c r="C626" s="2"/>
      <c r="D626" s="3" t="s">
        <v>1355</v>
      </c>
      <c r="E626" s="3" t="s">
        <v>96</v>
      </c>
      <c r="F626" s="3" t="s">
        <v>97</v>
      </c>
      <c r="G626" s="2"/>
      <c r="H626" s="2"/>
      <c r="I626" s="2"/>
      <c r="J626" s="2"/>
      <c r="K626" s="2"/>
      <c r="L626" s="2"/>
    </row>
    <row r="627" spans="1:12">
      <c r="A627" s="2" t="s">
        <v>1356</v>
      </c>
      <c r="B627" s="2" t="s">
        <v>16</v>
      </c>
      <c r="C627" s="2"/>
      <c r="D627" s="2" t="s">
        <v>1357</v>
      </c>
      <c r="E627" s="2" t="s">
        <v>217</v>
      </c>
      <c r="F627" s="2" t="s">
        <v>218</v>
      </c>
      <c r="G627" s="2"/>
      <c r="H627" s="2"/>
      <c r="I627" s="2"/>
      <c r="J627" s="2"/>
      <c r="K627" s="2"/>
      <c r="L627" s="2"/>
    </row>
    <row r="628" spans="1:12">
      <c r="A628" s="3" t="s">
        <v>1358</v>
      </c>
      <c r="B628" s="3" t="s">
        <v>16</v>
      </c>
      <c r="C628" s="2"/>
      <c r="D628" s="3" t="s">
        <v>1359</v>
      </c>
      <c r="E628" s="3" t="s">
        <v>125</v>
      </c>
      <c r="F628" s="3" t="s">
        <v>126</v>
      </c>
      <c r="G628" s="2"/>
      <c r="H628" s="2"/>
      <c r="I628" s="2"/>
      <c r="J628" s="2"/>
      <c r="K628" s="2"/>
      <c r="L628" s="2"/>
    </row>
    <row r="629" spans="1:12">
      <c r="A629" s="2" t="s">
        <v>1360</v>
      </c>
      <c r="B629" s="2" t="s">
        <v>121</v>
      </c>
      <c r="C629" s="2"/>
      <c r="D629" s="2" t="s">
        <v>1361</v>
      </c>
      <c r="E629" s="2" t="s">
        <v>157</v>
      </c>
      <c r="F629" s="2" t="s">
        <v>158</v>
      </c>
      <c r="G629" s="2"/>
      <c r="H629" s="2"/>
      <c r="I629" s="2"/>
      <c r="J629" s="2"/>
      <c r="K629" s="2"/>
      <c r="L629" s="2"/>
    </row>
    <row r="630" spans="1:12">
      <c r="A630" s="3" t="s">
        <v>1362</v>
      </c>
      <c r="B630" s="3" t="s">
        <v>121</v>
      </c>
      <c r="C630" s="2"/>
      <c r="D630" s="3" t="s">
        <v>1363</v>
      </c>
      <c r="E630" s="3" t="s">
        <v>80</v>
      </c>
      <c r="F630" s="3" t="s">
        <v>81</v>
      </c>
      <c r="G630" s="2"/>
      <c r="H630" s="2"/>
      <c r="I630" s="2"/>
      <c r="J630" s="2"/>
      <c r="K630" s="2"/>
      <c r="L630" s="2"/>
    </row>
    <row r="631" spans="1:12">
      <c r="A631" s="2" t="s">
        <v>1364</v>
      </c>
      <c r="B631" s="2" t="s">
        <v>121</v>
      </c>
      <c r="C631" s="2"/>
      <c r="D631" s="2" t="s">
        <v>1365</v>
      </c>
      <c r="E631" s="2" t="s">
        <v>131</v>
      </c>
      <c r="F631" s="2" t="s">
        <v>132</v>
      </c>
      <c r="G631" s="2"/>
      <c r="H631" s="2"/>
      <c r="I631" s="2"/>
      <c r="J631" s="2"/>
      <c r="K631" s="2"/>
      <c r="L631" s="2"/>
    </row>
    <row r="632" spans="1:12">
      <c r="A632" s="3" t="s">
        <v>1366</v>
      </c>
      <c r="B632" s="3" t="s">
        <v>220</v>
      </c>
      <c r="C632" s="2"/>
      <c r="D632" s="3" t="s">
        <v>1367</v>
      </c>
      <c r="E632" s="3" t="s">
        <v>11</v>
      </c>
      <c r="F632" s="3" t="s">
        <v>12</v>
      </c>
      <c r="G632" s="2"/>
      <c r="H632" s="2"/>
      <c r="I632" s="2"/>
      <c r="J632" s="2"/>
      <c r="K632" s="2"/>
      <c r="L632" s="2"/>
    </row>
    <row r="633" spans="1:12">
      <c r="A633" s="2" t="s">
        <v>1368</v>
      </c>
      <c r="B633" s="2" t="s">
        <v>121</v>
      </c>
      <c r="C633" s="2"/>
      <c r="D633" s="2" t="s">
        <v>1369</v>
      </c>
      <c r="E633" s="2" t="s">
        <v>66</v>
      </c>
      <c r="F633" s="2" t="s">
        <v>67</v>
      </c>
      <c r="G633" s="2"/>
      <c r="H633" s="2"/>
      <c r="I633" s="2"/>
      <c r="J633" s="2"/>
      <c r="K633" s="2"/>
      <c r="L633" s="2"/>
    </row>
    <row r="634" spans="1:12">
      <c r="A634" s="3" t="s">
        <v>1370</v>
      </c>
      <c r="B634" s="3" t="s">
        <v>16</v>
      </c>
      <c r="C634" s="2"/>
      <c r="D634" s="3" t="s">
        <v>1371</v>
      </c>
      <c r="E634" s="3" t="s">
        <v>248</v>
      </c>
      <c r="F634" s="3" t="s">
        <v>249</v>
      </c>
      <c r="G634" s="2"/>
      <c r="H634" s="2"/>
      <c r="I634" s="2"/>
      <c r="J634" s="2"/>
      <c r="K634" s="2"/>
      <c r="L634" s="2"/>
    </row>
    <row r="635" spans="1:12">
      <c r="A635" s="2" t="s">
        <v>1372</v>
      </c>
      <c r="B635" s="2" t="s">
        <v>121</v>
      </c>
      <c r="C635" s="2"/>
      <c r="D635" s="2" t="s">
        <v>1373</v>
      </c>
      <c r="E635" s="2" t="s">
        <v>66</v>
      </c>
      <c r="F635" s="2" t="s">
        <v>67</v>
      </c>
      <c r="G635" s="2"/>
      <c r="H635" s="2"/>
      <c r="I635" s="2"/>
      <c r="J635" s="2"/>
      <c r="K635" s="2"/>
      <c r="L635" s="2"/>
    </row>
    <row r="636" spans="1:12">
      <c r="A636" s="3" t="s">
        <v>1374</v>
      </c>
      <c r="B636" s="3" t="s">
        <v>16</v>
      </c>
      <c r="C636" s="2"/>
      <c r="D636" s="3" t="s">
        <v>1375</v>
      </c>
      <c r="E636" s="3" t="s">
        <v>217</v>
      </c>
      <c r="F636" s="3" t="s">
        <v>218</v>
      </c>
      <c r="G636" s="2"/>
      <c r="H636" s="2"/>
      <c r="I636" s="2"/>
      <c r="J636" s="2"/>
      <c r="K636" s="2"/>
      <c r="L636" s="2"/>
    </row>
    <row r="637" spans="1:12">
      <c r="A637" s="2" t="s">
        <v>1376</v>
      </c>
      <c r="B637" s="2" t="s">
        <v>16</v>
      </c>
      <c r="C637" s="2"/>
      <c r="D637" s="2" t="s">
        <v>1377</v>
      </c>
      <c r="E637" s="2" t="s">
        <v>118</v>
      </c>
      <c r="F637" s="2" t="s">
        <v>119</v>
      </c>
      <c r="G637" s="2"/>
      <c r="H637" s="2"/>
      <c r="I637" s="2"/>
      <c r="J637" s="2"/>
      <c r="K637" s="2"/>
      <c r="L637" s="2"/>
    </row>
    <row r="638" spans="1:12">
      <c r="A638" s="3" t="s">
        <v>1378</v>
      </c>
      <c r="B638" s="3" t="s">
        <v>121</v>
      </c>
      <c r="C638" s="2"/>
      <c r="D638" s="3" t="s">
        <v>1379</v>
      </c>
      <c r="E638" s="3" t="s">
        <v>106</v>
      </c>
      <c r="F638" s="3" t="s">
        <v>107</v>
      </c>
      <c r="G638" s="2"/>
      <c r="H638" s="2"/>
      <c r="I638" s="2"/>
      <c r="J638" s="2"/>
      <c r="K638" s="2"/>
      <c r="L638" s="2"/>
    </row>
    <row r="639" spans="1:12">
      <c r="A639" s="2" t="s">
        <v>1380</v>
      </c>
      <c r="B639" s="2" t="s">
        <v>16</v>
      </c>
      <c r="C639" s="2"/>
      <c r="D639" s="2" t="s">
        <v>1381</v>
      </c>
      <c r="E639" s="2" t="s">
        <v>217</v>
      </c>
      <c r="F639" s="2" t="s">
        <v>218</v>
      </c>
      <c r="G639" s="2"/>
      <c r="H639" s="2"/>
      <c r="I639" s="2"/>
      <c r="J639" s="2"/>
      <c r="K639" s="2"/>
      <c r="L639" s="2"/>
    </row>
    <row r="640" spans="1:12">
      <c r="A640" s="3" t="s">
        <v>1382</v>
      </c>
      <c r="B640" s="3" t="s">
        <v>16</v>
      </c>
      <c r="C640" s="2"/>
      <c r="D640" s="3" t="s">
        <v>1383</v>
      </c>
      <c r="E640" s="3" t="s">
        <v>157</v>
      </c>
      <c r="F640" s="3" t="s">
        <v>158</v>
      </c>
      <c r="G640" s="2"/>
      <c r="H640" s="2"/>
      <c r="I640" s="2"/>
      <c r="J640" s="2"/>
      <c r="K640" s="2"/>
      <c r="L640" s="2"/>
    </row>
    <row r="641" spans="1:12">
      <c r="A641" s="2" t="s">
        <v>1384</v>
      </c>
      <c r="B641" s="2" t="s">
        <v>121</v>
      </c>
      <c r="C641" s="2"/>
      <c r="D641" s="2" t="s">
        <v>1385</v>
      </c>
      <c r="E641" s="2" t="s">
        <v>92</v>
      </c>
      <c r="F641" s="2" t="s">
        <v>93</v>
      </c>
      <c r="G641" s="2"/>
      <c r="H641" s="2"/>
      <c r="I641" s="2"/>
      <c r="J641" s="2"/>
      <c r="K641" s="2"/>
      <c r="L641" s="2"/>
    </row>
    <row r="642" spans="1:12">
      <c r="A642" s="3" t="s">
        <v>1386</v>
      </c>
      <c r="B642" s="3" t="s">
        <v>121</v>
      </c>
      <c r="C642" s="2"/>
      <c r="D642" s="3" t="s">
        <v>1387</v>
      </c>
      <c r="E642" s="3" t="s">
        <v>151</v>
      </c>
      <c r="F642" s="3" t="s">
        <v>152</v>
      </c>
      <c r="G642" s="2"/>
      <c r="H642" s="2"/>
      <c r="I642" s="2"/>
      <c r="J642" s="2"/>
      <c r="K642" s="2"/>
      <c r="L642" s="2"/>
    </row>
    <row r="643" spans="1:12">
      <c r="A643" s="2" t="s">
        <v>1388</v>
      </c>
      <c r="B643" s="2" t="s">
        <v>16</v>
      </c>
      <c r="C643" s="2"/>
      <c r="D643" s="2" t="s">
        <v>1389</v>
      </c>
      <c r="E643" s="2" t="s">
        <v>76</v>
      </c>
      <c r="F643" s="2" t="s">
        <v>77</v>
      </c>
      <c r="G643" s="2"/>
      <c r="H643" s="2"/>
      <c r="I643" s="2"/>
      <c r="J643" s="2"/>
      <c r="K643" s="2"/>
      <c r="L643" s="2"/>
    </row>
    <row r="644" spans="1:12">
      <c r="A644" s="3" t="s">
        <v>1390</v>
      </c>
      <c r="B644" s="3" t="s">
        <v>16</v>
      </c>
      <c r="C644" s="2"/>
      <c r="D644" s="3" t="s">
        <v>1391</v>
      </c>
      <c r="E644" s="3" t="s">
        <v>40</v>
      </c>
      <c r="F644" s="3" t="s">
        <v>41</v>
      </c>
      <c r="G644" s="2"/>
      <c r="H644" s="2"/>
      <c r="I644" s="2"/>
      <c r="J644" s="2"/>
      <c r="K644" s="2"/>
      <c r="L644" s="2"/>
    </row>
    <row r="645" spans="1:12">
      <c r="A645" s="2" t="s">
        <v>1392</v>
      </c>
      <c r="B645" s="2" t="s">
        <v>9</v>
      </c>
      <c r="C645" s="2"/>
      <c r="D645" s="2" t="s">
        <v>1393</v>
      </c>
      <c r="E645" s="2" t="s">
        <v>96</v>
      </c>
      <c r="F645" s="2" t="s">
        <v>97</v>
      </c>
      <c r="G645" s="2"/>
      <c r="H645" s="2"/>
      <c r="I645" s="2"/>
      <c r="J645" s="2"/>
      <c r="K645" s="2"/>
      <c r="L645" s="2"/>
    </row>
    <row r="646" spans="1:12">
      <c r="A646" s="3" t="s">
        <v>1394</v>
      </c>
      <c r="B646" s="3" t="s">
        <v>9</v>
      </c>
      <c r="C646" s="2"/>
      <c r="D646" s="3" t="s">
        <v>1395</v>
      </c>
      <c r="E646" s="3" t="s">
        <v>88</v>
      </c>
      <c r="F646" s="3" t="s">
        <v>89</v>
      </c>
      <c r="G646" s="2"/>
      <c r="H646" s="2"/>
      <c r="I646" s="2"/>
      <c r="J646" s="2"/>
      <c r="K646" s="2"/>
      <c r="L646" s="2"/>
    </row>
    <row r="647" spans="1:12">
      <c r="A647" s="2" t="s">
        <v>1396</v>
      </c>
      <c r="B647" s="2" t="s">
        <v>16</v>
      </c>
      <c r="C647" s="2"/>
      <c r="D647" s="2" t="s">
        <v>1397</v>
      </c>
      <c r="E647" s="2" t="s">
        <v>224</v>
      </c>
      <c r="F647" s="2" t="s">
        <v>225</v>
      </c>
      <c r="G647" s="2"/>
      <c r="H647" s="2"/>
      <c r="I647" s="2"/>
      <c r="J647" s="2"/>
      <c r="K647" s="2"/>
      <c r="L647" s="2"/>
    </row>
    <row r="648" spans="1:12">
      <c r="A648" s="3" t="s">
        <v>1398</v>
      </c>
      <c r="B648" s="3" t="s">
        <v>16</v>
      </c>
      <c r="C648" s="2"/>
      <c r="D648" s="3" t="s">
        <v>1399</v>
      </c>
      <c r="E648" s="3" t="s">
        <v>84</v>
      </c>
      <c r="F648" s="3" t="s">
        <v>85</v>
      </c>
      <c r="G648" s="2"/>
      <c r="H648" s="2"/>
      <c r="I648" s="2"/>
      <c r="J648" s="2"/>
      <c r="K648" s="2"/>
      <c r="L648" s="2"/>
    </row>
    <row r="649" spans="1:12">
      <c r="A649" s="2" t="s">
        <v>1400</v>
      </c>
      <c r="B649" s="2" t="s">
        <v>220</v>
      </c>
      <c r="C649" s="2"/>
      <c r="D649" s="2" t="s">
        <v>1401</v>
      </c>
      <c r="E649" s="2" t="s">
        <v>11</v>
      </c>
      <c r="F649" s="2" t="s">
        <v>12</v>
      </c>
      <c r="G649" s="2"/>
      <c r="H649" s="2"/>
      <c r="I649" s="2"/>
      <c r="J649" s="2"/>
      <c r="K649" s="2"/>
      <c r="L649" s="2"/>
    </row>
    <row r="650" spans="1:12">
      <c r="A650" s="3" t="s">
        <v>1402</v>
      </c>
      <c r="B650" s="3" t="s">
        <v>121</v>
      </c>
      <c r="C650" s="2"/>
      <c r="D650" s="3" t="s">
        <v>1403</v>
      </c>
      <c r="E650" s="3" t="s">
        <v>40</v>
      </c>
      <c r="F650" s="3" t="s">
        <v>41</v>
      </c>
      <c r="G650" s="2"/>
      <c r="H650" s="2"/>
      <c r="I650" s="2"/>
      <c r="J650" s="2"/>
      <c r="K650" s="2"/>
      <c r="L650" s="2"/>
    </row>
    <row r="651" spans="1:12">
      <c r="A651" s="2" t="s">
        <v>1404</v>
      </c>
      <c r="B651" s="2" t="s">
        <v>9</v>
      </c>
      <c r="C651" s="2"/>
      <c r="D651" s="2" t="s">
        <v>1405</v>
      </c>
      <c r="E651" s="2" t="s">
        <v>416</v>
      </c>
      <c r="F651" s="2" t="s">
        <v>417</v>
      </c>
      <c r="G651" s="2"/>
      <c r="H651" s="2"/>
      <c r="I651" s="2"/>
      <c r="J651" s="2"/>
      <c r="K651" s="2"/>
      <c r="L651" s="2"/>
    </row>
    <row r="652" spans="1:12">
      <c r="A652" s="3" t="s">
        <v>1406</v>
      </c>
      <c r="B652" s="3" t="s">
        <v>9</v>
      </c>
      <c r="C652" s="2"/>
      <c r="D652" s="3" t="s">
        <v>1407</v>
      </c>
      <c r="E652" s="3" t="s">
        <v>366</v>
      </c>
      <c r="F652" s="3" t="s">
        <v>367</v>
      </c>
      <c r="G652" s="2"/>
      <c r="H652" s="2"/>
      <c r="I652" s="2"/>
      <c r="J652" s="2"/>
      <c r="K652" s="2"/>
      <c r="L652" s="2"/>
    </row>
    <row r="653" spans="1:12">
      <c r="A653" s="2" t="s">
        <v>1408</v>
      </c>
      <c r="B653" s="2" t="s">
        <v>9</v>
      </c>
      <c r="C653" s="2"/>
      <c r="D653" s="2" t="s">
        <v>1409</v>
      </c>
      <c r="E653" s="2" t="s">
        <v>106</v>
      </c>
      <c r="F653" s="2" t="s">
        <v>107</v>
      </c>
      <c r="G653" s="2"/>
      <c r="H653" s="2"/>
      <c r="I653" s="2"/>
      <c r="J653" s="2"/>
      <c r="K653" s="2"/>
      <c r="L653" s="2"/>
    </row>
    <row r="654" spans="1:12">
      <c r="A654" s="3" t="s">
        <v>1410</v>
      </c>
      <c r="B654" s="3" t="s">
        <v>121</v>
      </c>
      <c r="C654" s="2"/>
      <c r="D654" s="3" t="s">
        <v>1411</v>
      </c>
      <c r="E654" s="3" t="s">
        <v>114</v>
      </c>
      <c r="F654" s="3" t="s">
        <v>115</v>
      </c>
      <c r="G654" s="2"/>
      <c r="H654" s="2"/>
      <c r="I654" s="2"/>
      <c r="J654" s="2"/>
      <c r="K654" s="2"/>
      <c r="L654" s="2"/>
    </row>
    <row r="655" spans="1:12">
      <c r="A655" s="2" t="s">
        <v>1412</v>
      </c>
      <c r="B655" s="2" t="s">
        <v>9</v>
      </c>
      <c r="C655" s="2"/>
      <c r="D655" s="2" t="s">
        <v>1413</v>
      </c>
      <c r="E655" s="2" t="s">
        <v>76</v>
      </c>
      <c r="F655" s="2" t="s">
        <v>77</v>
      </c>
      <c r="G655" s="2"/>
      <c r="H655" s="2"/>
      <c r="I655" s="2"/>
      <c r="J655" s="2"/>
      <c r="K655" s="2"/>
      <c r="L655" s="2"/>
    </row>
    <row r="656" spans="1:12">
      <c r="A656" s="3" t="s">
        <v>1414</v>
      </c>
      <c r="B656" s="3" t="s">
        <v>9</v>
      </c>
      <c r="C656" s="2"/>
      <c r="D656" s="3" t="s">
        <v>1415</v>
      </c>
      <c r="E656" s="3" t="s">
        <v>18</v>
      </c>
      <c r="F656" s="3" t="s">
        <v>19</v>
      </c>
      <c r="G656" s="2"/>
      <c r="H656" s="2"/>
      <c r="I656" s="2"/>
      <c r="J656" s="2"/>
      <c r="K656" s="2"/>
      <c r="L656" s="2"/>
    </row>
    <row r="657" spans="1:12">
      <c r="A657" s="2" t="s">
        <v>1416</v>
      </c>
      <c r="B657" s="2" t="s">
        <v>220</v>
      </c>
      <c r="C657" s="2"/>
      <c r="D657" s="2" t="s">
        <v>1417</v>
      </c>
      <c r="E657" s="2" t="s">
        <v>125</v>
      </c>
      <c r="F657" s="2" t="s">
        <v>126</v>
      </c>
      <c r="G657" s="2"/>
      <c r="H657" s="2"/>
      <c r="I657" s="2"/>
      <c r="J657" s="2"/>
      <c r="K657" s="2"/>
      <c r="L657" s="2"/>
    </row>
    <row r="658" spans="1:12">
      <c r="A658" s="3" t="s">
        <v>1418</v>
      </c>
      <c r="B658" s="3" t="s">
        <v>220</v>
      </c>
      <c r="C658" s="2"/>
      <c r="D658" s="3" t="s">
        <v>1419</v>
      </c>
      <c r="E658" s="3" t="s">
        <v>131</v>
      </c>
      <c r="F658" s="3" t="s">
        <v>132</v>
      </c>
      <c r="G658" s="2"/>
      <c r="H658" s="2"/>
      <c r="I658" s="2"/>
      <c r="J658" s="2"/>
      <c r="K658" s="2"/>
      <c r="L658" s="2"/>
    </row>
    <row r="659" spans="1:12">
      <c r="A659" s="2" t="s">
        <v>1420</v>
      </c>
      <c r="B659" s="2" t="s">
        <v>121</v>
      </c>
      <c r="C659" s="2"/>
      <c r="D659" s="2" t="s">
        <v>1421</v>
      </c>
      <c r="E659" s="2" t="s">
        <v>11</v>
      </c>
      <c r="F659" s="2" t="s">
        <v>12</v>
      </c>
      <c r="G659" s="2"/>
      <c r="H659" s="2"/>
      <c r="I659" s="2"/>
      <c r="J659" s="2"/>
      <c r="K659" s="2"/>
      <c r="L659" s="2"/>
    </row>
    <row r="660" spans="1:12">
      <c r="A660" s="3" t="s">
        <v>1422</v>
      </c>
      <c r="B660" s="3" t="s">
        <v>121</v>
      </c>
      <c r="C660" s="2"/>
      <c r="D660" s="3" t="s">
        <v>1423</v>
      </c>
      <c r="E660" s="3" t="s">
        <v>248</v>
      </c>
      <c r="F660" s="3" t="s">
        <v>249</v>
      </c>
      <c r="G660" s="2"/>
      <c r="H660" s="2"/>
      <c r="I660" s="2"/>
      <c r="J660" s="2"/>
      <c r="K660" s="2"/>
      <c r="L660" s="2"/>
    </row>
    <row r="661" spans="1:12">
      <c r="A661" s="2" t="s">
        <v>1424</v>
      </c>
      <c r="B661" s="2" t="s">
        <v>16</v>
      </c>
      <c r="C661" s="2"/>
      <c r="D661" s="2" t="s">
        <v>1425</v>
      </c>
      <c r="E661" s="2" t="s">
        <v>48</v>
      </c>
      <c r="F661" s="2" t="s">
        <v>49</v>
      </c>
      <c r="G661" s="2"/>
      <c r="H661" s="2"/>
      <c r="I661" s="2"/>
      <c r="J661" s="2"/>
      <c r="K661" s="2"/>
      <c r="L661" s="2"/>
    </row>
    <row r="662" spans="1:12">
      <c r="A662" s="3" t="s">
        <v>1426</v>
      </c>
      <c r="B662" s="3" t="s">
        <v>121</v>
      </c>
      <c r="C662" s="2"/>
      <c r="D662" s="3" t="s">
        <v>1427</v>
      </c>
      <c r="E662" s="3" t="s">
        <v>254</v>
      </c>
      <c r="F662" s="3" t="s">
        <v>255</v>
      </c>
      <c r="G662" s="2"/>
      <c r="H662" s="2"/>
      <c r="I662" s="2"/>
      <c r="J662" s="2"/>
      <c r="K662" s="2"/>
      <c r="L662" s="2"/>
    </row>
    <row r="663" spans="1:12">
      <c r="A663" s="2" t="s">
        <v>1428</v>
      </c>
      <c r="B663" s="2" t="s">
        <v>16</v>
      </c>
      <c r="C663" s="2"/>
      <c r="D663" s="2" t="s">
        <v>1429</v>
      </c>
      <c r="E663" s="2" t="s">
        <v>147</v>
      </c>
      <c r="F663" s="2" t="s">
        <v>148</v>
      </c>
      <c r="G663" s="2"/>
      <c r="H663" s="2"/>
      <c r="I663" s="2"/>
      <c r="J663" s="2"/>
      <c r="K663" s="2"/>
      <c r="L663" s="2"/>
    </row>
    <row r="664" spans="1:12">
      <c r="A664" s="3" t="s">
        <v>1430</v>
      </c>
      <c r="B664" s="3" t="s">
        <v>16</v>
      </c>
      <c r="C664" s="2"/>
      <c r="D664" s="3" t="s">
        <v>1431</v>
      </c>
      <c r="E664" s="3" t="s">
        <v>88</v>
      </c>
      <c r="F664" s="3" t="s">
        <v>89</v>
      </c>
      <c r="G664" s="2"/>
      <c r="H664" s="2"/>
      <c r="I664" s="2"/>
      <c r="J664" s="2"/>
      <c r="K664" s="2"/>
      <c r="L664" s="2"/>
    </row>
    <row r="665" spans="1:12">
      <c r="A665" s="2" t="s">
        <v>1432</v>
      </c>
      <c r="B665" s="2" t="s">
        <v>16</v>
      </c>
      <c r="C665" s="2"/>
      <c r="D665" s="2" t="s">
        <v>1433</v>
      </c>
      <c r="E665" s="2" t="s">
        <v>96</v>
      </c>
      <c r="F665" s="2" t="s">
        <v>97</v>
      </c>
      <c r="G665" s="2"/>
      <c r="H665" s="2"/>
      <c r="I665" s="2"/>
      <c r="J665" s="2"/>
      <c r="K665" s="2"/>
      <c r="L665" s="2"/>
    </row>
    <row r="666" spans="1:12">
      <c r="A666" s="3" t="s">
        <v>1434</v>
      </c>
      <c r="B666" s="3" t="s">
        <v>220</v>
      </c>
      <c r="C666" s="2"/>
      <c r="D666" s="3" t="s">
        <v>1435</v>
      </c>
      <c r="E666" s="3" t="s">
        <v>157</v>
      </c>
      <c r="F666" s="3" t="s">
        <v>158</v>
      </c>
      <c r="G666" s="2"/>
      <c r="H666" s="2"/>
      <c r="I666" s="2"/>
      <c r="J666" s="2"/>
      <c r="K666" s="2"/>
      <c r="L666" s="2"/>
    </row>
    <row r="667" spans="1:12">
      <c r="A667" s="2" t="s">
        <v>1436</v>
      </c>
      <c r="B667" s="2" t="s">
        <v>16</v>
      </c>
      <c r="C667" s="2"/>
      <c r="D667" s="2" t="s">
        <v>1437</v>
      </c>
      <c r="E667" s="2" t="s">
        <v>366</v>
      </c>
      <c r="F667" s="2" t="s">
        <v>367</v>
      </c>
      <c r="G667" s="2"/>
      <c r="H667" s="2"/>
      <c r="I667" s="2"/>
      <c r="J667" s="2"/>
      <c r="K667" s="2"/>
      <c r="L667" s="2"/>
    </row>
    <row r="668" spans="1:12">
      <c r="A668" s="3" t="s">
        <v>1438</v>
      </c>
      <c r="B668" s="3" t="s">
        <v>9</v>
      </c>
      <c r="C668" s="2"/>
      <c r="D668" s="3" t="s">
        <v>1439</v>
      </c>
      <c r="E668" s="3" t="s">
        <v>260</v>
      </c>
      <c r="F668" s="3" t="s">
        <v>261</v>
      </c>
      <c r="G668" s="2"/>
      <c r="H668" s="2"/>
      <c r="I668" s="2"/>
      <c r="J668" s="2"/>
      <c r="K668" s="2"/>
      <c r="L668" s="2"/>
    </row>
    <row r="669" spans="1:12">
      <c r="A669" s="2" t="s">
        <v>1440</v>
      </c>
      <c r="B669" s="2" t="s">
        <v>121</v>
      </c>
      <c r="C669" s="2"/>
      <c r="D669" s="2" t="s">
        <v>1441</v>
      </c>
      <c r="E669" s="2" t="s">
        <v>191</v>
      </c>
      <c r="F669" s="2" t="s">
        <v>192</v>
      </c>
      <c r="G669" s="2"/>
      <c r="H669" s="2"/>
      <c r="I669" s="2"/>
      <c r="J669" s="2"/>
      <c r="K669" s="2"/>
      <c r="L669" s="2"/>
    </row>
    <row r="670" spans="1:12">
      <c r="A670" s="3" t="s">
        <v>1442</v>
      </c>
      <c r="B670" s="3" t="s">
        <v>16</v>
      </c>
      <c r="C670" s="2"/>
      <c r="D670" s="3" t="s">
        <v>1443</v>
      </c>
      <c r="E670" s="3" t="s">
        <v>118</v>
      </c>
      <c r="F670" s="3" t="s">
        <v>119</v>
      </c>
      <c r="G670" s="2"/>
      <c r="H670" s="2"/>
      <c r="I670" s="2"/>
      <c r="J670" s="2"/>
      <c r="K670" s="2"/>
      <c r="L670" s="2"/>
    </row>
    <row r="671" spans="1:12">
      <c r="A671" s="2" t="s">
        <v>1444</v>
      </c>
      <c r="B671" s="2" t="s">
        <v>16</v>
      </c>
      <c r="C671" s="2"/>
      <c r="D671" s="2" t="s">
        <v>1445</v>
      </c>
      <c r="E671" s="2" t="s">
        <v>217</v>
      </c>
      <c r="F671" s="2" t="s">
        <v>218</v>
      </c>
      <c r="G671" s="2"/>
      <c r="H671" s="2"/>
      <c r="I671" s="2"/>
      <c r="J671" s="2"/>
      <c r="K671" s="2"/>
      <c r="L671" s="2"/>
    </row>
    <row r="672" spans="1:12">
      <c r="A672" s="3" t="s">
        <v>1446</v>
      </c>
      <c r="B672" s="3" t="s">
        <v>121</v>
      </c>
      <c r="C672" s="2"/>
      <c r="D672" s="3" t="s">
        <v>1447</v>
      </c>
      <c r="E672" s="3" t="s">
        <v>266</v>
      </c>
      <c r="F672" s="3" t="s">
        <v>267</v>
      </c>
      <c r="G672" s="2"/>
      <c r="H672" s="2"/>
      <c r="I672" s="2"/>
      <c r="J672" s="2"/>
      <c r="K672" s="2"/>
      <c r="L672" s="2"/>
    </row>
    <row r="673" spans="1:12">
      <c r="A673" s="2" t="s">
        <v>1448</v>
      </c>
      <c r="B673" s="2" t="s">
        <v>16</v>
      </c>
      <c r="C673" s="2"/>
      <c r="D673" s="2" t="s">
        <v>1449</v>
      </c>
      <c r="E673" s="2" t="s">
        <v>163</v>
      </c>
      <c r="F673" s="2" t="s">
        <v>164</v>
      </c>
      <c r="G673" s="2"/>
      <c r="H673" s="2"/>
      <c r="I673" s="2"/>
      <c r="J673" s="2"/>
      <c r="K673" s="2"/>
      <c r="L673" s="2"/>
    </row>
    <row r="674" spans="1:12">
      <c r="A674" s="3" t="s">
        <v>1450</v>
      </c>
      <c r="B674" s="3" t="s">
        <v>16</v>
      </c>
      <c r="C674" s="2"/>
      <c r="D674" s="3" t="s">
        <v>1451</v>
      </c>
      <c r="E674" s="3" t="s">
        <v>56</v>
      </c>
      <c r="F674" s="3" t="s">
        <v>57</v>
      </c>
      <c r="G674" s="2"/>
      <c r="H674" s="2"/>
      <c r="I674" s="2"/>
      <c r="J674" s="2"/>
      <c r="K674" s="2"/>
      <c r="L674" s="2"/>
    </row>
    <row r="675" spans="1:12">
      <c r="A675" s="2" t="s">
        <v>1452</v>
      </c>
      <c r="B675" s="2" t="s">
        <v>121</v>
      </c>
      <c r="C675" s="2"/>
      <c r="D675" s="2" t="s">
        <v>1453</v>
      </c>
      <c r="E675" s="2" t="s">
        <v>102</v>
      </c>
      <c r="F675" s="2" t="s">
        <v>103</v>
      </c>
      <c r="G675" s="2"/>
      <c r="H675" s="2"/>
      <c r="I675" s="2"/>
      <c r="J675" s="2"/>
      <c r="K675" s="2"/>
      <c r="L675" s="2"/>
    </row>
    <row r="676" spans="1:12">
      <c r="A676" s="3" t="s">
        <v>1454</v>
      </c>
      <c r="B676" s="3" t="s">
        <v>9</v>
      </c>
      <c r="C676" s="2"/>
      <c r="D676" s="3" t="s">
        <v>1455</v>
      </c>
      <c r="E676" s="3" t="s">
        <v>76</v>
      </c>
      <c r="F676" s="3" t="s">
        <v>77</v>
      </c>
      <c r="G676" s="2"/>
      <c r="H676" s="2"/>
      <c r="I676" s="2"/>
      <c r="J676" s="2"/>
      <c r="K676" s="2"/>
      <c r="L676" s="2"/>
    </row>
    <row r="677" spans="1:12">
      <c r="A677" s="2" t="s">
        <v>1456</v>
      </c>
      <c r="B677" s="2" t="s">
        <v>220</v>
      </c>
      <c r="C677" s="2"/>
      <c r="D677" s="2" t="s">
        <v>1457</v>
      </c>
      <c r="E677" s="2" t="s">
        <v>266</v>
      </c>
      <c r="F677" s="2" t="s">
        <v>267</v>
      </c>
      <c r="G677" s="2"/>
      <c r="H677" s="2"/>
      <c r="I677" s="2"/>
      <c r="J677" s="2"/>
      <c r="K677" s="2"/>
      <c r="L677" s="2"/>
    </row>
    <row r="678" spans="1:12">
      <c r="A678" s="3" t="s">
        <v>1458</v>
      </c>
      <c r="B678" s="3" t="s">
        <v>16</v>
      </c>
      <c r="C678" s="2"/>
      <c r="D678" s="3" t="s">
        <v>1459</v>
      </c>
      <c r="E678" s="3" t="s">
        <v>11</v>
      </c>
      <c r="F678" s="3" t="s">
        <v>12</v>
      </c>
      <c r="G678" s="2"/>
      <c r="H678" s="2"/>
      <c r="I678" s="2"/>
      <c r="J678" s="2"/>
      <c r="K678" s="2"/>
      <c r="L678" s="2"/>
    </row>
    <row r="679" spans="1:12">
      <c r="A679" s="2" t="s">
        <v>1460</v>
      </c>
      <c r="B679" s="2" t="s">
        <v>16</v>
      </c>
      <c r="C679" s="2"/>
      <c r="D679" s="2" t="s">
        <v>1461</v>
      </c>
      <c r="E679" s="2" t="s">
        <v>44</v>
      </c>
      <c r="F679" s="2" t="s">
        <v>45</v>
      </c>
      <c r="G679" s="2"/>
      <c r="H679" s="2"/>
      <c r="I679" s="2"/>
      <c r="J679" s="2"/>
      <c r="K679" s="2"/>
      <c r="L679" s="2"/>
    </row>
    <row r="680" spans="1:12">
      <c r="A680" s="3" t="s">
        <v>1462</v>
      </c>
      <c r="B680" s="3" t="s">
        <v>16</v>
      </c>
      <c r="C680" s="2"/>
      <c r="D680" s="3" t="s">
        <v>1463</v>
      </c>
      <c r="E680" s="3" t="s">
        <v>416</v>
      </c>
      <c r="F680" s="3" t="s">
        <v>417</v>
      </c>
      <c r="G680" s="2"/>
      <c r="H680" s="2"/>
      <c r="I680" s="2"/>
      <c r="J680" s="2"/>
      <c r="K680" s="2"/>
      <c r="L680" s="2"/>
    </row>
    <row r="681" spans="1:12">
      <c r="A681" s="2" t="s">
        <v>1464</v>
      </c>
      <c r="B681" s="2" t="s">
        <v>16</v>
      </c>
      <c r="C681" s="2"/>
      <c r="D681" s="2" t="s">
        <v>1465</v>
      </c>
      <c r="E681" s="2" t="s">
        <v>88</v>
      </c>
      <c r="F681" s="2" t="s">
        <v>89</v>
      </c>
      <c r="G681" s="2"/>
      <c r="H681" s="2"/>
      <c r="I681" s="2"/>
      <c r="J681" s="2"/>
      <c r="K681" s="2"/>
      <c r="L681" s="2"/>
    </row>
    <row r="682" spans="1:12">
      <c r="A682" s="3" t="s">
        <v>1466</v>
      </c>
      <c r="B682" s="3" t="s">
        <v>16</v>
      </c>
      <c r="C682" s="2"/>
      <c r="D682" s="3" t="s">
        <v>1467</v>
      </c>
      <c r="E682" s="3" t="s">
        <v>35</v>
      </c>
      <c r="F682" s="3" t="s">
        <v>36</v>
      </c>
      <c r="G682" s="2"/>
      <c r="H682" s="2"/>
      <c r="I682" s="2"/>
      <c r="J682" s="2"/>
      <c r="K682" s="2"/>
      <c r="L682" s="2"/>
    </row>
    <row r="683" spans="1:12">
      <c r="A683" s="2" t="s">
        <v>1468</v>
      </c>
      <c r="B683" s="2" t="s">
        <v>9</v>
      </c>
      <c r="C683" s="2"/>
      <c r="D683" s="2" t="s">
        <v>1469</v>
      </c>
      <c r="E683" s="2" t="s">
        <v>18</v>
      </c>
      <c r="F683" s="2" t="s">
        <v>19</v>
      </c>
      <c r="G683" s="2"/>
      <c r="H683" s="2"/>
      <c r="I683" s="2"/>
      <c r="J683" s="2"/>
      <c r="K683" s="2"/>
      <c r="L683" s="2"/>
    </row>
    <row r="684" spans="1:12">
      <c r="A684" s="3" t="s">
        <v>1470</v>
      </c>
      <c r="B684" s="3" t="s">
        <v>9</v>
      </c>
      <c r="C684" s="2"/>
      <c r="D684" s="3" t="s">
        <v>1471</v>
      </c>
      <c r="E684" s="3" t="s">
        <v>147</v>
      </c>
      <c r="F684" s="3" t="s">
        <v>148</v>
      </c>
      <c r="G684" s="2"/>
      <c r="H684" s="2"/>
      <c r="I684" s="2"/>
      <c r="J684" s="2"/>
      <c r="K684" s="2"/>
      <c r="L684" s="2"/>
    </row>
    <row r="685" spans="1:12">
      <c r="A685" s="2" t="s">
        <v>1472</v>
      </c>
      <c r="B685" s="2" t="s">
        <v>9</v>
      </c>
      <c r="C685" s="2"/>
      <c r="D685" s="2" t="s">
        <v>1473</v>
      </c>
      <c r="E685" s="2" t="s">
        <v>48</v>
      </c>
      <c r="F685" s="2" t="s">
        <v>49</v>
      </c>
      <c r="G685" s="2"/>
      <c r="H685" s="2"/>
      <c r="I685" s="2"/>
      <c r="J685" s="2"/>
      <c r="K685" s="2"/>
      <c r="L685" s="2"/>
    </row>
    <row r="686" spans="1:12">
      <c r="A686" s="3" t="s">
        <v>1474</v>
      </c>
      <c r="B686" s="3" t="s">
        <v>16</v>
      </c>
      <c r="C686" s="2"/>
      <c r="D686" s="3" t="s">
        <v>1475</v>
      </c>
      <c r="E686" s="3" t="s">
        <v>199</v>
      </c>
      <c r="F686" s="3" t="s">
        <v>200</v>
      </c>
      <c r="G686" s="2"/>
      <c r="H686" s="2"/>
      <c r="I686" s="2"/>
      <c r="J686" s="2"/>
      <c r="K686" s="2"/>
      <c r="L686" s="2"/>
    </row>
    <row r="687" spans="1:12">
      <c r="A687" s="2" t="s">
        <v>1476</v>
      </c>
      <c r="B687" s="2" t="s">
        <v>121</v>
      </c>
      <c r="C687" s="2"/>
      <c r="D687" s="2" t="s">
        <v>1477</v>
      </c>
      <c r="E687" s="2" t="s">
        <v>266</v>
      </c>
      <c r="F687" s="2" t="s">
        <v>267</v>
      </c>
      <c r="G687" s="2"/>
      <c r="H687" s="2"/>
      <c r="I687" s="2"/>
      <c r="J687" s="2"/>
      <c r="K687" s="2"/>
      <c r="L687" s="2"/>
    </row>
    <row r="688" spans="1:12">
      <c r="A688" s="3" t="s">
        <v>1478</v>
      </c>
      <c r="B688" s="3" t="s">
        <v>16</v>
      </c>
      <c r="C688" s="2"/>
      <c r="D688" s="3" t="s">
        <v>1479</v>
      </c>
      <c r="E688" s="3" t="s">
        <v>177</v>
      </c>
      <c r="F688" s="3" t="s">
        <v>178</v>
      </c>
      <c r="G688" s="2"/>
      <c r="H688" s="2"/>
      <c r="I688" s="2"/>
      <c r="J688" s="2"/>
      <c r="K688" s="2"/>
      <c r="L688" s="2"/>
    </row>
    <row r="689" spans="1:12">
      <c r="A689" s="2" t="s">
        <v>1480</v>
      </c>
      <c r="B689" s="2" t="s">
        <v>16</v>
      </c>
      <c r="C689" s="2"/>
      <c r="D689" s="2" t="s">
        <v>1481</v>
      </c>
      <c r="E689" s="2" t="s">
        <v>92</v>
      </c>
      <c r="F689" s="2" t="s">
        <v>93</v>
      </c>
      <c r="G689" s="2"/>
      <c r="H689" s="2"/>
      <c r="I689" s="2"/>
      <c r="J689" s="2"/>
      <c r="K689" s="2"/>
      <c r="L689" s="2"/>
    </row>
    <row r="690" spans="1:12">
      <c r="A690" s="3" t="s">
        <v>1482</v>
      </c>
      <c r="B690" s="3" t="s">
        <v>16</v>
      </c>
      <c r="C690" s="2"/>
      <c r="D690" s="3" t="s">
        <v>1483</v>
      </c>
      <c r="E690" s="3" t="s">
        <v>92</v>
      </c>
      <c r="F690" s="3" t="s">
        <v>93</v>
      </c>
      <c r="G690" s="2"/>
      <c r="H690" s="2"/>
      <c r="I690" s="2"/>
      <c r="J690" s="2"/>
      <c r="K690" s="2"/>
      <c r="L690" s="2"/>
    </row>
    <row r="691" spans="1:12">
      <c r="A691" s="2" t="s">
        <v>1484</v>
      </c>
      <c r="B691" s="2" t="s">
        <v>16</v>
      </c>
      <c r="C691" s="2"/>
      <c r="D691" s="2" t="s">
        <v>1485</v>
      </c>
      <c r="E691" s="2" t="s">
        <v>72</v>
      </c>
      <c r="F691" s="2" t="s">
        <v>73</v>
      </c>
      <c r="G691" s="2"/>
      <c r="H691" s="2"/>
      <c r="I691" s="2"/>
      <c r="J691" s="2"/>
      <c r="K691" s="2"/>
      <c r="L691" s="2"/>
    </row>
    <row r="692" spans="1:12">
      <c r="A692" s="3" t="s">
        <v>1486</v>
      </c>
      <c r="B692" s="3" t="s">
        <v>121</v>
      </c>
      <c r="C692" s="2"/>
      <c r="D692" s="3" t="s">
        <v>1487</v>
      </c>
      <c r="E692" s="3" t="s">
        <v>40</v>
      </c>
      <c r="F692" s="3" t="s">
        <v>41</v>
      </c>
      <c r="G692" s="2"/>
      <c r="H692" s="2"/>
      <c r="I692" s="2"/>
      <c r="J692" s="2"/>
      <c r="K692" s="2"/>
      <c r="L692" s="2"/>
    </row>
    <row r="693" spans="1:12">
      <c r="A693" s="2" t="s">
        <v>1488</v>
      </c>
      <c r="B693" s="2" t="s">
        <v>121</v>
      </c>
      <c r="C693" s="2"/>
      <c r="D693" s="2" t="s">
        <v>1489</v>
      </c>
      <c r="E693" s="2" t="s">
        <v>92</v>
      </c>
      <c r="F693" s="2" t="s">
        <v>93</v>
      </c>
      <c r="G693" s="2"/>
      <c r="H693" s="2"/>
      <c r="I693" s="2"/>
      <c r="J693" s="2"/>
      <c r="K693" s="2"/>
      <c r="L693" s="2"/>
    </row>
    <row r="694" spans="1:12">
      <c r="A694" s="3" t="s">
        <v>1490</v>
      </c>
      <c r="B694" s="3" t="s">
        <v>121</v>
      </c>
      <c r="C694" s="2"/>
      <c r="D694" s="3" t="s">
        <v>1491</v>
      </c>
      <c r="E694" s="3" t="s">
        <v>177</v>
      </c>
      <c r="F694" s="3" t="s">
        <v>178</v>
      </c>
      <c r="G694" s="2"/>
      <c r="H694" s="2"/>
      <c r="I694" s="2"/>
      <c r="J694" s="2"/>
      <c r="K694" s="2"/>
      <c r="L694" s="2"/>
    </row>
    <row r="695" spans="1:12">
      <c r="A695" s="2" t="s">
        <v>1492</v>
      </c>
      <c r="B695" s="2" t="s">
        <v>121</v>
      </c>
      <c r="C695" s="2"/>
      <c r="D695" s="2" t="s">
        <v>1493</v>
      </c>
      <c r="E695" s="2" t="s">
        <v>102</v>
      </c>
      <c r="F695" s="2" t="s">
        <v>103</v>
      </c>
      <c r="G695" s="2"/>
      <c r="H695" s="2"/>
      <c r="I695" s="2"/>
      <c r="J695" s="2"/>
      <c r="K695" s="2"/>
      <c r="L695" s="2"/>
    </row>
    <row r="696" spans="1:12">
      <c r="A696" s="3" t="s">
        <v>1494</v>
      </c>
      <c r="B696" s="3" t="s">
        <v>220</v>
      </c>
      <c r="C696" s="2"/>
      <c r="D696" s="3" t="s">
        <v>1495</v>
      </c>
      <c r="E696" s="3" t="s">
        <v>96</v>
      </c>
      <c r="F696" s="3" t="s">
        <v>97</v>
      </c>
      <c r="G696" s="2"/>
      <c r="H696" s="2"/>
      <c r="I696" s="2"/>
      <c r="J696" s="2"/>
      <c r="K696" s="2"/>
      <c r="L696" s="2"/>
    </row>
    <row r="697" spans="1:12">
      <c r="A697" s="2" t="s">
        <v>1496</v>
      </c>
      <c r="B697" s="2" t="s">
        <v>220</v>
      </c>
      <c r="C697" s="2"/>
      <c r="D697" s="2" t="s">
        <v>1497</v>
      </c>
      <c r="E697" s="2" t="s">
        <v>131</v>
      </c>
      <c r="F697" s="2" t="s">
        <v>132</v>
      </c>
      <c r="G697" s="2"/>
      <c r="H697" s="2"/>
      <c r="I697" s="2"/>
      <c r="J697" s="2"/>
      <c r="K697" s="2"/>
      <c r="L697" s="2"/>
    </row>
    <row r="698" spans="1:12">
      <c r="A698" s="3" t="s">
        <v>1498</v>
      </c>
      <c r="B698" s="3" t="s">
        <v>16</v>
      </c>
      <c r="C698" s="2"/>
      <c r="D698" s="3" t="s">
        <v>1499</v>
      </c>
      <c r="E698" s="3" t="s">
        <v>266</v>
      </c>
      <c r="F698" s="3" t="s">
        <v>267</v>
      </c>
      <c r="G698" s="2"/>
      <c r="H698" s="2"/>
      <c r="I698" s="2"/>
      <c r="J698" s="2"/>
      <c r="K698" s="2"/>
      <c r="L698" s="2"/>
    </row>
    <row r="699" spans="1:12">
      <c r="A699" s="2" t="s">
        <v>1500</v>
      </c>
      <c r="B699" s="2" t="s">
        <v>16</v>
      </c>
      <c r="C699" s="2"/>
      <c r="D699" s="2" t="s">
        <v>1501</v>
      </c>
      <c r="E699" s="2" t="s">
        <v>80</v>
      </c>
      <c r="F699" s="2" t="s">
        <v>81</v>
      </c>
      <c r="G699" s="2"/>
      <c r="H699" s="2"/>
      <c r="I699" s="2"/>
      <c r="J699" s="2"/>
      <c r="K699" s="2"/>
      <c r="L699" s="2"/>
    </row>
    <row r="700" spans="1:12">
      <c r="A700" s="3" t="s">
        <v>1502</v>
      </c>
      <c r="B700" s="3" t="s">
        <v>121</v>
      </c>
      <c r="C700" s="2"/>
      <c r="D700" s="3" t="s">
        <v>1503</v>
      </c>
      <c r="E700" s="3" t="s">
        <v>102</v>
      </c>
      <c r="F700" s="3" t="s">
        <v>103</v>
      </c>
      <c r="G700" s="2"/>
      <c r="H700" s="2"/>
      <c r="I700" s="2"/>
      <c r="J700" s="2"/>
      <c r="K700" s="2"/>
      <c r="L700" s="2"/>
    </row>
    <row r="701" spans="1:12">
      <c r="A701" s="2" t="s">
        <v>1504</v>
      </c>
      <c r="B701" s="2" t="s">
        <v>121</v>
      </c>
      <c r="C701" s="2"/>
      <c r="D701" s="2" t="s">
        <v>1505</v>
      </c>
      <c r="E701" s="2" t="s">
        <v>84</v>
      </c>
      <c r="F701" s="2" t="s">
        <v>85</v>
      </c>
      <c r="G701" s="2"/>
      <c r="H701" s="2"/>
      <c r="I701" s="2"/>
      <c r="J701" s="2"/>
      <c r="K701" s="2"/>
      <c r="L701" s="2"/>
    </row>
    <row r="702" spans="1:12">
      <c r="A702" s="3" t="s">
        <v>1506</v>
      </c>
      <c r="B702" s="3" t="s">
        <v>220</v>
      </c>
      <c r="C702" s="2"/>
      <c r="D702" s="3" t="s">
        <v>1507</v>
      </c>
      <c r="E702" s="3" t="s">
        <v>118</v>
      </c>
      <c r="F702" s="3" t="s">
        <v>119</v>
      </c>
      <c r="G702" s="2"/>
      <c r="H702" s="2"/>
      <c r="I702" s="2"/>
      <c r="J702" s="2"/>
      <c r="K702" s="2"/>
      <c r="L702" s="2"/>
    </row>
    <row r="703" spans="1:12">
      <c r="A703" s="2" t="s">
        <v>1508</v>
      </c>
      <c r="B703" s="2" t="s">
        <v>121</v>
      </c>
      <c r="C703" s="2"/>
      <c r="D703" s="2" t="s">
        <v>1509</v>
      </c>
      <c r="E703" s="2" t="s">
        <v>66</v>
      </c>
      <c r="F703" s="2" t="s">
        <v>67</v>
      </c>
      <c r="G703" s="2"/>
      <c r="H703" s="2"/>
      <c r="I703" s="2"/>
      <c r="J703" s="2"/>
      <c r="K703" s="2"/>
      <c r="L703" s="2"/>
    </row>
    <row r="704" spans="1:12">
      <c r="A704" s="3" t="s">
        <v>1510</v>
      </c>
      <c r="B704" s="3" t="s">
        <v>16</v>
      </c>
      <c r="C704" s="2"/>
      <c r="D704" s="3" t="s">
        <v>1511</v>
      </c>
      <c r="E704" s="3" t="s">
        <v>191</v>
      </c>
      <c r="F704" s="3" t="s">
        <v>192</v>
      </c>
      <c r="G704" s="2"/>
      <c r="H704" s="2"/>
      <c r="I704" s="2"/>
      <c r="J704" s="2"/>
      <c r="K704" s="2"/>
      <c r="L704" s="2"/>
    </row>
    <row r="705" spans="1:12">
      <c r="A705" s="2" t="s">
        <v>1512</v>
      </c>
      <c r="B705" s="2" t="s">
        <v>16</v>
      </c>
      <c r="C705" s="2"/>
      <c r="D705" s="2" t="s">
        <v>1513</v>
      </c>
      <c r="E705" s="2" t="s">
        <v>157</v>
      </c>
      <c r="F705" s="2" t="s">
        <v>158</v>
      </c>
      <c r="G705" s="2"/>
      <c r="H705" s="2"/>
      <c r="I705" s="2"/>
      <c r="J705" s="2"/>
      <c r="K705" s="2"/>
      <c r="L705" s="2"/>
    </row>
    <row r="706" spans="1:12">
      <c r="A706" s="3" t="s">
        <v>1514</v>
      </c>
      <c r="B706" s="3" t="s">
        <v>121</v>
      </c>
      <c r="C706" s="2"/>
      <c r="D706" s="3" t="s">
        <v>1515</v>
      </c>
      <c r="E706" s="3" t="s">
        <v>131</v>
      </c>
      <c r="F706" s="3" t="s">
        <v>132</v>
      </c>
      <c r="G706" s="2"/>
      <c r="H706" s="2"/>
      <c r="I706" s="2"/>
      <c r="J706" s="2"/>
      <c r="K706" s="2"/>
      <c r="L706" s="2"/>
    </row>
    <row r="707" spans="1:12">
      <c r="A707" s="2" t="s">
        <v>1516</v>
      </c>
      <c r="B707" s="2" t="s">
        <v>121</v>
      </c>
      <c r="C707" s="2"/>
      <c r="D707" s="2" t="s">
        <v>1517</v>
      </c>
      <c r="E707" s="2" t="s">
        <v>11</v>
      </c>
      <c r="F707" s="2" t="s">
        <v>12</v>
      </c>
      <c r="G707" s="2"/>
      <c r="H707" s="2"/>
      <c r="I707" s="2"/>
      <c r="J707" s="2"/>
      <c r="K707" s="2"/>
      <c r="L707" s="2"/>
    </row>
    <row r="708" spans="1:12">
      <c r="A708" s="3" t="s">
        <v>1518</v>
      </c>
      <c r="B708" s="3" t="s">
        <v>220</v>
      </c>
      <c r="C708" s="2"/>
      <c r="D708" s="3" t="s">
        <v>1519</v>
      </c>
      <c r="E708" s="3" t="s">
        <v>56</v>
      </c>
      <c r="F708" s="3" t="s">
        <v>57</v>
      </c>
      <c r="G708" s="2"/>
      <c r="H708" s="2"/>
      <c r="I708" s="2"/>
      <c r="J708" s="2"/>
      <c r="K708" s="2"/>
      <c r="L708" s="2"/>
    </row>
    <row r="709" spans="1:12">
      <c r="A709" s="2" t="s">
        <v>1520</v>
      </c>
      <c r="B709" s="2" t="s">
        <v>16</v>
      </c>
      <c r="C709" s="2"/>
      <c r="D709" s="2" t="s">
        <v>1521</v>
      </c>
      <c r="E709" s="2" t="s">
        <v>416</v>
      </c>
      <c r="F709" s="2" t="s">
        <v>417</v>
      </c>
      <c r="G709" s="2"/>
      <c r="H709" s="2"/>
      <c r="I709" s="2"/>
      <c r="J709" s="2"/>
      <c r="K709" s="2"/>
      <c r="L709" s="2"/>
    </row>
    <row r="710" spans="1:12">
      <c r="A710" s="3" t="s">
        <v>1522</v>
      </c>
      <c r="B710" s="3" t="s">
        <v>16</v>
      </c>
      <c r="C710" s="2"/>
      <c r="D710" s="3" t="s">
        <v>1523</v>
      </c>
      <c r="E710" s="3" t="s">
        <v>147</v>
      </c>
      <c r="F710" s="3" t="s">
        <v>148</v>
      </c>
      <c r="G710" s="2"/>
      <c r="H710" s="2"/>
      <c r="I710" s="2"/>
      <c r="J710" s="2"/>
      <c r="K710" s="2"/>
      <c r="L710" s="2"/>
    </row>
    <row r="711" spans="1:12">
      <c r="A711" s="2" t="s">
        <v>1524</v>
      </c>
      <c r="B711" s="2" t="s">
        <v>121</v>
      </c>
      <c r="C711" s="2"/>
      <c r="D711" s="2" t="s">
        <v>1525</v>
      </c>
      <c r="E711" s="2" t="s">
        <v>96</v>
      </c>
      <c r="F711" s="2" t="s">
        <v>97</v>
      </c>
      <c r="G711" s="2"/>
      <c r="H711" s="2"/>
      <c r="I711" s="2"/>
      <c r="J711" s="2"/>
      <c r="K711" s="2"/>
      <c r="L711" s="2"/>
    </row>
    <row r="712" spans="1:12">
      <c r="A712" s="3" t="s">
        <v>1526</v>
      </c>
      <c r="B712" s="3" t="s">
        <v>121</v>
      </c>
      <c r="C712" s="2"/>
      <c r="D712" s="3" t="s">
        <v>1527</v>
      </c>
      <c r="E712" s="3" t="s">
        <v>254</v>
      </c>
      <c r="F712" s="3" t="s">
        <v>255</v>
      </c>
      <c r="G712" s="2"/>
      <c r="H712" s="2"/>
      <c r="I712" s="2"/>
      <c r="J712" s="2"/>
      <c r="K712" s="2"/>
      <c r="L712" s="2"/>
    </row>
    <row r="713" spans="1:12">
      <c r="A713" s="2" t="s">
        <v>1528</v>
      </c>
      <c r="B713" s="2" t="s">
        <v>16</v>
      </c>
      <c r="C713" s="2"/>
      <c r="D713" s="2" t="s">
        <v>1529</v>
      </c>
      <c r="E713" s="2" t="s">
        <v>72</v>
      </c>
      <c r="F713" s="2" t="s">
        <v>73</v>
      </c>
      <c r="G713" s="2"/>
      <c r="H713" s="2"/>
      <c r="I713" s="2"/>
      <c r="J713" s="2"/>
      <c r="K713" s="2"/>
      <c r="L713" s="2"/>
    </row>
    <row r="714" spans="1:12">
      <c r="A714" s="3" t="s">
        <v>1530</v>
      </c>
      <c r="B714" s="3" t="s">
        <v>16</v>
      </c>
      <c r="C714" s="2"/>
      <c r="D714" s="3" t="s">
        <v>1531</v>
      </c>
      <c r="E714" s="3" t="s">
        <v>11</v>
      </c>
      <c r="F714" s="3" t="s">
        <v>12</v>
      </c>
      <c r="G714" s="2"/>
      <c r="H714" s="2"/>
      <c r="I714" s="2"/>
      <c r="J714" s="2"/>
      <c r="K714" s="2"/>
      <c r="L714" s="2"/>
    </row>
    <row r="715" spans="1:12">
      <c r="A715" s="2" t="s">
        <v>1532</v>
      </c>
      <c r="B715" s="2" t="s">
        <v>121</v>
      </c>
      <c r="C715" s="2"/>
      <c r="D715" s="2" t="s">
        <v>1533</v>
      </c>
      <c r="E715" s="2" t="s">
        <v>224</v>
      </c>
      <c r="F715" s="2" t="s">
        <v>225</v>
      </c>
      <c r="G715" s="2"/>
      <c r="H715" s="2"/>
      <c r="I715" s="2"/>
      <c r="J715" s="2"/>
      <c r="K715" s="2"/>
      <c r="L715" s="2"/>
    </row>
    <row r="716" spans="1:12">
      <c r="A716" s="3" t="s">
        <v>1534</v>
      </c>
      <c r="B716" s="3" t="s">
        <v>121</v>
      </c>
      <c r="C716" s="2"/>
      <c r="D716" s="3" t="s">
        <v>1535</v>
      </c>
      <c r="E716" s="3" t="s">
        <v>56</v>
      </c>
      <c r="F716" s="3" t="s">
        <v>57</v>
      </c>
      <c r="G716" s="2"/>
      <c r="H716" s="2"/>
      <c r="I716" s="2"/>
      <c r="J716" s="2"/>
      <c r="K716" s="2"/>
      <c r="L716" s="2"/>
    </row>
    <row r="717" spans="1:12">
      <c r="A717" s="2" t="s">
        <v>1536</v>
      </c>
      <c r="B717" s="2" t="s">
        <v>121</v>
      </c>
      <c r="C717" s="2"/>
      <c r="D717" s="2" t="s">
        <v>1537</v>
      </c>
      <c r="E717" s="2" t="s">
        <v>416</v>
      </c>
      <c r="F717" s="2" t="s">
        <v>417</v>
      </c>
      <c r="G717" s="2"/>
      <c r="H717" s="2"/>
      <c r="I717" s="2"/>
      <c r="J717" s="2"/>
      <c r="K717" s="2"/>
      <c r="L717" s="2"/>
    </row>
    <row r="718" spans="1:12">
      <c r="A718" s="3" t="s">
        <v>1538</v>
      </c>
      <c r="B718" s="3" t="s">
        <v>220</v>
      </c>
      <c r="C718" s="2"/>
      <c r="D718" s="3" t="s">
        <v>1539</v>
      </c>
      <c r="E718" s="3" t="s">
        <v>106</v>
      </c>
      <c r="F718" s="3" t="s">
        <v>107</v>
      </c>
      <c r="G718" s="2"/>
      <c r="H718" s="2"/>
      <c r="I718" s="2"/>
      <c r="J718" s="2"/>
      <c r="K718" s="2"/>
      <c r="L718" s="2"/>
    </row>
    <row r="719" spans="1:12">
      <c r="A719" s="2" t="s">
        <v>1540</v>
      </c>
      <c r="B719" s="2" t="s">
        <v>121</v>
      </c>
      <c r="C719" s="2"/>
      <c r="D719" s="2" t="s">
        <v>1541</v>
      </c>
      <c r="E719" s="2" t="s">
        <v>177</v>
      </c>
      <c r="F719" s="2" t="s">
        <v>178</v>
      </c>
      <c r="G719" s="2"/>
      <c r="H719" s="2"/>
      <c r="I719" s="2"/>
      <c r="J719" s="2"/>
      <c r="K719" s="2"/>
      <c r="L719" s="2"/>
    </row>
    <row r="720" spans="1:12">
      <c r="A720" s="3" t="s">
        <v>1542</v>
      </c>
      <c r="B720" s="3" t="s">
        <v>16</v>
      </c>
      <c r="C720" s="2"/>
      <c r="D720" s="3" t="s">
        <v>1543</v>
      </c>
      <c r="E720" s="3" t="s">
        <v>199</v>
      </c>
      <c r="F720" s="3" t="s">
        <v>200</v>
      </c>
      <c r="G720" s="2"/>
      <c r="H720" s="2"/>
      <c r="I720" s="2"/>
      <c r="J720" s="2"/>
      <c r="K720" s="2"/>
      <c r="L720" s="2"/>
    </row>
    <row r="721" spans="1:12">
      <c r="A721" s="2" t="s">
        <v>1544</v>
      </c>
      <c r="B721" s="2" t="s">
        <v>16</v>
      </c>
      <c r="C721" s="2"/>
      <c r="D721" s="2" t="s">
        <v>1545</v>
      </c>
      <c r="E721" s="2" t="s">
        <v>260</v>
      </c>
      <c r="F721" s="2" t="s">
        <v>261</v>
      </c>
      <c r="G721" s="2"/>
      <c r="H721" s="2"/>
      <c r="I721" s="2"/>
      <c r="J721" s="2"/>
      <c r="K721" s="2"/>
      <c r="L721" s="2"/>
    </row>
    <row r="722" spans="1:12">
      <c r="A722" s="3" t="s">
        <v>1546</v>
      </c>
      <c r="B722" s="3" t="s">
        <v>220</v>
      </c>
      <c r="C722" s="2"/>
      <c r="D722" s="3" t="s">
        <v>1547</v>
      </c>
      <c r="E722" s="3" t="s">
        <v>24</v>
      </c>
      <c r="F722" s="3" t="s">
        <v>25</v>
      </c>
      <c r="G722" s="2"/>
      <c r="H722" s="2"/>
      <c r="I722" s="2"/>
      <c r="J722" s="2"/>
      <c r="K722" s="2"/>
      <c r="L722" s="2"/>
    </row>
    <row r="723" spans="1:12">
      <c r="A723" s="2" t="s">
        <v>1548</v>
      </c>
      <c r="B723" s="2" t="s">
        <v>16</v>
      </c>
      <c r="C723" s="2"/>
      <c r="D723" s="2" t="s">
        <v>1549</v>
      </c>
      <c r="E723" s="2" t="s">
        <v>224</v>
      </c>
      <c r="F723" s="2" t="s">
        <v>225</v>
      </c>
      <c r="G723" s="2"/>
      <c r="H723" s="2"/>
      <c r="I723" s="2"/>
      <c r="J723" s="2"/>
      <c r="K723" s="2"/>
      <c r="L723" s="2"/>
    </row>
    <row r="724" spans="1:12">
      <c r="A724" s="3" t="s">
        <v>1550</v>
      </c>
      <c r="B724" s="3" t="s">
        <v>121</v>
      </c>
      <c r="C724" s="2"/>
      <c r="D724" s="3" t="s">
        <v>1551</v>
      </c>
      <c r="E724" s="3" t="s">
        <v>147</v>
      </c>
      <c r="F724" s="3" t="s">
        <v>148</v>
      </c>
      <c r="G724" s="2"/>
      <c r="H724" s="2"/>
      <c r="I724" s="2"/>
      <c r="J724" s="2"/>
      <c r="K724" s="2"/>
      <c r="L724" s="2"/>
    </row>
    <row r="725" spans="1:12">
      <c r="A725" s="2" t="s">
        <v>1552</v>
      </c>
      <c r="B725" s="2" t="s">
        <v>121</v>
      </c>
      <c r="C725" s="2"/>
      <c r="D725" s="2" t="s">
        <v>1553</v>
      </c>
      <c r="E725" s="2" t="s">
        <v>114</v>
      </c>
      <c r="F725" s="2" t="s">
        <v>115</v>
      </c>
      <c r="G725" s="2"/>
      <c r="H725" s="2"/>
      <c r="I725" s="2"/>
      <c r="J725" s="2"/>
      <c r="K725" s="2"/>
      <c r="L725" s="2"/>
    </row>
    <row r="726" spans="1:12">
      <c r="A726" s="3" t="s">
        <v>1554</v>
      </c>
      <c r="B726" s="3" t="s">
        <v>121</v>
      </c>
      <c r="C726" s="2"/>
      <c r="D726" s="3" t="s">
        <v>1555</v>
      </c>
      <c r="E726" s="3" t="s">
        <v>76</v>
      </c>
      <c r="F726" s="3" t="s">
        <v>77</v>
      </c>
      <c r="G726" s="2"/>
      <c r="H726" s="2"/>
      <c r="I726" s="2"/>
      <c r="J726" s="2"/>
      <c r="K726" s="2"/>
      <c r="L726" s="2"/>
    </row>
    <row r="727" spans="1:12">
      <c r="A727" s="2" t="s">
        <v>1556</v>
      </c>
      <c r="B727" s="2" t="s">
        <v>220</v>
      </c>
      <c r="C727" s="2"/>
      <c r="D727" s="2" t="s">
        <v>1557</v>
      </c>
      <c r="E727" s="2" t="s">
        <v>177</v>
      </c>
      <c r="F727" s="2" t="s">
        <v>178</v>
      </c>
      <c r="G727" s="2"/>
      <c r="H727" s="2"/>
      <c r="I727" s="2"/>
      <c r="J727" s="2"/>
      <c r="K727" s="2"/>
      <c r="L727" s="2"/>
    </row>
    <row r="728" spans="1:12">
      <c r="A728" s="3" t="s">
        <v>1558</v>
      </c>
      <c r="B728" s="3" t="s">
        <v>16</v>
      </c>
      <c r="C728" s="2"/>
      <c r="D728" s="3" t="s">
        <v>1559</v>
      </c>
      <c r="E728" s="3" t="s">
        <v>40</v>
      </c>
      <c r="F728" s="3" t="s">
        <v>41</v>
      </c>
      <c r="G728" s="2"/>
      <c r="H728" s="2"/>
      <c r="I728" s="2"/>
      <c r="J728" s="2"/>
      <c r="K728" s="2"/>
      <c r="L728" s="2"/>
    </row>
    <row r="729" spans="1:12">
      <c r="A729" s="2" t="s">
        <v>1560</v>
      </c>
      <c r="B729" s="2" t="s">
        <v>16</v>
      </c>
      <c r="C729" s="2"/>
      <c r="D729" s="2" t="s">
        <v>1561</v>
      </c>
      <c r="E729" s="2" t="s">
        <v>366</v>
      </c>
      <c r="F729" s="2" t="s">
        <v>367</v>
      </c>
      <c r="G729" s="2"/>
      <c r="H729" s="2"/>
      <c r="I729" s="2"/>
      <c r="J729" s="2"/>
      <c r="K729" s="2"/>
      <c r="L729" s="2"/>
    </row>
    <row r="730" spans="1:12">
      <c r="A730" s="3" t="s">
        <v>1562</v>
      </c>
      <c r="B730" s="3" t="s">
        <v>16</v>
      </c>
      <c r="C730" s="2"/>
      <c r="D730" s="3" t="s">
        <v>1563</v>
      </c>
      <c r="E730" s="3" t="s">
        <v>191</v>
      </c>
      <c r="F730" s="3" t="s">
        <v>192</v>
      </c>
      <c r="G730" s="2"/>
      <c r="H730" s="2"/>
      <c r="I730" s="2"/>
      <c r="J730" s="2"/>
      <c r="K730" s="2"/>
      <c r="L730" s="2"/>
    </row>
    <row r="731" spans="1:12">
      <c r="A731" s="2" t="s">
        <v>1564</v>
      </c>
      <c r="B731" s="2" t="s">
        <v>121</v>
      </c>
      <c r="C731" s="2"/>
      <c r="D731" s="2" t="s">
        <v>1565</v>
      </c>
      <c r="E731" s="2" t="s">
        <v>48</v>
      </c>
      <c r="F731" s="2" t="s">
        <v>49</v>
      </c>
      <c r="G731" s="2"/>
      <c r="H731" s="2"/>
      <c r="I731" s="2"/>
      <c r="J731" s="2"/>
      <c r="K731" s="2"/>
      <c r="L731" s="2"/>
    </row>
    <row r="732" spans="1:12">
      <c r="A732" s="3" t="s">
        <v>1566</v>
      </c>
      <c r="B732" s="3" t="s">
        <v>16</v>
      </c>
      <c r="C732" s="2"/>
      <c r="D732" s="3" t="s">
        <v>1567</v>
      </c>
      <c r="E732" s="3" t="s">
        <v>72</v>
      </c>
      <c r="F732" s="3" t="s">
        <v>73</v>
      </c>
      <c r="G732" s="2"/>
      <c r="H732" s="2"/>
      <c r="I732" s="2"/>
      <c r="J732" s="2"/>
      <c r="K732" s="2"/>
      <c r="L732" s="2"/>
    </row>
    <row r="733" spans="1:12">
      <c r="A733" s="2" t="s">
        <v>1568</v>
      </c>
      <c r="B733" s="2" t="s">
        <v>16</v>
      </c>
      <c r="C733" s="2"/>
      <c r="D733" s="2" t="s">
        <v>1569</v>
      </c>
      <c r="E733" s="2" t="s">
        <v>76</v>
      </c>
      <c r="F733" s="2" t="s">
        <v>77</v>
      </c>
      <c r="G733" s="2"/>
      <c r="H733" s="2"/>
      <c r="I733" s="2"/>
      <c r="J733" s="2"/>
      <c r="K733" s="2"/>
      <c r="L733" s="2"/>
    </row>
    <row r="734" spans="1:12">
      <c r="A734" s="3" t="s">
        <v>1570</v>
      </c>
      <c r="B734" s="3" t="s">
        <v>121</v>
      </c>
      <c r="C734" s="2"/>
      <c r="D734" s="3" t="s">
        <v>1571</v>
      </c>
      <c r="E734" s="3" t="s">
        <v>266</v>
      </c>
      <c r="F734" s="3" t="s">
        <v>267</v>
      </c>
      <c r="G734" s="2"/>
      <c r="H734" s="2"/>
      <c r="I734" s="2"/>
      <c r="J734" s="2"/>
      <c r="K734" s="2"/>
      <c r="L734" s="2"/>
    </row>
    <row r="735" spans="1:12">
      <c r="A735" s="2" t="s">
        <v>1572</v>
      </c>
      <c r="B735" s="2" t="s">
        <v>16</v>
      </c>
      <c r="C735" s="2"/>
      <c r="D735" s="2" t="s">
        <v>1573</v>
      </c>
      <c r="E735" s="2" t="s">
        <v>96</v>
      </c>
      <c r="F735" s="2" t="s">
        <v>97</v>
      </c>
      <c r="G735" s="2"/>
      <c r="H735" s="2"/>
      <c r="I735" s="2"/>
      <c r="J735" s="2"/>
      <c r="K735" s="2"/>
      <c r="L735" s="2"/>
    </row>
    <row r="736" spans="1:12">
      <c r="A736" s="3" t="s">
        <v>1574</v>
      </c>
      <c r="B736" s="3" t="s">
        <v>16</v>
      </c>
      <c r="C736" s="2"/>
      <c r="D736" s="3" t="s">
        <v>1575</v>
      </c>
      <c r="E736" s="3" t="s">
        <v>163</v>
      </c>
      <c r="F736" s="3" t="s">
        <v>164</v>
      </c>
      <c r="G736" s="2"/>
      <c r="H736" s="2"/>
      <c r="I736" s="2"/>
      <c r="J736" s="2"/>
      <c r="K736" s="2"/>
      <c r="L736" s="2"/>
    </row>
    <row r="737" spans="1:12">
      <c r="A737" s="2" t="s">
        <v>1576</v>
      </c>
      <c r="B737" s="2" t="s">
        <v>121</v>
      </c>
      <c r="C737" s="2"/>
      <c r="D737" s="2" t="s">
        <v>1577</v>
      </c>
      <c r="E737" s="2" t="s">
        <v>48</v>
      </c>
      <c r="F737" s="2" t="s">
        <v>49</v>
      </c>
      <c r="G737" s="2"/>
      <c r="H737" s="2"/>
      <c r="I737" s="2"/>
      <c r="J737" s="2"/>
      <c r="K737" s="2"/>
      <c r="L737" s="2"/>
    </row>
    <row r="738" spans="1:12">
      <c r="A738" s="3" t="s">
        <v>1578</v>
      </c>
      <c r="B738" s="3" t="s">
        <v>16</v>
      </c>
      <c r="C738" s="2"/>
      <c r="D738" s="3" t="s">
        <v>1579</v>
      </c>
      <c r="E738" s="3" t="s">
        <v>72</v>
      </c>
      <c r="F738" s="3" t="s">
        <v>73</v>
      </c>
      <c r="G738" s="2"/>
      <c r="H738" s="2"/>
      <c r="I738" s="2"/>
      <c r="J738" s="2"/>
      <c r="K738" s="2"/>
      <c r="L738" s="2"/>
    </row>
    <row r="739" spans="1:12">
      <c r="A739" s="2" t="s">
        <v>1580</v>
      </c>
      <c r="B739" s="2" t="s">
        <v>16</v>
      </c>
      <c r="C739" s="2"/>
      <c r="D739" s="2" t="s">
        <v>1581</v>
      </c>
      <c r="E739" s="2" t="s">
        <v>432</v>
      </c>
      <c r="F739" s="2" t="s">
        <v>433</v>
      </c>
      <c r="G739" s="2"/>
      <c r="H739" s="2"/>
      <c r="I739" s="2"/>
      <c r="J739" s="2"/>
      <c r="K739" s="2"/>
      <c r="L739" s="2"/>
    </row>
    <row r="740" spans="1:12">
      <c r="A740" s="3" t="s">
        <v>1582</v>
      </c>
      <c r="B740" s="3" t="s">
        <v>121</v>
      </c>
      <c r="C740" s="2"/>
      <c r="D740" s="3" t="s">
        <v>1583</v>
      </c>
      <c r="E740" s="3" t="s">
        <v>18</v>
      </c>
      <c r="F740" s="3" t="s">
        <v>19</v>
      </c>
      <c r="G740" s="2"/>
      <c r="H740" s="2"/>
      <c r="I740" s="2"/>
      <c r="J740" s="2"/>
      <c r="K740" s="2"/>
      <c r="L740" s="2"/>
    </row>
    <row r="741" spans="1:12">
      <c r="A741" s="2" t="s">
        <v>1584</v>
      </c>
      <c r="B741" s="2" t="s">
        <v>121</v>
      </c>
      <c r="C741" s="2"/>
      <c r="D741" s="2" t="s">
        <v>1585</v>
      </c>
      <c r="E741" s="2" t="s">
        <v>248</v>
      </c>
      <c r="F741" s="2" t="s">
        <v>249</v>
      </c>
      <c r="G741" s="2"/>
      <c r="H741" s="2"/>
      <c r="I741" s="2"/>
      <c r="J741" s="2"/>
      <c r="K741" s="2"/>
      <c r="L741" s="2"/>
    </row>
    <row r="742" spans="1:12">
      <c r="A742" s="3" t="s">
        <v>1586</v>
      </c>
      <c r="B742" s="3" t="s">
        <v>16</v>
      </c>
      <c r="C742" s="2"/>
      <c r="D742" s="3" t="s">
        <v>1587</v>
      </c>
      <c r="E742" s="3" t="s">
        <v>125</v>
      </c>
      <c r="F742" s="3" t="s">
        <v>126</v>
      </c>
      <c r="G742" s="2"/>
      <c r="H742" s="2"/>
      <c r="I742" s="2"/>
      <c r="J742" s="2"/>
      <c r="K742" s="2"/>
      <c r="L742" s="2"/>
    </row>
    <row r="743" spans="1:12">
      <c r="A743" s="2" t="s">
        <v>1588</v>
      </c>
      <c r="B743" s="2" t="s">
        <v>16</v>
      </c>
      <c r="C743" s="2"/>
      <c r="D743" s="2" t="s">
        <v>1589</v>
      </c>
      <c r="E743" s="2" t="s">
        <v>163</v>
      </c>
      <c r="F743" s="2" t="s">
        <v>164</v>
      </c>
      <c r="G743" s="2"/>
      <c r="H743" s="2"/>
      <c r="I743" s="2"/>
      <c r="J743" s="2"/>
      <c r="K743" s="2"/>
      <c r="L743" s="2"/>
    </row>
    <row r="744" spans="1:12">
      <c r="A744" s="3" t="s">
        <v>1590</v>
      </c>
      <c r="B744" s="3" t="s">
        <v>121</v>
      </c>
      <c r="C744" s="2"/>
      <c r="D744" s="3" t="s">
        <v>1591</v>
      </c>
      <c r="E744" s="3" t="s">
        <v>254</v>
      </c>
      <c r="F744" s="3" t="s">
        <v>255</v>
      </c>
      <c r="G744" s="2"/>
      <c r="H744" s="2"/>
      <c r="I744" s="2"/>
      <c r="J744" s="2"/>
      <c r="K744" s="2"/>
      <c r="L744" s="2"/>
    </row>
    <row r="745" spans="1:12">
      <c r="A745" s="2" t="s">
        <v>1592</v>
      </c>
      <c r="B745" s="2" t="s">
        <v>16</v>
      </c>
      <c r="C745" s="2"/>
      <c r="D745" s="2" t="s">
        <v>1593</v>
      </c>
      <c r="E745" s="2" t="s">
        <v>163</v>
      </c>
      <c r="F745" s="2" t="s">
        <v>164</v>
      </c>
      <c r="G745" s="2"/>
      <c r="H745" s="2"/>
      <c r="I745" s="2"/>
      <c r="J745" s="2"/>
      <c r="K745" s="2"/>
      <c r="L745" s="2"/>
    </row>
    <row r="746" spans="1:12">
      <c r="A746" s="3" t="s">
        <v>1594</v>
      </c>
      <c r="B746" s="3" t="s">
        <v>9</v>
      </c>
      <c r="C746" s="2"/>
      <c r="D746" s="3" t="s">
        <v>1595</v>
      </c>
      <c r="E746" s="3" t="s">
        <v>177</v>
      </c>
      <c r="F746" s="3" t="s">
        <v>178</v>
      </c>
      <c r="G746" s="2"/>
      <c r="H746" s="2"/>
      <c r="I746" s="2"/>
      <c r="J746" s="2"/>
      <c r="K746" s="2"/>
      <c r="L746" s="2"/>
    </row>
    <row r="747" spans="1:12">
      <c r="A747" s="2" t="s">
        <v>1596</v>
      </c>
      <c r="B747" s="2" t="s">
        <v>16</v>
      </c>
      <c r="C747" s="2"/>
      <c r="D747" s="2" t="s">
        <v>1597</v>
      </c>
      <c r="E747" s="2" t="s">
        <v>80</v>
      </c>
      <c r="F747" s="2" t="s">
        <v>81</v>
      </c>
      <c r="G747" s="2"/>
      <c r="H747" s="2"/>
      <c r="I747" s="2"/>
      <c r="J747" s="2"/>
      <c r="K747" s="2"/>
      <c r="L747" s="2"/>
    </row>
    <row r="748" spans="1:12">
      <c r="A748" s="3" t="s">
        <v>1598</v>
      </c>
      <c r="B748" s="3" t="s">
        <v>16</v>
      </c>
      <c r="C748" s="2"/>
      <c r="D748" s="3" t="s">
        <v>1599</v>
      </c>
      <c r="E748" s="3" t="s">
        <v>199</v>
      </c>
      <c r="F748" s="3" t="s">
        <v>200</v>
      </c>
      <c r="G748" s="2"/>
      <c r="H748" s="2"/>
      <c r="I748" s="2"/>
      <c r="J748" s="2"/>
      <c r="K748" s="2"/>
      <c r="L748" s="2"/>
    </row>
    <row r="749" spans="1:12">
      <c r="A749" s="2" t="s">
        <v>1600</v>
      </c>
      <c r="B749" s="2" t="s">
        <v>220</v>
      </c>
      <c r="C749" s="2"/>
      <c r="D749" s="2" t="s">
        <v>1601</v>
      </c>
      <c r="E749" s="2" t="s">
        <v>217</v>
      </c>
      <c r="F749" s="2" t="s">
        <v>218</v>
      </c>
      <c r="G749" s="2"/>
      <c r="H749" s="2"/>
      <c r="I749" s="2"/>
      <c r="J749" s="2"/>
      <c r="K749" s="2"/>
      <c r="L749" s="2"/>
    </row>
    <row r="750" spans="1:12">
      <c r="A750" s="3" t="s">
        <v>1602</v>
      </c>
      <c r="B750" s="3" t="s">
        <v>220</v>
      </c>
      <c r="C750" s="2"/>
      <c r="D750" s="3" t="s">
        <v>1603</v>
      </c>
      <c r="E750" s="3" t="s">
        <v>416</v>
      </c>
      <c r="F750" s="3" t="s">
        <v>417</v>
      </c>
      <c r="G750" s="2"/>
      <c r="H750" s="2"/>
      <c r="I750" s="2"/>
      <c r="J750" s="2"/>
      <c r="K750" s="2"/>
      <c r="L750" s="2"/>
    </row>
    <row r="751" spans="1:12">
      <c r="A751" s="2" t="s">
        <v>1604</v>
      </c>
      <c r="B751" s="2" t="s">
        <v>121</v>
      </c>
      <c r="C751" s="2"/>
      <c r="D751" s="2" t="s">
        <v>1605</v>
      </c>
      <c r="E751" s="2" t="s">
        <v>96</v>
      </c>
      <c r="F751" s="2" t="s">
        <v>97</v>
      </c>
      <c r="G751" s="2"/>
      <c r="H751" s="2"/>
      <c r="I751" s="2"/>
      <c r="J751" s="2"/>
      <c r="K751" s="2"/>
      <c r="L751" s="2"/>
    </row>
    <row r="752" spans="1:12">
      <c r="A752" s="3" t="s">
        <v>1606</v>
      </c>
      <c r="B752" s="3" t="s">
        <v>220</v>
      </c>
      <c r="C752" s="2"/>
      <c r="D752" s="3" t="s">
        <v>1607</v>
      </c>
      <c r="E752" s="3" t="s">
        <v>40</v>
      </c>
      <c r="F752" s="3" t="s">
        <v>41</v>
      </c>
      <c r="G752" s="2"/>
      <c r="H752" s="2"/>
      <c r="I752" s="2"/>
      <c r="J752" s="2"/>
      <c r="K752" s="2"/>
      <c r="L752" s="2"/>
    </row>
    <row r="753" spans="1:12">
      <c r="A753" s="2" t="s">
        <v>1608</v>
      </c>
      <c r="B753" s="2" t="s">
        <v>121</v>
      </c>
      <c r="C753" s="2"/>
      <c r="D753" s="2" t="s">
        <v>1609</v>
      </c>
      <c r="E753" s="2" t="s">
        <v>272</v>
      </c>
      <c r="F753" s="2" t="s">
        <v>273</v>
      </c>
      <c r="G753" s="2"/>
      <c r="H753" s="2"/>
      <c r="I753" s="2"/>
      <c r="J753" s="2"/>
      <c r="K753" s="2"/>
      <c r="L753" s="2"/>
    </row>
    <row r="754" spans="1:12">
      <c r="A754" s="3" t="s">
        <v>1610</v>
      </c>
      <c r="B754" s="3" t="s">
        <v>16</v>
      </c>
      <c r="C754" s="2"/>
      <c r="D754" s="3" t="s">
        <v>1611</v>
      </c>
      <c r="E754" s="3" t="s">
        <v>76</v>
      </c>
      <c r="F754" s="3" t="s">
        <v>77</v>
      </c>
      <c r="G754" s="2"/>
      <c r="H754" s="2"/>
      <c r="I754" s="2"/>
      <c r="J754" s="2"/>
      <c r="K754" s="2"/>
      <c r="L754" s="2"/>
    </row>
    <row r="755" spans="1:12">
      <c r="A755" s="2" t="s">
        <v>1612</v>
      </c>
      <c r="B755" s="2" t="s">
        <v>16</v>
      </c>
      <c r="C755" s="2"/>
      <c r="D755" s="2" t="s">
        <v>1613</v>
      </c>
      <c r="E755" s="2" t="s">
        <v>40</v>
      </c>
      <c r="F755" s="2" t="s">
        <v>41</v>
      </c>
      <c r="G755" s="2"/>
      <c r="H755" s="2"/>
      <c r="I755" s="2"/>
      <c r="J755" s="2"/>
      <c r="K755" s="2"/>
      <c r="L755" s="2"/>
    </row>
    <row r="756" spans="1:12">
      <c r="A756" s="3" t="s">
        <v>1614</v>
      </c>
      <c r="B756" s="3" t="s">
        <v>16</v>
      </c>
      <c r="C756" s="2"/>
      <c r="D756" s="3" t="s">
        <v>1615</v>
      </c>
      <c r="E756" s="3" t="s">
        <v>102</v>
      </c>
      <c r="F756" s="3" t="s">
        <v>103</v>
      </c>
      <c r="G756" s="2"/>
      <c r="H756" s="2"/>
      <c r="I756" s="2"/>
      <c r="J756" s="2"/>
      <c r="K756" s="2"/>
      <c r="L756" s="2"/>
    </row>
    <row r="757" spans="1:12">
      <c r="A757" s="2" t="s">
        <v>1616</v>
      </c>
      <c r="B757" s="2" t="s">
        <v>16</v>
      </c>
      <c r="C757" s="2"/>
      <c r="D757" s="2" t="s">
        <v>1617</v>
      </c>
      <c r="E757" s="2" t="s">
        <v>88</v>
      </c>
      <c r="F757" s="2" t="s">
        <v>89</v>
      </c>
      <c r="G757" s="2"/>
      <c r="H757" s="2"/>
      <c r="I757" s="2"/>
      <c r="J757" s="2"/>
      <c r="K757" s="2"/>
      <c r="L757" s="2"/>
    </row>
    <row r="758" spans="1:12">
      <c r="A758" s="3" t="s">
        <v>1618</v>
      </c>
      <c r="B758" s="3" t="s">
        <v>16</v>
      </c>
      <c r="C758" s="2"/>
      <c r="D758" s="3" t="s">
        <v>1619</v>
      </c>
      <c r="E758" s="3" t="s">
        <v>217</v>
      </c>
      <c r="F758" s="3" t="s">
        <v>218</v>
      </c>
      <c r="G758" s="2"/>
      <c r="H758" s="2"/>
      <c r="I758" s="2"/>
      <c r="J758" s="2"/>
      <c r="K758" s="2"/>
      <c r="L758" s="2"/>
    </row>
    <row r="759" spans="1:12">
      <c r="A759" s="2" t="s">
        <v>1620</v>
      </c>
      <c r="B759" s="2" t="s">
        <v>121</v>
      </c>
      <c r="C759" s="2"/>
      <c r="D759" s="2" t="s">
        <v>1621</v>
      </c>
      <c r="E759" s="2" t="s">
        <v>18</v>
      </c>
      <c r="F759" s="2" t="s">
        <v>19</v>
      </c>
      <c r="G759" s="2"/>
      <c r="H759" s="2"/>
      <c r="I759" s="2"/>
      <c r="J759" s="2"/>
      <c r="K759" s="2"/>
      <c r="L759" s="2"/>
    </row>
    <row r="760" spans="1:12">
      <c r="A760" s="3" t="s">
        <v>1622</v>
      </c>
      <c r="B760" s="3" t="s">
        <v>16</v>
      </c>
      <c r="C760" s="2"/>
      <c r="D760" s="3" t="s">
        <v>1623</v>
      </c>
      <c r="E760" s="3" t="s">
        <v>35</v>
      </c>
      <c r="F760" s="3" t="s">
        <v>36</v>
      </c>
      <c r="G760" s="2"/>
      <c r="H760" s="2"/>
      <c r="I760" s="2"/>
      <c r="J760" s="2"/>
      <c r="K760" s="2"/>
      <c r="L760" s="2"/>
    </row>
    <row r="761" spans="1:12">
      <c r="A761" s="2" t="s">
        <v>1624</v>
      </c>
      <c r="B761" s="2" t="s">
        <v>16</v>
      </c>
      <c r="C761" s="2"/>
      <c r="D761" s="2" t="s">
        <v>1625</v>
      </c>
      <c r="E761" s="2" t="s">
        <v>66</v>
      </c>
      <c r="F761" s="2" t="s">
        <v>67</v>
      </c>
      <c r="G761" s="2"/>
      <c r="H761" s="2"/>
      <c r="I761" s="2"/>
      <c r="J761" s="2"/>
      <c r="K761" s="2"/>
      <c r="L761" s="2"/>
    </row>
    <row r="762" spans="1:12">
      <c r="A762" s="3" t="s">
        <v>1626</v>
      </c>
      <c r="B762" s="3" t="s">
        <v>9</v>
      </c>
      <c r="C762" s="2"/>
      <c r="D762" s="3" t="s">
        <v>1627</v>
      </c>
      <c r="E762" s="3" t="s">
        <v>102</v>
      </c>
      <c r="F762" s="3" t="s">
        <v>103</v>
      </c>
      <c r="G762" s="2"/>
      <c r="H762" s="2"/>
      <c r="I762" s="2"/>
      <c r="J762" s="2"/>
      <c r="K762" s="2"/>
      <c r="L762" s="2"/>
    </row>
    <row r="763" spans="1:12">
      <c r="A763" s="2" t="s">
        <v>1628</v>
      </c>
      <c r="B763" s="2" t="s">
        <v>16</v>
      </c>
      <c r="C763" s="2"/>
      <c r="D763" s="2" t="s">
        <v>1629</v>
      </c>
      <c r="E763" s="2" t="s">
        <v>102</v>
      </c>
      <c r="F763" s="2" t="s">
        <v>103</v>
      </c>
      <c r="G763" s="2"/>
      <c r="H763" s="2"/>
      <c r="I763" s="2"/>
      <c r="J763" s="2"/>
      <c r="K763" s="2"/>
      <c r="L763" s="2"/>
    </row>
    <row r="764" spans="1:12">
      <c r="A764" s="3" t="s">
        <v>1630</v>
      </c>
      <c r="B764" s="3" t="s">
        <v>16</v>
      </c>
      <c r="C764" s="2"/>
      <c r="D764" s="3" t="s">
        <v>1631</v>
      </c>
      <c r="E764" s="3" t="s">
        <v>66</v>
      </c>
      <c r="F764" s="3" t="s">
        <v>67</v>
      </c>
      <c r="G764" s="2"/>
      <c r="H764" s="2"/>
      <c r="I764" s="2"/>
      <c r="J764" s="2"/>
      <c r="K764" s="2"/>
      <c r="L764" s="2"/>
    </row>
    <row r="765" spans="1:12">
      <c r="A765" s="2" t="s">
        <v>1632</v>
      </c>
      <c r="B765" s="2" t="s">
        <v>121</v>
      </c>
      <c r="C765" s="2"/>
      <c r="D765" s="2" t="s">
        <v>1633</v>
      </c>
      <c r="E765" s="2" t="s">
        <v>106</v>
      </c>
      <c r="F765" s="2" t="s">
        <v>107</v>
      </c>
      <c r="G765" s="2"/>
      <c r="H765" s="2"/>
      <c r="I765" s="2"/>
      <c r="J765" s="2"/>
      <c r="K765" s="2"/>
      <c r="L765" s="2"/>
    </row>
    <row r="766" spans="1:12">
      <c r="A766" s="3" t="s">
        <v>1634</v>
      </c>
      <c r="B766" s="3" t="s">
        <v>121</v>
      </c>
      <c r="C766" s="2"/>
      <c r="D766" s="3" t="s">
        <v>1635</v>
      </c>
      <c r="E766" s="3" t="s">
        <v>30</v>
      </c>
      <c r="F766" s="3" t="s">
        <v>31</v>
      </c>
      <c r="G766" s="2"/>
      <c r="H766" s="2"/>
      <c r="I766" s="2"/>
      <c r="J766" s="2"/>
      <c r="K766" s="2"/>
      <c r="L766" s="2"/>
    </row>
    <row r="767" spans="1:12">
      <c r="A767" s="2" t="s">
        <v>1636</v>
      </c>
      <c r="B767" s="2" t="s">
        <v>16</v>
      </c>
      <c r="C767" s="2"/>
      <c r="D767" s="2" t="s">
        <v>1637</v>
      </c>
      <c r="E767" s="2" t="s">
        <v>84</v>
      </c>
      <c r="F767" s="2" t="s">
        <v>85</v>
      </c>
      <c r="G767" s="2"/>
      <c r="H767" s="2"/>
      <c r="I767" s="2"/>
      <c r="J767" s="2"/>
      <c r="K767" s="2"/>
      <c r="L767" s="2"/>
    </row>
    <row r="768" spans="1:12">
      <c r="A768" s="3" t="s">
        <v>1638</v>
      </c>
      <c r="B768" s="3" t="s">
        <v>16</v>
      </c>
      <c r="C768" s="2"/>
      <c r="D768" s="3" t="s">
        <v>1639</v>
      </c>
      <c r="E768" s="3" t="s">
        <v>60</v>
      </c>
      <c r="F768" s="3" t="s">
        <v>61</v>
      </c>
      <c r="G768" s="2"/>
      <c r="H768" s="2"/>
      <c r="I768" s="2"/>
      <c r="J768" s="2"/>
      <c r="K768" s="2"/>
      <c r="L768" s="2"/>
    </row>
    <row r="769" spans="1:12">
      <c r="A769" s="2" t="s">
        <v>1640</v>
      </c>
      <c r="B769" s="2" t="s">
        <v>121</v>
      </c>
      <c r="C769" s="2"/>
      <c r="D769" s="2" t="s">
        <v>1641</v>
      </c>
      <c r="E769" s="2" t="s">
        <v>207</v>
      </c>
      <c r="F769" s="2" t="s">
        <v>208</v>
      </c>
      <c r="G769" s="2"/>
      <c r="H769" s="2"/>
      <c r="I769" s="2"/>
      <c r="J769" s="2"/>
      <c r="K769" s="2"/>
      <c r="L769" s="2"/>
    </row>
    <row r="770" spans="1:12">
      <c r="A770" s="3" t="s">
        <v>1642</v>
      </c>
      <c r="B770" s="3" t="s">
        <v>121</v>
      </c>
      <c r="C770" s="2"/>
      <c r="D770" s="3" t="s">
        <v>1643</v>
      </c>
      <c r="E770" s="3" t="s">
        <v>125</v>
      </c>
      <c r="F770" s="3" t="s">
        <v>126</v>
      </c>
      <c r="G770" s="2"/>
      <c r="H770" s="2"/>
      <c r="I770" s="2"/>
      <c r="J770" s="2"/>
      <c r="K770" s="2"/>
      <c r="L770" s="2"/>
    </row>
    <row r="771" spans="1:12">
      <c r="A771" s="2" t="s">
        <v>1644</v>
      </c>
      <c r="B771" s="2" t="s">
        <v>16</v>
      </c>
      <c r="C771" s="2"/>
      <c r="D771" s="2" t="s">
        <v>1645</v>
      </c>
      <c r="E771" s="2" t="s">
        <v>224</v>
      </c>
      <c r="F771" s="2" t="s">
        <v>225</v>
      </c>
      <c r="G771" s="2"/>
      <c r="H771" s="2"/>
      <c r="I771" s="2"/>
      <c r="J771" s="2"/>
      <c r="K771" s="2"/>
      <c r="L771" s="2"/>
    </row>
    <row r="772" spans="1:12">
      <c r="A772" s="3" t="s">
        <v>1646</v>
      </c>
      <c r="B772" s="3" t="s">
        <v>16</v>
      </c>
      <c r="C772" s="2"/>
      <c r="D772" s="3" t="s">
        <v>1647</v>
      </c>
      <c r="E772" s="3" t="s">
        <v>102</v>
      </c>
      <c r="F772" s="3" t="s">
        <v>103</v>
      </c>
      <c r="G772" s="2"/>
      <c r="H772" s="2"/>
      <c r="I772" s="2"/>
      <c r="J772" s="2"/>
      <c r="K772" s="2"/>
      <c r="L772" s="2"/>
    </row>
    <row r="773" spans="1:12">
      <c r="A773" s="2" t="s">
        <v>1648</v>
      </c>
      <c r="B773" s="2" t="s">
        <v>121</v>
      </c>
      <c r="C773" s="2"/>
      <c r="D773" s="2" t="s">
        <v>1649</v>
      </c>
      <c r="E773" s="2" t="s">
        <v>30</v>
      </c>
      <c r="F773" s="2" t="s">
        <v>31</v>
      </c>
      <c r="G773" s="2"/>
      <c r="H773" s="2"/>
      <c r="I773" s="2"/>
      <c r="J773" s="2"/>
      <c r="K773" s="2"/>
      <c r="L773" s="2"/>
    </row>
    <row r="774" spans="1:12">
      <c r="A774" s="3" t="s">
        <v>1650</v>
      </c>
      <c r="B774" s="3" t="s">
        <v>121</v>
      </c>
      <c r="C774" s="2"/>
      <c r="D774" s="3" t="s">
        <v>1651</v>
      </c>
      <c r="E774" s="3" t="s">
        <v>114</v>
      </c>
      <c r="F774" s="3" t="s">
        <v>115</v>
      </c>
      <c r="G774" s="2"/>
      <c r="H774" s="2"/>
      <c r="I774" s="2"/>
      <c r="J774" s="2"/>
      <c r="K774" s="2"/>
      <c r="L774" s="2"/>
    </row>
    <row r="775" spans="1:12">
      <c r="A775" s="2" t="s">
        <v>1652</v>
      </c>
      <c r="B775" s="2" t="s">
        <v>16</v>
      </c>
      <c r="C775" s="2"/>
      <c r="D775" s="2" t="s">
        <v>1653</v>
      </c>
      <c r="E775" s="2" t="s">
        <v>92</v>
      </c>
      <c r="F775" s="2" t="s">
        <v>93</v>
      </c>
      <c r="G775" s="2"/>
      <c r="H775" s="2"/>
      <c r="I775" s="2"/>
      <c r="J775" s="2"/>
      <c r="K775" s="2"/>
      <c r="L775" s="2"/>
    </row>
    <row r="776" spans="1:12">
      <c r="A776" s="3" t="s">
        <v>1654</v>
      </c>
      <c r="B776" s="3" t="s">
        <v>121</v>
      </c>
      <c r="C776" s="2"/>
      <c r="D776" s="3" t="s">
        <v>1655</v>
      </c>
      <c r="E776" s="3" t="s">
        <v>177</v>
      </c>
      <c r="F776" s="3" t="s">
        <v>178</v>
      </c>
      <c r="G776" s="2"/>
      <c r="H776" s="2"/>
      <c r="I776" s="2"/>
      <c r="J776" s="2"/>
      <c r="K776" s="2"/>
      <c r="L776" s="2"/>
    </row>
    <row r="777" spans="1:12">
      <c r="A777" s="2" t="s">
        <v>1656</v>
      </c>
      <c r="B777" s="2" t="s">
        <v>121</v>
      </c>
      <c r="C777" s="2"/>
      <c r="D777" s="2" t="s">
        <v>1657</v>
      </c>
      <c r="E777" s="2" t="s">
        <v>217</v>
      </c>
      <c r="F777" s="2" t="s">
        <v>218</v>
      </c>
      <c r="G777" s="2"/>
      <c r="H777" s="2"/>
      <c r="I777" s="2"/>
      <c r="J777" s="2"/>
      <c r="K777" s="2"/>
      <c r="L777" s="2"/>
    </row>
    <row r="778" spans="1:12">
      <c r="A778" s="3" t="s">
        <v>1658</v>
      </c>
      <c r="B778" s="3" t="s">
        <v>16</v>
      </c>
      <c r="C778" s="2"/>
      <c r="D778" s="3" t="s">
        <v>1659</v>
      </c>
      <c r="E778" s="3" t="s">
        <v>80</v>
      </c>
      <c r="F778" s="3" t="s">
        <v>81</v>
      </c>
      <c r="G778" s="2"/>
      <c r="H778" s="2"/>
      <c r="I778" s="2"/>
      <c r="J778" s="2"/>
      <c r="K778" s="2"/>
      <c r="L778" s="2"/>
    </row>
    <row r="779" spans="1:12">
      <c r="A779" s="2" t="s">
        <v>1660</v>
      </c>
      <c r="B779" s="2" t="s">
        <v>121</v>
      </c>
      <c r="C779" s="2"/>
      <c r="D779" s="2" t="s">
        <v>1661</v>
      </c>
      <c r="E779" s="2" t="s">
        <v>18</v>
      </c>
      <c r="F779" s="2" t="s">
        <v>19</v>
      </c>
      <c r="G779" s="2"/>
      <c r="H779" s="2"/>
      <c r="I779" s="2"/>
      <c r="J779" s="2"/>
      <c r="K779" s="2"/>
      <c r="L779" s="2"/>
    </row>
    <row r="780" spans="1:12">
      <c r="A780" s="3" t="s">
        <v>1662</v>
      </c>
      <c r="B780" s="3" t="s">
        <v>121</v>
      </c>
      <c r="C780" s="2"/>
      <c r="D780" s="3" t="s">
        <v>1663</v>
      </c>
      <c r="E780" s="3" t="s">
        <v>76</v>
      </c>
      <c r="F780" s="3" t="s">
        <v>77</v>
      </c>
      <c r="G780" s="2"/>
      <c r="H780" s="2"/>
      <c r="I780" s="2"/>
      <c r="J780" s="2"/>
      <c r="K780" s="2"/>
      <c r="L780" s="2"/>
    </row>
    <row r="781" spans="1:12">
      <c r="A781" s="2" t="s">
        <v>1664</v>
      </c>
      <c r="B781" s="2" t="s">
        <v>16</v>
      </c>
      <c r="C781" s="2"/>
      <c r="D781" s="2" t="s">
        <v>1665</v>
      </c>
      <c r="E781" s="2" t="s">
        <v>96</v>
      </c>
      <c r="F781" s="2" t="s">
        <v>97</v>
      </c>
      <c r="G781" s="2"/>
      <c r="H781" s="2"/>
      <c r="I781" s="2"/>
      <c r="J781" s="2"/>
      <c r="K781" s="2"/>
      <c r="L781" s="2"/>
    </row>
    <row r="782" spans="1:12">
      <c r="A782" s="3" t="s">
        <v>1666</v>
      </c>
      <c r="B782" s="3" t="s">
        <v>121</v>
      </c>
      <c r="C782" s="2"/>
      <c r="D782" s="3" t="s">
        <v>1667</v>
      </c>
      <c r="E782" s="3" t="s">
        <v>114</v>
      </c>
      <c r="F782" s="3" t="s">
        <v>115</v>
      </c>
      <c r="G782" s="2"/>
      <c r="H782" s="2"/>
      <c r="I782" s="2"/>
      <c r="J782" s="2"/>
      <c r="K782" s="2"/>
      <c r="L782" s="2"/>
    </row>
    <row r="783" spans="1:12">
      <c r="A783" s="2" t="s">
        <v>1668</v>
      </c>
      <c r="B783" s="2" t="s">
        <v>220</v>
      </c>
      <c r="C783" s="2"/>
      <c r="D783" s="2" t="s">
        <v>1669</v>
      </c>
      <c r="E783" s="2" t="s">
        <v>118</v>
      </c>
      <c r="F783" s="2" t="s">
        <v>119</v>
      </c>
      <c r="G783" s="2"/>
      <c r="H783" s="2"/>
      <c r="I783" s="2"/>
      <c r="J783" s="2"/>
      <c r="K783" s="2"/>
      <c r="L783" s="2"/>
    </row>
    <row r="784" spans="1:12">
      <c r="A784" s="3" t="s">
        <v>1670</v>
      </c>
      <c r="B784" s="3" t="s">
        <v>16</v>
      </c>
      <c r="C784" s="2"/>
      <c r="D784" s="3" t="s">
        <v>1671</v>
      </c>
      <c r="E784" s="3" t="s">
        <v>118</v>
      </c>
      <c r="F784" s="3" t="s">
        <v>119</v>
      </c>
      <c r="G784" s="2"/>
      <c r="H784" s="2"/>
      <c r="I784" s="2"/>
      <c r="J784" s="2"/>
      <c r="K784" s="2"/>
      <c r="L784" s="2"/>
    </row>
    <row r="785" spans="1:12">
      <c r="A785" s="2" t="s">
        <v>1672</v>
      </c>
      <c r="B785" s="2" t="s">
        <v>121</v>
      </c>
      <c r="C785" s="2"/>
      <c r="D785" s="2" t="s">
        <v>1673</v>
      </c>
      <c r="E785" s="2" t="s">
        <v>163</v>
      </c>
      <c r="F785" s="2" t="s">
        <v>164</v>
      </c>
      <c r="G785" s="2"/>
      <c r="H785" s="2"/>
      <c r="I785" s="2"/>
      <c r="J785" s="2"/>
      <c r="K785" s="2"/>
      <c r="L785" s="2"/>
    </row>
    <row r="786" spans="1:12">
      <c r="A786" s="3" t="s">
        <v>1674</v>
      </c>
      <c r="B786" s="3" t="s">
        <v>16</v>
      </c>
      <c r="C786" s="2"/>
      <c r="D786" s="3" t="s">
        <v>1675</v>
      </c>
      <c r="E786" s="3" t="s">
        <v>30</v>
      </c>
      <c r="F786" s="3" t="s">
        <v>31</v>
      </c>
      <c r="G786" s="2"/>
      <c r="H786" s="2"/>
      <c r="I786" s="2"/>
      <c r="J786" s="2"/>
      <c r="K786" s="2"/>
      <c r="L786" s="2"/>
    </row>
    <row r="787" spans="1:12">
      <c r="A787" s="2" t="s">
        <v>1676</v>
      </c>
      <c r="B787" s="2" t="s">
        <v>121</v>
      </c>
      <c r="C787" s="2"/>
      <c r="D787" s="2" t="s">
        <v>1677</v>
      </c>
      <c r="E787" s="2" t="s">
        <v>157</v>
      </c>
      <c r="F787" s="2" t="s">
        <v>158</v>
      </c>
      <c r="G787" s="2"/>
      <c r="H787" s="2"/>
      <c r="I787" s="2"/>
      <c r="J787" s="2"/>
      <c r="K787" s="2"/>
      <c r="L787" s="2"/>
    </row>
    <row r="788" spans="1:12">
      <c r="A788" s="3" t="s">
        <v>1678</v>
      </c>
      <c r="B788" s="3" t="s">
        <v>220</v>
      </c>
      <c r="C788" s="2"/>
      <c r="D788" s="3" t="s">
        <v>1679</v>
      </c>
      <c r="E788" s="3" t="s">
        <v>60</v>
      </c>
      <c r="F788" s="3" t="s">
        <v>61</v>
      </c>
      <c r="G788" s="2"/>
      <c r="H788" s="2"/>
      <c r="I788" s="2"/>
      <c r="J788" s="2"/>
      <c r="K788" s="2"/>
      <c r="L788" s="2"/>
    </row>
    <row r="789" spans="1:12">
      <c r="A789" s="2" t="s">
        <v>1680</v>
      </c>
      <c r="B789" s="2" t="s">
        <v>121</v>
      </c>
      <c r="C789" s="2"/>
      <c r="D789" s="2" t="s">
        <v>1681</v>
      </c>
      <c r="E789" s="2" t="s">
        <v>366</v>
      </c>
      <c r="F789" s="2" t="s">
        <v>367</v>
      </c>
      <c r="G789" s="2"/>
      <c r="H789" s="2"/>
      <c r="I789" s="2"/>
      <c r="J789" s="2"/>
      <c r="K789" s="2"/>
      <c r="L789" s="2"/>
    </row>
    <row r="790" spans="1:12">
      <c r="A790" s="3" t="s">
        <v>1682</v>
      </c>
      <c r="B790" s="3" t="s">
        <v>220</v>
      </c>
      <c r="C790" s="2"/>
      <c r="D790" s="3" t="s">
        <v>1683</v>
      </c>
      <c r="E790" s="3" t="s">
        <v>66</v>
      </c>
      <c r="F790" s="3" t="s">
        <v>67</v>
      </c>
      <c r="G790" s="2"/>
      <c r="H790" s="2"/>
      <c r="I790" s="2"/>
      <c r="J790" s="2"/>
      <c r="K790" s="2"/>
      <c r="L790" s="2"/>
    </row>
    <row r="791" spans="1:12">
      <c r="A791" s="2" t="s">
        <v>1684</v>
      </c>
      <c r="B791" s="2" t="s">
        <v>16</v>
      </c>
      <c r="C791" s="2"/>
      <c r="D791" s="2" t="s">
        <v>1685</v>
      </c>
      <c r="E791" s="2" t="s">
        <v>163</v>
      </c>
      <c r="F791" s="2" t="s">
        <v>164</v>
      </c>
      <c r="G791" s="2"/>
      <c r="H791" s="2"/>
      <c r="I791" s="2"/>
      <c r="J791" s="2"/>
      <c r="K791" s="2"/>
      <c r="L791" s="2"/>
    </row>
    <row r="792" spans="1:12">
      <c r="A792" s="3" t="s">
        <v>1686</v>
      </c>
      <c r="B792" s="3" t="s">
        <v>16</v>
      </c>
      <c r="C792" s="2"/>
      <c r="D792" s="3" t="s">
        <v>1687</v>
      </c>
      <c r="E792" s="3" t="s">
        <v>84</v>
      </c>
      <c r="F792" s="3" t="s">
        <v>85</v>
      </c>
      <c r="G792" s="2"/>
      <c r="H792" s="2"/>
      <c r="I792" s="2"/>
      <c r="J792" s="2"/>
      <c r="K792" s="2"/>
      <c r="L792" s="2"/>
    </row>
    <row r="793" spans="1:12">
      <c r="A793" s="2" t="s">
        <v>1688</v>
      </c>
      <c r="B793" s="2" t="s">
        <v>121</v>
      </c>
      <c r="C793" s="2"/>
      <c r="D793" s="2" t="s">
        <v>1689</v>
      </c>
      <c r="E793" s="2" t="s">
        <v>24</v>
      </c>
      <c r="F793" s="2" t="s">
        <v>25</v>
      </c>
      <c r="G793" s="2"/>
      <c r="H793" s="2"/>
      <c r="I793" s="2"/>
      <c r="J793" s="2"/>
      <c r="K793" s="2"/>
      <c r="L793" s="2"/>
    </row>
    <row r="794" spans="1:12">
      <c r="A794" s="3" t="s">
        <v>1690</v>
      </c>
      <c r="B794" s="3" t="s">
        <v>121</v>
      </c>
      <c r="C794" s="2"/>
      <c r="D794" s="3" t="s">
        <v>1691</v>
      </c>
      <c r="E794" s="3" t="s">
        <v>118</v>
      </c>
      <c r="F794" s="3" t="s">
        <v>119</v>
      </c>
      <c r="G794" s="2"/>
      <c r="H794" s="2"/>
      <c r="I794" s="2"/>
      <c r="J794" s="2"/>
      <c r="K794" s="2"/>
      <c r="L794" s="2"/>
    </row>
    <row r="795" spans="1:12">
      <c r="A795" s="2" t="s">
        <v>1692</v>
      </c>
      <c r="B795" s="2" t="s">
        <v>121</v>
      </c>
      <c r="C795" s="2"/>
      <c r="D795" s="2" t="s">
        <v>1693</v>
      </c>
      <c r="E795" s="2" t="s">
        <v>432</v>
      </c>
      <c r="F795" s="2" t="s">
        <v>433</v>
      </c>
      <c r="G795" s="2"/>
      <c r="H795" s="2"/>
      <c r="I795" s="2"/>
      <c r="J795" s="2"/>
      <c r="K795" s="2"/>
      <c r="L795" s="2"/>
    </row>
    <row r="796" spans="1:12">
      <c r="A796" s="3" t="s">
        <v>1694</v>
      </c>
      <c r="B796" s="3" t="s">
        <v>121</v>
      </c>
      <c r="C796" s="2"/>
      <c r="D796" s="3" t="s">
        <v>1695</v>
      </c>
      <c r="E796" s="3" t="s">
        <v>48</v>
      </c>
      <c r="F796" s="3" t="s">
        <v>49</v>
      </c>
      <c r="G796" s="2"/>
      <c r="H796" s="2"/>
      <c r="I796" s="2"/>
      <c r="J796" s="2"/>
      <c r="K796" s="2"/>
      <c r="L796" s="2"/>
    </row>
    <row r="797" spans="1:12">
      <c r="A797" s="2" t="s">
        <v>1696</v>
      </c>
      <c r="B797" s="2" t="s">
        <v>121</v>
      </c>
      <c r="C797" s="2"/>
      <c r="D797" s="2"/>
      <c r="E797" s="2"/>
      <c r="F797" s="2"/>
      <c r="G797" s="2"/>
      <c r="H797" s="2"/>
      <c r="I797" s="2"/>
      <c r="J797" s="2"/>
      <c r="K797" s="2"/>
      <c r="L797" s="2"/>
    </row>
    <row r="798" spans="1:12">
      <c r="A798" s="3" t="s">
        <v>1697</v>
      </c>
      <c r="B798" s="3" t="s">
        <v>121</v>
      </c>
      <c r="C798" s="2"/>
      <c r="D798" s="2"/>
      <c r="E798" s="2"/>
      <c r="F798" s="2"/>
      <c r="G798" s="2"/>
      <c r="H798" s="2"/>
      <c r="I798" s="2"/>
      <c r="J798" s="2"/>
      <c r="K798" s="2"/>
      <c r="L798" s="2"/>
    </row>
    <row r="799" spans="1:12">
      <c r="A799" s="2" t="s">
        <v>1698</v>
      </c>
      <c r="B799" s="2" t="s">
        <v>121</v>
      </c>
      <c r="C799" s="2"/>
      <c r="D799" s="2"/>
      <c r="E799" s="2"/>
      <c r="F799" s="2"/>
      <c r="G799" s="2"/>
      <c r="H799" s="2"/>
      <c r="I799" s="2"/>
      <c r="J799" s="2"/>
      <c r="K799" s="2"/>
      <c r="L799" s="2"/>
    </row>
    <row r="800" spans="1:12">
      <c r="A800" s="3" t="s">
        <v>1699</v>
      </c>
      <c r="B800" s="3" t="s">
        <v>16</v>
      </c>
      <c r="C800" s="2"/>
      <c r="D800" s="2"/>
      <c r="E800" s="2"/>
      <c r="F800" s="2"/>
      <c r="G800" s="2"/>
      <c r="H800" s="2"/>
      <c r="I800" s="2"/>
      <c r="J800" s="2"/>
      <c r="K800" s="2"/>
      <c r="L800" s="2"/>
    </row>
    <row r="801" spans="1:12">
      <c r="A801" s="2" t="s">
        <v>1700</v>
      </c>
      <c r="B801" s="2" t="s">
        <v>121</v>
      </c>
      <c r="C801" s="2"/>
      <c r="D801" s="2"/>
      <c r="E801" s="2"/>
      <c r="F801" s="2"/>
      <c r="G801" s="2"/>
      <c r="H801" s="2"/>
      <c r="I801" s="2"/>
      <c r="J801" s="2"/>
      <c r="K801" s="2"/>
      <c r="L801" s="2"/>
    </row>
    <row r="802" spans="1:12">
      <c r="A802" s="3" t="s">
        <v>1701</v>
      </c>
      <c r="B802" s="3" t="s">
        <v>220</v>
      </c>
      <c r="C802" s="2"/>
      <c r="D802" s="2"/>
      <c r="E802" s="2"/>
      <c r="F802" s="2"/>
      <c r="G802" s="2"/>
      <c r="H802" s="2"/>
      <c r="I802" s="2"/>
      <c r="J802" s="2"/>
      <c r="K802" s="2"/>
      <c r="L802" s="2"/>
    </row>
    <row r="803" spans="1:12">
      <c r="A803" s="2" t="s">
        <v>1702</v>
      </c>
      <c r="B803" s="2" t="s">
        <v>121</v>
      </c>
      <c r="C803" s="2"/>
      <c r="D803" s="2"/>
      <c r="E803" s="2"/>
      <c r="F803" s="2"/>
      <c r="G803" s="2"/>
      <c r="H803" s="2"/>
      <c r="I803" s="2"/>
      <c r="J803" s="2"/>
      <c r="K803" s="2"/>
      <c r="L803" s="2"/>
    </row>
    <row r="804" spans="1:12">
      <c r="A804" s="3" t="s">
        <v>1703</v>
      </c>
      <c r="B804" s="3" t="s">
        <v>121</v>
      </c>
      <c r="C804" s="2"/>
      <c r="D804" s="2"/>
      <c r="E804" s="2"/>
      <c r="F804" s="2"/>
      <c r="G804" s="2"/>
      <c r="H804" s="2"/>
      <c r="I804" s="2"/>
      <c r="J804" s="2"/>
      <c r="K804" s="2"/>
      <c r="L804" s="2"/>
    </row>
    <row r="805" spans="1:12">
      <c r="A805" s="2" t="s">
        <v>1704</v>
      </c>
      <c r="B805" s="2" t="s">
        <v>121</v>
      </c>
      <c r="C805" s="2"/>
      <c r="D805" s="2"/>
      <c r="E805" s="2"/>
      <c r="F805" s="2"/>
      <c r="G805" s="2"/>
      <c r="H805" s="2"/>
      <c r="I805" s="2"/>
      <c r="J805" s="2"/>
      <c r="K805" s="2"/>
      <c r="L805" s="2"/>
    </row>
    <row r="806" spans="1:12">
      <c r="A806" s="3" t="s">
        <v>1705</v>
      </c>
      <c r="B806" s="3" t="s">
        <v>121</v>
      </c>
      <c r="C806" s="2"/>
      <c r="D806" s="2"/>
      <c r="E806" s="2"/>
      <c r="F806" s="2"/>
      <c r="G806" s="2"/>
      <c r="H806" s="2"/>
      <c r="I806" s="2"/>
      <c r="J806" s="2"/>
      <c r="K806" s="2"/>
      <c r="L806" s="2"/>
    </row>
    <row r="807" spans="1:12">
      <c r="A807" s="2" t="s">
        <v>1706</v>
      </c>
      <c r="B807" s="2" t="s">
        <v>16</v>
      </c>
      <c r="C807" s="2"/>
      <c r="D807" s="2"/>
      <c r="E807" s="2"/>
      <c r="F807" s="2"/>
      <c r="G807" s="2"/>
      <c r="H807" s="2"/>
      <c r="I807" s="2"/>
      <c r="J807" s="2"/>
      <c r="K807" s="2"/>
      <c r="L807" s="2"/>
    </row>
    <row r="808" spans="1:12">
      <c r="A808" s="3" t="s">
        <v>1707</v>
      </c>
      <c r="B808" s="3" t="s">
        <v>220</v>
      </c>
      <c r="C808" s="2"/>
      <c r="D808" s="2"/>
      <c r="E808" s="2"/>
      <c r="F808" s="2"/>
      <c r="G808" s="2"/>
      <c r="H808" s="2"/>
      <c r="I808" s="2"/>
      <c r="J808" s="2"/>
      <c r="K808" s="2"/>
      <c r="L808" s="2"/>
    </row>
    <row r="809" spans="1:12">
      <c r="A809" s="2" t="s">
        <v>1708</v>
      </c>
      <c r="B809" s="2" t="s">
        <v>220</v>
      </c>
      <c r="C809" s="2"/>
      <c r="D809" s="2"/>
      <c r="E809" s="2"/>
      <c r="F809" s="2"/>
      <c r="G809" s="2"/>
      <c r="H809" s="2"/>
      <c r="I809" s="2"/>
      <c r="J809" s="2"/>
      <c r="K809" s="2"/>
      <c r="L809" s="2"/>
    </row>
    <row r="810" spans="1:12">
      <c r="A810" s="3" t="s">
        <v>1709</v>
      </c>
      <c r="B810" s="3" t="s">
        <v>16</v>
      </c>
      <c r="C810" s="2"/>
      <c r="D810" s="2"/>
      <c r="E810" s="2"/>
      <c r="F810" s="2"/>
      <c r="G810" s="2"/>
      <c r="H810" s="2"/>
      <c r="I810" s="2"/>
      <c r="J810" s="2"/>
      <c r="K810" s="2"/>
      <c r="L810" s="2"/>
    </row>
    <row r="811" spans="1:12">
      <c r="A811" s="2" t="s">
        <v>1710</v>
      </c>
      <c r="B811" s="2" t="s">
        <v>121</v>
      </c>
      <c r="C811" s="2"/>
      <c r="D811" s="2"/>
      <c r="E811" s="2"/>
      <c r="F811" s="2"/>
      <c r="G811" s="2"/>
      <c r="H811" s="2"/>
      <c r="I811" s="2"/>
      <c r="J811" s="2"/>
      <c r="K811" s="2"/>
      <c r="L811" s="2"/>
    </row>
    <row r="812" spans="1:12">
      <c r="A812" s="3" t="s">
        <v>1711</v>
      </c>
      <c r="B812" s="3" t="s">
        <v>121</v>
      </c>
      <c r="C812" s="2"/>
      <c r="D812" s="2"/>
      <c r="E812" s="2"/>
      <c r="F812" s="2"/>
      <c r="G812" s="2"/>
      <c r="H812" s="2"/>
      <c r="I812" s="2"/>
      <c r="J812" s="2"/>
      <c r="K812" s="2"/>
      <c r="L812" s="2"/>
    </row>
    <row r="813" spans="1:12">
      <c r="A813" s="2" t="s">
        <v>1712</v>
      </c>
      <c r="B813" s="2" t="s">
        <v>121</v>
      </c>
      <c r="C813" s="2"/>
      <c r="D813" s="2"/>
      <c r="E813" s="2"/>
      <c r="F813" s="2"/>
      <c r="G813" s="2"/>
      <c r="H813" s="2"/>
      <c r="I813" s="2"/>
      <c r="J813" s="2"/>
      <c r="K813" s="2"/>
      <c r="L813" s="2"/>
    </row>
    <row r="814" spans="1:12">
      <c r="A814" s="3" t="s">
        <v>1713</v>
      </c>
      <c r="B814" s="3" t="s">
        <v>121</v>
      </c>
      <c r="C814" s="2"/>
      <c r="D814" s="2"/>
      <c r="E814" s="2"/>
      <c r="F814" s="2"/>
      <c r="G814" s="2"/>
      <c r="H814" s="2"/>
      <c r="I814" s="2"/>
      <c r="J814" s="2"/>
      <c r="K814" s="2"/>
      <c r="L814" s="2"/>
    </row>
    <row r="815" spans="1:12">
      <c r="A815" s="2" t="s">
        <v>1714</v>
      </c>
      <c r="B815" s="2" t="s">
        <v>16</v>
      </c>
      <c r="C815" s="2"/>
      <c r="D815" s="2"/>
      <c r="E815" s="2"/>
      <c r="F815" s="2"/>
      <c r="G815" s="2"/>
      <c r="H815" s="2"/>
      <c r="I815" s="2"/>
      <c r="J815" s="2"/>
      <c r="K815" s="2"/>
      <c r="L815" s="2"/>
    </row>
    <row r="816" spans="1:12">
      <c r="A816" s="3" t="s">
        <v>1715</v>
      </c>
      <c r="B816" s="3" t="s">
        <v>121</v>
      </c>
      <c r="C816" s="2"/>
      <c r="D816" s="2"/>
      <c r="E816" s="2"/>
      <c r="F816" s="2"/>
      <c r="G816" s="2"/>
      <c r="H816" s="2"/>
      <c r="I816" s="2"/>
      <c r="J816" s="2"/>
      <c r="K816" s="2"/>
      <c r="L816" s="2"/>
    </row>
    <row r="817" spans="1:12">
      <c r="A817" s="2" t="s">
        <v>1716</v>
      </c>
      <c r="B817" s="2" t="s">
        <v>220</v>
      </c>
      <c r="C817" s="2"/>
      <c r="D817" s="2"/>
      <c r="E817" s="2"/>
      <c r="F817" s="2"/>
      <c r="G817" s="2"/>
      <c r="H817" s="2"/>
      <c r="I817" s="2"/>
      <c r="J817" s="2"/>
      <c r="K817" s="2"/>
      <c r="L817" s="2"/>
    </row>
    <row r="818" spans="1:12">
      <c r="A818" s="3" t="s">
        <v>1717</v>
      </c>
      <c r="B818" s="3" t="s">
        <v>16</v>
      </c>
      <c r="C818" s="2"/>
      <c r="D818" s="2"/>
      <c r="E818" s="2"/>
      <c r="F818" s="2"/>
      <c r="G818" s="2"/>
      <c r="H818" s="2"/>
      <c r="I818" s="2"/>
      <c r="J818" s="2"/>
      <c r="K818" s="2"/>
      <c r="L818" s="2"/>
    </row>
    <row r="819" spans="1:12">
      <c r="A819" s="2" t="s">
        <v>1718</v>
      </c>
      <c r="B819" s="2" t="s">
        <v>121</v>
      </c>
      <c r="C819" s="2"/>
      <c r="D819" s="2"/>
      <c r="E819" s="2"/>
      <c r="F819" s="2"/>
      <c r="G819" s="2"/>
      <c r="H819" s="2"/>
      <c r="I819" s="2"/>
      <c r="J819" s="2"/>
      <c r="K819" s="2"/>
      <c r="L819" s="2"/>
    </row>
    <row r="820" spans="1:12">
      <c r="A820" s="3" t="s">
        <v>1719</v>
      </c>
      <c r="B820" s="3" t="s">
        <v>121</v>
      </c>
      <c r="C820" s="2"/>
      <c r="D820" s="2"/>
      <c r="E820" s="2"/>
      <c r="F820" s="2"/>
      <c r="G820" s="2"/>
      <c r="H820" s="2"/>
      <c r="I820" s="2"/>
      <c r="J820" s="2"/>
      <c r="K820" s="2"/>
      <c r="L820" s="2"/>
    </row>
    <row r="821" spans="1:12">
      <c r="A821" s="2" t="s">
        <v>1720</v>
      </c>
      <c r="B821" s="2" t="s">
        <v>121</v>
      </c>
      <c r="C821" s="2"/>
      <c r="D821" s="2"/>
      <c r="E821" s="2"/>
      <c r="F821" s="2"/>
      <c r="G821" s="2"/>
      <c r="H821" s="2"/>
      <c r="I821" s="2"/>
      <c r="J821" s="2"/>
      <c r="K821" s="2"/>
      <c r="L821" s="2"/>
    </row>
    <row r="822" spans="1:12">
      <c r="A822" s="3" t="s">
        <v>1721</v>
      </c>
      <c r="B822" s="3" t="s">
        <v>121</v>
      </c>
      <c r="C822" s="2"/>
      <c r="D822" s="2"/>
      <c r="E822" s="2"/>
      <c r="F822" s="2"/>
      <c r="G822" s="2"/>
      <c r="H822" s="2"/>
      <c r="I822" s="2"/>
      <c r="J822" s="2"/>
      <c r="K822" s="2"/>
      <c r="L822" s="2"/>
    </row>
    <row r="823" spans="1:12">
      <c r="A823" s="2" t="s">
        <v>1722</v>
      </c>
      <c r="B823" s="2" t="s">
        <v>16</v>
      </c>
      <c r="C823" s="2"/>
      <c r="D823" s="2"/>
      <c r="E823" s="2"/>
      <c r="F823" s="2"/>
      <c r="G823" s="2"/>
      <c r="H823" s="2"/>
      <c r="I823" s="2"/>
      <c r="J823" s="2"/>
      <c r="K823" s="2"/>
      <c r="L823" s="2"/>
    </row>
    <row r="824" spans="1:12">
      <c r="A824" s="3" t="s">
        <v>1723</v>
      </c>
      <c r="B824" s="3" t="s">
        <v>16</v>
      </c>
      <c r="C824" s="2"/>
      <c r="D824" s="2"/>
      <c r="E824" s="2"/>
      <c r="F824" s="2"/>
      <c r="G824" s="2"/>
      <c r="H824" s="2"/>
      <c r="I824" s="2"/>
      <c r="J824" s="2"/>
      <c r="K824" s="2"/>
      <c r="L824" s="2"/>
    </row>
    <row r="825" spans="1:12">
      <c r="A825" s="2" t="s">
        <v>1724</v>
      </c>
      <c r="B825" s="2" t="s">
        <v>16</v>
      </c>
      <c r="C825" s="2"/>
      <c r="D825" s="2"/>
      <c r="E825" s="2"/>
      <c r="F825" s="2"/>
      <c r="G825" s="2"/>
      <c r="H825" s="2"/>
      <c r="I825" s="2"/>
      <c r="J825" s="2"/>
      <c r="K825" s="2"/>
      <c r="L825" s="2"/>
    </row>
    <row r="826" spans="1:12">
      <c r="A826" s="3" t="s">
        <v>1725</v>
      </c>
      <c r="B826" s="3" t="s">
        <v>220</v>
      </c>
      <c r="C826" s="2"/>
      <c r="D826" s="2"/>
      <c r="E826" s="2"/>
      <c r="F826" s="2"/>
      <c r="G826" s="2"/>
      <c r="H826" s="2"/>
      <c r="I826" s="2"/>
      <c r="J826" s="2"/>
      <c r="K826" s="2"/>
      <c r="L826" s="2"/>
    </row>
    <row r="827" spans="1:12">
      <c r="A827" s="2" t="s">
        <v>1726</v>
      </c>
      <c r="B827" s="2" t="s">
        <v>121</v>
      </c>
      <c r="C827" s="2"/>
      <c r="D827" s="2"/>
      <c r="E827" s="2"/>
      <c r="F827" s="2"/>
      <c r="G827" s="2"/>
      <c r="H827" s="2"/>
      <c r="I827" s="2"/>
      <c r="J827" s="2"/>
      <c r="K827" s="2"/>
      <c r="L827" s="2"/>
    </row>
    <row r="828" spans="1:12">
      <c r="A828" s="3" t="s">
        <v>1727</v>
      </c>
      <c r="B828" s="3" t="s">
        <v>16</v>
      </c>
      <c r="C828" s="2"/>
      <c r="D828" s="2"/>
      <c r="E828" s="2"/>
      <c r="F828" s="2"/>
      <c r="G828" s="2"/>
      <c r="H828" s="2"/>
      <c r="I828" s="2"/>
      <c r="J828" s="2"/>
      <c r="K828" s="2"/>
      <c r="L828" s="2"/>
    </row>
    <row r="829" spans="1:12">
      <c r="A829" s="2" t="s">
        <v>1728</v>
      </c>
      <c r="B829" s="2" t="s">
        <v>121</v>
      </c>
      <c r="C829" s="2"/>
      <c r="D829" s="2"/>
      <c r="E829" s="2"/>
      <c r="F829" s="2"/>
      <c r="G829" s="2"/>
      <c r="H829" s="2"/>
      <c r="I829" s="2"/>
      <c r="J829" s="2"/>
      <c r="K829" s="2"/>
      <c r="L829" s="2"/>
    </row>
    <row r="830" spans="1:12">
      <c r="A830" s="3" t="s">
        <v>1729</v>
      </c>
      <c r="B830" s="3" t="s">
        <v>16</v>
      </c>
      <c r="C830" s="2"/>
      <c r="D830" s="2"/>
      <c r="E830" s="2"/>
      <c r="F830" s="2"/>
      <c r="G830" s="2"/>
      <c r="H830" s="2"/>
      <c r="I830" s="2"/>
      <c r="J830" s="2"/>
      <c r="K830" s="2"/>
      <c r="L830" s="2"/>
    </row>
    <row r="831" spans="1:12">
      <c r="A831" s="2" t="s">
        <v>1730</v>
      </c>
      <c r="B831" s="2" t="s">
        <v>16</v>
      </c>
      <c r="C831" s="2"/>
      <c r="D831" s="2"/>
      <c r="E831" s="2"/>
      <c r="F831" s="2"/>
      <c r="G831" s="2"/>
      <c r="H831" s="2"/>
      <c r="I831" s="2"/>
      <c r="J831" s="2"/>
      <c r="K831" s="2"/>
      <c r="L831" s="2"/>
    </row>
    <row r="832" spans="1:12">
      <c r="A832" s="3" t="s">
        <v>1731</v>
      </c>
      <c r="B832" s="3" t="s">
        <v>16</v>
      </c>
      <c r="C832" s="2"/>
      <c r="D832" s="2"/>
      <c r="E832" s="2"/>
      <c r="F832" s="2"/>
      <c r="G832" s="2"/>
      <c r="H832" s="2"/>
      <c r="I832" s="2"/>
      <c r="J832" s="2"/>
      <c r="K832" s="2"/>
      <c r="L832" s="2"/>
    </row>
    <row r="833" spans="1:12">
      <c r="A833" s="2" t="s">
        <v>1732</v>
      </c>
      <c r="B833" s="2" t="s">
        <v>121</v>
      </c>
      <c r="C833" s="2"/>
      <c r="D833" s="2"/>
      <c r="E833" s="2"/>
      <c r="F833" s="2"/>
      <c r="G833" s="2"/>
      <c r="H833" s="2"/>
      <c r="I833" s="2"/>
      <c r="J833" s="2"/>
      <c r="K833" s="2"/>
      <c r="L833" s="2"/>
    </row>
    <row r="834" spans="1:12">
      <c r="A834" s="3" t="s">
        <v>1733</v>
      </c>
      <c r="B834" s="3" t="s">
        <v>121</v>
      </c>
      <c r="C834" s="2"/>
      <c r="D834" s="2"/>
      <c r="E834" s="2"/>
      <c r="F834" s="2"/>
      <c r="G834" s="2"/>
      <c r="H834" s="2"/>
      <c r="I834" s="2"/>
      <c r="J834" s="2"/>
      <c r="K834" s="2"/>
      <c r="L834" s="2"/>
    </row>
    <row r="835" spans="1:12">
      <c r="A835" s="2" t="s">
        <v>1734</v>
      </c>
      <c r="B835" s="2" t="s">
        <v>121</v>
      </c>
      <c r="C835" s="2"/>
      <c r="D835" s="2"/>
      <c r="E835" s="2"/>
      <c r="F835" s="2"/>
      <c r="G835" s="2"/>
      <c r="H835" s="2"/>
      <c r="I835" s="2"/>
      <c r="J835" s="2"/>
      <c r="K835" s="2"/>
      <c r="L835" s="2"/>
    </row>
    <row r="836" spans="1:12">
      <c r="A836" s="3" t="s">
        <v>1735</v>
      </c>
      <c r="B836" s="3" t="s">
        <v>121</v>
      </c>
      <c r="C836" s="2"/>
      <c r="D836" s="2"/>
      <c r="E836" s="2"/>
      <c r="F836" s="2"/>
      <c r="G836" s="2"/>
      <c r="H836" s="2"/>
      <c r="I836" s="2"/>
      <c r="J836" s="2"/>
      <c r="K836" s="2"/>
      <c r="L836" s="2"/>
    </row>
    <row r="837" spans="1:12">
      <c r="A837" s="2" t="s">
        <v>1736</v>
      </c>
      <c r="B837" s="2" t="s">
        <v>16</v>
      </c>
      <c r="C837" s="2"/>
      <c r="D837" s="2"/>
      <c r="E837" s="2"/>
      <c r="F837" s="2"/>
      <c r="G837" s="2"/>
      <c r="H837" s="2"/>
      <c r="I837" s="2"/>
      <c r="J837" s="2"/>
      <c r="K837" s="2"/>
      <c r="L837" s="2"/>
    </row>
    <row r="838" spans="1:12">
      <c r="A838" s="3" t="s">
        <v>1737</v>
      </c>
      <c r="B838" s="3" t="s">
        <v>121</v>
      </c>
      <c r="C838" s="2"/>
      <c r="D838" s="2"/>
      <c r="E838" s="2"/>
      <c r="F838" s="2"/>
      <c r="G838" s="2"/>
      <c r="H838" s="2"/>
      <c r="I838" s="2"/>
      <c r="J838" s="2"/>
      <c r="K838" s="2"/>
      <c r="L838" s="2"/>
    </row>
    <row r="839" spans="1:12">
      <c r="A839" s="2" t="s">
        <v>1738</v>
      </c>
      <c r="B839" s="2" t="s">
        <v>121</v>
      </c>
      <c r="C839" s="2"/>
      <c r="D839" s="2"/>
      <c r="E839" s="2"/>
      <c r="F839" s="2"/>
      <c r="G839" s="2"/>
      <c r="H839" s="2"/>
      <c r="I839" s="2"/>
      <c r="J839" s="2"/>
      <c r="K839" s="2"/>
      <c r="L839" s="2"/>
    </row>
    <row r="840" spans="1:12">
      <c r="A840" s="3" t="s">
        <v>1739</v>
      </c>
      <c r="B840" s="3" t="s">
        <v>16</v>
      </c>
      <c r="C840" s="2"/>
      <c r="D840" s="2"/>
      <c r="E840" s="2"/>
      <c r="F840" s="2"/>
      <c r="G840" s="2"/>
      <c r="H840" s="2"/>
      <c r="I840" s="2"/>
      <c r="J840" s="2"/>
      <c r="K840" s="2"/>
      <c r="L840" s="2"/>
    </row>
    <row r="841" spans="1:12">
      <c r="A841" s="2" t="s">
        <v>1740</v>
      </c>
      <c r="B841" s="2" t="s">
        <v>121</v>
      </c>
      <c r="C841" s="2"/>
      <c r="D841" s="2"/>
      <c r="E841" s="2"/>
      <c r="F841" s="2"/>
      <c r="G841" s="2"/>
      <c r="H841" s="2"/>
      <c r="I841" s="2"/>
      <c r="J841" s="2"/>
      <c r="K841" s="2"/>
      <c r="L841" s="2"/>
    </row>
    <row r="842" spans="1:12">
      <c r="A842" s="3" t="s">
        <v>1741</v>
      </c>
      <c r="B842" s="3" t="s">
        <v>16</v>
      </c>
      <c r="C842" s="2"/>
      <c r="D842" s="2"/>
      <c r="E842" s="2"/>
      <c r="F842" s="2"/>
      <c r="G842" s="2"/>
      <c r="H842" s="2"/>
      <c r="I842" s="2"/>
      <c r="J842" s="2"/>
      <c r="K842" s="2"/>
      <c r="L842" s="2"/>
    </row>
    <row r="843" spans="1:12">
      <c r="A843" s="2" t="s">
        <v>1742</v>
      </c>
      <c r="B843" s="2" t="s">
        <v>121</v>
      </c>
      <c r="C843" s="2"/>
      <c r="D843" s="2"/>
      <c r="E843" s="2"/>
      <c r="F843" s="2"/>
      <c r="G843" s="2"/>
      <c r="H843" s="2"/>
      <c r="I843" s="2"/>
      <c r="J843" s="2"/>
      <c r="K843" s="2"/>
      <c r="L843" s="2"/>
    </row>
    <row r="844" spans="1:12">
      <c r="A844" s="3" t="s">
        <v>1743</v>
      </c>
      <c r="B844" s="3" t="s">
        <v>220</v>
      </c>
      <c r="C844" s="2"/>
      <c r="D844" s="2"/>
      <c r="E844" s="2"/>
      <c r="F844" s="2"/>
      <c r="G844" s="2"/>
      <c r="H844" s="2"/>
      <c r="I844" s="2"/>
      <c r="J844" s="2"/>
      <c r="K844" s="2"/>
      <c r="L844" s="2"/>
    </row>
    <row r="845" spans="1:12">
      <c r="A845" s="2" t="s">
        <v>1744</v>
      </c>
      <c r="B845" s="2" t="s">
        <v>16</v>
      </c>
      <c r="C845" s="2"/>
      <c r="D845" s="2"/>
      <c r="E845" s="2"/>
      <c r="F845" s="2"/>
      <c r="G845" s="2"/>
      <c r="H845" s="2"/>
      <c r="I845" s="2"/>
      <c r="J845" s="2"/>
      <c r="K845" s="2"/>
      <c r="L845" s="2"/>
    </row>
    <row r="846" spans="1:12">
      <c r="A846" s="3" t="s">
        <v>1745</v>
      </c>
      <c r="B846" s="3" t="s">
        <v>16</v>
      </c>
      <c r="C846" s="2"/>
      <c r="D846" s="2"/>
      <c r="E846" s="2"/>
      <c r="F846" s="2"/>
      <c r="G846" s="2"/>
      <c r="H846" s="2"/>
      <c r="I846" s="2"/>
      <c r="J846" s="2"/>
      <c r="K846" s="2"/>
      <c r="L846" s="2"/>
    </row>
    <row r="847" spans="1:12">
      <c r="A847" s="2" t="s">
        <v>1746</v>
      </c>
      <c r="B847" s="2" t="s">
        <v>220</v>
      </c>
      <c r="C847" s="2"/>
      <c r="D847" s="2"/>
      <c r="E847" s="2"/>
      <c r="F847" s="2"/>
      <c r="G847" s="2"/>
      <c r="H847" s="2"/>
      <c r="I847" s="2"/>
      <c r="J847" s="2"/>
      <c r="K847" s="2"/>
      <c r="L847" s="2"/>
    </row>
    <row r="848" spans="1:12">
      <c r="A848" s="3" t="s">
        <v>1747</v>
      </c>
      <c r="B848" s="3" t="s">
        <v>220</v>
      </c>
      <c r="C848" s="2"/>
      <c r="D848" s="2"/>
      <c r="E848" s="2"/>
      <c r="F848" s="2"/>
      <c r="G848" s="2"/>
      <c r="H848" s="2"/>
      <c r="I848" s="2"/>
      <c r="J848" s="2"/>
      <c r="K848" s="2"/>
      <c r="L848" s="2"/>
    </row>
    <row r="849" spans="1:12">
      <c r="A849" s="2" t="s">
        <v>1748</v>
      </c>
      <c r="B849" s="2" t="s">
        <v>16</v>
      </c>
      <c r="C849" s="2"/>
      <c r="D849" s="2"/>
      <c r="E849" s="2"/>
      <c r="F849" s="2"/>
      <c r="G849" s="2"/>
      <c r="H849" s="2"/>
      <c r="I849" s="2"/>
      <c r="J849" s="2"/>
      <c r="K849" s="2"/>
      <c r="L849" s="2"/>
    </row>
    <row r="850" spans="1:12">
      <c r="A850" s="3" t="s">
        <v>1749</v>
      </c>
      <c r="B850" s="3" t="s">
        <v>121</v>
      </c>
      <c r="C850" s="2"/>
      <c r="D850" s="2"/>
      <c r="E850" s="2"/>
      <c r="F850" s="2"/>
      <c r="G850" s="2"/>
      <c r="H850" s="2"/>
      <c r="I850" s="2"/>
      <c r="J850" s="2"/>
      <c r="K850" s="2"/>
      <c r="L850" s="2"/>
    </row>
    <row r="851" spans="1:12">
      <c r="A851" s="2" t="s">
        <v>1750</v>
      </c>
      <c r="B851" s="2" t="s">
        <v>220</v>
      </c>
      <c r="C851" s="2"/>
      <c r="D851" s="2"/>
      <c r="E851" s="2"/>
      <c r="F851" s="2"/>
      <c r="G851" s="2"/>
      <c r="H851" s="2"/>
      <c r="I851" s="2"/>
      <c r="J851" s="2"/>
      <c r="K851" s="2"/>
      <c r="L851" s="2"/>
    </row>
    <row r="852" spans="1:12">
      <c r="A852" s="3" t="s">
        <v>1751</v>
      </c>
      <c r="B852" s="3" t="s">
        <v>121</v>
      </c>
      <c r="C852" s="2"/>
      <c r="D852" s="2"/>
      <c r="E852" s="2"/>
      <c r="F852" s="2"/>
      <c r="G852" s="2"/>
      <c r="H852" s="2"/>
      <c r="I852" s="2"/>
      <c r="J852" s="2"/>
      <c r="K852" s="2"/>
      <c r="L852" s="2"/>
    </row>
    <row r="853" spans="1:12">
      <c r="A853" s="2" t="s">
        <v>1752</v>
      </c>
      <c r="B853" s="2" t="s">
        <v>16</v>
      </c>
      <c r="C853" s="2"/>
      <c r="D853" s="2"/>
      <c r="E853" s="2"/>
      <c r="F853" s="2"/>
      <c r="G853" s="2"/>
      <c r="H853" s="2"/>
      <c r="I853" s="2"/>
      <c r="J853" s="2"/>
      <c r="K853" s="2"/>
      <c r="L853" s="2"/>
    </row>
    <row r="854" spans="1:12">
      <c r="A854" s="3" t="s">
        <v>1753</v>
      </c>
      <c r="B854" s="3" t="s">
        <v>121</v>
      </c>
      <c r="C854" s="2"/>
      <c r="D854" s="2"/>
      <c r="E854" s="2"/>
      <c r="F854" s="2"/>
      <c r="G854" s="2"/>
      <c r="H854" s="2"/>
      <c r="I854" s="2"/>
      <c r="J854" s="2"/>
      <c r="K854" s="2"/>
      <c r="L854" s="2"/>
    </row>
    <row r="855" spans="1:12">
      <c r="A855" s="2" t="s">
        <v>1754</v>
      </c>
      <c r="B855" s="2" t="s">
        <v>121</v>
      </c>
      <c r="C855" s="2"/>
      <c r="D855" s="2"/>
      <c r="E855" s="2"/>
      <c r="F855" s="2"/>
      <c r="G855" s="2"/>
      <c r="H855" s="2"/>
      <c r="I855" s="2"/>
      <c r="J855" s="2"/>
      <c r="K855" s="2"/>
      <c r="L855" s="2"/>
    </row>
    <row r="856" spans="1:12">
      <c r="A856" s="3" t="s">
        <v>1755</v>
      </c>
      <c r="B856" s="3" t="s">
        <v>121</v>
      </c>
      <c r="C856" s="2"/>
      <c r="D856" s="2"/>
      <c r="E856" s="2"/>
      <c r="F856" s="2"/>
      <c r="G856" s="2"/>
      <c r="H856" s="2"/>
      <c r="I856" s="2"/>
      <c r="J856" s="2"/>
      <c r="K856" s="2"/>
      <c r="L856" s="2"/>
    </row>
    <row r="857" spans="1:12">
      <c r="A857" s="2" t="s">
        <v>1756</v>
      </c>
      <c r="B857" s="2" t="s">
        <v>220</v>
      </c>
      <c r="C857" s="2"/>
      <c r="D857" s="2"/>
      <c r="E857" s="2"/>
      <c r="F857" s="2"/>
      <c r="G857" s="2"/>
      <c r="H857" s="2"/>
      <c r="I857" s="2"/>
      <c r="J857" s="2"/>
      <c r="K857" s="2"/>
      <c r="L857" s="2"/>
    </row>
    <row r="858" spans="1:12">
      <c r="A858" s="3" t="s">
        <v>1757</v>
      </c>
      <c r="B858" s="3" t="s">
        <v>220</v>
      </c>
      <c r="C858" s="2"/>
      <c r="D858" s="2"/>
      <c r="E858" s="2"/>
      <c r="F858" s="2"/>
      <c r="G858" s="2"/>
      <c r="H858" s="2"/>
      <c r="I858" s="2"/>
      <c r="J858" s="2"/>
      <c r="K858" s="2"/>
      <c r="L858" s="2"/>
    </row>
    <row r="859" spans="1:12">
      <c r="A859" s="2" t="s">
        <v>1758</v>
      </c>
      <c r="B859" s="2" t="s">
        <v>121</v>
      </c>
      <c r="C859" s="2"/>
      <c r="D859" s="2"/>
      <c r="E859" s="2"/>
      <c r="F859" s="2"/>
      <c r="G859" s="2"/>
      <c r="H859" s="2"/>
      <c r="I859" s="2"/>
      <c r="J859" s="2"/>
      <c r="K859" s="2"/>
      <c r="L859" s="2"/>
    </row>
    <row r="860" spans="1:12">
      <c r="A860" s="3" t="s">
        <v>1759</v>
      </c>
      <c r="B860" s="3" t="s">
        <v>121</v>
      </c>
      <c r="C860" s="2"/>
      <c r="D860" s="2"/>
      <c r="E860" s="2"/>
      <c r="F860" s="2"/>
      <c r="G860" s="2"/>
      <c r="H860" s="2"/>
      <c r="I860" s="2"/>
      <c r="J860" s="2"/>
      <c r="K860" s="2"/>
      <c r="L860" s="2"/>
    </row>
    <row r="861" spans="1:12">
      <c r="A861" s="2" t="s">
        <v>1760</v>
      </c>
      <c r="B861" s="2" t="s">
        <v>121</v>
      </c>
      <c r="C861" s="2"/>
      <c r="D861" s="2"/>
      <c r="E861" s="2"/>
      <c r="F861" s="2"/>
      <c r="G861" s="2"/>
      <c r="H861" s="2"/>
      <c r="I861" s="2"/>
      <c r="J861" s="2"/>
      <c r="K861" s="2"/>
      <c r="L861" s="2"/>
    </row>
    <row r="862" spans="1:12">
      <c r="A862" s="3" t="s">
        <v>1761</v>
      </c>
      <c r="B862" s="3" t="s">
        <v>121</v>
      </c>
      <c r="C862" s="2"/>
      <c r="D862" s="2"/>
      <c r="E862" s="2"/>
      <c r="F862" s="2"/>
      <c r="G862" s="2"/>
      <c r="H862" s="2"/>
      <c r="I862" s="2"/>
      <c r="J862" s="2"/>
      <c r="K862" s="2"/>
      <c r="L862" s="2"/>
    </row>
    <row r="863" spans="1:12">
      <c r="A863" s="2" t="s">
        <v>1762</v>
      </c>
      <c r="B863" s="2" t="s">
        <v>121</v>
      </c>
      <c r="C863" s="2"/>
      <c r="D863" s="2"/>
      <c r="E863" s="2"/>
      <c r="F863" s="2"/>
      <c r="G863" s="2"/>
      <c r="H863" s="2"/>
      <c r="I863" s="2"/>
      <c r="J863" s="2"/>
      <c r="K863" s="2"/>
      <c r="L863" s="2"/>
    </row>
    <row r="864" spans="1:12">
      <c r="A864" s="3" t="s">
        <v>1763</v>
      </c>
      <c r="B864" s="3" t="s">
        <v>121</v>
      </c>
      <c r="C864" s="2"/>
      <c r="D864" s="2"/>
      <c r="E864" s="2"/>
      <c r="F864" s="2"/>
      <c r="G864" s="2"/>
      <c r="H864" s="2"/>
      <c r="I864" s="2"/>
      <c r="J864" s="2"/>
      <c r="K864" s="2"/>
      <c r="L864" s="2"/>
    </row>
    <row r="865" spans="1:12">
      <c r="A865" s="2" t="s">
        <v>1764</v>
      </c>
      <c r="B865" s="2" t="s">
        <v>121</v>
      </c>
      <c r="C865" s="2"/>
      <c r="D865" s="2"/>
      <c r="E865" s="2"/>
      <c r="F865" s="2"/>
      <c r="G865" s="2"/>
      <c r="H865" s="2"/>
      <c r="I865" s="2"/>
      <c r="J865" s="2"/>
      <c r="K865" s="2"/>
      <c r="L865" s="2"/>
    </row>
    <row r="866" spans="1:12">
      <c r="A866" s="3" t="s">
        <v>1765</v>
      </c>
      <c r="B866" s="3" t="s">
        <v>121</v>
      </c>
      <c r="C866" s="2"/>
      <c r="D866" s="2"/>
      <c r="E866" s="2"/>
      <c r="F866" s="2"/>
      <c r="G866" s="2"/>
      <c r="H866" s="2"/>
      <c r="I866" s="2"/>
      <c r="J866" s="2"/>
      <c r="K866" s="2"/>
      <c r="L866" s="2"/>
    </row>
    <row r="867" spans="1:12">
      <c r="A867" s="2" t="s">
        <v>1766</v>
      </c>
      <c r="B867" s="2" t="s">
        <v>16</v>
      </c>
      <c r="C867" s="2"/>
      <c r="D867" s="2"/>
      <c r="E867" s="2"/>
      <c r="F867" s="2"/>
      <c r="G867" s="2"/>
      <c r="H867" s="2"/>
      <c r="I867" s="2"/>
      <c r="J867" s="2"/>
      <c r="K867" s="2"/>
      <c r="L867" s="2"/>
    </row>
    <row r="868" spans="1:12">
      <c r="A868" s="3" t="s">
        <v>1767</v>
      </c>
      <c r="B868" s="3" t="s">
        <v>121</v>
      </c>
      <c r="C868" s="2"/>
      <c r="D868" s="2"/>
      <c r="E868" s="2"/>
      <c r="F868" s="2"/>
      <c r="G868" s="2"/>
      <c r="H868" s="2"/>
      <c r="I868" s="2"/>
      <c r="J868" s="2"/>
      <c r="K868" s="2"/>
      <c r="L868" s="2"/>
    </row>
    <row r="869" spans="1:12">
      <c r="A869" s="2" t="s">
        <v>1768</v>
      </c>
      <c r="B869" s="2" t="s">
        <v>121</v>
      </c>
      <c r="C869" s="2"/>
      <c r="D869" s="2"/>
      <c r="E869" s="2"/>
      <c r="F869" s="2"/>
      <c r="G869" s="2"/>
      <c r="H869" s="2"/>
      <c r="I869" s="2"/>
      <c r="J869" s="2"/>
      <c r="K869" s="2"/>
      <c r="L869" s="2"/>
    </row>
    <row r="870" spans="1:12">
      <c r="A870" s="3" t="s">
        <v>1769</v>
      </c>
      <c r="B870" s="3" t="s">
        <v>16</v>
      </c>
      <c r="C870" s="2"/>
      <c r="D870" s="2"/>
      <c r="E870" s="2"/>
      <c r="F870" s="2"/>
      <c r="G870" s="2"/>
      <c r="H870" s="2"/>
      <c r="I870" s="2"/>
      <c r="J870" s="2"/>
      <c r="K870" s="2"/>
      <c r="L870" s="2"/>
    </row>
    <row r="871" spans="1:12">
      <c r="A871" s="2" t="s">
        <v>1770</v>
      </c>
      <c r="B871" s="2" t="s">
        <v>121</v>
      </c>
      <c r="C871" s="2"/>
      <c r="D871" s="2"/>
      <c r="E871" s="2"/>
      <c r="F871" s="2"/>
      <c r="G871" s="2"/>
      <c r="H871" s="2"/>
      <c r="I871" s="2"/>
      <c r="J871" s="2"/>
      <c r="K871" s="2"/>
      <c r="L871" s="2"/>
    </row>
    <row r="872" spans="1:12">
      <c r="A872" s="3" t="s">
        <v>1771</v>
      </c>
      <c r="B872" s="3" t="s">
        <v>121</v>
      </c>
      <c r="C872" s="2"/>
      <c r="D872" s="2"/>
      <c r="E872" s="2"/>
      <c r="F872" s="2"/>
      <c r="G872" s="2"/>
      <c r="H872" s="2"/>
      <c r="I872" s="2"/>
      <c r="J872" s="2"/>
      <c r="K872" s="2"/>
      <c r="L872" s="2"/>
    </row>
    <row r="873" spans="1:12">
      <c r="A873" s="2" t="s">
        <v>1772</v>
      </c>
      <c r="B873" s="2" t="s">
        <v>16</v>
      </c>
      <c r="C873" s="2"/>
      <c r="D873" s="2"/>
      <c r="E873" s="2"/>
      <c r="F873" s="2"/>
      <c r="G873" s="2"/>
      <c r="H873" s="2"/>
      <c r="I873" s="2"/>
      <c r="J873" s="2"/>
      <c r="K873" s="2"/>
      <c r="L873" s="2"/>
    </row>
    <row r="874" spans="1:12">
      <c r="A874" s="3" t="s">
        <v>1773</v>
      </c>
      <c r="B874" s="3" t="s">
        <v>220</v>
      </c>
      <c r="C874" s="2"/>
      <c r="D874" s="2"/>
      <c r="E874" s="2"/>
      <c r="F874" s="2"/>
      <c r="G874" s="2"/>
      <c r="H874" s="2"/>
      <c r="I874" s="2"/>
      <c r="J874" s="2"/>
      <c r="K874" s="2"/>
      <c r="L874" s="2"/>
    </row>
    <row r="875" spans="1:12">
      <c r="A875" s="2" t="s">
        <v>1774</v>
      </c>
      <c r="B875" s="2" t="s">
        <v>121</v>
      </c>
      <c r="C875" s="2"/>
      <c r="D875" s="2"/>
      <c r="E875" s="2"/>
      <c r="F875" s="2"/>
      <c r="G875" s="2"/>
      <c r="H875" s="2"/>
      <c r="I875" s="2"/>
      <c r="J875" s="2"/>
      <c r="K875" s="2"/>
      <c r="L875" s="2"/>
    </row>
    <row r="876" spans="1:12">
      <c r="A876" s="3" t="s">
        <v>1775</v>
      </c>
      <c r="B876" s="3" t="s">
        <v>220</v>
      </c>
      <c r="C876" s="2"/>
      <c r="D876" s="2"/>
      <c r="E876" s="2"/>
      <c r="F876" s="2"/>
      <c r="G876" s="2"/>
      <c r="H876" s="2"/>
      <c r="I876" s="2"/>
      <c r="J876" s="2"/>
      <c r="K876" s="2"/>
      <c r="L876" s="2"/>
    </row>
    <row r="877" spans="1:12">
      <c r="A877" s="2" t="s">
        <v>1776</v>
      </c>
      <c r="B877" s="2" t="s">
        <v>121</v>
      </c>
      <c r="C877" s="2"/>
      <c r="D877" s="2"/>
      <c r="E877" s="2"/>
      <c r="F877" s="2"/>
      <c r="G877" s="2"/>
      <c r="H877" s="2"/>
      <c r="I877" s="2"/>
      <c r="J877" s="2"/>
      <c r="K877" s="2"/>
      <c r="L877" s="2"/>
    </row>
    <row r="878" spans="1:12">
      <c r="A878" s="3" t="s">
        <v>1777</v>
      </c>
      <c r="B878" s="3" t="s">
        <v>16</v>
      </c>
      <c r="C878" s="2"/>
      <c r="D878" s="2"/>
      <c r="E878" s="2"/>
      <c r="F878" s="2"/>
      <c r="G878" s="2"/>
      <c r="H878" s="2"/>
      <c r="I878" s="2"/>
      <c r="J878" s="2"/>
      <c r="K878" s="2"/>
      <c r="L878" s="2"/>
    </row>
    <row r="879" spans="1:12">
      <c r="A879" s="2" t="s">
        <v>1778</v>
      </c>
      <c r="B879" s="2" t="s">
        <v>121</v>
      </c>
      <c r="C879" s="2"/>
      <c r="D879" s="2"/>
      <c r="E879" s="2"/>
      <c r="F879" s="2"/>
      <c r="G879" s="2"/>
      <c r="H879" s="2"/>
      <c r="I879" s="2"/>
      <c r="J879" s="2"/>
      <c r="K879" s="2"/>
      <c r="L879" s="2"/>
    </row>
    <row r="880" spans="1:12">
      <c r="A880" s="3" t="s">
        <v>1779</v>
      </c>
      <c r="B880" s="3" t="s">
        <v>16</v>
      </c>
      <c r="C880" s="2"/>
      <c r="D880" s="2"/>
      <c r="E880" s="2"/>
      <c r="F880" s="2"/>
      <c r="G880" s="2"/>
      <c r="H880" s="2"/>
      <c r="I880" s="2"/>
      <c r="J880" s="2"/>
      <c r="K880" s="2"/>
      <c r="L880" s="2"/>
    </row>
    <row r="881" spans="1:12">
      <c r="A881" s="2" t="s">
        <v>1780</v>
      </c>
      <c r="B881" s="2" t="s">
        <v>121</v>
      </c>
      <c r="C881" s="2"/>
      <c r="D881" s="2"/>
      <c r="E881" s="2"/>
      <c r="F881" s="2"/>
      <c r="G881" s="2"/>
      <c r="H881" s="2"/>
      <c r="I881" s="2"/>
      <c r="J881" s="2"/>
      <c r="K881" s="2"/>
      <c r="L881" s="2"/>
    </row>
    <row r="882" spans="1:12">
      <c r="A882" s="3" t="s">
        <v>1781</v>
      </c>
      <c r="B882" s="3" t="s">
        <v>16</v>
      </c>
      <c r="C882" s="2"/>
      <c r="D882" s="2"/>
      <c r="E882" s="2"/>
      <c r="F882" s="2"/>
      <c r="G882" s="2"/>
      <c r="H882" s="2"/>
      <c r="I882" s="2"/>
      <c r="J882" s="2"/>
      <c r="K882" s="2"/>
      <c r="L882" s="2"/>
    </row>
    <row r="883" spans="1:12">
      <c r="A883" s="2" t="s">
        <v>1782</v>
      </c>
      <c r="B883" s="2" t="s">
        <v>16</v>
      </c>
      <c r="C883" s="2"/>
      <c r="D883" s="2"/>
      <c r="E883" s="2"/>
      <c r="F883" s="2"/>
      <c r="G883" s="2"/>
      <c r="H883" s="2"/>
      <c r="I883" s="2"/>
      <c r="J883" s="2"/>
      <c r="K883" s="2"/>
      <c r="L883" s="2"/>
    </row>
    <row r="884" spans="1:12">
      <c r="A884" s="3" t="s">
        <v>1783</v>
      </c>
      <c r="B884" s="3" t="s">
        <v>16</v>
      </c>
      <c r="C884" s="2"/>
      <c r="D884" s="2"/>
      <c r="E884" s="2"/>
      <c r="F884" s="2"/>
      <c r="G884" s="2"/>
      <c r="H884" s="2"/>
      <c r="I884" s="2"/>
      <c r="J884" s="2"/>
      <c r="K884" s="2"/>
      <c r="L884" s="2"/>
    </row>
    <row r="885" spans="1:12">
      <c r="A885" s="2" t="s">
        <v>1784</v>
      </c>
      <c r="B885" s="2" t="s">
        <v>16</v>
      </c>
      <c r="C885" s="2"/>
      <c r="D885" s="2"/>
      <c r="E885" s="2"/>
      <c r="F885" s="2"/>
      <c r="G885" s="2"/>
      <c r="H885" s="2"/>
      <c r="I885" s="2"/>
      <c r="J885" s="2"/>
      <c r="K885" s="2"/>
      <c r="L885" s="2"/>
    </row>
    <row r="886" spans="1:12">
      <c r="A886" s="3" t="s">
        <v>1785</v>
      </c>
      <c r="B886" s="3" t="s">
        <v>16</v>
      </c>
      <c r="C886" s="2"/>
      <c r="D886" s="2"/>
      <c r="E886" s="2"/>
      <c r="F886" s="2"/>
      <c r="G886" s="2"/>
      <c r="H886" s="2"/>
      <c r="I886" s="2"/>
      <c r="J886" s="2"/>
      <c r="K886" s="2"/>
      <c r="L886" s="2"/>
    </row>
    <row r="887" spans="1:12">
      <c r="A887" s="2" t="s">
        <v>1786</v>
      </c>
      <c r="B887" s="2" t="s">
        <v>16</v>
      </c>
      <c r="C887" s="2"/>
      <c r="D887" s="2"/>
      <c r="E887" s="2"/>
      <c r="F887" s="2"/>
      <c r="G887" s="2"/>
      <c r="H887" s="2"/>
      <c r="I887" s="2"/>
      <c r="J887" s="2"/>
      <c r="K887" s="2"/>
      <c r="L887" s="2"/>
    </row>
    <row r="888" spans="1:12">
      <c r="A888" s="3" t="s">
        <v>1787</v>
      </c>
      <c r="B888" s="3" t="s">
        <v>16</v>
      </c>
      <c r="C888" s="2"/>
      <c r="D888" s="2"/>
      <c r="E888" s="2"/>
      <c r="F888" s="2"/>
      <c r="G888" s="2"/>
      <c r="H888" s="2"/>
      <c r="I888" s="2"/>
      <c r="J888" s="2"/>
      <c r="K888" s="2"/>
      <c r="L888" s="2"/>
    </row>
    <row r="889" spans="1:12">
      <c r="A889" s="2" t="s">
        <v>1788</v>
      </c>
      <c r="B889" s="2" t="s">
        <v>121</v>
      </c>
      <c r="C889" s="2"/>
      <c r="D889" s="2"/>
      <c r="E889" s="2"/>
      <c r="F889" s="2"/>
      <c r="G889" s="2"/>
      <c r="H889" s="2"/>
      <c r="I889" s="2"/>
      <c r="J889" s="2"/>
      <c r="K889" s="2"/>
      <c r="L889" s="2"/>
    </row>
    <row r="890" spans="1:12">
      <c r="A890" s="3" t="s">
        <v>1789</v>
      </c>
      <c r="B890" s="3" t="s">
        <v>16</v>
      </c>
      <c r="C890" s="2"/>
      <c r="D890" s="2"/>
      <c r="E890" s="2"/>
      <c r="F890" s="2"/>
      <c r="G890" s="2"/>
      <c r="H890" s="2"/>
      <c r="I890" s="2"/>
      <c r="J890" s="2"/>
      <c r="K890" s="2"/>
      <c r="L890" s="2"/>
    </row>
    <row r="891" spans="1:12">
      <c r="A891" s="2" t="s">
        <v>1790</v>
      </c>
      <c r="B891" s="2" t="s">
        <v>16</v>
      </c>
      <c r="C891" s="2"/>
      <c r="D891" s="2"/>
      <c r="E891" s="2"/>
      <c r="F891" s="2"/>
      <c r="G891" s="2"/>
      <c r="H891" s="2"/>
      <c r="I891" s="2"/>
      <c r="J891" s="2"/>
      <c r="K891" s="2"/>
      <c r="L891" s="2"/>
    </row>
    <row r="892" spans="1:12">
      <c r="A892" s="3" t="s">
        <v>1791</v>
      </c>
      <c r="B892" s="3" t="s">
        <v>16</v>
      </c>
      <c r="C892" s="2"/>
      <c r="D892" s="2"/>
      <c r="E892" s="2"/>
      <c r="F892" s="2"/>
      <c r="G892" s="2"/>
      <c r="H892" s="2"/>
      <c r="I892" s="2"/>
      <c r="J892" s="2"/>
      <c r="K892" s="2"/>
      <c r="L892" s="2"/>
    </row>
    <row r="893" spans="1:12">
      <c r="A893" s="2" t="s">
        <v>1792</v>
      </c>
      <c r="B893" s="2" t="s">
        <v>16</v>
      </c>
      <c r="C893" s="2"/>
      <c r="D893" s="2"/>
      <c r="E893" s="2"/>
      <c r="F893" s="2"/>
      <c r="G893" s="2"/>
      <c r="H893" s="2"/>
      <c r="I893" s="2"/>
      <c r="J893" s="2"/>
      <c r="K893" s="2"/>
      <c r="L893" s="2"/>
    </row>
    <row r="894" spans="1:12">
      <c r="A894" s="3" t="s">
        <v>1793</v>
      </c>
      <c r="B894" s="3" t="s">
        <v>16</v>
      </c>
      <c r="C894" s="2"/>
      <c r="D894" s="2"/>
      <c r="E894" s="2"/>
      <c r="F894" s="2"/>
      <c r="G894" s="2"/>
      <c r="H894" s="2"/>
      <c r="I894" s="2"/>
      <c r="J894" s="2"/>
      <c r="K894" s="2"/>
      <c r="L894" s="2"/>
    </row>
    <row r="895" spans="1:12">
      <c r="A895" s="2" t="s">
        <v>1794</v>
      </c>
      <c r="B895" s="2" t="s">
        <v>121</v>
      </c>
      <c r="C895" s="2"/>
      <c r="D895" s="2"/>
      <c r="E895" s="2"/>
      <c r="F895" s="2"/>
      <c r="G895" s="2"/>
      <c r="H895" s="2"/>
      <c r="I895" s="2"/>
      <c r="J895" s="2"/>
      <c r="K895" s="2"/>
      <c r="L895" s="2"/>
    </row>
    <row r="896" spans="1:12">
      <c r="A896" s="3" t="s">
        <v>1795</v>
      </c>
      <c r="B896" s="3" t="s">
        <v>121</v>
      </c>
      <c r="C896" s="2"/>
      <c r="D896" s="2"/>
      <c r="E896" s="2"/>
      <c r="F896" s="2"/>
      <c r="G896" s="2"/>
      <c r="H896" s="2"/>
      <c r="I896" s="2"/>
      <c r="J896" s="2"/>
      <c r="K896" s="2"/>
      <c r="L896" s="2"/>
    </row>
    <row r="897" spans="1:12">
      <c r="A897" s="2" t="s">
        <v>1796</v>
      </c>
      <c r="B897" s="2" t="s">
        <v>121</v>
      </c>
      <c r="C897" s="2"/>
      <c r="D897" s="2"/>
      <c r="E897" s="2"/>
      <c r="F897" s="2"/>
      <c r="G897" s="2"/>
      <c r="H897" s="2"/>
      <c r="I897" s="2"/>
      <c r="J897" s="2"/>
      <c r="K897" s="2"/>
      <c r="L897" s="2"/>
    </row>
    <row r="898" spans="1:12">
      <c r="A898" s="3" t="s">
        <v>1797</v>
      </c>
      <c r="B898" s="3" t="s">
        <v>220</v>
      </c>
      <c r="C898" s="2"/>
      <c r="D898" s="2"/>
      <c r="E898" s="2"/>
      <c r="F898" s="2"/>
      <c r="G898" s="2"/>
      <c r="H898" s="2"/>
      <c r="I898" s="2"/>
      <c r="J898" s="2"/>
      <c r="K898" s="2"/>
      <c r="L898" s="2"/>
    </row>
    <row r="899" spans="1:12">
      <c r="A899" s="2" t="s">
        <v>1798</v>
      </c>
      <c r="B899" s="2" t="s">
        <v>16</v>
      </c>
      <c r="C899" s="2"/>
      <c r="D899" s="2"/>
      <c r="E899" s="2"/>
      <c r="F899" s="2"/>
      <c r="G899" s="2"/>
      <c r="H899" s="2"/>
      <c r="I899" s="2"/>
      <c r="J899" s="2"/>
      <c r="K899" s="2"/>
      <c r="L899" s="2"/>
    </row>
    <row r="900" spans="1:12">
      <c r="A900" s="3" t="s">
        <v>1799</v>
      </c>
      <c r="B900" s="3" t="s">
        <v>121</v>
      </c>
      <c r="C900" s="2"/>
      <c r="D900" s="2"/>
      <c r="E900" s="2"/>
      <c r="F900" s="2"/>
      <c r="G900" s="2"/>
      <c r="H900" s="2"/>
      <c r="I900" s="2"/>
      <c r="J900" s="2"/>
      <c r="K900" s="2"/>
      <c r="L900" s="2"/>
    </row>
    <row r="901" spans="1:12">
      <c r="A901" s="2" t="s">
        <v>1800</v>
      </c>
      <c r="B901" s="2" t="s">
        <v>16</v>
      </c>
      <c r="C901" s="2"/>
      <c r="D901" s="2"/>
      <c r="E901" s="2"/>
      <c r="F901" s="2"/>
      <c r="G901" s="2"/>
      <c r="H901" s="2"/>
      <c r="I901" s="2"/>
      <c r="J901" s="2"/>
      <c r="K901" s="2"/>
      <c r="L901" s="2"/>
    </row>
    <row r="902" spans="1:12">
      <c r="A902" s="3" t="s">
        <v>1801</v>
      </c>
      <c r="B902" s="3" t="s">
        <v>220</v>
      </c>
      <c r="C902" s="2"/>
      <c r="D902" s="2"/>
      <c r="E902" s="2"/>
      <c r="F902" s="2"/>
      <c r="G902" s="2"/>
      <c r="H902" s="2"/>
      <c r="I902" s="2"/>
      <c r="J902" s="2"/>
      <c r="K902" s="2"/>
      <c r="L902" s="2"/>
    </row>
    <row r="903" spans="1:12">
      <c r="A903" s="2" t="s">
        <v>1802</v>
      </c>
      <c r="B903" s="2" t="s">
        <v>121</v>
      </c>
      <c r="C903" s="2"/>
      <c r="D903" s="2"/>
      <c r="E903" s="2"/>
      <c r="F903" s="2"/>
      <c r="G903" s="2"/>
      <c r="H903" s="2"/>
      <c r="I903" s="2"/>
      <c r="J903" s="2"/>
      <c r="K903" s="2"/>
      <c r="L903" s="2"/>
    </row>
    <row r="904" spans="1:12">
      <c r="A904" s="3" t="s">
        <v>1803</v>
      </c>
      <c r="B904" s="3" t="s">
        <v>121</v>
      </c>
      <c r="C904" s="2"/>
      <c r="D904" s="2"/>
      <c r="E904" s="2"/>
      <c r="F904" s="2"/>
      <c r="G904" s="2"/>
      <c r="H904" s="2"/>
      <c r="I904" s="2"/>
      <c r="J904" s="2"/>
      <c r="K904" s="2"/>
      <c r="L904" s="2"/>
    </row>
    <row r="905" spans="1:12">
      <c r="A905" s="2" t="s">
        <v>1804</v>
      </c>
      <c r="B905" s="2" t="s">
        <v>121</v>
      </c>
      <c r="C905" s="2"/>
      <c r="D905" s="2"/>
      <c r="E905" s="2"/>
      <c r="F905" s="2"/>
      <c r="G905" s="2"/>
      <c r="H905" s="2"/>
      <c r="I905" s="2"/>
      <c r="J905" s="2"/>
      <c r="K905" s="2"/>
      <c r="L905" s="2"/>
    </row>
    <row r="906" spans="1:12">
      <c r="A906" s="3" t="s">
        <v>1805</v>
      </c>
      <c r="B906" s="3" t="s">
        <v>16</v>
      </c>
      <c r="C906" s="2"/>
      <c r="D906" s="2"/>
      <c r="E906" s="2"/>
      <c r="F906" s="2"/>
      <c r="G906" s="2"/>
      <c r="H906" s="2"/>
      <c r="I906" s="2"/>
      <c r="J906" s="2"/>
      <c r="K906" s="2"/>
      <c r="L906" s="2"/>
    </row>
    <row r="907" spans="1:12">
      <c r="A907" s="2" t="s">
        <v>1806</v>
      </c>
      <c r="B907" s="2" t="s">
        <v>16</v>
      </c>
      <c r="C907" s="2"/>
      <c r="D907" s="2"/>
      <c r="E907" s="2"/>
      <c r="F907" s="2"/>
      <c r="G907" s="2"/>
      <c r="H907" s="2"/>
      <c r="I907" s="2"/>
      <c r="J907" s="2"/>
      <c r="K907" s="2"/>
      <c r="L907" s="2"/>
    </row>
    <row r="908" spans="1:12">
      <c r="A908" s="3" t="s">
        <v>1807</v>
      </c>
      <c r="B908" s="3" t="s">
        <v>220</v>
      </c>
      <c r="C908" s="2"/>
      <c r="D908" s="2"/>
      <c r="E908" s="2"/>
      <c r="F908" s="2"/>
      <c r="G908" s="2"/>
      <c r="H908" s="2"/>
      <c r="I908" s="2"/>
      <c r="J908" s="2"/>
      <c r="K908" s="2"/>
      <c r="L908" s="2"/>
    </row>
    <row r="909" spans="1:12">
      <c r="A909" s="2" t="s">
        <v>1808</v>
      </c>
      <c r="B909" s="2" t="s">
        <v>16</v>
      </c>
      <c r="C909" s="2"/>
      <c r="D909" s="2"/>
      <c r="E909" s="2"/>
      <c r="F909" s="2"/>
      <c r="G909" s="2"/>
      <c r="H909" s="2"/>
      <c r="I909" s="2"/>
      <c r="J909" s="2"/>
      <c r="K909" s="2"/>
      <c r="L909" s="2"/>
    </row>
    <row r="910" spans="1:12">
      <c r="A910" s="3" t="s">
        <v>1809</v>
      </c>
      <c r="B910" s="3" t="s">
        <v>121</v>
      </c>
      <c r="C910" s="2"/>
      <c r="D910" s="2"/>
      <c r="E910" s="2"/>
      <c r="F910" s="2"/>
      <c r="G910" s="2"/>
      <c r="H910" s="2"/>
      <c r="I910" s="2"/>
      <c r="J910" s="2"/>
      <c r="K910" s="2"/>
      <c r="L910" s="2"/>
    </row>
    <row r="911" spans="1:12">
      <c r="A911" s="2" t="s">
        <v>1810</v>
      </c>
      <c r="B911" s="2" t="s">
        <v>220</v>
      </c>
      <c r="C911" s="2"/>
      <c r="D911" s="2"/>
      <c r="E911" s="2"/>
      <c r="F911" s="2"/>
      <c r="G911" s="2"/>
      <c r="H911" s="2"/>
      <c r="I911" s="2"/>
      <c r="J911" s="2"/>
      <c r="K911" s="2"/>
      <c r="L911" s="2"/>
    </row>
    <row r="912" spans="1:12">
      <c r="A912" s="3" t="s">
        <v>1811</v>
      </c>
      <c r="B912" s="3" t="s">
        <v>16</v>
      </c>
      <c r="C912" s="2"/>
      <c r="D912" s="2"/>
      <c r="E912" s="2"/>
      <c r="F912" s="2"/>
      <c r="G912" s="2"/>
      <c r="H912" s="2"/>
      <c r="I912" s="2"/>
      <c r="J912" s="2"/>
      <c r="K912" s="2"/>
      <c r="L912" s="2"/>
    </row>
    <row r="913" spans="1:12">
      <c r="A913" s="2" t="s">
        <v>1812</v>
      </c>
      <c r="B913" s="2" t="s">
        <v>121</v>
      </c>
      <c r="C913" s="2"/>
      <c r="D913" s="2"/>
      <c r="E913" s="2"/>
      <c r="F913" s="2"/>
      <c r="G913" s="2"/>
      <c r="H913" s="2"/>
      <c r="I913" s="2"/>
      <c r="J913" s="2"/>
      <c r="K913" s="2"/>
      <c r="L913" s="2"/>
    </row>
    <row r="914" spans="1:12">
      <c r="A914" s="3" t="s">
        <v>1813</v>
      </c>
      <c r="B914" s="3" t="s">
        <v>16</v>
      </c>
      <c r="C914" s="2"/>
      <c r="D914" s="2"/>
      <c r="E914" s="2"/>
      <c r="F914" s="2"/>
      <c r="G914" s="2"/>
      <c r="H914" s="2"/>
      <c r="I914" s="2"/>
      <c r="J914" s="2"/>
      <c r="K914" s="2"/>
      <c r="L914" s="2"/>
    </row>
    <row r="915" spans="1:12">
      <c r="A915" s="2" t="s">
        <v>1814</v>
      </c>
      <c r="B915" s="2" t="s">
        <v>16</v>
      </c>
      <c r="C915" s="2"/>
      <c r="D915" s="2"/>
      <c r="E915" s="2"/>
      <c r="F915" s="2"/>
      <c r="G915" s="2"/>
      <c r="H915" s="2"/>
      <c r="I915" s="2"/>
      <c r="J915" s="2"/>
      <c r="K915" s="2"/>
      <c r="L915" s="2"/>
    </row>
    <row r="916" spans="1:12">
      <c r="A916" s="3" t="s">
        <v>1815</v>
      </c>
      <c r="B916" s="3" t="s">
        <v>121</v>
      </c>
      <c r="C916" s="2"/>
      <c r="D916" s="2"/>
      <c r="E916" s="2"/>
      <c r="F916" s="2"/>
      <c r="G916" s="2"/>
      <c r="H916" s="2"/>
      <c r="I916" s="2"/>
      <c r="J916" s="2"/>
      <c r="K916" s="2"/>
      <c r="L916" s="2"/>
    </row>
    <row r="917" spans="1:12">
      <c r="A917" s="2" t="s">
        <v>1816</v>
      </c>
      <c r="B917" s="2" t="s">
        <v>16</v>
      </c>
      <c r="C917" s="2"/>
      <c r="D917" s="2"/>
      <c r="E917" s="2"/>
      <c r="F917" s="2"/>
      <c r="G917" s="2"/>
      <c r="H917" s="2"/>
      <c r="I917" s="2"/>
      <c r="J917" s="2"/>
      <c r="K917" s="2"/>
      <c r="L917" s="2"/>
    </row>
    <row r="918" spans="1:12">
      <c r="A918" s="3" t="s">
        <v>1817</v>
      </c>
      <c r="B918" s="3" t="s">
        <v>220</v>
      </c>
      <c r="C918" s="2"/>
      <c r="D918" s="2"/>
      <c r="E918" s="2"/>
      <c r="F918" s="2"/>
      <c r="G918" s="2"/>
      <c r="H918" s="2"/>
      <c r="I918" s="2"/>
      <c r="J918" s="2"/>
      <c r="K918" s="2"/>
      <c r="L918" s="2"/>
    </row>
    <row r="919" spans="1:12">
      <c r="A919" s="2" t="s">
        <v>1818</v>
      </c>
      <c r="B919" s="2" t="s">
        <v>121</v>
      </c>
      <c r="C919" s="2"/>
      <c r="D919" s="2"/>
      <c r="E919" s="2"/>
      <c r="F919" s="2"/>
      <c r="G919" s="2"/>
      <c r="H919" s="2"/>
      <c r="I919" s="2"/>
      <c r="J919" s="2"/>
      <c r="K919" s="2"/>
      <c r="L919" s="2"/>
    </row>
    <row r="920" spans="1:12">
      <c r="A920" s="3" t="s">
        <v>1819</v>
      </c>
      <c r="B920" s="3" t="s">
        <v>220</v>
      </c>
      <c r="C920" s="2"/>
      <c r="D920" s="2"/>
      <c r="E920" s="2"/>
      <c r="F920" s="2"/>
      <c r="G920" s="2"/>
      <c r="H920" s="2"/>
      <c r="I920" s="2"/>
      <c r="J920" s="2"/>
      <c r="K920" s="2"/>
      <c r="L920" s="2"/>
    </row>
    <row r="921" spans="1:12">
      <c r="A921" s="2" t="s">
        <v>1820</v>
      </c>
      <c r="B921" s="2" t="s">
        <v>16</v>
      </c>
      <c r="C921" s="2"/>
      <c r="D921" s="2"/>
      <c r="E921" s="2"/>
      <c r="F921" s="2"/>
      <c r="G921" s="2"/>
      <c r="H921" s="2"/>
      <c r="I921" s="2"/>
      <c r="J921" s="2"/>
      <c r="K921" s="2"/>
      <c r="L921" s="2"/>
    </row>
    <row r="922" spans="1:12">
      <c r="A922" s="3" t="s">
        <v>1821</v>
      </c>
      <c r="B922" s="3" t="s">
        <v>16</v>
      </c>
      <c r="C922" s="2"/>
      <c r="D922" s="2"/>
      <c r="E922" s="2"/>
      <c r="F922" s="2"/>
      <c r="G922" s="2"/>
      <c r="H922" s="2"/>
      <c r="I922" s="2"/>
      <c r="J922" s="2"/>
      <c r="K922" s="2"/>
      <c r="L922" s="2"/>
    </row>
    <row r="923" spans="1:12">
      <c r="A923" s="2" t="s">
        <v>1822</v>
      </c>
      <c r="B923" s="2" t="s">
        <v>16</v>
      </c>
      <c r="C923" s="2"/>
      <c r="D923" s="2"/>
      <c r="E923" s="2"/>
      <c r="F923" s="2"/>
      <c r="G923" s="2"/>
      <c r="H923" s="2"/>
      <c r="I923" s="2"/>
      <c r="J923" s="2"/>
      <c r="K923" s="2"/>
      <c r="L923" s="2"/>
    </row>
    <row r="924" spans="1:12">
      <c r="A924" s="3" t="s">
        <v>1823</v>
      </c>
      <c r="B924" s="3" t="s">
        <v>16</v>
      </c>
      <c r="C924" s="2"/>
      <c r="D924" s="2"/>
      <c r="E924" s="2"/>
      <c r="F924" s="2"/>
      <c r="G924" s="2"/>
      <c r="H924" s="2"/>
      <c r="I924" s="2"/>
      <c r="J924" s="2"/>
      <c r="K924" s="2"/>
      <c r="L924" s="2"/>
    </row>
    <row r="925" spans="1:12">
      <c r="A925" s="2" t="s">
        <v>1824</v>
      </c>
      <c r="B925" s="2" t="s">
        <v>16</v>
      </c>
      <c r="C925" s="2"/>
      <c r="D925" s="2"/>
      <c r="E925" s="2"/>
      <c r="F925" s="2"/>
      <c r="G925" s="2"/>
      <c r="H925" s="2"/>
      <c r="I925" s="2"/>
      <c r="J925" s="2"/>
      <c r="K925" s="2"/>
      <c r="L925" s="2"/>
    </row>
    <row r="926" spans="1:12">
      <c r="A926" s="3" t="s">
        <v>1825</v>
      </c>
      <c r="B926" s="3" t="s">
        <v>9</v>
      </c>
      <c r="C926" s="2"/>
      <c r="D926" s="2"/>
      <c r="E926" s="2"/>
      <c r="F926" s="2"/>
      <c r="G926" s="2"/>
      <c r="H926" s="2"/>
      <c r="I926" s="2"/>
      <c r="J926" s="2"/>
      <c r="K926" s="2"/>
      <c r="L926" s="2"/>
    </row>
    <row r="927" spans="1:12">
      <c r="A927" s="2" t="s">
        <v>1826</v>
      </c>
      <c r="B927" s="2" t="s">
        <v>16</v>
      </c>
      <c r="C927" s="2"/>
      <c r="D927" s="2"/>
      <c r="E927" s="2"/>
      <c r="F927" s="2"/>
      <c r="G927" s="2"/>
      <c r="H927" s="2"/>
      <c r="I927" s="2"/>
      <c r="J927" s="2"/>
      <c r="K927" s="2"/>
      <c r="L927" s="2"/>
    </row>
    <row r="928" spans="1:12">
      <c r="A928" s="3" t="s">
        <v>1827</v>
      </c>
      <c r="B928" s="3" t="s">
        <v>16</v>
      </c>
      <c r="C928" s="2"/>
      <c r="D928" s="2"/>
      <c r="E928" s="2"/>
      <c r="F928" s="2"/>
      <c r="G928" s="2"/>
      <c r="H928" s="2"/>
      <c r="I928" s="2"/>
      <c r="J928" s="2"/>
      <c r="K928" s="2"/>
      <c r="L928" s="2"/>
    </row>
    <row r="929" spans="1:12">
      <c r="A929" s="2" t="s">
        <v>1828</v>
      </c>
      <c r="B929" s="2" t="s">
        <v>121</v>
      </c>
      <c r="C929" s="2"/>
      <c r="D929" s="2"/>
      <c r="E929" s="2"/>
      <c r="F929" s="2"/>
      <c r="G929" s="2"/>
      <c r="H929" s="2"/>
      <c r="I929" s="2"/>
      <c r="J929" s="2"/>
      <c r="K929" s="2"/>
      <c r="L929" s="2"/>
    </row>
    <row r="930" spans="1:12">
      <c r="A930" s="3" t="s">
        <v>1829</v>
      </c>
      <c r="B930" s="3" t="s">
        <v>121</v>
      </c>
      <c r="C930" s="2"/>
      <c r="D930" s="2"/>
      <c r="E930" s="2"/>
      <c r="F930" s="2"/>
      <c r="G930" s="2"/>
      <c r="H930" s="2"/>
      <c r="I930" s="2"/>
      <c r="J930" s="2"/>
      <c r="K930" s="2"/>
      <c r="L930" s="2"/>
    </row>
    <row r="931" spans="1:12">
      <c r="A931" s="2" t="s">
        <v>1830</v>
      </c>
      <c r="B931" s="2" t="s">
        <v>121</v>
      </c>
      <c r="C931" s="2"/>
      <c r="D931" s="2"/>
      <c r="E931" s="2"/>
      <c r="F931" s="2"/>
      <c r="G931" s="2"/>
      <c r="H931" s="2"/>
      <c r="I931" s="2"/>
      <c r="J931" s="2"/>
      <c r="K931" s="2"/>
      <c r="L931" s="2"/>
    </row>
    <row r="932" spans="1:12">
      <c r="A932" s="3" t="s">
        <v>1831</v>
      </c>
      <c r="B932" s="3" t="s">
        <v>121</v>
      </c>
      <c r="C932" s="2"/>
      <c r="D932" s="2"/>
      <c r="E932" s="2"/>
      <c r="F932" s="2"/>
      <c r="G932" s="2"/>
      <c r="H932" s="2"/>
      <c r="I932" s="2"/>
      <c r="J932" s="2"/>
      <c r="K932" s="2"/>
      <c r="L932" s="2"/>
    </row>
    <row r="933" spans="1:12">
      <c r="A933" s="2" t="s">
        <v>1832</v>
      </c>
      <c r="B933" s="2" t="s">
        <v>16</v>
      </c>
      <c r="C933" s="2"/>
      <c r="D933" s="2"/>
      <c r="E933" s="2"/>
      <c r="F933" s="2"/>
      <c r="G933" s="2"/>
      <c r="H933" s="2"/>
      <c r="I933" s="2"/>
      <c r="J933" s="2"/>
      <c r="K933" s="2"/>
      <c r="L933" s="2"/>
    </row>
    <row r="934" spans="1:12">
      <c r="A934" s="3" t="s">
        <v>1833</v>
      </c>
      <c r="B934" s="3" t="s">
        <v>16</v>
      </c>
      <c r="C934" s="2"/>
      <c r="D934" s="2"/>
      <c r="E934" s="2"/>
      <c r="F934" s="2"/>
      <c r="G934" s="2"/>
      <c r="H934" s="2"/>
      <c r="I934" s="2"/>
      <c r="J934" s="2"/>
      <c r="K934" s="2"/>
      <c r="L934" s="2"/>
    </row>
    <row r="935" spans="1:12">
      <c r="A935" s="2" t="s">
        <v>1834</v>
      </c>
      <c r="B935" s="2" t="s">
        <v>121</v>
      </c>
      <c r="C935" s="2"/>
      <c r="D935" s="2"/>
      <c r="E935" s="2"/>
      <c r="F935" s="2"/>
      <c r="G935" s="2"/>
      <c r="H935" s="2"/>
      <c r="I935" s="2"/>
      <c r="J935" s="2"/>
      <c r="K935" s="2"/>
      <c r="L935" s="2"/>
    </row>
    <row r="936" spans="1:12">
      <c r="A936" s="3" t="s">
        <v>1835</v>
      </c>
      <c r="B936" s="3" t="s">
        <v>121</v>
      </c>
      <c r="C936" s="2"/>
      <c r="D936" s="2"/>
      <c r="E936" s="2"/>
      <c r="F936" s="2"/>
      <c r="G936" s="2"/>
      <c r="H936" s="2"/>
      <c r="I936" s="2"/>
      <c r="J936" s="2"/>
      <c r="K936" s="2"/>
      <c r="L936" s="2"/>
    </row>
    <row r="937" spans="1:12">
      <c r="A937" s="2" t="s">
        <v>1836</v>
      </c>
      <c r="B937" s="2" t="s">
        <v>16</v>
      </c>
      <c r="C937" s="2"/>
      <c r="D937" s="2"/>
      <c r="E937" s="2"/>
      <c r="F937" s="2"/>
      <c r="G937" s="2"/>
      <c r="H937" s="2"/>
      <c r="I937" s="2"/>
      <c r="J937" s="2"/>
      <c r="K937" s="2"/>
      <c r="L937" s="2"/>
    </row>
    <row r="938" spans="1:12">
      <c r="A938" s="3" t="s">
        <v>1837</v>
      </c>
      <c r="B938" s="3" t="s">
        <v>16</v>
      </c>
      <c r="C938" s="2"/>
      <c r="D938" s="2"/>
      <c r="E938" s="2"/>
      <c r="F938" s="2"/>
      <c r="G938" s="2"/>
      <c r="H938" s="2"/>
      <c r="I938" s="2"/>
      <c r="J938" s="2"/>
      <c r="K938" s="2"/>
      <c r="L938" s="2"/>
    </row>
    <row r="939" spans="1:12">
      <c r="A939" s="2" t="s">
        <v>1838</v>
      </c>
      <c r="B939" s="2" t="s">
        <v>16</v>
      </c>
      <c r="C939" s="2"/>
      <c r="D939" s="2"/>
      <c r="E939" s="2"/>
      <c r="F939" s="2"/>
      <c r="G939" s="2"/>
      <c r="H939" s="2"/>
      <c r="I939" s="2"/>
      <c r="J939" s="2"/>
      <c r="K939" s="2"/>
      <c r="L939" s="2"/>
    </row>
    <row r="940" spans="1:12">
      <c r="A940" s="3" t="s">
        <v>1839</v>
      </c>
      <c r="B940" s="3" t="s">
        <v>121</v>
      </c>
      <c r="C940" s="2"/>
      <c r="D940" s="2"/>
      <c r="E940" s="2"/>
      <c r="F940" s="2"/>
      <c r="G940" s="2"/>
      <c r="H940" s="2"/>
      <c r="I940" s="2"/>
      <c r="J940" s="2"/>
      <c r="K940" s="2"/>
      <c r="L940" s="2"/>
    </row>
    <row r="941" spans="1:12">
      <c r="A941" s="2" t="s">
        <v>1840</v>
      </c>
      <c r="B941" s="2" t="s">
        <v>16</v>
      </c>
      <c r="C941" s="2"/>
      <c r="D941" s="2"/>
      <c r="E941" s="2"/>
      <c r="F941" s="2"/>
      <c r="G941" s="2"/>
      <c r="H941" s="2"/>
      <c r="I941" s="2"/>
      <c r="J941" s="2"/>
      <c r="K941" s="2"/>
      <c r="L941" s="2"/>
    </row>
    <row r="942" spans="1:12">
      <c r="A942" s="3" t="s">
        <v>1841</v>
      </c>
      <c r="B942" s="3" t="s">
        <v>16</v>
      </c>
      <c r="C942" s="2"/>
      <c r="D942" s="2"/>
      <c r="E942" s="2"/>
      <c r="F942" s="2"/>
      <c r="G942" s="2"/>
      <c r="H942" s="2"/>
      <c r="I942" s="2"/>
      <c r="J942" s="2"/>
      <c r="K942" s="2"/>
      <c r="L942" s="2"/>
    </row>
    <row r="943" spans="1:12">
      <c r="A943" s="2" t="s">
        <v>1842</v>
      </c>
      <c r="B943" s="2" t="s">
        <v>220</v>
      </c>
      <c r="C943" s="2"/>
      <c r="D943" s="2"/>
      <c r="E943" s="2"/>
      <c r="F943" s="2"/>
      <c r="G943" s="2"/>
      <c r="H943" s="2"/>
      <c r="I943" s="2"/>
      <c r="J943" s="2"/>
      <c r="K943" s="2"/>
      <c r="L943" s="2"/>
    </row>
    <row r="944" spans="1:12">
      <c r="A944" s="3" t="s">
        <v>1843</v>
      </c>
      <c r="B944" s="3" t="s">
        <v>121</v>
      </c>
      <c r="C944" s="2"/>
      <c r="D944" s="2"/>
      <c r="E944" s="2"/>
      <c r="F944" s="2"/>
      <c r="G944" s="2"/>
      <c r="H944" s="2"/>
      <c r="I944" s="2"/>
      <c r="J944" s="2"/>
      <c r="K944" s="2"/>
      <c r="L944" s="2"/>
    </row>
    <row r="945" spans="1:12">
      <c r="A945" s="2" t="s">
        <v>1844</v>
      </c>
      <c r="B945" s="2" t="s">
        <v>16</v>
      </c>
      <c r="C945" s="2"/>
      <c r="D945" s="2"/>
      <c r="E945" s="2"/>
      <c r="F945" s="2"/>
      <c r="G945" s="2"/>
      <c r="H945" s="2"/>
      <c r="I945" s="2"/>
      <c r="J945" s="2"/>
      <c r="K945" s="2"/>
      <c r="L945" s="2"/>
    </row>
    <row r="946" spans="1:12">
      <c r="A946" s="3" t="s">
        <v>1845</v>
      </c>
      <c r="B946" s="3" t="s">
        <v>121</v>
      </c>
      <c r="C946" s="2"/>
      <c r="D946" s="2"/>
      <c r="E946" s="2"/>
      <c r="F946" s="2"/>
      <c r="G946" s="2"/>
      <c r="H946" s="2"/>
      <c r="I946" s="2"/>
      <c r="J946" s="2"/>
      <c r="K946" s="2"/>
      <c r="L946" s="2"/>
    </row>
    <row r="947" spans="1:12">
      <c r="A947" s="2" t="s">
        <v>1846</v>
      </c>
      <c r="B947" s="2" t="s">
        <v>121</v>
      </c>
      <c r="C947" s="2"/>
      <c r="D947" s="2"/>
      <c r="E947" s="2"/>
      <c r="F947" s="2"/>
      <c r="G947" s="2"/>
      <c r="H947" s="2"/>
      <c r="I947" s="2"/>
      <c r="J947" s="2"/>
      <c r="K947" s="2"/>
      <c r="L947" s="2"/>
    </row>
    <row r="948" spans="1:12">
      <c r="A948" s="3" t="s">
        <v>1847</v>
      </c>
      <c r="B948" s="3" t="s">
        <v>121</v>
      </c>
      <c r="C948" s="2"/>
      <c r="D948" s="2"/>
      <c r="E948" s="2"/>
      <c r="F948" s="2"/>
      <c r="G948" s="2"/>
      <c r="H948" s="2"/>
      <c r="I948" s="2"/>
      <c r="J948" s="2"/>
      <c r="K948" s="2"/>
      <c r="L948" s="2"/>
    </row>
    <row r="949" spans="1:12">
      <c r="A949" s="2" t="s">
        <v>1848</v>
      </c>
      <c r="B949" s="2" t="s">
        <v>121</v>
      </c>
      <c r="C949" s="2"/>
      <c r="D949" s="2"/>
      <c r="E949" s="2"/>
      <c r="F949" s="2"/>
      <c r="G949" s="2"/>
      <c r="H949" s="2"/>
      <c r="I949" s="2"/>
      <c r="J949" s="2"/>
      <c r="K949" s="2"/>
      <c r="L949" s="2"/>
    </row>
    <row r="950" spans="1:12">
      <c r="A950" s="3" t="s">
        <v>1849</v>
      </c>
      <c r="B950" s="3" t="s">
        <v>121</v>
      </c>
      <c r="C950" s="2"/>
      <c r="D950" s="2"/>
      <c r="E950" s="2"/>
      <c r="F950" s="2"/>
      <c r="G950" s="2"/>
      <c r="H950" s="2"/>
      <c r="I950" s="2"/>
      <c r="J950" s="2"/>
      <c r="K950" s="2"/>
      <c r="L950" s="2"/>
    </row>
    <row r="951" spans="1:12">
      <c r="A951" s="2" t="s">
        <v>1850</v>
      </c>
      <c r="B951" s="2" t="s">
        <v>16</v>
      </c>
      <c r="C951" s="2"/>
      <c r="D951" s="2"/>
      <c r="E951" s="2"/>
      <c r="F951" s="2"/>
      <c r="G951" s="2"/>
      <c r="H951" s="2"/>
      <c r="I951" s="2"/>
      <c r="J951" s="2"/>
      <c r="K951" s="2"/>
      <c r="L951" s="2"/>
    </row>
    <row r="952" spans="1:12">
      <c r="A952" s="3" t="s">
        <v>1851</v>
      </c>
      <c r="B952" s="3" t="s">
        <v>16</v>
      </c>
      <c r="C952" s="2"/>
      <c r="D952" s="2"/>
      <c r="E952" s="2"/>
      <c r="F952" s="2"/>
      <c r="G952" s="2"/>
      <c r="H952" s="2"/>
      <c r="I952" s="2"/>
      <c r="J952" s="2"/>
      <c r="K952" s="2"/>
      <c r="L952" s="2"/>
    </row>
    <row r="953" spans="1:12">
      <c r="A953" s="2" t="s">
        <v>1852</v>
      </c>
      <c r="B953" s="2" t="s">
        <v>16</v>
      </c>
      <c r="C953" s="2"/>
      <c r="D953" s="2"/>
      <c r="E953" s="2"/>
      <c r="F953" s="2"/>
      <c r="G953" s="2"/>
      <c r="H953" s="2"/>
      <c r="I953" s="2"/>
      <c r="J953" s="2"/>
      <c r="K953" s="2"/>
      <c r="L953" s="2"/>
    </row>
    <row r="954" spans="1:12">
      <c r="A954" s="3" t="s">
        <v>1853</v>
      </c>
      <c r="B954" s="3" t="s">
        <v>121</v>
      </c>
      <c r="C954" s="2"/>
      <c r="D954" s="2"/>
      <c r="E954" s="2"/>
      <c r="F954" s="2"/>
      <c r="G954" s="2"/>
      <c r="H954" s="2"/>
      <c r="I954" s="2"/>
      <c r="J954" s="2"/>
      <c r="K954" s="2"/>
      <c r="L954" s="2"/>
    </row>
    <row r="955" spans="1:12">
      <c r="A955" s="2" t="s">
        <v>1854</v>
      </c>
      <c r="B955" s="2" t="s">
        <v>121</v>
      </c>
      <c r="C955" s="2"/>
      <c r="D955" s="2"/>
      <c r="E955" s="2"/>
      <c r="F955" s="2"/>
      <c r="G955" s="2"/>
      <c r="H955" s="2"/>
      <c r="I955" s="2"/>
      <c r="J955" s="2"/>
      <c r="K955" s="2"/>
      <c r="L955" s="2"/>
    </row>
    <row r="956" spans="1:12">
      <c r="A956" s="3" t="s">
        <v>1855</v>
      </c>
      <c r="B956" s="3" t="s">
        <v>121</v>
      </c>
      <c r="C956" s="2"/>
      <c r="D956" s="2"/>
      <c r="E956" s="2"/>
      <c r="F956" s="2"/>
      <c r="G956" s="2"/>
      <c r="H956" s="2"/>
      <c r="I956" s="2"/>
      <c r="J956" s="2"/>
      <c r="K956" s="2"/>
      <c r="L956" s="2"/>
    </row>
    <row r="957" spans="1:12">
      <c r="A957" s="2" t="s">
        <v>1856</v>
      </c>
      <c r="B957" s="2" t="s">
        <v>121</v>
      </c>
      <c r="C957" s="2"/>
      <c r="D957" s="2"/>
      <c r="E957" s="2"/>
      <c r="F957" s="2"/>
      <c r="G957" s="2"/>
      <c r="H957" s="2"/>
      <c r="I957" s="2"/>
      <c r="J957" s="2"/>
      <c r="K957" s="2"/>
      <c r="L957" s="2"/>
    </row>
    <row r="958" spans="1:12">
      <c r="A958" s="3" t="s">
        <v>1857</v>
      </c>
      <c r="B958" s="3" t="s">
        <v>220</v>
      </c>
      <c r="C958" s="2"/>
      <c r="D958" s="2"/>
      <c r="E958" s="2"/>
      <c r="F958" s="2"/>
      <c r="G958" s="2"/>
      <c r="H958" s="2"/>
      <c r="I958" s="2"/>
      <c r="J958" s="2"/>
      <c r="K958" s="2"/>
      <c r="L958" s="2"/>
    </row>
    <row r="959" spans="1:12">
      <c r="A959" s="2" t="s">
        <v>1858</v>
      </c>
      <c r="B959" s="2" t="s">
        <v>220</v>
      </c>
      <c r="C959" s="2"/>
      <c r="D959" s="2"/>
      <c r="E959" s="2"/>
      <c r="F959" s="2"/>
      <c r="G959" s="2"/>
      <c r="H959" s="2"/>
      <c r="I959" s="2"/>
      <c r="J959" s="2"/>
      <c r="K959" s="2"/>
      <c r="L959" s="2"/>
    </row>
    <row r="960" spans="1:12">
      <c r="A960" s="3" t="s">
        <v>1859</v>
      </c>
      <c r="B960" s="3" t="s">
        <v>121</v>
      </c>
      <c r="C960" s="2"/>
      <c r="D960" s="2"/>
      <c r="E960" s="2"/>
      <c r="F960" s="2"/>
      <c r="G960" s="2"/>
      <c r="H960" s="2"/>
      <c r="I960" s="2"/>
      <c r="J960" s="2"/>
      <c r="K960" s="2"/>
      <c r="L960" s="2"/>
    </row>
    <row r="961" spans="1:12">
      <c r="A961" s="2" t="s">
        <v>1860</v>
      </c>
      <c r="B961" s="2" t="s">
        <v>121</v>
      </c>
      <c r="C961" s="2"/>
      <c r="D961" s="2"/>
      <c r="E961" s="2"/>
      <c r="F961" s="2"/>
      <c r="G961" s="2"/>
      <c r="H961" s="2"/>
      <c r="I961" s="2"/>
      <c r="J961" s="2"/>
      <c r="K961" s="2"/>
      <c r="L961" s="2"/>
    </row>
    <row r="962" spans="1:12">
      <c r="A962" s="3" t="s">
        <v>1861</v>
      </c>
      <c r="B962" s="3" t="s">
        <v>16</v>
      </c>
      <c r="C962" s="2"/>
      <c r="D962" s="2"/>
      <c r="E962" s="2"/>
      <c r="F962" s="2"/>
      <c r="G962" s="2"/>
      <c r="H962" s="2"/>
      <c r="I962" s="2"/>
      <c r="J962" s="2"/>
      <c r="K962" s="2"/>
      <c r="L962" s="2"/>
    </row>
    <row r="963" spans="1:12">
      <c r="A963" s="2" t="s">
        <v>1862</v>
      </c>
      <c r="B963" s="2" t="s">
        <v>220</v>
      </c>
      <c r="C963" s="2"/>
      <c r="D963" s="2"/>
      <c r="E963" s="2"/>
      <c r="F963" s="2"/>
      <c r="G963" s="2"/>
      <c r="H963" s="2"/>
      <c r="I963" s="2"/>
      <c r="J963" s="2"/>
      <c r="K963" s="2"/>
      <c r="L963" s="2"/>
    </row>
    <row r="964" spans="1:12">
      <c r="A964" s="3" t="s">
        <v>1863</v>
      </c>
      <c r="B964" s="3" t="s">
        <v>121</v>
      </c>
      <c r="C964" s="2"/>
      <c r="D964" s="2"/>
      <c r="E964" s="2"/>
      <c r="F964" s="2"/>
      <c r="G964" s="2"/>
      <c r="H964" s="2"/>
      <c r="I964" s="2"/>
      <c r="J964" s="2"/>
      <c r="K964" s="2"/>
      <c r="L964" s="2"/>
    </row>
    <row r="965" spans="1:12">
      <c r="A965" s="2" t="s">
        <v>1864</v>
      </c>
      <c r="B965" s="2" t="s">
        <v>121</v>
      </c>
      <c r="C965" s="2"/>
      <c r="D965" s="2"/>
      <c r="E965" s="2"/>
      <c r="F965" s="2"/>
      <c r="G965" s="2"/>
      <c r="H965" s="2"/>
      <c r="I965" s="2"/>
      <c r="J965" s="2"/>
      <c r="K965" s="2"/>
      <c r="L965" s="2"/>
    </row>
    <row r="966" spans="1:12">
      <c r="A966" s="3" t="s">
        <v>1865</v>
      </c>
      <c r="B966" s="3" t="s">
        <v>121</v>
      </c>
      <c r="C966" s="2"/>
      <c r="D966" s="2"/>
      <c r="E966" s="2"/>
      <c r="F966" s="2"/>
      <c r="G966" s="2"/>
      <c r="H966" s="2"/>
      <c r="I966" s="2"/>
      <c r="J966" s="2"/>
      <c r="K966" s="2"/>
      <c r="L966" s="2"/>
    </row>
    <row r="967" spans="1:12">
      <c r="A967" s="2" t="s">
        <v>1866</v>
      </c>
      <c r="B967" s="2" t="s">
        <v>220</v>
      </c>
      <c r="C967" s="2"/>
      <c r="D967" s="2"/>
      <c r="E967" s="2"/>
      <c r="F967" s="2"/>
      <c r="G967" s="2"/>
      <c r="H967" s="2"/>
      <c r="I967" s="2"/>
      <c r="J967" s="2"/>
      <c r="K967" s="2"/>
      <c r="L967" s="2"/>
    </row>
    <row r="968" spans="1:12">
      <c r="A968" s="3" t="s">
        <v>1867</v>
      </c>
      <c r="B968" s="3" t="s">
        <v>220</v>
      </c>
      <c r="C968" s="2"/>
      <c r="D968" s="2"/>
      <c r="E968" s="2"/>
      <c r="F968" s="2"/>
      <c r="G968" s="2"/>
      <c r="H968" s="2"/>
      <c r="I968" s="2"/>
      <c r="J968" s="2"/>
      <c r="K968" s="2"/>
      <c r="L968" s="2"/>
    </row>
    <row r="969" spans="1:12">
      <c r="A969" s="2" t="s">
        <v>1868</v>
      </c>
      <c r="B969" s="2" t="s">
        <v>121</v>
      </c>
      <c r="C969" s="2"/>
      <c r="D969" s="2"/>
      <c r="E969" s="2"/>
      <c r="F969" s="2"/>
      <c r="G969" s="2"/>
      <c r="H969" s="2"/>
      <c r="I969" s="2"/>
      <c r="J969" s="2"/>
      <c r="K969" s="2"/>
      <c r="L969" s="2"/>
    </row>
    <row r="970" spans="1:12">
      <c r="A970" s="3" t="s">
        <v>1869</v>
      </c>
      <c r="B970" s="3" t="s">
        <v>220</v>
      </c>
      <c r="C970" s="2"/>
      <c r="D970" s="2"/>
      <c r="E970" s="2"/>
      <c r="F970" s="2"/>
      <c r="G970" s="2"/>
      <c r="H970" s="2"/>
      <c r="I970" s="2"/>
      <c r="J970" s="2"/>
      <c r="K970" s="2"/>
      <c r="L970" s="2"/>
    </row>
    <row r="971" spans="1:12">
      <c r="A971" s="2" t="s">
        <v>1870</v>
      </c>
      <c r="B971" s="2" t="s">
        <v>121</v>
      </c>
      <c r="C971" s="2"/>
      <c r="D971" s="2"/>
      <c r="E971" s="2"/>
      <c r="F971" s="2"/>
      <c r="G971" s="2"/>
      <c r="H971" s="2"/>
      <c r="I971" s="2"/>
      <c r="J971" s="2"/>
      <c r="K971" s="2"/>
      <c r="L971" s="2"/>
    </row>
    <row r="972" spans="1:12">
      <c r="A972" s="3" t="s">
        <v>1871</v>
      </c>
      <c r="B972" s="3" t="s">
        <v>121</v>
      </c>
      <c r="C972" s="2"/>
      <c r="D972" s="2"/>
      <c r="E972" s="2"/>
      <c r="F972" s="2"/>
      <c r="G972" s="2"/>
      <c r="H972" s="2"/>
      <c r="I972" s="2"/>
      <c r="J972" s="2"/>
      <c r="K972" s="2"/>
      <c r="L972" s="2"/>
    </row>
    <row r="973" spans="1:12">
      <c r="A973" s="2" t="s">
        <v>1872</v>
      </c>
      <c r="B973" s="2" t="s">
        <v>121</v>
      </c>
      <c r="C973" s="2"/>
      <c r="D973" s="2"/>
      <c r="E973" s="2"/>
      <c r="F973" s="2"/>
      <c r="G973" s="2"/>
      <c r="H973" s="2"/>
      <c r="I973" s="2"/>
      <c r="J973" s="2"/>
      <c r="K973" s="2"/>
      <c r="L973" s="2"/>
    </row>
    <row r="974" spans="1:12">
      <c r="A974" s="3" t="s">
        <v>1873</v>
      </c>
      <c r="B974" s="3" t="s">
        <v>121</v>
      </c>
      <c r="C974" s="2"/>
      <c r="D974" s="2"/>
      <c r="E974" s="2"/>
      <c r="F974" s="2"/>
      <c r="G974" s="2"/>
      <c r="H974" s="2"/>
      <c r="I974" s="2"/>
      <c r="J974" s="2"/>
      <c r="K974" s="2"/>
      <c r="L974" s="2"/>
    </row>
    <row r="975" spans="1:12">
      <c r="A975" s="2" t="s">
        <v>1874</v>
      </c>
      <c r="B975" s="2" t="s">
        <v>121</v>
      </c>
      <c r="C975" s="2"/>
      <c r="D975" s="2"/>
      <c r="E975" s="2"/>
      <c r="F975" s="2"/>
      <c r="G975" s="2"/>
      <c r="H975" s="2"/>
      <c r="I975" s="2"/>
      <c r="J975" s="2"/>
      <c r="K975" s="2"/>
      <c r="L975" s="2"/>
    </row>
    <row r="976" spans="1:12">
      <c r="A976" s="3" t="s">
        <v>1875</v>
      </c>
      <c r="B976" s="3" t="s">
        <v>121</v>
      </c>
      <c r="C976" s="2"/>
      <c r="D976" s="2"/>
      <c r="E976" s="2"/>
      <c r="F976" s="2"/>
      <c r="G976" s="2"/>
      <c r="H976" s="2"/>
      <c r="I976" s="2"/>
      <c r="J976" s="2"/>
      <c r="K976" s="2"/>
      <c r="L976" s="2"/>
    </row>
    <row r="977" spans="1:12">
      <c r="A977" s="2" t="s">
        <v>1876</v>
      </c>
      <c r="B977" s="2" t="s">
        <v>121</v>
      </c>
      <c r="C977" s="2"/>
      <c r="D977" s="2"/>
      <c r="E977" s="2"/>
      <c r="F977" s="2"/>
      <c r="G977" s="2"/>
      <c r="H977" s="2"/>
      <c r="I977" s="2"/>
      <c r="J977" s="2"/>
      <c r="K977" s="2"/>
      <c r="L977" s="2"/>
    </row>
    <row r="978" spans="1:12">
      <c r="A978" s="3" t="s">
        <v>1877</v>
      </c>
      <c r="B978" s="3" t="s">
        <v>121</v>
      </c>
      <c r="C978" s="2"/>
      <c r="D978" s="2"/>
      <c r="E978" s="2"/>
      <c r="F978" s="2"/>
      <c r="G978" s="2"/>
      <c r="H978" s="2"/>
      <c r="I978" s="2"/>
      <c r="J978" s="2"/>
      <c r="K978" s="2"/>
      <c r="L978" s="2"/>
    </row>
    <row r="979" spans="1:12">
      <c r="A979" s="2" t="s">
        <v>1878</v>
      </c>
      <c r="B979" s="2" t="s">
        <v>220</v>
      </c>
      <c r="C979" s="2"/>
      <c r="D979" s="2"/>
      <c r="E979" s="2"/>
      <c r="F979" s="2"/>
      <c r="G979" s="2"/>
      <c r="H979" s="2"/>
      <c r="I979" s="2"/>
      <c r="J979" s="2"/>
      <c r="K979" s="2"/>
      <c r="L979" s="2"/>
    </row>
    <row r="980" spans="1:12">
      <c r="A980" s="3" t="s">
        <v>1879</v>
      </c>
      <c r="B980" s="3" t="s">
        <v>16</v>
      </c>
      <c r="C980" s="2"/>
      <c r="D980" s="2"/>
      <c r="E980" s="2"/>
      <c r="F980" s="2"/>
      <c r="G980" s="2"/>
      <c r="H980" s="2"/>
      <c r="I980" s="2"/>
      <c r="J980" s="2"/>
      <c r="K980" s="2"/>
      <c r="L980" s="2"/>
    </row>
    <row r="981" spans="1:12">
      <c r="A981" s="2" t="s">
        <v>1880</v>
      </c>
      <c r="B981" s="2" t="s">
        <v>220</v>
      </c>
      <c r="C981" s="2"/>
      <c r="D981" s="2"/>
      <c r="E981" s="2"/>
      <c r="F981" s="2"/>
      <c r="G981" s="2"/>
      <c r="H981" s="2"/>
      <c r="I981" s="2"/>
      <c r="J981" s="2"/>
      <c r="K981" s="2"/>
      <c r="L981" s="2"/>
    </row>
    <row r="982" spans="1:12">
      <c r="A982" s="3" t="s">
        <v>1881</v>
      </c>
      <c r="B982" s="3" t="s">
        <v>220</v>
      </c>
      <c r="C982" s="2"/>
      <c r="D982" s="2"/>
      <c r="E982" s="2"/>
      <c r="F982" s="2"/>
      <c r="G982" s="2"/>
      <c r="H982" s="2"/>
      <c r="I982" s="2"/>
      <c r="J982" s="2"/>
      <c r="K982" s="2"/>
      <c r="L982" s="2"/>
    </row>
    <row r="983" spans="1:12">
      <c r="A983" s="2" t="s">
        <v>1882</v>
      </c>
      <c r="B983" s="2" t="s">
        <v>121</v>
      </c>
      <c r="C983" s="2"/>
      <c r="D983" s="2"/>
      <c r="E983" s="2"/>
      <c r="F983" s="2"/>
      <c r="G983" s="2"/>
      <c r="H983" s="2"/>
      <c r="I983" s="2"/>
      <c r="J983" s="2"/>
      <c r="K983" s="2"/>
      <c r="L983" s="2"/>
    </row>
    <row r="984" spans="1:12">
      <c r="A984" s="3" t="s">
        <v>1883</v>
      </c>
      <c r="B984" s="3" t="s">
        <v>121</v>
      </c>
      <c r="C984" s="2"/>
      <c r="D984" s="2"/>
      <c r="E984" s="2"/>
      <c r="F984" s="2"/>
      <c r="G984" s="2"/>
      <c r="H984" s="2"/>
      <c r="I984" s="2"/>
      <c r="J984" s="2"/>
      <c r="K984" s="2"/>
      <c r="L984" s="2"/>
    </row>
    <row r="985" spans="1:12">
      <c r="A985" s="2" t="s">
        <v>1884</v>
      </c>
      <c r="B985" s="2" t="s">
        <v>121</v>
      </c>
      <c r="C985" s="2"/>
      <c r="D985" s="2"/>
      <c r="E985" s="2"/>
      <c r="F985" s="2"/>
      <c r="G985" s="2"/>
      <c r="H985" s="2"/>
      <c r="I985" s="2"/>
      <c r="J985" s="2"/>
      <c r="K985" s="2"/>
      <c r="L985" s="2"/>
    </row>
    <row r="986" spans="1:12">
      <c r="A986" s="3" t="s">
        <v>1885</v>
      </c>
      <c r="B986" s="3" t="s">
        <v>220</v>
      </c>
      <c r="C986" s="2"/>
      <c r="D986" s="2"/>
      <c r="E986" s="2"/>
      <c r="F986" s="2"/>
      <c r="G986" s="2"/>
      <c r="H986" s="2"/>
      <c r="I986" s="2"/>
      <c r="J986" s="2"/>
      <c r="K986" s="2"/>
      <c r="L986" s="2"/>
    </row>
    <row r="987" spans="1:12">
      <c r="A987" s="2" t="s">
        <v>1886</v>
      </c>
      <c r="B987" s="2" t="s">
        <v>220</v>
      </c>
      <c r="C987" s="2"/>
      <c r="D987" s="2"/>
      <c r="E987" s="2"/>
      <c r="F987" s="2"/>
      <c r="G987" s="2"/>
      <c r="H987" s="2"/>
      <c r="I987" s="2"/>
      <c r="J987" s="2"/>
      <c r="K987" s="2"/>
      <c r="L987" s="2"/>
    </row>
    <row r="988" spans="1:12">
      <c r="A988" s="3" t="s">
        <v>1887</v>
      </c>
      <c r="B988" s="3" t="s">
        <v>121</v>
      </c>
      <c r="C988" s="2"/>
      <c r="D988" s="2"/>
      <c r="E988" s="2"/>
      <c r="F988" s="2"/>
      <c r="G988" s="2"/>
      <c r="H988" s="2"/>
      <c r="I988" s="2"/>
      <c r="J988" s="2"/>
      <c r="K988" s="2"/>
      <c r="L988" s="2"/>
    </row>
    <row r="989" spans="1:12">
      <c r="A989" s="2" t="s">
        <v>1888</v>
      </c>
      <c r="B989" s="2" t="s">
        <v>121</v>
      </c>
      <c r="C989" s="2"/>
      <c r="D989" s="2"/>
      <c r="E989" s="2"/>
      <c r="F989" s="2"/>
      <c r="G989" s="2"/>
      <c r="H989" s="2"/>
      <c r="I989" s="2"/>
      <c r="J989" s="2"/>
      <c r="K989" s="2"/>
      <c r="L989" s="2"/>
    </row>
    <row r="990" spans="1:12">
      <c r="A990" s="3" t="s">
        <v>1889</v>
      </c>
      <c r="B990" s="3" t="s">
        <v>121</v>
      </c>
      <c r="C990" s="2"/>
      <c r="D990" s="2"/>
      <c r="E990" s="2"/>
      <c r="F990" s="2"/>
      <c r="G990" s="2"/>
      <c r="H990" s="2"/>
      <c r="I990" s="2"/>
      <c r="J990" s="2"/>
      <c r="K990" s="2"/>
      <c r="L990" s="2"/>
    </row>
    <row r="991" spans="1:12">
      <c r="A991" s="2" t="s">
        <v>1890</v>
      </c>
      <c r="B991" s="2" t="s">
        <v>121</v>
      </c>
      <c r="C991" s="2"/>
      <c r="D991" s="2"/>
      <c r="E991" s="2"/>
      <c r="F991" s="2"/>
      <c r="G991" s="2"/>
      <c r="H991" s="2"/>
      <c r="I991" s="2"/>
      <c r="J991" s="2"/>
      <c r="K991" s="2"/>
      <c r="L991" s="2"/>
    </row>
    <row r="992" spans="1:12">
      <c r="A992" s="3" t="s">
        <v>1891</v>
      </c>
      <c r="B992" s="3" t="s">
        <v>220</v>
      </c>
      <c r="C992" s="2"/>
      <c r="D992" s="2"/>
      <c r="E992" s="2"/>
      <c r="F992" s="2"/>
      <c r="G992" s="2"/>
      <c r="H992" s="2"/>
      <c r="I992" s="2"/>
      <c r="J992" s="2"/>
      <c r="K992" s="2"/>
      <c r="L992" s="2"/>
    </row>
    <row r="993" spans="1:12">
      <c r="A993" s="2" t="s">
        <v>1892</v>
      </c>
      <c r="B993" s="2" t="s">
        <v>121</v>
      </c>
      <c r="C993" s="2"/>
      <c r="D993" s="2"/>
      <c r="E993" s="2"/>
      <c r="F993" s="2"/>
      <c r="G993" s="2"/>
      <c r="H993" s="2"/>
      <c r="I993" s="2"/>
      <c r="J993" s="2"/>
      <c r="K993" s="2"/>
      <c r="L993" s="2"/>
    </row>
    <row r="994" spans="1:12">
      <c r="A994" s="3" t="s">
        <v>1893</v>
      </c>
      <c r="B994" s="3" t="s">
        <v>220</v>
      </c>
      <c r="C994" s="2"/>
      <c r="D994" s="2"/>
      <c r="E994" s="2"/>
      <c r="F994" s="2"/>
      <c r="G994" s="2"/>
      <c r="H994" s="2"/>
      <c r="I994" s="2"/>
      <c r="J994" s="2"/>
      <c r="K994" s="2"/>
      <c r="L994" s="2"/>
    </row>
    <row r="995" spans="1:12">
      <c r="A995" s="2" t="s">
        <v>1894</v>
      </c>
      <c r="B995" s="2" t="s">
        <v>121</v>
      </c>
      <c r="C995" s="2"/>
      <c r="D995" s="2"/>
      <c r="E995" s="2"/>
      <c r="F995" s="2"/>
      <c r="G995" s="2"/>
      <c r="H995" s="2"/>
      <c r="I995" s="2"/>
      <c r="J995" s="2"/>
      <c r="K995" s="2"/>
      <c r="L995" s="2"/>
    </row>
    <row r="996" spans="1:12">
      <c r="A996" s="3" t="s">
        <v>1895</v>
      </c>
      <c r="B996" s="3" t="s">
        <v>16</v>
      </c>
      <c r="C996" s="2"/>
      <c r="D996" s="2"/>
      <c r="E996" s="2"/>
      <c r="F996" s="2"/>
      <c r="G996" s="2"/>
      <c r="H996" s="2"/>
      <c r="I996" s="2"/>
      <c r="J996" s="2"/>
      <c r="K996" s="2"/>
      <c r="L996" s="2"/>
    </row>
    <row r="997" spans="1:12">
      <c r="A997" s="2" t="s">
        <v>1896</v>
      </c>
      <c r="B997" s="2" t="s">
        <v>16</v>
      </c>
      <c r="C997" s="2"/>
      <c r="D997" s="2"/>
      <c r="E997" s="2"/>
      <c r="F997" s="2"/>
      <c r="G997" s="2"/>
      <c r="H997" s="2"/>
      <c r="I997" s="2"/>
      <c r="J997" s="2"/>
      <c r="K997" s="2"/>
      <c r="L997" s="2"/>
    </row>
    <row r="998" spans="1:12">
      <c r="A998" s="3" t="s">
        <v>1897</v>
      </c>
      <c r="B998" s="3" t="s">
        <v>16</v>
      </c>
      <c r="C998" s="2"/>
      <c r="D998" s="2"/>
      <c r="E998" s="2"/>
      <c r="F998" s="2"/>
      <c r="G998" s="2"/>
      <c r="H998" s="2"/>
      <c r="I998" s="2"/>
      <c r="J998" s="2"/>
      <c r="K998" s="2"/>
      <c r="L998" s="2"/>
    </row>
    <row r="999" spans="1:12">
      <c r="A999" s="2" t="s">
        <v>1898</v>
      </c>
      <c r="B999" s="2" t="s">
        <v>121</v>
      </c>
      <c r="C999" s="2"/>
      <c r="D999" s="2"/>
      <c r="E999" s="2"/>
      <c r="F999" s="2"/>
      <c r="G999" s="2"/>
      <c r="H999" s="2"/>
      <c r="I999" s="2"/>
      <c r="J999" s="2"/>
      <c r="K999" s="2"/>
      <c r="L999" s="2"/>
    </row>
    <row r="1000" spans="1:12">
      <c r="A1000" s="3" t="s">
        <v>1899</v>
      </c>
      <c r="B1000" s="3" t="s">
        <v>121</v>
      </c>
      <c r="C1000" s="2"/>
      <c r="D1000" s="2"/>
      <c r="E1000" s="2"/>
      <c r="F1000" s="2"/>
      <c r="G1000" s="2"/>
      <c r="H1000" s="2"/>
      <c r="I1000" s="2"/>
      <c r="J1000" s="2"/>
      <c r="K1000" s="2"/>
      <c r="L1000" s="2"/>
    </row>
    <row r="1001" spans="1:12">
      <c r="A1001" s="2" t="s">
        <v>1900</v>
      </c>
      <c r="B1001" s="2" t="s">
        <v>121</v>
      </c>
      <c r="C1001" s="2"/>
      <c r="D1001" s="2"/>
      <c r="E1001" s="2"/>
      <c r="F1001" s="2"/>
      <c r="G1001" s="2"/>
      <c r="H1001" s="2"/>
      <c r="I1001" s="2"/>
      <c r="J1001" s="2"/>
      <c r="K1001" s="2"/>
      <c r="L1001" s="2"/>
    </row>
    <row r="1002" spans="1:12">
      <c r="A1002" s="3" t="s">
        <v>1901</v>
      </c>
      <c r="B1002" s="3" t="s">
        <v>220</v>
      </c>
      <c r="C1002" s="2"/>
      <c r="D1002" s="2"/>
      <c r="E1002" s="2"/>
      <c r="F1002" s="2"/>
      <c r="G1002" s="2"/>
      <c r="H1002" s="2"/>
      <c r="I1002" s="2"/>
      <c r="J1002" s="2"/>
      <c r="K1002" s="2"/>
      <c r="L1002" s="2"/>
    </row>
    <row r="1003" spans="1:12">
      <c r="A1003" s="2" t="s">
        <v>1902</v>
      </c>
      <c r="B1003" s="2" t="s">
        <v>121</v>
      </c>
      <c r="C1003" s="2"/>
      <c r="D1003" s="2"/>
      <c r="E1003" s="2"/>
      <c r="F1003" s="2"/>
      <c r="G1003" s="2"/>
      <c r="H1003" s="2"/>
      <c r="I1003" s="2"/>
      <c r="J1003" s="2"/>
      <c r="K1003" s="2"/>
      <c r="L1003" s="2"/>
    </row>
    <row r="1004" spans="1:12">
      <c r="A1004" s="3" t="s">
        <v>1903</v>
      </c>
      <c r="B1004" s="3" t="s">
        <v>121</v>
      </c>
      <c r="C1004" s="2"/>
      <c r="D1004" s="2"/>
      <c r="E1004" s="2"/>
      <c r="F1004" s="2"/>
      <c r="G1004" s="2"/>
      <c r="H1004" s="2"/>
      <c r="I1004" s="2"/>
      <c r="J1004" s="2"/>
      <c r="K1004" s="2"/>
      <c r="L1004" s="2"/>
    </row>
    <row r="1005" spans="1:12">
      <c r="A1005" s="2" t="s">
        <v>1904</v>
      </c>
      <c r="B1005" s="2" t="s">
        <v>121</v>
      </c>
      <c r="C1005" s="2"/>
      <c r="D1005" s="2"/>
      <c r="E1005" s="2"/>
      <c r="F1005" s="2"/>
      <c r="G1005" s="2"/>
      <c r="H1005" s="2"/>
      <c r="I1005" s="2"/>
      <c r="J1005" s="2"/>
      <c r="K1005" s="2"/>
      <c r="L1005" s="2"/>
    </row>
    <row r="1006" spans="1:12">
      <c r="A1006" s="3" t="s">
        <v>1905</v>
      </c>
      <c r="B1006" s="3" t="s">
        <v>121</v>
      </c>
      <c r="C1006" s="2"/>
      <c r="D1006" s="2"/>
      <c r="E1006" s="2"/>
      <c r="F1006" s="2"/>
      <c r="G1006" s="2"/>
      <c r="H1006" s="2"/>
      <c r="I1006" s="2"/>
      <c r="J1006" s="2"/>
      <c r="K1006" s="2"/>
      <c r="L1006" s="2"/>
    </row>
    <row r="1007" spans="1:12">
      <c r="A1007" s="2" t="s">
        <v>1906</v>
      </c>
      <c r="B1007" s="2" t="s">
        <v>121</v>
      </c>
      <c r="C1007" s="2"/>
      <c r="D1007" s="2"/>
      <c r="E1007" s="2"/>
      <c r="F1007" s="2"/>
      <c r="G1007" s="2"/>
      <c r="H1007" s="2"/>
      <c r="I1007" s="2"/>
      <c r="J1007" s="2"/>
      <c r="K1007" s="2"/>
      <c r="L1007" s="2"/>
    </row>
    <row r="1008" spans="1:12">
      <c r="A1008" s="3" t="s">
        <v>1907</v>
      </c>
      <c r="B1008" s="3" t="s">
        <v>220</v>
      </c>
      <c r="C1008" s="2"/>
      <c r="D1008" s="2"/>
      <c r="E1008" s="2"/>
      <c r="F1008" s="2"/>
      <c r="G1008" s="2"/>
      <c r="H1008" s="2"/>
      <c r="I1008" s="2"/>
      <c r="J1008" s="2"/>
      <c r="K1008" s="2"/>
      <c r="L1008" s="2"/>
    </row>
    <row r="1009" spans="1:12">
      <c r="A1009" s="2" t="s">
        <v>1908</v>
      </c>
      <c r="B1009" s="2" t="s">
        <v>121</v>
      </c>
      <c r="C1009" s="2"/>
      <c r="D1009" s="2"/>
      <c r="E1009" s="2"/>
      <c r="F1009" s="2"/>
      <c r="G1009" s="2"/>
      <c r="H1009" s="2"/>
      <c r="I1009" s="2"/>
      <c r="J1009" s="2"/>
      <c r="K1009" s="2"/>
      <c r="L1009" s="2"/>
    </row>
    <row r="1010" spans="1:12">
      <c r="A1010" s="3" t="s">
        <v>1909</v>
      </c>
      <c r="B1010" s="3" t="s">
        <v>121</v>
      </c>
      <c r="C1010" s="2"/>
      <c r="D1010" s="2"/>
      <c r="E1010" s="2"/>
      <c r="F1010" s="2"/>
      <c r="G1010" s="2"/>
      <c r="H1010" s="2"/>
      <c r="I1010" s="2"/>
      <c r="J1010" s="2"/>
      <c r="K1010" s="2"/>
      <c r="L1010" s="2"/>
    </row>
    <row r="1011" spans="1:12">
      <c r="A1011" s="2" t="s">
        <v>1910</v>
      </c>
      <c r="B1011" s="2" t="s">
        <v>220</v>
      </c>
      <c r="C1011" s="2"/>
      <c r="D1011" s="2"/>
      <c r="E1011" s="2"/>
      <c r="F1011" s="2"/>
      <c r="G1011" s="2"/>
      <c r="H1011" s="2"/>
      <c r="I1011" s="2"/>
      <c r="J1011" s="2"/>
      <c r="K1011" s="2"/>
      <c r="L1011" s="2"/>
    </row>
    <row r="1012" spans="1:12">
      <c r="A1012" s="3" t="s">
        <v>1911</v>
      </c>
      <c r="B1012" s="3" t="s">
        <v>121</v>
      </c>
      <c r="C1012" s="2"/>
      <c r="D1012" s="2"/>
      <c r="E1012" s="2"/>
      <c r="F1012" s="2"/>
      <c r="G1012" s="2"/>
      <c r="H1012" s="2"/>
      <c r="I1012" s="2"/>
      <c r="J1012" s="2"/>
      <c r="K1012" s="2"/>
      <c r="L1012" s="2"/>
    </row>
    <row r="1013" spans="1:12">
      <c r="A1013" s="2" t="s">
        <v>1912</v>
      </c>
      <c r="B1013" s="2" t="s">
        <v>16</v>
      </c>
      <c r="C1013" s="2"/>
      <c r="D1013" s="2"/>
      <c r="E1013" s="2"/>
      <c r="F1013" s="2"/>
      <c r="G1013" s="2"/>
      <c r="H1013" s="2"/>
      <c r="I1013" s="2"/>
      <c r="J1013" s="2"/>
      <c r="K1013" s="2"/>
      <c r="L1013" s="2"/>
    </row>
    <row r="1014" spans="1:12">
      <c r="A1014" s="3" t="s">
        <v>1913</v>
      </c>
      <c r="B1014" s="3" t="s">
        <v>220</v>
      </c>
      <c r="C1014" s="2"/>
      <c r="D1014" s="2"/>
      <c r="E1014" s="2"/>
      <c r="F1014" s="2"/>
      <c r="G1014" s="2"/>
      <c r="H1014" s="2"/>
      <c r="I1014" s="2"/>
      <c r="J1014" s="2"/>
      <c r="K1014" s="2"/>
      <c r="L1014" s="2"/>
    </row>
    <row r="1015" spans="1:12">
      <c r="A1015" s="2" t="s">
        <v>1914</v>
      </c>
      <c r="B1015" s="2" t="s">
        <v>16</v>
      </c>
      <c r="C1015" s="2"/>
      <c r="D1015" s="2"/>
      <c r="E1015" s="2"/>
      <c r="F1015" s="2"/>
      <c r="G1015" s="2"/>
      <c r="H1015" s="2"/>
      <c r="I1015" s="2"/>
      <c r="J1015" s="2"/>
      <c r="K1015" s="2"/>
      <c r="L1015" s="2"/>
    </row>
    <row r="1016" spans="1:12">
      <c r="A1016" s="3" t="s">
        <v>1915</v>
      </c>
      <c r="B1016" s="3" t="s">
        <v>16</v>
      </c>
      <c r="C1016" s="2"/>
      <c r="D1016" s="2"/>
      <c r="E1016" s="2"/>
      <c r="F1016" s="2"/>
      <c r="G1016" s="2"/>
      <c r="H1016" s="2"/>
      <c r="I1016" s="2"/>
      <c r="J1016" s="2"/>
      <c r="K1016" s="2"/>
      <c r="L1016" s="2"/>
    </row>
    <row r="1017" spans="1:12">
      <c r="A1017" s="2" t="s">
        <v>1916</v>
      </c>
      <c r="B1017" s="2" t="s">
        <v>16</v>
      </c>
      <c r="C1017" s="2"/>
      <c r="D1017" s="2"/>
      <c r="E1017" s="2"/>
      <c r="F1017" s="2"/>
      <c r="G1017" s="2"/>
      <c r="H1017" s="2"/>
      <c r="I1017" s="2"/>
      <c r="J1017" s="2"/>
      <c r="K1017" s="2"/>
      <c r="L1017" s="2"/>
    </row>
    <row r="1018" spans="1:12">
      <c r="A1018" s="3" t="s">
        <v>1917</v>
      </c>
      <c r="B1018" s="3" t="s">
        <v>220</v>
      </c>
      <c r="C1018" s="2"/>
      <c r="D1018" s="2"/>
      <c r="E1018" s="2"/>
      <c r="F1018" s="2"/>
      <c r="G1018" s="2"/>
      <c r="H1018" s="2"/>
      <c r="I1018" s="2"/>
      <c r="J1018" s="2"/>
      <c r="K1018" s="2"/>
      <c r="L1018" s="2"/>
    </row>
    <row r="1019" spans="1:12">
      <c r="A1019" s="2" t="s">
        <v>1918</v>
      </c>
      <c r="B1019" s="2" t="s">
        <v>220</v>
      </c>
      <c r="C1019" s="2"/>
      <c r="D1019" s="2"/>
      <c r="E1019" s="2"/>
      <c r="F1019" s="2"/>
      <c r="G1019" s="2"/>
      <c r="H1019" s="2"/>
      <c r="I1019" s="2"/>
      <c r="J1019" s="2"/>
      <c r="K1019" s="2"/>
      <c r="L1019" s="2"/>
    </row>
    <row r="1020" spans="1:12">
      <c r="A1020" s="3" t="s">
        <v>1919</v>
      </c>
      <c r="B1020" s="3" t="s">
        <v>16</v>
      </c>
      <c r="C1020" s="2"/>
      <c r="D1020" s="2"/>
      <c r="E1020" s="2"/>
      <c r="F1020" s="2"/>
      <c r="G1020" s="2"/>
      <c r="H1020" s="2"/>
      <c r="I1020" s="2"/>
      <c r="J1020" s="2"/>
      <c r="K1020" s="2"/>
      <c r="L1020" s="2"/>
    </row>
    <row r="1021" spans="1:12">
      <c r="A1021" s="2" t="s">
        <v>1920</v>
      </c>
      <c r="B1021" s="2" t="s">
        <v>121</v>
      </c>
      <c r="C1021" s="2"/>
      <c r="D1021" s="2"/>
      <c r="E1021" s="2"/>
      <c r="F1021" s="2"/>
      <c r="G1021" s="2"/>
      <c r="H1021" s="2"/>
      <c r="I1021" s="2"/>
      <c r="J1021" s="2"/>
      <c r="K1021" s="2"/>
      <c r="L1021" s="2"/>
    </row>
    <row r="1022" spans="1:12">
      <c r="A1022" s="3" t="s">
        <v>1921</v>
      </c>
      <c r="B1022" s="3" t="s">
        <v>121</v>
      </c>
      <c r="C1022" s="2"/>
      <c r="D1022" s="2"/>
      <c r="E1022" s="2"/>
      <c r="F1022" s="2"/>
      <c r="G1022" s="2"/>
      <c r="H1022" s="2"/>
      <c r="I1022" s="2"/>
      <c r="J1022" s="2"/>
      <c r="K1022" s="2"/>
      <c r="L1022" s="2"/>
    </row>
    <row r="1023" spans="1:12">
      <c r="A1023" s="2" t="s">
        <v>1922</v>
      </c>
      <c r="B1023" s="2" t="s">
        <v>16</v>
      </c>
      <c r="C1023" s="2"/>
      <c r="D1023" s="2"/>
      <c r="E1023" s="2"/>
      <c r="F1023" s="2"/>
      <c r="G1023" s="2"/>
      <c r="H1023" s="2"/>
      <c r="I1023" s="2"/>
      <c r="J1023" s="2"/>
      <c r="K1023" s="2"/>
      <c r="L1023" s="2"/>
    </row>
    <row r="1024" spans="1:12">
      <c r="A1024" s="3" t="s">
        <v>1923</v>
      </c>
      <c r="B1024" s="3" t="s">
        <v>220</v>
      </c>
      <c r="C1024" s="2"/>
      <c r="D1024" s="2"/>
      <c r="E1024" s="2"/>
      <c r="F1024" s="2"/>
      <c r="G1024" s="2"/>
      <c r="H1024" s="2"/>
      <c r="I1024" s="2"/>
      <c r="J1024" s="2"/>
      <c r="K1024" s="2"/>
      <c r="L1024" s="2"/>
    </row>
    <row r="1025" spans="1:12">
      <c r="A1025" s="2" t="s">
        <v>1924</v>
      </c>
      <c r="B1025" s="2" t="s">
        <v>121</v>
      </c>
      <c r="C1025" s="2"/>
      <c r="D1025" s="2"/>
      <c r="E1025" s="2"/>
      <c r="F1025" s="2"/>
      <c r="G1025" s="2"/>
      <c r="H1025" s="2"/>
      <c r="I1025" s="2"/>
      <c r="J1025" s="2"/>
      <c r="K1025" s="2"/>
      <c r="L1025" s="2"/>
    </row>
    <row r="1026" spans="1:12">
      <c r="A1026" s="3" t="s">
        <v>1925</v>
      </c>
      <c r="B1026" s="3" t="s">
        <v>121</v>
      </c>
      <c r="C1026" s="2"/>
      <c r="D1026" s="2"/>
      <c r="E1026" s="2"/>
      <c r="F1026" s="2"/>
      <c r="G1026" s="2"/>
      <c r="H1026" s="2"/>
      <c r="I1026" s="2"/>
      <c r="J1026" s="2"/>
      <c r="K1026" s="2"/>
      <c r="L1026" s="2"/>
    </row>
    <row r="1027" spans="1:12">
      <c r="A1027" s="2" t="s">
        <v>1926</v>
      </c>
      <c r="B1027" s="2" t="s">
        <v>121</v>
      </c>
      <c r="C1027" s="2"/>
      <c r="D1027" s="2"/>
      <c r="E1027" s="2"/>
      <c r="F1027" s="2"/>
      <c r="G1027" s="2"/>
      <c r="H1027" s="2"/>
      <c r="I1027" s="2"/>
      <c r="J1027" s="2"/>
      <c r="K1027" s="2"/>
      <c r="L1027" s="2"/>
    </row>
    <row r="1028" spans="1:12">
      <c r="A1028" s="3" t="s">
        <v>1927</v>
      </c>
      <c r="B1028" s="3" t="s">
        <v>121</v>
      </c>
      <c r="C1028" s="2"/>
      <c r="D1028" s="2"/>
      <c r="E1028" s="2"/>
      <c r="F1028" s="2"/>
      <c r="G1028" s="2"/>
      <c r="H1028" s="2"/>
      <c r="I1028" s="2"/>
      <c r="J1028" s="2"/>
      <c r="K1028" s="2"/>
      <c r="L1028" s="2"/>
    </row>
    <row r="1029" spans="1:12">
      <c r="A1029" s="2" t="s">
        <v>1928</v>
      </c>
      <c r="B1029" s="2" t="s">
        <v>220</v>
      </c>
      <c r="C1029" s="2"/>
      <c r="D1029" s="2"/>
      <c r="E1029" s="2"/>
      <c r="F1029" s="2"/>
      <c r="G1029" s="2"/>
      <c r="H1029" s="2"/>
      <c r="I1029" s="2"/>
      <c r="J1029" s="2"/>
      <c r="K1029" s="2"/>
      <c r="L1029" s="2"/>
    </row>
    <row r="1030" spans="1:12">
      <c r="A1030" s="3" t="s">
        <v>1929</v>
      </c>
      <c r="B1030" s="3" t="s">
        <v>121</v>
      </c>
      <c r="C1030" s="2"/>
      <c r="D1030" s="2"/>
      <c r="E1030" s="2"/>
      <c r="F1030" s="2"/>
      <c r="G1030" s="2"/>
      <c r="H1030" s="2"/>
      <c r="I1030" s="2"/>
      <c r="J1030" s="2"/>
      <c r="K1030" s="2"/>
      <c r="L1030" s="2"/>
    </row>
    <row r="1031" spans="1:12">
      <c r="A1031" s="2" t="s">
        <v>1930</v>
      </c>
      <c r="B1031" s="2" t="s">
        <v>121</v>
      </c>
      <c r="C1031" s="2"/>
      <c r="D1031" s="2"/>
      <c r="E1031" s="2"/>
      <c r="F1031" s="2"/>
      <c r="G1031" s="2"/>
      <c r="H1031" s="2"/>
      <c r="I1031" s="2"/>
      <c r="J1031" s="2"/>
      <c r="K1031" s="2"/>
      <c r="L1031" s="2"/>
    </row>
    <row r="1032" spans="1:12">
      <c r="A1032" s="3" t="s">
        <v>1931</v>
      </c>
      <c r="B1032" s="3" t="s">
        <v>121</v>
      </c>
      <c r="C1032" s="2"/>
      <c r="D1032" s="2"/>
      <c r="E1032" s="2"/>
      <c r="F1032" s="2"/>
      <c r="G1032" s="2"/>
      <c r="H1032" s="2"/>
      <c r="I1032" s="2"/>
      <c r="J1032" s="2"/>
      <c r="K1032" s="2"/>
      <c r="L1032" s="2"/>
    </row>
    <row r="1033" spans="1:12">
      <c r="A1033" s="2" t="s">
        <v>1932</v>
      </c>
      <c r="B1033" s="2" t="s">
        <v>16</v>
      </c>
      <c r="C1033" s="2"/>
      <c r="D1033" s="2"/>
      <c r="E1033" s="2"/>
      <c r="F1033" s="2"/>
      <c r="G1033" s="2"/>
      <c r="H1033" s="2"/>
      <c r="I1033" s="2"/>
      <c r="J1033" s="2"/>
      <c r="K1033" s="2"/>
      <c r="L1033" s="2"/>
    </row>
    <row r="1034" spans="1:12">
      <c r="A1034" s="3" t="s">
        <v>1933</v>
      </c>
      <c r="B1034" s="3" t="s">
        <v>121</v>
      </c>
      <c r="C1034" s="2"/>
      <c r="D1034" s="2"/>
      <c r="E1034" s="2"/>
      <c r="F1034" s="2"/>
      <c r="G1034" s="2"/>
      <c r="H1034" s="2"/>
      <c r="I1034" s="2"/>
      <c r="J1034" s="2"/>
      <c r="K1034" s="2"/>
      <c r="L1034" s="2"/>
    </row>
    <row r="1035" spans="1:12">
      <c r="A1035" s="2" t="s">
        <v>1934</v>
      </c>
      <c r="B1035" s="2" t="s">
        <v>121</v>
      </c>
      <c r="C1035" s="2"/>
      <c r="D1035" s="2"/>
      <c r="E1035" s="2"/>
      <c r="F1035" s="2"/>
      <c r="G1035" s="2"/>
      <c r="H1035" s="2"/>
      <c r="I1035" s="2"/>
      <c r="J1035" s="2"/>
      <c r="K1035" s="2"/>
      <c r="L1035" s="2"/>
    </row>
    <row r="1036" spans="1:12">
      <c r="A1036" s="3" t="s">
        <v>1935</v>
      </c>
      <c r="B1036" s="3" t="s">
        <v>121</v>
      </c>
      <c r="C1036" s="2"/>
      <c r="D1036" s="2"/>
      <c r="E1036" s="2"/>
      <c r="F1036" s="2"/>
      <c r="G1036" s="2"/>
      <c r="H1036" s="2"/>
      <c r="I1036" s="2"/>
      <c r="J1036" s="2"/>
      <c r="K1036" s="2"/>
      <c r="L1036" s="2"/>
    </row>
    <row r="1037" spans="1:12">
      <c r="A1037" s="2" t="s">
        <v>1936</v>
      </c>
      <c r="B1037" s="2" t="s">
        <v>121</v>
      </c>
      <c r="C1037" s="2"/>
      <c r="D1037" s="2"/>
      <c r="E1037" s="2"/>
      <c r="F1037" s="2"/>
      <c r="G1037" s="2"/>
      <c r="H1037" s="2"/>
      <c r="I1037" s="2"/>
      <c r="J1037" s="2"/>
      <c r="K1037" s="2"/>
      <c r="L1037" s="2"/>
    </row>
    <row r="1038" spans="1:12">
      <c r="A1038" s="3" t="s">
        <v>1937</v>
      </c>
      <c r="B1038" s="3" t="s">
        <v>16</v>
      </c>
      <c r="C1038" s="2"/>
      <c r="D1038" s="2"/>
      <c r="E1038" s="2"/>
      <c r="F1038" s="2"/>
      <c r="G1038" s="2"/>
      <c r="H1038" s="2"/>
      <c r="I1038" s="2"/>
      <c r="J1038" s="2"/>
      <c r="K1038" s="2"/>
      <c r="L1038" s="2"/>
    </row>
    <row r="1039" spans="1:12">
      <c r="A1039" s="2" t="s">
        <v>1938</v>
      </c>
      <c r="B1039" s="2" t="s">
        <v>16</v>
      </c>
      <c r="C1039" s="2"/>
      <c r="D1039" s="2"/>
      <c r="E1039" s="2"/>
      <c r="F1039" s="2"/>
      <c r="G1039" s="2"/>
      <c r="H1039" s="2"/>
      <c r="I1039" s="2"/>
      <c r="J1039" s="2"/>
      <c r="K1039" s="2"/>
      <c r="L1039" s="2"/>
    </row>
    <row r="1040" spans="1:12">
      <c r="A1040" s="3" t="s">
        <v>1939</v>
      </c>
      <c r="B1040" s="3" t="s">
        <v>16</v>
      </c>
      <c r="C1040" s="2"/>
      <c r="D1040" s="2"/>
      <c r="E1040" s="2"/>
      <c r="F1040" s="2"/>
      <c r="G1040" s="2"/>
      <c r="H1040" s="2"/>
      <c r="I1040" s="2"/>
      <c r="J1040" s="2"/>
      <c r="K1040" s="2"/>
      <c r="L1040" s="2"/>
    </row>
    <row r="1041" spans="1:12">
      <c r="A1041" s="2" t="s">
        <v>1940</v>
      </c>
      <c r="B1041" s="2" t="s">
        <v>16</v>
      </c>
      <c r="C1041" s="2"/>
      <c r="D1041" s="2"/>
      <c r="E1041" s="2"/>
      <c r="F1041" s="2"/>
      <c r="G1041" s="2"/>
      <c r="H1041" s="2"/>
      <c r="I1041" s="2"/>
      <c r="J1041" s="2"/>
      <c r="K1041" s="2"/>
      <c r="L1041" s="2"/>
    </row>
    <row r="1042" spans="1:12">
      <c r="A1042" s="3" t="s">
        <v>1941</v>
      </c>
      <c r="B1042" s="3" t="s">
        <v>121</v>
      </c>
      <c r="C1042" s="2"/>
      <c r="D1042" s="2"/>
      <c r="E1042" s="2"/>
      <c r="F1042" s="2"/>
      <c r="G1042" s="2"/>
      <c r="H1042" s="2"/>
      <c r="I1042" s="2"/>
      <c r="J1042" s="2"/>
      <c r="K1042" s="2"/>
      <c r="L1042" s="2"/>
    </row>
    <row r="1043" spans="1:12">
      <c r="A1043" s="2" t="s">
        <v>1942</v>
      </c>
      <c r="B1043" s="2" t="s">
        <v>121</v>
      </c>
      <c r="C1043" s="2"/>
      <c r="D1043" s="2"/>
      <c r="E1043" s="2"/>
      <c r="F1043" s="2"/>
      <c r="G1043" s="2"/>
      <c r="H1043" s="2"/>
      <c r="I1043" s="2"/>
      <c r="J1043" s="2"/>
      <c r="K1043" s="2"/>
      <c r="L1043" s="2"/>
    </row>
    <row r="1044" spans="1:12">
      <c r="A1044" s="3" t="s">
        <v>1943</v>
      </c>
      <c r="B1044" s="3" t="s">
        <v>121</v>
      </c>
      <c r="C1044" s="2"/>
      <c r="D1044" s="2"/>
      <c r="E1044" s="2"/>
      <c r="F1044" s="2"/>
      <c r="G1044" s="2"/>
      <c r="H1044" s="2"/>
      <c r="I1044" s="2"/>
      <c r="J1044" s="2"/>
      <c r="K1044" s="2"/>
      <c r="L1044" s="2"/>
    </row>
    <row r="1045" spans="1:12">
      <c r="A1045" s="2" t="s">
        <v>1944</v>
      </c>
      <c r="B1045" s="2" t="s">
        <v>220</v>
      </c>
      <c r="C1045" s="2"/>
      <c r="D1045" s="2"/>
      <c r="E1045" s="2"/>
      <c r="F1045" s="2"/>
      <c r="G1045" s="2"/>
      <c r="H1045" s="2"/>
      <c r="I1045" s="2"/>
      <c r="J1045" s="2"/>
      <c r="K1045" s="2"/>
      <c r="L1045" s="2"/>
    </row>
    <row r="1046" spans="1:12">
      <c r="A1046" s="3" t="s">
        <v>1945</v>
      </c>
      <c r="B1046" s="3" t="s">
        <v>220</v>
      </c>
      <c r="C1046" s="2"/>
      <c r="D1046" s="2"/>
      <c r="E1046" s="2"/>
      <c r="F1046" s="2"/>
      <c r="G1046" s="2"/>
      <c r="H1046" s="2"/>
      <c r="I1046" s="2"/>
      <c r="J1046" s="2"/>
      <c r="K1046" s="2"/>
      <c r="L1046" s="2"/>
    </row>
    <row r="1047" spans="1:12">
      <c r="A1047" s="2" t="s">
        <v>1946</v>
      </c>
      <c r="B1047" s="2" t="s">
        <v>16</v>
      </c>
      <c r="C1047" s="2"/>
      <c r="D1047" s="2"/>
      <c r="E1047" s="2"/>
      <c r="F1047" s="2"/>
      <c r="G1047" s="2"/>
      <c r="H1047" s="2"/>
      <c r="I1047" s="2"/>
      <c r="J1047" s="2"/>
      <c r="K1047" s="2"/>
      <c r="L1047" s="2"/>
    </row>
    <row r="1048" spans="1:12">
      <c r="A1048" s="3" t="s">
        <v>1947</v>
      </c>
      <c r="B1048" s="3" t="s">
        <v>16</v>
      </c>
      <c r="C1048" s="2"/>
      <c r="D1048" s="2"/>
      <c r="E1048" s="2"/>
      <c r="F1048" s="2"/>
      <c r="G1048" s="2"/>
      <c r="H1048" s="2"/>
      <c r="I1048" s="2"/>
      <c r="J1048" s="2"/>
      <c r="K1048" s="2"/>
      <c r="L1048" s="2"/>
    </row>
    <row r="1049" spans="1:12">
      <c r="A1049" s="2" t="s">
        <v>1948</v>
      </c>
      <c r="B1049" s="2" t="s">
        <v>121</v>
      </c>
      <c r="C1049" s="2"/>
      <c r="D1049" s="2"/>
      <c r="E1049" s="2"/>
      <c r="F1049" s="2"/>
      <c r="G1049" s="2"/>
      <c r="H1049" s="2"/>
      <c r="I1049" s="2"/>
      <c r="J1049" s="2"/>
      <c r="K1049" s="2"/>
      <c r="L1049" s="2"/>
    </row>
    <row r="1050" spans="1:12">
      <c r="A1050" s="3" t="s">
        <v>1949</v>
      </c>
      <c r="B1050" s="3" t="s">
        <v>121</v>
      </c>
      <c r="C1050" s="2"/>
      <c r="D1050" s="2"/>
      <c r="E1050" s="2"/>
      <c r="F1050" s="2"/>
      <c r="G1050" s="2"/>
      <c r="H1050" s="2"/>
      <c r="I1050" s="2"/>
      <c r="J1050" s="2"/>
      <c r="K1050" s="2"/>
      <c r="L1050" s="2"/>
    </row>
    <row r="1051" spans="1:12">
      <c r="A1051" s="2" t="s">
        <v>1950</v>
      </c>
      <c r="B1051" s="2" t="s">
        <v>121</v>
      </c>
      <c r="C1051" s="2"/>
      <c r="D1051" s="2"/>
      <c r="E1051" s="2"/>
      <c r="F1051" s="2"/>
      <c r="G1051" s="2"/>
      <c r="H1051" s="2"/>
      <c r="I1051" s="2"/>
      <c r="J1051" s="2"/>
      <c r="K1051" s="2"/>
      <c r="L1051" s="2"/>
    </row>
    <row r="1052" spans="1:12">
      <c r="A1052" s="3" t="s">
        <v>1951</v>
      </c>
      <c r="B1052" s="3" t="s">
        <v>121</v>
      </c>
      <c r="C1052" s="2"/>
      <c r="D1052" s="2"/>
      <c r="E1052" s="2"/>
      <c r="F1052" s="2"/>
      <c r="G1052" s="2"/>
      <c r="H1052" s="2"/>
      <c r="I1052" s="2"/>
      <c r="J1052" s="2"/>
      <c r="K1052" s="2"/>
      <c r="L1052" s="2"/>
    </row>
    <row r="1053" spans="1:12">
      <c r="A1053" s="2" t="s">
        <v>1952</v>
      </c>
      <c r="B1053" s="2" t="s">
        <v>121</v>
      </c>
      <c r="C1053" s="2"/>
      <c r="D1053" s="2"/>
      <c r="E1053" s="2"/>
      <c r="F1053" s="2"/>
      <c r="G1053" s="2"/>
      <c r="H1053" s="2"/>
      <c r="I1053" s="2"/>
      <c r="J1053" s="2"/>
      <c r="K1053" s="2"/>
      <c r="L1053" s="2"/>
    </row>
    <row r="1054" spans="1:12">
      <c r="A1054" s="3" t="s">
        <v>1953</v>
      </c>
      <c r="B1054" s="3" t="s">
        <v>121</v>
      </c>
      <c r="C1054" s="2"/>
      <c r="D1054" s="2"/>
      <c r="E1054" s="2"/>
      <c r="F1054" s="2"/>
      <c r="G1054" s="2"/>
      <c r="H1054" s="2"/>
      <c r="I1054" s="2"/>
      <c r="J1054" s="2"/>
      <c r="K1054" s="2"/>
      <c r="L1054" s="2"/>
    </row>
    <row r="1055" spans="1:12">
      <c r="A1055" s="2" t="s">
        <v>1954</v>
      </c>
      <c r="B1055" s="2" t="s">
        <v>121</v>
      </c>
      <c r="C1055" s="2"/>
      <c r="D1055" s="2"/>
      <c r="E1055" s="2"/>
      <c r="F1055" s="2"/>
      <c r="G1055" s="2"/>
      <c r="H1055" s="2"/>
      <c r="I1055" s="2"/>
      <c r="J1055" s="2"/>
      <c r="K1055" s="2"/>
      <c r="L1055" s="2"/>
    </row>
    <row r="1056" spans="1:12">
      <c r="A1056" s="3" t="s">
        <v>1955</v>
      </c>
      <c r="B1056" s="3" t="s">
        <v>121</v>
      </c>
      <c r="C1056" s="2"/>
      <c r="D1056" s="2"/>
      <c r="E1056" s="2"/>
      <c r="F1056" s="2"/>
      <c r="G1056" s="2"/>
      <c r="H1056" s="2"/>
      <c r="I1056" s="2"/>
      <c r="J1056" s="2"/>
      <c r="K1056" s="2"/>
      <c r="L1056" s="2"/>
    </row>
    <row r="1057" spans="1:12">
      <c r="A1057" s="2" t="s">
        <v>1956</v>
      </c>
      <c r="B1057" s="2" t="s">
        <v>121</v>
      </c>
      <c r="C1057" s="2"/>
      <c r="D1057" s="2"/>
      <c r="E1057" s="2"/>
      <c r="F1057" s="2"/>
      <c r="G1057" s="2"/>
      <c r="H1057" s="2"/>
      <c r="I1057" s="2"/>
      <c r="J1057" s="2"/>
      <c r="K1057" s="2"/>
      <c r="L1057" s="2"/>
    </row>
    <row r="1058" spans="1:12">
      <c r="A1058" s="3" t="s">
        <v>1957</v>
      </c>
      <c r="B1058" s="3" t="s">
        <v>121</v>
      </c>
      <c r="C1058" s="2"/>
      <c r="D1058" s="2"/>
      <c r="E1058" s="2"/>
      <c r="F1058" s="2"/>
      <c r="G1058" s="2"/>
      <c r="H1058" s="2"/>
      <c r="I1058" s="2"/>
      <c r="J1058" s="2"/>
      <c r="K1058" s="2"/>
      <c r="L1058" s="2"/>
    </row>
    <row r="1059" spans="1:12">
      <c r="A1059" s="2" t="s">
        <v>1958</v>
      </c>
      <c r="B1059" s="2" t="s">
        <v>121</v>
      </c>
      <c r="C1059" s="2"/>
      <c r="D1059" s="2"/>
      <c r="E1059" s="2"/>
      <c r="F1059" s="2"/>
      <c r="G1059" s="2"/>
      <c r="H1059" s="2"/>
      <c r="I1059" s="2"/>
      <c r="J1059" s="2"/>
      <c r="K1059" s="2"/>
      <c r="L1059" s="2"/>
    </row>
    <row r="1060" spans="1:12">
      <c r="A1060" s="3" t="s">
        <v>1959</v>
      </c>
      <c r="B1060" s="3" t="s">
        <v>121</v>
      </c>
      <c r="C1060" s="2"/>
      <c r="D1060" s="2"/>
      <c r="E1060" s="2"/>
      <c r="F1060" s="2"/>
      <c r="G1060" s="2"/>
      <c r="H1060" s="2"/>
      <c r="I1060" s="2"/>
      <c r="J1060" s="2"/>
      <c r="K1060" s="2"/>
      <c r="L1060" s="2"/>
    </row>
    <row r="1061" spans="1:12">
      <c r="A1061" s="2" t="s">
        <v>1960</v>
      </c>
      <c r="B1061" s="2" t="s">
        <v>220</v>
      </c>
      <c r="C1061" s="2"/>
      <c r="D1061" s="2"/>
      <c r="E1061" s="2"/>
      <c r="F1061" s="2"/>
      <c r="G1061" s="2"/>
      <c r="H1061" s="2"/>
      <c r="I1061" s="2"/>
      <c r="J1061" s="2"/>
      <c r="K1061" s="2"/>
      <c r="L1061" s="2"/>
    </row>
    <row r="1062" spans="1:12">
      <c r="A1062" s="3" t="s">
        <v>1961</v>
      </c>
      <c r="B1062" s="3" t="s">
        <v>16</v>
      </c>
      <c r="C1062" s="2"/>
      <c r="D1062" s="2"/>
      <c r="E1062" s="2"/>
      <c r="F1062" s="2"/>
      <c r="G1062" s="2"/>
      <c r="H1062" s="2"/>
      <c r="I1062" s="2"/>
      <c r="J1062" s="2"/>
      <c r="K1062" s="2"/>
      <c r="L1062" s="2"/>
    </row>
    <row r="1063" spans="1:12">
      <c r="A1063" s="2" t="s">
        <v>1962</v>
      </c>
      <c r="B1063" s="2" t="s">
        <v>16</v>
      </c>
      <c r="C1063" s="2"/>
      <c r="D1063" s="2"/>
      <c r="E1063" s="2"/>
      <c r="F1063" s="2"/>
      <c r="G1063" s="2"/>
      <c r="H1063" s="2"/>
      <c r="I1063" s="2"/>
      <c r="J1063" s="2"/>
      <c r="K1063" s="2"/>
      <c r="L1063" s="2"/>
    </row>
    <row r="1064" spans="1:12">
      <c r="A1064" s="3" t="s">
        <v>1963</v>
      </c>
      <c r="B1064" s="3" t="s">
        <v>121</v>
      </c>
      <c r="C1064" s="2"/>
      <c r="D1064" s="2"/>
      <c r="E1064" s="2"/>
      <c r="F1064" s="2"/>
      <c r="G1064" s="2"/>
      <c r="H1064" s="2"/>
      <c r="I1064" s="2"/>
      <c r="J1064" s="2"/>
      <c r="K1064" s="2"/>
      <c r="L1064" s="2"/>
    </row>
    <row r="1065" spans="1:12">
      <c r="A1065" s="2" t="s">
        <v>1964</v>
      </c>
      <c r="B1065" s="2" t="s">
        <v>16</v>
      </c>
      <c r="C1065" s="2"/>
      <c r="D1065" s="2"/>
      <c r="E1065" s="2"/>
      <c r="F1065" s="2"/>
      <c r="G1065" s="2"/>
      <c r="H1065" s="2"/>
      <c r="I1065" s="2"/>
      <c r="J1065" s="2"/>
      <c r="K1065" s="2"/>
      <c r="L1065" s="2"/>
    </row>
    <row r="1066" spans="1:12">
      <c r="A1066" s="3" t="s">
        <v>1965</v>
      </c>
      <c r="B1066" s="3" t="s">
        <v>121</v>
      </c>
      <c r="C1066" s="2"/>
      <c r="D1066" s="2"/>
      <c r="E1066" s="2"/>
      <c r="F1066" s="2"/>
      <c r="G1066" s="2"/>
      <c r="H1066" s="2"/>
      <c r="I1066" s="2"/>
      <c r="J1066" s="2"/>
      <c r="K1066" s="2"/>
      <c r="L1066" s="2"/>
    </row>
    <row r="1067" spans="1:12">
      <c r="A1067" s="2" t="s">
        <v>1966</v>
      </c>
      <c r="B1067" s="2" t="s">
        <v>121</v>
      </c>
      <c r="C1067" s="2"/>
      <c r="D1067" s="2"/>
      <c r="E1067" s="2"/>
      <c r="F1067" s="2"/>
      <c r="G1067" s="2"/>
      <c r="H1067" s="2"/>
      <c r="I1067" s="2"/>
      <c r="J1067" s="2"/>
      <c r="K1067" s="2"/>
      <c r="L1067" s="2"/>
    </row>
    <row r="1068" spans="1:12">
      <c r="A1068" s="3" t="s">
        <v>1967</v>
      </c>
      <c r="B1068" s="3" t="s">
        <v>121</v>
      </c>
      <c r="C1068" s="2"/>
      <c r="D1068" s="2"/>
      <c r="E1068" s="2"/>
      <c r="F1068" s="2"/>
      <c r="G1068" s="2"/>
      <c r="H1068" s="2"/>
      <c r="I1068" s="2"/>
      <c r="J1068" s="2"/>
      <c r="K1068" s="2"/>
      <c r="L1068" s="2"/>
    </row>
    <row r="1069" spans="1:12">
      <c r="A1069" s="2" t="s">
        <v>1968</v>
      </c>
      <c r="B1069" s="2" t="s">
        <v>121</v>
      </c>
      <c r="C1069" s="2"/>
      <c r="D1069" s="2"/>
      <c r="E1069" s="2"/>
      <c r="F1069" s="2"/>
      <c r="G1069" s="2"/>
      <c r="H1069" s="2"/>
      <c r="I1069" s="2"/>
      <c r="J1069" s="2"/>
      <c r="K1069" s="2"/>
      <c r="L1069" s="2"/>
    </row>
    <row r="1070" spans="1:12">
      <c r="A1070" s="3" t="s">
        <v>1969</v>
      </c>
      <c r="B1070" s="3" t="s">
        <v>220</v>
      </c>
      <c r="C1070" s="2"/>
      <c r="D1070" s="2"/>
      <c r="E1070" s="2"/>
      <c r="F1070" s="2"/>
      <c r="G1070" s="2"/>
      <c r="H1070" s="2"/>
      <c r="I1070" s="2"/>
      <c r="J1070" s="2"/>
      <c r="K1070" s="2"/>
      <c r="L1070" s="2"/>
    </row>
    <row r="1071" spans="1:12">
      <c r="A1071" s="2" t="s">
        <v>1970</v>
      </c>
      <c r="B1071" s="2" t="s">
        <v>220</v>
      </c>
      <c r="C1071" s="2"/>
      <c r="D1071" s="2"/>
      <c r="E1071" s="2"/>
      <c r="F1071" s="2"/>
      <c r="G1071" s="2"/>
      <c r="H1071" s="2"/>
      <c r="I1071" s="2"/>
      <c r="J1071" s="2"/>
      <c r="K1071" s="2"/>
      <c r="L1071" s="2"/>
    </row>
    <row r="1072" spans="1:12">
      <c r="A1072" s="3" t="s">
        <v>1971</v>
      </c>
      <c r="B1072" s="3" t="s">
        <v>16</v>
      </c>
      <c r="C1072" s="2"/>
      <c r="D1072" s="2"/>
      <c r="E1072" s="2"/>
      <c r="F1072" s="2"/>
      <c r="G1072" s="2"/>
      <c r="H1072" s="2"/>
      <c r="I1072" s="2"/>
      <c r="J1072" s="2"/>
      <c r="K1072" s="2"/>
      <c r="L1072" s="2"/>
    </row>
    <row r="1073" spans="1:12">
      <c r="A1073" s="2" t="s">
        <v>1972</v>
      </c>
      <c r="B1073" s="2" t="s">
        <v>16</v>
      </c>
      <c r="C1073" s="2"/>
      <c r="D1073" s="2"/>
      <c r="E1073" s="2"/>
      <c r="F1073" s="2"/>
      <c r="G1073" s="2"/>
      <c r="H1073" s="2"/>
      <c r="I1073" s="2"/>
      <c r="J1073" s="2"/>
      <c r="K1073" s="2"/>
      <c r="L1073" s="2"/>
    </row>
    <row r="1074" spans="1:12">
      <c r="A1074" s="3" t="s">
        <v>1973</v>
      </c>
      <c r="B1074" s="3" t="s">
        <v>220</v>
      </c>
      <c r="C1074" s="2"/>
      <c r="D1074" s="2"/>
      <c r="E1074" s="2"/>
      <c r="F1074" s="2"/>
      <c r="G1074" s="2"/>
      <c r="H1074" s="2"/>
      <c r="I1074" s="2"/>
      <c r="J1074" s="2"/>
      <c r="K1074" s="2"/>
      <c r="L1074" s="2"/>
    </row>
    <row r="1075" spans="1:12">
      <c r="A1075" s="2" t="s">
        <v>1974</v>
      </c>
      <c r="B1075" s="2" t="s">
        <v>16</v>
      </c>
      <c r="C1075" s="2"/>
      <c r="D1075" s="2"/>
      <c r="E1075" s="2"/>
      <c r="F1075" s="2"/>
      <c r="G1075" s="2"/>
      <c r="H1075" s="2"/>
      <c r="I1075" s="2"/>
      <c r="J1075" s="2"/>
      <c r="K1075" s="2"/>
      <c r="L1075" s="2"/>
    </row>
    <row r="1076" spans="1:12">
      <c r="A1076" s="3" t="s">
        <v>1975</v>
      </c>
      <c r="B1076" s="3" t="s">
        <v>220</v>
      </c>
      <c r="C1076" s="2"/>
      <c r="D1076" s="2"/>
      <c r="E1076" s="2"/>
      <c r="F1076" s="2"/>
      <c r="G1076" s="2"/>
      <c r="H1076" s="2"/>
      <c r="I1076" s="2"/>
      <c r="J1076" s="2"/>
      <c r="K1076" s="2"/>
      <c r="L1076" s="2"/>
    </row>
    <row r="1077" spans="1:12">
      <c r="A1077" s="2" t="s">
        <v>1976</v>
      </c>
      <c r="B1077" s="2" t="s">
        <v>121</v>
      </c>
      <c r="C1077" s="2"/>
      <c r="D1077" s="2"/>
      <c r="E1077" s="2"/>
      <c r="F1077" s="2"/>
      <c r="G1077" s="2"/>
      <c r="H1077" s="2"/>
      <c r="I1077" s="2"/>
      <c r="J1077" s="2"/>
      <c r="K1077" s="2"/>
      <c r="L1077" s="2"/>
    </row>
    <row r="1078" spans="1:12">
      <c r="A1078" s="3" t="s">
        <v>1977</v>
      </c>
      <c r="B1078" s="3" t="s">
        <v>16</v>
      </c>
      <c r="C1078" s="2"/>
      <c r="D1078" s="2"/>
      <c r="E1078" s="2"/>
      <c r="F1078" s="2"/>
      <c r="G1078" s="2"/>
      <c r="H1078" s="2"/>
      <c r="I1078" s="2"/>
      <c r="J1078" s="2"/>
      <c r="K1078" s="2"/>
      <c r="L1078" s="2"/>
    </row>
    <row r="1079" spans="1:12">
      <c r="A1079" s="2" t="s">
        <v>1978</v>
      </c>
      <c r="B1079" s="2" t="s">
        <v>16</v>
      </c>
      <c r="C1079" s="2"/>
      <c r="D1079" s="2"/>
      <c r="E1079" s="2"/>
      <c r="F1079" s="2"/>
      <c r="G1079" s="2"/>
      <c r="H1079" s="2"/>
      <c r="I1079" s="2"/>
      <c r="J1079" s="2"/>
      <c r="K1079" s="2"/>
      <c r="L1079" s="2"/>
    </row>
    <row r="1080" spans="1:12">
      <c r="A1080" s="3" t="s">
        <v>1979</v>
      </c>
      <c r="B1080" s="3" t="s">
        <v>121</v>
      </c>
      <c r="C1080" s="2"/>
      <c r="D1080" s="2"/>
      <c r="E1080" s="2"/>
      <c r="F1080" s="2"/>
      <c r="G1080" s="2"/>
      <c r="H1080" s="2"/>
      <c r="I1080" s="2"/>
      <c r="J1080" s="2"/>
      <c r="K1080" s="2"/>
      <c r="L1080" s="2"/>
    </row>
    <row r="1081" spans="1:12">
      <c r="A1081" s="2" t="s">
        <v>1980</v>
      </c>
      <c r="B1081" s="2" t="s">
        <v>121</v>
      </c>
      <c r="C1081" s="2"/>
      <c r="D1081" s="2"/>
      <c r="E1081" s="2"/>
      <c r="F1081" s="2"/>
      <c r="G1081" s="2"/>
      <c r="H1081" s="2"/>
      <c r="I1081" s="2"/>
      <c r="J1081" s="2"/>
      <c r="K1081" s="2"/>
      <c r="L1081" s="2"/>
    </row>
    <row r="1082" spans="1:12">
      <c r="A1082" s="3" t="s">
        <v>1981</v>
      </c>
      <c r="B1082" s="3" t="s">
        <v>121</v>
      </c>
      <c r="C1082" s="2"/>
      <c r="D1082" s="2"/>
      <c r="E1082" s="2"/>
      <c r="F1082" s="2"/>
      <c r="G1082" s="2"/>
      <c r="H1082" s="2"/>
      <c r="I1082" s="2"/>
      <c r="J1082" s="2"/>
      <c r="K1082" s="2"/>
      <c r="L1082" s="2"/>
    </row>
    <row r="1083" spans="1:12">
      <c r="A1083" s="2" t="s">
        <v>1982</v>
      </c>
      <c r="B1083" s="2" t="s">
        <v>16</v>
      </c>
      <c r="C1083" s="2"/>
      <c r="D1083" s="2"/>
      <c r="E1083" s="2"/>
      <c r="F1083" s="2"/>
      <c r="G1083" s="2"/>
      <c r="H1083" s="2"/>
      <c r="I1083" s="2"/>
      <c r="J1083" s="2"/>
      <c r="K1083" s="2"/>
      <c r="L1083" s="2"/>
    </row>
    <row r="1084" spans="1:12">
      <c r="A1084" s="3" t="s">
        <v>1983</v>
      </c>
      <c r="B1084" s="3" t="s">
        <v>121</v>
      </c>
      <c r="C1084" s="2"/>
      <c r="D1084" s="2"/>
      <c r="E1084" s="2"/>
      <c r="F1084" s="2"/>
      <c r="G1084" s="2"/>
      <c r="H1084" s="2"/>
      <c r="I1084" s="2"/>
      <c r="J1084" s="2"/>
      <c r="K1084" s="2"/>
      <c r="L1084" s="2"/>
    </row>
    <row r="1085" spans="1:12">
      <c r="A1085" s="2" t="s">
        <v>1984</v>
      </c>
      <c r="B1085" s="2" t="s">
        <v>121</v>
      </c>
      <c r="C1085" s="2"/>
      <c r="D1085" s="2"/>
      <c r="E1085" s="2"/>
      <c r="F1085" s="2"/>
      <c r="G1085" s="2"/>
      <c r="H1085" s="2"/>
      <c r="I1085" s="2"/>
      <c r="J1085" s="2"/>
      <c r="K1085" s="2"/>
      <c r="L1085" s="2"/>
    </row>
    <row r="1086" spans="1:12">
      <c r="A1086" s="3" t="s">
        <v>1985</v>
      </c>
      <c r="B1086" s="3" t="s">
        <v>121</v>
      </c>
      <c r="C1086" s="2"/>
      <c r="D1086" s="2"/>
      <c r="E1086" s="2"/>
      <c r="F1086" s="2"/>
      <c r="G1086" s="2"/>
      <c r="H1086" s="2"/>
      <c r="I1086" s="2"/>
      <c r="J1086" s="2"/>
      <c r="K1086" s="2"/>
      <c r="L1086" s="2"/>
    </row>
    <row r="1087" spans="1:12">
      <c r="A1087" s="2" t="s">
        <v>1986</v>
      </c>
      <c r="B1087" s="2" t="s">
        <v>16</v>
      </c>
      <c r="C1087" s="2"/>
      <c r="D1087" s="2"/>
      <c r="E1087" s="2"/>
      <c r="F1087" s="2"/>
      <c r="G1087" s="2"/>
      <c r="H1087" s="2"/>
      <c r="I1087" s="2"/>
      <c r="J1087" s="2"/>
      <c r="K1087" s="2"/>
      <c r="L1087" s="2"/>
    </row>
    <row r="1088" spans="1:12">
      <c r="A1088" s="3" t="s">
        <v>1987</v>
      </c>
      <c r="B1088" s="3" t="s">
        <v>121</v>
      </c>
      <c r="C1088" s="2"/>
      <c r="D1088" s="2"/>
      <c r="E1088" s="2"/>
      <c r="F1088" s="2"/>
      <c r="G1088" s="2"/>
      <c r="H1088" s="2"/>
      <c r="I1088" s="2"/>
      <c r="J1088" s="2"/>
      <c r="K1088" s="2"/>
      <c r="L1088" s="2"/>
    </row>
    <row r="1089" spans="1:12">
      <c r="A1089" s="2" t="s">
        <v>1988</v>
      </c>
      <c r="B1089" s="2" t="s">
        <v>16</v>
      </c>
      <c r="C1089" s="2"/>
      <c r="D1089" s="2"/>
      <c r="E1089" s="2"/>
      <c r="F1089" s="2"/>
      <c r="G1089" s="2"/>
      <c r="H1089" s="2"/>
      <c r="I1089" s="2"/>
      <c r="J1089" s="2"/>
      <c r="K1089" s="2"/>
      <c r="L1089" s="2"/>
    </row>
    <row r="1090" spans="1:12">
      <c r="A1090" s="3" t="s">
        <v>1989</v>
      </c>
      <c r="B1090" s="3" t="s">
        <v>121</v>
      </c>
      <c r="C1090" s="2"/>
      <c r="D1090" s="2"/>
      <c r="E1090" s="2"/>
      <c r="F1090" s="2"/>
      <c r="G1090" s="2"/>
      <c r="H1090" s="2"/>
      <c r="I1090" s="2"/>
      <c r="J1090" s="2"/>
      <c r="K1090" s="2"/>
      <c r="L1090" s="2"/>
    </row>
    <row r="1091" spans="1:12">
      <c r="A1091" s="2" t="s">
        <v>1990</v>
      </c>
      <c r="B1091" s="2" t="s">
        <v>16</v>
      </c>
      <c r="C1091" s="2"/>
      <c r="D1091" s="2"/>
      <c r="E1091" s="2"/>
      <c r="F1091" s="2"/>
      <c r="G1091" s="2"/>
      <c r="H1091" s="2"/>
      <c r="I1091" s="2"/>
      <c r="J1091" s="2"/>
      <c r="K1091" s="2"/>
      <c r="L1091" s="2"/>
    </row>
    <row r="1092" spans="1:12">
      <c r="A1092" s="3" t="s">
        <v>1991</v>
      </c>
      <c r="B1092" s="3" t="s">
        <v>16</v>
      </c>
      <c r="C1092" s="2"/>
      <c r="D1092" s="2"/>
      <c r="E1092" s="2"/>
      <c r="F1092" s="2"/>
      <c r="G1092" s="2"/>
      <c r="H1092" s="2"/>
      <c r="I1092" s="2"/>
      <c r="J1092" s="2"/>
      <c r="K1092" s="2"/>
      <c r="L1092" s="2"/>
    </row>
    <row r="1093" spans="1:12">
      <c r="A1093" s="2" t="s">
        <v>1992</v>
      </c>
      <c r="B1093" s="2" t="s">
        <v>121</v>
      </c>
      <c r="C1093" s="2"/>
      <c r="D1093" s="2"/>
      <c r="E1093" s="2"/>
      <c r="F1093" s="2"/>
      <c r="G1093" s="2"/>
      <c r="H1093" s="2"/>
      <c r="I1093" s="2"/>
      <c r="J1093" s="2"/>
      <c r="K1093" s="2"/>
      <c r="L1093" s="2"/>
    </row>
    <row r="1094" spans="1:12">
      <c r="A1094" s="3" t="s">
        <v>1993</v>
      </c>
      <c r="B1094" s="3" t="s">
        <v>16</v>
      </c>
      <c r="C1094" s="2"/>
      <c r="D1094" s="2"/>
      <c r="E1094" s="2"/>
      <c r="F1094" s="2"/>
      <c r="G1094" s="2"/>
      <c r="H1094" s="2"/>
      <c r="I1094" s="2"/>
      <c r="J1094" s="2"/>
      <c r="K1094" s="2"/>
      <c r="L1094" s="2"/>
    </row>
    <row r="1095" spans="1:12">
      <c r="A1095" s="2" t="s">
        <v>1994</v>
      </c>
      <c r="B1095" s="2" t="s">
        <v>121</v>
      </c>
      <c r="C1095" s="2"/>
      <c r="D1095" s="2"/>
      <c r="E1095" s="2"/>
      <c r="F1095" s="2"/>
      <c r="G1095" s="2"/>
      <c r="H1095" s="2"/>
      <c r="I1095" s="2"/>
      <c r="J1095" s="2"/>
      <c r="K1095" s="2"/>
      <c r="L1095" s="2"/>
    </row>
    <row r="1096" spans="1:12">
      <c r="A1096" s="3" t="s">
        <v>1995</v>
      </c>
      <c r="B1096" s="3" t="s">
        <v>121</v>
      </c>
      <c r="C1096" s="2"/>
      <c r="D1096" s="2"/>
      <c r="E1096" s="2"/>
      <c r="F1096" s="2"/>
      <c r="G1096" s="2"/>
      <c r="H1096" s="2"/>
      <c r="I1096" s="2"/>
      <c r="J1096" s="2"/>
      <c r="K1096" s="2"/>
      <c r="L1096" s="2"/>
    </row>
    <row r="1097" spans="1:12">
      <c r="A1097" s="2" t="s">
        <v>1996</v>
      </c>
      <c r="B1097" s="2" t="s">
        <v>121</v>
      </c>
      <c r="C1097" s="2"/>
      <c r="D1097" s="2"/>
      <c r="E1097" s="2"/>
      <c r="F1097" s="2"/>
      <c r="G1097" s="2"/>
      <c r="H1097" s="2"/>
      <c r="I1097" s="2"/>
      <c r="J1097" s="2"/>
      <c r="K1097" s="2"/>
      <c r="L1097" s="2"/>
    </row>
    <row r="1098" spans="1:12">
      <c r="A1098" s="3" t="s">
        <v>1997</v>
      </c>
      <c r="B1098" s="3" t="s">
        <v>121</v>
      </c>
      <c r="C1098" s="2"/>
      <c r="D1098" s="2"/>
      <c r="E1098" s="2"/>
      <c r="F1098" s="2"/>
      <c r="G1098" s="2"/>
      <c r="H1098" s="2"/>
      <c r="I1098" s="2"/>
      <c r="J1098" s="2"/>
      <c r="K1098" s="2"/>
      <c r="L1098" s="2"/>
    </row>
    <row r="1099" spans="1:12">
      <c r="A1099" s="2" t="s">
        <v>1998</v>
      </c>
      <c r="B1099" s="2" t="s">
        <v>121</v>
      </c>
      <c r="C1099" s="2"/>
      <c r="D1099" s="2"/>
      <c r="E1099" s="2"/>
      <c r="F1099" s="2"/>
      <c r="G1099" s="2"/>
      <c r="H1099" s="2"/>
      <c r="I1099" s="2"/>
      <c r="J1099" s="2"/>
      <c r="K1099" s="2"/>
      <c r="L1099" s="2"/>
    </row>
    <row r="1100" spans="1:12">
      <c r="A1100" s="3" t="s">
        <v>1999</v>
      </c>
      <c r="B1100" s="3" t="s">
        <v>121</v>
      </c>
      <c r="C1100" s="2"/>
      <c r="D1100" s="2"/>
      <c r="E1100" s="2"/>
      <c r="F1100" s="2"/>
      <c r="G1100" s="2"/>
      <c r="H1100" s="2"/>
      <c r="I1100" s="2"/>
      <c r="J1100" s="2"/>
      <c r="K1100" s="2"/>
      <c r="L1100" s="2"/>
    </row>
    <row r="1101" spans="1:12">
      <c r="A1101" s="2" t="s">
        <v>2000</v>
      </c>
      <c r="B1101" s="2" t="s">
        <v>16</v>
      </c>
      <c r="C1101" s="2"/>
      <c r="D1101" s="2"/>
      <c r="E1101" s="2"/>
      <c r="F1101" s="2"/>
      <c r="G1101" s="2"/>
      <c r="H1101" s="2"/>
      <c r="I1101" s="2"/>
      <c r="J1101" s="2"/>
      <c r="K1101" s="2"/>
      <c r="L1101" s="2"/>
    </row>
    <row r="1102" spans="1:12">
      <c r="A1102" s="3" t="s">
        <v>2001</v>
      </c>
      <c r="B1102" s="3" t="s">
        <v>121</v>
      </c>
      <c r="C1102" s="2"/>
      <c r="D1102" s="2"/>
      <c r="E1102" s="2"/>
      <c r="F1102" s="2"/>
      <c r="G1102" s="2"/>
      <c r="H1102" s="2"/>
      <c r="I1102" s="2"/>
      <c r="J1102" s="2"/>
      <c r="K1102" s="2"/>
      <c r="L1102" s="2"/>
    </row>
    <row r="1103" spans="1:12">
      <c r="A1103" s="2" t="s">
        <v>2002</v>
      </c>
      <c r="B1103" s="2" t="s">
        <v>121</v>
      </c>
      <c r="C1103" s="2"/>
      <c r="D1103" s="2"/>
      <c r="E1103" s="2"/>
      <c r="F1103" s="2"/>
      <c r="G1103" s="2"/>
      <c r="H1103" s="2"/>
      <c r="I1103" s="2"/>
      <c r="J1103" s="2"/>
      <c r="K1103" s="2"/>
      <c r="L1103" s="2"/>
    </row>
    <row r="1104" spans="1:12">
      <c r="A1104" s="3" t="s">
        <v>2003</v>
      </c>
      <c r="B1104" s="3" t="s">
        <v>220</v>
      </c>
      <c r="C1104" s="2"/>
      <c r="D1104" s="2"/>
      <c r="E1104" s="2"/>
      <c r="F1104" s="2"/>
      <c r="G1104" s="2"/>
      <c r="H1104" s="2"/>
      <c r="I1104" s="2"/>
      <c r="J1104" s="2"/>
      <c r="K1104" s="2"/>
      <c r="L1104" s="2"/>
    </row>
    <row r="1105" spans="1:12">
      <c r="A1105" s="2" t="s">
        <v>2004</v>
      </c>
      <c r="B1105" s="2" t="s">
        <v>121</v>
      </c>
      <c r="C1105" s="2"/>
      <c r="D1105" s="2"/>
      <c r="E1105" s="2"/>
      <c r="F1105" s="2"/>
      <c r="G1105" s="2"/>
      <c r="H1105" s="2"/>
      <c r="I1105" s="2"/>
      <c r="J1105" s="2"/>
      <c r="K1105" s="2"/>
      <c r="L1105" s="2"/>
    </row>
    <row r="1106" spans="1:12">
      <c r="A1106" s="3" t="s">
        <v>2005</v>
      </c>
      <c r="B1106" s="3" t="s">
        <v>220</v>
      </c>
      <c r="C1106" s="2"/>
      <c r="D1106" s="2"/>
      <c r="E1106" s="2"/>
      <c r="F1106" s="2"/>
      <c r="G1106" s="2"/>
      <c r="H1106" s="2"/>
      <c r="I1106" s="2"/>
      <c r="J1106" s="2"/>
      <c r="K1106" s="2"/>
      <c r="L1106" s="2"/>
    </row>
    <row r="1107" spans="1:12">
      <c r="A1107" s="2" t="s">
        <v>2006</v>
      </c>
      <c r="B1107" s="2" t="s">
        <v>121</v>
      </c>
      <c r="C1107" s="2"/>
      <c r="D1107" s="2"/>
      <c r="E1107" s="2"/>
      <c r="F1107" s="2"/>
      <c r="G1107" s="2"/>
      <c r="H1107" s="2"/>
      <c r="I1107" s="2"/>
      <c r="J1107" s="2"/>
      <c r="K1107" s="2"/>
      <c r="L1107" s="2"/>
    </row>
    <row r="1108" spans="1:12">
      <c r="A1108" s="3" t="s">
        <v>2007</v>
      </c>
      <c r="B1108" s="3" t="s">
        <v>121</v>
      </c>
      <c r="C1108" s="2"/>
      <c r="D1108" s="2"/>
      <c r="E1108" s="2"/>
      <c r="F1108" s="2"/>
      <c r="G1108" s="2"/>
      <c r="H1108" s="2"/>
      <c r="I1108" s="2"/>
      <c r="J1108" s="2"/>
      <c r="K1108" s="2"/>
      <c r="L1108" s="2"/>
    </row>
    <row r="1109" spans="1:12">
      <c r="A1109" s="2" t="s">
        <v>2008</v>
      </c>
      <c r="B1109" s="2" t="s">
        <v>121</v>
      </c>
      <c r="C1109" s="2"/>
      <c r="D1109" s="2"/>
      <c r="E1109" s="2"/>
      <c r="F1109" s="2"/>
      <c r="G1109" s="2"/>
      <c r="H1109" s="2"/>
      <c r="I1109" s="2"/>
      <c r="J1109" s="2"/>
      <c r="K1109" s="2"/>
      <c r="L1109" s="2"/>
    </row>
    <row r="1110" spans="1:12">
      <c r="A1110" s="3" t="s">
        <v>2009</v>
      </c>
      <c r="B1110" s="3" t="s">
        <v>220</v>
      </c>
      <c r="C1110" s="2"/>
      <c r="D1110" s="2"/>
      <c r="E1110" s="2"/>
      <c r="F1110" s="2"/>
      <c r="G1110" s="2"/>
      <c r="H1110" s="2"/>
      <c r="I1110" s="2"/>
      <c r="J1110" s="2"/>
      <c r="K1110" s="2"/>
      <c r="L1110" s="2"/>
    </row>
    <row r="1111" spans="1:12">
      <c r="A1111" s="2" t="s">
        <v>2010</v>
      </c>
      <c r="B1111" s="2" t="s">
        <v>121</v>
      </c>
      <c r="C1111" s="2"/>
      <c r="D1111" s="2"/>
      <c r="E1111" s="2"/>
      <c r="F1111" s="2"/>
      <c r="G1111" s="2"/>
      <c r="H1111" s="2"/>
      <c r="I1111" s="2"/>
      <c r="J1111" s="2"/>
      <c r="K1111" s="2"/>
      <c r="L1111" s="2"/>
    </row>
    <row r="1112" spans="1:12">
      <c r="A1112" s="3" t="s">
        <v>2011</v>
      </c>
      <c r="B1112" s="3" t="s">
        <v>121</v>
      </c>
      <c r="C1112" s="2"/>
      <c r="D1112" s="2"/>
      <c r="E1112" s="2"/>
      <c r="F1112" s="2"/>
      <c r="G1112" s="2"/>
      <c r="H1112" s="2"/>
      <c r="I1112" s="2"/>
      <c r="J1112" s="2"/>
      <c r="K1112" s="2"/>
      <c r="L1112" s="2"/>
    </row>
    <row r="1113" spans="1:12">
      <c r="A1113" s="2" t="s">
        <v>2012</v>
      </c>
      <c r="B1113" s="2" t="s">
        <v>121</v>
      </c>
      <c r="C1113" s="2"/>
      <c r="D1113" s="2"/>
      <c r="E1113" s="2"/>
      <c r="F1113" s="2"/>
      <c r="G1113" s="2"/>
      <c r="H1113" s="2"/>
      <c r="I1113" s="2"/>
      <c r="J1113" s="2"/>
      <c r="K1113" s="2"/>
      <c r="L1113" s="2"/>
    </row>
    <row r="1114" spans="1:12">
      <c r="A1114" s="3" t="s">
        <v>2013</v>
      </c>
      <c r="B1114" s="3" t="s">
        <v>121</v>
      </c>
      <c r="C1114" s="2"/>
      <c r="D1114" s="2"/>
      <c r="E1114" s="2"/>
      <c r="F1114" s="2"/>
      <c r="G1114" s="2"/>
      <c r="H1114" s="2"/>
      <c r="I1114" s="2"/>
      <c r="J1114" s="2"/>
      <c r="K1114" s="2"/>
      <c r="L1114" s="2"/>
    </row>
    <row r="1115" spans="1:12">
      <c r="A1115" s="2" t="s">
        <v>2014</v>
      </c>
      <c r="B1115" s="2" t="s">
        <v>121</v>
      </c>
      <c r="C1115" s="2"/>
      <c r="D1115" s="2"/>
      <c r="E1115" s="2"/>
      <c r="F1115" s="2"/>
      <c r="G1115" s="2"/>
      <c r="H1115" s="2"/>
      <c r="I1115" s="2"/>
      <c r="J1115" s="2"/>
      <c r="K1115" s="2"/>
      <c r="L1115" s="2"/>
    </row>
    <row r="1116" spans="1:12">
      <c r="A1116" s="3" t="s">
        <v>2015</v>
      </c>
      <c r="B1116" s="3" t="s">
        <v>220</v>
      </c>
      <c r="C1116" s="2"/>
      <c r="D1116" s="2"/>
      <c r="E1116" s="2"/>
      <c r="F1116" s="2"/>
      <c r="G1116" s="2"/>
      <c r="H1116" s="2"/>
      <c r="I1116" s="2"/>
      <c r="J1116" s="2"/>
      <c r="K1116" s="2"/>
      <c r="L1116" s="2"/>
    </row>
    <row r="1117" spans="1:12">
      <c r="A1117" s="2" t="s">
        <v>2016</v>
      </c>
      <c r="B1117" s="2" t="s">
        <v>121</v>
      </c>
      <c r="C1117" s="2"/>
      <c r="D1117" s="2"/>
      <c r="E1117" s="2"/>
      <c r="F1117" s="2"/>
      <c r="G1117" s="2"/>
      <c r="H1117" s="2"/>
      <c r="I1117" s="2"/>
      <c r="J1117" s="2"/>
      <c r="K1117" s="2"/>
      <c r="L1117" s="2"/>
    </row>
    <row r="1118" spans="1:12">
      <c r="A1118" s="3" t="s">
        <v>2017</v>
      </c>
      <c r="B1118" s="3" t="s">
        <v>121</v>
      </c>
      <c r="C1118" s="2"/>
      <c r="D1118" s="2"/>
      <c r="E1118" s="2"/>
      <c r="F1118" s="2"/>
      <c r="G1118" s="2"/>
      <c r="H1118" s="2"/>
      <c r="I1118" s="2"/>
      <c r="J1118" s="2"/>
      <c r="K1118" s="2"/>
      <c r="L1118" s="2"/>
    </row>
    <row r="1119" spans="1:12">
      <c r="A1119" s="2" t="s">
        <v>2018</v>
      </c>
      <c r="B1119" s="2" t="s">
        <v>121</v>
      </c>
      <c r="C1119" s="2"/>
      <c r="D1119" s="2"/>
      <c r="E1119" s="2"/>
      <c r="F1119" s="2"/>
      <c r="G1119" s="2"/>
      <c r="H1119" s="2"/>
      <c r="I1119" s="2"/>
      <c r="J1119" s="2"/>
      <c r="K1119" s="2"/>
      <c r="L1119" s="2"/>
    </row>
    <row r="1120" spans="1:12">
      <c r="A1120" s="3" t="s">
        <v>2019</v>
      </c>
      <c r="B1120" s="3" t="s">
        <v>121</v>
      </c>
      <c r="C1120" s="2"/>
      <c r="D1120" s="2"/>
      <c r="E1120" s="2"/>
      <c r="F1120" s="2"/>
      <c r="G1120" s="2"/>
      <c r="H1120" s="2"/>
      <c r="I1120" s="2"/>
      <c r="J1120" s="2"/>
      <c r="K1120" s="2"/>
      <c r="L1120" s="2"/>
    </row>
    <row r="1121" spans="1:12">
      <c r="A1121" s="2" t="s">
        <v>2020</v>
      </c>
      <c r="B1121" s="2" t="s">
        <v>121</v>
      </c>
      <c r="C1121" s="2"/>
      <c r="D1121" s="2"/>
      <c r="E1121" s="2"/>
      <c r="F1121" s="2"/>
      <c r="G1121" s="2"/>
      <c r="H1121" s="2"/>
      <c r="I1121" s="2"/>
      <c r="J1121" s="2"/>
      <c r="K1121" s="2"/>
      <c r="L1121" s="2"/>
    </row>
    <row r="1122" spans="1:12">
      <c r="A1122" s="3" t="s">
        <v>2021</v>
      </c>
      <c r="B1122" s="3" t="s">
        <v>121</v>
      </c>
      <c r="C1122" s="2"/>
      <c r="D1122" s="2"/>
      <c r="E1122" s="2"/>
      <c r="F1122" s="2"/>
      <c r="G1122" s="2"/>
      <c r="H1122" s="2"/>
      <c r="I1122" s="2"/>
      <c r="J1122" s="2"/>
      <c r="K1122" s="2"/>
      <c r="L1122" s="2"/>
    </row>
    <row r="1123" spans="1:12">
      <c r="A1123" s="2" t="s">
        <v>2022</v>
      </c>
      <c r="B1123" s="2" t="s">
        <v>121</v>
      </c>
      <c r="C1123" s="2"/>
      <c r="D1123" s="2"/>
      <c r="E1123" s="2"/>
      <c r="F1123" s="2"/>
      <c r="G1123" s="2"/>
      <c r="H1123" s="2"/>
      <c r="I1123" s="2"/>
      <c r="J1123" s="2"/>
      <c r="K1123" s="2"/>
      <c r="L1123" s="2"/>
    </row>
    <row r="1124" spans="1:12">
      <c r="A1124" s="3" t="s">
        <v>2023</v>
      </c>
      <c r="B1124" s="3" t="s">
        <v>121</v>
      </c>
      <c r="C1124" s="2"/>
      <c r="D1124" s="2"/>
      <c r="E1124" s="2"/>
      <c r="F1124" s="2"/>
      <c r="G1124" s="2"/>
      <c r="H1124" s="2"/>
      <c r="I1124" s="2"/>
      <c r="J1124" s="2"/>
      <c r="K1124" s="2"/>
      <c r="L1124" s="2"/>
    </row>
    <row r="1125" spans="1:12">
      <c r="A1125" s="2" t="s">
        <v>2024</v>
      </c>
      <c r="B1125" s="2" t="s">
        <v>121</v>
      </c>
      <c r="C1125" s="2"/>
      <c r="D1125" s="2"/>
      <c r="E1125" s="2"/>
      <c r="F1125" s="2"/>
      <c r="G1125" s="2"/>
      <c r="H1125" s="2"/>
      <c r="I1125" s="2"/>
      <c r="J1125" s="2"/>
      <c r="K1125" s="2"/>
      <c r="L1125" s="2"/>
    </row>
    <row r="1126" spans="1:12">
      <c r="A1126" s="3" t="s">
        <v>2025</v>
      </c>
      <c r="B1126" s="3" t="s">
        <v>121</v>
      </c>
      <c r="C1126" s="2"/>
      <c r="D1126" s="2"/>
      <c r="E1126" s="2"/>
      <c r="F1126" s="2"/>
      <c r="G1126" s="2"/>
      <c r="H1126" s="2"/>
      <c r="I1126" s="2"/>
      <c r="J1126" s="2"/>
      <c r="K1126" s="2"/>
      <c r="L1126" s="2"/>
    </row>
    <row r="1127" spans="1:12">
      <c r="A1127" s="2" t="s">
        <v>2026</v>
      </c>
      <c r="B1127" s="2" t="s">
        <v>121</v>
      </c>
      <c r="C1127" s="2"/>
      <c r="D1127" s="2"/>
      <c r="E1127" s="2"/>
      <c r="F1127" s="2"/>
      <c r="G1127" s="2"/>
      <c r="H1127" s="2"/>
      <c r="I1127" s="2"/>
      <c r="J1127" s="2"/>
      <c r="K1127" s="2"/>
      <c r="L1127" s="2"/>
    </row>
    <row r="1128" spans="1:12">
      <c r="A1128" s="3" t="s">
        <v>2027</v>
      </c>
      <c r="B1128" s="3" t="s">
        <v>121</v>
      </c>
      <c r="C1128" s="2"/>
      <c r="D1128" s="2"/>
      <c r="E1128" s="2"/>
      <c r="F1128" s="2"/>
      <c r="G1128" s="2"/>
      <c r="H1128" s="2"/>
      <c r="I1128" s="2"/>
      <c r="J1128" s="2"/>
      <c r="K1128" s="2"/>
      <c r="L1128" s="2"/>
    </row>
    <row r="1129" spans="1:12">
      <c r="A1129" s="2" t="s">
        <v>2028</v>
      </c>
      <c r="B1129" s="2" t="s">
        <v>121</v>
      </c>
      <c r="C1129" s="2"/>
      <c r="D1129" s="2"/>
      <c r="E1129" s="2"/>
      <c r="F1129" s="2"/>
      <c r="G1129" s="2"/>
      <c r="H1129" s="2"/>
      <c r="I1129" s="2"/>
      <c r="J1129" s="2"/>
      <c r="K1129" s="2"/>
      <c r="L1129" s="2"/>
    </row>
    <row r="1130" spans="1:12">
      <c r="A1130" s="3" t="s">
        <v>2029</v>
      </c>
      <c r="B1130" s="3" t="s">
        <v>121</v>
      </c>
      <c r="C1130" s="2"/>
      <c r="D1130" s="2"/>
      <c r="E1130" s="2"/>
      <c r="F1130" s="2"/>
      <c r="G1130" s="2"/>
      <c r="H1130" s="2"/>
      <c r="I1130" s="2"/>
      <c r="J1130" s="2"/>
      <c r="K1130" s="2"/>
      <c r="L1130" s="2"/>
    </row>
    <row r="1131" spans="1:12">
      <c r="A1131" s="2" t="s">
        <v>2030</v>
      </c>
      <c r="B1131" s="2" t="s">
        <v>220</v>
      </c>
      <c r="C1131" s="2"/>
      <c r="D1131" s="2"/>
      <c r="E1131" s="2"/>
      <c r="F1131" s="2"/>
      <c r="G1131" s="2"/>
      <c r="H1131" s="2"/>
      <c r="I1131" s="2"/>
      <c r="J1131" s="2"/>
      <c r="K1131" s="2"/>
      <c r="L1131" s="2"/>
    </row>
    <row r="1132" spans="1:12">
      <c r="A1132" s="3" t="s">
        <v>2031</v>
      </c>
      <c r="B1132" s="3" t="s">
        <v>220</v>
      </c>
      <c r="C1132" s="2"/>
      <c r="D1132" s="2"/>
      <c r="E1132" s="2"/>
      <c r="F1132" s="2"/>
      <c r="G1132" s="2"/>
      <c r="H1132" s="2"/>
      <c r="I1132" s="2"/>
      <c r="J1132" s="2"/>
      <c r="K1132" s="2"/>
      <c r="L1132" s="2"/>
    </row>
    <row r="1133" spans="1:12">
      <c r="A1133" s="2" t="s">
        <v>2032</v>
      </c>
      <c r="B1133" s="2" t="s">
        <v>121</v>
      </c>
      <c r="C1133" s="2"/>
      <c r="D1133" s="2"/>
      <c r="E1133" s="2"/>
      <c r="F1133" s="2"/>
      <c r="G1133" s="2"/>
      <c r="H1133" s="2"/>
      <c r="I1133" s="2"/>
      <c r="J1133" s="2"/>
      <c r="K1133" s="2"/>
      <c r="L1133" s="2"/>
    </row>
    <row r="1134" spans="1:12">
      <c r="A1134" s="3" t="s">
        <v>2033</v>
      </c>
      <c r="B1134" s="3" t="s">
        <v>121</v>
      </c>
      <c r="C1134" s="2"/>
      <c r="D1134" s="2"/>
      <c r="E1134" s="2"/>
      <c r="F1134" s="2"/>
      <c r="G1134" s="2"/>
      <c r="H1134" s="2"/>
      <c r="I1134" s="2"/>
      <c r="J1134" s="2"/>
      <c r="K1134" s="2"/>
      <c r="L1134" s="2"/>
    </row>
    <row r="1135" spans="1:12">
      <c r="A1135" s="2" t="s">
        <v>2034</v>
      </c>
      <c r="B1135" s="2" t="s">
        <v>121</v>
      </c>
      <c r="C1135" s="2"/>
      <c r="D1135" s="2"/>
      <c r="E1135" s="2"/>
      <c r="F1135" s="2"/>
      <c r="G1135" s="2"/>
      <c r="H1135" s="2"/>
      <c r="I1135" s="2"/>
      <c r="J1135" s="2"/>
      <c r="K1135" s="2"/>
      <c r="L1135" s="2"/>
    </row>
    <row r="1136" spans="1:12">
      <c r="A1136" s="3" t="s">
        <v>2035</v>
      </c>
      <c r="B1136" s="3" t="s">
        <v>16</v>
      </c>
      <c r="C1136" s="2"/>
      <c r="D1136" s="2"/>
      <c r="E1136" s="2"/>
      <c r="F1136" s="2"/>
      <c r="G1136" s="2"/>
      <c r="H1136" s="2"/>
      <c r="I1136" s="2"/>
      <c r="J1136" s="2"/>
      <c r="K1136" s="2"/>
      <c r="L1136" s="2"/>
    </row>
    <row r="1137" spans="1:12">
      <c r="A1137" s="2" t="s">
        <v>2036</v>
      </c>
      <c r="B1137" s="2" t="s">
        <v>16</v>
      </c>
      <c r="C1137" s="2"/>
      <c r="D1137" s="2"/>
      <c r="E1137" s="2"/>
      <c r="F1137" s="2"/>
      <c r="G1137" s="2"/>
      <c r="H1137" s="2"/>
      <c r="I1137" s="2"/>
      <c r="J1137" s="2"/>
      <c r="K1137" s="2"/>
      <c r="L1137" s="2"/>
    </row>
    <row r="1138" spans="1:12">
      <c r="A1138" s="3" t="s">
        <v>2037</v>
      </c>
      <c r="B1138" s="3" t="s">
        <v>220</v>
      </c>
      <c r="C1138" s="2"/>
      <c r="D1138" s="2"/>
      <c r="E1138" s="2"/>
      <c r="F1138" s="2"/>
      <c r="G1138" s="2"/>
      <c r="H1138" s="2"/>
      <c r="I1138" s="2"/>
      <c r="J1138" s="2"/>
      <c r="K1138" s="2"/>
      <c r="L1138" s="2"/>
    </row>
    <row r="1139" spans="1:12">
      <c r="A1139" s="2" t="s">
        <v>2038</v>
      </c>
      <c r="B1139" s="2" t="s">
        <v>121</v>
      </c>
      <c r="C1139" s="2"/>
      <c r="D1139" s="2"/>
      <c r="E1139" s="2"/>
      <c r="F1139" s="2"/>
      <c r="G1139" s="2"/>
      <c r="H1139" s="2"/>
      <c r="I1139" s="2"/>
      <c r="J1139" s="2"/>
      <c r="K1139" s="2"/>
      <c r="L1139" s="2"/>
    </row>
    <row r="1140" spans="1:12">
      <c r="A1140" s="3" t="s">
        <v>2039</v>
      </c>
      <c r="B1140" s="3" t="s">
        <v>121</v>
      </c>
      <c r="C1140" s="2"/>
      <c r="D1140" s="2"/>
      <c r="E1140" s="2"/>
      <c r="F1140" s="2"/>
      <c r="G1140" s="2"/>
      <c r="H1140" s="2"/>
      <c r="I1140" s="2"/>
      <c r="J1140" s="2"/>
      <c r="K1140" s="2"/>
      <c r="L1140" s="2"/>
    </row>
    <row r="1141" spans="1:12">
      <c r="A1141" s="2" t="s">
        <v>2040</v>
      </c>
      <c r="B1141" s="2" t="s">
        <v>16</v>
      </c>
      <c r="C1141" s="2"/>
      <c r="D1141" s="2"/>
      <c r="E1141" s="2"/>
      <c r="F1141" s="2"/>
      <c r="G1141" s="2"/>
      <c r="H1141" s="2"/>
      <c r="I1141" s="2"/>
      <c r="J1141" s="2"/>
      <c r="K1141" s="2"/>
      <c r="L1141" s="2"/>
    </row>
    <row r="1142" spans="1:12">
      <c r="A1142" s="3" t="s">
        <v>2041</v>
      </c>
      <c r="B1142" s="3" t="s">
        <v>16</v>
      </c>
      <c r="C1142" s="2"/>
      <c r="D1142" s="2"/>
      <c r="E1142" s="2"/>
      <c r="F1142" s="2"/>
      <c r="G1142" s="2"/>
      <c r="H1142" s="2"/>
      <c r="I1142" s="2"/>
      <c r="J1142" s="2"/>
      <c r="K1142" s="2"/>
      <c r="L1142" s="2"/>
    </row>
    <row r="1143" spans="1:12">
      <c r="A1143" s="2" t="s">
        <v>2042</v>
      </c>
      <c r="B1143" s="2" t="s">
        <v>16</v>
      </c>
      <c r="C1143" s="2"/>
      <c r="D1143" s="2"/>
      <c r="E1143" s="2"/>
      <c r="F1143" s="2"/>
      <c r="G1143" s="2"/>
      <c r="H1143" s="2"/>
      <c r="I1143" s="2"/>
      <c r="J1143" s="2"/>
      <c r="K1143" s="2"/>
      <c r="L1143" s="2"/>
    </row>
    <row r="1144" spans="1:12">
      <c r="A1144" s="3" t="s">
        <v>2043</v>
      </c>
      <c r="B1144" s="3" t="s">
        <v>16</v>
      </c>
      <c r="C1144" s="2"/>
      <c r="D1144" s="2"/>
      <c r="E1144" s="2"/>
      <c r="F1144" s="2"/>
      <c r="G1144" s="2"/>
      <c r="H1144" s="2"/>
      <c r="I1144" s="2"/>
      <c r="J1144" s="2"/>
      <c r="K1144" s="2"/>
      <c r="L1144" s="2"/>
    </row>
    <row r="1145" spans="1:12">
      <c r="A1145" s="2" t="s">
        <v>2044</v>
      </c>
      <c r="B1145" s="2" t="s">
        <v>9</v>
      </c>
      <c r="C1145" s="2"/>
      <c r="D1145" s="2"/>
      <c r="E1145" s="2"/>
      <c r="F1145" s="2"/>
      <c r="G1145" s="2"/>
      <c r="H1145" s="2"/>
      <c r="I1145" s="2"/>
      <c r="J1145" s="2"/>
      <c r="K1145" s="2"/>
      <c r="L1145" s="2"/>
    </row>
    <row r="1146" spans="1:12">
      <c r="A1146" s="3" t="s">
        <v>2045</v>
      </c>
      <c r="B1146" s="3" t="s">
        <v>16</v>
      </c>
      <c r="C1146" s="2"/>
      <c r="D1146" s="2"/>
      <c r="E1146" s="2"/>
      <c r="F1146" s="2"/>
      <c r="G1146" s="2"/>
      <c r="H1146" s="2"/>
      <c r="I1146" s="2"/>
      <c r="J1146" s="2"/>
      <c r="K1146" s="2"/>
      <c r="L1146" s="2"/>
    </row>
    <row r="1147" spans="1:12">
      <c r="A1147" s="2" t="s">
        <v>2046</v>
      </c>
      <c r="B1147" s="2" t="s">
        <v>121</v>
      </c>
      <c r="C1147" s="2"/>
      <c r="D1147" s="2"/>
      <c r="E1147" s="2"/>
      <c r="F1147" s="2"/>
      <c r="G1147" s="2"/>
      <c r="H1147" s="2"/>
      <c r="I1147" s="2"/>
      <c r="J1147" s="2"/>
      <c r="K1147" s="2"/>
      <c r="L1147" s="2"/>
    </row>
    <row r="1148" spans="1:12">
      <c r="A1148" s="3" t="s">
        <v>2047</v>
      </c>
      <c r="B1148" s="3" t="s">
        <v>9</v>
      </c>
      <c r="C1148" s="2"/>
      <c r="D1148" s="2"/>
      <c r="E1148" s="2"/>
      <c r="F1148" s="2"/>
      <c r="G1148" s="2"/>
      <c r="H1148" s="2"/>
      <c r="I1148" s="2"/>
      <c r="J1148" s="2"/>
      <c r="K1148" s="2"/>
      <c r="L1148" s="2"/>
    </row>
    <row r="1149" spans="1:12">
      <c r="A1149" s="2" t="s">
        <v>2048</v>
      </c>
      <c r="B1149" s="2" t="s">
        <v>220</v>
      </c>
      <c r="C1149" s="2"/>
      <c r="D1149" s="2"/>
      <c r="E1149" s="2"/>
      <c r="F1149" s="2"/>
      <c r="G1149" s="2"/>
      <c r="H1149" s="2"/>
      <c r="I1149" s="2"/>
      <c r="J1149" s="2"/>
      <c r="K1149" s="2"/>
      <c r="L1149" s="2"/>
    </row>
    <row r="1150" spans="1:12">
      <c r="A1150" s="3" t="s">
        <v>2049</v>
      </c>
      <c r="B1150" s="3" t="s">
        <v>16</v>
      </c>
      <c r="C1150" s="2"/>
      <c r="D1150" s="2"/>
      <c r="E1150" s="2"/>
      <c r="F1150" s="2"/>
      <c r="G1150" s="2"/>
      <c r="H1150" s="2"/>
      <c r="I1150" s="2"/>
      <c r="J1150" s="2"/>
      <c r="K1150" s="2"/>
      <c r="L1150" s="2"/>
    </row>
    <row r="1151" spans="1:12">
      <c r="A1151" s="2" t="s">
        <v>2050</v>
      </c>
      <c r="B1151" s="2" t="s">
        <v>16</v>
      </c>
      <c r="C1151" s="2"/>
      <c r="D1151" s="2"/>
      <c r="E1151" s="2"/>
      <c r="F1151" s="2"/>
      <c r="G1151" s="2"/>
      <c r="H1151" s="2"/>
      <c r="I1151" s="2"/>
      <c r="J1151" s="2"/>
      <c r="K1151" s="2"/>
      <c r="L1151" s="2"/>
    </row>
    <row r="1152" spans="1:12">
      <c r="A1152" s="3" t="s">
        <v>2051</v>
      </c>
      <c r="B1152" s="3" t="s">
        <v>9</v>
      </c>
      <c r="C1152" s="2"/>
      <c r="D1152" s="2"/>
      <c r="E1152" s="2"/>
      <c r="F1152" s="2"/>
      <c r="G1152" s="2"/>
      <c r="H1152" s="2"/>
      <c r="I1152" s="2"/>
      <c r="J1152" s="2"/>
      <c r="K1152" s="2"/>
      <c r="L1152" s="2"/>
    </row>
    <row r="1153" spans="1:12">
      <c r="A1153" s="2" t="s">
        <v>2052</v>
      </c>
      <c r="B1153" s="2" t="s">
        <v>16</v>
      </c>
      <c r="C1153" s="2"/>
      <c r="D1153" s="2"/>
      <c r="E1153" s="2"/>
      <c r="F1153" s="2"/>
      <c r="G1153" s="2"/>
      <c r="H1153" s="2"/>
      <c r="I1153" s="2"/>
      <c r="J1153" s="2"/>
      <c r="K1153" s="2"/>
      <c r="L1153" s="2"/>
    </row>
    <row r="1154" spans="1:12">
      <c r="A1154" s="3" t="s">
        <v>2053</v>
      </c>
      <c r="B1154" s="3" t="s">
        <v>16</v>
      </c>
      <c r="C1154" s="2"/>
      <c r="D1154" s="2"/>
      <c r="E1154" s="2"/>
      <c r="F1154" s="2"/>
      <c r="G1154" s="2"/>
      <c r="H1154" s="2"/>
      <c r="I1154" s="2"/>
      <c r="J1154" s="2"/>
      <c r="K1154" s="2"/>
      <c r="L1154" s="2"/>
    </row>
    <row r="1155" spans="1:12">
      <c r="A1155" s="2" t="s">
        <v>2054</v>
      </c>
      <c r="B1155" s="2" t="s">
        <v>16</v>
      </c>
      <c r="C1155" s="2"/>
      <c r="D1155" s="2"/>
      <c r="E1155" s="2"/>
      <c r="F1155" s="2"/>
      <c r="G1155" s="2"/>
      <c r="H1155" s="2"/>
      <c r="I1155" s="2"/>
      <c r="J1155" s="2"/>
      <c r="K1155" s="2"/>
      <c r="L1155" s="2"/>
    </row>
    <row r="1156" spans="1:12">
      <c r="A1156" s="3" t="s">
        <v>2055</v>
      </c>
      <c r="B1156" s="3" t="s">
        <v>220</v>
      </c>
      <c r="C1156" s="2"/>
      <c r="D1156" s="2"/>
      <c r="E1156" s="2"/>
      <c r="F1156" s="2"/>
      <c r="G1156" s="2"/>
      <c r="H1156" s="2"/>
      <c r="I1156" s="2"/>
      <c r="J1156" s="2"/>
      <c r="K1156" s="2"/>
      <c r="L1156" s="2"/>
    </row>
    <row r="1157" spans="1:12">
      <c r="A1157" s="2" t="s">
        <v>2056</v>
      </c>
      <c r="B1157" s="2" t="s">
        <v>16</v>
      </c>
      <c r="C1157" s="2"/>
      <c r="D1157" s="2"/>
      <c r="E1157" s="2"/>
      <c r="F1157" s="2"/>
      <c r="G1157" s="2"/>
      <c r="H1157" s="2"/>
      <c r="I1157" s="2"/>
      <c r="J1157" s="2"/>
      <c r="K1157" s="2"/>
      <c r="L1157" s="2"/>
    </row>
    <row r="1158" spans="1:12">
      <c r="A1158" s="3" t="s">
        <v>2057</v>
      </c>
      <c r="B1158" s="3" t="s">
        <v>16</v>
      </c>
      <c r="C1158" s="2"/>
      <c r="D1158" s="2"/>
      <c r="E1158" s="2"/>
      <c r="F1158" s="2"/>
      <c r="G1158" s="2"/>
      <c r="H1158" s="2"/>
      <c r="I1158" s="2"/>
      <c r="J1158" s="2"/>
      <c r="K1158" s="2"/>
      <c r="L1158" s="2"/>
    </row>
    <row r="1159" spans="1:12">
      <c r="A1159" s="2" t="s">
        <v>2058</v>
      </c>
      <c r="B1159" s="2" t="s">
        <v>9</v>
      </c>
      <c r="C1159" s="2"/>
      <c r="D1159" s="2"/>
      <c r="E1159" s="2"/>
      <c r="F1159" s="2"/>
      <c r="G1159" s="2"/>
      <c r="H1159" s="2"/>
      <c r="I1159" s="2"/>
      <c r="J1159" s="2"/>
      <c r="K1159" s="2"/>
      <c r="L1159" s="2"/>
    </row>
    <row r="1160" spans="1:12">
      <c r="A1160" s="3" t="s">
        <v>2059</v>
      </c>
      <c r="B1160" s="3" t="s">
        <v>16</v>
      </c>
      <c r="C1160" s="2"/>
      <c r="D1160" s="2"/>
      <c r="E1160" s="2"/>
      <c r="F1160" s="2"/>
      <c r="G1160" s="2"/>
      <c r="H1160" s="2"/>
      <c r="I1160" s="2"/>
      <c r="J1160" s="2"/>
      <c r="K1160" s="2"/>
      <c r="L1160" s="2"/>
    </row>
    <row r="1161" spans="1:12">
      <c r="A1161" s="2" t="s">
        <v>2060</v>
      </c>
      <c r="B1161" s="2" t="s">
        <v>16</v>
      </c>
      <c r="C1161" s="2"/>
      <c r="D1161" s="2"/>
      <c r="E1161" s="2"/>
      <c r="F1161" s="2"/>
      <c r="G1161" s="2"/>
      <c r="H1161" s="2"/>
      <c r="I1161" s="2"/>
      <c r="J1161" s="2"/>
      <c r="K1161" s="2"/>
      <c r="L1161" s="2"/>
    </row>
    <row r="1162" spans="1:12">
      <c r="A1162" s="3" t="s">
        <v>2061</v>
      </c>
      <c r="B1162" s="3" t="s">
        <v>16</v>
      </c>
      <c r="C1162" s="2"/>
      <c r="D1162" s="2"/>
      <c r="E1162" s="2"/>
      <c r="F1162" s="2"/>
      <c r="G1162" s="2"/>
      <c r="H1162" s="2"/>
      <c r="I1162" s="2"/>
      <c r="J1162" s="2"/>
      <c r="K1162" s="2"/>
      <c r="L1162" s="2"/>
    </row>
    <row r="1163" spans="1:12">
      <c r="A1163" s="2" t="s">
        <v>2062</v>
      </c>
      <c r="B1163" s="2" t="s">
        <v>16</v>
      </c>
      <c r="C1163" s="2"/>
      <c r="D1163" s="2"/>
      <c r="E1163" s="2"/>
      <c r="F1163" s="2"/>
      <c r="G1163" s="2"/>
      <c r="H1163" s="2"/>
      <c r="I1163" s="2"/>
      <c r="J1163" s="2"/>
      <c r="K1163" s="2"/>
      <c r="L1163" s="2"/>
    </row>
    <row r="1164" spans="1:12">
      <c r="A1164" s="3" t="s">
        <v>2063</v>
      </c>
      <c r="B1164" s="3" t="s">
        <v>16</v>
      </c>
      <c r="C1164" s="2"/>
      <c r="D1164" s="2"/>
      <c r="E1164" s="2"/>
      <c r="F1164" s="2"/>
      <c r="G1164" s="2"/>
      <c r="H1164" s="2"/>
      <c r="I1164" s="2"/>
      <c r="J1164" s="2"/>
      <c r="K1164" s="2"/>
      <c r="L1164" s="2"/>
    </row>
    <row r="1165" spans="1:12">
      <c r="A1165" s="2" t="s">
        <v>2064</v>
      </c>
      <c r="B1165" s="2" t="s">
        <v>9</v>
      </c>
      <c r="C1165" s="2"/>
      <c r="D1165" s="2"/>
      <c r="E1165" s="2"/>
      <c r="F1165" s="2"/>
      <c r="G1165" s="2"/>
      <c r="H1165" s="2"/>
      <c r="I1165" s="2"/>
      <c r="J1165" s="2"/>
      <c r="K1165" s="2"/>
      <c r="L1165" s="2"/>
    </row>
    <row r="1166" spans="1:12">
      <c r="A1166" s="3" t="s">
        <v>2065</v>
      </c>
      <c r="B1166" s="3" t="s">
        <v>121</v>
      </c>
      <c r="C1166" s="2"/>
      <c r="D1166" s="2"/>
      <c r="E1166" s="2"/>
      <c r="F1166" s="2"/>
      <c r="G1166" s="2"/>
      <c r="H1166" s="2"/>
      <c r="I1166" s="2"/>
      <c r="J1166" s="2"/>
      <c r="K1166" s="2"/>
      <c r="L1166" s="2"/>
    </row>
    <row r="1167" spans="1:12">
      <c r="A1167" s="2" t="s">
        <v>2066</v>
      </c>
      <c r="B1167" s="2" t="s">
        <v>16</v>
      </c>
      <c r="C1167" s="2"/>
      <c r="D1167" s="2"/>
      <c r="E1167" s="2"/>
      <c r="F1167" s="2"/>
      <c r="G1167" s="2"/>
      <c r="H1167" s="2"/>
      <c r="I1167" s="2"/>
      <c r="J1167" s="2"/>
      <c r="K1167" s="2"/>
      <c r="L1167" s="2"/>
    </row>
    <row r="1168" spans="1:12">
      <c r="A1168" s="3" t="s">
        <v>2067</v>
      </c>
      <c r="B1168" s="3" t="s">
        <v>9</v>
      </c>
      <c r="C1168" s="2"/>
      <c r="D1168" s="2"/>
      <c r="E1168" s="2"/>
      <c r="F1168" s="2"/>
      <c r="G1168" s="2"/>
      <c r="H1168" s="2"/>
      <c r="I1168" s="2"/>
      <c r="J1168" s="2"/>
      <c r="K1168" s="2"/>
      <c r="L1168" s="2"/>
    </row>
    <row r="1169" spans="1:12">
      <c r="A1169" s="2" t="s">
        <v>2068</v>
      </c>
      <c r="B1169" s="2" t="s">
        <v>16</v>
      </c>
      <c r="C1169" s="2"/>
      <c r="D1169" s="2"/>
      <c r="E1169" s="2"/>
      <c r="F1169" s="2"/>
      <c r="G1169" s="2"/>
      <c r="H1169" s="2"/>
      <c r="I1169" s="2"/>
      <c r="J1169" s="2"/>
      <c r="K1169" s="2"/>
      <c r="L1169" s="2"/>
    </row>
    <row r="1170" spans="1:12">
      <c r="A1170" s="3" t="s">
        <v>2069</v>
      </c>
      <c r="B1170" s="3" t="s">
        <v>16</v>
      </c>
      <c r="C1170" s="2"/>
      <c r="D1170" s="2"/>
      <c r="E1170" s="2"/>
      <c r="F1170" s="2"/>
      <c r="G1170" s="2"/>
      <c r="H1170" s="2"/>
      <c r="I1170" s="2"/>
      <c r="J1170" s="2"/>
      <c r="K1170" s="2"/>
      <c r="L1170" s="2"/>
    </row>
    <row r="1171" spans="1:12">
      <c r="A1171" s="2" t="s">
        <v>2070</v>
      </c>
      <c r="B1171" s="2" t="s">
        <v>121</v>
      </c>
      <c r="C1171" s="2"/>
      <c r="D1171" s="2"/>
      <c r="E1171" s="2"/>
      <c r="F1171" s="2"/>
      <c r="G1171" s="2"/>
      <c r="H1171" s="2"/>
      <c r="I1171" s="2"/>
      <c r="J1171" s="2"/>
      <c r="K1171" s="2"/>
      <c r="L1171" s="2"/>
    </row>
    <row r="1172" spans="1:12">
      <c r="A1172" s="3" t="s">
        <v>2071</v>
      </c>
      <c r="B1172" s="3" t="s">
        <v>16</v>
      </c>
      <c r="C1172" s="2"/>
      <c r="D1172" s="2"/>
      <c r="E1172" s="2"/>
      <c r="F1172" s="2"/>
      <c r="G1172" s="2"/>
      <c r="H1172" s="2"/>
      <c r="I1172" s="2"/>
      <c r="J1172" s="2"/>
      <c r="K1172" s="2"/>
      <c r="L1172" s="2"/>
    </row>
    <row r="1173" spans="1:12">
      <c r="A1173" s="2" t="s">
        <v>2072</v>
      </c>
      <c r="B1173" s="2" t="s">
        <v>16</v>
      </c>
      <c r="C1173" s="2"/>
      <c r="D1173" s="2"/>
      <c r="E1173" s="2"/>
      <c r="F1173" s="2"/>
      <c r="G1173" s="2"/>
      <c r="H1173" s="2"/>
      <c r="I1173" s="2"/>
      <c r="J1173" s="2"/>
      <c r="K1173" s="2"/>
      <c r="L1173" s="2"/>
    </row>
    <row r="1174" spans="1:12">
      <c r="A1174" s="3" t="s">
        <v>2073</v>
      </c>
      <c r="B1174" s="3" t="s">
        <v>121</v>
      </c>
      <c r="C1174" s="2"/>
      <c r="D1174" s="2"/>
      <c r="E1174" s="2"/>
      <c r="F1174" s="2"/>
      <c r="G1174" s="2"/>
      <c r="H1174" s="2"/>
      <c r="I1174" s="2"/>
      <c r="J1174" s="2"/>
      <c r="K1174" s="2"/>
      <c r="L1174" s="2"/>
    </row>
    <row r="1175" spans="1:12">
      <c r="A1175" s="2" t="s">
        <v>2074</v>
      </c>
      <c r="B1175" s="2" t="s">
        <v>9</v>
      </c>
      <c r="C1175" s="2"/>
      <c r="D1175" s="2"/>
      <c r="E1175" s="2"/>
      <c r="F1175" s="2"/>
      <c r="G1175" s="2"/>
      <c r="H1175" s="2"/>
      <c r="I1175" s="2"/>
      <c r="J1175" s="2"/>
      <c r="K1175" s="2"/>
      <c r="L1175" s="2"/>
    </row>
    <row r="1176" spans="1:12">
      <c r="A1176" s="3" t="s">
        <v>2075</v>
      </c>
      <c r="B1176" s="3" t="s">
        <v>121</v>
      </c>
      <c r="C1176" s="2"/>
      <c r="D1176" s="2"/>
      <c r="E1176" s="2"/>
      <c r="F1176" s="2"/>
      <c r="G1176" s="2"/>
      <c r="H1176" s="2"/>
      <c r="I1176" s="2"/>
      <c r="J1176" s="2"/>
      <c r="K1176" s="2"/>
      <c r="L1176" s="2"/>
    </row>
    <row r="1177" spans="1:12">
      <c r="A1177" s="2" t="s">
        <v>2076</v>
      </c>
      <c r="B1177" s="2" t="s">
        <v>121</v>
      </c>
      <c r="C1177" s="2"/>
      <c r="D1177" s="2"/>
      <c r="E1177" s="2"/>
      <c r="F1177" s="2"/>
      <c r="G1177" s="2"/>
      <c r="H1177" s="2"/>
      <c r="I1177" s="2"/>
      <c r="J1177" s="2"/>
      <c r="K1177" s="2"/>
      <c r="L1177" s="2"/>
    </row>
    <row r="1178" spans="1:12">
      <c r="A1178" s="3" t="s">
        <v>2077</v>
      </c>
      <c r="B1178" s="3" t="s">
        <v>16</v>
      </c>
      <c r="C1178" s="2"/>
      <c r="D1178" s="2"/>
      <c r="E1178" s="2"/>
      <c r="F1178" s="2"/>
      <c r="G1178" s="2"/>
      <c r="H1178" s="2"/>
      <c r="I1178" s="2"/>
      <c r="J1178" s="2"/>
      <c r="K1178" s="2"/>
      <c r="L1178" s="2"/>
    </row>
    <row r="1179" spans="1:12">
      <c r="A1179" s="2" t="s">
        <v>2078</v>
      </c>
      <c r="B1179" s="2" t="s">
        <v>16</v>
      </c>
      <c r="C1179" s="2"/>
      <c r="D1179" s="2"/>
      <c r="E1179" s="2"/>
      <c r="F1179" s="2"/>
      <c r="G1179" s="2"/>
      <c r="H1179" s="2"/>
      <c r="I1179" s="2"/>
      <c r="J1179" s="2"/>
      <c r="K1179" s="2"/>
      <c r="L1179" s="2"/>
    </row>
    <row r="1180" spans="1:12">
      <c r="A1180" s="3" t="s">
        <v>2079</v>
      </c>
      <c r="B1180" s="3" t="s">
        <v>121</v>
      </c>
      <c r="C1180" s="2"/>
      <c r="D1180" s="2"/>
      <c r="E1180" s="2"/>
      <c r="F1180" s="2"/>
      <c r="G1180" s="2"/>
      <c r="H1180" s="2"/>
      <c r="I1180" s="2"/>
      <c r="J1180" s="2"/>
      <c r="K1180" s="2"/>
      <c r="L1180" s="2"/>
    </row>
    <row r="1181" spans="1:12">
      <c r="A1181" s="2" t="s">
        <v>2080</v>
      </c>
      <c r="B1181" s="2" t="s">
        <v>16</v>
      </c>
      <c r="C1181" s="2"/>
      <c r="D1181" s="2"/>
      <c r="E1181" s="2"/>
      <c r="F1181" s="2"/>
      <c r="G1181" s="2"/>
      <c r="H1181" s="2"/>
      <c r="I1181" s="2"/>
      <c r="J1181" s="2"/>
      <c r="K1181" s="2"/>
      <c r="L1181" s="2"/>
    </row>
    <row r="1182" spans="1:12">
      <c r="A1182" s="3" t="s">
        <v>2081</v>
      </c>
      <c r="B1182" s="3" t="s">
        <v>16</v>
      </c>
      <c r="C1182" s="2"/>
      <c r="D1182" s="2"/>
      <c r="E1182" s="2"/>
      <c r="F1182" s="2"/>
      <c r="G1182" s="2"/>
      <c r="H1182" s="2"/>
      <c r="I1182" s="2"/>
      <c r="J1182" s="2"/>
      <c r="K1182" s="2"/>
      <c r="L1182" s="2"/>
    </row>
    <row r="1183" spans="1:12">
      <c r="A1183" s="2" t="s">
        <v>2082</v>
      </c>
      <c r="B1183" s="2" t="s">
        <v>9</v>
      </c>
      <c r="C1183" s="2"/>
      <c r="D1183" s="2"/>
      <c r="E1183" s="2"/>
      <c r="F1183" s="2"/>
      <c r="G1183" s="2"/>
      <c r="H1183" s="2"/>
      <c r="I1183" s="2"/>
      <c r="J1183" s="2"/>
      <c r="K1183" s="2"/>
      <c r="L1183" s="2"/>
    </row>
    <row r="1184" spans="1:12">
      <c r="A1184" s="3" t="s">
        <v>2083</v>
      </c>
      <c r="B1184" s="3" t="s">
        <v>9</v>
      </c>
      <c r="C1184" s="2"/>
      <c r="D1184" s="2"/>
      <c r="E1184" s="2"/>
      <c r="F1184" s="2"/>
      <c r="G1184" s="2"/>
      <c r="H1184" s="2"/>
      <c r="I1184" s="2"/>
      <c r="J1184" s="2"/>
      <c r="K1184" s="2"/>
      <c r="L1184" s="2"/>
    </row>
    <row r="1185" spans="1:12">
      <c r="A1185" s="2" t="s">
        <v>2084</v>
      </c>
      <c r="B1185" s="2" t="s">
        <v>9</v>
      </c>
      <c r="C1185" s="2"/>
      <c r="D1185" s="2"/>
      <c r="E1185" s="2"/>
      <c r="F1185" s="2"/>
      <c r="G1185" s="2"/>
      <c r="H1185" s="2"/>
      <c r="I1185" s="2"/>
      <c r="J1185" s="2"/>
      <c r="K1185" s="2"/>
      <c r="L1185" s="2"/>
    </row>
    <row r="1186" spans="1:12">
      <c r="A1186" s="3" t="s">
        <v>2085</v>
      </c>
      <c r="B1186" s="3" t="s">
        <v>16</v>
      </c>
      <c r="C1186" s="2"/>
      <c r="D1186" s="2"/>
      <c r="E1186" s="2"/>
      <c r="F1186" s="2"/>
      <c r="G1186" s="2"/>
      <c r="H1186" s="2"/>
      <c r="I1186" s="2"/>
      <c r="J1186" s="2"/>
      <c r="K1186" s="2"/>
      <c r="L1186" s="2"/>
    </row>
    <row r="1187" spans="1:12">
      <c r="A1187" s="2" t="s">
        <v>2086</v>
      </c>
      <c r="B1187" s="2" t="s">
        <v>16</v>
      </c>
      <c r="C1187" s="2"/>
      <c r="D1187" s="2"/>
      <c r="E1187" s="2"/>
      <c r="F1187" s="2"/>
      <c r="G1187" s="2"/>
      <c r="H1187" s="2"/>
      <c r="I1187" s="2"/>
      <c r="J1187" s="2"/>
      <c r="K1187" s="2"/>
      <c r="L1187" s="2"/>
    </row>
    <row r="1188" spans="1:12">
      <c r="A1188" s="3" t="s">
        <v>2087</v>
      </c>
      <c r="B1188" s="3" t="s">
        <v>9</v>
      </c>
      <c r="C1188" s="2"/>
      <c r="D1188" s="2"/>
      <c r="E1188" s="2"/>
      <c r="F1188" s="2"/>
      <c r="G1188" s="2"/>
      <c r="H1188" s="2"/>
      <c r="I1188" s="2"/>
      <c r="J1188" s="2"/>
      <c r="K1188" s="2"/>
      <c r="L1188" s="2"/>
    </row>
    <row r="1189" spans="1:12">
      <c r="A1189" s="2" t="s">
        <v>2088</v>
      </c>
      <c r="B1189" s="2" t="s">
        <v>16</v>
      </c>
      <c r="C1189" s="2"/>
      <c r="D1189" s="2"/>
      <c r="E1189" s="2"/>
      <c r="F1189" s="2"/>
      <c r="G1189" s="2"/>
      <c r="H1189" s="2"/>
      <c r="I1189" s="2"/>
      <c r="J1189" s="2"/>
      <c r="K1189" s="2"/>
      <c r="L1189" s="2"/>
    </row>
    <row r="1190" spans="1:12">
      <c r="A1190" s="3" t="s">
        <v>2089</v>
      </c>
      <c r="B1190" s="3" t="s">
        <v>16</v>
      </c>
      <c r="C1190" s="2"/>
      <c r="D1190" s="2"/>
      <c r="E1190" s="2"/>
      <c r="F1190" s="2"/>
      <c r="G1190" s="2"/>
      <c r="H1190" s="2"/>
      <c r="I1190" s="2"/>
      <c r="J1190" s="2"/>
      <c r="K1190" s="2"/>
      <c r="L1190" s="2"/>
    </row>
    <row r="1191" spans="1:12">
      <c r="A1191" s="2" t="s">
        <v>2090</v>
      </c>
      <c r="B1191" s="2" t="s">
        <v>16</v>
      </c>
      <c r="C1191" s="2"/>
      <c r="D1191" s="2"/>
      <c r="E1191" s="2"/>
      <c r="F1191" s="2"/>
      <c r="G1191" s="2"/>
      <c r="H1191" s="2"/>
      <c r="I1191" s="2"/>
      <c r="J1191" s="2"/>
      <c r="K1191" s="2"/>
      <c r="L1191" s="2"/>
    </row>
    <row r="1192" spans="1:12">
      <c r="A1192" s="3" t="s">
        <v>2091</v>
      </c>
      <c r="B1192" s="3" t="s">
        <v>121</v>
      </c>
      <c r="C1192" s="2"/>
      <c r="D1192" s="2"/>
      <c r="E1192" s="2"/>
      <c r="F1192" s="2"/>
      <c r="G1192" s="2"/>
      <c r="H1192" s="2"/>
      <c r="I1192" s="2"/>
      <c r="J1192" s="2"/>
      <c r="K1192" s="2"/>
      <c r="L1192" s="2"/>
    </row>
    <row r="1193" spans="1:12">
      <c r="A1193" s="2" t="s">
        <v>2092</v>
      </c>
      <c r="B1193" s="2" t="s">
        <v>121</v>
      </c>
      <c r="C1193" s="2"/>
      <c r="D1193" s="2"/>
      <c r="E1193" s="2"/>
      <c r="F1193" s="2"/>
      <c r="G1193" s="2"/>
      <c r="H1193" s="2"/>
      <c r="I1193" s="2"/>
      <c r="J1193" s="2"/>
      <c r="K1193" s="2"/>
      <c r="L1193" s="2"/>
    </row>
    <row r="1194" spans="1:12">
      <c r="A1194" s="3" t="s">
        <v>2093</v>
      </c>
      <c r="B1194" s="3" t="s">
        <v>9</v>
      </c>
      <c r="C1194" s="2"/>
      <c r="D1194" s="2"/>
      <c r="E1194" s="2"/>
      <c r="F1194" s="2"/>
      <c r="G1194" s="2"/>
      <c r="H1194" s="2"/>
      <c r="I1194" s="2"/>
      <c r="J1194" s="2"/>
      <c r="K1194" s="2"/>
      <c r="L1194" s="2"/>
    </row>
    <row r="1195" spans="1:12">
      <c r="A1195" s="2" t="s">
        <v>2094</v>
      </c>
      <c r="B1195" s="2" t="s">
        <v>16</v>
      </c>
      <c r="C1195" s="2"/>
      <c r="D1195" s="2"/>
      <c r="E1195" s="2"/>
      <c r="F1195" s="2"/>
      <c r="G1195" s="2"/>
      <c r="H1195" s="2"/>
      <c r="I1195" s="2"/>
      <c r="J1195" s="2"/>
      <c r="K1195" s="2"/>
      <c r="L1195" s="2"/>
    </row>
    <row r="1196" spans="1:12">
      <c r="A1196" s="3" t="s">
        <v>2095</v>
      </c>
      <c r="B1196" s="3" t="s">
        <v>16</v>
      </c>
      <c r="C1196" s="2"/>
      <c r="D1196" s="2"/>
      <c r="E1196" s="2"/>
      <c r="F1196" s="2"/>
      <c r="G1196" s="2"/>
      <c r="H1196" s="2"/>
      <c r="I1196" s="2"/>
      <c r="J1196" s="2"/>
      <c r="K1196" s="2"/>
      <c r="L1196" s="2"/>
    </row>
    <row r="1197" spans="1:12">
      <c r="A1197" s="2" t="s">
        <v>2096</v>
      </c>
      <c r="B1197" s="2" t="s">
        <v>121</v>
      </c>
      <c r="C1197" s="2"/>
      <c r="D1197" s="2"/>
      <c r="E1197" s="2"/>
      <c r="F1197" s="2"/>
      <c r="G1197" s="2"/>
      <c r="H1197" s="2"/>
      <c r="I1197" s="2"/>
      <c r="J1197" s="2"/>
      <c r="K1197" s="2"/>
      <c r="L1197" s="2"/>
    </row>
    <row r="1198" spans="1:12">
      <c r="A1198" s="3" t="s">
        <v>2097</v>
      </c>
      <c r="B1198" s="3" t="s">
        <v>9</v>
      </c>
      <c r="C1198" s="2"/>
      <c r="D1198" s="2"/>
      <c r="E1198" s="2"/>
      <c r="F1198" s="2"/>
      <c r="G1198" s="2"/>
      <c r="H1198" s="2"/>
      <c r="I1198" s="2"/>
      <c r="J1198" s="2"/>
      <c r="K1198" s="2"/>
      <c r="L1198" s="2"/>
    </row>
    <row r="1199" spans="1:12">
      <c r="A1199" s="2" t="s">
        <v>2098</v>
      </c>
      <c r="B1199" s="2" t="s">
        <v>220</v>
      </c>
      <c r="C1199" s="2"/>
      <c r="D1199" s="2"/>
      <c r="E1199" s="2"/>
      <c r="F1199" s="2"/>
      <c r="G1199" s="2"/>
      <c r="H1199" s="2"/>
      <c r="I1199" s="2"/>
      <c r="J1199" s="2"/>
      <c r="K1199" s="2"/>
      <c r="L1199" s="2"/>
    </row>
    <row r="1200" spans="1:12">
      <c r="A1200" s="3" t="s">
        <v>2099</v>
      </c>
      <c r="B1200" s="3" t="s">
        <v>16</v>
      </c>
      <c r="C1200" s="2"/>
      <c r="D1200" s="2"/>
      <c r="E1200" s="2"/>
      <c r="F1200" s="2"/>
      <c r="G1200" s="2"/>
      <c r="H1200" s="2"/>
      <c r="I1200" s="2"/>
      <c r="J1200" s="2"/>
      <c r="K1200" s="2"/>
      <c r="L1200" s="2"/>
    </row>
    <row r="1201" spans="1:12">
      <c r="A1201" s="2" t="s">
        <v>2100</v>
      </c>
      <c r="B1201" s="2" t="s">
        <v>9</v>
      </c>
      <c r="C1201" s="2"/>
      <c r="D1201" s="2"/>
      <c r="E1201" s="2"/>
      <c r="F1201" s="2"/>
      <c r="G1201" s="2"/>
      <c r="H1201" s="2"/>
      <c r="I1201" s="2"/>
      <c r="J1201" s="2"/>
      <c r="K1201" s="2"/>
      <c r="L1201" s="2"/>
    </row>
    <row r="1202" spans="1:12">
      <c r="A1202" s="3" t="s">
        <v>2101</v>
      </c>
      <c r="B1202" s="3" t="s">
        <v>121</v>
      </c>
      <c r="C1202" s="2"/>
      <c r="D1202" s="2"/>
      <c r="E1202" s="2"/>
      <c r="F1202" s="2"/>
      <c r="G1202" s="2"/>
      <c r="H1202" s="2"/>
      <c r="I1202" s="2"/>
      <c r="J1202" s="2"/>
      <c r="K1202" s="2"/>
      <c r="L1202" s="2"/>
    </row>
    <row r="1203" spans="1:12">
      <c r="A1203" s="2" t="s">
        <v>2102</v>
      </c>
      <c r="B1203" s="2" t="s">
        <v>121</v>
      </c>
      <c r="C1203" s="2"/>
      <c r="D1203" s="2"/>
      <c r="E1203" s="2"/>
      <c r="F1203" s="2"/>
      <c r="G1203" s="2"/>
      <c r="H1203" s="2"/>
      <c r="I1203" s="2"/>
      <c r="J1203" s="2"/>
      <c r="K1203" s="2"/>
      <c r="L1203" s="2"/>
    </row>
    <row r="1204" spans="1:12">
      <c r="A1204" s="3" t="s">
        <v>2103</v>
      </c>
      <c r="B1204" s="3" t="s">
        <v>16</v>
      </c>
      <c r="C1204" s="2"/>
      <c r="D1204" s="2"/>
      <c r="E1204" s="2"/>
      <c r="F1204" s="2"/>
      <c r="G1204" s="2"/>
      <c r="H1204" s="2"/>
      <c r="I1204" s="2"/>
      <c r="J1204" s="2"/>
      <c r="K1204" s="2"/>
      <c r="L1204" s="2"/>
    </row>
    <row r="1205" spans="1:12">
      <c r="A1205" s="2" t="s">
        <v>2104</v>
      </c>
      <c r="B1205" s="2" t="s">
        <v>121</v>
      </c>
      <c r="C1205" s="2"/>
      <c r="D1205" s="2"/>
      <c r="E1205" s="2"/>
      <c r="F1205" s="2"/>
      <c r="G1205" s="2"/>
      <c r="H1205" s="2"/>
      <c r="I1205" s="2"/>
      <c r="J1205" s="2"/>
      <c r="K1205" s="2"/>
      <c r="L1205" s="2"/>
    </row>
    <row r="1206" spans="1:12">
      <c r="A1206" s="3" t="s">
        <v>2105</v>
      </c>
      <c r="B1206" s="3" t="s">
        <v>16</v>
      </c>
      <c r="C1206" s="2"/>
      <c r="D1206" s="2"/>
      <c r="E1206" s="2"/>
      <c r="F1206" s="2"/>
      <c r="G1206" s="2"/>
      <c r="H1206" s="2"/>
      <c r="I1206" s="2"/>
      <c r="J1206" s="2"/>
      <c r="K1206" s="2"/>
      <c r="L1206" s="2"/>
    </row>
    <row r="1207" spans="1:12">
      <c r="A1207" s="2" t="s">
        <v>2106</v>
      </c>
      <c r="B1207" s="2" t="s">
        <v>121</v>
      </c>
      <c r="C1207" s="2"/>
      <c r="D1207" s="2"/>
      <c r="E1207" s="2"/>
      <c r="F1207" s="2"/>
      <c r="G1207" s="2"/>
      <c r="H1207" s="2"/>
      <c r="I1207" s="2"/>
      <c r="J1207" s="2"/>
      <c r="K1207" s="2"/>
      <c r="L1207" s="2"/>
    </row>
    <row r="1208" spans="1:12">
      <c r="A1208" s="3" t="s">
        <v>2107</v>
      </c>
      <c r="B1208" s="3" t="s">
        <v>16</v>
      </c>
      <c r="C1208" s="2"/>
      <c r="D1208" s="2"/>
      <c r="E1208" s="2"/>
      <c r="F1208" s="2"/>
      <c r="G1208" s="2"/>
      <c r="H1208" s="2"/>
      <c r="I1208" s="2"/>
      <c r="J1208" s="2"/>
      <c r="K1208" s="2"/>
      <c r="L1208" s="2"/>
    </row>
    <row r="1209" spans="1:12">
      <c r="A1209" s="2" t="s">
        <v>2108</v>
      </c>
      <c r="B1209" s="2" t="s">
        <v>16</v>
      </c>
      <c r="C1209" s="2"/>
      <c r="D1209" s="2"/>
      <c r="E1209" s="2"/>
      <c r="F1209" s="2"/>
      <c r="G1209" s="2"/>
      <c r="H1209" s="2"/>
      <c r="I1209" s="2"/>
      <c r="J1209" s="2"/>
      <c r="K1209" s="2"/>
      <c r="L1209" s="2"/>
    </row>
    <row r="1210" spans="1:12">
      <c r="A1210" s="3" t="s">
        <v>2109</v>
      </c>
      <c r="B1210" s="3" t="s">
        <v>16</v>
      </c>
      <c r="C1210" s="2"/>
      <c r="D1210" s="2"/>
      <c r="E1210" s="2"/>
      <c r="F1210" s="2"/>
      <c r="G1210" s="2"/>
      <c r="H1210" s="2"/>
      <c r="I1210" s="2"/>
      <c r="J1210" s="2"/>
      <c r="K1210" s="2"/>
      <c r="L1210" s="2"/>
    </row>
    <row r="1211" spans="1:12">
      <c r="A1211" s="2" t="s">
        <v>2110</v>
      </c>
      <c r="B1211" s="2" t="s">
        <v>16</v>
      </c>
      <c r="C1211" s="2"/>
      <c r="D1211" s="2"/>
      <c r="E1211" s="2"/>
      <c r="F1211" s="2"/>
      <c r="G1211" s="2"/>
      <c r="H1211" s="2"/>
      <c r="I1211" s="2"/>
      <c r="J1211" s="2"/>
      <c r="K1211" s="2"/>
      <c r="L1211" s="2"/>
    </row>
    <row r="1212" spans="1:12">
      <c r="A1212" s="3" t="s">
        <v>2111</v>
      </c>
      <c r="B1212" s="3" t="s">
        <v>9</v>
      </c>
      <c r="C1212" s="2"/>
      <c r="D1212" s="2"/>
      <c r="E1212" s="2"/>
      <c r="F1212" s="2"/>
      <c r="G1212" s="2"/>
      <c r="H1212" s="2"/>
      <c r="I1212" s="2"/>
      <c r="J1212" s="2"/>
      <c r="K1212" s="2"/>
      <c r="L1212" s="2"/>
    </row>
    <row r="1213" spans="1:12">
      <c r="A1213" s="2" t="s">
        <v>2112</v>
      </c>
      <c r="B1213" s="2" t="s">
        <v>16</v>
      </c>
      <c r="C1213" s="2"/>
      <c r="D1213" s="2"/>
      <c r="E1213" s="2"/>
      <c r="F1213" s="2"/>
      <c r="G1213" s="2"/>
      <c r="H1213" s="2"/>
      <c r="I1213" s="2"/>
      <c r="J1213" s="2"/>
      <c r="K1213" s="2"/>
      <c r="L1213" s="2"/>
    </row>
    <row r="1214" spans="1:12">
      <c r="A1214" s="3" t="s">
        <v>2113</v>
      </c>
      <c r="B1214" s="3" t="s">
        <v>9</v>
      </c>
      <c r="C1214" s="2"/>
      <c r="D1214" s="2"/>
      <c r="E1214" s="2"/>
      <c r="F1214" s="2"/>
      <c r="G1214" s="2"/>
      <c r="H1214" s="2"/>
      <c r="I1214" s="2"/>
      <c r="J1214" s="2"/>
      <c r="K1214" s="2"/>
      <c r="L1214" s="2"/>
    </row>
    <row r="1215" spans="1:12">
      <c r="A1215" s="2" t="s">
        <v>2114</v>
      </c>
      <c r="B1215" s="2" t="s">
        <v>121</v>
      </c>
      <c r="C1215" s="2"/>
      <c r="D1215" s="2"/>
      <c r="E1215" s="2"/>
      <c r="F1215" s="2"/>
      <c r="G1215" s="2"/>
      <c r="H1215" s="2"/>
      <c r="I1215" s="2"/>
      <c r="J1215" s="2"/>
      <c r="K1215" s="2"/>
      <c r="L1215" s="2"/>
    </row>
    <row r="1216" spans="1:12">
      <c r="A1216" s="3" t="s">
        <v>2115</v>
      </c>
      <c r="B1216" s="3" t="s">
        <v>121</v>
      </c>
      <c r="C1216" s="2"/>
      <c r="D1216" s="2"/>
      <c r="E1216" s="2"/>
      <c r="F1216" s="2"/>
      <c r="G1216" s="2"/>
      <c r="H1216" s="2"/>
      <c r="I1216" s="2"/>
      <c r="J1216" s="2"/>
      <c r="K1216" s="2"/>
      <c r="L1216" s="2"/>
    </row>
    <row r="1217" spans="1:12">
      <c r="A1217" s="2" t="s">
        <v>2116</v>
      </c>
      <c r="B1217" s="2" t="s">
        <v>9</v>
      </c>
      <c r="C1217" s="2"/>
      <c r="D1217" s="2"/>
      <c r="E1217" s="2"/>
      <c r="F1217" s="2"/>
      <c r="G1217" s="2"/>
      <c r="H1217" s="2"/>
      <c r="I1217" s="2"/>
      <c r="J1217" s="2"/>
      <c r="K1217" s="2"/>
      <c r="L1217" s="2"/>
    </row>
    <row r="1218" spans="1:12">
      <c r="A1218" s="3" t="s">
        <v>2117</v>
      </c>
      <c r="B1218" s="3" t="s">
        <v>16</v>
      </c>
      <c r="C1218" s="2"/>
      <c r="D1218" s="2"/>
      <c r="E1218" s="2"/>
      <c r="F1218" s="2"/>
      <c r="G1218" s="2"/>
      <c r="H1218" s="2"/>
      <c r="I1218" s="2"/>
      <c r="J1218" s="2"/>
      <c r="K1218" s="2"/>
      <c r="L1218" s="2"/>
    </row>
    <row r="1219" spans="1:12">
      <c r="A1219" s="2" t="s">
        <v>2118</v>
      </c>
      <c r="B1219" s="2" t="s">
        <v>16</v>
      </c>
      <c r="C1219" s="2"/>
      <c r="D1219" s="2"/>
      <c r="E1219" s="2"/>
      <c r="F1219" s="2"/>
      <c r="G1219" s="2"/>
      <c r="H1219" s="2"/>
      <c r="I1219" s="2"/>
      <c r="J1219" s="2"/>
      <c r="K1219" s="2"/>
      <c r="L1219" s="2"/>
    </row>
    <row r="1220" spans="1:12">
      <c r="A1220" s="3" t="s">
        <v>2119</v>
      </c>
      <c r="B1220" s="3" t="s">
        <v>121</v>
      </c>
      <c r="C1220" s="2"/>
      <c r="D1220" s="2"/>
      <c r="E1220" s="2"/>
      <c r="F1220" s="2"/>
      <c r="G1220" s="2"/>
      <c r="H1220" s="2"/>
      <c r="I1220" s="2"/>
      <c r="J1220" s="2"/>
      <c r="K1220" s="2"/>
      <c r="L1220" s="2"/>
    </row>
    <row r="1221" spans="1:12">
      <c r="A1221" s="2" t="s">
        <v>2120</v>
      </c>
      <c r="B1221" s="2" t="s">
        <v>220</v>
      </c>
      <c r="C1221" s="2"/>
      <c r="D1221" s="2"/>
      <c r="E1221" s="2"/>
      <c r="F1221" s="2"/>
      <c r="G1221" s="2"/>
      <c r="H1221" s="2"/>
      <c r="I1221" s="2"/>
      <c r="J1221" s="2"/>
      <c r="K1221" s="2"/>
      <c r="L1221" s="2"/>
    </row>
    <row r="1222" spans="1:12">
      <c r="A1222" s="3" t="s">
        <v>2121</v>
      </c>
      <c r="B1222" s="3" t="s">
        <v>16</v>
      </c>
      <c r="C1222" s="2"/>
      <c r="D1222" s="2"/>
      <c r="E1222" s="2"/>
      <c r="F1222" s="2"/>
      <c r="G1222" s="2"/>
      <c r="H1222" s="2"/>
      <c r="I1222" s="2"/>
      <c r="J1222" s="2"/>
      <c r="K1222" s="2"/>
      <c r="L1222" s="2"/>
    </row>
    <row r="1223" spans="1:12">
      <c r="A1223" s="2" t="s">
        <v>2122</v>
      </c>
      <c r="B1223" s="2" t="s">
        <v>16</v>
      </c>
      <c r="C1223" s="2"/>
      <c r="D1223" s="2"/>
      <c r="E1223" s="2"/>
      <c r="F1223" s="2"/>
      <c r="G1223" s="2"/>
      <c r="H1223" s="2"/>
      <c r="I1223" s="2"/>
      <c r="J1223" s="2"/>
      <c r="K1223" s="2"/>
      <c r="L1223" s="2"/>
    </row>
    <row r="1224" spans="1:12">
      <c r="A1224" s="3" t="s">
        <v>2123</v>
      </c>
      <c r="B1224" s="3" t="s">
        <v>220</v>
      </c>
      <c r="C1224" s="2"/>
      <c r="D1224" s="2"/>
      <c r="E1224" s="2"/>
      <c r="F1224" s="2"/>
      <c r="G1224" s="2"/>
      <c r="H1224" s="2"/>
      <c r="I1224" s="2"/>
      <c r="J1224" s="2"/>
      <c r="K1224" s="2"/>
      <c r="L1224" s="2"/>
    </row>
    <row r="1225" spans="1:12">
      <c r="A1225" s="2" t="s">
        <v>2124</v>
      </c>
      <c r="B1225" s="2" t="s">
        <v>16</v>
      </c>
      <c r="C1225" s="2"/>
      <c r="D1225" s="2"/>
      <c r="E1225" s="2"/>
      <c r="F1225" s="2"/>
      <c r="G1225" s="2"/>
      <c r="H1225" s="2"/>
      <c r="I1225" s="2"/>
      <c r="J1225" s="2"/>
      <c r="K1225" s="2"/>
      <c r="L1225" s="2"/>
    </row>
    <row r="1226" spans="1:12">
      <c r="A1226" s="3" t="s">
        <v>2125</v>
      </c>
      <c r="B1226" s="3" t="s">
        <v>16</v>
      </c>
      <c r="C1226" s="2"/>
      <c r="D1226" s="2"/>
      <c r="E1226" s="2"/>
      <c r="F1226" s="2"/>
      <c r="G1226" s="2"/>
      <c r="H1226" s="2"/>
      <c r="I1226" s="2"/>
      <c r="J1226" s="2"/>
      <c r="K1226" s="2"/>
      <c r="L1226" s="2"/>
    </row>
    <row r="1227" spans="1:12">
      <c r="A1227" s="2" t="s">
        <v>2126</v>
      </c>
      <c r="B1227" s="2" t="s">
        <v>121</v>
      </c>
      <c r="C1227" s="2"/>
      <c r="D1227" s="2"/>
      <c r="E1227" s="2"/>
      <c r="F1227" s="2"/>
      <c r="G1227" s="2"/>
      <c r="H1227" s="2"/>
      <c r="I1227" s="2"/>
      <c r="J1227" s="2"/>
      <c r="K1227" s="2"/>
      <c r="L1227" s="2"/>
    </row>
    <row r="1228" spans="1:12">
      <c r="A1228" s="3" t="s">
        <v>2127</v>
      </c>
      <c r="B1228" s="3" t="s">
        <v>16</v>
      </c>
      <c r="C1228" s="2"/>
      <c r="D1228" s="2"/>
      <c r="E1228" s="2"/>
      <c r="F1228" s="2"/>
      <c r="G1228" s="2"/>
      <c r="H1228" s="2"/>
      <c r="I1228" s="2"/>
      <c r="J1228" s="2"/>
      <c r="K1228" s="2"/>
      <c r="L1228" s="2"/>
    </row>
    <row r="1229" spans="1:12">
      <c r="A1229" s="2" t="s">
        <v>2128</v>
      </c>
      <c r="B1229" s="2" t="s">
        <v>9</v>
      </c>
      <c r="C1229" s="2"/>
      <c r="D1229" s="2"/>
      <c r="E1229" s="2"/>
      <c r="F1229" s="2"/>
      <c r="G1229" s="2"/>
      <c r="H1229" s="2"/>
      <c r="I1229" s="2"/>
      <c r="J1229" s="2"/>
      <c r="K1229" s="2"/>
      <c r="L1229" s="2"/>
    </row>
    <row r="1230" spans="1:12">
      <c r="A1230" s="3" t="s">
        <v>2129</v>
      </c>
      <c r="B1230" s="3" t="s">
        <v>16</v>
      </c>
      <c r="C1230" s="2"/>
      <c r="D1230" s="2"/>
      <c r="E1230" s="2"/>
      <c r="F1230" s="2"/>
      <c r="G1230" s="2"/>
      <c r="H1230" s="2"/>
      <c r="I1230" s="2"/>
      <c r="J1230" s="2"/>
      <c r="K1230" s="2"/>
      <c r="L1230" s="2"/>
    </row>
    <row r="1231" spans="1:12">
      <c r="A1231" s="2" t="s">
        <v>2130</v>
      </c>
      <c r="B1231" s="2" t="s">
        <v>16</v>
      </c>
      <c r="C1231" s="2"/>
      <c r="D1231" s="2"/>
      <c r="E1231" s="2"/>
      <c r="F1231" s="2"/>
      <c r="G1231" s="2"/>
      <c r="H1231" s="2"/>
      <c r="I1231" s="2"/>
      <c r="J1231" s="2"/>
      <c r="K1231" s="2"/>
      <c r="L1231" s="2"/>
    </row>
    <row r="1232" spans="1:12">
      <c r="A1232" s="3" t="s">
        <v>2131</v>
      </c>
      <c r="B1232" s="3" t="s">
        <v>16</v>
      </c>
      <c r="C1232" s="2"/>
      <c r="D1232" s="2"/>
      <c r="E1232" s="2"/>
      <c r="F1232" s="2"/>
      <c r="G1232" s="2"/>
      <c r="H1232" s="2"/>
      <c r="I1232" s="2"/>
      <c r="J1232" s="2"/>
      <c r="K1232" s="2"/>
      <c r="L1232" s="2"/>
    </row>
    <row r="1233" spans="1:12">
      <c r="A1233" s="2" t="s">
        <v>2132</v>
      </c>
      <c r="B1233" s="2" t="s">
        <v>16</v>
      </c>
      <c r="C1233" s="2"/>
      <c r="D1233" s="2"/>
      <c r="E1233" s="2"/>
      <c r="F1233" s="2"/>
      <c r="G1233" s="2"/>
      <c r="H1233" s="2"/>
      <c r="I1233" s="2"/>
      <c r="J1233" s="2"/>
      <c r="K1233" s="2"/>
      <c r="L1233" s="2"/>
    </row>
    <row r="1234" spans="1:12">
      <c r="A1234" s="3" t="s">
        <v>2133</v>
      </c>
      <c r="B1234" s="3" t="s">
        <v>9</v>
      </c>
      <c r="C1234" s="2"/>
      <c r="D1234" s="2"/>
      <c r="E1234" s="2"/>
      <c r="F1234" s="2"/>
      <c r="G1234" s="2"/>
      <c r="H1234" s="2"/>
      <c r="I1234" s="2"/>
      <c r="J1234" s="2"/>
      <c r="K1234" s="2"/>
      <c r="L1234" s="2"/>
    </row>
    <row r="1235" spans="1:12">
      <c r="A1235" s="2" t="s">
        <v>2134</v>
      </c>
      <c r="B1235" s="2" t="s">
        <v>16</v>
      </c>
      <c r="C1235" s="2"/>
      <c r="D1235" s="2"/>
      <c r="E1235" s="2"/>
      <c r="F1235" s="2"/>
      <c r="G1235" s="2"/>
      <c r="H1235" s="2"/>
      <c r="I1235" s="2"/>
      <c r="J1235" s="2"/>
      <c r="K1235" s="2"/>
      <c r="L1235" s="2"/>
    </row>
    <row r="1236" spans="1:12">
      <c r="A1236" s="3" t="s">
        <v>2135</v>
      </c>
      <c r="B1236" s="3" t="s">
        <v>121</v>
      </c>
      <c r="C1236" s="2"/>
      <c r="D1236" s="2"/>
      <c r="E1236" s="2"/>
      <c r="F1236" s="2"/>
      <c r="G1236" s="2"/>
      <c r="H1236" s="2"/>
      <c r="I1236" s="2"/>
      <c r="J1236" s="2"/>
      <c r="K1236" s="2"/>
      <c r="L1236" s="2"/>
    </row>
    <row r="1237" spans="1:12">
      <c r="A1237" s="2" t="s">
        <v>2136</v>
      </c>
      <c r="B1237" s="2" t="s">
        <v>220</v>
      </c>
      <c r="C1237" s="2"/>
      <c r="D1237" s="2"/>
      <c r="E1237" s="2"/>
      <c r="F1237" s="2"/>
      <c r="G1237" s="2"/>
      <c r="H1237" s="2"/>
      <c r="I1237" s="2"/>
      <c r="J1237" s="2"/>
      <c r="K1237" s="2"/>
      <c r="L1237" s="2"/>
    </row>
    <row r="1238" spans="1:12">
      <c r="A1238" s="3" t="s">
        <v>2137</v>
      </c>
      <c r="B1238" s="3" t="s">
        <v>121</v>
      </c>
      <c r="C1238" s="2"/>
      <c r="D1238" s="2"/>
      <c r="E1238" s="2"/>
      <c r="F1238" s="2"/>
      <c r="G1238" s="2"/>
      <c r="H1238" s="2"/>
      <c r="I1238" s="2"/>
      <c r="J1238" s="2"/>
      <c r="K1238" s="2"/>
      <c r="L1238" s="2"/>
    </row>
    <row r="1239" spans="1:12">
      <c r="A1239" s="2" t="s">
        <v>2138</v>
      </c>
      <c r="B1239" s="2" t="s">
        <v>9</v>
      </c>
      <c r="C1239" s="2"/>
      <c r="D1239" s="2"/>
      <c r="E1239" s="2"/>
      <c r="F1239" s="2"/>
      <c r="G1239" s="2"/>
      <c r="H1239" s="2"/>
      <c r="I1239" s="2"/>
      <c r="J1239" s="2"/>
      <c r="K1239" s="2"/>
      <c r="L1239" s="2"/>
    </row>
    <row r="1240" spans="1:12">
      <c r="A1240" s="3" t="s">
        <v>2139</v>
      </c>
      <c r="B1240" s="3" t="s">
        <v>121</v>
      </c>
      <c r="C1240" s="2"/>
      <c r="D1240" s="2"/>
      <c r="E1240" s="2"/>
      <c r="F1240" s="2"/>
      <c r="G1240" s="2"/>
      <c r="H1240" s="2"/>
      <c r="I1240" s="2"/>
      <c r="J1240" s="2"/>
      <c r="K1240" s="2"/>
      <c r="L1240" s="2"/>
    </row>
    <row r="1241" spans="1:12">
      <c r="A1241" s="2" t="s">
        <v>2140</v>
      </c>
      <c r="B1241" s="2" t="s">
        <v>121</v>
      </c>
      <c r="C1241" s="2"/>
      <c r="D1241" s="2"/>
      <c r="E1241" s="2"/>
      <c r="F1241" s="2"/>
      <c r="G1241" s="2"/>
      <c r="H1241" s="2"/>
      <c r="I1241" s="2"/>
      <c r="J1241" s="2"/>
      <c r="K1241" s="2"/>
      <c r="L1241" s="2"/>
    </row>
    <row r="1242" spans="1:12">
      <c r="A1242" s="3" t="s">
        <v>2141</v>
      </c>
      <c r="B1242" s="3" t="s">
        <v>9</v>
      </c>
      <c r="C1242" s="2"/>
      <c r="D1242" s="2"/>
      <c r="E1242" s="2"/>
      <c r="F1242" s="2"/>
      <c r="G1242" s="2"/>
      <c r="H1242" s="2"/>
      <c r="I1242" s="2"/>
      <c r="J1242" s="2"/>
      <c r="K1242" s="2"/>
      <c r="L1242" s="2"/>
    </row>
    <row r="1243" spans="1:12">
      <c r="A1243" s="2" t="s">
        <v>2142</v>
      </c>
      <c r="B1243" s="2" t="s">
        <v>121</v>
      </c>
      <c r="C1243" s="2"/>
      <c r="D1243" s="2"/>
      <c r="E1243" s="2"/>
      <c r="F1243" s="2"/>
      <c r="G1243" s="2"/>
      <c r="H1243" s="2"/>
      <c r="I1243" s="2"/>
      <c r="J1243" s="2"/>
      <c r="K1243" s="2"/>
      <c r="L1243" s="2"/>
    </row>
    <row r="1244" spans="1:12">
      <c r="A1244" s="3" t="s">
        <v>2143</v>
      </c>
      <c r="B1244" s="3" t="s">
        <v>16</v>
      </c>
      <c r="C1244" s="2"/>
      <c r="D1244" s="2"/>
      <c r="E1244" s="2"/>
      <c r="F1244" s="2"/>
      <c r="G1244" s="2"/>
      <c r="H1244" s="2"/>
      <c r="I1244" s="2"/>
      <c r="J1244" s="2"/>
      <c r="K1244" s="2"/>
      <c r="L1244" s="2"/>
    </row>
    <row r="1245" spans="1:12">
      <c r="A1245" s="2" t="s">
        <v>2144</v>
      </c>
      <c r="B1245" s="2" t="s">
        <v>16</v>
      </c>
      <c r="C1245" s="2"/>
      <c r="D1245" s="2"/>
      <c r="E1245" s="2"/>
      <c r="F1245" s="2"/>
      <c r="G1245" s="2"/>
      <c r="H1245" s="2"/>
      <c r="I1245" s="2"/>
      <c r="J1245" s="2"/>
      <c r="K1245" s="2"/>
      <c r="L1245" s="2"/>
    </row>
    <row r="1246" spans="1:12">
      <c r="A1246" s="3" t="s">
        <v>2145</v>
      </c>
      <c r="B1246" s="3" t="s">
        <v>16</v>
      </c>
      <c r="C1246" s="2"/>
      <c r="D1246" s="2"/>
      <c r="E1246" s="2"/>
      <c r="F1246" s="2"/>
      <c r="G1246" s="2"/>
      <c r="H1246" s="2"/>
      <c r="I1246" s="2"/>
      <c r="J1246" s="2"/>
      <c r="K1246" s="2"/>
      <c r="L1246" s="2"/>
    </row>
    <row r="1247" spans="1:12">
      <c r="A1247" s="2" t="s">
        <v>2146</v>
      </c>
      <c r="B1247" s="2" t="s">
        <v>16</v>
      </c>
      <c r="C1247" s="2"/>
      <c r="D1247" s="2"/>
      <c r="E1247" s="2"/>
      <c r="F1247" s="2"/>
      <c r="G1247" s="2"/>
      <c r="H1247" s="2"/>
      <c r="I1247" s="2"/>
      <c r="J1247" s="2"/>
      <c r="K1247" s="2"/>
      <c r="L1247" s="2"/>
    </row>
    <row r="1248" spans="1:12">
      <c r="A1248" s="3" t="s">
        <v>2147</v>
      </c>
      <c r="B1248" s="3" t="s">
        <v>121</v>
      </c>
      <c r="C1248" s="2"/>
      <c r="D1248" s="2"/>
      <c r="E1248" s="2"/>
      <c r="F1248" s="2"/>
      <c r="G1248" s="2"/>
      <c r="H1248" s="2"/>
      <c r="I1248" s="2"/>
      <c r="J1248" s="2"/>
      <c r="K1248" s="2"/>
      <c r="L1248" s="2"/>
    </row>
    <row r="1249" spans="1:12">
      <c r="A1249" s="2" t="s">
        <v>2148</v>
      </c>
      <c r="B1249" s="2" t="s">
        <v>16</v>
      </c>
      <c r="C1249" s="2"/>
      <c r="D1249" s="2"/>
      <c r="E1249" s="2"/>
      <c r="F1249" s="2"/>
      <c r="G1249" s="2"/>
      <c r="H1249" s="2"/>
      <c r="I1249" s="2"/>
      <c r="J1249" s="2"/>
      <c r="K1249" s="2"/>
      <c r="L1249" s="2"/>
    </row>
    <row r="1250" spans="1:12">
      <c r="A1250" s="3" t="s">
        <v>2149</v>
      </c>
      <c r="B1250" s="3" t="s">
        <v>16</v>
      </c>
      <c r="C1250" s="2"/>
      <c r="D1250" s="2"/>
      <c r="E1250" s="2"/>
      <c r="F1250" s="2"/>
      <c r="G1250" s="2"/>
      <c r="H1250" s="2"/>
      <c r="I1250" s="2"/>
      <c r="J1250" s="2"/>
      <c r="K1250" s="2"/>
      <c r="L1250" s="2"/>
    </row>
    <row r="1251" spans="1:12">
      <c r="A1251" s="2" t="s">
        <v>2150</v>
      </c>
      <c r="B1251" s="2" t="s">
        <v>16</v>
      </c>
      <c r="C1251" s="2"/>
      <c r="D1251" s="2"/>
      <c r="E1251" s="2"/>
      <c r="F1251" s="2"/>
      <c r="G1251" s="2"/>
      <c r="H1251" s="2"/>
      <c r="I1251" s="2"/>
      <c r="J1251" s="2"/>
      <c r="K1251" s="2"/>
      <c r="L1251" s="2"/>
    </row>
    <row r="1252" spans="1:12">
      <c r="A1252" s="3" t="s">
        <v>2151</v>
      </c>
      <c r="B1252" s="3" t="s">
        <v>16</v>
      </c>
      <c r="C1252" s="2"/>
      <c r="D1252" s="2"/>
      <c r="E1252" s="2"/>
      <c r="F1252" s="2"/>
      <c r="G1252" s="2"/>
      <c r="H1252" s="2"/>
      <c r="I1252" s="2"/>
      <c r="J1252" s="2"/>
      <c r="K1252" s="2"/>
      <c r="L1252" s="2"/>
    </row>
    <row r="1253" spans="1:12">
      <c r="A1253" s="2" t="s">
        <v>2152</v>
      </c>
      <c r="B1253" s="2" t="s">
        <v>16</v>
      </c>
      <c r="C1253" s="2"/>
      <c r="D1253" s="2"/>
      <c r="E1253" s="2"/>
      <c r="F1253" s="2"/>
      <c r="G1253" s="2"/>
      <c r="H1253" s="2"/>
      <c r="I1253" s="2"/>
      <c r="J1253" s="2"/>
      <c r="K1253" s="2"/>
      <c r="L1253" s="2"/>
    </row>
    <row r="1254" spans="1:12">
      <c r="A1254" s="3" t="s">
        <v>2153</v>
      </c>
      <c r="B1254" s="3" t="s">
        <v>16</v>
      </c>
      <c r="C1254" s="2"/>
      <c r="D1254" s="2"/>
      <c r="E1254" s="2"/>
      <c r="F1254" s="2"/>
      <c r="G1254" s="2"/>
      <c r="H1254" s="2"/>
      <c r="I1254" s="2"/>
      <c r="J1254" s="2"/>
      <c r="K1254" s="2"/>
      <c r="L1254" s="2"/>
    </row>
    <row r="1255" spans="1:12">
      <c r="A1255" s="2" t="s">
        <v>2154</v>
      </c>
      <c r="B1255" s="2" t="s">
        <v>16</v>
      </c>
      <c r="C1255" s="2"/>
      <c r="D1255" s="2"/>
      <c r="E1255" s="2"/>
      <c r="F1255" s="2"/>
      <c r="G1255" s="2"/>
      <c r="H1255" s="2"/>
      <c r="I1255" s="2"/>
      <c r="J1255" s="2"/>
      <c r="K1255" s="2"/>
      <c r="L1255" s="2"/>
    </row>
    <row r="1256" spans="1:12">
      <c r="A1256" s="3" t="s">
        <v>2155</v>
      </c>
      <c r="B1256" s="3" t="s">
        <v>16</v>
      </c>
      <c r="C1256" s="2"/>
      <c r="D1256" s="2"/>
      <c r="E1256" s="2"/>
      <c r="F1256" s="2"/>
      <c r="G1256" s="2"/>
      <c r="H1256" s="2"/>
      <c r="I1256" s="2"/>
      <c r="J1256" s="2"/>
      <c r="K1256" s="2"/>
      <c r="L1256" s="2"/>
    </row>
    <row r="1257" spans="1:12">
      <c r="A1257" s="2" t="s">
        <v>2156</v>
      </c>
      <c r="B1257" s="2" t="s">
        <v>121</v>
      </c>
      <c r="C1257" s="2"/>
      <c r="D1257" s="2"/>
      <c r="E1257" s="2"/>
      <c r="F1257" s="2"/>
      <c r="G1257" s="2"/>
      <c r="H1257" s="2"/>
      <c r="I1257" s="2"/>
      <c r="J1257" s="2"/>
      <c r="K1257" s="2"/>
      <c r="L1257" s="2"/>
    </row>
    <row r="1258" spans="1:12">
      <c r="A1258" s="3" t="s">
        <v>2157</v>
      </c>
      <c r="B1258" s="3" t="s">
        <v>16</v>
      </c>
      <c r="C1258" s="2"/>
      <c r="D1258" s="2"/>
      <c r="E1258" s="2"/>
      <c r="F1258" s="2"/>
      <c r="G1258" s="2"/>
      <c r="H1258" s="2"/>
      <c r="I1258" s="2"/>
      <c r="J1258" s="2"/>
      <c r="K1258" s="2"/>
      <c r="L1258" s="2"/>
    </row>
    <row r="1259" spans="1:12">
      <c r="A1259" s="2" t="s">
        <v>2158</v>
      </c>
      <c r="B1259" s="2" t="s">
        <v>16</v>
      </c>
      <c r="C1259" s="2"/>
      <c r="D1259" s="2"/>
      <c r="E1259" s="2"/>
      <c r="F1259" s="2"/>
      <c r="G1259" s="2"/>
      <c r="H1259" s="2"/>
      <c r="I1259" s="2"/>
      <c r="J1259" s="2"/>
      <c r="K1259" s="2"/>
      <c r="L1259" s="2"/>
    </row>
    <row r="1260" spans="1:12">
      <c r="A1260" s="3" t="s">
        <v>2159</v>
      </c>
      <c r="B1260" s="3" t="s">
        <v>9</v>
      </c>
      <c r="C1260" s="2"/>
      <c r="D1260" s="2"/>
      <c r="E1260" s="2"/>
      <c r="F1260" s="2"/>
      <c r="G1260" s="2"/>
      <c r="H1260" s="2"/>
      <c r="I1260" s="2"/>
      <c r="J1260" s="2"/>
      <c r="K1260" s="2"/>
      <c r="L1260" s="2"/>
    </row>
    <row r="1261" spans="1:12">
      <c r="A1261" s="2" t="s">
        <v>2160</v>
      </c>
      <c r="B1261" s="2" t="s">
        <v>16</v>
      </c>
      <c r="C1261" s="2"/>
      <c r="D1261" s="2"/>
      <c r="E1261" s="2"/>
      <c r="F1261" s="2"/>
      <c r="G1261" s="2"/>
      <c r="H1261" s="2"/>
      <c r="I1261" s="2"/>
      <c r="J1261" s="2"/>
      <c r="K1261" s="2"/>
      <c r="L1261" s="2"/>
    </row>
    <row r="1262" spans="1:12">
      <c r="A1262" s="3" t="s">
        <v>2161</v>
      </c>
      <c r="B1262" s="3" t="s">
        <v>121</v>
      </c>
      <c r="C1262" s="2"/>
      <c r="D1262" s="2"/>
      <c r="E1262" s="2"/>
      <c r="F1262" s="2"/>
      <c r="G1262" s="2"/>
      <c r="H1262" s="2"/>
      <c r="I1262" s="2"/>
      <c r="J1262" s="2"/>
      <c r="K1262" s="2"/>
      <c r="L1262" s="2"/>
    </row>
    <row r="1263" spans="1:12">
      <c r="A1263" s="2" t="s">
        <v>2162</v>
      </c>
      <c r="B1263" s="2" t="s">
        <v>121</v>
      </c>
      <c r="C1263" s="2"/>
      <c r="D1263" s="2"/>
      <c r="E1263" s="2"/>
      <c r="F1263" s="2"/>
      <c r="G1263" s="2"/>
      <c r="H1263" s="2"/>
      <c r="I1263" s="2"/>
      <c r="J1263" s="2"/>
      <c r="K1263" s="2"/>
      <c r="L1263" s="2"/>
    </row>
    <row r="1264" spans="1:12">
      <c r="A1264" s="3" t="s">
        <v>2163</v>
      </c>
      <c r="B1264" s="3" t="s">
        <v>16</v>
      </c>
      <c r="C1264" s="2"/>
      <c r="D1264" s="2"/>
      <c r="E1264" s="2"/>
      <c r="F1264" s="2"/>
      <c r="G1264" s="2"/>
      <c r="H1264" s="2"/>
      <c r="I1264" s="2"/>
      <c r="J1264" s="2"/>
      <c r="K1264" s="2"/>
      <c r="L1264" s="2"/>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73F11-8DE6-4DC9-9F8E-620BCBDB9852}">
  <dimension ref="C3:D22"/>
  <sheetViews>
    <sheetView workbookViewId="0">
      <selection activeCell="H9" sqref="H9"/>
    </sheetView>
  </sheetViews>
  <sheetFormatPr defaultRowHeight="14.4"/>
  <cols>
    <col min="2" max="2" width="12.5546875" bestFit="1" customWidth="1"/>
    <col min="3" max="3" width="21.109375" customWidth="1"/>
    <col min="4" max="4" width="22.77734375" customWidth="1"/>
    <col min="9" max="9" width="16" bestFit="1" customWidth="1"/>
    <col min="10" max="10" width="22.109375" bestFit="1" customWidth="1"/>
  </cols>
  <sheetData>
    <row r="3" spans="3:4">
      <c r="C3" s="8" t="s">
        <v>2164</v>
      </c>
      <c r="D3" t="s">
        <v>2166</v>
      </c>
    </row>
    <row r="4" spans="3:4">
      <c r="C4" s="9" t="s">
        <v>2180</v>
      </c>
      <c r="D4" s="12"/>
    </row>
    <row r="5" spans="3:4">
      <c r="C5" s="11" t="s">
        <v>9</v>
      </c>
      <c r="D5" s="10">
        <v>3402616.31</v>
      </c>
    </row>
    <row r="6" spans="3:4">
      <c r="C6" s="11" t="s">
        <v>16</v>
      </c>
      <c r="D6" s="10">
        <v>1406271.81</v>
      </c>
    </row>
    <row r="7" spans="3:4">
      <c r="C7" s="11" t="s">
        <v>121</v>
      </c>
      <c r="D7" s="10">
        <v>145653.56</v>
      </c>
    </row>
    <row r="8" spans="3:4">
      <c r="C8" s="11" t="s">
        <v>220</v>
      </c>
      <c r="D8" s="10">
        <v>65414.09</v>
      </c>
    </row>
    <row r="9" spans="3:4">
      <c r="C9" s="9" t="s">
        <v>2181</v>
      </c>
      <c r="D9" s="12"/>
    </row>
    <row r="10" spans="3:4">
      <c r="C10" s="11" t="s">
        <v>9</v>
      </c>
      <c r="D10" s="10">
        <v>3486197.02</v>
      </c>
    </row>
    <row r="11" spans="3:4">
      <c r="C11" s="11" t="s">
        <v>16</v>
      </c>
      <c r="D11" s="10">
        <v>1232767.04</v>
      </c>
    </row>
    <row r="12" spans="3:4">
      <c r="C12" s="11" t="s">
        <v>121</v>
      </c>
      <c r="D12" s="10">
        <v>138763.74</v>
      </c>
    </row>
    <row r="13" spans="3:4">
      <c r="C13" s="11" t="s">
        <v>220</v>
      </c>
      <c r="D13" s="10">
        <v>48394.05</v>
      </c>
    </row>
    <row r="14" spans="3:4">
      <c r="C14" s="9" t="s">
        <v>2182</v>
      </c>
      <c r="D14" s="12"/>
    </row>
    <row r="15" spans="3:4">
      <c r="C15" s="11" t="s">
        <v>9</v>
      </c>
      <c r="D15" s="10">
        <v>3341628.47</v>
      </c>
    </row>
    <row r="16" spans="3:4">
      <c r="C16" s="11" t="s">
        <v>16</v>
      </c>
      <c r="D16" s="10">
        <v>1277630.8799999999</v>
      </c>
    </row>
    <row r="17" spans="3:4">
      <c r="C17" s="11" t="s">
        <v>121</v>
      </c>
      <c r="D17" s="10">
        <v>142245.88</v>
      </c>
    </row>
    <row r="18" spans="3:4">
      <c r="C18" s="11" t="s">
        <v>220</v>
      </c>
      <c r="D18" s="10">
        <v>52962.71</v>
      </c>
    </row>
    <row r="19" spans="3:4">
      <c r="C19" s="9" t="s">
        <v>2165</v>
      </c>
      <c r="D19" s="10">
        <v>14740545.560000001</v>
      </c>
    </row>
    <row r="22" spans="3:4">
      <c r="C22" t="s">
        <v>2168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E9360-05E9-424D-B09A-06078AB865FC}">
  <dimension ref="A2:B11"/>
  <sheetViews>
    <sheetView workbookViewId="0">
      <selection activeCell="D5" sqref="D5"/>
    </sheetView>
  </sheetViews>
  <sheetFormatPr defaultRowHeight="14.4"/>
  <cols>
    <col min="1" max="1" width="13.109375" bestFit="1" customWidth="1"/>
    <col min="2" max="2" width="22.21875" bestFit="1" customWidth="1"/>
  </cols>
  <sheetData>
    <row r="2" spans="1:2">
      <c r="A2" s="8" t="s">
        <v>2164</v>
      </c>
      <c r="B2" t="s">
        <v>2167</v>
      </c>
    </row>
    <row r="3" spans="1:2">
      <c r="A3" s="9" t="s">
        <v>14</v>
      </c>
      <c r="B3" s="12">
        <v>1.5155472636815921</v>
      </c>
    </row>
    <row r="4" spans="1:2">
      <c r="A4" s="9" t="s">
        <v>21</v>
      </c>
      <c r="B4" s="12">
        <v>1.41289592760181</v>
      </c>
    </row>
    <row r="5" spans="1:2">
      <c r="A5" s="9" t="s">
        <v>27</v>
      </c>
      <c r="B5" s="12">
        <v>4.2383720930232558</v>
      </c>
    </row>
    <row r="6" spans="1:2">
      <c r="A6" s="9" t="s">
        <v>32</v>
      </c>
      <c r="B6" s="12">
        <v>1.4721030042918455</v>
      </c>
    </row>
    <row r="7" spans="1:2">
      <c r="A7" s="9" t="s">
        <v>37</v>
      </c>
      <c r="B7" s="12">
        <v>1.4659090909090908</v>
      </c>
    </row>
    <row r="8" spans="1:2">
      <c r="A8" s="9" t="s">
        <v>2165</v>
      </c>
      <c r="B8" s="12">
        <v>2.0332182402666983</v>
      </c>
    </row>
    <row r="11" spans="1:2">
      <c r="B11" t="s">
        <v>2169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1DE9D-40A6-475D-8F67-7E2359F01613}">
  <dimension ref="A1:I44"/>
  <sheetViews>
    <sheetView workbookViewId="0"/>
  </sheetViews>
  <sheetFormatPr defaultRowHeight="14.4"/>
  <cols>
    <col min="1" max="1" width="14.5546875" bestFit="1" customWidth="1"/>
    <col min="2" max="2" width="22.109375" bestFit="1" customWidth="1"/>
    <col min="5" max="5" width="20.88671875" customWidth="1"/>
    <col min="6" max="6" width="15.33203125" customWidth="1"/>
  </cols>
  <sheetData>
    <row r="1" spans="1:6">
      <c r="A1" s="8" t="s">
        <v>2164</v>
      </c>
      <c r="B1" t="s">
        <v>2166</v>
      </c>
    </row>
    <row r="2" spans="1:6">
      <c r="A2" s="9" t="s">
        <v>77</v>
      </c>
      <c r="B2" s="10">
        <v>393137.08</v>
      </c>
      <c r="E2" s="9"/>
      <c r="F2" s="10"/>
    </row>
    <row r="3" spans="1:6">
      <c r="A3" s="9" t="s">
        <v>433</v>
      </c>
      <c r="B3" s="10">
        <v>226229.28</v>
      </c>
      <c r="E3" s="9"/>
      <c r="F3" s="10"/>
    </row>
    <row r="4" spans="1:6">
      <c r="A4" s="9" t="s">
        <v>192</v>
      </c>
      <c r="B4" s="10">
        <v>451054.12</v>
      </c>
      <c r="E4" s="9"/>
      <c r="F4" s="10"/>
    </row>
    <row r="5" spans="1:6">
      <c r="A5" s="9" t="s">
        <v>164</v>
      </c>
      <c r="B5" s="10">
        <v>318866.71000000002</v>
      </c>
      <c r="E5" s="9"/>
      <c r="F5" s="10"/>
    </row>
    <row r="6" spans="1:6">
      <c r="A6" s="9" t="s">
        <v>255</v>
      </c>
      <c r="B6" s="10">
        <v>500715.56</v>
      </c>
      <c r="E6" s="9"/>
      <c r="F6" s="10"/>
    </row>
    <row r="7" spans="1:6">
      <c r="A7" s="9" t="s">
        <v>208</v>
      </c>
      <c r="B7" s="10">
        <v>188041.14</v>
      </c>
      <c r="E7" s="9"/>
      <c r="F7" s="10"/>
    </row>
    <row r="8" spans="1:6">
      <c r="A8" s="9" t="s">
        <v>97</v>
      </c>
      <c r="B8" s="10">
        <v>548641.48</v>
      </c>
      <c r="E8" s="9"/>
      <c r="F8" s="10"/>
    </row>
    <row r="9" spans="1:6">
      <c r="A9" s="9" t="s">
        <v>148</v>
      </c>
      <c r="B9" s="10">
        <v>569311.30000000005</v>
      </c>
      <c r="E9" s="9"/>
      <c r="F9" s="10"/>
    </row>
    <row r="10" spans="1:6">
      <c r="A10" s="9" t="s">
        <v>85</v>
      </c>
      <c r="B10" s="10">
        <v>415551.12</v>
      </c>
      <c r="E10" s="9"/>
      <c r="F10" s="10"/>
    </row>
    <row r="11" spans="1:6">
      <c r="A11" s="9" t="s">
        <v>45</v>
      </c>
      <c r="B11" s="10">
        <v>268940.23</v>
      </c>
      <c r="E11" s="9"/>
      <c r="F11" s="10"/>
    </row>
    <row r="12" spans="1:6">
      <c r="A12" s="9" t="s">
        <v>158</v>
      </c>
      <c r="B12" s="10">
        <v>343630.86</v>
      </c>
      <c r="E12" s="9"/>
      <c r="F12" s="10"/>
    </row>
    <row r="13" spans="1:6">
      <c r="A13" s="9" t="s">
        <v>31</v>
      </c>
      <c r="B13" s="10">
        <v>252124.77</v>
      </c>
      <c r="E13" s="9"/>
      <c r="F13" s="10"/>
    </row>
    <row r="14" spans="1:6">
      <c r="A14" s="9" t="s">
        <v>225</v>
      </c>
      <c r="B14" s="10">
        <v>463501.88</v>
      </c>
      <c r="E14" s="9"/>
      <c r="F14" s="10"/>
    </row>
    <row r="15" spans="1:6">
      <c r="A15" s="9" t="s">
        <v>119</v>
      </c>
      <c r="B15" s="10">
        <v>298085.65000000002</v>
      </c>
      <c r="E15" s="9"/>
      <c r="F15" s="10"/>
    </row>
    <row r="16" spans="1:6">
      <c r="A16" s="9" t="s">
        <v>36</v>
      </c>
      <c r="B16" s="10">
        <v>274655.71999999997</v>
      </c>
      <c r="E16" s="9"/>
      <c r="F16" s="10"/>
    </row>
    <row r="17" spans="1:9">
      <c r="A17" s="9" t="s">
        <v>178</v>
      </c>
      <c r="B17" s="10">
        <v>398643.96</v>
      </c>
      <c r="E17" s="9"/>
      <c r="F17" s="10"/>
    </row>
    <row r="18" spans="1:9">
      <c r="A18" s="9" t="s">
        <v>73</v>
      </c>
      <c r="B18" s="10">
        <v>316655.06</v>
      </c>
      <c r="E18" s="9"/>
      <c r="F18" s="10"/>
    </row>
    <row r="19" spans="1:9">
      <c r="A19" s="9" t="s">
        <v>126</v>
      </c>
      <c r="B19" s="10">
        <v>268589.86</v>
      </c>
      <c r="E19" s="9"/>
      <c r="F19" s="10"/>
    </row>
    <row r="20" spans="1:9">
      <c r="A20" s="9" t="s">
        <v>41</v>
      </c>
      <c r="B20" s="10">
        <v>298939.40000000002</v>
      </c>
      <c r="E20" s="9"/>
      <c r="F20" s="10"/>
    </row>
    <row r="21" spans="1:9">
      <c r="A21" s="9" t="s">
        <v>200</v>
      </c>
      <c r="B21" s="10">
        <v>362333.1</v>
      </c>
      <c r="E21" s="9"/>
      <c r="F21" s="10"/>
    </row>
    <row r="22" spans="1:9">
      <c r="A22" s="9" t="s">
        <v>89</v>
      </c>
      <c r="B22" s="10">
        <v>440341.77</v>
      </c>
      <c r="E22" s="9"/>
      <c r="F22" s="10"/>
    </row>
    <row r="23" spans="1:9">
      <c r="A23" s="9" t="s">
        <v>152</v>
      </c>
      <c r="B23" s="10">
        <v>243411.97</v>
      </c>
      <c r="E23" s="9"/>
      <c r="F23" s="10"/>
      <c r="I23" t="s">
        <v>2170</v>
      </c>
    </row>
    <row r="24" spans="1:9">
      <c r="A24" s="9" t="s">
        <v>115</v>
      </c>
      <c r="B24" s="10">
        <v>277800.36</v>
      </c>
      <c r="E24" s="9"/>
      <c r="F24" s="10"/>
    </row>
    <row r="25" spans="1:9">
      <c r="A25" s="9" t="s">
        <v>261</v>
      </c>
      <c r="B25" s="10">
        <v>181927.6</v>
      </c>
      <c r="E25" s="9"/>
      <c r="F25" s="10"/>
    </row>
    <row r="26" spans="1:9">
      <c r="A26" s="9" t="s">
        <v>19</v>
      </c>
      <c r="B26" s="10">
        <v>270404.87</v>
      </c>
      <c r="E26" s="9"/>
      <c r="F26" s="10"/>
    </row>
    <row r="27" spans="1:9">
      <c r="A27" s="9" t="s">
        <v>49</v>
      </c>
      <c r="B27" s="10">
        <v>573759.93000000005</v>
      </c>
      <c r="E27" s="9"/>
      <c r="F27" s="10"/>
    </row>
    <row r="28" spans="1:9">
      <c r="A28" s="9" t="s">
        <v>25</v>
      </c>
      <c r="B28" s="10">
        <v>255830.88</v>
      </c>
      <c r="E28" s="9"/>
      <c r="F28" s="10"/>
    </row>
    <row r="29" spans="1:9">
      <c r="A29" s="9" t="s">
        <v>61</v>
      </c>
      <c r="B29" s="10">
        <v>319702.53000000003</v>
      </c>
      <c r="E29" s="9"/>
      <c r="F29" s="10"/>
    </row>
    <row r="30" spans="1:9">
      <c r="A30" s="9" t="s">
        <v>218</v>
      </c>
      <c r="B30" s="10">
        <v>258621.34</v>
      </c>
      <c r="E30" s="9"/>
      <c r="F30" s="10"/>
    </row>
    <row r="31" spans="1:9">
      <c r="A31" s="9" t="s">
        <v>267</v>
      </c>
      <c r="B31" s="10">
        <v>332995.21999999997</v>
      </c>
      <c r="E31" s="9"/>
      <c r="F31" s="10"/>
    </row>
    <row r="32" spans="1:9">
      <c r="A32" s="9" t="s">
        <v>57</v>
      </c>
      <c r="B32" s="10">
        <v>411710.31</v>
      </c>
      <c r="E32" s="9"/>
      <c r="F32" s="10"/>
    </row>
    <row r="33" spans="1:6">
      <c r="A33" s="9" t="s">
        <v>81</v>
      </c>
      <c r="B33" s="10">
        <v>296749.27</v>
      </c>
      <c r="E33" s="9"/>
      <c r="F33" s="10"/>
    </row>
    <row r="34" spans="1:6">
      <c r="A34" s="9" t="s">
        <v>367</v>
      </c>
      <c r="B34" s="10">
        <v>263217.91999999998</v>
      </c>
      <c r="E34" s="9"/>
      <c r="F34" s="10"/>
    </row>
    <row r="35" spans="1:6">
      <c r="A35" s="9" t="s">
        <v>103</v>
      </c>
      <c r="B35" s="10">
        <v>257871.98</v>
      </c>
      <c r="E35" s="9"/>
      <c r="F35" s="10"/>
    </row>
    <row r="36" spans="1:6">
      <c r="A36" s="9" t="s">
        <v>417</v>
      </c>
      <c r="B36" s="10">
        <v>352855.05</v>
      </c>
      <c r="E36" s="9"/>
      <c r="F36" s="10"/>
    </row>
    <row r="37" spans="1:6">
      <c r="A37" s="9" t="s">
        <v>132</v>
      </c>
      <c r="B37" s="10">
        <v>280150.15000000002</v>
      </c>
      <c r="E37" s="9"/>
      <c r="F37" s="10"/>
    </row>
    <row r="38" spans="1:6">
      <c r="A38" s="9" t="s">
        <v>111</v>
      </c>
      <c r="B38" s="10">
        <v>268019.73</v>
      </c>
      <c r="E38" s="9"/>
      <c r="F38" s="10"/>
    </row>
    <row r="39" spans="1:6">
      <c r="A39" s="9" t="s">
        <v>67</v>
      </c>
      <c r="B39" s="10">
        <v>397402.62</v>
      </c>
      <c r="E39" s="9"/>
      <c r="F39" s="10"/>
    </row>
    <row r="40" spans="1:6">
      <c r="A40" s="9" t="s">
        <v>93</v>
      </c>
      <c r="B40" s="10">
        <v>218532.28</v>
      </c>
      <c r="E40" s="9"/>
      <c r="F40" s="10"/>
    </row>
    <row r="41" spans="1:6">
      <c r="A41" s="9" t="s">
        <v>12</v>
      </c>
      <c r="B41" s="10">
        <v>415825.26</v>
      </c>
      <c r="E41" s="9"/>
      <c r="F41" s="10"/>
    </row>
    <row r="42" spans="1:6">
      <c r="A42" s="9" t="s">
        <v>107</v>
      </c>
      <c r="B42" s="10">
        <v>410652.59</v>
      </c>
      <c r="E42" s="9"/>
      <c r="F42" s="10"/>
    </row>
    <row r="43" spans="1:6">
      <c r="A43" s="9" t="s">
        <v>249</v>
      </c>
      <c r="B43" s="10">
        <v>546707.31999999995</v>
      </c>
      <c r="E43" s="9"/>
      <c r="F43" s="10"/>
    </row>
    <row r="44" spans="1:6">
      <c r="A44" s="9" t="s">
        <v>273</v>
      </c>
      <c r="B44" s="10">
        <v>308406.33</v>
      </c>
      <c r="E44" s="9"/>
      <c r="F44"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960AA-9BC9-4E46-8A4D-A5A020F188C8}">
  <dimension ref="A1:B22"/>
  <sheetViews>
    <sheetView workbookViewId="0">
      <selection activeCell="E7" sqref="E7"/>
    </sheetView>
  </sheetViews>
  <sheetFormatPr defaultRowHeight="14.4"/>
  <cols>
    <col min="1" max="1" width="15.88671875" bestFit="1" customWidth="1"/>
    <col min="2" max="2" width="19" bestFit="1" customWidth="1"/>
  </cols>
  <sheetData>
    <row r="1" spans="1:2">
      <c r="A1" s="8" t="s">
        <v>2164</v>
      </c>
      <c r="B1" t="s">
        <v>2179</v>
      </c>
    </row>
    <row r="2" spans="1:2">
      <c r="A2" s="9" t="s">
        <v>13</v>
      </c>
      <c r="B2" s="12"/>
    </row>
    <row r="3" spans="1:2">
      <c r="A3" s="11" t="s">
        <v>2171</v>
      </c>
      <c r="B3" s="12">
        <v>527</v>
      </c>
    </row>
    <row r="4" spans="1:2">
      <c r="A4" s="11" t="s">
        <v>2172</v>
      </c>
      <c r="B4" s="12">
        <v>619</v>
      </c>
    </row>
    <row r="5" spans="1:2">
      <c r="A5" s="9" t="s">
        <v>26</v>
      </c>
      <c r="B5" s="12"/>
    </row>
    <row r="6" spans="1:2">
      <c r="A6" s="11" t="s">
        <v>2173</v>
      </c>
      <c r="B6" s="12">
        <v>59</v>
      </c>
    </row>
    <row r="7" spans="1:2">
      <c r="A7" s="11" t="s">
        <v>2174</v>
      </c>
      <c r="B7" s="12">
        <v>54</v>
      </c>
    </row>
    <row r="8" spans="1:2">
      <c r="A8" s="11" t="s">
        <v>2175</v>
      </c>
      <c r="B8" s="12">
        <v>602</v>
      </c>
    </row>
    <row r="9" spans="1:2">
      <c r="A9" s="11" t="s">
        <v>2176</v>
      </c>
      <c r="B9" s="12">
        <v>124</v>
      </c>
    </row>
    <row r="10" spans="1:2">
      <c r="A10" s="11" t="s">
        <v>2177</v>
      </c>
      <c r="B10" s="12">
        <v>144</v>
      </c>
    </row>
    <row r="11" spans="1:2">
      <c r="A11" s="9" t="s">
        <v>20</v>
      </c>
      <c r="B11" s="12"/>
    </row>
    <row r="12" spans="1:2">
      <c r="A12" s="11" t="s">
        <v>2171</v>
      </c>
      <c r="B12" s="12">
        <v>5</v>
      </c>
    </row>
    <row r="13" spans="1:2">
      <c r="A13" s="11" t="s">
        <v>2172</v>
      </c>
      <c r="B13" s="12">
        <v>5</v>
      </c>
    </row>
    <row r="14" spans="1:2">
      <c r="A14" s="11" t="s">
        <v>2173</v>
      </c>
      <c r="B14" s="12">
        <v>347</v>
      </c>
    </row>
    <row r="15" spans="1:2">
      <c r="A15" s="11" t="s">
        <v>2174</v>
      </c>
      <c r="B15" s="12">
        <v>312</v>
      </c>
    </row>
    <row r="16" spans="1:2">
      <c r="A16" s="11" t="s">
        <v>2175</v>
      </c>
      <c r="B16" s="12">
        <v>3745</v>
      </c>
    </row>
    <row r="17" spans="1:2">
      <c r="A17" s="11" t="s">
        <v>2176</v>
      </c>
      <c r="B17" s="12">
        <v>832</v>
      </c>
    </row>
    <row r="18" spans="1:2">
      <c r="A18" s="11" t="s">
        <v>2177</v>
      </c>
      <c r="B18" s="12">
        <v>1024</v>
      </c>
    </row>
    <row r="19" spans="1:2">
      <c r="A19" s="9" t="s">
        <v>2165</v>
      </c>
      <c r="B19" s="12">
        <v>8399</v>
      </c>
    </row>
    <row r="22" spans="1:2">
      <c r="B22" t="s">
        <v>2178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26982-FF97-47E3-AE13-9BEDD510DD82}">
  <dimension ref="A1:H71"/>
  <sheetViews>
    <sheetView workbookViewId="0">
      <selection activeCell="F9" sqref="F9"/>
    </sheetView>
  </sheetViews>
  <sheetFormatPr defaultRowHeight="14.4"/>
  <cols>
    <col min="1" max="1" width="22.109375" bestFit="1" customWidth="1"/>
    <col min="2" max="2" width="16.21875" bestFit="1" customWidth="1"/>
    <col min="3" max="3" width="13.5546875" bestFit="1" customWidth="1"/>
    <col min="4" max="4" width="13.88671875" bestFit="1" customWidth="1"/>
    <col min="5" max="5" width="14.5546875" bestFit="1" customWidth="1"/>
    <col min="6" max="6" width="13.77734375" customWidth="1"/>
    <col min="7" max="49" width="11.109375" customWidth="1"/>
    <col min="50" max="50" width="13.77734375" customWidth="1"/>
    <col min="51" max="53" width="9.77734375" customWidth="1"/>
    <col min="54" max="54" width="10.109375" customWidth="1"/>
    <col min="55" max="55" width="9.77734375" customWidth="1"/>
    <col min="56" max="56" width="10.109375" customWidth="1"/>
    <col min="57" max="57" width="9.77734375" customWidth="1"/>
    <col min="58" max="59" width="10.109375" customWidth="1"/>
    <col min="60" max="60" width="9.77734375" customWidth="1"/>
    <col min="61" max="62" width="9.109375" customWidth="1"/>
    <col min="63" max="63" width="8.77734375" customWidth="1"/>
    <col min="64" max="64" width="9.109375" customWidth="1"/>
    <col min="65" max="65" width="10.109375" customWidth="1"/>
    <col min="66" max="68" width="9.109375" customWidth="1"/>
    <col min="69" max="70" width="10.109375" customWidth="1"/>
    <col min="71" max="71" width="9.77734375" customWidth="1"/>
    <col min="72" max="72" width="10.109375" customWidth="1"/>
    <col min="73" max="73" width="9.77734375" customWidth="1"/>
    <col min="74" max="74" width="10.109375" customWidth="1"/>
    <col min="75" max="77" width="9.77734375" customWidth="1"/>
    <col min="78" max="78" width="10.109375" customWidth="1"/>
    <col min="79" max="79" width="9.77734375" customWidth="1"/>
    <col min="80" max="80" width="10.109375" customWidth="1"/>
    <col min="81" max="81" width="11.109375" customWidth="1"/>
    <col min="82" max="82" width="10.109375" customWidth="1"/>
    <col min="83" max="83" width="9.77734375" customWidth="1"/>
    <col min="84" max="85" width="10.109375" customWidth="1"/>
    <col min="86" max="86" width="9.77734375" customWidth="1"/>
    <col min="87" max="88" width="10.109375" customWidth="1"/>
    <col min="89" max="91" width="9.77734375" customWidth="1"/>
    <col min="92" max="92" width="9.109375" customWidth="1"/>
    <col min="93" max="93" width="10.109375" customWidth="1"/>
    <col min="94" max="96" width="9.109375" customWidth="1"/>
    <col min="97" max="97" width="10.109375" customWidth="1"/>
    <col min="98" max="99" width="9.109375" customWidth="1"/>
    <col min="100" max="101" width="10.109375" customWidth="1"/>
    <col min="102" max="106" width="9.77734375" customWidth="1"/>
    <col min="107" max="112" width="10.109375" customWidth="1"/>
    <col min="113" max="113" width="9.77734375" customWidth="1"/>
    <col min="114" max="114" width="10.109375" customWidth="1"/>
    <col min="115" max="116" width="9.77734375" customWidth="1"/>
    <col min="117" max="118" width="10.109375" customWidth="1"/>
    <col min="119" max="119" width="9.77734375" customWidth="1"/>
    <col min="120" max="120" width="10.109375" customWidth="1"/>
    <col min="121" max="121" width="9.77734375" customWidth="1"/>
    <col min="122" max="124" width="9.109375" customWidth="1"/>
    <col min="125" max="126" width="10.109375" customWidth="1"/>
    <col min="127" max="128" width="9.109375" customWidth="1"/>
    <col min="129" max="129" width="8.77734375" customWidth="1"/>
    <col min="130" max="130" width="9.109375" customWidth="1"/>
    <col min="131" max="131" width="9.77734375" customWidth="1"/>
    <col min="132" max="132" width="10.109375" customWidth="1"/>
    <col min="133" max="135" width="9.77734375" customWidth="1"/>
    <col min="136" max="136" width="10.109375" customWidth="1"/>
    <col min="137" max="138" width="9.77734375" customWidth="1"/>
    <col min="139" max="139" width="10.109375" customWidth="1"/>
    <col min="140" max="142" width="9.77734375" customWidth="1"/>
    <col min="143" max="143" width="10.109375" customWidth="1"/>
    <col min="144" max="144" width="9.77734375" customWidth="1"/>
    <col min="145" max="145" width="10.109375" customWidth="1"/>
    <col min="146" max="146" width="9.77734375" customWidth="1"/>
    <col min="147" max="147" width="10.109375" customWidth="1"/>
    <col min="148" max="151" width="9.77734375" customWidth="1"/>
    <col min="152" max="153" width="9.109375" customWidth="1"/>
    <col min="154" max="154" width="10.109375" customWidth="1"/>
    <col min="155" max="156" width="9.109375" customWidth="1"/>
    <col min="157" max="157" width="8.77734375" customWidth="1"/>
    <col min="158" max="158" width="10.109375" customWidth="1"/>
    <col min="159" max="159" width="9.109375" customWidth="1"/>
    <col min="160" max="160" width="8.77734375" customWidth="1"/>
    <col min="161" max="161" width="9.77734375" customWidth="1"/>
    <col min="162" max="163" width="10.109375" customWidth="1"/>
    <col min="164" max="164" width="9.77734375" customWidth="1"/>
    <col min="165" max="165" width="10.109375" customWidth="1"/>
    <col min="166" max="172" width="9.77734375" customWidth="1"/>
    <col min="173" max="173" width="10.109375" customWidth="1"/>
    <col min="174" max="175" width="9.77734375" customWidth="1"/>
    <col min="176" max="176" width="10.109375" customWidth="1"/>
    <col min="177" max="179" width="9.77734375" customWidth="1"/>
    <col min="180" max="182" width="10.109375" customWidth="1"/>
    <col min="183" max="183" width="9.109375" customWidth="1"/>
    <col min="184" max="184" width="10.109375" customWidth="1"/>
    <col min="185" max="185" width="9.109375" customWidth="1"/>
    <col min="186" max="187" width="10.109375" customWidth="1"/>
    <col min="188" max="188" width="8.77734375" customWidth="1"/>
    <col min="189" max="190" width="10.109375" customWidth="1"/>
    <col min="191" max="191" width="9.77734375" customWidth="1"/>
    <col min="192" max="192" width="10.109375" customWidth="1"/>
    <col min="193" max="197" width="9.77734375" customWidth="1"/>
    <col min="198" max="199" width="10.109375" customWidth="1"/>
    <col min="200" max="202" width="9.77734375" customWidth="1"/>
    <col min="203" max="203" width="10.109375" customWidth="1"/>
    <col min="204" max="204" width="9.77734375" customWidth="1"/>
    <col min="205" max="205" width="10.109375" customWidth="1"/>
    <col min="206" max="207" width="9.77734375" customWidth="1"/>
    <col min="208" max="209" width="10.109375" customWidth="1"/>
    <col min="210" max="211" width="9.109375" customWidth="1"/>
    <col min="212" max="214" width="10.109375" customWidth="1"/>
    <col min="215" max="217" width="9.109375" customWidth="1"/>
    <col min="218" max="219" width="10.109375" customWidth="1"/>
    <col min="220" max="221" width="9.77734375" customWidth="1"/>
    <col min="222" max="223" width="10.109375" customWidth="1"/>
    <col min="224" max="225" width="9.77734375" customWidth="1"/>
    <col min="226" max="226" width="10.109375" customWidth="1"/>
    <col min="227" max="227" width="9.77734375" customWidth="1"/>
    <col min="228" max="231" width="10.109375" customWidth="1"/>
    <col min="232" max="235" width="9.77734375" customWidth="1"/>
    <col min="236" max="236" width="10.109375" customWidth="1"/>
    <col min="237" max="239" width="9.77734375" customWidth="1"/>
    <col min="240" max="241" width="10.109375" customWidth="1"/>
    <col min="242" max="242" width="8.77734375" customWidth="1"/>
    <col min="243" max="245" width="10.109375" customWidth="1"/>
    <col min="246" max="246" width="8.77734375" customWidth="1"/>
    <col min="247" max="247" width="9.109375" customWidth="1"/>
    <col min="248" max="248" width="8.77734375" customWidth="1"/>
    <col min="249" max="250" width="9.77734375" customWidth="1"/>
    <col min="251" max="252" width="10.109375" customWidth="1"/>
    <col min="253" max="254" width="9.77734375" customWidth="1"/>
    <col min="255" max="256" width="10.109375" customWidth="1"/>
    <col min="257" max="263" width="9.77734375" customWidth="1"/>
    <col min="264" max="264" width="10.109375" customWidth="1"/>
    <col min="265" max="268" width="9.77734375" customWidth="1"/>
    <col min="269" max="273" width="10.109375" customWidth="1"/>
    <col min="274" max="274" width="9.77734375" customWidth="1"/>
    <col min="275" max="275" width="10.109375" customWidth="1"/>
    <col min="276" max="276" width="9.77734375" customWidth="1"/>
    <col min="277" max="277" width="10.109375" customWidth="1"/>
    <col min="278" max="297" width="10.77734375" customWidth="1"/>
    <col min="298" max="298" width="9.77734375" customWidth="1"/>
    <col min="299" max="300" width="10.109375" customWidth="1"/>
    <col min="301" max="301" width="9.77734375" customWidth="1"/>
    <col min="302" max="302" width="10.109375" customWidth="1"/>
    <col min="303" max="304" width="9.77734375" customWidth="1"/>
    <col min="305" max="305" width="10.109375" customWidth="1"/>
    <col min="306" max="306" width="9.77734375" customWidth="1"/>
    <col min="307" max="327" width="10.77734375" customWidth="1"/>
    <col min="328" max="331" width="9.77734375" customWidth="1"/>
    <col min="332" max="334" width="10.109375" customWidth="1"/>
    <col min="335" max="336" width="9.77734375" customWidth="1"/>
    <col min="337" max="358" width="10.77734375" customWidth="1"/>
    <col min="359" max="359" width="9.109375" customWidth="1"/>
    <col min="360" max="361" width="10.109375" customWidth="1"/>
    <col min="362" max="363" width="9.109375" customWidth="1"/>
    <col min="364" max="364" width="8.77734375" customWidth="1"/>
    <col min="365" max="366" width="9.109375" customWidth="1"/>
    <col min="367" max="369" width="10.109375" customWidth="1"/>
    <col min="370" max="371" width="9.77734375" customWidth="1"/>
    <col min="372" max="372" width="10.109375" customWidth="1"/>
    <col min="373" max="375" width="9.77734375" customWidth="1"/>
    <col min="376" max="376" width="10.109375" customWidth="1"/>
    <col min="377" max="382" width="9.77734375" customWidth="1"/>
    <col min="383" max="383" width="10.109375" customWidth="1"/>
    <col min="384" max="388" width="9.77734375" customWidth="1"/>
    <col min="389" max="389" width="10.109375" customWidth="1"/>
    <col min="390" max="396" width="9.109375" customWidth="1"/>
    <col min="397" max="399" width="10.109375" customWidth="1"/>
    <col min="400" max="400" width="9.77734375" customWidth="1"/>
    <col min="401" max="401" width="10.109375" customWidth="1"/>
    <col min="402" max="405" width="9.77734375" customWidth="1"/>
    <col min="406" max="406" width="10.109375" customWidth="1"/>
    <col min="407" max="408" width="9.77734375" customWidth="1"/>
    <col min="409" max="409" width="10.109375" customWidth="1"/>
    <col min="410" max="414" width="9.77734375" customWidth="1"/>
    <col min="415" max="416" width="10.109375" customWidth="1"/>
    <col min="417" max="417" width="9.77734375" customWidth="1"/>
    <col min="418" max="419" width="9.109375" customWidth="1"/>
    <col min="420" max="420" width="10.109375" customWidth="1"/>
    <col min="421" max="422" width="9.109375" customWidth="1"/>
    <col min="423" max="423" width="8.77734375" customWidth="1"/>
    <col min="424" max="425" width="10.109375" customWidth="1"/>
    <col min="426" max="426" width="9.109375" customWidth="1"/>
    <col min="427" max="428" width="9.77734375" customWidth="1"/>
    <col min="429" max="429" width="10.109375" customWidth="1"/>
    <col min="430" max="436" width="9.77734375" customWidth="1"/>
    <col min="437" max="437" width="10.109375" customWidth="1"/>
    <col min="438" max="440" width="9.77734375" customWidth="1"/>
    <col min="441" max="442" width="10.109375" customWidth="1"/>
    <col min="443" max="444" width="9.77734375" customWidth="1"/>
    <col min="445" max="447" width="10.109375" customWidth="1"/>
    <col min="448" max="448" width="9.77734375" customWidth="1"/>
    <col min="449" max="449" width="10.109375" customWidth="1"/>
    <col min="450" max="450" width="9.109375" customWidth="1"/>
    <col min="451" max="451" width="10.109375" customWidth="1"/>
    <col min="452" max="455" width="9.109375" customWidth="1"/>
    <col min="456" max="456" width="8.77734375" customWidth="1"/>
    <col min="457" max="457" width="9.109375" customWidth="1"/>
    <col min="458" max="458" width="10.109375" customWidth="1"/>
    <col min="459" max="459" width="9.77734375" customWidth="1"/>
    <col min="460" max="462" width="10.109375" customWidth="1"/>
    <col min="463" max="465" width="9.77734375" customWidth="1"/>
    <col min="466" max="466" width="10.109375" customWidth="1"/>
    <col min="467" max="470" width="9.77734375" customWidth="1"/>
    <col min="471" max="471" width="10.109375" customWidth="1"/>
    <col min="472" max="472" width="9.77734375" customWidth="1"/>
    <col min="473" max="475" width="10.109375" customWidth="1"/>
    <col min="476" max="478" width="9.109375" customWidth="1"/>
    <col min="479" max="479" width="8.77734375" customWidth="1"/>
    <col min="480" max="482" width="10.109375" customWidth="1"/>
    <col min="483" max="484" width="8.77734375" customWidth="1"/>
    <col min="485" max="485" width="9.77734375" customWidth="1"/>
    <col min="486" max="486" width="10.109375" customWidth="1"/>
    <col min="487" max="487" width="9.77734375" customWidth="1"/>
    <col min="488" max="490" width="10.109375" customWidth="1"/>
    <col min="491" max="491" width="9.77734375" customWidth="1"/>
    <col min="492" max="492" width="10.109375" customWidth="1"/>
    <col min="493" max="493" width="9.77734375" customWidth="1"/>
    <col min="494" max="494" width="10.109375" customWidth="1"/>
    <col min="495" max="498" width="9.77734375" customWidth="1"/>
    <col min="499" max="500" width="10.109375" customWidth="1"/>
    <col min="501" max="501" width="9.77734375" customWidth="1"/>
    <col min="502" max="502" width="10.109375" customWidth="1"/>
    <col min="503" max="503" width="9.77734375" customWidth="1"/>
    <col min="504" max="504" width="10.109375" customWidth="1"/>
    <col min="505" max="506" width="9.77734375" customWidth="1"/>
    <col min="507" max="509" width="10.109375" customWidth="1"/>
    <col min="510" max="513" width="9.109375" customWidth="1"/>
    <col min="514" max="514" width="10.109375" customWidth="1"/>
    <col min="515" max="515" width="9.109375" customWidth="1"/>
    <col min="516" max="520" width="9.77734375" customWidth="1"/>
    <col min="521" max="524" width="10.109375" customWidth="1"/>
    <col min="525" max="527" width="9.77734375" customWidth="1"/>
    <col min="528" max="528" width="10.109375" customWidth="1"/>
    <col min="529" max="529" width="9.77734375" customWidth="1"/>
    <col min="530" max="530" width="10.109375" customWidth="1"/>
    <col min="531" max="531" width="9.77734375" customWidth="1"/>
    <col min="532" max="533" width="10.109375" customWidth="1"/>
    <col min="534" max="535" width="9.77734375" customWidth="1"/>
    <col min="536" max="536" width="10.109375" customWidth="1"/>
    <col min="537" max="537" width="9.109375" customWidth="1"/>
    <col min="538" max="538" width="8.77734375" customWidth="1"/>
    <col min="539" max="540" width="9.109375" customWidth="1"/>
    <col min="541" max="543" width="9.77734375" customWidth="1"/>
    <col min="544" max="545" width="10.109375" customWidth="1"/>
    <col min="546" max="547" width="9.77734375" customWidth="1"/>
    <col min="548" max="550" width="10.109375" customWidth="1"/>
    <col min="551" max="551" width="9.77734375" customWidth="1"/>
    <col min="552" max="554" width="10.109375" customWidth="1"/>
    <col min="555" max="555" width="9.77734375" customWidth="1"/>
    <col min="556" max="556" width="10.109375" customWidth="1"/>
    <col min="557" max="557" width="9.77734375" customWidth="1"/>
    <col min="558" max="558" width="10.109375" customWidth="1"/>
    <col min="559" max="560" width="9.77734375" customWidth="1"/>
    <col min="561" max="561" width="8.77734375" customWidth="1"/>
    <col min="562" max="562" width="9.109375" customWidth="1"/>
    <col min="563" max="564" width="10.109375" customWidth="1"/>
    <col min="565" max="565" width="9.109375" customWidth="1"/>
    <col min="566" max="566" width="10.109375" customWidth="1"/>
    <col min="567" max="569" width="9.109375" customWidth="1"/>
    <col min="570" max="574" width="9.77734375" customWidth="1"/>
    <col min="575" max="576" width="10.109375" customWidth="1"/>
    <col min="577" max="582" width="9.77734375" customWidth="1"/>
    <col min="583" max="583" width="10.109375" customWidth="1"/>
    <col min="584" max="585" width="9.77734375" customWidth="1"/>
    <col min="586" max="587" width="10.109375" customWidth="1"/>
    <col min="588" max="589" width="9.77734375" customWidth="1"/>
    <col min="590" max="590" width="10.109375" customWidth="1"/>
    <col min="591" max="591" width="9.77734375" customWidth="1"/>
    <col min="592" max="592" width="9.109375" customWidth="1"/>
    <col min="593" max="593" width="8.77734375" customWidth="1"/>
    <col min="594" max="596" width="9.109375" customWidth="1"/>
    <col min="597" max="597" width="10.109375" customWidth="1"/>
    <col min="598" max="598" width="9.109375" customWidth="1"/>
    <col min="599" max="599" width="8.77734375" customWidth="1"/>
    <col min="600" max="600" width="9.109375" customWidth="1"/>
    <col min="601" max="601" width="10.109375" customWidth="1"/>
    <col min="602" max="602" width="9.77734375" customWidth="1"/>
    <col min="603" max="603" width="10.109375" customWidth="1"/>
    <col min="604" max="604" width="9.77734375" customWidth="1"/>
    <col min="605" max="607" width="10.109375" customWidth="1"/>
    <col min="608" max="608" width="9.77734375" customWidth="1"/>
    <col min="609" max="610" width="10.109375" customWidth="1"/>
    <col min="611" max="612" width="9.77734375" customWidth="1"/>
    <col min="613" max="616" width="10.109375" customWidth="1"/>
    <col min="617" max="617" width="9.77734375" customWidth="1"/>
    <col min="618" max="619" width="10.109375" customWidth="1"/>
    <col min="620" max="621" width="9.77734375" customWidth="1"/>
    <col min="622" max="622" width="10.109375" customWidth="1"/>
    <col min="623" max="625" width="9.77734375" customWidth="1"/>
    <col min="626" max="626" width="10.109375" customWidth="1"/>
    <col min="627" max="628" width="9.77734375" customWidth="1"/>
    <col min="629" max="629" width="10.109375" customWidth="1"/>
    <col min="630" max="651" width="10.77734375" customWidth="1"/>
    <col min="652" max="653" width="9.77734375" customWidth="1"/>
    <col min="654" max="654" width="10.109375" customWidth="1"/>
    <col min="655" max="655" width="9.77734375" customWidth="1"/>
    <col min="656" max="656" width="10.109375" customWidth="1"/>
    <col min="657" max="657" width="9.77734375" customWidth="1"/>
    <col min="658" max="659" width="10.109375" customWidth="1"/>
    <col min="660" max="678" width="10.77734375" customWidth="1"/>
    <col min="679" max="680" width="10.109375" customWidth="1"/>
    <col min="681" max="682" width="9.77734375" customWidth="1"/>
    <col min="683" max="683" width="10.109375" customWidth="1"/>
    <col min="684" max="685" width="9.77734375" customWidth="1"/>
    <col min="686" max="687" width="10.109375" customWidth="1"/>
    <col min="688" max="709" width="10.77734375" customWidth="1"/>
    <col min="710" max="710" width="9.109375" customWidth="1"/>
    <col min="711" max="711" width="10.109375" customWidth="1"/>
    <col min="712" max="712" width="9.109375" customWidth="1"/>
    <col min="713" max="713" width="10.109375" customWidth="1"/>
    <col min="714" max="714" width="8.77734375" customWidth="1"/>
    <col min="715" max="715" width="10.109375" customWidth="1"/>
    <col min="716" max="717" width="9.109375" customWidth="1"/>
    <col min="718" max="720" width="10.109375" customWidth="1"/>
    <col min="721" max="733" width="9.77734375" customWidth="1"/>
    <col min="734" max="736" width="10.109375" customWidth="1"/>
    <col min="737" max="739" width="9.77734375" customWidth="1"/>
    <col min="740" max="743" width="9.109375" customWidth="1"/>
    <col min="744" max="746" width="10.109375" customWidth="1"/>
    <col min="747" max="747" width="8.77734375" customWidth="1"/>
    <col min="748" max="748" width="9.109375" customWidth="1"/>
    <col min="749" max="749" width="9.77734375" customWidth="1"/>
    <col min="750" max="750" width="10.109375" customWidth="1"/>
    <col min="751" max="751" width="9.77734375" customWidth="1"/>
    <col min="752" max="754" width="10.109375" customWidth="1"/>
    <col min="755" max="756" width="9.77734375" customWidth="1"/>
    <col min="757" max="757" width="10.109375" customWidth="1"/>
    <col min="758" max="758" width="9.77734375" customWidth="1"/>
    <col min="759" max="759" width="10.109375" customWidth="1"/>
    <col min="760" max="762" width="9.77734375" customWidth="1"/>
    <col min="763" max="763" width="10.109375" customWidth="1"/>
    <col min="764" max="768" width="9.77734375" customWidth="1"/>
    <col min="769" max="769" width="10.109375" customWidth="1"/>
    <col min="770" max="770" width="9.109375" customWidth="1"/>
    <col min="771" max="773" width="10.109375" customWidth="1"/>
    <col min="774" max="774" width="9.109375" customWidth="1"/>
    <col min="775" max="775" width="8.77734375" customWidth="1"/>
    <col min="776" max="776" width="10.109375" customWidth="1"/>
    <col min="777" max="777" width="9.77734375" customWidth="1"/>
    <col min="778" max="778" width="10.109375" customWidth="1"/>
    <col min="779" max="780" width="9.77734375" customWidth="1"/>
    <col min="781" max="781" width="10.109375" customWidth="1"/>
    <col min="782" max="782" width="9.77734375" customWidth="1"/>
    <col min="783" max="784" width="10.109375" customWidth="1"/>
    <col min="785" max="785" width="9.77734375" customWidth="1"/>
    <col min="786" max="786" width="10.109375" customWidth="1"/>
    <col min="787" max="791" width="9.77734375" customWidth="1"/>
    <col min="792" max="792" width="10.109375" customWidth="1"/>
    <col min="793" max="798" width="9.77734375" customWidth="1"/>
    <col min="799" max="801" width="9.109375" customWidth="1"/>
    <col min="802" max="802" width="10.109375" customWidth="1"/>
    <col min="803" max="804" width="9.109375" customWidth="1"/>
    <col min="805" max="805" width="10.109375" customWidth="1"/>
    <col min="806" max="807" width="9.109375" customWidth="1"/>
    <col min="808" max="808" width="10.109375" customWidth="1"/>
    <col min="809" max="809" width="9.77734375" customWidth="1"/>
    <col min="810" max="810" width="10.109375" customWidth="1"/>
    <col min="811" max="811" width="9.77734375" customWidth="1"/>
    <col min="812" max="812" width="10.109375" customWidth="1"/>
    <col min="813" max="813" width="9.77734375" customWidth="1"/>
    <col min="814" max="814" width="10.109375" customWidth="1"/>
    <col min="815" max="816" width="9.77734375" customWidth="1"/>
    <col min="817" max="819" width="10.109375" customWidth="1"/>
    <col min="820" max="824" width="9.77734375" customWidth="1"/>
    <col min="825" max="828" width="10.109375" customWidth="1"/>
    <col min="829" max="829" width="9.109375" customWidth="1"/>
    <col min="830" max="830" width="10.109375" customWidth="1"/>
    <col min="831" max="833" width="9.109375" customWidth="1"/>
    <col min="834" max="834" width="10.109375" customWidth="1"/>
    <col min="835" max="835" width="9.109375" customWidth="1"/>
    <col min="836" max="836" width="8.77734375" customWidth="1"/>
    <col min="837" max="837" width="9.77734375" customWidth="1"/>
    <col min="838" max="838" width="10.109375" customWidth="1"/>
    <col min="839" max="839" width="9.77734375" customWidth="1"/>
    <col min="840" max="840" width="10.109375" customWidth="1"/>
    <col min="841" max="845" width="9.77734375" customWidth="1"/>
    <col min="846" max="848" width="10.109375" customWidth="1"/>
    <col min="849" max="850" width="9.77734375" customWidth="1"/>
    <col min="851" max="851" width="10.109375" customWidth="1"/>
    <col min="852" max="856" width="9.77734375" customWidth="1"/>
    <col min="857" max="857" width="10.109375" customWidth="1"/>
    <col min="858" max="859" width="9.109375" customWidth="1"/>
    <col min="860" max="860" width="8.77734375" customWidth="1"/>
    <col min="861" max="865" width="9.109375" customWidth="1"/>
    <col min="866" max="866" width="10.109375" customWidth="1"/>
    <col min="867" max="868" width="9.77734375" customWidth="1"/>
    <col min="869" max="869" width="10.109375" customWidth="1"/>
    <col min="870" max="877" width="9.77734375" customWidth="1"/>
    <col min="878" max="878" width="10.109375" customWidth="1"/>
    <col min="879" max="879" width="9.77734375" customWidth="1"/>
    <col min="880" max="880" width="10.109375" customWidth="1"/>
    <col min="881" max="886" width="9.77734375" customWidth="1"/>
    <col min="887" max="889" width="10.109375" customWidth="1"/>
    <col min="890" max="890" width="9.109375" customWidth="1"/>
    <col min="891" max="893" width="10.109375" customWidth="1"/>
    <col min="894" max="894" width="8.77734375" customWidth="1"/>
    <col min="895" max="895" width="10.109375" customWidth="1"/>
    <col min="896" max="899" width="9.77734375" customWidth="1"/>
    <col min="900" max="900" width="10.109375" customWidth="1"/>
    <col min="901" max="902" width="9.77734375" customWidth="1"/>
    <col min="903" max="903" width="10.109375" customWidth="1"/>
    <col min="904" max="905" width="9.77734375" customWidth="1"/>
    <col min="906" max="906" width="10.109375" customWidth="1"/>
    <col min="907" max="909" width="9.77734375" customWidth="1"/>
    <col min="910" max="910" width="10.109375" customWidth="1"/>
    <col min="911" max="911" width="9.77734375" customWidth="1"/>
    <col min="912" max="912" width="10.109375" customWidth="1"/>
    <col min="913" max="914" width="9.77734375" customWidth="1"/>
    <col min="915" max="915" width="10.109375" customWidth="1"/>
    <col min="916" max="917" width="9.77734375" customWidth="1"/>
    <col min="918" max="925" width="9.109375" customWidth="1"/>
    <col min="926" max="926" width="10.109375" customWidth="1"/>
    <col min="927" max="927" width="9.77734375" customWidth="1"/>
    <col min="928" max="928" width="10.109375" customWidth="1"/>
    <col min="929" max="929" width="9.77734375" customWidth="1"/>
    <col min="930" max="930" width="10.109375" customWidth="1"/>
    <col min="931" max="931" width="9.77734375" customWidth="1"/>
    <col min="932" max="933" width="10.109375" customWidth="1"/>
    <col min="934" max="936" width="9.77734375" customWidth="1"/>
    <col min="937" max="942" width="10.109375" customWidth="1"/>
    <col min="943" max="944" width="9.77734375" customWidth="1"/>
    <col min="945" max="945" width="10.109375" customWidth="1"/>
    <col min="946" max="946" width="9.77734375" customWidth="1"/>
    <col min="947" max="950" width="10.109375" customWidth="1"/>
    <col min="951" max="953" width="9.109375" customWidth="1"/>
    <col min="954" max="954" width="10.109375" customWidth="1"/>
    <col min="955" max="955" width="9.109375" customWidth="1"/>
    <col min="956" max="959" width="9.77734375" customWidth="1"/>
    <col min="960" max="960" width="10.109375" customWidth="1"/>
    <col min="961" max="963" width="9.77734375" customWidth="1"/>
    <col min="964" max="964" width="10.109375" customWidth="1"/>
    <col min="965" max="965" width="9.77734375" customWidth="1"/>
    <col min="966" max="967" width="10.109375" customWidth="1"/>
    <col min="968" max="969" width="9.77734375" customWidth="1"/>
    <col min="970" max="970" width="10.109375" customWidth="1"/>
    <col min="971" max="975" width="9.77734375" customWidth="1"/>
    <col min="976" max="978" width="10.109375" customWidth="1"/>
    <col min="979" max="980" width="9.77734375" customWidth="1"/>
    <col min="981" max="981" width="10.109375" customWidth="1"/>
    <col min="982" max="985" width="9.77734375" customWidth="1"/>
    <col min="986" max="1007" width="10.77734375" customWidth="1"/>
    <col min="1008" max="1008" width="10.109375" customWidth="1"/>
    <col min="1009" max="1009" width="9.77734375" customWidth="1"/>
    <col min="1010" max="1010" width="10.109375" customWidth="1"/>
    <col min="1011" max="1011" width="9.77734375" customWidth="1"/>
    <col min="1012" max="1013" width="10.109375" customWidth="1"/>
    <col min="1014" max="1014" width="9.77734375" customWidth="1"/>
    <col min="1015" max="1015" width="10.109375" customWidth="1"/>
    <col min="1016" max="1036" width="10.77734375" customWidth="1"/>
    <col min="1037" max="1041" width="9.77734375" customWidth="1"/>
    <col min="1042" max="1042" width="10.109375" customWidth="1"/>
    <col min="1043" max="1044" width="9.77734375" customWidth="1"/>
    <col min="1045" max="1045" width="10.109375" customWidth="1"/>
    <col min="1046" max="1066" width="10.77734375" customWidth="1"/>
    <col min="1067" max="1067" width="9.109375" customWidth="1"/>
    <col min="1068" max="1071" width="10.109375" customWidth="1"/>
    <col min="1072" max="1072" width="8.77734375" customWidth="1"/>
    <col min="1073" max="1074" width="9.109375" customWidth="1"/>
    <col min="1075" max="1076" width="10.109375" customWidth="1"/>
    <col min="1077" max="1077" width="9.77734375" customWidth="1"/>
    <col min="1078" max="1079" width="10.109375" customWidth="1"/>
    <col min="1080" max="1081" width="9.77734375" customWidth="1"/>
    <col min="1082" max="1084" width="10.109375" customWidth="1"/>
    <col min="1085" max="1087" width="9.77734375" customWidth="1"/>
    <col min="1088" max="1088" width="10.109375" customWidth="1"/>
    <col min="1089" max="1090" width="9.77734375" customWidth="1"/>
    <col min="1091" max="1091" width="10.109375" customWidth="1"/>
    <col min="1092" max="1093" width="9.77734375" customWidth="1"/>
    <col min="1094" max="1094" width="10.109375" customWidth="1"/>
    <col min="1095" max="1095" width="9.77734375" customWidth="1"/>
    <col min="1096" max="1096" width="10.109375" customWidth="1"/>
    <col min="1097" max="1099" width="9.109375" customWidth="1"/>
    <col min="1100" max="1100" width="10.109375" customWidth="1"/>
    <col min="1101" max="1101" width="9.109375" customWidth="1"/>
    <col min="1102" max="1103" width="10.109375" customWidth="1"/>
    <col min="1104" max="1104" width="9.109375" customWidth="1"/>
    <col min="1105" max="1105" width="10.109375" customWidth="1"/>
    <col min="1106" max="1107" width="9.77734375" customWidth="1"/>
    <col min="1108" max="1109" width="10.109375" customWidth="1"/>
    <col min="1110" max="1110" width="9.77734375" customWidth="1"/>
    <col min="1111" max="1111" width="10.109375" customWidth="1"/>
    <col min="1112" max="1115" width="9.77734375" customWidth="1"/>
    <col min="1116" max="1116" width="10.109375" customWidth="1"/>
    <col min="1117" max="1119" width="9.77734375" customWidth="1"/>
    <col min="1120" max="1120" width="10.109375" customWidth="1"/>
    <col min="1121" max="1121" width="9.77734375" customWidth="1"/>
    <col min="1122" max="1122" width="9.109375" customWidth="1"/>
    <col min="1123" max="1124" width="10.109375" customWidth="1"/>
    <col min="1125" max="1125" width="9.109375" customWidth="1"/>
    <col min="1126" max="1126" width="10.109375" customWidth="1"/>
    <col min="1127" max="1130" width="9.109375" customWidth="1"/>
    <col min="1131" max="1133" width="10.109375" customWidth="1"/>
    <col min="1134" max="1134" width="9.77734375" customWidth="1"/>
    <col min="1135" max="1135" width="10.109375" customWidth="1"/>
    <col min="1136" max="1137" width="9.77734375" customWidth="1"/>
    <col min="1138" max="1138" width="10.109375" customWidth="1"/>
    <col min="1139" max="1139" width="9.77734375" customWidth="1"/>
    <col min="1140" max="1140" width="10.109375" customWidth="1"/>
    <col min="1141" max="1143" width="9.77734375" customWidth="1"/>
    <col min="1144" max="1145" width="10.109375" customWidth="1"/>
    <col min="1146" max="1147" width="9.77734375" customWidth="1"/>
    <col min="1148" max="1149" width="10.109375" customWidth="1"/>
    <col min="1150" max="1150" width="9.77734375" customWidth="1"/>
    <col min="1151" max="1151" width="10.109375" customWidth="1"/>
    <col min="1152" max="1152" width="9.77734375" customWidth="1"/>
    <col min="1153" max="1153" width="9.109375" customWidth="1"/>
    <col min="1154" max="1154" width="8.77734375" customWidth="1"/>
    <col min="1155" max="1155" width="10.109375" customWidth="1"/>
    <col min="1156" max="1157" width="9.109375" customWidth="1"/>
    <col min="1158" max="1158" width="10.109375" customWidth="1"/>
    <col min="1159" max="1160" width="9.109375" customWidth="1"/>
    <col min="1161" max="1161" width="10.109375" customWidth="1"/>
    <col min="1162" max="1162" width="9.77734375" customWidth="1"/>
    <col min="1163" max="1166" width="10.109375" customWidth="1"/>
    <col min="1167" max="1169" width="9.77734375" customWidth="1"/>
    <col min="1170" max="1170" width="10.109375" customWidth="1"/>
    <col min="1171" max="1173" width="9.77734375" customWidth="1"/>
    <col min="1174" max="1174" width="10.109375" customWidth="1"/>
    <col min="1175" max="1177" width="9.77734375" customWidth="1"/>
    <col min="1178" max="1180" width="10.109375" customWidth="1"/>
    <col min="1181" max="1181" width="9.77734375" customWidth="1"/>
    <col min="1182" max="1184" width="9.109375" customWidth="1"/>
    <col min="1185" max="1187" width="10.109375" customWidth="1"/>
    <col min="1188" max="1190" width="9.109375" customWidth="1"/>
    <col min="1191" max="1191" width="10.109375" customWidth="1"/>
    <col min="1192" max="1192" width="9.77734375" customWidth="1"/>
    <col min="1193" max="1194" width="10.109375" customWidth="1"/>
    <col min="1195" max="1199" width="9.77734375" customWidth="1"/>
    <col min="1200" max="1201" width="10.109375" customWidth="1"/>
    <col min="1202" max="1204" width="9.77734375" customWidth="1"/>
    <col min="1205" max="1206" width="10.109375" customWidth="1"/>
    <col min="1207" max="1210" width="9.77734375" customWidth="1"/>
    <col min="1211" max="1213" width="10.109375" customWidth="1"/>
    <col min="1214" max="1214" width="9.109375" customWidth="1"/>
    <col min="1215" max="1215" width="8.77734375" customWidth="1"/>
    <col min="1216" max="1216" width="10.109375" customWidth="1"/>
    <col min="1217" max="1217" width="8.77734375" customWidth="1"/>
    <col min="1218" max="1218" width="9.109375" customWidth="1"/>
    <col min="1219" max="1219" width="10.109375" customWidth="1"/>
    <col min="1220" max="1220" width="8.77734375" customWidth="1"/>
    <col min="1221" max="1223" width="9.77734375" customWidth="1"/>
    <col min="1224" max="1225" width="10.109375" customWidth="1"/>
    <col min="1226" max="1229" width="9.77734375" customWidth="1"/>
    <col min="1230" max="1231" width="10.109375" customWidth="1"/>
    <col min="1232" max="1236" width="9.77734375" customWidth="1"/>
    <col min="1237" max="1239" width="10.109375" customWidth="1"/>
    <col min="1240" max="1240" width="9.77734375" customWidth="1"/>
    <col min="1241" max="1241" width="8.77734375" customWidth="1"/>
    <col min="1242" max="1243" width="10.109375" customWidth="1"/>
    <col min="1244" max="1245" width="8.77734375" customWidth="1"/>
    <col min="1246" max="1246" width="9.109375" customWidth="1"/>
    <col min="1247" max="1248" width="10.109375" customWidth="1"/>
    <col min="1249" max="1251" width="9.77734375" customWidth="1"/>
    <col min="1252" max="1252" width="10.109375" customWidth="1"/>
    <col min="1253" max="1254" width="9.77734375" customWidth="1"/>
    <col min="1255" max="1255" width="10.109375" customWidth="1"/>
    <col min="1256" max="1257" width="9.77734375" customWidth="1"/>
    <col min="1258" max="1258" width="10.109375" customWidth="1"/>
    <col min="1259" max="1259" width="9.77734375" customWidth="1"/>
    <col min="1260" max="1260" width="10.109375" customWidth="1"/>
    <col min="1261" max="1263" width="9.77734375" customWidth="1"/>
    <col min="1264" max="1264" width="10.109375" customWidth="1"/>
    <col min="1265" max="1267" width="9.77734375" customWidth="1"/>
    <col min="1268" max="1268" width="10.109375" customWidth="1"/>
    <col min="1269" max="1270" width="9.77734375" customWidth="1"/>
    <col min="1271" max="1271" width="10.109375" customWidth="1"/>
    <col min="1272" max="1272" width="9.109375" customWidth="1"/>
    <col min="1273" max="1273" width="8.77734375" customWidth="1"/>
    <col min="1274" max="1275" width="9.109375" customWidth="1"/>
    <col min="1276" max="1276" width="8.77734375" customWidth="1"/>
    <col min="1277" max="1277" width="10.109375" customWidth="1"/>
    <col min="1278" max="1278" width="8.77734375" customWidth="1"/>
    <col min="1279" max="1282" width="10.109375" customWidth="1"/>
    <col min="1283" max="1288" width="9.77734375" customWidth="1"/>
    <col min="1289" max="1289" width="10.109375" customWidth="1"/>
    <col min="1290" max="1296" width="9.77734375" customWidth="1"/>
    <col min="1297" max="1297" width="10.109375" customWidth="1"/>
    <col min="1298" max="1299" width="9.77734375" customWidth="1"/>
    <col min="1300" max="1300" width="9.109375" customWidth="1"/>
    <col min="1301" max="1301" width="10.109375" customWidth="1"/>
    <col min="1302" max="1303" width="9.109375" customWidth="1"/>
    <col min="1304" max="1305" width="10.109375" customWidth="1"/>
    <col min="1306" max="1308" width="9.109375" customWidth="1"/>
    <col min="1309" max="1309" width="10.109375" customWidth="1"/>
    <col min="1310" max="1310" width="9.77734375" customWidth="1"/>
    <col min="1311" max="1312" width="10.109375" customWidth="1"/>
    <col min="1313" max="1313" width="9.77734375" customWidth="1"/>
    <col min="1314" max="1314" width="10.109375" customWidth="1"/>
    <col min="1315" max="1315" width="9.77734375" customWidth="1"/>
    <col min="1316" max="1316" width="10.109375" customWidth="1"/>
    <col min="1317" max="1317" width="9.77734375" customWidth="1"/>
    <col min="1318" max="1318" width="10.109375" customWidth="1"/>
    <col min="1319" max="1321" width="9.77734375" customWidth="1"/>
    <col min="1322" max="1323" width="10.109375" customWidth="1"/>
    <col min="1324" max="1328" width="9.77734375" customWidth="1"/>
    <col min="1329" max="1330" width="10.109375" customWidth="1"/>
    <col min="1331" max="1332" width="9.77734375" customWidth="1"/>
    <col min="1333" max="1333" width="10.109375" customWidth="1"/>
    <col min="1334" max="1334" width="9.77734375" customWidth="1"/>
    <col min="1335" max="1335" width="10.109375" customWidth="1"/>
    <col min="1336" max="1337" width="9.77734375" customWidth="1"/>
    <col min="1338" max="1359" width="10.77734375" customWidth="1"/>
    <col min="1360" max="1367" width="9.77734375" customWidth="1"/>
    <col min="1368" max="1368" width="10.109375" customWidth="1"/>
    <col min="1369" max="1389" width="10.77734375" customWidth="1"/>
    <col min="1390" max="1391" width="10.109375" customWidth="1"/>
    <col min="1392" max="1393" width="9.77734375" customWidth="1"/>
    <col min="1394" max="1394" width="10.109375" customWidth="1"/>
    <col min="1395" max="1397" width="9.77734375" customWidth="1"/>
    <col min="1398" max="1398" width="10.109375" customWidth="1"/>
    <col min="1399" max="1419" width="10.77734375" customWidth="1"/>
    <col min="1420" max="1420" width="13.77734375" customWidth="1"/>
  </cols>
  <sheetData>
    <row r="1" spans="1:5">
      <c r="A1" s="8" t="s">
        <v>2166</v>
      </c>
      <c r="B1" s="8" t="s">
        <v>2183</v>
      </c>
    </row>
    <row r="2" spans="1:5">
      <c r="A2" s="8" t="s">
        <v>2164</v>
      </c>
      <c r="B2" t="s">
        <v>2180</v>
      </c>
      <c r="C2" t="s">
        <v>2181</v>
      </c>
      <c r="D2" t="s">
        <v>2182</v>
      </c>
      <c r="E2" t="s">
        <v>2165</v>
      </c>
    </row>
    <row r="3" spans="1:5">
      <c r="A3" s="9" t="s">
        <v>2184</v>
      </c>
      <c r="B3" s="12"/>
      <c r="C3" s="12"/>
      <c r="D3" s="12"/>
      <c r="E3" s="12"/>
    </row>
    <row r="4" spans="1:5">
      <c r="A4" s="11" t="s">
        <v>2188</v>
      </c>
      <c r="B4" s="12"/>
      <c r="C4" s="12"/>
      <c r="D4" s="12"/>
      <c r="E4" s="12"/>
    </row>
    <row r="5" spans="1:5">
      <c r="A5" s="13" t="s">
        <v>2192</v>
      </c>
      <c r="B5" s="10">
        <v>173710.79</v>
      </c>
      <c r="C5" s="10">
        <v>137034.98000000001</v>
      </c>
      <c r="D5" s="10">
        <v>192733.68</v>
      </c>
      <c r="E5" s="10">
        <v>503479.45</v>
      </c>
    </row>
    <row r="6" spans="1:5">
      <c r="A6" s="13" t="s">
        <v>2193</v>
      </c>
      <c r="B6" s="10">
        <v>85573.75</v>
      </c>
      <c r="C6" s="10">
        <v>73896.820000000007</v>
      </c>
      <c r="D6" s="10">
        <v>170978.41</v>
      </c>
      <c r="E6" s="10">
        <v>330448.98</v>
      </c>
    </row>
    <row r="7" spans="1:5">
      <c r="A7" s="13" t="s">
        <v>2194</v>
      </c>
      <c r="B7" s="10">
        <v>125544.17</v>
      </c>
      <c r="C7" s="10">
        <v>94229.33</v>
      </c>
      <c r="D7" s="10">
        <v>182289.18</v>
      </c>
      <c r="E7" s="10">
        <v>402062.68</v>
      </c>
    </row>
    <row r="8" spans="1:5">
      <c r="A8" s="11" t="s">
        <v>2189</v>
      </c>
      <c r="B8" s="12"/>
      <c r="C8" s="12"/>
      <c r="D8" s="12"/>
      <c r="E8" s="12"/>
    </row>
    <row r="9" spans="1:5">
      <c r="A9" s="13" t="s">
        <v>2195</v>
      </c>
      <c r="B9" s="10">
        <v>115567.08</v>
      </c>
      <c r="C9" s="10">
        <v>176001.72</v>
      </c>
      <c r="D9" s="10">
        <v>93606.35</v>
      </c>
      <c r="E9" s="10">
        <v>385175.15</v>
      </c>
    </row>
    <row r="10" spans="1:5">
      <c r="A10" s="13" t="s">
        <v>2196</v>
      </c>
      <c r="B10" s="10">
        <v>88189.53</v>
      </c>
      <c r="C10" s="10">
        <v>77043.63</v>
      </c>
      <c r="D10" s="10">
        <v>63636.42</v>
      </c>
      <c r="E10" s="10">
        <v>228869.58</v>
      </c>
    </row>
    <row r="11" spans="1:5">
      <c r="A11" s="13" t="s">
        <v>2197</v>
      </c>
      <c r="B11" s="10">
        <v>76009.62</v>
      </c>
      <c r="C11" s="10">
        <v>77960.740000000005</v>
      </c>
      <c r="D11" s="10">
        <v>102011.05</v>
      </c>
      <c r="E11" s="10">
        <v>255981.41</v>
      </c>
    </row>
    <row r="12" spans="1:5">
      <c r="A12" s="11" t="s">
        <v>2190</v>
      </c>
      <c r="B12" s="12"/>
      <c r="C12" s="12"/>
      <c r="D12" s="12"/>
      <c r="E12" s="12"/>
    </row>
    <row r="13" spans="1:5">
      <c r="A13" s="13" t="s">
        <v>2198</v>
      </c>
      <c r="B13" s="10">
        <v>140824.42000000001</v>
      </c>
      <c r="C13" s="10">
        <v>104374.59</v>
      </c>
      <c r="D13" s="10">
        <v>132944.57999999999</v>
      </c>
      <c r="E13" s="10">
        <v>378143.59</v>
      </c>
    </row>
    <row r="14" spans="1:5">
      <c r="A14" s="13" t="s">
        <v>2199</v>
      </c>
      <c r="B14" s="10">
        <v>106488.31</v>
      </c>
      <c r="C14" s="10">
        <v>109806.11</v>
      </c>
      <c r="D14" s="10">
        <v>116351.02</v>
      </c>
      <c r="E14" s="10">
        <v>332645.44</v>
      </c>
    </row>
    <row r="15" spans="1:5">
      <c r="A15" s="13" t="s">
        <v>2200</v>
      </c>
      <c r="B15" s="10">
        <v>88444.05</v>
      </c>
      <c r="C15" s="10">
        <v>112121.18</v>
      </c>
      <c r="D15" s="10">
        <v>124025.74</v>
      </c>
      <c r="E15" s="10">
        <v>324590.96999999997</v>
      </c>
    </row>
    <row r="16" spans="1:5">
      <c r="A16" s="11" t="s">
        <v>2191</v>
      </c>
      <c r="B16" s="12"/>
      <c r="C16" s="12"/>
      <c r="D16" s="12"/>
      <c r="E16" s="12"/>
    </row>
    <row r="17" spans="1:8">
      <c r="A17" s="13" t="s">
        <v>2201</v>
      </c>
      <c r="B17" s="10">
        <v>109380.92</v>
      </c>
      <c r="C17" s="10">
        <v>108327.39</v>
      </c>
      <c r="D17" s="10">
        <v>137470.12</v>
      </c>
      <c r="E17" s="10">
        <v>355178.43</v>
      </c>
    </row>
    <row r="18" spans="1:8">
      <c r="A18" s="13" t="s">
        <v>2202</v>
      </c>
      <c r="B18" s="10">
        <v>77375.02</v>
      </c>
      <c r="C18" s="10">
        <v>68977.649999999994</v>
      </c>
      <c r="D18" s="10">
        <v>98989.69</v>
      </c>
      <c r="E18" s="10">
        <v>245342.36</v>
      </c>
    </row>
    <row r="19" spans="1:8">
      <c r="A19" s="13" t="s">
        <v>2203</v>
      </c>
      <c r="B19" s="10">
        <v>186277.14</v>
      </c>
      <c r="C19" s="10">
        <v>92467.41</v>
      </c>
      <c r="D19" s="10">
        <v>127943.6</v>
      </c>
      <c r="E19" s="10">
        <v>406688.15</v>
      </c>
    </row>
    <row r="20" spans="1:8">
      <c r="A20" s="9" t="s">
        <v>2185</v>
      </c>
      <c r="B20" s="12"/>
      <c r="C20" s="12"/>
      <c r="D20" s="12"/>
      <c r="E20" s="12"/>
    </row>
    <row r="21" spans="1:8">
      <c r="A21" s="11" t="s">
        <v>2188</v>
      </c>
      <c r="B21" s="12"/>
      <c r="C21" s="12"/>
      <c r="D21" s="12"/>
      <c r="E21" s="12"/>
    </row>
    <row r="22" spans="1:8">
      <c r="A22" s="13" t="s">
        <v>2192</v>
      </c>
      <c r="B22" s="10">
        <v>113576.87</v>
      </c>
      <c r="C22" s="10">
        <v>131843.96</v>
      </c>
      <c r="D22" s="10">
        <v>83873.84</v>
      </c>
      <c r="E22" s="10">
        <v>329294.67</v>
      </c>
    </row>
    <row r="23" spans="1:8">
      <c r="A23" s="13" t="s">
        <v>2193</v>
      </c>
      <c r="B23" s="10">
        <v>94014.69</v>
      </c>
      <c r="C23" s="10">
        <v>75671.179999999993</v>
      </c>
      <c r="D23" s="10">
        <v>94504.61</v>
      </c>
      <c r="E23" s="10">
        <v>264190.48</v>
      </c>
      <c r="H23" t="s">
        <v>2204</v>
      </c>
    </row>
    <row r="24" spans="1:8">
      <c r="A24" s="13" t="s">
        <v>2194</v>
      </c>
      <c r="B24" s="10">
        <v>55120.61</v>
      </c>
      <c r="C24" s="10">
        <v>105794.66</v>
      </c>
      <c r="D24" s="10">
        <v>51612.480000000003</v>
      </c>
      <c r="E24" s="10">
        <v>212527.75</v>
      </c>
    </row>
    <row r="25" spans="1:8">
      <c r="A25" s="11" t="s">
        <v>2189</v>
      </c>
      <c r="B25" s="12"/>
      <c r="C25" s="12"/>
      <c r="D25" s="12"/>
      <c r="E25" s="12"/>
    </row>
    <row r="26" spans="1:8">
      <c r="A26" s="13" t="s">
        <v>2195</v>
      </c>
      <c r="B26" s="10">
        <v>94376.07</v>
      </c>
      <c r="C26" s="10">
        <v>68048.13</v>
      </c>
      <c r="D26" s="10">
        <v>100525.04</v>
      </c>
      <c r="E26" s="10">
        <v>262949.24</v>
      </c>
    </row>
    <row r="27" spans="1:8">
      <c r="A27" s="13" t="s">
        <v>2196</v>
      </c>
      <c r="B27" s="10">
        <v>79649.600000000006</v>
      </c>
      <c r="C27" s="10">
        <v>76933.41</v>
      </c>
      <c r="D27" s="10">
        <v>125411.34</v>
      </c>
      <c r="E27" s="10">
        <v>281994.34999999998</v>
      </c>
    </row>
    <row r="28" spans="1:8">
      <c r="A28" s="13" t="s">
        <v>2197</v>
      </c>
      <c r="B28" s="10">
        <v>91740.53</v>
      </c>
      <c r="C28" s="10">
        <v>106097.02</v>
      </c>
      <c r="D28" s="10">
        <v>94145.65</v>
      </c>
      <c r="E28" s="10">
        <v>291983.2</v>
      </c>
    </row>
    <row r="29" spans="1:8">
      <c r="A29" s="11" t="s">
        <v>2190</v>
      </c>
      <c r="B29" s="12"/>
      <c r="C29" s="12"/>
      <c r="D29" s="12"/>
      <c r="E29" s="12"/>
    </row>
    <row r="30" spans="1:8">
      <c r="A30" s="13" t="s">
        <v>2198</v>
      </c>
      <c r="B30" s="10">
        <v>106096.2</v>
      </c>
      <c r="C30" s="10">
        <v>57188.06</v>
      </c>
      <c r="D30" s="10">
        <v>66231.02</v>
      </c>
      <c r="E30" s="10">
        <v>229515.28</v>
      </c>
    </row>
    <row r="31" spans="1:8">
      <c r="A31" s="13" t="s">
        <v>2199</v>
      </c>
      <c r="B31" s="10">
        <v>80428.69</v>
      </c>
      <c r="C31" s="10">
        <v>76474.77</v>
      </c>
      <c r="D31" s="10">
        <v>46822.879999999997</v>
      </c>
      <c r="E31" s="10">
        <v>203726.34</v>
      </c>
    </row>
    <row r="32" spans="1:8">
      <c r="A32" s="13" t="s">
        <v>2200</v>
      </c>
      <c r="B32" s="10">
        <v>107665.48</v>
      </c>
      <c r="C32" s="10">
        <v>180269.97</v>
      </c>
      <c r="D32" s="10">
        <v>127222.23</v>
      </c>
      <c r="E32" s="10">
        <v>415157.68</v>
      </c>
    </row>
    <row r="33" spans="1:5">
      <c r="A33" s="11" t="s">
        <v>2191</v>
      </c>
      <c r="B33" s="12"/>
      <c r="C33" s="12"/>
      <c r="D33" s="12"/>
      <c r="E33" s="12"/>
    </row>
    <row r="34" spans="1:5">
      <c r="A34" s="13" t="s">
        <v>2201</v>
      </c>
      <c r="B34" s="10">
        <v>94524.39</v>
      </c>
      <c r="C34" s="10">
        <v>139269.69</v>
      </c>
      <c r="D34" s="10">
        <v>123696.57</v>
      </c>
      <c r="E34" s="10">
        <v>357490.65</v>
      </c>
    </row>
    <row r="35" spans="1:5">
      <c r="A35" s="13" t="s">
        <v>2202</v>
      </c>
      <c r="B35" s="10">
        <v>88742.8</v>
      </c>
      <c r="C35" s="10">
        <v>121871.92</v>
      </c>
      <c r="D35" s="10">
        <v>78356.14</v>
      </c>
      <c r="E35" s="10">
        <v>288970.86</v>
      </c>
    </row>
    <row r="36" spans="1:5">
      <c r="A36" s="13" t="s">
        <v>2203</v>
      </c>
      <c r="B36" s="10">
        <v>124839.36</v>
      </c>
      <c r="C36" s="10">
        <v>135046.41</v>
      </c>
      <c r="D36" s="10">
        <v>107623.71</v>
      </c>
      <c r="E36" s="10">
        <v>367509.48</v>
      </c>
    </row>
    <row r="37" spans="1:5">
      <c r="A37" s="9" t="s">
        <v>2186</v>
      </c>
      <c r="B37" s="12"/>
      <c r="C37" s="12"/>
      <c r="D37" s="12"/>
      <c r="E37" s="12"/>
    </row>
    <row r="38" spans="1:5">
      <c r="A38" s="11" t="s">
        <v>2188</v>
      </c>
      <c r="B38" s="12"/>
      <c r="C38" s="12"/>
      <c r="D38" s="12"/>
      <c r="E38" s="12"/>
    </row>
    <row r="39" spans="1:5">
      <c r="A39" s="13" t="s">
        <v>2192</v>
      </c>
      <c r="B39" s="10">
        <v>77352.61</v>
      </c>
      <c r="C39" s="10">
        <v>75792.3</v>
      </c>
      <c r="D39" s="10">
        <v>91591.75</v>
      </c>
      <c r="E39" s="10">
        <v>244736.66</v>
      </c>
    </row>
    <row r="40" spans="1:5">
      <c r="A40" s="13" t="s">
        <v>2193</v>
      </c>
      <c r="B40" s="10">
        <v>72841.09</v>
      </c>
      <c r="C40" s="10">
        <v>97993.99</v>
      </c>
      <c r="D40" s="10">
        <v>129008.14</v>
      </c>
      <c r="E40" s="10">
        <v>299843.21999999997</v>
      </c>
    </row>
    <row r="41" spans="1:5">
      <c r="A41" s="13" t="s">
        <v>2194</v>
      </c>
      <c r="B41" s="10">
        <v>73705.55</v>
      </c>
      <c r="C41" s="10">
        <v>89278.05</v>
      </c>
      <c r="D41" s="10">
        <v>130986.84</v>
      </c>
      <c r="E41" s="10">
        <v>293970.44</v>
      </c>
    </row>
    <row r="42" spans="1:5">
      <c r="A42" s="11" t="s">
        <v>2189</v>
      </c>
      <c r="B42" s="12"/>
      <c r="C42" s="12"/>
      <c r="D42" s="12"/>
      <c r="E42" s="12"/>
    </row>
    <row r="43" spans="1:5">
      <c r="A43" s="13" t="s">
        <v>2195</v>
      </c>
      <c r="B43" s="10">
        <v>85613.67</v>
      </c>
      <c r="C43" s="10">
        <v>125376.48</v>
      </c>
      <c r="D43" s="10">
        <v>87966.82</v>
      </c>
      <c r="E43" s="10">
        <v>298956.96999999997</v>
      </c>
    </row>
    <row r="44" spans="1:5">
      <c r="A44" s="13" t="s">
        <v>2196</v>
      </c>
      <c r="B44" s="10">
        <v>108260.1</v>
      </c>
      <c r="C44" s="10">
        <v>105415.52</v>
      </c>
      <c r="D44" s="10">
        <v>56382.92</v>
      </c>
      <c r="E44" s="10">
        <v>270058.53999999998</v>
      </c>
    </row>
    <row r="45" spans="1:5">
      <c r="A45" s="13" t="s">
        <v>2197</v>
      </c>
      <c r="B45" s="10">
        <v>55071.03</v>
      </c>
      <c r="C45" s="10">
        <v>66465.34</v>
      </c>
      <c r="D45" s="10">
        <v>71595.520000000004</v>
      </c>
      <c r="E45" s="10">
        <v>193131.89</v>
      </c>
    </row>
    <row r="46" spans="1:5">
      <c r="A46" s="11" t="s">
        <v>2190</v>
      </c>
      <c r="B46" s="12"/>
      <c r="C46" s="12"/>
      <c r="D46" s="12"/>
      <c r="E46" s="12"/>
    </row>
    <row r="47" spans="1:5">
      <c r="A47" s="13" t="s">
        <v>2198</v>
      </c>
      <c r="B47" s="10">
        <v>67315.25</v>
      </c>
      <c r="C47" s="10">
        <v>144767.9</v>
      </c>
      <c r="D47" s="10">
        <v>63879.9</v>
      </c>
      <c r="E47" s="10">
        <v>275963.05</v>
      </c>
    </row>
    <row r="48" spans="1:5">
      <c r="A48" s="13" t="s">
        <v>2199</v>
      </c>
      <c r="B48" s="10">
        <v>60908.77</v>
      </c>
      <c r="C48" s="10">
        <v>74996.59</v>
      </c>
      <c r="D48" s="10">
        <v>129966.74</v>
      </c>
      <c r="E48" s="10">
        <v>265872.09999999998</v>
      </c>
    </row>
    <row r="49" spans="1:5">
      <c r="A49" s="13" t="s">
        <v>2200</v>
      </c>
      <c r="B49" s="10">
        <v>104365.5</v>
      </c>
      <c r="C49" s="10">
        <v>68352.009999999995</v>
      </c>
      <c r="D49" s="10">
        <v>108992.12</v>
      </c>
      <c r="E49" s="10">
        <v>281709.63</v>
      </c>
    </row>
    <row r="50" spans="1:5">
      <c r="A50" s="11" t="s">
        <v>2191</v>
      </c>
      <c r="B50" s="12"/>
      <c r="C50" s="12"/>
      <c r="D50" s="12"/>
      <c r="E50" s="12"/>
    </row>
    <row r="51" spans="1:5">
      <c r="A51" s="13" t="s">
        <v>2201</v>
      </c>
      <c r="B51" s="10">
        <v>98031.89</v>
      </c>
      <c r="C51" s="10">
        <v>115939.38</v>
      </c>
      <c r="D51" s="10">
        <v>98184.42</v>
      </c>
      <c r="E51" s="10">
        <v>312155.69</v>
      </c>
    </row>
    <row r="52" spans="1:5">
      <c r="A52" s="13" t="s">
        <v>2202</v>
      </c>
      <c r="B52" s="10">
        <v>125796.42</v>
      </c>
      <c r="C52" s="10">
        <v>153057.31</v>
      </c>
      <c r="D52" s="10">
        <v>79613.37</v>
      </c>
      <c r="E52" s="10">
        <v>358467.1</v>
      </c>
    </row>
    <row r="53" spans="1:5">
      <c r="A53" s="13" t="s">
        <v>2203</v>
      </c>
      <c r="B53" s="10">
        <v>146742.37</v>
      </c>
      <c r="C53" s="10">
        <v>73915.12</v>
      </c>
      <c r="D53" s="10">
        <v>98518.52</v>
      </c>
      <c r="E53" s="10">
        <v>319176.01</v>
      </c>
    </row>
    <row r="54" spans="1:5">
      <c r="A54" s="9" t="s">
        <v>2187</v>
      </c>
      <c r="B54" s="12"/>
      <c r="C54" s="12"/>
      <c r="D54" s="12"/>
      <c r="E54" s="12"/>
    </row>
    <row r="55" spans="1:5">
      <c r="A55" s="11" t="s">
        <v>2188</v>
      </c>
      <c r="B55" s="12"/>
      <c r="C55" s="12"/>
      <c r="D55" s="12"/>
      <c r="E55" s="12"/>
    </row>
    <row r="56" spans="1:5">
      <c r="A56" s="13" t="s">
        <v>2192</v>
      </c>
      <c r="B56" s="10">
        <v>130868.46</v>
      </c>
      <c r="C56" s="10">
        <v>122984.42</v>
      </c>
      <c r="D56" s="10">
        <v>103348.68</v>
      </c>
      <c r="E56" s="10">
        <v>357201.56</v>
      </c>
    </row>
    <row r="57" spans="1:5">
      <c r="A57" s="13" t="s">
        <v>2193</v>
      </c>
      <c r="B57" s="10">
        <v>86765.17</v>
      </c>
      <c r="C57" s="10">
        <v>93105.21</v>
      </c>
      <c r="D57" s="10">
        <v>68396.55</v>
      </c>
      <c r="E57" s="10">
        <v>248266.93</v>
      </c>
    </row>
    <row r="58" spans="1:5">
      <c r="A58" s="13" t="s">
        <v>2194</v>
      </c>
      <c r="B58" s="10">
        <v>136106.88</v>
      </c>
      <c r="C58" s="10">
        <v>116575.81</v>
      </c>
      <c r="D58" s="10">
        <v>89982.31</v>
      </c>
      <c r="E58" s="10">
        <v>342665</v>
      </c>
    </row>
    <row r="59" spans="1:5">
      <c r="A59" s="11" t="s">
        <v>2189</v>
      </c>
      <c r="B59" s="12"/>
      <c r="C59" s="12"/>
      <c r="D59" s="12"/>
      <c r="E59" s="12"/>
    </row>
    <row r="60" spans="1:5">
      <c r="A60" s="13" t="s">
        <v>2195</v>
      </c>
      <c r="B60" s="10">
        <v>85618.27</v>
      </c>
      <c r="C60" s="10">
        <v>105698.48</v>
      </c>
      <c r="D60" s="10">
        <v>75330.649999999994</v>
      </c>
      <c r="E60" s="10">
        <v>266647.40000000002</v>
      </c>
    </row>
    <row r="61" spans="1:5">
      <c r="A61" s="13" t="s">
        <v>2196</v>
      </c>
      <c r="B61" s="10">
        <v>168944.14</v>
      </c>
      <c r="C61" s="10">
        <v>110075.44</v>
      </c>
      <c r="D61" s="10">
        <v>110495.6</v>
      </c>
      <c r="E61" s="10">
        <v>389515.18</v>
      </c>
    </row>
    <row r="62" spans="1:5">
      <c r="A62" s="13" t="s">
        <v>2197</v>
      </c>
      <c r="B62" s="10">
        <v>79647.78</v>
      </c>
      <c r="C62" s="10">
        <v>109488.91</v>
      </c>
      <c r="D62" s="10">
        <v>85278.98</v>
      </c>
      <c r="E62" s="10">
        <v>274415.67</v>
      </c>
    </row>
    <row r="63" spans="1:5">
      <c r="A63" s="11" t="s">
        <v>2190</v>
      </c>
      <c r="B63" s="12"/>
      <c r="C63" s="12"/>
      <c r="D63" s="12"/>
      <c r="E63" s="12"/>
    </row>
    <row r="64" spans="1:5">
      <c r="A64" s="13" t="s">
        <v>2198</v>
      </c>
      <c r="B64" s="10">
        <v>79799.66</v>
      </c>
      <c r="C64" s="10">
        <v>96215.32</v>
      </c>
      <c r="D64" s="10">
        <v>63994.35</v>
      </c>
      <c r="E64" s="10">
        <v>240009.33</v>
      </c>
    </row>
    <row r="65" spans="1:5">
      <c r="A65" s="13" t="s">
        <v>2199</v>
      </c>
      <c r="B65" s="10">
        <v>129301.45</v>
      </c>
      <c r="C65" s="10">
        <v>81103.06</v>
      </c>
      <c r="D65" s="10">
        <v>89090.4</v>
      </c>
      <c r="E65" s="10">
        <v>299494.90999999997</v>
      </c>
    </row>
    <row r="66" spans="1:5">
      <c r="A66" s="13" t="s">
        <v>2200</v>
      </c>
      <c r="B66" s="10">
        <v>109844.96</v>
      </c>
      <c r="C66" s="10">
        <v>113030.49</v>
      </c>
      <c r="D66" s="10">
        <v>93127.16</v>
      </c>
      <c r="E66" s="10">
        <v>316002.61</v>
      </c>
    </row>
    <row r="67" spans="1:5">
      <c r="A67" s="11" t="s">
        <v>2191</v>
      </c>
      <c r="B67" s="12"/>
      <c r="C67" s="12"/>
      <c r="D67" s="12"/>
      <c r="E67" s="12"/>
    </row>
    <row r="68" spans="1:5">
      <c r="A68" s="13" t="s">
        <v>2201</v>
      </c>
      <c r="B68" s="10">
        <v>132537.38</v>
      </c>
      <c r="C68" s="10">
        <v>102366.3</v>
      </c>
      <c r="D68" s="10">
        <v>109609.91</v>
      </c>
      <c r="E68" s="10">
        <v>344513.59</v>
      </c>
    </row>
    <row r="69" spans="1:5">
      <c r="A69" s="13" t="s">
        <v>2202</v>
      </c>
      <c r="B69" s="10">
        <v>88697.36</v>
      </c>
      <c r="C69" s="10">
        <v>85143</v>
      </c>
      <c r="D69" s="10">
        <v>73210.81</v>
      </c>
      <c r="E69" s="10">
        <v>247051.17</v>
      </c>
    </row>
    <row r="70" spans="1:5">
      <c r="A70" s="13" t="s">
        <v>2203</v>
      </c>
      <c r="B70" s="10">
        <v>211659.92</v>
      </c>
      <c r="C70" s="10">
        <v>72234.69</v>
      </c>
      <c r="D70" s="10">
        <v>62910.13</v>
      </c>
      <c r="E70" s="10">
        <v>346804.74</v>
      </c>
    </row>
    <row r="71" spans="1:5">
      <c r="A71" s="9" t="s">
        <v>2165</v>
      </c>
      <c r="B71" s="10">
        <v>5019955.7699999996</v>
      </c>
      <c r="C71" s="10">
        <v>4906121.8499999996</v>
      </c>
      <c r="D71" s="10">
        <v>4814467.9400000004</v>
      </c>
      <c r="E71" s="10">
        <v>14740545.560000001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6E5D5-A400-4239-AD88-682A48523C64}">
  <dimension ref="A1:D20"/>
  <sheetViews>
    <sheetView workbookViewId="0">
      <selection activeCell="E7" sqref="E7"/>
    </sheetView>
  </sheetViews>
  <sheetFormatPr defaultRowHeight="14.4"/>
  <cols>
    <col min="1" max="1" width="15.88671875" bestFit="1" customWidth="1"/>
    <col min="2" max="2" width="26.33203125" bestFit="1" customWidth="1"/>
  </cols>
  <sheetData>
    <row r="1" spans="1:2">
      <c r="A1" s="8" t="s">
        <v>2164</v>
      </c>
      <c r="B1" t="s">
        <v>2205</v>
      </c>
    </row>
    <row r="2" spans="1:2">
      <c r="A2" s="9" t="s">
        <v>13</v>
      </c>
      <c r="B2" s="12"/>
    </row>
    <row r="3" spans="1:2">
      <c r="A3" s="11" t="s">
        <v>2171</v>
      </c>
      <c r="B3" s="10">
        <v>50.859582542694497</v>
      </c>
    </row>
    <row r="4" spans="1:2">
      <c r="A4" s="11" t="s">
        <v>2172</v>
      </c>
      <c r="B4" s="10">
        <v>40.660646203554116</v>
      </c>
    </row>
    <row r="5" spans="1:2">
      <c r="A5" s="9" t="s">
        <v>26</v>
      </c>
      <c r="B5" s="12"/>
    </row>
    <row r="6" spans="1:2">
      <c r="A6" s="11" t="s">
        <v>2173</v>
      </c>
      <c r="B6" s="10">
        <v>29.775254237288134</v>
      </c>
    </row>
    <row r="7" spans="1:2">
      <c r="A7" s="11" t="s">
        <v>2174</v>
      </c>
      <c r="B7" s="10">
        <v>14.65037037037037</v>
      </c>
    </row>
    <row r="8" spans="1:2">
      <c r="A8" s="11" t="s">
        <v>2175</v>
      </c>
      <c r="B8" s="10">
        <v>7.2356312292358806</v>
      </c>
    </row>
    <row r="9" spans="1:2">
      <c r="A9" s="11" t="s">
        <v>2176</v>
      </c>
      <c r="B9" s="10">
        <v>4.6866129032258064</v>
      </c>
    </row>
    <row r="10" spans="1:2">
      <c r="A10" s="11" t="s">
        <v>2177</v>
      </c>
      <c r="B10" s="10">
        <v>2.5420833333333333</v>
      </c>
    </row>
    <row r="11" spans="1:2">
      <c r="A11" s="9" t="s">
        <v>20</v>
      </c>
      <c r="B11" s="12"/>
    </row>
    <row r="12" spans="1:2">
      <c r="A12" s="11" t="s">
        <v>2171</v>
      </c>
      <c r="B12" s="10">
        <v>4.46</v>
      </c>
    </row>
    <row r="13" spans="1:2">
      <c r="A13" s="11" t="s">
        <v>2172</v>
      </c>
      <c r="B13" s="10">
        <v>5.4039999999999999</v>
      </c>
    </row>
    <row r="14" spans="1:2">
      <c r="A14" s="11" t="s">
        <v>2173</v>
      </c>
      <c r="B14" s="10">
        <v>31.156455331412108</v>
      </c>
    </row>
    <row r="15" spans="1:2">
      <c r="A15" s="11" t="s">
        <v>2174</v>
      </c>
      <c r="B15" s="10">
        <v>11.855416666666667</v>
      </c>
    </row>
    <row r="16" spans="1:2">
      <c r="A16" s="11" t="s">
        <v>2175</v>
      </c>
      <c r="B16" s="10">
        <v>7.234344459279038</v>
      </c>
    </row>
    <row r="17" spans="1:4">
      <c r="A17" s="11" t="s">
        <v>2176</v>
      </c>
      <c r="B17" s="10">
        <v>4.3311658653846159</v>
      </c>
    </row>
    <row r="18" spans="1:4">
      <c r="A18" s="11" t="s">
        <v>2177</v>
      </c>
      <c r="B18" s="10">
        <v>2.68802734375</v>
      </c>
    </row>
    <row r="19" spans="1:4">
      <c r="A19" s="9" t="s">
        <v>2165</v>
      </c>
      <c r="B19" s="10">
        <v>12.838556971067984</v>
      </c>
    </row>
    <row r="20" spans="1:4">
      <c r="D20" t="s">
        <v>2206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756A3-F421-46D3-B3EA-5414B1EB7355}">
  <dimension ref="A1:B44"/>
  <sheetViews>
    <sheetView workbookViewId="0">
      <selection activeCell="E5" sqref="E5"/>
    </sheetView>
  </sheetViews>
  <sheetFormatPr defaultRowHeight="14.4"/>
  <cols>
    <col min="1" max="1" width="14.5546875" bestFit="1" customWidth="1"/>
    <col min="2" max="2" width="22.21875" bestFit="1" customWidth="1"/>
  </cols>
  <sheetData>
    <row r="1" spans="1:2">
      <c r="A1" s="8" t="s">
        <v>2164</v>
      </c>
      <c r="B1" t="s">
        <v>2167</v>
      </c>
    </row>
    <row r="2" spans="1:2">
      <c r="A2" s="9" t="s">
        <v>77</v>
      </c>
      <c r="B2" s="14">
        <v>1.948</v>
      </c>
    </row>
    <row r="3" spans="1:2">
      <c r="A3" s="9" t="s">
        <v>433</v>
      </c>
      <c r="B3" s="14">
        <v>1.7948717948717949</v>
      </c>
    </row>
    <row r="4" spans="1:2">
      <c r="A4" s="9" t="s">
        <v>192</v>
      </c>
      <c r="B4" s="14">
        <v>2.1956521739130435</v>
      </c>
    </row>
    <row r="5" spans="1:2">
      <c r="A5" s="9" t="s">
        <v>164</v>
      </c>
      <c r="B5" s="14">
        <v>1.9830508474576272</v>
      </c>
    </row>
    <row r="6" spans="1:2">
      <c r="A6" s="9" t="s">
        <v>255</v>
      </c>
      <c r="B6" s="14">
        <v>2.108910891089109</v>
      </c>
    </row>
    <row r="7" spans="1:2">
      <c r="A7" s="9" t="s">
        <v>208</v>
      </c>
      <c r="B7" s="14">
        <v>1.8703703703703705</v>
      </c>
    </row>
    <row r="8" spans="1:2">
      <c r="A8" s="9" t="s">
        <v>97</v>
      </c>
      <c r="B8" s="14">
        <v>2.1328671328671329</v>
      </c>
    </row>
    <row r="9" spans="1:2">
      <c r="A9" s="9" t="s">
        <v>148</v>
      </c>
      <c r="B9" s="14">
        <v>1.8740157480314961</v>
      </c>
    </row>
    <row r="10" spans="1:2">
      <c r="A10" s="9" t="s">
        <v>85</v>
      </c>
      <c r="B10" s="14">
        <v>2.3285714285714287</v>
      </c>
    </row>
    <row r="11" spans="1:2">
      <c r="A11" s="9" t="s">
        <v>45</v>
      </c>
      <c r="B11" s="14">
        <v>1.8940397350993377</v>
      </c>
    </row>
    <row r="12" spans="1:2">
      <c r="A12" s="9" t="s">
        <v>158</v>
      </c>
      <c r="B12" s="14">
        <v>2.0185185185185186</v>
      </c>
    </row>
    <row r="13" spans="1:2">
      <c r="A13" s="9" t="s">
        <v>31</v>
      </c>
      <c r="B13" s="14">
        <v>1.7637362637362637</v>
      </c>
    </row>
    <row r="14" spans="1:2">
      <c r="A14" s="9" t="s">
        <v>225</v>
      </c>
      <c r="B14" s="14">
        <v>2.00561797752809</v>
      </c>
    </row>
    <row r="15" spans="1:2">
      <c r="A15" s="9" t="s">
        <v>119</v>
      </c>
      <c r="B15" s="14">
        <v>2.2439024390243905</v>
      </c>
    </row>
    <row r="16" spans="1:2">
      <c r="A16" s="9" t="s">
        <v>36</v>
      </c>
      <c r="B16" s="14">
        <v>1.8650306748466257</v>
      </c>
    </row>
    <row r="17" spans="1:2">
      <c r="A17" s="9" t="s">
        <v>178</v>
      </c>
      <c r="B17" s="14">
        <v>2.0384615384615383</v>
      </c>
    </row>
    <row r="18" spans="1:2">
      <c r="A18" s="9" t="s">
        <v>73</v>
      </c>
      <c r="B18" s="14">
        <v>2.2670157068062826</v>
      </c>
    </row>
    <row r="19" spans="1:2">
      <c r="A19" s="9" t="s">
        <v>126</v>
      </c>
      <c r="B19" s="14">
        <v>1.8717948717948718</v>
      </c>
    </row>
    <row r="20" spans="1:2">
      <c r="A20" s="9" t="s">
        <v>41</v>
      </c>
      <c r="B20" s="14">
        <v>2.0837696335078535</v>
      </c>
    </row>
    <row r="21" spans="1:2">
      <c r="A21" s="9" t="s">
        <v>200</v>
      </c>
      <c r="B21" s="14">
        <v>2.0571428571428569</v>
      </c>
    </row>
    <row r="22" spans="1:2">
      <c r="A22" s="9" t="s">
        <v>89</v>
      </c>
      <c r="B22" s="14">
        <v>2.1063829787234041</v>
      </c>
    </row>
    <row r="23" spans="1:2">
      <c r="A23" s="9" t="s">
        <v>152</v>
      </c>
      <c r="B23" s="14">
        <v>2.0588235294117645</v>
      </c>
    </row>
    <row r="24" spans="1:2">
      <c r="A24" s="9" t="s">
        <v>115</v>
      </c>
      <c r="B24" s="14">
        <v>2.3316582914572863</v>
      </c>
    </row>
    <row r="25" spans="1:2">
      <c r="A25" s="9" t="s">
        <v>261</v>
      </c>
      <c r="B25" s="14">
        <v>2.4539007092198584</v>
      </c>
    </row>
    <row r="26" spans="1:2">
      <c r="A26" s="9" t="s">
        <v>19</v>
      </c>
      <c r="B26" s="14">
        <v>1.891025641025641</v>
      </c>
    </row>
    <row r="27" spans="1:2">
      <c r="A27" s="9" t="s">
        <v>49</v>
      </c>
      <c r="B27" s="14">
        <v>1.9031141868512111</v>
      </c>
    </row>
    <row r="28" spans="1:2">
      <c r="A28" s="9" t="s">
        <v>25</v>
      </c>
      <c r="B28" s="14">
        <v>2.1741573033707864</v>
      </c>
    </row>
    <row r="29" spans="1:2">
      <c r="A29" s="9" t="s">
        <v>61</v>
      </c>
      <c r="B29" s="14">
        <v>2.2562500000000001</v>
      </c>
    </row>
    <row r="30" spans="1:2">
      <c r="A30" s="9" t="s">
        <v>218</v>
      </c>
      <c r="B30" s="14">
        <v>1.9415204678362572</v>
      </c>
    </row>
    <row r="31" spans="1:2">
      <c r="A31" s="9" t="s">
        <v>267</v>
      </c>
      <c r="B31" s="14">
        <v>1.7916666666666667</v>
      </c>
    </row>
    <row r="32" spans="1:2">
      <c r="A32" s="9" t="s">
        <v>57</v>
      </c>
      <c r="B32" s="14">
        <v>2.0260416666666665</v>
      </c>
    </row>
    <row r="33" spans="1:2">
      <c r="A33" s="9" t="s">
        <v>81</v>
      </c>
      <c r="B33" s="14">
        <v>1.9933774834437086</v>
      </c>
    </row>
    <row r="34" spans="1:2">
      <c r="A34" s="9" t="s">
        <v>367</v>
      </c>
      <c r="B34" s="14">
        <v>2.1447368421052633</v>
      </c>
    </row>
    <row r="35" spans="1:2">
      <c r="A35" s="9" t="s">
        <v>103</v>
      </c>
      <c r="B35" s="14">
        <v>1.8578680203045685</v>
      </c>
    </row>
    <row r="36" spans="1:2">
      <c r="A36" s="9" t="s">
        <v>417</v>
      </c>
      <c r="B36" s="14">
        <v>1.8333333333333333</v>
      </c>
    </row>
    <row r="37" spans="1:2">
      <c r="A37" s="9" t="s">
        <v>132</v>
      </c>
      <c r="B37" s="14">
        <v>1.8453038674033149</v>
      </c>
    </row>
    <row r="38" spans="1:2">
      <c r="A38" s="9" t="s">
        <v>111</v>
      </c>
      <c r="B38" s="14">
        <v>2.1503267973856208</v>
      </c>
    </row>
    <row r="39" spans="1:2">
      <c r="A39" s="9" t="s">
        <v>67</v>
      </c>
      <c r="B39" s="14">
        <v>1.9455252918287937</v>
      </c>
    </row>
    <row r="40" spans="1:2">
      <c r="A40" s="9" t="s">
        <v>93</v>
      </c>
      <c r="B40" s="14">
        <v>2.030075187969925</v>
      </c>
    </row>
    <row r="41" spans="1:2">
      <c r="A41" s="9" t="s">
        <v>12</v>
      </c>
      <c r="B41" s="14">
        <v>1.9438202247191012</v>
      </c>
    </row>
    <row r="42" spans="1:2">
      <c r="A42" s="9" t="s">
        <v>107</v>
      </c>
      <c r="B42" s="14">
        <v>2.3466666666666667</v>
      </c>
    </row>
    <row r="43" spans="1:2">
      <c r="A43" s="9" t="s">
        <v>249</v>
      </c>
      <c r="B43" s="14">
        <v>2.1719298245614036</v>
      </c>
    </row>
    <row r="44" spans="1:2">
      <c r="A44" s="9" t="s">
        <v>273</v>
      </c>
      <c r="B44" s="14">
        <v>1.7777777777777777</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F627C-5263-4140-B24C-6AB242691983}">
  <dimension ref="A1:Q24"/>
  <sheetViews>
    <sheetView zoomScaleNormal="100" workbookViewId="0">
      <selection activeCell="H12" sqref="H12"/>
    </sheetView>
  </sheetViews>
  <sheetFormatPr defaultRowHeight="14.4"/>
  <cols>
    <col min="1" max="1" width="21.109375" customWidth="1"/>
    <col min="2" max="2" width="15.5546875" customWidth="1"/>
    <col min="3" max="6" width="10" customWidth="1"/>
    <col min="7" max="7" width="9" customWidth="1"/>
    <col min="8" max="8" width="10" customWidth="1"/>
    <col min="9" max="9" width="9" customWidth="1"/>
    <col min="10" max="10" width="10" customWidth="1"/>
    <col min="11" max="11" width="9" customWidth="1"/>
    <col min="12" max="15" width="10" customWidth="1"/>
    <col min="16" max="17" width="9" customWidth="1"/>
    <col min="18" max="49" width="11.109375" customWidth="1"/>
    <col min="50" max="50" width="13.77734375" customWidth="1"/>
    <col min="51" max="53" width="9.77734375" customWidth="1"/>
    <col min="54" max="54" width="10.109375" customWidth="1"/>
    <col min="55" max="55" width="9.77734375" customWidth="1"/>
    <col min="56" max="56" width="10.109375" customWidth="1"/>
    <col min="57" max="57" width="9.77734375" customWidth="1"/>
    <col min="58" max="59" width="10.109375" customWidth="1"/>
    <col min="60" max="60" width="9.77734375" customWidth="1"/>
    <col min="61" max="62" width="9.109375" customWidth="1"/>
    <col min="63" max="63" width="8.77734375" customWidth="1"/>
    <col min="64" max="64" width="9.109375" customWidth="1"/>
    <col min="65" max="65" width="10.109375" customWidth="1"/>
    <col min="66" max="68" width="9.109375" customWidth="1"/>
    <col min="69" max="70" width="10.109375" customWidth="1"/>
    <col min="71" max="71" width="9.77734375" customWidth="1"/>
    <col min="72" max="72" width="10.109375" customWidth="1"/>
    <col min="73" max="73" width="9.77734375" customWidth="1"/>
    <col min="74" max="74" width="10.109375" customWidth="1"/>
    <col min="75" max="77" width="9.77734375" customWidth="1"/>
    <col min="78" max="78" width="10.109375" customWidth="1"/>
    <col min="79" max="79" width="9.77734375" customWidth="1"/>
    <col min="80" max="80" width="10.109375" customWidth="1"/>
    <col min="81" max="81" width="11.109375" customWidth="1"/>
    <col min="82" max="82" width="10.109375" customWidth="1"/>
    <col min="83" max="83" width="9.77734375" customWidth="1"/>
    <col min="84" max="85" width="10.109375" customWidth="1"/>
    <col min="86" max="86" width="9.77734375" customWidth="1"/>
    <col min="87" max="88" width="10.109375" customWidth="1"/>
    <col min="89" max="91" width="9.77734375" customWidth="1"/>
    <col min="92" max="92" width="9.109375" customWidth="1"/>
    <col min="93" max="93" width="10.109375" customWidth="1"/>
    <col min="94" max="96" width="9.109375" customWidth="1"/>
    <col min="97" max="97" width="10.109375" customWidth="1"/>
    <col min="98" max="99" width="9.109375" customWidth="1"/>
    <col min="100" max="101" width="10.109375" customWidth="1"/>
    <col min="102" max="106" width="9.77734375" customWidth="1"/>
    <col min="107" max="112" width="10.109375" customWidth="1"/>
    <col min="113" max="113" width="9.77734375" customWidth="1"/>
    <col min="114" max="114" width="10.109375" customWidth="1"/>
    <col min="115" max="116" width="9.77734375" customWidth="1"/>
    <col min="117" max="118" width="10.109375" customWidth="1"/>
    <col min="119" max="119" width="9.77734375" customWidth="1"/>
    <col min="120" max="120" width="10.109375" customWidth="1"/>
    <col min="121" max="121" width="9.77734375" customWidth="1"/>
    <col min="122" max="124" width="9.109375" customWidth="1"/>
    <col min="125" max="126" width="10.109375" customWidth="1"/>
    <col min="127" max="128" width="9.109375" customWidth="1"/>
    <col min="129" max="129" width="8.77734375" customWidth="1"/>
    <col min="130" max="130" width="9.109375" customWidth="1"/>
    <col min="131" max="131" width="9.77734375" customWidth="1"/>
    <col min="132" max="132" width="10.109375" customWidth="1"/>
    <col min="133" max="135" width="9.77734375" customWidth="1"/>
    <col min="136" max="136" width="10.109375" customWidth="1"/>
    <col min="137" max="138" width="9.77734375" customWidth="1"/>
    <col min="139" max="139" width="10.109375" customWidth="1"/>
    <col min="140" max="142" width="9.77734375" customWidth="1"/>
    <col min="143" max="143" width="10.109375" customWidth="1"/>
    <col min="144" max="144" width="9.77734375" customWidth="1"/>
    <col min="145" max="145" width="10.109375" customWidth="1"/>
    <col min="146" max="146" width="9.77734375" customWidth="1"/>
    <col min="147" max="147" width="10.109375" customWidth="1"/>
    <col min="148" max="151" width="9.77734375" customWidth="1"/>
    <col min="152" max="153" width="9.109375" customWidth="1"/>
    <col min="154" max="154" width="10.109375" customWidth="1"/>
    <col min="155" max="156" width="9.109375" customWidth="1"/>
    <col min="157" max="157" width="8.77734375" customWidth="1"/>
    <col min="158" max="158" width="10.109375" customWidth="1"/>
    <col min="159" max="159" width="9.109375" customWidth="1"/>
    <col min="160" max="160" width="8.77734375" customWidth="1"/>
    <col min="161" max="161" width="9.77734375" customWidth="1"/>
    <col min="162" max="163" width="10.109375" customWidth="1"/>
    <col min="164" max="164" width="9.77734375" customWidth="1"/>
    <col min="165" max="165" width="10.109375" customWidth="1"/>
    <col min="166" max="172" width="9.77734375" customWidth="1"/>
    <col min="173" max="173" width="10.109375" customWidth="1"/>
    <col min="174" max="175" width="9.77734375" customWidth="1"/>
    <col min="176" max="176" width="10.109375" customWidth="1"/>
    <col min="177" max="179" width="9.77734375" customWidth="1"/>
    <col min="180" max="182" width="10.109375" customWidth="1"/>
    <col min="183" max="183" width="9.109375" customWidth="1"/>
    <col min="184" max="184" width="10.109375" customWidth="1"/>
    <col min="185" max="185" width="9.109375" customWidth="1"/>
    <col min="186" max="187" width="10.109375" customWidth="1"/>
    <col min="188" max="188" width="8.77734375" customWidth="1"/>
    <col min="189" max="190" width="10.109375" customWidth="1"/>
    <col min="191" max="191" width="9.77734375" customWidth="1"/>
    <col min="192" max="192" width="10.109375" customWidth="1"/>
    <col min="193" max="197" width="9.77734375" customWidth="1"/>
    <col min="198" max="199" width="10.109375" customWidth="1"/>
    <col min="200" max="202" width="9.77734375" customWidth="1"/>
    <col min="203" max="203" width="10.109375" customWidth="1"/>
    <col min="204" max="204" width="9.77734375" customWidth="1"/>
    <col min="205" max="205" width="10.109375" customWidth="1"/>
    <col min="206" max="207" width="9.77734375" customWidth="1"/>
    <col min="208" max="209" width="10.109375" customWidth="1"/>
    <col min="210" max="211" width="9.109375" customWidth="1"/>
    <col min="212" max="214" width="10.109375" customWidth="1"/>
    <col min="215" max="217" width="9.109375" customWidth="1"/>
    <col min="218" max="219" width="10.109375" customWidth="1"/>
    <col min="220" max="221" width="9.77734375" customWidth="1"/>
    <col min="222" max="223" width="10.109375" customWidth="1"/>
    <col min="224" max="225" width="9.77734375" customWidth="1"/>
    <col min="226" max="226" width="10.109375" customWidth="1"/>
    <col min="227" max="227" width="9.77734375" customWidth="1"/>
    <col min="228" max="231" width="10.109375" customWidth="1"/>
    <col min="232" max="235" width="9.77734375" customWidth="1"/>
    <col min="236" max="236" width="10.109375" customWidth="1"/>
    <col min="237" max="239" width="9.77734375" customWidth="1"/>
    <col min="240" max="241" width="10.109375" customWidth="1"/>
    <col min="242" max="242" width="8.77734375" customWidth="1"/>
    <col min="243" max="245" width="10.109375" customWidth="1"/>
    <col min="246" max="246" width="8.77734375" customWidth="1"/>
    <col min="247" max="247" width="9.109375" customWidth="1"/>
    <col min="248" max="248" width="8.77734375" customWidth="1"/>
    <col min="249" max="250" width="9.77734375" customWidth="1"/>
    <col min="251" max="252" width="10.109375" customWidth="1"/>
    <col min="253" max="254" width="9.77734375" customWidth="1"/>
    <col min="255" max="256" width="10.109375" customWidth="1"/>
    <col min="257" max="263" width="9.77734375" customWidth="1"/>
    <col min="264" max="264" width="10.109375" customWidth="1"/>
    <col min="265" max="268" width="9.77734375" customWidth="1"/>
    <col min="269" max="273" width="10.109375" customWidth="1"/>
    <col min="274" max="274" width="9.77734375" customWidth="1"/>
    <col min="275" max="275" width="10.109375" customWidth="1"/>
    <col min="276" max="276" width="9.77734375" customWidth="1"/>
    <col min="277" max="277" width="10.109375" customWidth="1"/>
    <col min="278" max="297" width="10.77734375" customWidth="1"/>
    <col min="298" max="298" width="9.77734375" customWidth="1"/>
    <col min="299" max="300" width="10.109375" customWidth="1"/>
    <col min="301" max="301" width="9.77734375" customWidth="1"/>
    <col min="302" max="302" width="10.109375" customWidth="1"/>
    <col min="303" max="304" width="9.77734375" customWidth="1"/>
    <col min="305" max="305" width="10.109375" customWidth="1"/>
    <col min="306" max="306" width="9.77734375" customWidth="1"/>
    <col min="307" max="327" width="10.77734375" customWidth="1"/>
    <col min="328" max="331" width="9.77734375" customWidth="1"/>
    <col min="332" max="334" width="10.109375" customWidth="1"/>
    <col min="335" max="336" width="9.77734375" customWidth="1"/>
    <col min="337" max="358" width="10.77734375" customWidth="1"/>
    <col min="359" max="359" width="9.109375" customWidth="1"/>
    <col min="360" max="361" width="10.109375" customWidth="1"/>
    <col min="362" max="363" width="9.109375" customWidth="1"/>
    <col min="364" max="364" width="8.77734375" customWidth="1"/>
    <col min="365" max="366" width="9.109375" customWidth="1"/>
    <col min="367" max="369" width="10.109375" customWidth="1"/>
    <col min="370" max="371" width="9.77734375" customWidth="1"/>
    <col min="372" max="372" width="10.109375" customWidth="1"/>
    <col min="373" max="375" width="9.77734375" customWidth="1"/>
    <col min="376" max="376" width="10.109375" customWidth="1"/>
    <col min="377" max="382" width="9.77734375" customWidth="1"/>
    <col min="383" max="383" width="10.109375" customWidth="1"/>
    <col min="384" max="388" width="9.77734375" customWidth="1"/>
    <col min="389" max="389" width="10.109375" customWidth="1"/>
    <col min="390" max="396" width="9.109375" customWidth="1"/>
    <col min="397" max="399" width="10.109375" customWidth="1"/>
    <col min="400" max="400" width="9.77734375" customWidth="1"/>
    <col min="401" max="401" width="10.109375" customWidth="1"/>
    <col min="402" max="405" width="9.77734375" customWidth="1"/>
    <col min="406" max="406" width="10.109375" customWidth="1"/>
    <col min="407" max="408" width="9.77734375" customWidth="1"/>
    <col min="409" max="409" width="10.109375" customWidth="1"/>
    <col min="410" max="414" width="9.77734375" customWidth="1"/>
    <col min="415" max="416" width="10.109375" customWidth="1"/>
    <col min="417" max="417" width="9.77734375" customWidth="1"/>
    <col min="418" max="419" width="9.109375" customWidth="1"/>
    <col min="420" max="420" width="10.109375" customWidth="1"/>
    <col min="421" max="422" width="9.109375" customWidth="1"/>
    <col min="423" max="423" width="8.77734375" customWidth="1"/>
    <col min="424" max="425" width="10.109375" customWidth="1"/>
    <col min="426" max="426" width="9.109375" customWidth="1"/>
    <col min="427" max="428" width="9.77734375" customWidth="1"/>
    <col min="429" max="429" width="10.109375" customWidth="1"/>
    <col min="430" max="436" width="9.77734375" customWidth="1"/>
    <col min="437" max="437" width="10.109375" customWidth="1"/>
    <col min="438" max="440" width="9.77734375" customWidth="1"/>
    <col min="441" max="442" width="10.109375" customWidth="1"/>
    <col min="443" max="444" width="9.77734375" customWidth="1"/>
    <col min="445" max="447" width="10.109375" customWidth="1"/>
    <col min="448" max="448" width="9.77734375" customWidth="1"/>
    <col min="449" max="449" width="10.109375" customWidth="1"/>
    <col min="450" max="450" width="9.109375" customWidth="1"/>
    <col min="451" max="451" width="10.109375" customWidth="1"/>
    <col min="452" max="455" width="9.109375" customWidth="1"/>
    <col min="456" max="456" width="8.77734375" customWidth="1"/>
    <col min="457" max="457" width="9.109375" customWidth="1"/>
    <col min="458" max="458" width="10.109375" customWidth="1"/>
    <col min="459" max="459" width="9.77734375" customWidth="1"/>
    <col min="460" max="462" width="10.109375" customWidth="1"/>
    <col min="463" max="465" width="9.77734375" customWidth="1"/>
    <col min="466" max="466" width="10.109375" customWidth="1"/>
    <col min="467" max="470" width="9.77734375" customWidth="1"/>
    <col min="471" max="471" width="10.109375" customWidth="1"/>
    <col min="472" max="472" width="9.77734375" customWidth="1"/>
    <col min="473" max="475" width="10.109375" customWidth="1"/>
    <col min="476" max="478" width="9.109375" customWidth="1"/>
    <col min="479" max="479" width="8.77734375" customWidth="1"/>
    <col min="480" max="482" width="10.109375" customWidth="1"/>
    <col min="483" max="484" width="8.77734375" customWidth="1"/>
    <col min="485" max="485" width="9.77734375" customWidth="1"/>
    <col min="486" max="486" width="10.109375" customWidth="1"/>
    <col min="487" max="487" width="9.77734375" customWidth="1"/>
    <col min="488" max="490" width="10.109375" customWidth="1"/>
    <col min="491" max="491" width="9.77734375" customWidth="1"/>
    <col min="492" max="492" width="10.109375" customWidth="1"/>
    <col min="493" max="493" width="9.77734375" customWidth="1"/>
    <col min="494" max="494" width="10.109375" customWidth="1"/>
    <col min="495" max="498" width="9.77734375" customWidth="1"/>
    <col min="499" max="500" width="10.109375" customWidth="1"/>
    <col min="501" max="501" width="9.77734375" customWidth="1"/>
    <col min="502" max="502" width="10.109375" customWidth="1"/>
    <col min="503" max="503" width="9.77734375" customWidth="1"/>
    <col min="504" max="504" width="10.109375" customWidth="1"/>
    <col min="505" max="506" width="9.77734375" customWidth="1"/>
    <col min="507" max="509" width="10.109375" customWidth="1"/>
    <col min="510" max="513" width="9.109375" customWidth="1"/>
    <col min="514" max="514" width="10.109375" customWidth="1"/>
    <col min="515" max="515" width="9.109375" customWidth="1"/>
    <col min="516" max="520" width="9.77734375" customWidth="1"/>
    <col min="521" max="524" width="10.109375" customWidth="1"/>
    <col min="525" max="527" width="9.77734375" customWidth="1"/>
    <col min="528" max="528" width="10.109375" customWidth="1"/>
    <col min="529" max="529" width="9.77734375" customWidth="1"/>
    <col min="530" max="530" width="10.109375" customWidth="1"/>
    <col min="531" max="531" width="9.77734375" customWidth="1"/>
    <col min="532" max="533" width="10.109375" customWidth="1"/>
    <col min="534" max="535" width="9.77734375" customWidth="1"/>
    <col min="536" max="536" width="10.109375" customWidth="1"/>
    <col min="537" max="537" width="9.109375" customWidth="1"/>
    <col min="538" max="538" width="8.77734375" customWidth="1"/>
    <col min="539" max="540" width="9.109375" customWidth="1"/>
    <col min="541" max="543" width="9.77734375" customWidth="1"/>
    <col min="544" max="545" width="10.109375" customWidth="1"/>
    <col min="546" max="547" width="9.77734375" customWidth="1"/>
    <col min="548" max="550" width="10.109375" customWidth="1"/>
    <col min="551" max="551" width="9.77734375" customWidth="1"/>
    <col min="552" max="554" width="10.109375" customWidth="1"/>
    <col min="555" max="555" width="9.77734375" customWidth="1"/>
    <col min="556" max="556" width="10.109375" customWidth="1"/>
    <col min="557" max="557" width="9.77734375" customWidth="1"/>
    <col min="558" max="558" width="10.109375" customWidth="1"/>
    <col min="559" max="560" width="9.77734375" customWidth="1"/>
    <col min="561" max="561" width="8.77734375" customWidth="1"/>
    <col min="562" max="562" width="9.109375" customWidth="1"/>
    <col min="563" max="564" width="10.109375" customWidth="1"/>
    <col min="565" max="565" width="9.109375" customWidth="1"/>
    <col min="566" max="566" width="10.109375" customWidth="1"/>
    <col min="567" max="569" width="9.109375" customWidth="1"/>
    <col min="570" max="574" width="9.77734375" customWidth="1"/>
    <col min="575" max="576" width="10.109375" customWidth="1"/>
    <col min="577" max="582" width="9.77734375" customWidth="1"/>
    <col min="583" max="583" width="10.109375" customWidth="1"/>
    <col min="584" max="585" width="9.77734375" customWidth="1"/>
    <col min="586" max="587" width="10.109375" customWidth="1"/>
    <col min="588" max="589" width="9.77734375" customWidth="1"/>
    <col min="590" max="590" width="10.109375" customWidth="1"/>
    <col min="591" max="591" width="9.77734375" customWidth="1"/>
    <col min="592" max="592" width="9.109375" customWidth="1"/>
    <col min="593" max="593" width="8.77734375" customWidth="1"/>
    <col min="594" max="596" width="9.109375" customWidth="1"/>
    <col min="597" max="597" width="10.109375" customWidth="1"/>
    <col min="598" max="598" width="9.109375" customWidth="1"/>
    <col min="599" max="599" width="8.77734375" customWidth="1"/>
    <col min="600" max="600" width="9.109375" customWidth="1"/>
    <col min="601" max="601" width="10.109375" customWidth="1"/>
    <col min="602" max="602" width="9.77734375" customWidth="1"/>
    <col min="603" max="603" width="10.109375" customWidth="1"/>
    <col min="604" max="604" width="9.77734375" customWidth="1"/>
    <col min="605" max="607" width="10.109375" customWidth="1"/>
    <col min="608" max="608" width="9.77734375" customWidth="1"/>
    <col min="609" max="610" width="10.109375" customWidth="1"/>
    <col min="611" max="612" width="9.77734375" customWidth="1"/>
    <col min="613" max="616" width="10.109375" customWidth="1"/>
    <col min="617" max="617" width="9.77734375" customWidth="1"/>
    <col min="618" max="619" width="10.109375" customWidth="1"/>
    <col min="620" max="621" width="9.77734375" customWidth="1"/>
    <col min="622" max="622" width="10.109375" customWidth="1"/>
    <col min="623" max="625" width="9.77734375" customWidth="1"/>
    <col min="626" max="626" width="10.109375" customWidth="1"/>
    <col min="627" max="628" width="9.77734375" customWidth="1"/>
    <col min="629" max="629" width="10.109375" customWidth="1"/>
    <col min="630" max="651" width="10.77734375" customWidth="1"/>
    <col min="652" max="653" width="9.77734375" customWidth="1"/>
    <col min="654" max="654" width="10.109375" customWidth="1"/>
    <col min="655" max="655" width="9.77734375" customWidth="1"/>
    <col min="656" max="656" width="10.109375" customWidth="1"/>
    <col min="657" max="657" width="9.77734375" customWidth="1"/>
    <col min="658" max="659" width="10.109375" customWidth="1"/>
    <col min="660" max="678" width="10.77734375" customWidth="1"/>
    <col min="679" max="680" width="10.109375" customWidth="1"/>
    <col min="681" max="682" width="9.77734375" customWidth="1"/>
    <col min="683" max="683" width="10.109375" customWidth="1"/>
    <col min="684" max="685" width="9.77734375" customWidth="1"/>
    <col min="686" max="687" width="10.109375" customWidth="1"/>
    <col min="688" max="709" width="10.77734375" customWidth="1"/>
    <col min="710" max="710" width="9.109375" customWidth="1"/>
    <col min="711" max="711" width="10.109375" customWidth="1"/>
    <col min="712" max="712" width="9.109375" customWidth="1"/>
    <col min="713" max="713" width="10.109375" customWidth="1"/>
    <col min="714" max="714" width="8.77734375" customWidth="1"/>
    <col min="715" max="715" width="10.109375" customWidth="1"/>
    <col min="716" max="717" width="9.109375" customWidth="1"/>
    <col min="718" max="720" width="10.109375" customWidth="1"/>
    <col min="721" max="733" width="9.77734375" customWidth="1"/>
    <col min="734" max="736" width="10.109375" customWidth="1"/>
    <col min="737" max="739" width="9.77734375" customWidth="1"/>
    <col min="740" max="743" width="9.109375" customWidth="1"/>
    <col min="744" max="746" width="10.109375" customWidth="1"/>
    <col min="747" max="747" width="8.77734375" customWidth="1"/>
    <col min="748" max="748" width="9.109375" customWidth="1"/>
    <col min="749" max="749" width="9.77734375" customWidth="1"/>
    <col min="750" max="750" width="10.109375" customWidth="1"/>
    <col min="751" max="751" width="9.77734375" customWidth="1"/>
    <col min="752" max="754" width="10.109375" customWidth="1"/>
    <col min="755" max="756" width="9.77734375" customWidth="1"/>
    <col min="757" max="757" width="10.109375" customWidth="1"/>
    <col min="758" max="758" width="9.77734375" customWidth="1"/>
    <col min="759" max="759" width="10.109375" customWidth="1"/>
    <col min="760" max="762" width="9.77734375" customWidth="1"/>
    <col min="763" max="763" width="10.109375" customWidth="1"/>
    <col min="764" max="768" width="9.77734375" customWidth="1"/>
    <col min="769" max="769" width="10.109375" customWidth="1"/>
    <col min="770" max="770" width="9.109375" customWidth="1"/>
    <col min="771" max="773" width="10.109375" customWidth="1"/>
    <col min="774" max="774" width="9.109375" customWidth="1"/>
    <col min="775" max="775" width="8.77734375" customWidth="1"/>
    <col min="776" max="776" width="10.109375" customWidth="1"/>
    <col min="777" max="777" width="9.77734375" customWidth="1"/>
    <col min="778" max="778" width="10.109375" customWidth="1"/>
    <col min="779" max="780" width="9.77734375" customWidth="1"/>
    <col min="781" max="781" width="10.109375" customWidth="1"/>
    <col min="782" max="782" width="9.77734375" customWidth="1"/>
    <col min="783" max="784" width="10.109375" customWidth="1"/>
    <col min="785" max="785" width="9.77734375" customWidth="1"/>
    <col min="786" max="786" width="10.109375" customWidth="1"/>
    <col min="787" max="791" width="9.77734375" customWidth="1"/>
    <col min="792" max="792" width="10.109375" customWidth="1"/>
    <col min="793" max="798" width="9.77734375" customWidth="1"/>
    <col min="799" max="801" width="9.109375" customWidth="1"/>
    <col min="802" max="802" width="10.109375" customWidth="1"/>
    <col min="803" max="804" width="9.109375" customWidth="1"/>
    <col min="805" max="805" width="10.109375" customWidth="1"/>
    <col min="806" max="807" width="9.109375" customWidth="1"/>
    <col min="808" max="808" width="10.109375" customWidth="1"/>
    <col min="809" max="809" width="9.77734375" customWidth="1"/>
    <col min="810" max="810" width="10.109375" customWidth="1"/>
    <col min="811" max="811" width="9.77734375" customWidth="1"/>
    <col min="812" max="812" width="10.109375" customWidth="1"/>
    <col min="813" max="813" width="9.77734375" customWidth="1"/>
    <col min="814" max="814" width="10.109375" customWidth="1"/>
    <col min="815" max="816" width="9.77734375" customWidth="1"/>
    <col min="817" max="819" width="10.109375" customWidth="1"/>
    <col min="820" max="824" width="9.77734375" customWidth="1"/>
    <col min="825" max="828" width="10.109375" customWidth="1"/>
    <col min="829" max="829" width="9.109375" customWidth="1"/>
    <col min="830" max="830" width="10.109375" customWidth="1"/>
    <col min="831" max="833" width="9.109375" customWidth="1"/>
    <col min="834" max="834" width="10.109375" customWidth="1"/>
    <col min="835" max="835" width="9.109375" customWidth="1"/>
    <col min="836" max="836" width="8.77734375" customWidth="1"/>
    <col min="837" max="837" width="9.77734375" customWidth="1"/>
    <col min="838" max="838" width="10.109375" customWidth="1"/>
    <col min="839" max="839" width="9.77734375" customWidth="1"/>
    <col min="840" max="840" width="10.109375" customWidth="1"/>
    <col min="841" max="845" width="9.77734375" customWidth="1"/>
    <col min="846" max="848" width="10.109375" customWidth="1"/>
    <col min="849" max="850" width="9.77734375" customWidth="1"/>
    <col min="851" max="851" width="10.109375" customWidth="1"/>
    <col min="852" max="856" width="9.77734375" customWidth="1"/>
    <col min="857" max="857" width="10.109375" customWidth="1"/>
    <col min="858" max="859" width="9.109375" customWidth="1"/>
    <col min="860" max="860" width="8.77734375" customWidth="1"/>
    <col min="861" max="865" width="9.109375" customWidth="1"/>
    <col min="866" max="866" width="10.109375" customWidth="1"/>
    <col min="867" max="868" width="9.77734375" customWidth="1"/>
    <col min="869" max="869" width="10.109375" customWidth="1"/>
    <col min="870" max="877" width="9.77734375" customWidth="1"/>
    <col min="878" max="878" width="10.109375" customWidth="1"/>
    <col min="879" max="879" width="9.77734375" customWidth="1"/>
    <col min="880" max="880" width="10.109375" customWidth="1"/>
    <col min="881" max="886" width="9.77734375" customWidth="1"/>
    <col min="887" max="889" width="10.109375" customWidth="1"/>
    <col min="890" max="890" width="9.109375" customWidth="1"/>
    <col min="891" max="893" width="10.109375" customWidth="1"/>
    <col min="894" max="894" width="8.77734375" customWidth="1"/>
    <col min="895" max="895" width="10.109375" customWidth="1"/>
    <col min="896" max="899" width="9.77734375" customWidth="1"/>
    <col min="900" max="900" width="10.109375" customWidth="1"/>
    <col min="901" max="902" width="9.77734375" customWidth="1"/>
    <col min="903" max="903" width="10.109375" customWidth="1"/>
    <col min="904" max="905" width="9.77734375" customWidth="1"/>
    <col min="906" max="906" width="10.109375" customWidth="1"/>
    <col min="907" max="909" width="9.77734375" customWidth="1"/>
    <col min="910" max="910" width="10.109375" customWidth="1"/>
    <col min="911" max="911" width="9.77734375" customWidth="1"/>
    <col min="912" max="912" width="10.109375" customWidth="1"/>
    <col min="913" max="914" width="9.77734375" customWidth="1"/>
    <col min="915" max="915" width="10.109375" customWidth="1"/>
    <col min="916" max="917" width="9.77734375" customWidth="1"/>
    <col min="918" max="925" width="9.109375" customWidth="1"/>
    <col min="926" max="926" width="10.109375" customWidth="1"/>
    <col min="927" max="927" width="9.77734375" customWidth="1"/>
    <col min="928" max="928" width="10.109375" customWidth="1"/>
    <col min="929" max="929" width="9.77734375" customWidth="1"/>
    <col min="930" max="930" width="10.109375" customWidth="1"/>
    <col min="931" max="931" width="9.77734375" customWidth="1"/>
    <col min="932" max="933" width="10.109375" customWidth="1"/>
    <col min="934" max="936" width="9.77734375" customWidth="1"/>
    <col min="937" max="942" width="10.109375" customWidth="1"/>
    <col min="943" max="944" width="9.77734375" customWidth="1"/>
    <col min="945" max="945" width="10.109375" customWidth="1"/>
    <col min="946" max="946" width="9.77734375" customWidth="1"/>
    <col min="947" max="950" width="10.109375" customWidth="1"/>
    <col min="951" max="953" width="9.109375" customWidth="1"/>
    <col min="954" max="954" width="10.109375" customWidth="1"/>
    <col min="955" max="955" width="9.109375" customWidth="1"/>
    <col min="956" max="959" width="9.77734375" customWidth="1"/>
    <col min="960" max="960" width="10.109375" customWidth="1"/>
    <col min="961" max="963" width="9.77734375" customWidth="1"/>
    <col min="964" max="964" width="10.109375" customWidth="1"/>
    <col min="965" max="965" width="9.77734375" customWidth="1"/>
    <col min="966" max="967" width="10.109375" customWidth="1"/>
    <col min="968" max="969" width="9.77734375" customWidth="1"/>
    <col min="970" max="970" width="10.109375" customWidth="1"/>
    <col min="971" max="975" width="9.77734375" customWidth="1"/>
    <col min="976" max="978" width="10.109375" customWidth="1"/>
    <col min="979" max="980" width="9.77734375" customWidth="1"/>
    <col min="981" max="981" width="10.109375" customWidth="1"/>
    <col min="982" max="985" width="9.77734375" customWidth="1"/>
    <col min="986" max="1007" width="10.77734375" customWidth="1"/>
    <col min="1008" max="1008" width="10.109375" customWidth="1"/>
    <col min="1009" max="1009" width="9.77734375" customWidth="1"/>
    <col min="1010" max="1010" width="10.109375" customWidth="1"/>
    <col min="1011" max="1011" width="9.77734375" customWidth="1"/>
    <col min="1012" max="1013" width="10.109375" customWidth="1"/>
    <col min="1014" max="1014" width="9.77734375" customWidth="1"/>
    <col min="1015" max="1015" width="10.109375" customWidth="1"/>
    <col min="1016" max="1036" width="10.77734375" customWidth="1"/>
    <col min="1037" max="1041" width="9.77734375" customWidth="1"/>
    <col min="1042" max="1042" width="10.109375" customWidth="1"/>
    <col min="1043" max="1044" width="9.77734375" customWidth="1"/>
    <col min="1045" max="1045" width="10.109375" customWidth="1"/>
    <col min="1046" max="1066" width="10.77734375" customWidth="1"/>
    <col min="1067" max="1067" width="9.109375" customWidth="1"/>
    <col min="1068" max="1071" width="10.109375" customWidth="1"/>
    <col min="1072" max="1072" width="8.77734375" customWidth="1"/>
    <col min="1073" max="1074" width="9.109375" customWidth="1"/>
    <col min="1075" max="1076" width="10.109375" customWidth="1"/>
    <col min="1077" max="1077" width="9.77734375" customWidth="1"/>
    <col min="1078" max="1079" width="10.109375" customWidth="1"/>
    <col min="1080" max="1081" width="9.77734375" customWidth="1"/>
    <col min="1082" max="1084" width="10.109375" customWidth="1"/>
    <col min="1085" max="1087" width="9.77734375" customWidth="1"/>
    <col min="1088" max="1088" width="10.109375" customWidth="1"/>
    <col min="1089" max="1090" width="9.77734375" customWidth="1"/>
    <col min="1091" max="1091" width="10.109375" customWidth="1"/>
    <col min="1092" max="1093" width="9.77734375" customWidth="1"/>
    <col min="1094" max="1094" width="10.109375" customWidth="1"/>
    <col min="1095" max="1095" width="9.77734375" customWidth="1"/>
    <col min="1096" max="1096" width="10.109375" customWidth="1"/>
    <col min="1097" max="1099" width="9.109375" customWidth="1"/>
    <col min="1100" max="1100" width="10.109375" customWidth="1"/>
    <col min="1101" max="1101" width="9.109375" customWidth="1"/>
    <col min="1102" max="1103" width="10.109375" customWidth="1"/>
    <col min="1104" max="1104" width="9.109375" customWidth="1"/>
    <col min="1105" max="1105" width="10.109375" customWidth="1"/>
    <col min="1106" max="1107" width="9.77734375" customWidth="1"/>
    <col min="1108" max="1109" width="10.109375" customWidth="1"/>
    <col min="1110" max="1110" width="9.77734375" customWidth="1"/>
    <col min="1111" max="1111" width="10.109375" customWidth="1"/>
    <col min="1112" max="1115" width="9.77734375" customWidth="1"/>
    <col min="1116" max="1116" width="10.109375" customWidth="1"/>
    <col min="1117" max="1119" width="9.77734375" customWidth="1"/>
    <col min="1120" max="1120" width="10.109375" customWidth="1"/>
    <col min="1121" max="1121" width="9.77734375" customWidth="1"/>
    <col min="1122" max="1122" width="9.109375" customWidth="1"/>
    <col min="1123" max="1124" width="10.109375" customWidth="1"/>
    <col min="1125" max="1125" width="9.109375" customWidth="1"/>
    <col min="1126" max="1126" width="10.109375" customWidth="1"/>
    <col min="1127" max="1130" width="9.109375" customWidth="1"/>
    <col min="1131" max="1133" width="10.109375" customWidth="1"/>
    <col min="1134" max="1134" width="9.77734375" customWidth="1"/>
    <col min="1135" max="1135" width="10.109375" customWidth="1"/>
    <col min="1136" max="1137" width="9.77734375" customWidth="1"/>
    <col min="1138" max="1138" width="10.109375" customWidth="1"/>
    <col min="1139" max="1139" width="9.77734375" customWidth="1"/>
    <col min="1140" max="1140" width="10.109375" customWidth="1"/>
    <col min="1141" max="1143" width="9.77734375" customWidth="1"/>
    <col min="1144" max="1145" width="10.109375" customWidth="1"/>
    <col min="1146" max="1147" width="9.77734375" customWidth="1"/>
    <col min="1148" max="1149" width="10.109375" customWidth="1"/>
    <col min="1150" max="1150" width="9.77734375" customWidth="1"/>
    <col min="1151" max="1151" width="10.109375" customWidth="1"/>
    <col min="1152" max="1152" width="9.77734375" customWidth="1"/>
    <col min="1153" max="1153" width="9.109375" customWidth="1"/>
    <col min="1154" max="1154" width="8.77734375" customWidth="1"/>
    <col min="1155" max="1155" width="10.109375" customWidth="1"/>
    <col min="1156" max="1157" width="9.109375" customWidth="1"/>
    <col min="1158" max="1158" width="10.109375" customWidth="1"/>
    <col min="1159" max="1160" width="9.109375" customWidth="1"/>
    <col min="1161" max="1161" width="10.109375" customWidth="1"/>
    <col min="1162" max="1162" width="9.77734375" customWidth="1"/>
    <col min="1163" max="1166" width="10.109375" customWidth="1"/>
    <col min="1167" max="1169" width="9.77734375" customWidth="1"/>
    <col min="1170" max="1170" width="10.109375" customWidth="1"/>
    <col min="1171" max="1173" width="9.77734375" customWidth="1"/>
    <col min="1174" max="1174" width="10.109375" customWidth="1"/>
    <col min="1175" max="1177" width="9.77734375" customWidth="1"/>
    <col min="1178" max="1180" width="10.109375" customWidth="1"/>
    <col min="1181" max="1181" width="9.77734375" customWidth="1"/>
    <col min="1182" max="1184" width="9.109375" customWidth="1"/>
    <col min="1185" max="1187" width="10.109375" customWidth="1"/>
    <col min="1188" max="1190" width="9.109375" customWidth="1"/>
    <col min="1191" max="1191" width="10.109375" customWidth="1"/>
    <col min="1192" max="1192" width="9.77734375" customWidth="1"/>
    <col min="1193" max="1194" width="10.109375" customWidth="1"/>
    <col min="1195" max="1199" width="9.77734375" customWidth="1"/>
    <col min="1200" max="1201" width="10.109375" customWidth="1"/>
    <col min="1202" max="1204" width="9.77734375" customWidth="1"/>
    <col min="1205" max="1206" width="10.109375" customWidth="1"/>
    <col min="1207" max="1210" width="9.77734375" customWidth="1"/>
    <col min="1211" max="1213" width="10.109375" customWidth="1"/>
    <col min="1214" max="1214" width="9.109375" customWidth="1"/>
    <col min="1215" max="1215" width="8.77734375" customWidth="1"/>
    <col min="1216" max="1216" width="10.109375" customWidth="1"/>
    <col min="1217" max="1217" width="8.77734375" customWidth="1"/>
    <col min="1218" max="1218" width="9.109375" customWidth="1"/>
    <col min="1219" max="1219" width="10.109375" customWidth="1"/>
    <col min="1220" max="1220" width="8.77734375" customWidth="1"/>
    <col min="1221" max="1223" width="9.77734375" customWidth="1"/>
    <col min="1224" max="1225" width="10.109375" customWidth="1"/>
    <col min="1226" max="1229" width="9.77734375" customWidth="1"/>
    <col min="1230" max="1231" width="10.109375" customWidth="1"/>
    <col min="1232" max="1236" width="9.77734375" customWidth="1"/>
    <col min="1237" max="1239" width="10.109375" customWidth="1"/>
    <col min="1240" max="1240" width="9.77734375" customWidth="1"/>
    <col min="1241" max="1241" width="8.77734375" customWidth="1"/>
    <col min="1242" max="1243" width="10.109375" customWidth="1"/>
    <col min="1244" max="1245" width="8.77734375" customWidth="1"/>
    <col min="1246" max="1246" width="9.109375" customWidth="1"/>
    <col min="1247" max="1248" width="10.109375" customWidth="1"/>
    <col min="1249" max="1251" width="9.77734375" customWidth="1"/>
    <col min="1252" max="1252" width="10.109375" customWidth="1"/>
    <col min="1253" max="1254" width="9.77734375" customWidth="1"/>
    <col min="1255" max="1255" width="10.109375" customWidth="1"/>
    <col min="1256" max="1257" width="9.77734375" customWidth="1"/>
    <col min="1258" max="1258" width="10.109375" customWidth="1"/>
    <col min="1259" max="1259" width="9.77734375" customWidth="1"/>
    <col min="1260" max="1260" width="10.109375" customWidth="1"/>
    <col min="1261" max="1263" width="9.77734375" customWidth="1"/>
    <col min="1264" max="1264" width="10.109375" customWidth="1"/>
    <col min="1265" max="1267" width="9.77734375" customWidth="1"/>
    <col min="1268" max="1268" width="10.109375" customWidth="1"/>
    <col min="1269" max="1270" width="9.77734375" customWidth="1"/>
    <col min="1271" max="1271" width="10.109375" customWidth="1"/>
    <col min="1272" max="1272" width="9.109375" customWidth="1"/>
    <col min="1273" max="1273" width="8.77734375" customWidth="1"/>
    <col min="1274" max="1275" width="9.109375" customWidth="1"/>
    <col min="1276" max="1276" width="8.77734375" customWidth="1"/>
    <col min="1277" max="1277" width="10.109375" customWidth="1"/>
    <col min="1278" max="1278" width="8.77734375" customWidth="1"/>
    <col min="1279" max="1282" width="10.109375" customWidth="1"/>
    <col min="1283" max="1288" width="9.77734375" customWidth="1"/>
    <col min="1289" max="1289" width="10.109375" customWidth="1"/>
    <col min="1290" max="1296" width="9.77734375" customWidth="1"/>
    <col min="1297" max="1297" width="10.109375" customWidth="1"/>
    <col min="1298" max="1299" width="9.77734375" customWidth="1"/>
    <col min="1300" max="1300" width="9.109375" customWidth="1"/>
    <col min="1301" max="1301" width="10.109375" customWidth="1"/>
    <col min="1302" max="1303" width="9.109375" customWidth="1"/>
    <col min="1304" max="1305" width="10.109375" customWidth="1"/>
    <col min="1306" max="1308" width="9.109375" customWidth="1"/>
    <col min="1309" max="1309" width="10.109375" customWidth="1"/>
    <col min="1310" max="1310" width="9.77734375" customWidth="1"/>
    <col min="1311" max="1312" width="10.109375" customWidth="1"/>
    <col min="1313" max="1313" width="9.77734375" customWidth="1"/>
    <col min="1314" max="1314" width="10.109375" customWidth="1"/>
    <col min="1315" max="1315" width="9.77734375" customWidth="1"/>
    <col min="1316" max="1316" width="10.109375" customWidth="1"/>
    <col min="1317" max="1317" width="9.77734375" customWidth="1"/>
    <col min="1318" max="1318" width="10.109375" customWidth="1"/>
    <col min="1319" max="1321" width="9.77734375" customWidth="1"/>
    <col min="1322" max="1323" width="10.109375" customWidth="1"/>
    <col min="1324" max="1328" width="9.77734375" customWidth="1"/>
    <col min="1329" max="1330" width="10.109375" customWidth="1"/>
    <col min="1331" max="1332" width="9.77734375" customWidth="1"/>
    <col min="1333" max="1333" width="10.109375" customWidth="1"/>
    <col min="1334" max="1334" width="9.77734375" customWidth="1"/>
    <col min="1335" max="1335" width="10.109375" customWidth="1"/>
    <col min="1336" max="1337" width="9.77734375" customWidth="1"/>
    <col min="1338" max="1359" width="10.77734375" customWidth="1"/>
    <col min="1360" max="1367" width="9.77734375" customWidth="1"/>
    <col min="1368" max="1368" width="10.109375" customWidth="1"/>
    <col min="1369" max="1389" width="10.77734375" customWidth="1"/>
    <col min="1390" max="1391" width="10.109375" customWidth="1"/>
    <col min="1392" max="1393" width="9.77734375" customWidth="1"/>
    <col min="1394" max="1394" width="10.109375" customWidth="1"/>
    <col min="1395" max="1397" width="9.77734375" customWidth="1"/>
    <col min="1398" max="1398" width="10.109375" customWidth="1"/>
    <col min="1399" max="1419" width="10.77734375" customWidth="1"/>
    <col min="1420" max="1420" width="13.77734375" customWidth="1"/>
  </cols>
  <sheetData>
    <row r="1" spans="1:17">
      <c r="A1" s="8" t="s">
        <v>2166</v>
      </c>
      <c r="B1" s="8" t="s">
        <v>2183</v>
      </c>
    </row>
    <row r="2" spans="1:17">
      <c r="B2" t="s">
        <v>2184</v>
      </c>
      <c r="F2" t="s">
        <v>2185</v>
      </c>
      <c r="J2" t="s">
        <v>2186</v>
      </c>
      <c r="N2" t="s">
        <v>2187</v>
      </c>
    </row>
    <row r="3" spans="1:17">
      <c r="B3" t="s">
        <v>2188</v>
      </c>
      <c r="C3" t="s">
        <v>2189</v>
      </c>
      <c r="D3" t="s">
        <v>2190</v>
      </c>
      <c r="E3" t="s">
        <v>2191</v>
      </c>
      <c r="F3" t="s">
        <v>2188</v>
      </c>
      <c r="G3" t="s">
        <v>2189</v>
      </c>
      <c r="H3" t="s">
        <v>2190</v>
      </c>
      <c r="I3" t="s">
        <v>2191</v>
      </c>
      <c r="J3" t="s">
        <v>2188</v>
      </c>
      <c r="K3" t="s">
        <v>2189</v>
      </c>
      <c r="L3" t="s">
        <v>2190</v>
      </c>
      <c r="M3" t="s">
        <v>2191</v>
      </c>
      <c r="N3" t="s">
        <v>2188</v>
      </c>
      <c r="O3" t="s">
        <v>2189</v>
      </c>
      <c r="P3" t="s">
        <v>2190</v>
      </c>
      <c r="Q3" t="s">
        <v>2191</v>
      </c>
    </row>
    <row r="5" spans="1:17">
      <c r="A5" s="8" t="s">
        <v>2164</v>
      </c>
    </row>
    <row r="6" spans="1:17">
      <c r="A6" s="9" t="s">
        <v>121</v>
      </c>
      <c r="B6" s="10">
        <v>26826.07</v>
      </c>
      <c r="C6" s="10">
        <v>21577.200000000001</v>
      </c>
      <c r="D6" s="10">
        <v>31424.41</v>
      </c>
      <c r="E6" s="10">
        <v>32393.82</v>
      </c>
      <c r="F6" s="10">
        <v>28586.67</v>
      </c>
      <c r="G6" s="10">
        <v>24295.66</v>
      </c>
      <c r="H6" s="10">
        <v>29860.16</v>
      </c>
      <c r="I6" s="10">
        <v>23670.02</v>
      </c>
      <c r="J6" s="10">
        <v>18434.419999999998</v>
      </c>
      <c r="K6" s="10">
        <v>25944.959999999999</v>
      </c>
      <c r="L6" s="10">
        <v>21068.73</v>
      </c>
      <c r="M6" s="10">
        <v>30121.63</v>
      </c>
      <c r="N6" s="10">
        <v>25618.959999999999</v>
      </c>
      <c r="O6" s="10">
        <v>28911.52</v>
      </c>
      <c r="P6" s="10">
        <v>28846.46</v>
      </c>
      <c r="Q6" s="10">
        <v>29082.49</v>
      </c>
    </row>
    <row r="7" spans="1:17">
      <c r="A7" s="9" t="s">
        <v>9</v>
      </c>
      <c r="B7" s="10">
        <v>922443.62</v>
      </c>
      <c r="C7" s="10">
        <v>593518.79</v>
      </c>
      <c r="D7" s="10">
        <v>730674.68</v>
      </c>
      <c r="E7" s="10">
        <v>737346.28</v>
      </c>
      <c r="F7" s="10">
        <v>550734.71</v>
      </c>
      <c r="G7" s="10">
        <v>550960.64000000001</v>
      </c>
      <c r="H7" s="10">
        <v>544583.51</v>
      </c>
      <c r="I7" s="10">
        <v>698466.81</v>
      </c>
      <c r="J7" s="10">
        <v>605650.02</v>
      </c>
      <c r="K7" s="10">
        <v>487765.01</v>
      </c>
      <c r="L7" s="10">
        <v>587320.31000000006</v>
      </c>
      <c r="M7" s="10">
        <v>687309.19</v>
      </c>
      <c r="N7" s="10">
        <v>694530.75</v>
      </c>
      <c r="O7" s="10">
        <v>620236.91</v>
      </c>
      <c r="P7" s="10">
        <v>577945.55000000005</v>
      </c>
      <c r="Q7" s="10">
        <v>640955.02</v>
      </c>
    </row>
    <row r="8" spans="1:17">
      <c r="A8" s="9" t="s">
        <v>220</v>
      </c>
      <c r="B8" s="10">
        <v>9938.67</v>
      </c>
      <c r="C8" s="10">
        <v>11365.97</v>
      </c>
      <c r="D8" s="10">
        <v>13931.12</v>
      </c>
      <c r="E8" s="10">
        <v>8775.2099999999991</v>
      </c>
      <c r="F8" s="10">
        <v>8801.51</v>
      </c>
      <c r="G8" s="10">
        <v>10381.620000000001</v>
      </c>
      <c r="H8" s="10">
        <v>13420.33</v>
      </c>
      <c r="I8" s="10">
        <v>9452.52</v>
      </c>
      <c r="J8" s="10">
        <v>11843.65</v>
      </c>
      <c r="K8" s="10">
        <v>12240.84</v>
      </c>
      <c r="L8" s="10">
        <v>10772.29</v>
      </c>
      <c r="M8" s="10">
        <v>8988.1299999999992</v>
      </c>
      <c r="N8" s="10">
        <v>7618.27</v>
      </c>
      <c r="O8" s="10">
        <v>8542.94</v>
      </c>
      <c r="P8" s="10">
        <v>9709.2999999999993</v>
      </c>
      <c r="Q8" s="10">
        <v>10988.48</v>
      </c>
    </row>
    <row r="9" spans="1:17">
      <c r="A9" s="9" t="s">
        <v>16</v>
      </c>
      <c r="B9" s="10">
        <v>276782.75</v>
      </c>
      <c r="C9" s="10">
        <v>243564.18</v>
      </c>
      <c r="D9" s="10">
        <v>259349.79</v>
      </c>
      <c r="E9" s="10">
        <v>228693.63</v>
      </c>
      <c r="F9" s="10">
        <v>217890.01</v>
      </c>
      <c r="G9" s="10">
        <v>251288.87</v>
      </c>
      <c r="H9" s="10">
        <v>260535.3</v>
      </c>
      <c r="I9" s="10">
        <v>282381.64</v>
      </c>
      <c r="J9" s="10">
        <v>202622.23</v>
      </c>
      <c r="K9" s="10">
        <v>236196.59</v>
      </c>
      <c r="L9" s="10">
        <v>204383.45</v>
      </c>
      <c r="M9" s="10">
        <v>263379.84999999998</v>
      </c>
      <c r="N9" s="10">
        <v>220365.51</v>
      </c>
      <c r="O9" s="10">
        <v>272886.88</v>
      </c>
      <c r="P9" s="10">
        <v>239005.54</v>
      </c>
      <c r="Q9" s="10">
        <v>257343.51</v>
      </c>
    </row>
    <row r="11" spans="1:17">
      <c r="B11" t="s">
        <v>2207</v>
      </c>
    </row>
    <row r="15" spans="1:17">
      <c r="A15" s="8" t="s">
        <v>2166</v>
      </c>
      <c r="B15" s="8" t="s">
        <v>2183</v>
      </c>
    </row>
    <row r="16" spans="1:17">
      <c r="B16" t="s">
        <v>2184</v>
      </c>
      <c r="F16" t="s">
        <v>2185</v>
      </c>
      <c r="J16" t="s">
        <v>2186</v>
      </c>
      <c r="N16" t="s">
        <v>2187</v>
      </c>
    </row>
    <row r="17" spans="1:17">
      <c r="B17" t="s">
        <v>2188</v>
      </c>
      <c r="C17" t="s">
        <v>2189</v>
      </c>
      <c r="D17" t="s">
        <v>2190</v>
      </c>
      <c r="E17" t="s">
        <v>2191</v>
      </c>
      <c r="F17" t="s">
        <v>2188</v>
      </c>
      <c r="G17" t="s">
        <v>2189</v>
      </c>
      <c r="H17" t="s">
        <v>2190</v>
      </c>
      <c r="I17" t="s">
        <v>2191</v>
      </c>
      <c r="J17" t="s">
        <v>2188</v>
      </c>
      <c r="K17" t="s">
        <v>2189</v>
      </c>
      <c r="L17" t="s">
        <v>2190</v>
      </c>
      <c r="M17" t="s">
        <v>2191</v>
      </c>
      <c r="N17" t="s">
        <v>2188</v>
      </c>
      <c r="O17" t="s">
        <v>2189</v>
      </c>
      <c r="P17" t="s">
        <v>2190</v>
      </c>
      <c r="Q17" t="s">
        <v>2191</v>
      </c>
    </row>
    <row r="19" spans="1:17">
      <c r="A19" s="8" t="s">
        <v>2164</v>
      </c>
    </row>
    <row r="20" spans="1:17">
      <c r="A20" s="9" t="s">
        <v>629</v>
      </c>
      <c r="B20" s="10">
        <v>95759.69</v>
      </c>
      <c r="C20" s="10">
        <v>16202.69</v>
      </c>
      <c r="D20" s="10"/>
      <c r="E20" s="10"/>
      <c r="F20" s="10"/>
      <c r="G20" s="10">
        <v>3942.19</v>
      </c>
      <c r="H20" s="10">
        <v>314.70999999999998</v>
      </c>
      <c r="I20" s="10"/>
      <c r="J20" s="10"/>
      <c r="K20" s="10"/>
      <c r="L20" s="10">
        <v>108.01</v>
      </c>
      <c r="M20" s="10"/>
      <c r="N20" s="10"/>
      <c r="O20" s="10"/>
      <c r="P20" s="10"/>
      <c r="Q20" s="10">
        <v>480.98</v>
      </c>
    </row>
    <row r="21" spans="1:17">
      <c r="A21" s="9" t="s">
        <v>543</v>
      </c>
      <c r="B21" s="10"/>
      <c r="C21" s="10">
        <v>10407.540000000001</v>
      </c>
      <c r="D21" s="10"/>
      <c r="E21" s="10"/>
      <c r="F21" s="10">
        <v>31347.15</v>
      </c>
      <c r="G21" s="10">
        <v>555.4</v>
      </c>
      <c r="H21" s="10"/>
      <c r="I21" s="10">
        <v>1126.76</v>
      </c>
      <c r="J21" s="10">
        <v>28119.56</v>
      </c>
      <c r="K21" s="10">
        <v>7230.25</v>
      </c>
      <c r="L21" s="10"/>
      <c r="M21" s="10">
        <v>10967.37</v>
      </c>
      <c r="N21" s="10">
        <v>5553.42</v>
      </c>
      <c r="O21" s="10"/>
      <c r="P21" s="10"/>
      <c r="Q21" s="10"/>
    </row>
    <row r="22" spans="1:17">
      <c r="A22" s="9" t="s">
        <v>1571</v>
      </c>
      <c r="B22" s="10">
        <v>312.51</v>
      </c>
      <c r="C22" s="10">
        <v>12705.31</v>
      </c>
      <c r="D22" s="10">
        <v>14883.26</v>
      </c>
      <c r="E22" s="10">
        <v>17163.64</v>
      </c>
      <c r="F22" s="10">
        <v>30.1</v>
      </c>
      <c r="G22" s="10"/>
      <c r="H22" s="10">
        <v>1226.28</v>
      </c>
      <c r="I22" s="10"/>
      <c r="J22" s="10">
        <v>1780.22</v>
      </c>
      <c r="K22" s="10"/>
      <c r="L22" s="10">
        <v>1155.76</v>
      </c>
      <c r="M22" s="10">
        <v>21860.87</v>
      </c>
      <c r="N22" s="10">
        <v>4854.2</v>
      </c>
      <c r="O22" s="10">
        <v>13230.45</v>
      </c>
      <c r="P22" s="10">
        <v>664.43</v>
      </c>
      <c r="Q22" s="10">
        <v>359.07</v>
      </c>
    </row>
    <row r="23" spans="1:17">
      <c r="A23" s="9" t="s">
        <v>1425</v>
      </c>
      <c r="B23" s="10"/>
      <c r="C23" s="10">
        <v>447.05</v>
      </c>
      <c r="D23" s="10">
        <v>498.51</v>
      </c>
      <c r="E23" s="10">
        <v>34744.33</v>
      </c>
      <c r="F23" s="10"/>
      <c r="G23" s="10"/>
      <c r="H23" s="10">
        <v>20059.91</v>
      </c>
      <c r="I23" s="10">
        <v>5694.97</v>
      </c>
      <c r="J23" s="10"/>
      <c r="K23" s="10"/>
      <c r="L23" s="10">
        <v>10948.62</v>
      </c>
      <c r="M23" s="10">
        <v>2365.14</v>
      </c>
      <c r="N23" s="10">
        <v>10791.23</v>
      </c>
      <c r="O23" s="10">
        <v>87.12</v>
      </c>
      <c r="P23" s="10">
        <v>1251.48</v>
      </c>
      <c r="Q23" s="10">
        <v>570.54</v>
      </c>
    </row>
    <row r="24" spans="1:17">
      <c r="A24" s="9" t="s">
        <v>725</v>
      </c>
      <c r="B24" s="10">
        <v>198.22</v>
      </c>
      <c r="C24" s="10">
        <v>22877.82</v>
      </c>
      <c r="D24" s="10">
        <v>784</v>
      </c>
      <c r="E24" s="10">
        <v>1517.89</v>
      </c>
      <c r="F24" s="10"/>
      <c r="G24" s="10">
        <v>3347.8</v>
      </c>
      <c r="H24" s="10"/>
      <c r="I24" s="10">
        <v>926.58</v>
      </c>
      <c r="J24" s="10"/>
      <c r="K24" s="10"/>
      <c r="L24" s="10">
        <v>22271.96</v>
      </c>
      <c r="M24" s="10">
        <v>25856.04</v>
      </c>
      <c r="N24" s="10"/>
      <c r="O24" s="10">
        <v>3267.23</v>
      </c>
      <c r="P24" s="10">
        <v>381.53</v>
      </c>
      <c r="Q24" s="10">
        <v>2632.07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H i d d e n " > < C u s t o m C o n t e n t > < ! [ C D A T A [ T r u e ] ] > < / C u s t o m C o n t e n t > < / G e m i n i > 
</file>

<file path=customXml/item1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2.xml>��< ? x m l   v e r s i o n = " 1 . 0 "   e n c o d i n g = " U T F - 1 6 "   s t a n d a l o n e = " n o " ? > < D a t a M a s h u p   x m l n s = " h t t p : / / s c h e m a s . m i c r o s o f t . c o m / D a t a M a s h u p " > A A A A A D 4 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g O q i 4 a w A A A D 4 A A A A E g A A A E N v b m Z p Z y 9 Q Y W N r Y W d l L n h t b I S P v Q r C M B z E d 8 F 3 K N m b L 3 E p / 6 a D q w W h K K 6 h D T X Y J t K k p u / m 4 C P 5 C r Z o 1 c 3 x 7 n 5 w d 4 / b H b K h b a K r 6 p y 2 J k U M U x Q 5 L 0 0 l G 2 t U i o x F m V g u Y C f L s 6 x V N N L G J Y O r U n T y / p I Q E k L A Y Y V t V x N O K S P H f F u U J 9 V K 9 I H 1 f z j W Z q o t F R J w e K 0 R H D O 6 x o x z j i m Q 2 Y V c m y / B x 8 V T + m P C p m 9 8 3 y m h T L w v g M w S y P u E e A I A A P / / A w B Q S w M E F A A C A A g A A A A h A A 0 z S c d O B A A A X B A A A B M A A A B G b 3 J t d W x h c y 9 T Z W N 0 a W 9 u M S 5 t z F d d b 9 s 2 F H 0 P k P 9 A M C 8 2 o A q z u + 2 h n V u k d r J 6 a x I 3 c p 8 U Y 2 A k J m Y r k R 5 F p T E M / / d d k r J F f b n F 4 G H N S 2 S S 9 9 5 z z z 2 X H x m N F B M c B f b / 4 P X p y e l J t i S S x u h G x l R O i C J o h B K q T k 8 Q / A U i l x G F k U u R w L R / y R K a 9 f D k 1 d 0 V y Q h D Q b Q U I r m b 3 d 7 8 c T G e B 3 c X z x F N 0 E y K z x A B D e + 0 P 9 z 3 r L M z D O a K 6 m D v W R x T j o y 7 A Q b / c 3 K f U D + g C d j d i q 9 Z z 0 b 2 E C X R E o X n S k l 2 n y u a L d 6 G 1 n j x F v 3 2 B i m Z 0 9 L / l D + J L x S N 8 0 y J F F 3 m 3 K Z Z B j i P 4 7 F I 8 p T 3 O s F 4 C M 8 l 4 d m D k K k Z w w W I s / p 4 L x w L r i h X i 3 4 J 4 Z Z y k o J T G 8 Z N z s 4 U 4 7 1 u s B 7 a 4 G t Y q Z F Y F n z z c + s G S c W T r p l a U t k S y v J Y h m q A 0 j F c 3 8 2 k n W g X z y v C Y z A 3 z g s n T j Q 7 b 7 7 3 5 H Y g b C P X O r F L N B g N u M 7 0 G Q 5 I u o L g 5 m f f 4 X u 8 J P x R Y 1 u v a A l p b 2 / d 6 k n t t i M T b 1 N n Q 4 E B U v R Z b T V T p j X Q d A I T U 6 5 + / d n X / s y M L d 5 u s m o V E N D T j M p M 8 A 6 P 0 B 1 d w W a S C c n U u u n 1 z 0 8 d J h 9 z w p U 1 q a H 8 x J m C n k 9 0 Z 7 J o H 5 L n 6 T 2 V Z s W E Z Z H I u W q Z C p Z s t W L 8 E Z 2 n B 1 a g K x E 3 c 4 G N I M 5 h I 9 B 9 Q h i n s p m O t m 3 w 0 C L 1 Q k J u O + m J U u M V I X i b r t Z x l 6 G v T C 3 R B x F B p b 6 p n T o Q Q N 9 W x x i + t 5 A a p v z F 7 + + w m 4 j Q i 9 t T M V P t u V R A e h U x 1 u R X U 1 w V X I X p p s g K X T W l 1 C I e V y 0 t 8 q j o o U U C 3 1 G M w X d U o 8 6 m q U d D T p 3 l m P K M S g X 2 e j U K 8 n s l i d m A 2 w + L b q Q 6 Y c e 6 O C w m u S T 6 t z 8 h 6 6 w X 7 n E t 0 A s U l o V Z 9 N 1 m P S C W w Q G 1 d K d y L L l U E / x R 1 F M 7 1 b p P 2 h Y 2 z Z Z f z W r O U o r m A m k A 2 N 2 C 9 v x e 5 Y l i q 4 R F p F s o d V D g u G Z W K O Q D y 5 R f 5 N f b h D W i F t 5 O J j s 2 Y W S g x b O j b w E I 3 a 3 Y 4 Q W m 9 S F 3 8 / D Q 2 U c V 3 d Q B A j f t m K 9 N J N 8 E 6 P 3 l o W E V w r a 7 O M M D 1 X H g t o b G c 6 F I g o x c C x l V I 9 W q O z z Q K w 1 Y x 2 q R i n q O 2 i P N 7 I + 5 7 f 6 L r X Z o y u R A B I I i u A a T R 2 r v H N v + 6 Q n j 7 d H c J 0 f 1 V v e f v T u u y R N 7 N G I a g E f r e v P T d n 9 7 L 8 E 6 K 1 2 c M y J B N P B Y 0 P Y 1 0 D B O U D j N 9 m s + 5 l S u R / p d 4 q F 3 j B O 5 n s L r Q r E H R u W o a u w Z T k b Y L t P 3 t p q b W / p 3 z g C B c b e o U l d e k b 9 J 4 j h 7 8 i c i y l P A 0 S u T 8 c I J T V j K 4 H u E P Q h f 1 H c 0 e O m h C x 6 J G A Q 2 G g x / G X q g V 6 F o o N Y J H Z W f / r X g + g j b V R r 4 T 4 X e U N 5 T A l V z d u R i p h j f P + 7 C Y v w 8 S Q I 4 T Y n M b K Y V / T S 8 G h 7 C / Y v J M A U U a r Q Q E G 8 w p s 8 U K C H y E u j J E 2 L u g P g V 7 u A M b z F a t D L b T a l D Y x + N 3 p Q r / g f i j 0 + + 9 r g r Q I f 3 s k L W 3 + t / A A A A / / 8 D A F B L A Q I t A B Q A B g A I A A A A I Q A q 3 a p A 0 g A A A D c B A A A T A A A A A A A A A A A A A A A A A A A A A A B b Q 2 9 u d G V u d F 9 U e X B l c 1 0 u e G 1 s U E s B A i 0 A F A A C A A g A A A A h A I D q o u G s A A A A + A A A A B I A A A A A A A A A A A A A A A A A C w M A A E N v b m Z p Z y 9 Q Y W N r Y W d l L n h t b F B L A Q I t A B Q A A g A I A A A A I Q A N M 0 n H T g Q A A F w Q A A A T A A A A A A A A A A A A A A A A A O c D A A B G b 3 J t d W x h c y 9 T Z W N 0 a W 9 u M S 5 t U E s F B g A A A A A D A A M A w g A A A G Y I 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D K g A A A A A A A K E 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U 2 F t c G x l J T I w R m l s Z 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y L T A 5 L T A 3 V D E 2 O j Q y O j U 4 L j k 0 O T Q x M z l 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Z D h j Y z l i M j E t N 2 Q 2 O S 0 0 Y m R i L T k 5 Z j I t Z T c 5 Z j Y 1 N G E x N m N m I i 8 + P E V u d H J 5 I F R 5 c G U 9 I l J l c 3 V s d F R 5 c G U i I F Z h b H V l P S J z Q m l u Y X J 5 I i 8 + P E V u d H J 5 I F R 5 c G U 9 I k Z p b G x P Y m p l Y 3 R U e X B l I i B W Y W x 1 Z T 0 i c 0 N v b m 5 l Y 3 R p b 2 5 P b m x 5 I i 8 + P E V u d H J 5 I F R 5 c G U 9 I k 5 h b W V V c G R h d G V k Q W Z 0 Z X J G a W x s I i B W Y W x 1 Z T 0 i b D E i L z 4 8 R W 5 0 c n k g V H l w Z T 0 i T G 9 h Z G V k V G 9 B b m F s e X N p c 1 N l c n Z p Y 2 V z I i B W Y W x 1 Z T 0 i b D A i L z 4 8 R W 5 0 c n k g V H l w Z T 0 i T G 9 h Z F R v U m V w b 3 J 0 R G l z Y W J s Z W Q i I F Z h b H V l P S J s M S I v P j w v U 3 R h Y m x l R W 5 0 c m l l c z 4 8 L 0 l 0 Z W 0 + P E l 0 Z W 0 + P E l 0 Z W 1 M b 2 N h d G l v b j 4 8 S X R l b V R 5 c G U + R m 9 y b X V s Y T w v S X R l b V R 5 c G U + P E l 0 Z W 1 Q Y X R o P l N l Y 3 R p b 2 4 x L 1 B h c m F t Z X R l c j 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i 0 w O S 0 w N 1 Q x N j o 0 M j o 1 O C 4 5 N D k 0 M T M 5 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2 Q 4 Y 2 M 5 Y j I x L T d k N j k t N G J k Y i 0 5 O W Y y L W U 3 O W Y 2 N T R h M T Z j Z i I v P j x F b n R y e S B U e X B l P S J S Z X N 1 b H R U e X B l I i B W Y W x 1 Z T 0 i c 0 J p b m F y e S I v P j x F b n R y e S B U e X B l P S J G a W x s T 2 J q Z W N 0 V H l w Z S I g V m F s d W U 9 I n N D b 2 5 u Z W N 0 a W 9 u T 2 5 s e S I v P j x F b n R y e S B U e X B l P S J M b 2 F k V G 9 S Z X B v c n R E a X N h Y m x l Z C I g V m F s d W U 9 I m w x I i 8 + P C 9 T d G F i b G V F b n R y a W V z P j w v S X R l b T 4 8 S X R l b T 4 8 S X R l b U x v Y 2 F 0 a W 9 u P j x J d G V t V H l w Z T 5 G b 3 J t d W x h P C 9 J d G V t V H l w Z T 4 8 S X R l b V B h d G g + U 2 V j d G l v b j E v V H J h b n N m b 3 J t J T I w U 2 F t c G x l J T I w R m l s Z 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y L T A 5 L T A 3 V D E 2 O j Q y O j U 4 L j k 2 N T A z M D l 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N T V i Z G F j Z D I t M W F m Y i 0 0 M z I w L T g 0 M G U t Z j I 3 M j U 3 M T k y N 2 M x I i 8 + P E V u d H J 5 I F R 5 c G U 9 I l J l c 3 V s d F R 5 c G U i I F Z h b H V l P S J z V G F i b G U i L z 4 8 R W 5 0 c n k g V H l w Z T 0 i R m l s b E 9 i a m V j d F R 5 c G U i I F Z h b H V l P S J z Q 2 9 u b m V j d G l v b k 9 u b H k i L z 4 8 R W 5 0 c n k g V H l w Z T 0 i T m F t Z V V w Z G F 0 Z W R B Z n R l c k Z p b G w i I F Z h b H V l P S J s M S I v P j x F b n R y e S B U e X B l P S J M b 2 F k V G 9 S Z X B v c n R E a X N h Y m x l Z C I g V m F s d W U 9 I m w x I i 8 + P C 9 T d G F i b G V F b n R y a W V z P j w v S X R l b T 4 8 S X R l b T 4 8 S X R l b U x v Y 2 F 0 a W 9 u P j x J d G V t V H l w Z T 5 G b 3 J t d W x h P C 9 J d G V t V H l w Z T 4 8 S X R l b V B h d G g + U 2 V j d G l v b j E v V H J h b n N m b 3 J t J T I w R m l s Z 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y L T A 5 L T A 3 V D E 2 O j Q y O j U 4 L j k 2 N T A z M D l 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Z D h j Y z l i M j E t N 2 Q 2 O S 0 0 Y m R i L T k 5 Z j I t Z T c 5 Z j Y 1 N G E x N m N m I i 8 + P E V u d H J 5 I F R 5 c G U 9 I l J l c 3 V s d F R 5 c G U i I F Z h b H V l P S J z R n V u Y 3 R p b 2 4 i L z 4 8 R W 5 0 c n k g V H l w Z T 0 i R m l s b E 9 i a m V j d F R 5 c G U i I F Z h b H V l P S J z Q 2 9 u b m V j d G l v b k 9 u b H k i L z 4 8 R W 5 0 c n k g V H l w Z T 0 i T G 9 h Z F R v U m V w b 3 J 0 R G l z Y W J s Z W Q i I F Z h b H V l P S J s M S I v P j w v U 3 R h Y m x l R W 5 0 c m l l c z 4 8 L 0 l 0 Z W 0 + P E l 0 Z W 0 + P E l 0 Z W 1 M b 2 N h d G l v b j 4 8 S X R l b V R 5 c G U + R m 9 y b X V s Y T w v S X R l b V R 5 c G U + P E l 0 Z W 1 Q Y X R o P l N l Y 3 R p b 2 4 x L 0 9 y Z G V y R G F 0 Y T 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D k t M D d U M T Y 6 N D I 6 N T g u O T A x N j g 4 M l o i L z 4 8 R W 5 0 c n k g V H l w Z T 0 i R m l s b E N v b H V t b l R 5 c G V z I i B W Y W x 1 Z T 0 i c 0 F 3 W U d D U W t E Q m d Z R E J R U U Z C U V l H I i 8 + P E V u d H J 5 I F R 5 c G U 9 I k Z p b G x D b 2 x 1 b W 5 O Y W 1 l c y I g V m F s d W U 9 I n N b J n F 1 b 3 Q 7 T 3 J k Z X I g S U Q m c X V v d D s s J n F 1 b 3 Q 7 Q 3 V z d G 9 t Z X I g S U Q m c X V v d D s s J n F 1 b 3 Q 7 U 2 F s Z X N Q Z X J z b 2 4 m c X V v d D s s J n F 1 b 3 Q 7 T 3 J k Z X I g R G F 0 Z S Z x d W 9 0 O y w m c X V v d D t T a G l w I E R h d G U m c X V v d D s s J n F 1 b 3 Q 7 V G l t Z S B U b y B T a G l w J n F 1 b 3 Q 7 L C Z x d W 9 0 O 0 9 y Z G V y I F B y a W 9 y a X R 5 J n F 1 b 3 Q 7 L C Z x d W 9 0 O 1 N L V S Z x d W 9 0 O y w m c X V v d D t P c m R l c i B R d W F u d G l 0 e S Z x d W 9 0 O y w m c X V v d D t V b m l 0 I F N l b G w g U H J p Y 2 U m c X V v d D s s J n F 1 b 3 Q 7 R G l z Y 2 9 1 b n Q m c X V v d D s s J n F 1 b 3 Q 7 V G 9 0 Y W w g U 2 F s Z X M g U H J p Y 2 U m c X V v d D s s J n F 1 b 3 Q 7 U 2 h p c H B p b m c g Q W 1 v d W 5 0 J n F 1 b 3 Q 7 L C Z x d W 9 0 O 1 N o a X A g T W 9 k Z S Z x d W 9 0 O y w m c X V v d D t Q c m 9 k d W N 0 I E N v b n R h a W 5 l c i 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E 1 L C Z x d W 9 0 O 2 t l e U N v b H V t b k 5 h b W V z J n F 1 b 3 Q 7 O l t d L C Z x d W 9 0 O 3 F 1 Z X J 5 U m V s Y X R p b 2 5 z a G l w c y Z x d W 9 0 O z p b X S w m c X V v d D t j b 2 x 1 b W 5 J Z G V u d G l 0 a W V z J n F 1 b 3 Q 7 O l s m c X V v d D t T Z W N 0 a W 9 u M S 9 P c m R l c k R h d G E v Q 2 h h b m d l Z C B U e X B l L n t P c m R l c i B J R C w x f S Z x d W 9 0 O y w m c X V v d D t T Z W N 0 a W 9 u M S 9 P c m R l c k R h d G E v Q 2 h h b m d l Z C B U e X B l L n t D d X N 0 b 2 1 l c i B J R C w y f S Z x d W 9 0 O y w m c X V v d D t T Z W N 0 a W 9 u M S 9 P c m R l c k R h d G E v Q 2 h h b m d l Z C B U e X B l L n t T Y W x l c 1 B l c n N v b i w z f S Z x d W 9 0 O y w m c X V v d D t T Z W N 0 a W 9 u M S 9 P c m R l c k R h d G E v Q 2 h h b m d l Z C B U e X B l I H d p d G g g T G 9 j Y W x l L n t P c m R l c i B E Y X R l L D N 9 J n F 1 b 3 Q 7 L C Z x d W 9 0 O 1 N l Y 3 R p b 2 4 x L 0 9 y Z G V y R G F 0 Y S 9 D a G F u Z 2 V k I F R 5 c G U g d 2 l 0 a C B M b 2 N h b G U x L n t T a G l w I E R h d G U s N H 0 m c X V v d D s s J n F 1 b 3 Q 7 U 2 V j d G l v b j E v T 3 J k Z X J E Y X R h L 0 l u c 2 V y d G V k I E R h d G U g U 3 V i d H J h Y 3 R p b 2 4 u e 1 N 1 Y n R y Y W N 0 a W 9 u L D E z f S Z x d W 9 0 O y w m c X V v d D t T Z W N 0 a W 9 u M S 9 P c m R l c k R h d G E v Q 2 h h b m d l Z C B U e X B l L n t P c m R l c i B Q c m l v c m l 0 e S w 1 f S Z x d W 9 0 O y w m c X V v d D t T Z W N 0 a W 9 u M S 9 P c m R l c k R h d G E v Q 2 h h b m d l Z C B U e X B l L n t T S 1 U s N n 0 m c X V v d D s s J n F 1 b 3 Q 7 U 2 V j d G l v b j E v T 3 J k Z X J E Y X R h L 0 N o Y W 5 n Z W Q g V H l w Z S 5 7 T 3 J k Z X I g U X V h b n R p d H k s N 3 0 m c X V v d D s s J n F 1 b 3 Q 7 U 2 V j d G l v b j E v T 3 J k Z X J E Y X R h L 0 N o Y W 5 n Z W Q g V H l w Z S 5 7 V W 5 p d C B T Z W x s I F B y a W N l L D h 9 J n F 1 b 3 Q 7 L C Z x d W 9 0 O 1 N l Y 3 R p b 2 4 x L 0 9 y Z G V y R G F 0 Y S 9 D a G F u Z 2 V k I F R 5 c G U x L n t E a X N j b 3 V u d C w x M H 0 m c X V v d D s s J n F 1 b 3 Q 7 U 2 V j d G l v b j E v T 3 J k Z X J E Y X R h L 1 J v d W 5 k Z W Q g T 2 Z m L n t N d W x 0 a X B s a W N h d G l v b i w x N H 0 m c X V v d D s s J n F 1 b 3 Q 7 U 2 V j d G l v b j E v T 3 J k Z X J E Y X R h L 0 N o Y W 5 n Z W Q g V H l w Z S 5 7 U 2 h p c H B p b m c g Q W 1 v d W 5 0 L D E w f S Z x d W 9 0 O y w m c X V v d D t T Z W N 0 a W 9 u M S 9 P c m R l c k R h d G E v Q 2 h h b m d l Z C B U e X B l L n t T a G l w I E 1 v Z G U s M T F 9 J n F 1 b 3 Q 7 L C Z x d W 9 0 O 1 N l Y 3 R p b 2 4 x L 0 9 y Z G V y R G F 0 Y S 9 D a G F u Z 2 V k I F R 5 c G U u e 1 B y b 2 R 1 Y 3 Q g Q 2 9 u d G F p b m V y L D E y f S Z x d W 9 0 O 1 0 s J n F 1 b 3 Q 7 Q 2 9 s d W 1 u Q 2 9 1 b n Q m c X V v d D s 6 M T U s J n F 1 b 3 Q 7 S 2 V 5 Q 2 9 s d W 1 u T m F t Z X M m c X V v d D s 6 W 1 0 s J n F 1 b 3 Q 7 Q 2 9 s d W 1 u S W R l b n R p d G l l c y Z x d W 9 0 O z p b J n F 1 b 3 Q 7 U 2 V j d G l v b j E v T 3 J k Z X J E Y X R h L 0 N o Y W 5 n Z W Q g V H l w Z S 5 7 T 3 J k Z X I g S U Q s M X 0 m c X V v d D s s J n F 1 b 3 Q 7 U 2 V j d G l v b j E v T 3 J k Z X J E Y X R h L 0 N o Y W 5 n Z W Q g V H l w Z S 5 7 Q 3 V z d G 9 t Z X I g S U Q s M n 0 m c X V v d D s s J n F 1 b 3 Q 7 U 2 V j d G l v b j E v T 3 J k Z X J E Y X R h L 0 N o Y W 5 n Z W Q g V H l w Z S 5 7 U 2 F s Z X N Q Z X J z b 2 4 s M 3 0 m c X V v d D s s J n F 1 b 3 Q 7 U 2 V j d G l v b j E v T 3 J k Z X J E Y X R h L 0 N o Y W 5 n Z W Q g V H l w Z S B 3 a X R o I E x v Y 2 F s Z S 5 7 T 3 J k Z X I g R G F 0 Z S w z f S Z x d W 9 0 O y w m c X V v d D t T Z W N 0 a W 9 u M S 9 P c m R l c k R h d G E v Q 2 h h b m d l Z C B U e X B l I H d p d G g g T G 9 j Y W x l M S 5 7 U 2 h p c C B E Y X R l L D R 9 J n F 1 b 3 Q 7 L C Z x d W 9 0 O 1 N l Y 3 R p b 2 4 x L 0 9 y Z G V y R G F 0 Y S 9 J b n N l c n R l Z C B E Y X R l I F N 1 Y n R y Y W N 0 a W 9 u L n t T d W J 0 c m F j d G l v b i w x M 3 0 m c X V v d D s s J n F 1 b 3 Q 7 U 2 V j d G l v b j E v T 3 J k Z X J E Y X R h L 0 N o Y W 5 n Z W Q g V H l w Z S 5 7 T 3 J k Z X I g U H J p b 3 J p d H k s N X 0 m c X V v d D s s J n F 1 b 3 Q 7 U 2 V j d G l v b j E v T 3 J k Z X J E Y X R h L 0 N o Y W 5 n Z W Q g V H l w Z S 5 7 U 0 t V L D Z 9 J n F 1 b 3 Q 7 L C Z x d W 9 0 O 1 N l Y 3 R p b 2 4 x L 0 9 y Z G V y R G F 0 Y S 9 D a G F u Z 2 V k I F R 5 c G U u e 0 9 y Z G V y I F F 1 Y W 5 0 a X R 5 L D d 9 J n F 1 b 3 Q 7 L C Z x d W 9 0 O 1 N l Y 3 R p b 2 4 x L 0 9 y Z G V y R G F 0 Y S 9 D a G F u Z 2 V k I F R 5 c G U u e 1 V u a X Q g U 2 V s b C B Q c m l j Z S w 4 f S Z x d W 9 0 O y w m c X V v d D t T Z W N 0 a W 9 u M S 9 P c m R l c k R h d G E v Q 2 h h b m d l Z C B U e X B l M S 5 7 R G l z Y 2 9 1 b n Q s M T B 9 J n F 1 b 3 Q 7 L C Z x d W 9 0 O 1 N l Y 3 R p b 2 4 x L 0 9 y Z G V y R G F 0 Y S 9 S b 3 V u Z G V k I E 9 m Z i 5 7 T X V s d G l w b G l j Y X R p b 2 4 s M T R 9 J n F 1 b 3 Q 7 L C Z x d W 9 0 O 1 N l Y 3 R p b 2 4 x L 0 9 y Z G V y R G F 0 Y S 9 D a G F u Z 2 V k I F R 5 c G U u e 1 N o a X B w a W 5 n I E F t b 3 V u d C w x M H 0 m c X V v d D s s J n F 1 b 3 Q 7 U 2 V j d G l v b j E v T 3 J k Z X J E Y X R h L 0 N o Y W 5 n Z W Q g V H l w Z S 5 7 U 2 h p c C B N b 2 R l L D E x f S Z x d W 9 0 O y w m c X V v d D t T Z W N 0 a W 9 u M S 9 P c m R l c k R h d G E v Q 2 h h b m d l Z C B U e X B l L n t Q c m 9 k d W N 0 I E N v b n R h a W 5 l c i w x M n 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D Y X N l I D g h U 3 B h c m t f V D U i L z 4 8 L 1 N 0 Y W J s Z U V u d H J p Z X M + P C 9 J d G V t P j x J d G V t P j x J d G V t T G 9 j Y X R p b 2 4 + P E l 0 Z W 1 U e X B l P k Z v c m 1 1 b G E 8 L 0 l 0 Z W 1 U e X B l P j x J d G V t U G F 0 a D 5 T Z W N 0 a W 9 u M S 9 T Y W 1 w b G U l M j B G a W x l L 1 N v d X J j Z T w v S X R l b V B h d G g + P C 9 J d G V t T G 9 j Y X R p b 2 4 + P F N 0 Y W J s Z U V u d H J p Z X M v P j w v S X R l b T 4 8 S X R l b T 4 8 S X R l b U x v Y 2 F 0 a W 9 u P j x J d G V t V H l w Z T 5 G b 3 J t d W x h P C 9 J d G V t V H l w Z T 4 8 S X R l b V B h d G g + U 2 V j d G l v b j E v U 2 F t c G x l J T I w R m l s Z S 9 O Y X Z p Z 2 F 0 a W 9 u M T w v S X R l b V B h d G g + P C 9 J d G V t T G 9 j Y X R p b 2 4 + P F N 0 Y W J s Z U V u d H J p Z X M v P j w v S X R l b T 4 8 S X R l b T 4 8 S X R l b U x v Y 2 F 0 a W 9 u P j x J d G V t V H l w Z T 5 G b 3 J t d W x h P C 9 J d G V t V H l w Z T 4 8 S X R l b V B h d G g + U 2 V j d G l v b j E v V H J h b n N m b 3 J t J T I w U 2 F t c G x l J T I w R m l s Z S 9 T b 3 V y Y 2 U 8 L 0 l 0 Z W 1 Q Y X R o P j w v S X R l b U x v Y 2 F 0 a W 9 u P j x T d G F i b G V F b n R y a W V z L z 4 8 L 0 l 0 Z W 0 + P E l 0 Z W 0 + P E l 0 Z W 1 M b 2 N h d G l v b j 4 8 S X R l b V R 5 c G U + R m 9 y b X V s Y T w v S X R l b V R 5 c G U + P E l 0 Z W 1 Q Y X R o P l N l Y 3 R p b 2 4 x L 1 R y Y W 5 z Z m 9 y b S U y M F N h b X B s Z S U y M E Z p b G U v U H J v b W 9 0 Z W Q l M j B I Z W F k Z X J z P C 9 J d G V t U G F 0 a D 4 8 L 0 l 0 Z W 1 M b 2 N h d G l v b j 4 8 U 3 R h Y m x l R W 5 0 c m l l c y 8 + P C 9 J d G V t P j x J d G V t P j x J d G V t T G 9 j Y X R p b 2 4 + P E l 0 Z W 1 U e X B l P k Z v c m 1 1 b G E 8 L 0 l 0 Z W 1 U e X B l P j x J d G V t U G F 0 a D 5 T Z W N 0 a W 9 u M S 9 U c m F u c 2 Z v c m 0 l M j B G a W x l L 1 N v d X J j Z T w v S X R l b V B h d G g + P C 9 J d G V t T G 9 j Y X R p b 2 4 + P F N 0 Y W J s Z U V u d H J p Z X M v P j w v S X R l b T 4 8 S X R l b T 4 8 S X R l b U x v Y 2 F 0 a W 9 u P j x J d G V t V H l w Z T 5 G b 3 J t d W x h P C 9 J d G V t V H l w Z T 4 8 S X R l b V B h d G g + U 2 V j d G l v b j E v T 3 J k Z X J E Y X R h L 1 N v d X J j Z T w v S X R l b V B h d G g + P C 9 J d G V t T G 9 j Y X R p b 2 4 + P F N 0 Y W J s Z U V u d H J p Z X M v P j w v S X R l b T 4 8 S X R l b T 4 8 S X R l b U x v Y 2 F 0 a W 9 u P j x J d G V t V H l w Z T 5 G b 3 J t d W x h P C 9 J d G V t V H l w Z T 4 8 S X R l b V B h d G g + U 2 V j d G l v b j E v T 3 J k Z X J E Y X R h L 0 Z p b H R l c m V k J T I w S G l k Z G V u J T I w R m l s Z X M x P C 9 J d G V t U G F 0 a D 4 8 L 0 l 0 Z W 1 M b 2 N h d G l v b j 4 8 U 3 R h Y m x l R W 5 0 c m l l c y 8 + P C 9 J d G V t P j x J d G V t P j x J d G V t T G 9 j Y X R p b 2 4 + P E l 0 Z W 1 U e X B l P k Z v c m 1 1 b G E 8 L 0 l 0 Z W 1 U e X B l P j x J d G V t U G F 0 a D 5 T Z W N 0 a W 9 u M S 9 P c m R l c k R h d G E v S W 5 2 b 2 t l J T I w Q 3 V z d G 9 t J T I w R n V u Y 3 R p b 2 4 x P C 9 J d G V t U G F 0 a D 4 8 L 0 l 0 Z W 1 M b 2 N h d G l v b j 4 8 U 3 R h Y m x l R W 5 0 c m l l c y 8 + P C 9 J d G V t P j x J d G V t P j x J d G V t T G 9 j Y X R p b 2 4 + P E l 0 Z W 1 U e X B l P k Z v c m 1 1 b G E 8 L 0 l 0 Z W 1 U e X B l P j x J d G V t U G F 0 a D 5 T Z W N 0 a W 9 u M S 9 P c m R l c k R h d G E v U m V u Y W 1 l Z C U y M E N v b H V t b n M x P C 9 J d G V t U G F 0 a D 4 8 L 0 l 0 Z W 1 M b 2 N h d G l v b j 4 8 U 3 R h Y m x l R W 5 0 c m l l c y 8 + P C 9 J d G V t P j x J d G V t P j x J d G V t T G 9 j Y X R p b 2 4 + P E l 0 Z W 1 U e X B l P k Z v c m 1 1 b G E 8 L 0 l 0 Z W 1 U e X B l P j x J d G V t U G F 0 a D 5 T Z W N 0 a W 9 u M S 9 P c m R l c k R h d G E v U m V t b 3 Z l Z C U y M E 9 0 a G V y J T I w Q 2 9 s d W 1 u c z E 8 L 0 l 0 Z W 1 Q Y X R o P j w v S X R l b U x v Y 2 F 0 a W 9 u P j x T d G F i b G V F b n R y a W V z L z 4 8 L 0 l 0 Z W 0 + P E l 0 Z W 0 + P E l 0 Z W 1 M b 2 N h d G l v b j 4 8 S X R l b V R 5 c G U + R m 9 y b X V s Y T w v S X R l b V R 5 c G U + P E l 0 Z W 1 Q Y X R o P l N l Y 3 R p b 2 4 x L 0 9 y Z G V y R G F 0 Y S 9 F e H B h b m R l Z C U y M F R h Y m x l J T I w Q 2 9 s d W 1 u M T w v S X R l b V B h d G g + P C 9 J d G V t T G 9 j Y X R p b 2 4 + P F N 0 Y W J s Z U V u d H J p Z X M v P j w v S X R l b T 4 8 S X R l b T 4 8 S X R l b U x v Y 2 F 0 a W 9 u P j x J d G V t V H l w Z T 5 G b 3 J t d W x h P C 9 J d G V t V H l w Z T 4 8 S X R l b V B h d G g + U 2 V j d G l v b j E v T 3 J k Z X J E Y X R h L 0 N o Y W 5 n Z W Q l M j B U e X B l P C 9 J d G V t U G F 0 a D 4 8 L 0 l 0 Z W 1 M b 2 N h d G l v b j 4 8 U 3 R h Y m x l R W 5 0 c m l l c y 8 + P C 9 J d G V t P j x J d G V t P j x J d G V t T G 9 j Y X R p b 2 4 + P E l 0 Z W 1 U e X B l P k Z v c m 1 1 b G E 8 L 0 l 0 Z W 1 U e X B l P j x J d G V t U G F 0 a D 5 T Z W N 0 a W 9 u M S 9 P c m R l c k R h d G E v U m V t b 3 Z l Z C U y M E N v b H V t b n M 8 L 0 l 0 Z W 1 Q Y X R o P j w v S X R l b U x v Y 2 F 0 a W 9 u P j x T d G F i b G V F b n R y a W V z L z 4 8 L 0 l 0 Z W 0 + P E l 0 Z W 0 + P E l 0 Z W 1 M b 2 N h d G l v b j 4 8 S X R l b V R 5 c G U + R m 9 y b X V s Y T w v S X R l b V R 5 c G U + P E l 0 Z W 1 Q Y X R o P l N l Y 3 R p b 2 4 x L 0 9 y Z G V y R G F 0 Y S 9 D a G F u Z 2 V k J T I w V H l w Z S U y M H d p d G g l M j B M b 2 N h b G U 8 L 0 l 0 Z W 1 Q Y X R o P j w v S X R l b U x v Y 2 F 0 a W 9 u P j x T d G F i b G V F b n R y a W V z L z 4 8 L 0 l 0 Z W 0 + P E l 0 Z W 0 + P E l 0 Z W 1 M b 2 N h d G l v b j 4 8 S X R l b V R 5 c G U + R m 9 y b X V s Y T w v S X R l b V R 5 c G U + P E l 0 Z W 1 Q Y X R o P l N l Y 3 R p b 2 4 x L 0 9 y Z G V y R G F 0 Y S 9 S Z W 9 y Z G V y Z W Q l M j B D b 2 x 1 b W 5 z P C 9 J d G V t U G F 0 a D 4 8 L 0 l 0 Z W 1 M b 2 N h d G l v b j 4 8 U 3 R h Y m x l R W 5 0 c m l l c y 8 + P C 9 J d G V t P j x J d G V t P j x J d G V t T G 9 j Y X R p b 2 4 + P E l 0 Z W 1 U e X B l P k Z v c m 1 1 b G E 8 L 0 l 0 Z W 1 U e X B l P j x J d G V t U G F 0 a D 5 T Z W N 0 a W 9 u M S 9 P c m R l c k R h d G E v Q 2 h h b m d l Z C U y M F R 5 c G U l M j B 3 a X R o J T I w T G 9 j Y W x l M T w v S X R l b V B h d G g + P C 9 J d G V t T G 9 j Y X R p b 2 4 + P F N 0 Y W J s Z U V u d H J p Z X M v P j w v S X R l b T 4 8 S X R l b T 4 8 S X R l b U x v Y 2 F 0 a W 9 u P j x J d G V t V H l w Z T 5 G b 3 J t d W x h P C 9 J d G V t V H l w Z T 4 8 S X R l b V B h d G g + U 2 V j d G l v b j E v T 3 J k Z X J E Y X R h L 0 l u c 2 V y d G V k J T I w R G F 0 Z S U y M F N 1 Y n R y Y W N 0 a W 9 u P C 9 J d G V t U G F 0 a D 4 8 L 0 l 0 Z W 1 M b 2 N h d G l v b j 4 8 U 3 R h Y m x l R W 5 0 c m l l c y 8 + P C 9 J d G V t P j x J d G V t P j x J d G V t T G 9 j Y X R p b 2 4 + P E l 0 Z W 1 U e X B l P k Z v c m 1 1 b G E 8 L 0 l 0 Z W 1 U e X B l P j x J d G V t U G F 0 a D 5 T Z W N 0 a W 9 u M S 9 P c m R l c k R h d G E v U m V v c m R l c m V k J T I w Q 2 9 s d W 1 u c z E 8 L 0 l 0 Z W 1 Q Y X R o P j w v S X R l b U x v Y 2 F 0 a W 9 u P j x T d G F i b G V F b n R y a W V z L z 4 8 L 0 l 0 Z W 0 + P E l 0 Z W 0 + P E l 0 Z W 1 M b 2 N h d G l v b j 4 8 S X R l b V R 5 c G U + R m 9 y b X V s Y T w v S X R l b V R 5 c G U + P E l 0 Z W 1 Q Y X R o P l N l Y 3 R p b 2 4 x L 0 9 y Z G V y R G F 0 Y S 9 S Z W 5 h b W V k J T I w Q 2 9 s d W 1 u c z w v S X R l b V B h d G g + P C 9 J d G V t T G 9 j Y X R p b 2 4 + P F N 0 Y W J s Z U V u d H J p Z X M v P j w v S X R l b T 4 8 S X R l b T 4 8 S X R l b U x v Y 2 F 0 a W 9 u P j x J d G V t V H l w Z T 5 G b 3 J t d W x h P C 9 J d G V t V H l w Z T 4 8 S X R l b V B h d G g + U 2 V j d G l v b j E v T 3 J k Z X J E Y X R h L 0 l u c 2 V y d G V k J T I w T X V s d G l w b G l j Y X R p b 2 4 8 L 0 l 0 Z W 1 Q Y X R o P j w v S X R l b U x v Y 2 F 0 a W 9 u P j x T d G F i b G V F b n R y a W V z L z 4 8 L 0 l 0 Z W 0 + P E l 0 Z W 0 + P E l 0 Z W 1 M b 2 N h d G l v b j 4 8 S X R l b V R 5 c G U + R m 9 y b X V s Y T w v S X R l b V R 5 c G U + P E l 0 Z W 1 Q Y X R o P l N l Y 3 R p b 2 4 x L 0 9 y Z G V y R G F 0 Y S 9 S b 3 V u Z G V k J T I w T 2 Z m P C 9 J d G V t U G F 0 a D 4 8 L 0 l 0 Z W 1 M b 2 N h d G l v b j 4 8 U 3 R h Y m x l R W 5 0 c m l l c y 8 + P C 9 J d G V t P j x J d G V t P j x J d G V t T G 9 j Y X R p b 2 4 + P E l 0 Z W 1 U e X B l P k Z v c m 1 1 b G E 8 L 0 l 0 Z W 1 U e X B l P j x J d G V t U G F 0 a D 5 T Z W N 0 a W 9 u M S 9 P c m R l c k R h d G E v U m V u Y W 1 l Z C U y M E N v b H V t b n M y P C 9 J d G V t U G F 0 a D 4 8 L 0 l 0 Z W 1 M b 2 N h d G l v b j 4 8 U 3 R h Y m x l R W 5 0 c m l l c y 8 + P C 9 J d G V t P j x J d G V t P j x J d G V t T G 9 j Y X R p b 2 4 + P E l 0 Z W 1 U e X B l P k Z v c m 1 1 b G E 8 L 0 l 0 Z W 1 U e X B l P j x J d G V t U G F 0 a D 5 T Z W N 0 a W 9 u M S 9 P c m R l c k R h d G E v U m V v c m R l c m V k J T I w Q 2 9 s d W 1 u c z I 8 L 0 l 0 Z W 1 Q Y X R o P j w v S X R l b U x v Y 2 F 0 a W 9 u P j x T d G F i b G V F b n R y a W V z L z 4 8 L 0 l 0 Z W 0 + P E l 0 Z W 0 + P E l 0 Z W 1 M b 2 N h d G l v b j 4 8 S X R l b V R 5 c G U + R m 9 y b X V s Y T w v S X R l b V R 5 c G U + P E l 0 Z W 1 Q Y X R o P l N l Y 3 R p b 2 4 x L 0 9 y Z G V y R G F 0 Y S 9 D a G F u Z 2 V k J T I w V H l w Z T E 8 L 0 l 0 Z W 1 Q Y X R o P j w v S X R l b U x v Y 2 F 0 a W 9 u P j x T d G F i b G V F b n R y a W V z L z 4 8 L 0 l 0 Z W 0 + P E l 0 Z W 0 + P E l 0 Z W 1 M b 2 N h d G l v b j 4 8 S X R l b V R 5 c G U + Q W x s R m 9 y b X V s Y X M 8 L 0 l 0 Z W 1 U e X B l P j x J d G V t U G F 0 a D 4 8 L 0 l 0 Z W 1 Q Y X R o P j w v S X R l b U x v Y 2 F 0 a W 9 u P j x T d G F i b G V F b n R y a W V z P j x F b n R y e S B U e X B l P S J R d W V y e U d y b 3 V w c y I g V m F s d W U 9 I n N B Z 0 F B Q U F B Q U F B R F N y T D F W K 3 h v Z 1 E 0 U U 8 4 b k p Y R 1 N m Q k d G U n l Z V z V 6 W m 0 5 e W J T Q k d h V 3 h s S U d a e W I y M G d S R 0 Y w W V F B Q U F B Q U F B Q U F B Q U F B a G 0 4 e l l h W D N i U z V u e T U 1 O W x T a G J Q R G t o b G J I Q m x j a U J S Z F d W e W F X V n p B Q U h T c k w x V i t 4 b 2 d R N F F P O G 5 K W E d T Z k J B Q U F B Q U E 9 P S I v P j x F b n R y e S B U e X B l P S J S Z W x h d G l v b n N o a X B z I i B W Y W x 1 Z T 0 i c 0 F B Q U F B Q T 0 9 I i 8 + P C 9 T d G F i b G V F b n R y a W V z P j w v S X R l b T 4 8 L 0 l 0 Z W 1 z P j w v T G 9 j Y W x Q Y W N r Y W d l T W V 0 Y W R h d G F G a W x l P h Y A A A B Q S w U G A A A A A A A A A A A A A A A A A A A A A A A A J g E A A A E A A A D Q j J 3 f A R X R E Y x 6 A M B P w p f r A Q A A A E H Q s W q 1 a M h I o V p b L v c Y 7 j I A A A A A A g A A A A A A E G Y A A A A B A A A g A A A A / D X Z A E o F m 2 H z v d 9 I n z Q 2 7 I v 7 t h j C S d O N e V m n h 8 e 0 2 Y 4 A A A A A D o A A A A A C A A A g A A A A x 3 m P V A k S s n V B S p s B K t e 3 g 9 K n 3 + r O n K x w 0 t p L J E k d L z 1 Q A A A A W E T c Y r d c M K 6 h p + b 9 V N W D G u l V f h a k h f N 5 B + q A n g 6 Q j w 0 k R o H B W o Q V 6 O / h n I m e 7 E h s G Q I g n d w / u I s K n j 3 K J C B d 8 Z d 3 O o J I j J t N 5 u S q z X 3 M C d N A A A A A k C O N v K 1 T Q x Z + v k L A R X J H E z I k X f K l W c i S Q N s c z v q X E T W X 4 P / 2 g A R F a a y 8 T G Q n V 2 B n C N M 5 g H Z j F j X m H 4 h U 9 4 t w T A = = < / D a t a M a s h u p > 
</file>

<file path=customXml/item13.xml>��< ? x m l   v e r s i o n = " 1 . 0 "   e n c o d i n g = " U T F - 1 6 " ? > < G e m i n i   x m l n s = " h t t p : / / g e m i n i / p i v o t c u s t o m i z a t i o n / T a b l e X M L _ O r d e r D a t a _ b 6 7 8 7 f d 8 - 7 0 a 6 - 4 a 8 c - b 2 8 4 - 7 a 4 b 2 c a e b f 9 b " > < 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 1 2 8 < / i n t > < / v a l u e > < / i t e m > < i t e m > < k e y > < s t r i n g > S h i p   D a t e < / s t r i n g > < / k e y > < v a l u e > < i n t > 1 3 6 < / i n t > < / v a l u e > < / i t e m > < i t e m > < k e y > < s t r i n g > T i m e   T o   S h i p < / s t r i n g > < / k e y > < v a l u e > < i n t > 1 3 8 < / 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 T o t a l   S a l e s   P r i c e < / s t r i n g > < / k e y > < v a l u e > < i n t > 1 6 4 < / i n t > < / v a l u e > < / i t e m > < i t e m > < k e y > < s t r i n g > S h i p p i n g   A m o u n t < / s t r i n g > < / k e y > < v a l u e > < i n t > 1 7 5 < / i n t > < / v a l u e > < / i t e m > < i t e m > < k e y > < s t r i n g > S h i p   M o d e < / s t r i n g > < / k e y > < v a l u e > < i n t > 1 2 5 < / i n t > < / v a l u e > < / i t e m > < i t e m > < k e y > < s t r i n g > P r o d u c t   C o n t a i n e r < / s t r i n g > < / k e y > < v a l u e > < i n t > 1 8 3 < / 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 T i m e   T o   S h i p < / s t r i n g > < / k e y > < v a l u e > < i n t > 5 < / i n t > < / v a l u e > < / i t e m > < i t e m > < k e y > < s t r i n g > O r d e r   P r i o r i t y < / s t r i n g > < / k e y > < v a l u e > < i n t > 6 < / i n t > < / v a l u e > < / i t e m > < i t e m > < k e y > < s t r i n g > S K U < / s t r i n g > < / k e y > < v a l u e > < i n t > 7 < / i n t > < / v a l u e > < / i t e m > < i t e m > < k e y > < s t r i n g > O r d e r   Q u a n t i t y < / s t r i n g > < / k e y > < v a l u e > < i n t > 8 < / i n t > < / v a l u e > < / i t e m > < i t e m > < k e y > < s t r i n g > U n i t   S e l l   P r i c e < / s t r i n g > < / k e y > < v a l u e > < i n t > 9 < / i n t > < / v a l u e > < / i t e m > < i t e m > < k e y > < s t r i n g > D i s c o u n t < / s t r i n g > < / k e y > < v a l u e > < i n t > 1 0 < / i n t > < / v a l u e > < / i t e m > < i t e m > < k e y > < s t r i n g > T o t a l   S a l e s   P r i c e < / s t r i n g > < / k e y > < v a l u e > < i n t > 1 1 < / i n t > < / v a l u e > < / i t e m > < i t e m > < k e y > < s t r i n g > S h i p p i n g   A m o u n t < / s t r i n g > < / k e y > < v a l u e > < i n t > 1 2 < / i n t > < / v a l u e > < / i t e m > < i t e m > < k e y > < s t r i n g > S h i p   M o d e < / s t r i n g > < / k e y > < v a l u e > < i n t > 1 3 < / i n t > < / v a l u e > < / i t e m > < i t e m > < k e y > < s t r i n g > P r o d u c t   C o n t a i n e r < / 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 S h i p 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 S t a t e 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 S K U < / 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 S K U < / 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 O r d e r   P r i o r i t y 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 P r i o r i t y 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 O r d e r D a t a 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 S a l e s   P r i c e < / K e y > < / D i a g r a m O b j e c t K e y > < D i a g r a m O b j e c t K e y > < K e y > M e a s u r e s \ S u m   o f   T o t a l   S a l e s   P r i c e \ T a g I n f o \ F o r m u l a < / K e y > < / D i a g r a m O b j e c t K e y > < D i a g r a m O b j e c t K e y > < K e y > M e a s u r e s \ S u m   o f   T o t a l   S a l e s   P r i c e \ T a g I n f o \ V a l u e < / K e y > < / D i a g r a m O b j e c t K e y > < D i a g r a m O b j e c t K e y > < K e y > M e a s u r e s \ S u m   o f   T i m e   T o   S h i p < / K e y > < / D i a g r a m O b j e c t K e y > < D i a g r a m O b j e c t K e y > < K e y > M e a s u r e s \ S u m   o f   T i m e   T o   S h i p \ T a g I n f o \ F o r m u l a < / K e y > < / D i a g r a m O b j e c t K e y > < D i a g r a m O b j e c t K e y > < K e y > M e a s u r e s \ S u m   o f   T i m e   T o   S h i p \ T a g I n f o \ V a l u e < / K e y > < / D i a g r a m O b j e c t K e y > < D i a g r a m O b j e c t K e y > < K e y > M e a s u r e s \ A v e r a g e   o f   T i m e   T o   S h i p < / K e y > < / D i a g r a m O b j e c t K e y > < D i a g r a m O b j e c t K e y > < K e y > M e a s u r e s \ A v e r a g e   o f   T i m e   T o   S h i p \ T a g I n f o \ F o r m u l a < / K e y > < / D i a g r a m O b j e c t K e y > < D i a g r a m O b j e c t K e y > < K e y > M e a s u r e s \ A v e r a g e   o f   T i m e   T o   S h i p \ T a g I n f o \ V a l u e < / 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 S h i p p i n g   A m o u n t < / K e y > < / D i a g r a m O b j e c t K e y > < D i a g r a m O b j e c t K e y > < K e y > M e a s u r e s \ S u m   o f   S h i p p i n g   A m o u n t \ T a g I n f o \ F o r m u l a < / K e y > < / D i a g r a m O b j e c t K e y > < D i a g r a m O b j e c t K e y > < K e y > M e a s u r e s \ S u m   o f   S h i p p i n g   A m o u n t \ T a g I n f o \ V a l u e < / K e y > < / D i a g r a m O b j e c t K e y > < D i a g r a m O b j e c t K e y > < K e y > M e a s u r e s \ A v e r a g e   o f   S h i p p i n g   A m o u n t < / K e y > < / D i a g r a m O b j e c t K e y > < D i a g r a m O b j e c t K e y > < K e y > M e a s u r e s \ A v e r a g e   o f   S h i p p i n g   A m o u n t \ T a g I n f o \ F o r m u l a < / K e y > < / D i a g r a m O b j e c t K e y > < D i a g r a m O b j e c t K e y > < K e y > M e a s u r e s \ A v e r a g e   o f   S h i p p i n g   A m o u n t \ T a g I n f o \ V a l u e < / K e y > < / D i a g r a m O b j e c t K e y > < D i a g r a m O b j e c t K e y > < K e y > M e a s u r e s \ S u m   o f   O r d e r   Q u a n t i t y < / K e y > < / D i a g r a m O b j e c t K e y > < D i a g r a m O b j e c t K e y > < K e y > M e a s u r e s \ S u m   o f   O r d e r   Q u a n t i t y \ T a g I n f o \ F o r m u l a < / K e y > < / D i a g r a m O b j e c t K e y > < D i a g r a m O b j e c t K e y > < K e y > M e a s u r e s \ S u m   o f   O r d e r   Q u a n t i t y \ T a g I n f o \ V a l u e 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 C o l u m n s \ T i m e   T o   S h i p < / 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 C o l u m n s \ T o t a l   S a l e s   P r i c e < / K e y > < / D i a g r a m O b j e c t K e y > < D i a g r a m O b j e c t K e y > < K e y > C o l u m n s \ S h i p p i n g   A m o u n t < / K e y > < / D i a g r a m O b j e c t K e y > < D i a g r a m O b j e c t K e y > < K e y > C o l u m n s \ S h i p   M o d e < / K e y > < / D i a g r a m O b j e c t K e y > < D i a g r a m O b j e c t K e y > < K e y > C o l u m n s \ P r o d u c t   C o n t a i n e r < / 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 T o t a l   S a l e s   P r i c e & g t ; - & l t ; M e a s u r e s \ T o t a l   S a l e s   P r i c e & g t ; < / K e y > < / D i a g r a m O b j e c t K e y > < D i a g r a m O b j e c t K e y > < K e y > L i n k s \ & l t ; C o l u m n s \ S u m   o f   T o t a l   S a l e s   P r i c e & g t ; - & l t ; M e a s u r e s \ T o t a l   S a l e s   P r i c e & g t ; \ C O L U M N < / K e y > < / D i a g r a m O b j e c t K e y > < D i a g r a m O b j e c t K e y > < K e y > L i n k s \ & l t ; C o l u m n s \ S u m   o f   T o t a l   S a l e s   P r i c e & g t ; - & l t ; M e a s u r e s \ T o t a l   S a l e s   P r i c e & g t ; \ M E A S U R E < / K e y > < / D i a g r a m O b j e c t K e y > < D i a g r a m O b j e c t K e y > < K e y > L i n k s \ & l t ; C o l u m n s \ S u m   o f   T i m e   T o   S h i p & g t ; - & l t ; M e a s u r e s \ T i m e   T o   S h i p & g t ; < / K e y > < / D i a g r a m O b j e c t K e y > < D i a g r a m O b j e c t K e y > < K e y > L i n k s \ & l t ; C o l u m n s \ S u m   o f   T i m e   T o   S h i p & g t ; - & l t ; M e a s u r e s \ T i m e   T o   S h i p & g t ; \ C O L U M N < / K e y > < / D i a g r a m O b j e c t K e y > < D i a g r a m O b j e c t K e y > < K e y > L i n k s \ & l t ; C o l u m n s \ S u m   o f   T i m e   T o   S h i p & g t ; - & l t ; M e a s u r e s \ T i m e   T o   S h i p & g t ; \ M E A S U R E < / K e y > < / D i a g r a m O b j e c t K e y > < D i a g r a m O b j e c t K e y > < K e y > L i n k s \ & l t ; C o l u m n s \ A v e r a g e   o f   T i m e   T o   S h i p & g t ; - & l t ; M e a s u r e s \ T i m e   T o   S h i p & g t ; < / K e y > < / D i a g r a m O b j e c t K e y > < D i a g r a m O b j e c t K e y > < K e y > L i n k s \ & l t ; C o l u m n s \ A v e r a g e   o f   T i m e   T o   S h i p & g t ; - & l t ; M e a s u r e s \ T i m e   T o   S h i p & g t ; \ C O L U M N < / K e y > < / D i a g r a m O b j e c t K e y > < D i a g r a m O b j e c t K e y > < K e y > L i n k s \ & l t ; C o l u m n s \ A v e r a g e   o f   T i m e   T o   S h i p & g t ; - & l t ; M e a s u r e s \ T i m e   T o   S h i p & g t ; \ M E A S U R E 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D i a g r a m O b j e c t K e y > < K e y > L i n k s \ & l t ; C o l u m n s \ A v e r a g e   o f   S h i p p i n g   A m o u n t & g t ; - & l t ; M e a s u r e s \ S h i p p i n g   A m o u n t & g t ; < / K e y > < / D i a g r a m O b j e c t K e y > < D i a g r a m O b j e c t K e y > < K e y > L i n k s \ & l t ; C o l u m n s \ A v e r a g e   o f   S h i p p i n g   A m o u n t & g t ; - & l t ; M e a s u r e s \ S h i p p i n g   A m o u n t & g t ; \ C O L U M N < / K e y > < / D i a g r a m O b j e c t K e y > < D i a g r a m O b j e c t K e y > < K e y > L i n k s \ & l t ; C o l u m n s \ A v e r a g e   o f   S h i p p i n g   A m o u n t & g t ; - & l t ; M e a s u r e s \ S h i p p i n g   A m o u n t & g t ; \ M E A S U R E < / K e y > < / D i a g r a m O b j e c t K e y > < D i a g r a m O b j e c t K e y > < K e y > L i n k s \ & l t ; C o l u m n s \ S u m   o f   O r d e r   Q u a n t i t y & g t ; - & l t ; M e a s u r e s \ O r d e r   Q u a n t i t y & g t ; < / K e y > < / D i a g r a m O b j e c t K e y > < D i a g r a m O b j e c t K e y > < K e y > L i n k s \ & l t ; C o l u m n s \ S u m   o f   O r d e r   Q u a n t i t y & g t ; - & l t ; M e a s u r e s \ O r d e r   Q u a n t i t y & g t ; \ C O L U M N < / K e y > < / D i a g r a m O b j e c t K e y > < D i a g r a m O b j e c t K e y > < K e y > L i n k s \ & l t ; C o l u m n s \ S u m   o f   O r d e r   Q u a n t i t y & g t ; - & l t ; M e a s u r e s \ O r d e r   Q u a n t i t y & g t ; \ M E A S U R E 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 S a l e s   P r i c e < / K e y > < / a : K e y > < a : V a l u e   i : t y p e = " M e a s u r e G r i d N o d e V i e w S t a t e " > < C o l u m n > 1 1 < / C o l u m n > < L a y e d O u t > t r u e < / L a y e d O u t > < W a s U I I n v i s i b l e > t r u e < / W a s U I I n v i s i b l e > < / a : V a l u e > < / a : K e y V a l u e O f D i a g r a m O b j e c t K e y a n y T y p e z b w N T n L X > < a : K e y V a l u e O f D i a g r a m O b j e c t K e y a n y T y p e z b w N T n L X > < a : K e y > < K e y > M e a s u r e s \ S u m   o f   T o t a l   S a l e s   P r i c e \ T a g I n f o \ F o r m u l a < / K e y > < / a : K e y > < a : V a l u e   i : t y p e = " M e a s u r e G r i d V i e w S t a t e I D i a g r a m T a g A d d i t i o n a l I n f o " / > < / a : K e y V a l u e O f D i a g r a m O b j e c t K e y a n y T y p e z b w N T n L X > < a : K e y V a l u e O f D i a g r a m O b j e c t K e y a n y T y p e z b w N T n L X > < a : K e y > < K e y > M e a s u r e s \ S u m   o f   T o t a l   S a l e s   P r i c e \ T a g I n f o \ V a l u e < / K e y > < / a : K e y > < a : V a l u e   i : t y p e = " M e a s u r e G r i d V i e w S t a t e I D i a g r a m T a g A d d i t i o n a l I n f o " / > < / a : K e y V a l u e O f D i a g r a m O b j e c t K e y a n y T y p e z b w N T n L X > < a : K e y V a l u e O f D i a g r a m O b j e c t K e y a n y T y p e z b w N T n L X > < a : K e y > < K e y > M e a s u r e s \ S u m   o f   T i m e   T o   S h i p < / K e y > < / a : K e y > < a : V a l u e   i : t y p e = " M e a s u r e G r i d N o d e V i e w S t a t e " > < C o l u m n > 5 < / C o l u m n > < L a y e d O u t > t r u e < / L a y e d O u t > < W a s U I I n v i s i b l e > t r u e < / W a s U I I n v i s i b l e > < / a : V a l u e > < / a : K e y V a l u e O f D i a g r a m O b j e c t K e y a n y T y p e z b w N T n L X > < a : K e y V a l u e O f D i a g r a m O b j e c t K e y a n y T y p e z b w N T n L X > < a : K e y > < K e y > M e a s u r e s \ S u m   o f   T i m e   T o   S h i p \ T a g I n f o \ F o r m u l a < / K e y > < / a : K e y > < a : V a l u e   i : t y p e = " M e a s u r e G r i d V i e w S t a t e I D i a g r a m T a g A d d i t i o n a l I n f o " / > < / a : K e y V a l u e O f D i a g r a m O b j e c t K e y a n y T y p e z b w N T n L X > < a : K e y V a l u e O f D i a g r a m O b j e c t K e y a n y T y p e z b w N T n L X > < a : K e y > < K e y > M e a s u r e s \ S u m   o f   T i m e   T o   S h i p \ T a g I n f o \ V a l u e < / K e y > < / a : K e y > < a : V a l u e   i : t y p e = " M e a s u r e G r i d V i e w S t a t e I D i a g r a m T a g A d d i t i o n a l I n f o " / > < / a : K e y V a l u e O f D i a g r a m O b j e c t K e y a n y T y p e z b w N T n L X > < a : K e y V a l u e O f D i a g r a m O b j e c t K e y a n y T y p e z b w N T n L X > < a : K e y > < K e y > M e a s u r e s \ A v e r a g e   o f   T i m e   T o   S h i p < / K e y > < / a : K e y > < a : V a l u e   i : t y p e = " M e a s u r e G r i d N o d e V i e w S t a t e " > < C o l u m n > 5 < / C o l u m n > < L a y e d O u t > t r u e < / L a y e d O u t > < W a s U I I n v i s i b l e > t r u e < / W a s U I I n v i s i b l e > < / a : V a l u e > < / a : K e y V a l u e O f D i a g r a m O b j e c t K e y a n y T y p e z b w N T n L X > < a : K e y V a l u e O f D i a g r a m O b j e c t K e y a n y T y p e z b w N T n L X > < a : K e y > < K e y > M e a s u r e s \ A v e r a g e   o f   T i m e   T o   S h i p \ T a g I n f o \ F o r m u l a < / K e y > < / a : K e y > < a : V a l u e   i : t y p e = " M e a s u r e G r i d V i e w S t a t e I D i a g r a m T a g A d d i t i o n a l I n f o " / > < / a : K e y V a l u e O f D i a g r a m O b j e c t K e y a n y T y p e z b w N T n L X > < a : K e y V a l u e O f D i a g r a m O b j e c t K e y a n y T y p e z b w N T n L X > < a : K e y > < K e y > M e a s u r e s \ A v e r a g e   o f   T i m e   T o   S h i p \ T a g I n f o \ V a l u e < / K e y > < / a : K e y > < a : V a l u e   i : t y p e = " M e a s u r e G r i d V i e w S t a t e I D i a g r a m T a g A d d i t i o n a l I n f o " / > < / a : K e y V a l u e O f D i a g r a m O b j e c t K e y a n y T y p e z b w N T n L X > < a : K e y V a l u e O f D i a g r a m O b j e c t K e y a n y T y p e z b w N T n L X > < a : K e y > < K e y > M e a s u r e s \ S u m   o f   O r d e r   I D < / K e y > < / a : K e y > < a : V a l u e   i : t y p e = " M e a s u r e G r i d N o d e V i e w S t a t e " > < 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 S h i p p i n g   A m o u n t < / K e y > < / a : K e y > < a : V a l u e   i : t y p e = " M e a s u r e G r i d N o d e V i e w S t a t e " > < C o l u m n > 1 2 < / 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 M e a s u r e s \ S u m   o f   S h i p p i n g   A m o u n t \ T a g I n f o \ V a l u e < / K e y > < / a : K e y > < a : V a l u e   i : t y p e = " M e a s u r e G r i d V i e w S t a t e I D i a g r a m T a g A d d i t i o n a l I n f o " / > < / a : K e y V a l u e O f D i a g r a m O b j e c t K e y a n y T y p e z b w N T n L X > < a : K e y V a l u e O f D i a g r a m O b j e c t K e y a n y T y p e z b w N T n L X > < a : K e y > < K e y > M e a s u r e s \ A v e r a g e   o f   S h i p p i n g   A m o u n t < / K e y > < / a : K e y > < a : V a l u e   i : t y p e = " M e a s u r e G r i d N o d e V i e w S t a t e " > < C o l u m n > 1 2 < / C o l u m n > < L a y e d O u t > t r u e < / L a y e d O u t > < W a s U I I n v i s i b l e > t r u e < / W a s U I I n v i s i b l e > < / a : V a l u e > < / a : K e y V a l u e O f D i a g r a m O b j e c t K e y a n y T y p e z b w N T n L X > < a : K e y V a l u e O f D i a g r a m O b j e c t K e y a n y T y p e z b w N T n L X > < a : K e y > < K e y > M e a s u r e s \ A v e r a g e   o f   S h i p p i n g   A m o u n t \ T a g I n f o \ F o r m u l a < / K e y > < / a : K e y > < a : V a l u e   i : t y p e = " M e a s u r e G r i d V i e w S t a t e I D i a g r a m T a g A d d i t i o n a l I n f o " / > < / a : K e y V a l u e O f D i a g r a m O b j e c t K e y a n y T y p e z b w N T n L X > < a : K e y V a l u e O f D i a g r a m O b j e c t K e y a n y T y p e z b w N T n L X > < a : K e y > < K e y > M e a s u r e s \ A v e r a g e   o f   S h i p p i n g   A m o u n t \ T a g I n f o \ V a l u e < / K e y > < / a : K e y > < a : V a l u e   i : t y p e = " M e a s u r e G r i d V i e w S t a t e I D i a g r a m T a g A d d i t i o n a l I n f o " / > < / a : K e y V a l u e O f D i a g r a m O b j e c t K e y a n y T y p e z b w N T n L X > < a : K e y V a l u e O f D i a g r a m O b j e c t K e y a n y T y p e z b w N T n L X > < a : K e y > < K e y > M e a s u r e s \ S u m   o f   O r d e r   Q u a n t i t y < / K e y > < / a : K e y > < a : V a l u e   i : t y p e = " M e a s u r e G r i d N o d e V i e w S t a t e " > < C o l u m n > 8 < / C o l u m n > < L a y e d O u t > t r u e < / L a y e d O u t > < W a s U I I n v i s i b l e > t r u e < / W a s U I I n v i s i b l e > < / a : V a l u e > < / a : K e y V a l u e O f D i a g r a m O b j e c t K e y a n y T y p e z b w N T n L X > < a : K e y V a l u e O f D i a g r a m O b j e c t K e y a n y T y p e z b w N T n L X > < a : K e y > < K e y > M e a s u r e s \ S u m   o f   O r d e r   Q u a n t i t y \ T a g I n f o \ F o r m u l a < / K e y > < / a : K e y > < a : V a l u e   i : t y p e = " M e a s u r e G r i d V i e w S t a t e I D i a g r a m T a g A d d i t i o n a l I n f o " / > < / a : K e y V a l u e O f D i a g r a m O b j e c t K e y a n y T y p e z b w N T n L X > < a : K e y V a l u e O f D i a g r a m O b j e c t K e y a n y T y p e z b w N T n L X > < a : K e y > < K e y > M e a s u r e s \ S u m   o f   O r d e r   Q u a n t i t y \ T a g I n f o \ V a l u e 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 C o l u m n s \ T i m e   T o   S h i p < / K e y > < / a : K e y > < a : V a l u e   i : t y p e = " M e a s u r e G r i d N o d e V i e w S t a t e " > < C o l u m n > 5 < / C o l u m n > < L a y e d O u t > t r u e < / L a y e d O u t > < / a : V a l u e > < / a : K e y V a l u e O f D i a g r a m O b j e c t K e y a n y T y p e z b w N T n L X > < a : K e y V a l u e O f D i a g r a m O b j e c t K e y a n y T y p e z b w N T n L X > < a : K e y > < K e y > C o l u m n s \ O r d e r   P r i o r i t y < / K e y > < / a : K e y > < a : V a l u e   i : t y p e = " M e a s u r e G r i d N o d e V i e w S t a t e " > < C o l u m n > 6 < / C o l u m n > < L a y e d O u t > t r u e < / L a y e d O u t > < / a : V a l u e > < / a : K e y V a l u e O f D i a g r a m O b j e c t K e y a n y T y p e z b w N T n L X > < a : K e y V a l u e O f D i a g r a m O b j e c t K e y a n y T y p e z b w N T n L X > < a : K e y > < K e y > C o l u m n s \ S K U < / K e y > < / a : K e y > < a : V a l u e   i : t y p e = " M e a s u r e G r i d N o d e V i e w S t a t e " > < C o l u m n > 7 < / C o l u m n > < L a y e d O u t > t r u e < / L a y e d O u t > < / a : V a l u e > < / a : K e y V a l u e O f D i a g r a m O b j e c t K e y a n y T y p e z b w N T n L X > < a : K e y V a l u e O f D i a g r a m O b j e c t K e y a n y T y p e z b w N T n L X > < a : K e y > < K e y > C o l u m n s \ O r d e r   Q u a n t i t y < / K e y > < / a : K e y > < a : V a l u e   i : t y p e = " M e a s u r e G r i d N o d e V i e w S t a t e " > < C o l u m n > 8 < / C o l u m n > < L a y e d O u t > t r u e < / L a y e d O u t > < / a : V a l u e > < / a : K e y V a l u e O f D i a g r a m O b j e c t K e y a n y T y p e z b w N T n L X > < a : K e y V a l u e O f D i a g r a m O b j e c t K e y a n y T y p e z b w N T n L X > < a : K e y > < K e y > C o l u m n s \ U n i t   S e l l   P r i c e < / K e y > < / a : K e y > < a : V a l u e   i : t y p e = " M e a s u r e G r i d N o d e V i e w S t a t e " > < C o l u m n > 9 < / C o l u m n > < L a y e d O u t > t r u e < / L a y e d O u t > < / a : V a l u e > < / a : K e y V a l u e O f D i a g r a m O b j e c t K e y a n y T y p e z b w N T n L X > < a : K e y V a l u e O f D i a g r a m O b j e c t K e y a n y T y p e z b w N T n L X > < a : K e y > < K e y > C o l u m n s \ D i s c o u n t < / K e y > < / a : K e y > < a : V a l u e   i : t y p e = " M e a s u r e G r i d N o d e V i e w S t a t e " > < C o l u m n > 1 0 < / C o l u m n > < L a y e d O u t > t r u e < / L a y e d O u t > < / a : V a l u e > < / a : K e y V a l u e O f D i a g r a m O b j e c t K e y a n y T y p e z b w N T n L X > < a : K e y V a l u e O f D i a g r a m O b j e c t K e y a n y T y p e z b w N T n L X > < a : K e y > < K e y > C o l u m n s \ T o t a l   S a l e s   P r i c e < / K e y > < / a : K e y > < a : V a l u e   i : t y p e = " M e a s u r e G r i d N o d e V i e w S t a t e " > < C o l u m n > 1 1 < / C o l u m n > < L a y e d O u t > t r u e < / L a y e d O u t > < / a : V a l u e > < / a : K e y V a l u e O f D i a g r a m O b j e c t K e y a n y T y p e z b w N T n L X > < a : K e y V a l u e O f D i a g r a m O b j e c t K e y a n y T y p e z b w N T n L X > < a : K e y > < K e y > C o l u m n s \ S h i p p i n g   A m o u n t < / K e y > < / a : K e y > < a : V a l u e   i : t y p e = " M e a s u r e G r i d N o d e V i e w S t a t e " > < C o l u m n > 1 2 < / C o l u m n > < L a y e d O u t > t r u e < / L a y e d O u t > < / a : V a l u e > < / a : K e y V a l u e O f D i a g r a m O b j e c t K e y a n y T y p e z b w N T n L X > < a : K e y V a l u e O f D i a g r a m O b j e c t K e y a n y T y p e z b w N T n L X > < a : K e y > < K e y > C o l u m n s \ S h i p   M o d e < / K e y > < / a : K e y > < a : V a l u e   i : t y p e = " M e a s u r e G r i d N o d e V i e w S t a t e " > < C o l u m n > 1 3 < / C o l u m n > < L a y e d O u t > t r u e < / L a y e d O u t > < / a : V a l u e > < / a : K e y V a l u e O f D i a g r a m O b j e c t K e y a n y T y p e z b w N T n L X > < a : K e y V a l u e O f D i a g r a m O b j e c t K e y a n y T y p e z b w N T n L X > < a : K e y > < K e y > C o l u m n s \ P r o d u c t   C o n t a i n e r < / 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 T o t a l   S a l e s   P r i c e & g t ; - & l t ; M e a s u r e s \ T o t a l   S a l e s   P r i c e & g t ; < / K e y > < / a : K e y > < a : V a l u e   i : t y p e = " M e a s u r e G r i d V i e w S t a t e I D i a g r a m L i n k " / > < / a : K e y V a l u e O f D i a g r a m O b j e c t K e y a n y T y p e z b w N T n L X > < a : K e y V a l u e O f D i a g r a m O b j e c t K e y a n y T y p e z b w N T n L X > < a : K e y > < K e y > L i n k s \ & l t ; C o l u m n s \ S u m   o f   T o t a l   S a l e s   P r i c e & g t ; - & l t ; M e a s u r e s \ T o t a l   S a l e s   P r i c e & g t ; \ C O L U M N < / K e y > < / a : K e y > < a : V a l u e   i : t y p e = " M e a s u r e G r i d V i e w S t a t e I D i a g r a m L i n k E n d p o i n t " / > < / a : K e y V a l u e O f D i a g r a m O b j e c t K e y a n y T y p e z b w N T n L X > < a : K e y V a l u e O f D i a g r a m O b j e c t K e y a n y T y p e z b w N T n L X > < a : K e y > < K e y > L i n k s \ & l t ; C o l u m n s \ S u m   o f   T o t a l   S a l e s   P r i c e & g t ; - & l t ; M e a s u r e s \ T o t a l   S a l e s   P r i c e & g t ; \ M E A S U R E < / K e y > < / a : K e y > < a : V a l u e   i : t y p e = " M e a s u r e G r i d V i e w S t a t e I D i a g r a m L i n k E n d p o i n t " / > < / a : K e y V a l u e O f D i a g r a m O b j e c t K e y a n y T y p e z b w N T n L X > < a : K e y V a l u e O f D i a g r a m O b j e c t K e y a n y T y p e z b w N T n L X > < a : K e y > < K e y > L i n k s \ & l t ; C o l u m n s \ S u m   o f   T i m e   T o   S h i p & g t ; - & l t ; M e a s u r e s \ T i m e   T o   S h i p & g t ; < / K e y > < / a : K e y > < a : V a l u e   i : t y p e = " M e a s u r e G r i d V i e w S t a t e I D i a g r a m L i n k " / > < / a : K e y V a l u e O f D i a g r a m O b j e c t K e y a n y T y p e z b w N T n L X > < a : K e y V a l u e O f D i a g r a m O b j e c t K e y a n y T y p e z b w N T n L X > < a : K e y > < K e y > L i n k s \ & l t ; C o l u m n s \ S u m   o f   T i m e   T o   S h i p & g t ; - & l t ; M e a s u r e s \ T i m e   T o   S h i p & g t ; \ C O L U M N < / K e y > < / a : K e y > < a : V a l u e   i : t y p e = " M e a s u r e G r i d V i e w S t a t e I D i a g r a m L i n k E n d p o i n t " / > < / a : K e y V a l u e O f D i a g r a m O b j e c t K e y a n y T y p e z b w N T n L X > < a : K e y V a l u e O f D i a g r a m O b j e c t K e y a n y T y p e z b w N T n L X > < a : K e y > < K e y > L i n k s \ & l t ; C o l u m n s \ S u m   o f   T i m e   T o   S h i p & g t ; - & l t ; M e a s u r e s \ T i m e   T o   S h i p & g t ; \ M E A S U R E < / K e y > < / a : K e y > < a : V a l u e   i : t y p e = " M e a s u r e G r i d V i e w S t a t e I D i a g r a m L i n k E n d p o i n t " / > < / a : K e y V a l u e O f D i a g r a m O b j e c t K e y a n y T y p e z b w N T n L X > < a : K e y V a l u e O f D i a g r a m O b j e c t K e y a n y T y p e z b w N T n L X > < a : K e y > < K e y > L i n k s \ & l t ; C o l u m n s \ A v e r a g e   o f   T i m e   T o   S h i p & g t ; - & l t ; M e a s u r e s \ T i m e   T o   S h i p & g t ; < / K e y > < / a : K e y > < a : V a l u e   i : t y p e = " M e a s u r e G r i d V i e w S t a t e I D i a g r a m L i n k " / > < / a : K e y V a l u e O f D i a g r a m O b j e c t K e y a n y T y p e z b w N T n L X > < a : K e y V a l u e O f D i a g r a m O b j e c t K e y a n y T y p e z b w N T n L X > < a : K e y > < K e y > L i n k s \ & l t ; C o l u m n s \ A v e r a g e   o f   T i m e   T o   S h i p & g t ; - & l t ; M e a s u r e s \ T i m e   T o   S h i p & g t ; \ C O L U M N < / K e y > < / a : K e y > < a : V a l u e   i : t y p e = " M e a s u r e G r i d V i e w S t a t e I D i a g r a m L i n k E n d p o i n t " / > < / a : K e y V a l u e O f D i a g r a m O b j e c t K e y a n y T y p e z b w N T n L X > < a : K e y V a l u e O f D i a g r a m O b j e c t K e y a n y T y p e z b w N T n L X > < a : K e y > < K e y > L i n k s \ & l t ; C o l u m n s \ A v e r a g e   o f   T i m e   T o   S h i p & g t ; - & l t ; M e a s u r e s \ T i m e   T o   S h i p & g t ; \ M E A S U R E 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a : K e y V a l u e O f D i a g r a m O b j e c t K e y a n y T y p e z b w N T n L X > < a : K e y > < K e y > L i n k s \ & l t ; C o l u m n s \ A v e r a g e   o f   S h i p p i n g   A m o u n t & g t ; - & l t ; M e a s u r e s \ S h i p p i n g   A m o u n t & g t ; < / K e y > < / a : K e y > < a : V a l u e   i : t y p e = " M e a s u r e G r i d V i e w S t a t e I D i a g r a m L i n k " / > < / a : K e y V a l u e O f D i a g r a m O b j e c t K e y a n y T y p e z b w N T n L X > < a : K e y V a l u e O f D i a g r a m O b j e c t K e y a n y T y p e z b w N T n L X > < a : K e y > < K e y > L i n k s \ & l t ; C o l u m n s \ A v e r a g e   o f   S h i p p i n g   A m o u n t & g t ; - & l t ; M e a s u r e s \ S h i p p i n g   A m o u n t & g t ; \ C O L U M N < / K e y > < / a : K e y > < a : V a l u e   i : t y p e = " M e a s u r e G r i d V i e w S t a t e I D i a g r a m L i n k E n d p o i n t " / > < / a : K e y V a l u e O f D i a g r a m O b j e c t K e y a n y T y p e z b w N T n L X > < a : K e y V a l u e O f D i a g r a m O b j e c t K e y a n y T y p e z b w N T n L X > < a : K e y > < K e y > L i n k s \ & l t ; C o l u m n s \ A v e r a g e   o f   S h i p p i n g   A m o u n t & g t ; - & l t ; M e a s u r e s \ S h i p p i n g   A m o u n t & g t ; \ M E A S U R E < / K e y > < / a : K e y > < a : V a l u e   i : t y p e = " M e a s u r e G r i d V i e w S t a t e I D i a g r a m L i n k E n d p o i n t " / > < / a : K e y V a l u e O f D i a g r a m O b j e c t K e y a n y T y p e z b w N T n L X > < a : K e y V a l u e O f D i a g r a m O b j e c t K e y a n y T y p e z b w N T n L X > < a : K e y > < K e y > L i n k s \ & l t ; C o l u m n s \ S u m   o f   O r d e r   Q u a n t i t y & g t ; - & l t ; M e a s u r e s \ O r d e r   Q u a n t i t y & g t ; < / K e y > < / a : K e y > < a : V a l u e   i : t y p e = " M e a s u r e G r i d V i e w S t a t e I D i a g r a m L i n k " / > < / a : K e y V a l u e O f D i a g r a m O b j e c t K e y a n y T y p e z b w N T n L X > < a : K e y V a l u e O f D i a g r a m O b j e c t K e y a n y T y p e z b w N T n L X > < a : K e y > < K e y > L i n k s \ & l t ; C o l u m n s \ S u m   o f   O r d e r   Q u a n t i t y & g t ; - & l t ; M e a s u r e s \ O r d e r   Q u a n t i t y & g t ; \ C O L U M N < / K e y > < / a : K e y > < a : V a l u e   i : t y p e = " M e a s u r e G r i d V i e w S t a t e I D i a g r a m L i n k E n d p o i n t " / > < / a : K e y V a l u e O f D i a g r a m O b j e c t K e y a n y T y p e z b w N T n L X > < a : K e y V a l u e O f D i a g r a m O b j e c t K e y a n y T y p e z b w N T n L X > < a : K e y > < K e y > L i n k s \ & l t ; C o l u m n s \ S u m   o f   O r d e r   Q u a n t i t y & g t ; - & l t ; M e a s u r e s \ O r d e r   Q u a n t i t y & g t ; \ M E A S U R E 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 T a g s \ T a b l e s \ & l t ; T a b l e s \ O r d e r D a t a & g t ; < / K e y > < / D i a g r a m O b j e c t K e y > < D i a g r a m O b j e c t K e y > < K e y > D y n a m i c   T a g s \ T a b l e s \ & l t ; T a b l e s \ S K U & g t ; < / K e y > < / D i a g r a m O b j e c t K e y > < D i a g r a m O b j e c t K e y > < K e y > D y n a m i c   T a g s \ T a b l e s \ & l t ; T a b l e s \ S t a t e & g t ; < / K e y > < / D i a g r a m O b j e c t K e y > < D i a g r a m O b j e c t K e y > < K e y > D y n a m i c   T a g s \ T a b l e s \ & l t ; T a b l e s \ S h i p   M o d e & g t ; < / K e y > < / D i a g r a m O b j e c t K e y > < D i a g r a m O b j e c t K e y > < K e y > D y n a m i c   T a g s \ T a b l e s \ & l t ; T a b l e s \ O r d e r   P r i o r i t y & g t ; < / K e y > < / D i a g r a m O b j e c t K e y > < D i a g r a m O b j e c t K e y > < K e y > T a b l e s \ O r d e r D a t a < / K e y > < / D i a g r a m O b j e c t K e y > < D i a g r a m O b j e c t K e y > < K e y > T a b l e s \ O r d e r D a t a \ C o l u m n s \ O r d e r   I D < / K e y > < / D i a g r a m O b j e c t K e y > < D i a g r a m O b j e c t K e y > < K e y > T a b l e s \ O r d e r D a t a \ C o l u m n s \ C u s t o m e r   I D < / K e y > < / D i a g r a m O b j e c t K e y > < D i a g r a m O b j e c t K e y > < K e y > T a b l e s \ O r d e r D a t a \ C o l u m n s \ S a l e s P e r s o n < / K e y > < / D i a g r a m O b j e c t K e y > < D i a g r a m O b j e c t K e y > < K e y > T a b l e s \ O r d e r D a t a \ C o l u m n s \ O r d e r   D a t e < / K e y > < / D i a g r a m O b j e c t K e y > < D i a g r a m O b j e c t K e y > < K e y > T a b l e s \ O r d e r D a t a \ C o l u m n s \ S h i p   D a t e < / K e y > < / D i a g r a m O b j e c t K e y > < D i a g r a m O b j e c t K e y > < K e y > T a b l e s \ O r d e r D a t a \ C o l u m n s \ T i m e   T o   S h i p < / K e y > < / D i a g r a m O b j e c t K e y > < D i a g r a m O b j e c t K e y > < K e y > T a b l e s \ O r d e r D a t a \ C o l u m n s \ O r d e r   P r i o r i t y < / K e y > < / D i a g r a m O b j e c t K e y > < D i a g r a m O b j e c t K e y > < K e y > T a b l e s \ O r d e r D a t a \ C o l u m n s \ S K U < / K e y > < / D i a g r a m O b j e c t K e y > < D i a g r a m O b j e c t K e y > < K e y > T a b l e s \ O r d e r D a t a \ C o l u m n s \ O r d e r   Q u a n t i t y < / K e y > < / D i a g r a m O b j e c t K e y > < D i a g r a m O b j e c t K e y > < K e y > T a b l e s \ O r d e r D a t a \ C o l u m n s \ U n i t   S e l l   P r i c e < / K e y > < / D i a g r a m O b j e c t K e y > < D i a g r a m O b j e c t K e y > < K e y > T a b l e s \ O r d e r D a t a \ C o l u m n s \ D i s c o u n t < / K e y > < / D i a g r a m O b j e c t K e y > < D i a g r a m O b j e c t K e y > < K e y > T a b l e s \ O r d e r D a t a \ C o l u m n s \ T o t a l   S a l e s   P r i c e < / K e y > < / D i a g r a m O b j e c t K e y > < D i a g r a m O b j e c t K e y > < K e y > T a b l e s \ O r d e r D a t a \ C o l u m n s \ S h i p p i n g   A m o u n t < / K e y > < / D i a g r a m O b j e c t K e y > < D i a g r a m O b j e c t K e y > < K e y > T a b l e s \ O r d e r D a t a \ C o l u m n s \ S h i p   M o d e < / K e y > < / D i a g r a m O b j e c t K e y > < D i a g r a m O b j e c t K e y > < K e y > T a b l e s \ O r d e r D a t a \ C o l u m n s \ P r o d u c t   C o n t a i n e r < / K e y > < / D i a g r a m O b j e c t K e y > < D i a g r a m O b j e c t K e y > < K e y > T a b l e s \ O r d e r D a t a \ C o l u m n s \ O r d e r   D a t e   ( Y e a r ) < / K e y > < / D i a g r a m O b j e c t K e y > < D i a g r a m O b j e c t K e y > < K e y > T a b l e s \ O r d e r D a t a \ C o l u m n s \ O r d e r   D a t e   ( Q u a r t e r ) < / K e y > < / D i a g r a m O b j e c t K e y > < D i a g r a m O b j e c t K e y > < K e y > T a b l e s \ O r d e r D a t a \ C o l u m n s \ O r d e r   D a t e   ( M o n t h   I n d e x ) < / K e y > < / D i a g r a m O b j e c t K e y > < D i a g r a m O b j e c t K e y > < K e y > T a b l e s \ O r d e r D a t a \ C o l u m n s \ O r d e r   D a t e   ( M o n t h ) < / K e y > < / D i a g r a m O b j e c t K e y > < D i a g r a m O b j e c t K e y > < K e y > T a b l e s \ O r d e r D a t a \ M e a s u r e s \ S u m   o f   T o t a l   S a l e s   P r i c e < / K e y > < / D i a g r a m O b j e c t K e y > < D i a g r a m O b j e c t K e y > < K e y > T a b l e s \ O r d e r D a t a \ S u m   o f   T o t a l   S a l e s   P r i c e \ A d d i t i o n a l   I n f o \ I m p l i c i t   M e a s u r e < / K e y > < / D i a g r a m O b j e c t K e y > < D i a g r a m O b j e c t K e y > < K e y > T a b l e s \ O r d e r D a t a \ M e a s u r e s \ S u m   o f   T i m e   T o   S h i p < / K e y > < / D i a g r a m O b j e c t K e y > < D i a g r a m O b j e c t K e y > < K e y > T a b l e s \ O r d e r D a t a \ S u m   o f   T i m e   T o   S h i p \ A d d i t i o n a l   I n f o \ I m p l i c i t   M e a s u r e < / K e y > < / D i a g r a m O b j e c t K e y > < D i a g r a m O b j e c t K e y > < K e y > T a b l e s \ O r d e r D a t a \ M e a s u r e s \ A v e r a g e   o f   T i m e   T o   S h i p < / K e y > < / D i a g r a m O b j e c t K e y > < D i a g r a m O b j e c t K e y > < K e y > T a b l e s \ O r d e r D a t a \ A v e r a g e   o f   T i m e   T o   S h i p \ A d d i t i o n a l   I n f o \ I m p l i c i t   M e a s u r e < / K e y > < / D i a g r a m O b j e c t K e y > < D i a g r a m O b j e c t K e y > < K e y > T a b l e s \ O r d e r D a t a \ M e a s u r e s \ S u m   o f   O r d e r   I D < / K e y > < / D i a g r a m O b j e c t K e y > < D i a g r a m O b j e c t K e y > < K e y > T a b l e s \ O r d e r D a t a \ S u m   o f   O r d e r   I D \ A d d i t i o n a l   I n f o \ I m p l i c i t   M e a s u r e < / K e y > < / D i a g r a m O b j e c t K e y > < D i a g r a m O b j e c t K e y > < K e y > T a b l e s \ O r d e r D a t a \ M e a s u r e s \ C o u n t   o f   O r d e r   I D < / K e y > < / D i a g r a m O b j e c t K e y > < D i a g r a m O b j e c t K e y > < K e y > T a b l e s \ O r d e r D a t a \ C o u n t   o f   O r d e r   I D \ A d d i t i o n a l   I n f o \ I m p l i c i t   M e a s u r e < / K e y > < / D i a g r a m O b j e c t K e y > < D i a g r a m O b j e c t K e y > < K e y > T a b l e s \ O r d e r D a t a \ M e a s u r e s \ S u m   o f   S h i p p i n g   A m o u n t < / K e y > < / D i a g r a m O b j e c t K e y > < D i a g r a m O b j e c t K e y > < K e y > T a b l e s \ O r d e r D a t a \ S u m   o f   S h i p p i n g   A m o u n t \ A d d i t i o n a l   I n f o \ I m p l i c i t   M e a s u r e < / K e y > < / D i a g r a m O b j e c t K e y > < D i a g r a m O b j e c t K e y > < K e y > T a b l e s \ O r d e r D a t a \ M e a s u r e s \ A v e r a g e   o f   S h i p p i n g   A m o u n t < / K e y > < / D i a g r a m O b j e c t K e y > < D i a g r a m O b j e c t K e y > < K e y > T a b l e s \ O r d e r D a t a \ A v e r a g e   o f   S h i p p i n g   A m o u n t \ A d d i t i o n a l   I n f o \ I m p l i c i t   M e a s u r e < / K e y > < / D i a g r a m O b j e c t K e y > < D i a g r a m O b j e c t K e y > < K e y > T a b l e s \ O r d e r D a t a \ M e a s u r e s \ S u m   o f   O r d e r   Q u a n t i t y < / K e y > < / D i a g r a m O b j e c t K e y > < D i a g r a m O b j e c t K e y > < K e y > T a b l e s \ O r d e r D a t a \ S u m   o f   O r d e r   Q u a n t i t y \ A d d i t i o n a l   I n f o \ I m p l i c i t   M e a s u r e < / K e y > < / D i a g r a m O b j e c t K e y > < D i a g r a m O b j e c t K e y > < K e y > T a b l e s \ S K U < / K e y > < / D i a g r a m O b j e c t K e y > < D i a g r a m O b j e c t K e y > < K e y > T a b l e s \ S K U \ C o l u m n s \ S K U < / K e y > < / D i a g r a m O b j e c t K e y > < D i a g r a m O b j e c t K e y > < K e y > T a b l e s \ S K U \ C o l u m n s \ C a t e g o r y < / K e y > < / D i a g r a m O b j e c t K e y > < D i a g r a m O b j e c t K e y > < K e y > T a b l e s \ S t a t e < / K e y > < / D i a g r a m O b j e c t K e y > < D i a g r a m O b j e c t K e y > < K e y > T a b l e s \ S t a t e \ C o l u m n s \ C u s t o m e r < / K e y > < / D i a g r a m O b j e c t K e y > < D i a g r a m O b j e c t K e y > < K e y > T a b l e s \ S t a t e \ C o l u m n s \ S t a t e   C o d e < / K e y > < / D i a g r a m O b j e c t K e y > < D i a g r a m O b j e c t K e y > < K e y > T a b l e s \ S t a t e \ C o l u m n s \ S t a t e < / K e y > < / D i a g r a m O b j e c t K e y > < D i a g r a m O b j e c t K e y > < K e y > T a b l e s \ S h i p   M o d e < / K e y > < / D i a g r a m O b j e c t K e y > < D i a g r a m O b j e c t K e y > < K e y > T a b l e s \ S h i p   M o d e \ C o l u m n s \ S h i p   M o d e < / K e y > < / D i a g r a m O b j e c t K e y > < D i a g r a m O b j e c t K e y > < K e y > T a b l e s \ S h i p   M o d e \ C o l u m n s \ S o r t   O r d e r < / K e y > < / D i a g r a m O b j e c t K e y > < D i a g r a m O b j e c t K e y > < K e y > T a b l e s \ O r d e r   P r i o r i t y < / K e y > < / D i a g r a m O b j e c t K e y > < D i a g r a m O b j e c t K e y > < K e y > T a b l e s \ O r d e r   P r i o r i t y \ C o l u m n s \ O r d e r   P r i o r i t y < / K e y > < / D i a g r a m O b j e c t K e y > < D i a g r a m O b j e c t K e y > < K e y > T a b l e s \ O r d e r   P r i o r i t y \ C o l u m n s \ S o r t   O r d e r < / K e y > < / D i a g r a m O b j e c t K e y > < D i a g r a m O b j e c t K e y > < K e y > R e l a t i o n s h i p s \ & l t ; T a b l e s \ O r d e r D a t a \ C o l u m n s \ S K U & g t ; - & l t ; T a b l e s \ S K U \ C o l u m n s \ S K U & g t ; < / K e y > < / D i a g r a m O b j e c t K e y > < D i a g r a m O b j e c t K e y > < K e y > R e l a t i o n s h i p s \ & l t ; T a b l e s \ O r d e r D a t a \ C o l u m n s \ S K U & g t ; - & l t ; T a b l e s \ S K U \ C o l u m n s \ S K U & g t ; \ F K < / K e y > < / D i a g r a m O b j e c t K e y > < D i a g r a m O b j e c t K e y > < K e y > R e l a t i o n s h i p s \ & l t ; T a b l e s \ O r d e r D a t a \ C o l u m n s \ S K U & g t ; - & l t ; T a b l e s \ S K U \ C o l u m n s \ S K U & g t ; \ P K < / K e y > < / D i a g r a m O b j e c t K e y > < D i a g r a m O b j e c t K e y > < K e y > R e l a t i o n s h i p s \ & l t ; T a b l e s \ O r d e r D a t a \ C o l u m n s \ S K U & g t ; - & l t ; T a b l e s \ S K U \ C o l u m n s \ S K U & g t ; \ C r o s s F i l t e r < / K e y > < / D i a g r a m O b j e c t K e y > < D i a g r a m O b j e c t K e y > < K e y > R e l a t i o n s h i p s \ & l t ; T a b l e s \ O r d e r D a t a \ C o l u m n s \ O r d e r   P r i o r i t y & g t ; - & l t ; T a b l e s \ O r d e r   P r i o r i t y \ C o l u m n s \ O r d e r   P r i o r i t y & g t ; < / K e y > < / D i a g r a m O b j e c t K e y > < D i a g r a m O b j e c t K e y > < K e y > R e l a t i o n s h i p s \ & l t ; T a b l e s \ O r d e r D a t a \ C o l u m n s \ O r d e r   P r i o r i t y & g t ; - & l t ; T a b l e s \ O r d e r   P r i o r i t y \ C o l u m n s \ O r d e r   P r i o r i t y & g t ; \ F K < / K e y > < / D i a g r a m O b j e c t K e y > < D i a g r a m O b j e c t K e y > < K e y > R e l a t i o n s h i p s \ & l t ; T a b l e s \ O r d e r D a t a \ C o l u m n s \ O r d e r   P r i o r i t y & g t ; - & l t ; T a b l e s \ O r d e r   P r i o r i t y \ C o l u m n s \ O r d e r   P r i o r i t y & g t ; \ P K < / K e y > < / D i a g r a m O b j e c t K e y > < D i a g r a m O b j e c t K e y > < K e y > R e l a t i o n s h i p s \ & l t ; T a b l e s \ O r d e r D a t a \ C o l u m n s \ O r d e r   P r i o r i t y & g t ; - & l t ; T a b l e s \ O r d e r   P r i o r i t y \ C o l u m n s \ O r d e r   P r i o r i t y & g t ; \ C r o s s F i l t e r < / K e y > < / D i a g r a m O b j e c t K e y > < D i a g r a m O b j e c t K e y > < K e y > R e l a t i o n s h i p s \ & l t ; T a b l e s \ O r d e r D a t a \ C o l u m n s \ S h i p   M o d e & g t ; - & l t ; T a b l e s \ S h i p   M o d e \ C o l u m n s \ S h i p   M o d e & g t ; < / K e y > < / D i a g r a m O b j e c t K e y > < D i a g r a m O b j e c t K e y > < K e y > R e l a t i o n s h i p s \ & l t ; T a b l e s \ O r d e r D a t a \ C o l u m n s \ S h i p   M o d e & g t ; - & l t ; T a b l e s \ S h i p   M o d e \ C o l u m n s \ S h i p   M o d e & g t ; \ F K < / K e y > < / D i a g r a m O b j e c t K e y > < D i a g r a m O b j e c t K e y > < K e y > R e l a t i o n s h i p s \ & l t ; T a b l e s \ O r d e r D a t a \ C o l u m n s \ S h i p   M o d e & g t ; - & l t ; T a b l e s \ S h i p   M o d e \ C o l u m n s \ S h i p   M o d e & g t ; \ P K < / K e y > < / D i a g r a m O b j e c t K e y > < D i a g r a m O b j e c t K e y > < K e y > R e l a t i o n s h i p s \ & l t ; T a b l e s \ O r d e r D a t a \ C o l u m n s \ S h i p   M o d e & g t ; - & l t ; T a b l e s \ S h i p   M o d e \ C o l u m n s \ S h i p   M o d e & g t ; \ C r o s s F i l t e r < / K e y > < / D i a g r a m O b j e c t K e y > < D i a g r a m O b j e c t K e y > < K e y > R e l a t i o n s h i p s \ & l t ; T a b l e s \ O r d e r D a t a \ C o l u m n s \ C u s t o m e r   I D & g t ; - & l t ; T a b l e s \ S t a t e \ C o l u m n s \ C u s t o m e r & g t ; < / K e y > < / D i a g r a m O b j e c t K e y > < D i a g r a m O b j e c t K e y > < K e y > R e l a t i o n s h i p s \ & l t ; T a b l e s \ O r d e r D a t a \ C o l u m n s \ C u s t o m e r   I D & g t ; - & l t ; T a b l e s \ S t a t e \ C o l u m n s \ C u s t o m e r & g t ; \ F K < / K e y > < / D i a g r a m O b j e c t K e y > < D i a g r a m O b j e c t K e y > < K e y > R e l a t i o n s h i p s \ & l t ; T a b l e s \ O r d e r D a t a \ C o l u m n s \ C u s t o m e r   I D & g t ; - & l t ; T a b l e s \ S t a t e \ C o l u m n s \ C u s t o m e r & g t ; \ P K < / K e y > < / D i a g r a m O b j e c t K e y > < D i a g r a m O b j e c t K e y > < K e y > R e l a t i o n s h i p s \ & l t ; T a b l e s \ O r d e r D a t a \ C o l u m n s \ C u s t o m e r   I D & g t ; - & l t ; T a b l e s \ S t a t e \ C o l u m n s \ C u s t o m e r & g t ; \ C r o s s F i l t e r < / K e y > < / D i a g r a m O b j e c t K e y > < / A l l K e y s > < S e l e c t e d K e y s > < D i a g r a m O b j e c t K e y > < K e y > R e l a t i o n s h i p s \ & l t ; T a b l e s \ O r d e r D a t a \ C o l u m n s \ C u s t o m e r   I D & g t ; - & l t ; T a b l e s \ S t a t e \ C o l u m n s \ C u s t o m e r & g t ; 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 T a g s \ T a b l e s \ & l t ; T a b l e s \ O r d e r D a t a & g t ; < / K e y > < / a : K e y > < a : V a l u e   i : t y p e = " D i a g r a m D i s p l a y T a g V i e w S t a t e " > < I s N o t F i l t e r e d O u t > t r u e < / I s N o t F i l t e r e d O u t > < / a : V a l u e > < / a : K e y V a l u e O f D i a g r a m O b j e c t K e y a n y T y p e z b w N T n L X > < a : K e y V a l u e O f D i a g r a m O b j e c t K e y a n y T y p e z b w N T n L X > < a : K e y > < K e y > D y n a m i c   T a g s \ T a b l e s \ & l t ; T a b l e s \ S K U & g t ; < / K e y > < / a : K e y > < a : V a l u e   i : t y p e = " D i a g r a m D i s p l a y T a g V i e w S t a t e " > < I s N o t F i l t e r e d O u t > t r u e < / I s N o t F i l t e r e d O u t > < / a : V a l u e > < / a : K e y V a l u e O f D i a g r a m O b j e c t K e y a n y T y p e z b w N T n L X > < a : K e y V a l u e O f D i a g r a m O b j e c t K e y a n y T y p e z b w N T n L X > < a : K e y > < K e y > D y n a m i c   T a g s \ T a b l e s \ & l t ; T a b l e s \ S t a t e & g t ; < / K e y > < / a : K e y > < a : V a l u e   i : t y p e = " D i a g r a m D i s p l a y T a g V i e w S t a t e " > < I s N o t F i l t e r e d O u t > t r u e < / I s N o t F i l t e r e d O u t > < / a : V a l u e > < / a : K e y V a l u e O f D i a g r a m O b j e c t K e y a n y T y p e z b w N T n L X > < a : K e y V a l u e O f D i a g r a m O b j e c t K e y a n y T y p e z b w N T n L X > < a : K e y > < K e y > D y n a m i c   T a g s \ T a b l e s \ & l t ; T a b l e s \ S h i p   M o d e & g t ; < / K e y > < / a : K e y > < a : V a l u e   i : t y p e = " D i a g r a m D i s p l a y T a g V i e w S t a t e " > < I s N o t F i l t e r e d O u t > t r u e < / I s N o t F i l t e r e d O u t > < / a : V a l u e > < / a : K e y V a l u e O f D i a g r a m O b j e c t K e y a n y T y p e z b w N T n L X > < a : K e y V a l u e O f D i a g r a m O b j e c t K e y a n y T y p e z b w N T n L X > < a : K e y > < K e y > D y n a m i c   T a g s \ T a b l e s \ & l t ; T a b l e s \ O r d e r   P r i o r i t y & g t ; < / K e y > < / a : K e y > < a : V a l u e   i : t y p e = " D i a g r a m D i s p l a y T a g V i e w S t a t e " > < I s N o t F i l t e r e d O u t > t r u e < / I s N o t F i l t e r e d O u t > < / a : V a l u e > < / a : K e y V a l u e O f D i a g r a m O b j e c t K e y a n y T y p e z b w N T n L X > < a : K e y V a l u e O f D i a g r a m O b j e c t K e y a n y T y p e z b w N T n L X > < a : K e y > < K e y > T a b l e s \ O r d e r D a t a < / K e y > < / a : K e y > < a : V a l u e   i : t y p e = " D i a g r a m D i s p l a y N o d e V i e w S t a t e " > < H e i g h t > 4 0 7 . 6 < / H e i g h t > < I s E x p a n d e d > t r u e < / I s E x p a n d e d > < L a y e d O u t > t r u e < / L a y e d O u t > < W i d t h > 2 0 0 < / W i d t h > < / a : V a l u e > < / a : K e y V a l u e O f D i a g r a m O b j e c t K e y a n y T y p e z b w N T n L X > < a : K e y V a l u e O f D i a g r a m O b j e c t K e y a n y T y p e z b w N T n L X > < a : K e y > < K e y > T a b l e s \ O r d e r D a t a \ C o l u m n s \ O r d e r   I D < / K e y > < / a : K e y > < a : V a l u e   i : t y p e = " D i a g r a m D i s p l a y N o d e V i e w S t a t e " > < H e i g h t > 1 5 0 < / H e i g h t > < I s E x p a n d e d > t r u e < / I s E x p a n d e d > < W i d t h > 2 0 0 < / W i d t h > < / a : V a l u e > < / a : K e y V a l u e O f D i a g r a m O b j e c t K e y a n y T y p e z b w N T n L X > < a : K e y V a l u e O f D i a g r a m O b j e c t K e y a n y T y p e z b w N T n L X > < a : K e y > < K e y > T a b l e s \ O r d e r D a t a \ C o l u m n s \ C u s t o m e r   I D < / K e y > < / a : K e y > < a : V a l u e   i : t y p e = " D i a g r a m D i s p l a y N o d e V i e w S t a t e " > < H e i g h t > 1 5 0 < / H e i g h t > < I s E x p a n d e d > t r u e < / I s E x p a n d e d > < W i d t h > 2 0 0 < / W i d t h > < / a : V a l u e > < / a : K e y V a l u e O f D i a g r a m O b j e c t K e y a n y T y p e z b w N T n L X > < a : K e y V a l u e O f D i a g r a m O b j e c t K e y a n y T y p e z b w N T n L X > < a : K e y > < K e y > T a b l e s \ O r d e r D a t a \ C o l u m n s \ S a l e s P e r s o n < / K e y > < / a : K e y > < a : V a l u e   i : t y p e = " D i a g r a m D i s p l a y N o d e V i e w S t a t e " > < H e i g h t > 1 5 0 < / H e i g h t > < I s E x p a n d e d > t r u e < / I s E x p a n d e d > < W i d t h > 2 0 0 < / W i d t h > < / a : V a l u e > < / a : K e y V a l u e O f D i a g r a m O b j e c t K e y a n y T y p e z b w N T n L X > < a : K e y V a l u e O f D i a g r a m O b j e c t K e y a n y T y p e z b w N T n L X > < a : K e y > < K e y > T a b l e s \ O r d e r D a t a \ C o l u m n s \ O r d e r   D a t e < / K e y > < / a : K e y > < a : V a l u e   i : t y p e = " D i a g r a m D i s p l a y N o d e V i e w S t a t e " > < H e i g h t > 1 5 0 < / H e i g h t > < I s E x p a n d e d > t r u e < / I s E x p a n d e d > < W i d t h > 2 0 0 < / W i d t h > < / a : V a l u e > < / a : K e y V a l u e O f D i a g r a m O b j e c t K e y a n y T y p e z b w N T n L X > < a : K e y V a l u e O f D i a g r a m O b j e c t K e y a n y T y p e z b w N T n L X > < a : K e y > < K e y > T a b l e s \ O r d e r D a t a \ C o l u m n s \ S h i p   D a t e < / K e y > < / a : K e y > < a : V a l u e   i : t y p e = " D i a g r a m D i s p l a y N o d e V i e w S t a t e " > < H e i g h t > 1 5 0 < / H e i g h t > < I s E x p a n d e d > t r u e < / I s E x p a n d e d > < W i d t h > 2 0 0 < / W i d t h > < / a : V a l u e > < / a : K e y V a l u e O f D i a g r a m O b j e c t K e y a n y T y p e z b w N T n L X > < a : K e y V a l u e O f D i a g r a m O b j e c t K e y a n y T y p e z b w N T n L X > < a : K e y > < K e y > T a b l e s \ O r d e r D a t a \ C o l u m n s \ T i m e   T o   S h i p < / K e y > < / a : K e y > < a : V a l u e   i : t y p e = " D i a g r a m D i s p l a y N o d e V i e w S t a t e " > < H e i g h t > 1 5 0 < / H e i g h t > < I s E x p a n d e d > t r u e < / I s E x p a n d e d > < W i d t h > 2 0 0 < / W i d t h > < / a : V a l u e > < / a : K e y V a l u e O f D i a g r a m O b j e c t K e y a n y T y p e z b w N T n L X > < a : K e y V a l u e O f D i a g r a m O b j e c t K e y a n y T y p e z b w N T n L X > < a : K e y > < K e y > T a b l e s \ O r d e r D a t a \ C o l u m n s \ O r d e r   P r i o r i t y < / K e y > < / a : K e y > < a : V a l u e   i : t y p e = " D i a g r a m D i s p l a y N o d e V i e w S t a t e " > < H e i g h t > 1 5 0 < / H e i g h t > < I s E x p a n d e d > t r u e < / I s E x p a n d e d > < W i d t h > 2 0 0 < / W i d t h > < / a : V a l u e > < / a : K e y V a l u e O f D i a g r a m O b j e c t K e y a n y T y p e z b w N T n L X > < a : K e y V a l u e O f D i a g r a m O b j e c t K e y a n y T y p e z b w N T n L X > < a : K e y > < K e y > T a b l e s \ O r d e r D a t a \ C o l u m n s \ S K U < / K e y > < / a : K e y > < a : V a l u e   i : t y p e = " D i a g r a m D i s p l a y N o d e V i e w S t a t e " > < H e i g h t > 1 5 0 < / H e i g h t > < I s E x p a n d e d > t r u e < / I s E x p a n d e d > < W i d t h > 2 0 0 < / W i d t h > < / a : V a l u e > < / a : K e y V a l u e O f D i a g r a m O b j e c t K e y a n y T y p e z b w N T n L X > < a : K e y V a l u e O f D i a g r a m O b j e c t K e y a n y T y p e z b w N T n L X > < a : K e y > < K e y > T a b l e s \ O r d e r D a t a \ C o l u m n s \ O r d e r   Q u a n t i t y < / K e y > < / a : K e y > < a : V a l u e   i : t y p e = " D i a g r a m D i s p l a y N o d e V i e w S t a t e " > < H e i g h t > 1 5 0 < / H e i g h t > < I s E x p a n d e d > t r u e < / I s E x p a n d e d > < W i d t h > 2 0 0 < / W i d t h > < / a : V a l u e > < / a : K e y V a l u e O f D i a g r a m O b j e c t K e y a n y T y p e z b w N T n L X > < a : K e y V a l u e O f D i a g r a m O b j e c t K e y a n y T y p e z b w N T n L X > < a : K e y > < K e y > T a b l e s \ O r d e r D a t a \ C o l u m n s \ U n i t   S e l l   P r i c e < / K e y > < / a : K e y > < a : V a l u e   i : t y p e = " D i a g r a m D i s p l a y N o d e V i e w S t a t e " > < H e i g h t > 1 5 0 < / H e i g h t > < I s E x p a n d e d > t r u e < / I s E x p a n d e d > < W i d t h > 2 0 0 < / W i d t h > < / a : V a l u e > < / a : K e y V a l u e O f D i a g r a m O b j e c t K e y a n y T y p e z b w N T n L X > < a : K e y V a l u e O f D i a g r a m O b j e c t K e y a n y T y p e z b w N T n L X > < a : K e y > < K e y > T a b l e s \ O r d e r D a t a \ C o l u m n s \ D i s c o u n t < / K e y > < / a : K e y > < a : V a l u e   i : t y p e = " D i a g r a m D i s p l a y N o d e V i e w S t a t e " > < H e i g h t > 1 5 0 < / H e i g h t > < I s E x p a n d e d > t r u e < / I s E x p a n d e d > < W i d t h > 2 0 0 < / W i d t h > < / a : V a l u e > < / a : K e y V a l u e O f D i a g r a m O b j e c t K e y a n y T y p e z b w N T n L X > < a : K e y V a l u e O f D i a g r a m O b j e c t K e y a n y T y p e z b w N T n L X > < a : K e y > < K e y > T a b l e s \ O r d e r D a t a \ C o l u m n s \ T o t a l   S a l e s   P r i c e < / K e y > < / a : K e y > < a : V a l u e   i : t y p e = " D i a g r a m D i s p l a y N o d e V i e w S t a t e " > < H e i g h t > 1 5 0 < / H e i g h t > < I s E x p a n d e d > t r u e < / I s E x p a n d e d > < W i d t h > 2 0 0 < / W i d t h > < / a : V a l u e > < / a : K e y V a l u e O f D i a g r a m O b j e c t K e y a n y T y p e z b w N T n L X > < a : K e y V a l u e O f D i a g r a m O b j e c t K e y a n y T y p e z b w N T n L X > < a : K e y > < K e y > T a b l e s \ O r d e r D a t a \ C o l u m n s \ S h i p p i n g   A m o u n t < / K e y > < / a : K e y > < a : V a l u e   i : t y p e = " D i a g r a m D i s p l a y N o d e V i e w S t a t e " > < H e i g h t > 1 5 0 < / H e i g h t > < I s E x p a n d e d > t r u e < / I s E x p a n d e d > < W i d t h > 2 0 0 < / W i d t h > < / a : V a l u e > < / a : K e y V a l u e O f D i a g r a m O b j e c t K e y a n y T y p e z b w N T n L X > < a : K e y V a l u e O f D i a g r a m O b j e c t K e y a n y T y p e z b w N T n L X > < a : K e y > < K e y > T a b l e s \ O r d e r D a t a \ C o l u m n s \ S h i p   M o d e < / K e y > < / a : K e y > < a : V a l u e   i : t y p e = " D i a g r a m D i s p l a y N o d e V i e w S t a t e " > < H e i g h t > 1 5 0 < / H e i g h t > < I s E x p a n d e d > t r u e < / I s E x p a n d e d > < W i d t h > 2 0 0 < / W i d t h > < / a : V a l u e > < / a : K e y V a l u e O f D i a g r a m O b j e c t K e y a n y T y p e z b w N T n L X > < a : K e y V a l u e O f D i a g r a m O b j e c t K e y a n y T y p e z b w N T n L X > < a : K e y > < K e y > T a b l e s \ O r d e r D a t a \ C o l u m n s \ P r o d u c t   C o n t a i n e r < / K e y > < / a : K e y > < a : V a l u e   i : t y p e = " D i a g r a m D i s p l a y N o d e V i e w S t a t e " > < H e i g h t > 1 5 0 < / H e i g h t > < I s E x p a n d e d > t r u e < / I s E x p a n d e d > < W i d t h > 2 0 0 < / W i d t h > < / a : V a l u e > < / a : K e y V a l u e O f D i a g r a m O b j e c t K e y a n y T y p e z b w N T n L X > < a : K e y V a l u e O f D i a g r a m O b j e c t K e y a n y T y p e z b w N T n L X > < a : K e y > < K e y > T a b l e s \ O r d e r D a t a \ C o l u m n s \ O r d e r   D a t e   ( Y e a r ) < / K e y > < / a : K e y > < a : V a l u e   i : t y p e = " D i a g r a m D i s p l a y N o d e V i e w S t a t e " > < H e i g h t > 1 5 0 < / H e i g h t > < I s E x p a n d e d > t r u e < / I s E x p a n d e d > < W i d t h > 2 0 0 < / W i d t h > < / a : V a l u e > < / a : K e y V a l u e O f D i a g r a m O b j e c t K e y a n y T y p e z b w N T n L X > < a : K e y V a l u e O f D i a g r a m O b j e c t K e y a n y T y p e z b w N T n L X > < a : K e y > < K e y > T a b l e s \ O r d e r D a t a \ C o l u m n s \ O r d e r   D a t e   ( Q u a r t e r ) < / K e y > < / a : K e y > < a : V a l u e   i : t y p e = " D i a g r a m D i s p l a y N o d e V i e w S t a t e " > < H e i g h t > 1 5 0 < / H e i g h t > < I s E x p a n d e d > t r u e < / I s E x p a n d e d > < W i d t h > 2 0 0 < / W i d t h > < / a : V a l u e > < / a : K e y V a l u e O f D i a g r a m O b j e c t K e y a n y T y p e z b w N T n L X > < a : K e y V a l u e O f D i a g r a m O b j e c t K e y a n y T y p e z b w N T n L X > < a : K e y > < K e y > T a b l e s \ O r d e r D a t a \ C o l u m n s \ O r d e r   D a t e   ( M o n t h   I n d e x ) < / K e y > < / a : K e y > < a : V a l u e   i : t y p e = " D i a g r a m D i s p l a y N o d e V i e w S t a t e " > < H e i g h t > 1 5 0 < / H e i g h t > < I s E x p a n d e d > t r u e < / I s E x p a n d e d > < W i d t h > 2 0 0 < / W i d t h > < / a : V a l u e > < / a : K e y V a l u e O f D i a g r a m O b j e c t K e y a n y T y p e z b w N T n L X > < a : K e y V a l u e O f D i a g r a m O b j e c t K e y a n y T y p e z b w N T n L X > < a : K e y > < K e y > T a b l e s \ O r d e r D a t a \ C o l u m n s \ O r d e r   D a t e   ( M o n t h ) < / K e y > < / a : K e y > < a : V a l u e   i : t y p e = " D i a g r a m D i s p l a y N o d e V i e w S t a t e " > < H e i g h t > 1 5 0 < / H e i g h t > < I s E x p a n d e d > t r u e < / I s E x p a n d e d > < W i d t h > 2 0 0 < / W i d t h > < / a : V a l u e > < / a : K e y V a l u e O f D i a g r a m O b j e c t K e y a n y T y p e z b w N T n L X > < a : K e y V a l u e O f D i a g r a m O b j e c t K e y a n y T y p e z b w N T n L X > < a : K e y > < K e y > T a b l e s \ O r d e r D a t a \ M e a s u r e s \ S u m   o f   T o t a l   S a l e s   P r i c e < / K e y > < / a : K e y > < a : V a l u e   i : t y p e = " D i a g r a m D i s p l a y N o d e V i e w S t a t e " > < H e i g h t > 1 5 0 < / H e i g h t > < I s E x p a n d e d > t r u e < / I s E x p a n d e d > < W i d t h > 2 0 0 < / W i d t h > < / a : V a l u e > < / a : K e y V a l u e O f D i a g r a m O b j e c t K e y a n y T y p e z b w N T n L X > < a : K e y V a l u e O f D i a g r a m O b j e c t K e y a n y T y p e z b w N T n L X > < a : K e y > < K e y > T a b l e s \ O r d e r D a t a \ S u m   o f   T o t a l   S a l e s   P r i c e \ A d d i t i o n a l   I n f o \ I m p l i c i t   M e a s u r e < / K e y > < / a : K e y > < a : V a l u e   i : t y p e = " D i a g r a m D i s p l a y V i e w S t a t e I D i a g r a m T a g A d d i t i o n a l I n f o " / > < / a : K e y V a l u e O f D i a g r a m O b j e c t K e y a n y T y p e z b w N T n L X > < a : K e y V a l u e O f D i a g r a m O b j e c t K e y a n y T y p e z b w N T n L X > < a : K e y > < K e y > T a b l e s \ O r d e r D a t a \ M e a s u r e s \ S u m   o f   T i m e   T o   S h i p < / K e y > < / a : K e y > < a : V a l u e   i : t y p e = " D i a g r a m D i s p l a y N o d e V i e w S t a t e " > < H e i g h t > 1 5 0 < / H e i g h t > < I s E x p a n d e d > t r u e < / I s E x p a n d e d > < W i d t h > 2 0 0 < / W i d t h > < / a : V a l u e > < / a : K e y V a l u e O f D i a g r a m O b j e c t K e y a n y T y p e z b w N T n L X > < a : K e y V a l u e O f D i a g r a m O b j e c t K e y a n y T y p e z b w N T n L X > < a : K e y > < K e y > T a b l e s \ O r d e r D a t a \ S u m   o f   T i m e   T o   S h i p \ A d d i t i o n a l   I n f o \ I m p l i c i t   M e a s u r e < / K e y > < / a : K e y > < a : V a l u e   i : t y p e = " D i a g r a m D i s p l a y V i e w S t a t e I D i a g r a m T a g A d d i t i o n a l I n f o " / > < / a : K e y V a l u e O f D i a g r a m O b j e c t K e y a n y T y p e z b w N T n L X > < a : K e y V a l u e O f D i a g r a m O b j e c t K e y a n y T y p e z b w N T n L X > < a : K e y > < K e y > T a b l e s \ O r d e r D a t a \ M e a s u r e s \ A v e r a g e   o f   T i m e   T o   S h i p < / K e y > < / a : K e y > < a : V a l u e   i : t y p e = " D i a g r a m D i s p l a y N o d e V i e w S t a t e " > < H e i g h t > 1 5 0 < / H e i g h t > < I s E x p a n d e d > t r u e < / I s E x p a n d e d > < W i d t h > 2 0 0 < / W i d t h > < / a : V a l u e > < / a : K e y V a l u e O f D i a g r a m O b j e c t K e y a n y T y p e z b w N T n L X > < a : K e y V a l u e O f D i a g r a m O b j e c t K e y a n y T y p e z b w N T n L X > < a : K e y > < K e y > T a b l e s \ O r d e r D a t a \ A v e r a g e   o f   T i m e   T o   S h i p \ A d d i t i o n a l   I n f o \ I m p l i c i t   M e a s u r e < / K e y > < / a : K e y > < a : V a l u e   i : t y p e = " D i a g r a m D i s p l a y V i e w S t a t e I D i a g r a m T a g A d d i t i o n a l I n f o " / > < / a : K e y V a l u e O f D i a g r a m O b j e c t K e y a n y T y p e z b w N T n L X > < a : K e y V a l u e O f D i a g r a m O b j e c t K e y a n y T y p e z b w N T n L X > < a : K e y > < K e y > T a b l e s \ O r d e r D a t a \ M e a s u r e s \ S u m   o f   O r d e r   I D < / K e y > < / a : K e y > < a : V a l u e   i : t y p e = " D i a g r a m D i s p l a y N o d e V i e w S t a t e " > < H e i g h t > 1 5 0 < / H e i g h t > < I s E x p a n d e d > t r u e < / I s E x p a n d e d > < W i d t h > 2 0 0 < / W i d t h > < / a : V a l u e > < / a : K e y V a l u e O f D i a g r a m O b j e c t K e y a n y T y p e z b w N T n L X > < a : K e y V a l u e O f D i a g r a m O b j e c t K e y a n y T y p e z b w N T n L X > < a : K e y > < K e y > T a b l e s \ O r d e r D a t a \ S u m   o f   O r d e r   I D \ A d d i t i o n a l   I n f o \ I m p l i c i t   M e a s u r e < / K e y > < / a : K e y > < a : V a l u e   i : t y p e = " D i a g r a m D i s p l a y V i e w S t a t e I D i a g r a m T a g A d d i t i o n a l I n f o " / > < / a : K e y V a l u e O f D i a g r a m O b j e c t K e y a n y T y p e z b w N T n L X > < a : K e y V a l u e O f D i a g r a m O b j e c t K e y a n y T y p e z b w N T n L X > < a : K e y > < K e y > T a b l e s \ O r d e r D a t a \ M e a s u r e s \ C o u n t   o f   O r d e r   I D < / K e y > < / a : K e y > < a : V a l u e   i : t y p e = " D i a g r a m D i s p l a y N o d e V i e w S t a t e " > < H e i g h t > 1 5 0 < / H e i g h t > < I s E x p a n d e d > t r u e < / I s E x p a n d e d > < W i d t h > 2 0 0 < / W i d t h > < / a : V a l u e > < / a : K e y V a l u e O f D i a g r a m O b j e c t K e y a n y T y p e z b w N T n L X > < a : K e y V a l u e O f D i a g r a m O b j e c t K e y a n y T y p e z b w N T n L X > < a : K e y > < K e y > T a b l e s \ O r d e r D a t a \ C o u n t   o f   O r d e r   I D \ A d d i t i o n a l   I n f o \ I m p l i c i t   M e a s u r e < / K e y > < / a : K e y > < a : V a l u e   i : t y p e = " D i a g r a m D i s p l a y V i e w S t a t e I D i a g r a m T a g A d d i t i o n a l I n f o " / > < / a : K e y V a l u e O f D i a g r a m O b j e c t K e y a n y T y p e z b w N T n L X > < a : K e y V a l u e O f D i a g r a m O b j e c t K e y a n y T y p e z b w N T n L X > < a : K e y > < K e y > T a b l e s \ O r d e r D a t a \ M e a s u r e s \ S u m   o f   S h i p p i n g   A m o u n t < / K e y > < / a : K e y > < a : V a l u e   i : t y p e = " D i a g r a m D i s p l a y N o d e V i e w S t a t e " > < H e i g h t > 1 5 0 < / H e i g h t > < I s E x p a n d e d > t r u e < / I s E x p a n d e d > < W i d t h > 2 0 0 < / W i d t h > < / a : V a l u e > < / a : K e y V a l u e O f D i a g r a m O b j e c t K e y a n y T y p e z b w N T n L X > < a : K e y V a l u e O f D i a g r a m O b j e c t K e y a n y T y p e z b w N T n L X > < a : K e y > < K e y > T a b l e s \ O r d e r D a t a \ S u m   o f   S h i p p i n g   A m o u n t \ A d d i t i o n a l   I n f o \ I m p l i c i t   M e a s u r e < / K e y > < / a : K e y > < a : V a l u e   i : t y p e = " D i a g r a m D i s p l a y V i e w S t a t e I D i a g r a m T a g A d d i t i o n a l I n f o " / > < / a : K e y V a l u e O f D i a g r a m O b j e c t K e y a n y T y p e z b w N T n L X > < a : K e y V a l u e O f D i a g r a m O b j e c t K e y a n y T y p e z b w N T n L X > < a : K e y > < K e y > T a b l e s \ O r d e r D a t a \ M e a s u r e s \ A v e r a g e   o f   S h i p p i n g   A m o u n t < / K e y > < / a : K e y > < a : V a l u e   i : t y p e = " D i a g r a m D i s p l a y N o d e V i e w S t a t e " > < H e i g h t > 1 5 0 < / H e i g h t > < I s E x p a n d e d > t r u e < / I s E x p a n d e d > < W i d t h > 2 0 0 < / W i d t h > < / a : V a l u e > < / a : K e y V a l u e O f D i a g r a m O b j e c t K e y a n y T y p e z b w N T n L X > < a : K e y V a l u e O f D i a g r a m O b j e c t K e y a n y T y p e z b w N T n L X > < a : K e y > < K e y > T a b l e s \ O r d e r D a t a \ A v e r a g e   o f   S h i p p i n g   A m o u n t \ A d d i t i o n a l   I n f o \ I m p l i c i t   M e a s u r e < / K e y > < / a : K e y > < a : V a l u e   i : t y p e = " D i a g r a m D i s p l a y V i e w S t a t e I D i a g r a m T a g A d d i t i o n a l I n f o " / > < / a : K e y V a l u e O f D i a g r a m O b j e c t K e y a n y T y p e z b w N T n L X > < a : K e y V a l u e O f D i a g r a m O b j e c t K e y a n y T y p e z b w N T n L X > < a : K e y > < K e y > T a b l e s \ O r d e r D a t a \ M e a s u r e s \ S u m   o f   O r d e r   Q u a n t i t y < / K e y > < / a : K e y > < a : V a l u e   i : t y p e = " D i a g r a m D i s p l a y N o d e V i e w S t a t e " > < H e i g h t > 1 5 0 < / H e i g h t > < I s E x p a n d e d > t r u e < / I s E x p a n d e d > < W i d t h > 2 0 0 < / W i d t h > < / a : V a l u e > < / a : K e y V a l u e O f D i a g r a m O b j e c t K e y a n y T y p e z b w N T n L X > < a : K e y V a l u e O f D i a g r a m O b j e c t K e y a n y T y p e z b w N T n L X > < a : K e y > < K e y > T a b l e s \ O r d e r D a t a \ S u m   o f   O r d e r   Q u a n t i t y \ A d d i t i o n a l   I n f o \ I m p l i c i t   M e a s u r e < / K e y > < / a : K e y > < a : V a l u e   i : t y p e = " D i a g r a m D i s p l a y V i e w S t a t e I D i a g r a m T a g A d d i t i o n a l I n f o " / > < / a : K e y V a l u e O f D i a g r a m O b j e c t K e y a n y T y p e z b w N T n L X > < a : K e y V a l u e O f D i a g r a m O b j e c t K e y a n y T y p e z b w N T n L X > < a : K e y > < K e y > T a b l e s \ S K U < / K e y > < / a : K e y > < a : V a l u e   i : t y p e = " D i a g r a m D i s p l a y N o d e V i e w S t a t e " > < H e i g h t > 9 3 . 2 < / H e i g h t > < I s E x p a n d e d > t r u e < / I s E x p a n d e d > < L a y e d O u t > t r u e < / L a y e d O u t > < L e f t > 3 2 9 . 9 0 3 8 1 0 5 6 7 6 6 5 8 < / L e f t > < T a b I n d e x > 2 < / T a b I n d e x > < W i d t h > 2 0 0 < / W i d t h > < / a : V a l u e > < / a : K e y V a l u e O f D i a g r a m O b j e c t K e y a n y T y p e z b w N T n L X > < a : K e y V a l u e O f D i a g r a m O b j e c t K e y a n y T y p e z b w N T n L X > < a : K e y > < K e y > T a b l e s \ S K U \ C o l u m n s \ S K U < / K e y > < / a : K e y > < a : V a l u e   i : t y p e = " D i a g r a m D i s p l a y N o d e V i e w S t a t e " > < H e i g h t > 1 5 0 < / H e i g h t > < I s E x p a n d e d > t r u e < / I s E x p a n d e d > < W i d t h > 2 0 0 < / W i d t h > < / a : V a l u e > < / a : K e y V a l u e O f D i a g r a m O b j e c t K e y a n y T y p e z b w N T n L X > < a : K e y V a l u e O f D i a g r a m O b j e c t K e y a n y T y p e z b w N T n L X > < a : K e y > < K e y > T a b l e s \ S K U \ C o l u m n s \ C a t e g o r y < / K e y > < / a : K e y > < a : V a l u e   i : t y p e = " D i a g r a m D i s p l a y N o d e V i e w S t a t e " > < H e i g h t > 1 5 0 < / H e i g h t > < I s E x p a n d e d > t r u e < / I s E x p a n d e d > < W i d t h > 2 0 0 < / W i d t h > < / a : V a l u e > < / a : K e y V a l u e O f D i a g r a m O b j e c t K e y a n y T y p e z b w N T n L X > < a : K e y V a l u e O f D i a g r a m O b j e c t K e y a n y T y p e z b w N T n L X > < a : K e y > < K e y > T a b l e s \ S t a t e < / K e y > < / a : K e y > < a : V a l u e   i : t y p e = " D i a g r a m D i s p l a y N o d e V i e w S t a t e " > < H e i g h t > 1 1 4 . 8 0 0 0 0 0 0 0 0 0 0 0 0 1 < / H e i g h t > < I s E x p a n d e d > t r u e < / I s E x p a n d e d > < L a y e d O u t > t r u e < / L a y e d O u t > < L e f t > 3 2 9 . 4 0 7 6 2 1 1 3 5 3 3 1 5 1 < / L e f t > < T a b I n d e x > 1 < / T a b I n d e x > < T o p > 9 9 . 1 9 9 9 9 9 9 9 9 9 9 9 9 8 9 < / T o p > < W i d t h > 2 0 0 < / W i d t h > < / a : V a l u e > < / a : K e y V a l u e O f D i a g r a m O b j e c t K e y a n y T y p e z b w N T n L X > < a : K e y V a l u e O f D i a g r a m O b j e c t K e y a n y T y p e z b w N T n L X > < a : K e y > < K e y > T a b l e s \ S t a t e \ C o l u m n s \ C u s t o m e r < / K e y > < / a : K e y > < a : V a l u e   i : t y p e = " D i a g r a m D i s p l a y N o d e V i e w S t a t e " > < H e i g h t > 1 5 0 < / H e i g h t > < I s E x p a n d e d > t r u e < / I s E x p a n d e d > < W i d t h > 2 0 0 < / W i d t h > < / a : V a l u e > < / a : K e y V a l u e O f D i a g r a m O b j e c t K e y a n y T y p e z b w N T n L X > < a : K e y V a l u e O f D i a g r a m O b j e c t K e y a n y T y p e z b w N T n L X > < a : K e y > < K e y > T a b l e s \ S t a t e \ C o l u m n s \ S t a t e   C o d e < / K e y > < / a : K e y > < a : V a l u e   i : t y p e = " D i a g r a m D i s p l a y N o d e V i e w S t a t e " > < H e i g h t > 1 5 0 < / H e i g h t > < I s E x p a n d e d > t r u e < / I s E x p a n d e d > < W i d t h > 2 0 0 < / W i d t h > < / a : V a l u e > < / a : K e y V a l u e O f D i a g r a m O b j e c t K e y a n y T y p e z b w N T n L X > < a : K e y V a l u e O f D i a g r a m O b j e c t K e y a n y T y p e z b w N T n L X > < a : K e y > < K e y > T a b l e s \ S t a t e \ C o l u m n s \ S t a t e < / K e y > < / a : K e y > < a : V a l u e   i : t y p e = " D i a g r a m D i s p l a y N o d e V i e w S t a t e " > < H e i g h t > 1 5 0 < / H e i g h t > < I s E x p a n d e d > t r u e < / I s E x p a n d e d > < W i d t h > 2 0 0 < / W i d t h > < / a : V a l u e > < / a : K e y V a l u e O f D i a g r a m O b j e c t K e y a n y T y p e z b w N T n L X > < a : K e y V a l u e O f D i a g r a m O b j e c t K e y a n y T y p e z b w N T n L X > < a : K e y > < K e y > T a b l e s \ S h i p   M o d e < / K e y > < / a : K e y > < a : V a l u e   i : t y p e = " D i a g r a m D i s p l a y N o d e V i e w S t a t e " > < H e i g h t > 9 0 . 8 0 0 0 0 0 0 0 0 0 0 0 0 1 1 < / H e i g h t > < I s E x p a n d e d > t r u e < / I s E x p a n d e d > < L a y e d O u t > t r u e < / L a y e d O u t > < L e f t > 3 2 9 . 7 1 1 4 3 1 7 0 2 9 9 7 2 9 < / L e f t > < T a b I n d e x > 3 < / T a b I n d e x > < T o p > 2 1 9 . 9 9 9 9 9 9 9 9 9 9 9 9 9 7 < / T o p > < W i d t h > 2 0 0 < / W i d t h > < / a : V a l u e > < / a : K e y V a l u e O f D i a g r a m O b j e c t K e y a n y T y p e z b w N T n L X > < a : K e y V a l u e O f D i a g r a m O b j e c t K e y a n y T y p e z b w N T n L X > < a : K e y > < K e y > T a b l e s \ S h i p   M o d e \ C o l u m n s \ S h i p   M o d e < / K e y > < / a : K e y > < a : V a l u e   i : t y p e = " D i a g r a m D i s p l a y N o d e V i e w S t a t e " > < H e i g h t > 1 5 0 < / H e i g h t > < I s E x p a n d e d > t r u e < / I s E x p a n d e d > < W i d t h > 2 0 0 < / W i d t h > < / a : V a l u e > < / a : K e y V a l u e O f D i a g r a m O b j e c t K e y a n y T y p e z b w N T n L X > < a : K e y V a l u e O f D i a g r a m O b j e c t K e y a n y T y p e z b w N T n L X > < a : K e y > < K e y > T a b l e s \ S h i p   M o d e \ C o l u m n s \ S o r t   O r d e r < / K e y > < / a : K e y > < a : V a l u e   i : t y p e = " D i a g r a m D i s p l a y N o d e V i e w S t a t e " > < H e i g h t > 1 5 0 < / H e i g h t > < I s E x p a n d e d > t r u e < / I s E x p a n d e d > < W i d t h > 2 0 0 < / W i d t h > < / a : V a l u e > < / a : K e y V a l u e O f D i a g r a m O b j e c t K e y a n y T y p e z b w N T n L X > < a : K e y V a l u e O f D i a g r a m O b j e c t K e y a n y T y p e z b w N T n L X > < a : K e y > < K e y > T a b l e s \ O r d e r   P r i o r i t y < / K e y > < / a : K e y > < a : V a l u e   i : t y p e = " D i a g r a m D i s p l a y N o d e V i e w S t a t e " > < H e i g h t > 9 4 < / H e i g h t > < I s E x p a n d e d > t r u e < / I s E x p a n d e d > < L a y e d O u t > t r u e < / L a y e d O u t > < L e f t > 3 3 0 . 0 1 5 2 4 2 2 7 0 6 6 3 0 7 < / L e f t > < T a b I n d e x > 4 < / T a b I n d e x > < T o p > 3 1 8 . 4 0 0 0 0 0 0 0 0 0 0 0 0 3 < / T o p > < W i d t h > 2 0 0 < / W i d t h > < / a : V a l u e > < / a : K e y V a l u e O f D i a g r a m O b j e c t K e y a n y T y p e z b w N T n L X > < a : K e y V a l u e O f D i a g r a m O b j e c t K e y a n y T y p e z b w N T n L X > < a : K e y > < K e y > T a b l e s \ O r d e r   P r i o r i t y \ C o l u m n s \ O r d e r   P r i o r i t y < / K e y > < / a : K e y > < a : V a l u e   i : t y p e = " D i a g r a m D i s p l a y N o d e V i e w S t a t e " > < H e i g h t > 1 5 0 < / H e i g h t > < I s E x p a n d e d > t r u e < / I s E x p a n d e d > < W i d t h > 2 0 0 < / W i d t h > < / a : V a l u e > < / a : K e y V a l u e O f D i a g r a m O b j e c t K e y a n y T y p e z b w N T n L X > < a : K e y V a l u e O f D i a g r a m O b j e c t K e y a n y T y p e z b w N T n L X > < a : K e y > < K e y > T a b l e s \ O r d e r   P r i o r i t y \ C o l u m n s \ S o r t   O r d e r < / K e y > < / a : K e y > < a : V a l u e   i : t y p e = " D i a g r a m D i s p l a y N o d e V i e w S t a t e " > < H e i g h t > 1 5 0 < / H e i g h t > < I s E x p a n d e d > t r u e < / I s E x p a n d e d > < W i d t h > 2 0 0 < / W i d t h > < / a : V a l u e > < / a : K e y V a l u e O f D i a g r a m O b j e c t K e y a n y T y p e z b w N T n L X > < a : K e y V a l u e O f D i a g r a m O b j e c t K e y a n y T y p e z b w N T n L X > < a : K e y > < K e y > R e l a t i o n s h i p s \ & l t ; T a b l e s \ O r d e r D a t a \ C o l u m n s \ S K U & g t ; - & l t ; T a b l e s \ S K U \ C o l u m n s \ S K U & g t ; < / K e y > < / a : K e y > < a : V a l u e   i : t y p e = " D i a g r a m D i s p l a y L i n k V i e w S t a t e " > < A u t o m a t i o n P r o p e r t y H e l p e r T e x t > E n d   p o i n t   1 :   ( 2 1 6 , 1 7 3 . 8 ) .   E n d   p o i n t   2 :   ( 3 1 3 . 9 0 3 8 1 0 5 6 7 6 6 6 , 4 6 . 6 )   < / A u t o m a t i o n P r o p e r t y H e l p e r T e x t > < L a y e d O u t > t r u e < / L a y e d O u t > < P o i n t s   x m l n s : b = " h t t p : / / s c h e m a s . d a t a c o n t r a c t . o r g / 2 0 0 4 / 0 7 / S y s t e m . W i n d o w s " > < b : P o i n t > < b : _ x > 2 1 6 < / b : _ x > < b : _ y > 1 7 3 . 8 < / b : _ y > < / b : P o i n t > < b : P o i n t > < b : _ x > 2 6 0 . 3 2 7 8 5 8 < / b : _ x > < b : _ y > 1 7 3 . 8 < / b : _ y > < / b : P o i n t > < b : P o i n t > < b : _ x > 2 6 2 . 3 2 7 8 5 8 < / b : _ x > < b : _ y > 1 7 1 . 8 < / b : _ y > < / b : P o i n t > < b : P o i n t > < b : _ x > 2 6 2 . 3 2 7 8 5 8 < / b : _ x > < b : _ y > 4 8 . 6 < / b : _ y > < / b : P o i n t > < b : P o i n t > < b : _ x > 2 6 4 . 3 2 7 8 5 8 < / b : _ x > < b : _ y > 4 6 . 6 < / b : _ y > < / b : P o i n t > < b : P o i n t > < b : _ x > 3 1 3 . 9 0 3 8 1 0 5 6 7 6 6 5 8 6 < / b : _ x > < b : _ y > 4 6 . 6 < / b : _ y > < / b : P o i n t > < / P o i n t s > < / a : V a l u e > < / a : K e y V a l u e O f D i a g r a m O b j e c t K e y a n y T y p e z b w N T n L X > < a : K e y V a l u e O f D i a g r a m O b j e c t K e y a n y T y p e z b w N T n L X > < a : K e y > < K e y > R e l a t i o n s h i p s \ & l t ; T a b l e s \ O r d e r D a t a \ C o l u m n s \ S K U & g t ; - & l t ; T a b l e s \ S K U \ C o l u m n s \ S K U & g t ; \ F K < / K e y > < / a : K e y > < a : V a l u e   i : t y p e = " D i a g r a m D i s p l a y L i n k E n d p o i n t V i e w S t a t e " > < H e i g h t > 1 6 < / H e i g h t > < L a b e l L o c a t i o n   x m l n s : b = " h t t p : / / s c h e m a s . d a t a c o n t r a c t . o r g / 2 0 0 4 / 0 7 / S y s t e m . W i n d o w s " > < b : _ x > 2 0 0 < / b : _ x > < b : _ y > 1 6 5 . 8 < / b : _ y > < / L a b e l L o c a t i o n > < L o c a t i o n   x m l n s : b = " h t t p : / / s c h e m a s . d a t a c o n t r a c t . o r g / 2 0 0 4 / 0 7 / S y s t e m . W i n d o w s " > < b : _ x > 2 0 0 < / b : _ x > < b : _ y > 1 7 3 . 8 < / b : _ y > < / L o c a t i o n > < S h a p e R o t a t e A n g l e > 3 6 0 < / S h a p e R o t a t e A n g l e > < W i d t h > 1 6 < / W i d t h > < / a : V a l u e > < / a : K e y V a l u e O f D i a g r a m O b j e c t K e y a n y T y p e z b w N T n L X > < a : K e y V a l u e O f D i a g r a m O b j e c t K e y a n y T y p e z b w N T n L X > < a : K e y > < K e y > R e l a t i o n s h i p s \ & l t ; T a b l e s \ O r d e r D a t a \ C o l u m n s \ S K U & g t ; - & l t ; T a b l e s \ S K U \ C o l u m n s \ S K U & g t ; \ P K < / K e y > < / a : K e y > < a : V a l u e   i : t y p e = " D i a g r a m D i s p l a y L i n k E n d p o i n t V i e w S t a t e " > < H e i g h t > 1 6 < / H e i g h t > < L a b e l L o c a t i o n   x m l n s : b = " h t t p : / / s c h e m a s . d a t a c o n t r a c t . o r g / 2 0 0 4 / 0 7 / S y s t e m . W i n d o w s " > < b : _ x > 3 1 3 . 9 0 3 8 1 0 5 6 7 6 6 5 8 6 < / b : _ x > < b : _ y > 3 8 . 6 < / b : _ y > < / L a b e l L o c a t i o n > < L o c a t i o n   x m l n s : b = " h t t p : / / s c h e m a s . d a t a c o n t r a c t . o r g / 2 0 0 4 / 0 7 / S y s t e m . W i n d o w s " > < b : _ x > 3 2 9 . 9 0 3 8 1 0 5 6 7 6 6 5 8 6 < / b : _ x > < b : _ y > 4 6 . 6 < / b : _ y > < / L o c a t i o n > < S h a p e R o t a t e A n g l e > 1 8 0 < / S h a p e R o t a t e A n g l e > < W i d t h > 1 6 < / W i d t h > < / a : V a l u e > < / a : K e y V a l u e O f D i a g r a m O b j e c t K e y a n y T y p e z b w N T n L X > < a : K e y V a l u e O f D i a g r a m O b j e c t K e y a n y T y p e z b w N T n L X > < a : K e y > < K e y > R e l a t i o n s h i p s \ & l t ; T a b l e s \ O r d e r D a t a \ C o l u m n s \ S K U & g t ; - & l t ; T a b l e s \ S K U \ C o l u m n s \ S K U & g t ; \ C r o s s F i l t e r < / K e y > < / a : K e y > < a : V a l u e   i : t y p e = " D i a g r a m D i s p l a y L i n k C r o s s F i l t e r V i e w S t a t e " > < P o i n t s   x m l n s : b = " h t t p : / / s c h e m a s . d a t a c o n t r a c t . o r g / 2 0 0 4 / 0 7 / S y s t e m . W i n d o w s " > < b : P o i n t > < b : _ x > 2 1 6 < / b : _ x > < b : _ y > 1 7 3 . 8 < / b : _ y > < / b : P o i n t > < b : P o i n t > < b : _ x > 2 6 0 . 3 2 7 8 5 8 < / b : _ x > < b : _ y > 1 7 3 . 8 < / b : _ y > < / b : P o i n t > < b : P o i n t > < b : _ x > 2 6 2 . 3 2 7 8 5 8 < / b : _ x > < b : _ y > 1 7 1 . 8 < / b : _ y > < / b : P o i n t > < b : P o i n t > < b : _ x > 2 6 2 . 3 2 7 8 5 8 < / b : _ x > < b : _ y > 4 8 . 6 < / b : _ y > < / b : P o i n t > < b : P o i n t > < b : _ x > 2 6 4 . 3 2 7 8 5 8 < / b : _ x > < b : _ y > 4 6 . 6 < / b : _ y > < / b : P o i n t > < b : P o i n t > < b : _ x > 3 1 3 . 9 0 3 8 1 0 5 6 7 6 6 5 8 6 < / b : _ x > < b : _ y > 4 6 . 6 < / b : _ y > < / b : P o i n t > < / P o i n t s > < / a : V a l u e > < / a : K e y V a l u e O f D i a g r a m O b j e c t K e y a n y T y p e z b w N T n L X > < a : K e y V a l u e O f D i a g r a m O b j e c t K e y a n y T y p e z b w N T n L X > < a : K e y > < K e y > R e l a t i o n s h i p s \ & l t ; T a b l e s \ O r d e r D a t a \ C o l u m n s \ O r d e r   P r i o r i t y & g t ; - & l t ; T a b l e s \ O r d e r   P r i o r i t y \ C o l u m n s \ O r d e r   P r i o r i t y & g t ; < / K e y > < / a : K e y > < a : V a l u e   i : t y p e = " D i a g r a m D i s p l a y L i n k V i e w S t a t e " > < A u t o m a t i o n P r o p e r t y H e l p e r T e x t > E n d   p o i n t   1 :   ( 2 1 6 , 2 3 3 . 8 ) .   E n d   p o i n t   2 :   ( 3 1 4 . 0 1 5 2 4 2 2 7 0 6 6 3 , 3 6 5 . 4 )   < / A u t o m a t i o n P r o p e r t y H e l p e r T e x t > < L a y e d O u t > t r u e < / L a y e d O u t > < P o i n t s   x m l n s : b = " h t t p : / / s c h e m a s . d a t a c o n t r a c t . o r g / 2 0 0 4 / 0 7 / S y s t e m . W i n d o w s " > < b : P o i n t > < b : _ x > 2 1 5 . 9 9 9 9 9 9 9 9 9 9 9 9 9 7 < / b : _ x > < b : _ y > 2 3 3 . 7 9 9 9 9 9 9 9 9 9 9 9 9 8 < / b : _ y > < / b : P o i n t > < b : P o i n t > < b : _ x > 2 6 0 . 4 3 1 6 6 8 5 < / b : _ x > < b : _ y > 2 3 3 . 8 < / b : _ y > < / b : P o i n t > < b : P o i n t > < b : _ x > 2 6 2 . 4 3 1 6 6 8 5 < / b : _ x > < b : _ y > 2 3 5 . 8 < / b : _ y > < / b : P o i n t > < b : P o i n t > < b : _ x > 2 6 2 . 4 3 1 6 6 8 5 < / b : _ x > < b : _ y > 3 6 3 . 4 < / b : _ y > < / b : P o i n t > < b : P o i n t > < b : _ x > 2 6 4 . 4 3 1 6 6 8 5 < / b : _ x > < b : _ y > 3 6 5 . 4 < / b : _ y > < / b : P o i n t > < b : P o i n t > < b : _ x > 3 1 4 . 0 1 5 2 4 2 2 7 0 6 6 3 < / b : _ x > < b : _ y > 3 6 5 . 4 < / b : _ y > < / b : P o i n t > < / P o i n t s > < / a : V a l u e > < / a : K e y V a l u e O f D i a g r a m O b j e c t K e y a n y T y p e z b w N T n L X > < a : K e y V a l u e O f D i a g r a m O b j e c t K e y a n y T y p e z b w N T n L X > < a : K e y > < K e y > R e l a t i o n s h i p s \ & l t ; T a b l e s \ O r d e r D a t a \ C o l u m n s \ O r d e r   P r i o r i t y & g t ; - & l t ; T a b l e s \ O r d e r   P r i o r i t y \ C o l u m n s \ O r d e r   P r i o r i t y & g t ; \ F K < / K e y > < / a : K e y > < a : V a l u e   i : t y p e = " D i a g r a m D i s p l a y L i n k E n d p o i n t V i e w S t a t e " > < H e i g h t > 1 6 < / H e i g h t > < L a b e l L o c a t i o n   x m l n s : b = " h t t p : / / s c h e m a s . d a t a c o n t r a c t . o r g / 2 0 0 4 / 0 7 / S y s t e m . W i n d o w s " > < b : _ x > 1 9 9 . 9 9 9 9 9 9 9 9 9 9 9 9 9 7 < / b : _ x > < b : _ y > 2 2 5 . 7 9 9 9 9 9 9 9 9 9 9 9 9 8 < / b : _ y > < / L a b e l L o c a t i o n > < L o c a t i o n   x m l n s : b = " h t t p : / / s c h e m a s . d a t a c o n t r a c t . o r g / 2 0 0 4 / 0 7 / S y s t e m . W i n d o w s " > < b : _ x > 2 0 0 < / b : _ x > < b : _ y > 2 3 3 . 8 < / b : _ y > < / L o c a t i o n > < S h a p e R o t a t e A n g l e > 3 5 9 . 9 9 9 9 9 9 9 9 9 9 9 9 8 9 < / S h a p e R o t a t e A n g l e > < W i d t h > 1 6 < / W i d t h > < / a : V a l u e > < / a : K e y V a l u e O f D i a g r a m O b j e c t K e y a n y T y p e z b w N T n L X > < a : K e y V a l u e O f D i a g r a m O b j e c t K e y a n y T y p e z b w N T n L X > < a : K e y > < K e y > R e l a t i o n s h i p s \ & l t ; T a b l e s \ O r d e r D a t a \ C o l u m n s \ O r d e r   P r i o r i t y & g t ; - & l t ; T a b l e s \ O r d e r   P r i o r i t y \ C o l u m n s \ O r d e r   P r i o r i t y & g t ; \ P K < / K e y > < / a : K e y > < a : V a l u e   i : t y p e = " D i a g r a m D i s p l a y L i n k E n d p o i n t V i e w S t a t e " > < H e i g h t > 1 6 < / H e i g h t > < L a b e l L o c a t i o n   x m l n s : b = " h t t p : / / s c h e m a s . d a t a c o n t r a c t . o r g / 2 0 0 4 / 0 7 / S y s t e m . W i n d o w s " > < b : _ x > 3 1 4 . 0 1 5 2 4 2 2 7 0 6 6 3 < / b : _ x > < b : _ y > 3 5 7 . 4 < / b : _ y > < / L a b e l L o c a t i o n > < L o c a t i o n   x m l n s : b = " h t t p : / / s c h e m a s . d a t a c o n t r a c t . o r g / 2 0 0 4 / 0 7 / S y s t e m . W i n d o w s " > < b : _ x > 3 3 0 . 0 1 5 2 4 2 2 7 0 6 6 3 < / b : _ x > < b : _ y > 3 6 5 . 4 < / b : _ y > < / L o c a t i o n > < S h a p e R o t a t e A n g l e > 1 8 0 < / S h a p e R o t a t e A n g l e > < W i d t h > 1 6 < / W i d t h > < / a : V a l u e > < / a : K e y V a l u e O f D i a g r a m O b j e c t K e y a n y T y p e z b w N T n L X > < a : K e y V a l u e O f D i a g r a m O b j e c t K e y a n y T y p e z b w N T n L X > < a : K e y > < K e y > R e l a t i o n s h i p s \ & l t ; T a b l e s \ O r d e r D a t a \ C o l u m n s \ O r d e r   P r i o r i t y & g t ; - & l t ; T a b l e s \ O r d e r   P r i o r i t y \ C o l u m n s \ O r d e r   P r i o r i t y & g t ; \ C r o s s F i l t e r < / K e y > < / a : K e y > < a : V a l u e   i : t y p e = " D i a g r a m D i s p l a y L i n k C r o s s F i l t e r V i e w S t a t e " > < P o i n t s   x m l n s : b = " h t t p : / / s c h e m a s . d a t a c o n t r a c t . o r g / 2 0 0 4 / 0 7 / S y s t e m . W i n d o w s " > < b : P o i n t > < b : _ x > 2 1 5 . 9 9 9 9 9 9 9 9 9 9 9 9 9 7 < / b : _ x > < b : _ y > 2 3 3 . 7 9 9 9 9 9 9 9 9 9 9 9 9 8 < / b : _ y > < / b : P o i n t > < b : P o i n t > < b : _ x > 2 6 0 . 4 3 1 6 6 8 5 < / b : _ x > < b : _ y > 2 3 3 . 8 < / b : _ y > < / b : P o i n t > < b : P o i n t > < b : _ x > 2 6 2 . 4 3 1 6 6 8 5 < / b : _ x > < b : _ y > 2 3 5 . 8 < / b : _ y > < / b : P o i n t > < b : P o i n t > < b : _ x > 2 6 2 . 4 3 1 6 6 8 5 < / b : _ x > < b : _ y > 3 6 3 . 4 < / b : _ y > < / b : P o i n t > < b : P o i n t > < b : _ x > 2 6 4 . 4 3 1 6 6 8 5 < / b : _ x > < b : _ y > 3 6 5 . 4 < / b : _ y > < / b : P o i n t > < b : P o i n t > < b : _ x > 3 1 4 . 0 1 5 2 4 2 2 7 0 6 6 3 < / b : _ x > < b : _ y > 3 6 5 . 4 < / b : _ y > < / b : P o i n t > < / P o i n t s > < / a : V a l u e > < / a : K e y V a l u e O f D i a g r a m O b j e c t K e y a n y T y p e z b w N T n L X > < a : K e y V a l u e O f D i a g r a m O b j e c t K e y a n y T y p e z b w N T n L X > < a : K e y > < K e y > R e l a t i o n s h i p s \ & l t ; T a b l e s \ O r d e r D a t a \ C o l u m n s \ S h i p   M o d e & g t ; - & l t ; T a b l e s \ S h i p   M o d e \ C o l u m n s \ S h i p   M o d e & g t ; < / K e y > < / a : K e y > < a : V a l u e   i : t y p e = " D i a g r a m D i s p l a y L i n k V i e w S t a t e " > < A u t o m a t i o n P r o p e r t y H e l p e r T e x t > E n d   p o i n t   1 :   ( 2 1 6 , 2 1 3 . 8 ) .   E n d   p o i n t   2 :   ( 3 1 3 . 7 1 1 4 3 1 7 0 2 9 9 7 , 2 6 5 . 4 )   < / A u t o m a t i o n P r o p e r t y H e l p e r T e x t > < L a y e d O u t > t r u e < / L a y e d O u t > < P o i n t s   x m l n s : b = " h t t p : / / s c h e m a s . d a t a c o n t r a c t . o r g / 2 0 0 4 / 0 7 / S y s t e m . W i n d o w s " > < b : P o i n t > < b : _ x > 2 1 6 < / b : _ x > < b : _ y > 2 1 3 . 8 < / b : _ y > < / b : P o i n t > < b : P o i n t > < b : _ x > 2 6 5 . 4 3 1 6 6 8 5 < / b : _ x > < b : _ y > 2 1 3 . 8 < / b : _ y > < / b : P o i n t > < b : P o i n t > < b : _ x > 2 6 7 . 4 3 1 6 6 8 5 < / b : _ x > < b : _ y > 2 1 5 . 8 < / b : _ y > < / b : P o i n t > < b : P o i n t > < b : _ x > 2 6 7 . 4 3 1 6 6 8 5 < / b : _ x > < b : _ y > 2 6 3 . 4 < / b : _ y > < / b : P o i n t > < b : P o i n t > < b : _ x > 2 6 9 . 4 3 1 6 6 8 5 < / b : _ x > < b : _ y > 2 6 5 . 4 < / b : _ y > < / b : P o i n t > < b : P o i n t > < b : _ x > 3 1 3 . 7 1 1 4 3 1 7 0 2 9 9 7 2 9 < / b : _ x > < b : _ y > 2 6 5 . 4 < / b : _ y > < / b : P o i n t > < / P o i n t s > < / a : V a l u e > < / a : K e y V a l u e O f D i a g r a m O b j e c t K e y a n y T y p e z b w N T n L X > < a : K e y V a l u e O f D i a g r a m O b j e c t K e y a n y T y p e z b w N T n L X > < a : K e y > < K e y > R e l a t i o n s h i p s \ & l t ; T a b l e s \ O r d e r D a t a \ C o l u m n s \ S h i p   M o d e & g t ; - & l t ; T a b l e s \ S h i p   M o d e \ C o l u m n s \ S h i p   M o d e & g t ; \ F K < / K e y > < / a : K e y > < a : V a l u e   i : t y p e = " D i a g r a m D i s p l a y L i n k E n d p o i n t V i e w S t a t e " > < H e i g h t > 1 6 < / H e i g h t > < L a b e l L o c a t i o n   x m l n s : b = " h t t p : / / s c h e m a s . d a t a c o n t r a c t . o r g / 2 0 0 4 / 0 7 / S y s t e m . W i n d o w s " > < b : _ x > 2 0 0 < / b : _ x > < b : _ y > 2 0 5 . 8 < / b : _ y > < / L a b e l L o c a t i o n > < L o c a t i o n   x m l n s : b = " h t t p : / / s c h e m a s . d a t a c o n t r a c t . o r g / 2 0 0 4 / 0 7 / S y s t e m . W i n d o w s " > < b : _ x > 2 0 0 < / b : _ x > < b : _ y > 2 1 3 . 8 < / b : _ y > < / L o c a t i o n > < S h a p e R o t a t e A n g l e > 3 6 0 < / S h a p e R o t a t e A n g l e > < W i d t h > 1 6 < / W i d t h > < / a : V a l u e > < / a : K e y V a l u e O f D i a g r a m O b j e c t K e y a n y T y p e z b w N T n L X > < a : K e y V a l u e O f D i a g r a m O b j e c t K e y a n y T y p e z b w N T n L X > < a : K e y > < K e y > R e l a t i o n s h i p s \ & l t ; T a b l e s \ O r d e r D a t a \ C o l u m n s \ S h i p   M o d e & g t ; - & l t ; T a b l e s \ S h i p   M o d e \ C o l u m n s \ S h i p   M o d e & g t ; \ P K < / K e y > < / a : K e y > < a : V a l u e   i : t y p e = " D i a g r a m D i s p l a y L i n k E n d p o i n t V i e w S t a t e " > < H e i g h t > 1 6 < / H e i g h t > < L a b e l L o c a t i o n   x m l n s : b = " h t t p : / / s c h e m a s . d a t a c o n t r a c t . o r g / 2 0 0 4 / 0 7 / S y s t e m . W i n d o w s " > < b : _ x > 3 1 3 . 7 1 1 4 3 1 7 0 2 9 9 7 2 9 < / b : _ x > < b : _ y > 2 5 7 . 4 < / b : _ y > < / L a b e l L o c a t i o n > < L o c a t i o n   x m l n s : b = " h t t p : / / s c h e m a s . d a t a c o n t r a c t . o r g / 2 0 0 4 / 0 7 / S y s t e m . W i n d o w s " > < b : _ x > 3 2 9 . 7 1 1 4 3 1 7 0 2 9 9 7 2 9 < / b : _ x > < b : _ y > 2 6 5 . 4 < / b : _ y > < / L o c a t i o n > < S h a p e R o t a t e A n g l e > 1 8 0 < / S h a p e R o t a t e A n g l e > < W i d t h > 1 6 < / W i d t h > < / a : V a l u e > < / a : K e y V a l u e O f D i a g r a m O b j e c t K e y a n y T y p e z b w N T n L X > < a : K e y V a l u e O f D i a g r a m O b j e c t K e y a n y T y p e z b w N T n L X > < a : K e y > < K e y > R e l a t i o n s h i p s \ & l t ; T a b l e s \ O r d e r D a t a \ C o l u m n s \ S h i p   M o d e & g t ; - & l t ; T a b l e s \ S h i p   M o d e \ C o l u m n s \ S h i p   M o d e & g t ; \ C r o s s F i l t e r < / K e y > < / a : K e y > < a : V a l u e   i : t y p e = " D i a g r a m D i s p l a y L i n k C r o s s F i l t e r V i e w S t a t e " > < P o i n t s   x m l n s : b = " h t t p : / / s c h e m a s . d a t a c o n t r a c t . o r g / 2 0 0 4 / 0 7 / S y s t e m . W i n d o w s " > < b : P o i n t > < b : _ x > 2 1 6 < / b : _ x > < b : _ y > 2 1 3 . 8 < / b : _ y > < / b : P o i n t > < b : P o i n t > < b : _ x > 2 6 5 . 4 3 1 6 6 8 5 < / b : _ x > < b : _ y > 2 1 3 . 8 < / b : _ y > < / b : P o i n t > < b : P o i n t > < b : _ x > 2 6 7 . 4 3 1 6 6 8 5 < / b : _ x > < b : _ y > 2 1 5 . 8 < / b : _ y > < / b : P o i n t > < b : P o i n t > < b : _ x > 2 6 7 . 4 3 1 6 6 8 5 < / b : _ x > < b : _ y > 2 6 3 . 4 < / b : _ y > < / b : P o i n t > < b : P o i n t > < b : _ x > 2 6 9 . 4 3 1 6 6 8 5 < / b : _ x > < b : _ y > 2 6 5 . 4 < / b : _ y > < / b : P o i n t > < b : P o i n t > < b : _ x > 3 1 3 . 7 1 1 4 3 1 7 0 2 9 9 7 2 9 < / b : _ x > < b : _ y > 2 6 5 . 4 < / b : _ y > < / b : P o i n t > < / P o i n t s > < / a : V a l u e > < / a : K e y V a l u e O f D i a g r a m O b j e c t K e y a n y T y p e z b w N T n L X > < a : K e y V a l u e O f D i a g r a m O b j e c t K e y a n y T y p e z b w N T n L X > < a : K e y > < K e y > R e l a t i o n s h i p s \ & l t ; T a b l e s \ O r d e r D a t a \ C o l u m n s \ C u s t o m e r   I D & g t ; - & l t ; T a b l e s \ S t a t e \ C o l u m n s \ C u s t o m e r & g t ; < / K e y > < / a : K e y > < a : V a l u e   i : t y p e = " D i a g r a m D i s p l a y L i n k V i e w S t a t e " > < A u t o m a t i o n P r o p e r t y H e l p e r T e x t > E n d   p o i n t   1 :   ( 2 1 6 , 1 9 3 . 8 ) .   E n d   p o i n t   2 :   ( 3 1 3 . 4 0 7 6 2 1 1 3 5 3 3 2 , 1 5 6 . 6 )   < / A u t o m a t i o n P r o p e r t y H e l p e r T e x t > < L a y e d O u t > t r u e < / L a y e d O u t > < P o i n t s   x m l n s : b = " h t t p : / / s c h e m a s . d a t a c o n t r a c t . o r g / 2 0 0 4 / 0 7 / S y s t e m . W i n d o w s " > < b : P o i n t > < b : _ x > 2 1 5 . 9 9 9 9 9 9 9 9 9 9 9 9 9 7 < / b : _ x > < b : _ y > 1 9 3 . 8 < / b : _ y > < / b : P o i n t > < b : P o i n t > < b : _ x > 2 6 5 . 3 2 7 8 5 8 < / b : _ x > < b : _ y > 1 9 3 . 8 < / b : _ y > < / b : P o i n t > < b : P o i n t > < b : _ x > 2 6 7 . 3 2 7 8 5 8 < / b : _ x > < b : _ y > 1 9 1 . 8 < / b : _ y > < / b : P o i n t > < b : P o i n t > < b : _ x > 2 6 7 . 3 2 7 8 5 8 < / b : _ x > < b : _ y > 1 5 8 . 6 < / b : _ y > < / b : P o i n t > < b : P o i n t > < b : _ x > 2 6 9 . 3 2 7 8 5 8 < / b : _ x > < b : _ y > 1 5 6 . 6 < / b : _ y > < / b : P o i n t > < b : P o i n t > < b : _ x > 3 1 3 . 4 0 7 6 2 1 1 3 5 3 3 1 5 1 < / b : _ x > < b : _ y > 1 5 6 . 6 < / b : _ y > < / b : P o i n t > < / P o i n t s > < / a : V a l u e > < / a : K e y V a l u e O f D i a g r a m O b j e c t K e y a n y T y p e z b w N T n L X > < a : K e y V a l u e O f D i a g r a m O b j e c t K e y a n y T y p e z b w N T n L X > < a : K e y > < K e y > R e l a t i o n s h i p s \ & l t ; T a b l e s \ O r d e r D a t a \ C o l u m n s \ C u s t o m e r   I D & g t ; - & l t ; T a b l e s \ S t a t e \ C o l u m n s \ C u s t o m e r & g t ; \ F K < / K e y > < / a : K e y > < a : V a l u e   i : t y p e = " D i a g r a m D i s p l a y L i n k E n d p o i n t V i e w S t a t e " > < H e i g h t > 1 6 < / H e i g h t > < L a b e l L o c a t i o n   x m l n s : b = " h t t p : / / s c h e m a s . d a t a c o n t r a c t . o r g / 2 0 0 4 / 0 7 / S y s t e m . W i n d o w s " > < b : _ x > 1 9 9 . 9 9 9 9 9 9 9 9 9 9 9 9 9 7 < / b : _ x > < b : _ y > 1 8 5 . 8 < / b : _ y > < / L a b e l L o c a t i o n > < L o c a t i o n   x m l n s : b = " h t t p : / / s c h e m a s . d a t a c o n t r a c t . o r g / 2 0 0 4 / 0 7 / S y s t e m . W i n d o w s " > < b : _ x > 1 9 9 . 9 9 9 9 9 9 9 9 9 9 9 9 9 7 < / b : _ x > < b : _ y > 1 9 3 . 8 < / b : _ y > < / L o c a t i o n > < S h a p e R o t a t e A n g l e > 3 6 0 < / S h a p e R o t a t e A n g l e > < W i d t h > 1 6 < / W i d t h > < / a : V a l u e > < / a : K e y V a l u e O f D i a g r a m O b j e c t K e y a n y T y p e z b w N T n L X > < a : K e y V a l u e O f D i a g r a m O b j e c t K e y a n y T y p e z b w N T n L X > < a : K e y > < K e y > R e l a t i o n s h i p s \ & l t ; T a b l e s \ O r d e r D a t a \ C o l u m n s \ C u s t o m e r   I D & g t ; - & l t ; T a b l e s \ S t a t e \ C o l u m n s \ C u s t o m e r & g t ; \ P K < / K e y > < / a : K e y > < a : V a l u e   i : t y p e = " D i a g r a m D i s p l a y L i n k E n d p o i n t V i e w S t a t e " > < H e i g h t > 1 6 < / H e i g h t > < L a b e l L o c a t i o n   x m l n s : b = " h t t p : / / s c h e m a s . d a t a c o n t r a c t . o r g / 2 0 0 4 / 0 7 / S y s t e m . W i n d o w s " > < b : _ x > 3 1 3 . 4 0 7 6 2 1 1 3 5 3 3 1 5 1 < / b : _ x > < b : _ y > 1 4 8 . 6 < / b : _ y > < / L a b e l L o c a t i o n > < L o c a t i o n   x m l n s : b = " h t t p : / / s c h e m a s . d a t a c o n t r a c t . o r g / 2 0 0 4 / 0 7 / S y s t e m . W i n d o w s " > < b : _ x > 3 2 9 . 4 0 7 6 2 1 1 3 5 3 3 1 5 1 < / b : _ x > < b : _ y > 1 5 6 . 6 < / b : _ y > < / L o c a t i o n > < S h a p e R o t a t e A n g l e > 1 8 0 < / S h a p e R o t a t e A n g l e > < W i d t h > 1 6 < / W i d t h > < / a : V a l u e > < / a : K e y V a l u e O f D i a g r a m O b j e c t K e y a n y T y p e z b w N T n L X > < a : K e y V a l u e O f D i a g r a m O b j e c t K e y a n y T y p e z b w N T n L X > < a : K e y > < K e y > R e l a t i o n s h i p s \ & l t ; T a b l e s \ O r d e r D a t a \ C o l u m n s \ C u s t o m e r   I D & g t ; - & l t ; T a b l e s \ S t a t e \ C o l u m n s \ C u s t o m e r & g t ; \ C r o s s F i l t e r < / K e y > < / a : K e y > < a : V a l u e   i : t y p e = " D i a g r a m D i s p l a y L i n k C r o s s F i l t e r V i e w S t a t e " > < P o i n t s   x m l n s : b = " h t t p : / / s c h e m a s . d a t a c o n t r a c t . o r g / 2 0 0 4 / 0 7 / S y s t e m . W i n d o w s " > < b : P o i n t > < b : _ x > 2 1 5 . 9 9 9 9 9 9 9 9 9 9 9 9 9 7 < / b : _ x > < b : _ y > 1 9 3 . 8 < / b : _ y > < / b : P o i n t > < b : P o i n t > < b : _ x > 2 6 5 . 3 2 7 8 5 8 < / b : _ x > < b : _ y > 1 9 3 . 8 < / b : _ y > < / b : P o i n t > < b : P o i n t > < b : _ x > 2 6 7 . 3 2 7 8 5 8 < / b : _ x > < b : _ y > 1 9 1 . 8 < / b : _ y > < / b : P o i n t > < b : P o i n t > < b : _ x > 2 6 7 . 3 2 7 8 5 8 < / b : _ x > < b : _ y > 1 5 8 . 6 < / b : _ y > < / b : P o i n t > < b : P o i n t > < b : _ x > 2 6 9 . 3 2 7 8 5 8 < / b : _ x > < b : _ y > 1 5 6 . 6 < / b : _ y > < / b : P o i n t > < b : P o i n t > < b : _ x > 3 1 3 . 4 0 7 6 2 1 1 3 5 3 3 1 5 1 < / b : _ x > < b : _ y > 1 5 6 . 6 < / 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 S K U < / 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 S K U < / 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 P r i o r i t y 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 P r i o r i t y 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 C o l u m n s \ T i m e   T o   S h i p < / 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 C o l u m n s \ T o t a l   S a l e s   P r i c e < / 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 O r d e r D a t a _ b 6 7 8 7 f d 8 - 7 0 a 6 - 4 a 8 c - b 2 8 4 - 7 a 4 b 2 c a e b f 9 b < / K e y > < V a l u e   x m l n s : a = " h t t p : / / s c h e m a s . d a t a c o n t r a c t . o r g / 2 0 0 4 / 0 7 / M i c r o s o f t . A n a l y s i s S e r v i c e s . C o m m o n " > < a : H a s F o c u s > t r u e < / a : H a s F o c u s > < a : S i z e A t D p i 9 6 > 1 3 0 < / a : S i z e A t D p i 9 6 > < a : V i s i b l e > t r u e < / a : V i s i b l e > < / V a l u e > < / K e y V a l u e O f s t r i n g S a n d b o x E d i t o r . M e a s u r e G r i d S t a t e S c d E 3 5 R y > < K e y V a l u e O f s t r i n g S a n d b o x E d i t o r . M e a s u r e G r i d S t a t e S c d E 3 5 R y > < K e y > T a b l e 1 < / K e y > < V a l u e   x m l n s : a = " h t t p : / / s c h e m a s . d a t a c o n t r a c t . o r g / 2 0 0 4 / 0 7 / M i c r o s o f t . A n a l y s i s S e r v i c e s . C o m m o n " > < a : H a s F o c u s > t r u e < / a : H a s F o c u s > < a : S i z e A t D p i 9 6 > 1 2 6 < / a : S i z e A t D p i 9 6 > < a : V i s i b l e > t r u e < / a : V i s i b l e > < / V a l u e > < / K e y V a l u e O f s t r i n g S a n d b o x E d i t o r . M e a s u r e G r i d S t a t e S c d E 3 5 R y > < K e y V a l u e O f s t r i n g S a n d b o x E d i t o r . M e a s u r e G r i d S t a t e S c d E 3 5 R y > < K e y > T a b l e 2 < / K e y > < V a l u e   x m l n s : a = " h t t p : / / s c h e m a s . d a t a c o n t r a c t . o r g / 2 0 0 4 / 0 7 / M i c r o s o f t . A n a l y s i s S e r v i c e s . C o m m o n " > < a : H a s F o c u s > t r u e < / a : H a s F o c u s > < a : S i z e A t D p i 9 6 > 1 2 8 < / a : S i z e A t D p i 9 6 > < a : V i s i b l e > t r u e < / a : V i s i b l e > < / V a l u e > < / K e y V a l u e O f s t r i n g S a n d b o x E d i t o r . M e a s u r e G r i d S t a t e S c d E 3 5 R y > < K e y V a l u e O f s t r i n g S a n d b o x E d i t o r . M e a s u r e G r i d S t a t e S c d E 3 5 R y > < K e y > T a b l e 3 < / K e y > < V a l u e   x m l n s : a = " h t t p : / / s c h e m a s . d a t a c o n t r a c t . o r g / 2 0 0 4 / 0 7 / M i c r o s o f t . A n a l y s i s S e r v i c e s . C o m m o n " > < a : H a s F o c u s > t r u e < / a : H a s F o c u s > < a : S i z e A t D p i 9 6 > 1 2 9 < / a : S i z e A t D p i 9 6 > < a : V i s i b l e > t r u e < / a : V i s i b l e > < / V a l u e > < / K e y V a l u e O f s t r i n g S a n d b o x E d i t o r . M e a s u r e G r i d S t a t e S c d E 3 5 R y > < K e y V a l u e O f s t r i n g S a n d b o x E d i t o r . M e a s u r e G r i d S t a t e S c d E 3 5 R y > < K e y > T a b l e 4 < / 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7 8 5 ] ] > < / C u s t o m C o n t e n t > < / G e m i n i > 
</file>

<file path=customXml/item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 2 0 2 2 - 0 9 - 0 9 T 0 3 : 4 5 : 2 7 . 5 8 4 0 9 7 2 + 0 5 : 3 0 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D a t a _ b 6 7 8 7 f d 8 - 7 0 a 6 - 4 a 8 c - b 2 8 4 - 7 a 4 b 2 c a e b f 9 b ] ] > < / 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O r d e r D a t a _ b 6 7 8 7 f d 8 - 7 0 a 6 - 4 a 8 c - b 2 8 4 - 7 a 4 b 2 c a e b f 9 b , T a b l e 1 , T a b l e 2 , T a b l e 3 , T a b l e 4 ] ] > < / C u s t o m C o n t e n t > < / G e m i n i > 
</file>

<file path=customXml/itemProps1.xml><?xml version="1.0" encoding="utf-8"?>
<ds:datastoreItem xmlns:ds="http://schemas.openxmlformats.org/officeDocument/2006/customXml" ds:itemID="{BECBC5D5-A3E2-4FFA-B819-6B004BA4C25D}">
  <ds:schemaRefs/>
</ds:datastoreItem>
</file>

<file path=customXml/itemProps10.xml><?xml version="1.0" encoding="utf-8"?>
<ds:datastoreItem xmlns:ds="http://schemas.openxmlformats.org/officeDocument/2006/customXml" ds:itemID="{2CC9A271-B7D6-4156-B694-B4A4E11364A7}">
  <ds:schemaRefs/>
</ds:datastoreItem>
</file>

<file path=customXml/itemProps11.xml><?xml version="1.0" encoding="utf-8"?>
<ds:datastoreItem xmlns:ds="http://schemas.openxmlformats.org/officeDocument/2006/customXml" ds:itemID="{F3DC1CD4-E52F-4063-9E22-83534920D615}">
  <ds:schemaRefs/>
</ds:datastoreItem>
</file>

<file path=customXml/itemProps12.xml><?xml version="1.0" encoding="utf-8"?>
<ds:datastoreItem xmlns:ds="http://schemas.openxmlformats.org/officeDocument/2006/customXml" ds:itemID="{35FFCA2C-FA1D-4ACA-98F6-34DEB745BA2B}">
  <ds:schemaRefs>
    <ds:schemaRef ds:uri="http://schemas.microsoft.com/DataMashup"/>
  </ds:schemaRefs>
</ds:datastoreItem>
</file>

<file path=customXml/itemProps13.xml><?xml version="1.0" encoding="utf-8"?>
<ds:datastoreItem xmlns:ds="http://schemas.openxmlformats.org/officeDocument/2006/customXml" ds:itemID="{D879A741-70EE-4D3F-BE37-FDC4C22267D8}">
  <ds:schemaRefs/>
</ds:datastoreItem>
</file>

<file path=customXml/itemProps14.xml><?xml version="1.0" encoding="utf-8"?>
<ds:datastoreItem xmlns:ds="http://schemas.openxmlformats.org/officeDocument/2006/customXml" ds:itemID="{12A4521A-0E0C-48A6-A7CC-869FB80D00F0}">
  <ds:schemaRefs/>
</ds:datastoreItem>
</file>

<file path=customXml/itemProps15.xml><?xml version="1.0" encoding="utf-8"?>
<ds:datastoreItem xmlns:ds="http://schemas.openxmlformats.org/officeDocument/2006/customXml" ds:itemID="{015EEB60-BAF9-4782-BDE9-42776FD48D90}">
  <ds:schemaRefs/>
</ds:datastoreItem>
</file>

<file path=customXml/itemProps16.xml><?xml version="1.0" encoding="utf-8"?>
<ds:datastoreItem xmlns:ds="http://schemas.openxmlformats.org/officeDocument/2006/customXml" ds:itemID="{BD5F78EB-2071-4043-96AE-6270D1B6FD20}">
  <ds:schemaRefs/>
</ds:datastoreItem>
</file>

<file path=customXml/itemProps17.xml><?xml version="1.0" encoding="utf-8"?>
<ds:datastoreItem xmlns:ds="http://schemas.openxmlformats.org/officeDocument/2006/customXml" ds:itemID="{6477B495-09A1-4B40-9574-BAD13857446E}">
  <ds:schemaRefs/>
</ds:datastoreItem>
</file>

<file path=customXml/itemProps18.xml><?xml version="1.0" encoding="utf-8"?>
<ds:datastoreItem xmlns:ds="http://schemas.openxmlformats.org/officeDocument/2006/customXml" ds:itemID="{8E10346C-6B31-4006-98EF-1B2A10A72A62}">
  <ds:schemaRefs/>
</ds:datastoreItem>
</file>

<file path=customXml/itemProps19.xml><?xml version="1.0" encoding="utf-8"?>
<ds:datastoreItem xmlns:ds="http://schemas.openxmlformats.org/officeDocument/2006/customXml" ds:itemID="{4740D180-91A7-45D7-9607-2194EC4D81D0}">
  <ds:schemaRefs/>
</ds:datastoreItem>
</file>

<file path=customXml/itemProps2.xml><?xml version="1.0" encoding="utf-8"?>
<ds:datastoreItem xmlns:ds="http://schemas.openxmlformats.org/officeDocument/2006/customXml" ds:itemID="{DCBF7707-D286-4FD5-BDD6-0242FF4AA235}">
  <ds:schemaRefs/>
</ds:datastoreItem>
</file>

<file path=customXml/itemProps20.xml><?xml version="1.0" encoding="utf-8"?>
<ds:datastoreItem xmlns:ds="http://schemas.openxmlformats.org/officeDocument/2006/customXml" ds:itemID="{77D549DF-41B9-4D07-9EF8-847604AB280E}">
  <ds:schemaRefs/>
</ds:datastoreItem>
</file>

<file path=customXml/itemProps21.xml><?xml version="1.0" encoding="utf-8"?>
<ds:datastoreItem xmlns:ds="http://schemas.openxmlformats.org/officeDocument/2006/customXml" ds:itemID="{FC8D349B-FBDB-4CFC-B092-20E46644FAD2}">
  <ds:schemaRefs/>
</ds:datastoreItem>
</file>

<file path=customXml/itemProps3.xml><?xml version="1.0" encoding="utf-8"?>
<ds:datastoreItem xmlns:ds="http://schemas.openxmlformats.org/officeDocument/2006/customXml" ds:itemID="{112728E8-FA54-4D73-A4BD-5B0B15B47226}">
  <ds:schemaRefs/>
</ds:datastoreItem>
</file>

<file path=customXml/itemProps4.xml><?xml version="1.0" encoding="utf-8"?>
<ds:datastoreItem xmlns:ds="http://schemas.openxmlformats.org/officeDocument/2006/customXml" ds:itemID="{8054DAA7-EA4E-4CC1-A334-E7E8910F8C2B}">
  <ds:schemaRefs/>
</ds:datastoreItem>
</file>

<file path=customXml/itemProps5.xml><?xml version="1.0" encoding="utf-8"?>
<ds:datastoreItem xmlns:ds="http://schemas.openxmlformats.org/officeDocument/2006/customXml" ds:itemID="{BC7694EA-D200-40D4-908A-520D37456970}">
  <ds:schemaRefs/>
</ds:datastoreItem>
</file>

<file path=customXml/itemProps6.xml><?xml version="1.0" encoding="utf-8"?>
<ds:datastoreItem xmlns:ds="http://schemas.openxmlformats.org/officeDocument/2006/customXml" ds:itemID="{81CE3781-BCAC-4B3E-A691-858F00B7CE90}">
  <ds:schemaRefs/>
</ds:datastoreItem>
</file>

<file path=customXml/itemProps7.xml><?xml version="1.0" encoding="utf-8"?>
<ds:datastoreItem xmlns:ds="http://schemas.openxmlformats.org/officeDocument/2006/customXml" ds:itemID="{7762A7D0-5019-4A54-80A4-CD4CD0DC7B20}">
  <ds:schemaRefs/>
</ds:datastoreItem>
</file>

<file path=customXml/itemProps8.xml><?xml version="1.0" encoding="utf-8"?>
<ds:datastoreItem xmlns:ds="http://schemas.openxmlformats.org/officeDocument/2006/customXml" ds:itemID="{0306F6D1-6954-4E69-A8D4-92FADFFCE436}">
  <ds:schemaRefs/>
</ds:datastoreItem>
</file>

<file path=customXml/itemProps9.xml><?xml version="1.0" encoding="utf-8"?>
<ds:datastoreItem xmlns:ds="http://schemas.openxmlformats.org/officeDocument/2006/customXml" ds:itemID="{5BF76589-3B2F-435D-9045-4FB5D18A63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Case 1</vt:lpstr>
      <vt:lpstr>Case 2</vt:lpstr>
      <vt:lpstr>Case 3</vt:lpstr>
      <vt:lpstr>Case 4</vt:lpstr>
      <vt:lpstr>Case 5</vt:lpstr>
      <vt:lpstr>Case 6</vt:lpstr>
      <vt:lpstr>Case 7</vt:lpstr>
      <vt:lpstr>Case 8</vt:lpstr>
      <vt:lpstr>Case 9</vt:lpstr>
      <vt:lpstr>Case 10</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Guneet Singh</dc:creator>
  <cp:lastModifiedBy>Guneet Singh</cp:lastModifiedBy>
  <dcterms:created xsi:type="dcterms:W3CDTF">2022-09-07T11:16:04Z</dcterms:created>
  <dcterms:modified xsi:type="dcterms:W3CDTF">2022-09-08T22:15:28Z</dcterms:modified>
</cp:coreProperties>
</file>