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935"/>
  </bookViews>
  <sheets>
    <sheet name="Test Cases" sheetId="1" r:id="rId1"/>
    <sheet name="Test Steps" sheetId="4" r:id="rId2"/>
    <sheet name="InvalidAccount" sheetId="6" r:id="rId3"/>
    <sheet name="InvalidPhone" sheetId="7" r:id="rId4"/>
    <sheet name="InvalidFirstName" sheetId="8" r:id="rId5"/>
    <sheet name="InvalidLastName" sheetId="9" r:id="rId6"/>
    <sheet name="ValidAccount" sheetId="10" r:id="rId7"/>
    <sheet name="ValidPhone" sheetId="11" r:id="rId8"/>
    <sheet name="ValidFirstName" sheetId="12" r:id="rId9"/>
    <sheet name="ValidLastName" sheetId="13" r:id="rId10"/>
    <sheet name="Sheet1" sheetId="14" r:id="rId11"/>
  </sheets>
  <calcPr calcId="125725"/>
</workbook>
</file>

<file path=xl/calcChain.xml><?xml version="1.0" encoding="utf-8"?>
<calcChain xmlns="http://schemas.openxmlformats.org/spreadsheetml/2006/main">
  <c r="F6" i="4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"/>
  <c r="F4"/>
  <c r="F5"/>
  <c r="F2"/>
  <c r="E12"/>
  <c r="E1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9"/>
  <c r="E10"/>
  <c r="E6"/>
  <c r="E7"/>
  <c r="E8"/>
  <c r="E3"/>
  <c r="E4"/>
  <c r="E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2"/>
</calcChain>
</file>

<file path=xl/sharedStrings.xml><?xml version="1.0" encoding="utf-8"?>
<sst xmlns="http://schemas.openxmlformats.org/spreadsheetml/2006/main" count="373" uniqueCount="79">
  <si>
    <t>TCID</t>
  </si>
  <si>
    <t>Description</t>
  </si>
  <si>
    <t>Runmode</t>
  </si>
  <si>
    <t>Y</t>
  </si>
  <si>
    <t>N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</si>
  <si>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</si>
  <si>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</si>
  <si>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</si>
  <si>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</si>
  <si>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</si>
  <si>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</si>
  <si>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</si>
  <si>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</si>
  <si>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</si>
  <si>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</si>
  <si>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</si>
  <si>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</si>
  <si>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</si>
  <si>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</si>
  <si>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writeInInput</t>
  </si>
  <si>
    <t>config|browserType</t>
  </si>
  <si>
    <t>config|testsiteBaseURL</t>
  </si>
  <si>
    <t>Validating Account Info Data</t>
  </si>
  <si>
    <t>Enter Account number</t>
  </si>
  <si>
    <t>FirstName</t>
  </si>
  <si>
    <t>LastName</t>
  </si>
  <si>
    <t>8046909809702534</t>
  </si>
  <si>
    <t>Validating ProfileInfo Data</t>
  </si>
  <si>
    <t>account_xpath</t>
  </si>
  <si>
    <t>InvalidAccount</t>
  </si>
  <si>
    <t>InvalidPhone</t>
  </si>
  <si>
    <t>InvalidFirstName</t>
  </si>
  <si>
    <t>InvalidLastName</t>
  </si>
  <si>
    <t>ValidAccount</t>
  </si>
  <si>
    <t>Verify the Error Message on Screen</t>
  </si>
  <si>
    <t>Close the browser</t>
  </si>
  <si>
    <t>Enter Incorrect Account number</t>
  </si>
  <si>
    <t>closeBrowser</t>
  </si>
  <si>
    <t>ValidPhone</t>
  </si>
  <si>
    <t>ValidFirstName</t>
  </si>
  <si>
    <t>ValidLastName</t>
  </si>
  <si>
    <t>Hello</t>
  </si>
  <si>
    <t>phone_xpath</t>
  </si>
  <si>
    <t>numericErr_xpath</t>
  </si>
  <si>
    <t>firstName_xpath</t>
  </si>
  <si>
    <t>lastName_xpath</t>
  </si>
  <si>
    <t>ErrMsg</t>
  </si>
  <si>
    <t>Account</t>
  </si>
  <si>
    <t>!@@!</t>
  </si>
  <si>
    <t>AS</t>
  </si>
  <si>
    <t>Phone</t>
  </si>
  <si>
    <t>3033919761</t>
  </si>
  <si>
    <t>Yatendra</t>
  </si>
  <si>
    <t>Kumar</t>
  </si>
  <si>
    <t>col|Account</t>
  </si>
  <si>
    <t>col|Phone</t>
  </si>
  <si>
    <t>col|FirstName</t>
  </si>
  <si>
    <t>col|LastName</t>
  </si>
  <si>
    <t>Enter Last Name</t>
  </si>
  <si>
    <t>Enter First Name</t>
  </si>
  <si>
    <t>Enter Phone</t>
  </si>
  <si>
    <t>col|ErrMsg</t>
  </si>
  <si>
    <t>This field only accepts numeric values. Please adjust your search criteria and try again</t>
  </si>
  <si>
    <t>Invalid character entry. Please adjust your search criteria and try again.</t>
  </si>
  <si>
    <t>Invalid First Name</t>
  </si>
  <si>
    <t>Invalid Last Name</t>
  </si>
  <si>
    <t>Valid Account Number</t>
  </si>
  <si>
    <t>Valid Phone</t>
  </si>
  <si>
    <t>Valid First Name</t>
  </si>
  <si>
    <t>Valid Last Name</t>
  </si>
  <si>
    <t>Error message will not exists</t>
  </si>
  <si>
    <t>exist</t>
  </si>
  <si>
    <t>isErrPresent</t>
  </si>
  <si>
    <t>SKIP</t>
  </si>
  <si>
    <t>Result</t>
  </si>
  <si>
    <t>Exit</t>
  </si>
  <si>
    <t>Result1</t>
  </si>
  <si>
    <t>Result2</t>
  </si>
  <si>
    <t>Result3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</si>
</sst>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49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0" fillId="6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9" sqref="C2:C9"/>
    </sheetView>
  </sheetViews>
  <sheetFormatPr defaultRowHeight="15"/>
  <cols>
    <col min="1" max="1" customWidth="true" width="23.0" collapsed="true"/>
    <col min="2" max="2" customWidth="true" width="39.42578125" collapsed="true"/>
    <col min="3" max="3" bestFit="true" customWidth="true" width="9.57031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1" t="s">
        <v>29</v>
      </c>
      <c r="B2" s="11" t="s">
        <v>22</v>
      </c>
      <c r="C2" s="18" t="s">
        <v>3</v>
      </c>
    </row>
    <row r="3" spans="1:3">
      <c r="A3" s="13" t="s">
        <v>30</v>
      </c>
      <c r="B3" s="13" t="s">
        <v>27</v>
      </c>
      <c r="C3" s="19" t="s">
        <v>3</v>
      </c>
    </row>
    <row r="4" spans="1:3">
      <c r="A4" s="15" t="s">
        <v>31</v>
      </c>
      <c r="B4" s="15" t="s">
        <v>64</v>
      </c>
      <c r="C4" s="15" t="s">
        <v>3</v>
      </c>
    </row>
    <row r="5" spans="1:3">
      <c r="A5" s="7" t="s">
        <v>32</v>
      </c>
      <c r="B5" s="2" t="s">
        <v>65</v>
      </c>
      <c r="C5" s="17" t="s">
        <v>3</v>
      </c>
    </row>
    <row r="6" spans="1:3">
      <c r="A6" s="7" t="s">
        <v>33</v>
      </c>
      <c r="B6" s="2" t="s">
        <v>66</v>
      </c>
      <c r="C6" s="17" t="s">
        <v>3</v>
      </c>
    </row>
    <row r="7" spans="1:3">
      <c r="A7" s="2" t="s">
        <v>38</v>
      </c>
      <c r="B7" s="2" t="s">
        <v>67</v>
      </c>
      <c r="C7" s="17" t="s">
        <v>3</v>
      </c>
    </row>
    <row r="8" spans="1:3">
      <c r="A8" s="2" t="s">
        <v>39</v>
      </c>
      <c r="B8" s="2" t="s">
        <v>68</v>
      </c>
      <c r="C8" s="17" t="s">
        <v>3</v>
      </c>
    </row>
    <row r="9" spans="1:3">
      <c r="A9" s="2" t="s">
        <v>40</v>
      </c>
      <c r="B9" s="2" t="s">
        <v>69</v>
      </c>
      <c r="C9" s="17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14" sqref="F14"/>
    </sheetView>
  </sheetViews>
  <sheetFormatPr defaultRowHeight="15"/>
  <cols>
    <col min="1" max="1" bestFit="true" customWidth="true" width="8.140625" collapsed="true"/>
    <col min="2" max="2" bestFit="true" customWidth="true" width="9.5703125" collapsed="true"/>
    <col min="3" max="3" bestFit="true" customWidth="true" width="6.76171875" collapsed="true"/>
  </cols>
  <sheetData>
    <row r="1" spans="1:3">
      <c r="A1" s="3" t="s">
        <v>25</v>
      </c>
      <c r="B1" s="3" t="s">
        <v>2</v>
      </c>
      <c r="C1" s="3" t="s">
        <v>74</v>
      </c>
    </row>
    <row r="2" spans="1:3">
      <c r="A2" s="2" t="s">
        <v>53</v>
      </c>
      <c r="B2" s="2" t="s">
        <v>3</v>
      </c>
      <c r="C2" s="2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14"/>
  <sheetViews>
    <sheetView topLeftCell="A6" workbookViewId="0">
      <selection activeCell="G15" sqref="G15"/>
    </sheetView>
  </sheetViews>
  <sheetFormatPr defaultRowHeight="15"/>
  <cols>
    <col min="1" max="1" bestFit="true" customWidth="true" width="32.5703125" collapsed="true"/>
    <col min="2" max="2" bestFit="true" customWidth="true" width="12.85546875" collapsed="true"/>
    <col min="3" max="3" bestFit="true" customWidth="true" width="16.85546875" collapsed="true"/>
    <col min="4" max="4" bestFit="true" customWidth="true" width="22.0" collapsed="true"/>
  </cols>
  <sheetData>
    <row r="2" spans="1:4">
      <c r="A2" s="16" t="s">
        <v>1</v>
      </c>
      <c r="B2" s="16" t="s">
        <v>6</v>
      </c>
      <c r="C2" s="16" t="s">
        <v>7</v>
      </c>
      <c r="D2" s="16" t="s">
        <v>8</v>
      </c>
    </row>
    <row r="3" spans="1:4">
      <c r="A3" s="18" t="s">
        <v>11</v>
      </c>
      <c r="B3" s="18" t="s">
        <v>12</v>
      </c>
      <c r="C3" s="18"/>
      <c r="D3" s="18" t="s">
        <v>20</v>
      </c>
    </row>
    <row r="4" spans="1:4">
      <c r="A4" s="18" t="s">
        <v>15</v>
      </c>
      <c r="B4" s="18" t="s">
        <v>14</v>
      </c>
      <c r="C4" s="18"/>
      <c r="D4" s="18" t="s">
        <v>21</v>
      </c>
    </row>
    <row r="5" spans="1:4">
      <c r="A5" s="18" t="s">
        <v>36</v>
      </c>
      <c r="B5" s="18" t="s">
        <v>19</v>
      </c>
      <c r="C5" s="18" t="s">
        <v>28</v>
      </c>
      <c r="D5" s="18" t="s">
        <v>54</v>
      </c>
    </row>
    <row r="6" spans="1:4">
      <c r="A6" s="18" t="s">
        <v>34</v>
      </c>
      <c r="B6" s="18" t="s">
        <v>72</v>
      </c>
      <c r="C6" s="18" t="s">
        <v>43</v>
      </c>
      <c r="D6" s="18" t="s">
        <v>61</v>
      </c>
    </row>
    <row r="7" spans="1:4">
      <c r="A7" s="18" t="s">
        <v>35</v>
      </c>
      <c r="B7" s="18" t="s">
        <v>37</v>
      </c>
      <c r="C7" s="18"/>
      <c r="D7" s="18"/>
    </row>
    <row r="8" spans="1:4">
      <c r="A8" s="19" t="s">
        <v>23</v>
      </c>
      <c r="B8" s="19" t="s">
        <v>19</v>
      </c>
      <c r="C8" s="19" t="s">
        <v>42</v>
      </c>
      <c r="D8" s="19" t="s">
        <v>55</v>
      </c>
    </row>
    <row r="9" spans="1:4">
      <c r="A9" s="17" t="s">
        <v>75</v>
      </c>
      <c r="B9" s="17" t="s">
        <v>71</v>
      </c>
      <c r="C9" s="17" t="s">
        <v>43</v>
      </c>
      <c r="D9" s="17" t="s">
        <v>61</v>
      </c>
    </row>
    <row r="10" spans="1:4">
      <c r="A10" s="17" t="s">
        <v>60</v>
      </c>
      <c r="B10" s="17" t="s">
        <v>19</v>
      </c>
      <c r="C10" s="17" t="s">
        <v>42</v>
      </c>
      <c r="D10" s="17" t="s">
        <v>55</v>
      </c>
    </row>
    <row r="11" spans="1:4">
      <c r="A11" s="17" t="s">
        <v>70</v>
      </c>
      <c r="B11" s="17" t="s">
        <v>71</v>
      </c>
      <c r="C11" s="17" t="s">
        <v>43</v>
      </c>
      <c r="D11" s="17" t="s">
        <v>61</v>
      </c>
    </row>
    <row r="12" spans="1:4">
      <c r="A12" s="17" t="s">
        <v>59</v>
      </c>
      <c r="B12" s="17" t="s">
        <v>19</v>
      </c>
      <c r="C12" s="17" t="s">
        <v>44</v>
      </c>
      <c r="D12" s="17" t="s">
        <v>56</v>
      </c>
    </row>
    <row r="13" spans="1:4">
      <c r="A13" s="17" t="s">
        <v>58</v>
      </c>
      <c r="B13" s="17" t="s">
        <v>19</v>
      </c>
      <c r="C13" s="17" t="s">
        <v>45</v>
      </c>
      <c r="D13" s="17" t="s">
        <v>57</v>
      </c>
    </row>
    <row r="14" spans="1:4">
      <c r="A14" s="17"/>
      <c r="B14" s="17"/>
      <c r="C14" s="17"/>
      <c r="D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zoomScale="85" zoomScaleNormal="85" workbookViewId="0">
      <pane ySplit="1" topLeftCell="A2" activePane="bottomLeft" state="frozen"/>
      <selection pane="bottomLeft" activeCell="C19" sqref="C19"/>
    </sheetView>
  </sheetViews>
  <sheetFormatPr defaultRowHeight="15"/>
  <cols>
    <col min="1" max="1" bestFit="true" customWidth="true" width="21.140625" collapsed="true"/>
    <col min="2" max="2" bestFit="true" customWidth="true" width="5.0" collapsed="true"/>
    <col min="3" max="3" bestFit="true" customWidth="true" width="32.28515625" collapsed="true"/>
    <col min="4" max="4" bestFit="true" customWidth="true" width="23.42578125" collapsed="true"/>
    <col min="5" max="5" bestFit="true" customWidth="true" width="41.0" collapsed="true"/>
    <col min="6" max="6" bestFit="true" customWidth="true" width="22.0" collapsed="true"/>
    <col min="7" max="7" customWidth="true" width="19.5703125" collapsed="true"/>
    <col min="8" max="8" bestFit="true" customWidth="true" width="7.69921875" collapsed="true"/>
    <col min="9" max="9" bestFit="true" customWidth="true" width="7.69921875" collapsed="true"/>
    <col min="10" max="10" bestFit="true" customWidth="true" width="7.69921875" collapsed="true"/>
  </cols>
  <sheetData>
    <row r="1" spans="1:10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20" t="s">
        <v>76</v>
      </c>
      <c r="I1" s="21" t="s">
        <v>77</v>
      </c>
      <c r="J1" s="22" t="s">
        <v>78</v>
      </c>
    </row>
    <row r="2" spans="1:10">
      <c r="A2" s="11" t="s">
        <v>29</v>
      </c>
      <c r="B2" s="11" t="s">
        <v>10</v>
      </c>
      <c r="C2" s="11" t="s">
        <v>11</v>
      </c>
      <c r="D2" s="11" t="str">
        <f>VLOOKUP(C2,Sheet1!$A$2:$D$39,2,FALSE)</f>
        <v>openBrowser</v>
      </c>
      <c r="E2" s="11" t="str">
        <f>IF(VLOOKUP(C2,Sheet1!$A$2:$D$39,3,FALSE)="","",VLOOKUP(C2,Sheet1!$A$2:$D$39,3,FALSE))</f>
        <v/>
      </c>
      <c r="F2" s="11" t="str">
        <f>IF(VLOOKUP(C2,Sheet1!$A$2:$D$39,4,FALSE)="","",VLOOKUP(C2,Sheet1!$A$2:$D$39,4,FALSE))</f>
        <v>config|browserType</v>
      </c>
      <c r="G2" s="11"/>
      <c r="H2" t="s">
        <v>73</v>
      </c>
    </row>
    <row r="3" spans="1:10">
      <c r="A3" s="11" t="s">
        <v>29</v>
      </c>
      <c r="B3" s="11" t="s">
        <v>13</v>
      </c>
      <c r="C3" s="11" t="s">
        <v>15</v>
      </c>
      <c r="D3" s="18" t="str">
        <f>VLOOKUP(C3,Sheet1!$A$2:$D$39,2,FALSE)</f>
        <v>navigate</v>
      </c>
      <c r="E3" s="18" t="str">
        <f>IF(VLOOKUP(C3,Sheet1!$A$2:$D$39,3,FALSE)="","",VLOOKUP(C3,Sheet1!$A$2:$D$39,3,FALSE))</f>
        <v/>
      </c>
      <c r="F3" s="18" t="str">
        <f>IF(VLOOKUP(C3,Sheet1!$A$2:$D$39,4,FALSE)="","",VLOOKUP(C3,Sheet1!$A$2:$D$39,4,FALSE))</f>
        <v>config|testsiteBaseURL</v>
      </c>
      <c r="G3" s="11"/>
      <c r="H3" t="s">
        <v>73</v>
      </c>
    </row>
    <row r="4" spans="1:10">
      <c r="A4" s="11" t="s">
        <v>29</v>
      </c>
      <c r="B4" s="11" t="s">
        <v>16</v>
      </c>
      <c r="C4" s="11" t="s">
        <v>36</v>
      </c>
      <c r="D4" s="18" t="str">
        <f>VLOOKUP(C4,Sheet1!$A$2:$D$39,2,FALSE)</f>
        <v>writeInInput</v>
      </c>
      <c r="E4" s="18" t="str">
        <f>IF(VLOOKUP(C4,Sheet1!$A$2:$D$39,3,FALSE)="","",VLOOKUP(C4,Sheet1!$A$2:$D$39,3,FALSE))</f>
        <v>account_xpath</v>
      </c>
      <c r="F4" s="18" t="str">
        <f>IF(VLOOKUP(C4,Sheet1!$A$2:$D$39,4,FALSE)="","",VLOOKUP(C4,Sheet1!$A$2:$D$39,4,FALSE))</f>
        <v>col|Account</v>
      </c>
      <c r="G4" s="11"/>
      <c r="H4" t="s">
        <v>73</v>
      </c>
    </row>
    <row r="5" spans="1:10">
      <c r="A5" s="11" t="s">
        <v>29</v>
      </c>
      <c r="B5" s="11" t="s">
        <v>16</v>
      </c>
      <c r="C5" s="11" t="s">
        <v>34</v>
      </c>
      <c r="D5" s="18" t="str">
        <f>VLOOKUP(C5,Sheet1!$A$2:$D$39,2,FALSE)</f>
        <v>isErrPresent</v>
      </c>
      <c r="E5" s="18" t="str">
        <f>IF(VLOOKUP(C5,Sheet1!$A$2:$D$39,3,FALSE)="","",VLOOKUP(C5,Sheet1!$A$2:$D$39,3,FALSE))</f>
        <v>numericErr_xpath</v>
      </c>
      <c r="F5" s="18" t="str">
        <f>IF(VLOOKUP(C5,Sheet1!$A$2:$D$39,4,FALSE)="","",VLOOKUP(C5,Sheet1!$A$2:$D$39,4,FALSE))</f>
        <v>col|ErrMsg</v>
      </c>
      <c r="G5" s="11"/>
      <c r="H5" t="s">
        <v>73</v>
      </c>
    </row>
    <row r="6" spans="1:10">
      <c r="A6" s="11" t="s">
        <v>29</v>
      </c>
      <c r="B6" s="11" t="s">
        <v>17</v>
      </c>
      <c r="C6" s="11" t="s">
        <v>35</v>
      </c>
      <c r="D6" s="18" t="str">
        <f>VLOOKUP(C6,Sheet1!$A$2:$D$39,2,FALSE)</f>
        <v>closeBrowser</v>
      </c>
      <c r="E6" s="18" t="str">
        <f>IF(VLOOKUP(C6,Sheet1!$A$2:$D$39,3,FALSE)="","",VLOOKUP(C6,Sheet1!$A$2:$D$39,3,FALSE))</f>
        <v/>
      </c>
      <c r="F6" s="18" t="str">
        <f>IF(VLOOKUP(C6,Sheet1!$A$2:$D$39,4,FALSE)="","",VLOOKUP(C6,Sheet1!$A$2:$D$39,4,FALSE))</f>
        <v/>
      </c>
      <c r="G6" s="11"/>
      <c r="H6" t="s">
        <v>73</v>
      </c>
    </row>
    <row r="7" spans="1:10">
      <c r="A7" s="12" t="s">
        <v>30</v>
      </c>
      <c r="B7" s="13" t="s">
        <v>10</v>
      </c>
      <c r="C7" s="13" t="s">
        <v>11</v>
      </c>
      <c r="D7" s="18" t="str">
        <f>VLOOKUP(C7,Sheet1!$A$2:$D$39,2,FALSE)</f>
        <v>openBrowser</v>
      </c>
      <c r="E7" s="18" t="str">
        <f>IF(VLOOKUP(C7,Sheet1!$A$2:$D$39,3,FALSE)="","",VLOOKUP(C7,Sheet1!$A$2:$D$39,3,FALSE))</f>
        <v/>
      </c>
      <c r="F7" s="18" t="str">
        <f>IF(VLOOKUP(C7,Sheet1!$A$2:$D$39,4,FALSE)="","",VLOOKUP(C7,Sheet1!$A$2:$D$39,4,FALSE))</f>
        <v>config|browserType</v>
      </c>
      <c r="G7" s="13"/>
      <c r="H7" t="s">
        <v>73</v>
      </c>
      <c r="I7" t="s">
        <v>73</v>
      </c>
      <c r="J7" t="s">
        <v>73</v>
      </c>
    </row>
    <row r="8" spans="1:10">
      <c r="A8" s="12" t="s">
        <v>30</v>
      </c>
      <c r="B8" s="13" t="s">
        <v>13</v>
      </c>
      <c r="C8" s="13" t="s">
        <v>15</v>
      </c>
      <c r="D8" s="18" t="str">
        <f>VLOOKUP(C8,Sheet1!$A$2:$D$39,2,FALSE)</f>
        <v>navigate</v>
      </c>
      <c r="E8" s="18" t="str">
        <f>IF(VLOOKUP(C8,Sheet1!$A$2:$D$39,3,FALSE)="","",VLOOKUP(C8,Sheet1!$A$2:$D$39,3,FALSE))</f>
        <v/>
      </c>
      <c r="F8" s="18" t="str">
        <f>IF(VLOOKUP(C8,Sheet1!$A$2:$D$39,4,FALSE)="","",VLOOKUP(C8,Sheet1!$A$2:$D$39,4,FALSE))</f>
        <v>config|testsiteBaseURL</v>
      </c>
      <c r="G8" s="13"/>
      <c r="H8" t="s">
        <v>73</v>
      </c>
      <c r="I8" t="s">
        <v>73</v>
      </c>
      <c r="J8" t="s">
        <v>73</v>
      </c>
    </row>
    <row r="9" spans="1:10">
      <c r="A9" s="12" t="s">
        <v>30</v>
      </c>
      <c r="B9" s="13" t="s">
        <v>16</v>
      </c>
      <c r="C9" s="13" t="s">
        <v>23</v>
      </c>
      <c r="D9" s="18" t="str">
        <f>VLOOKUP(C9,Sheet1!$A$2:$D$39,2,FALSE)</f>
        <v>writeInInput</v>
      </c>
      <c r="E9" s="18" t="str">
        <f>IF(VLOOKUP(C9,Sheet1!$A$2:$D$39,3,FALSE)="","",VLOOKUP(C9,Sheet1!$A$2:$D$39,3,FALSE))</f>
        <v>phone_xpath</v>
      </c>
      <c r="F9" s="18" t="str">
        <f>IF(VLOOKUP(C9,Sheet1!$A$2:$D$39,4,FALSE)="","",VLOOKUP(C9,Sheet1!$A$2:$D$39,4,FALSE))</f>
        <v>col|Phone</v>
      </c>
      <c r="G9" s="13"/>
      <c r="H9" t="s">
        <v>73</v>
      </c>
      <c r="I9" t="s">
        <v>73</v>
      </c>
      <c r="J9" t="s">
        <v>73</v>
      </c>
    </row>
    <row r="10" spans="1:10">
      <c r="A10" s="12" t="s">
        <v>30</v>
      </c>
      <c r="B10" s="13" t="s">
        <v>17</v>
      </c>
      <c r="C10" s="13" t="s">
        <v>34</v>
      </c>
      <c r="D10" s="18" t="str">
        <f>VLOOKUP(C10,Sheet1!$A$2:$D$39,2,FALSE)</f>
        <v>isErrPresent</v>
      </c>
      <c r="E10" s="18" t="str">
        <f>IF(VLOOKUP(C10,Sheet1!$A$2:$D$39,3,FALSE)="","",VLOOKUP(C10,Sheet1!$A$2:$D$39,3,FALSE))</f>
        <v>numericErr_xpath</v>
      </c>
      <c r="F10" s="18" t="str">
        <f>IF(VLOOKUP(C10,Sheet1!$A$2:$D$39,4,FALSE)="","",VLOOKUP(C10,Sheet1!$A$2:$D$39,4,FALSE))</f>
        <v>col|ErrMsg</v>
      </c>
      <c r="G10" s="13"/>
      <c r="H10" t="s">
        <v>73</v>
      </c>
      <c r="I10" t="s">
        <v>73</v>
      </c>
      <c r="J10" t="s">
        <v>73</v>
      </c>
    </row>
    <row r="11" spans="1:10">
      <c r="A11" s="12" t="s">
        <v>30</v>
      </c>
      <c r="B11" s="13" t="s">
        <v>18</v>
      </c>
      <c r="C11" s="13" t="s">
        <v>35</v>
      </c>
      <c r="D11" s="18" t="str">
        <f>VLOOKUP(C11,Sheet1!$A$2:$D$39,2,FALSE)</f>
        <v>closeBrowser</v>
      </c>
      <c r="E11" s="18" t="str">
        <f>IF(VLOOKUP(C11,Sheet1!$A$2:$D$39,3,FALSE)="","",VLOOKUP(C11,Sheet1!$A$2:$D$39,3,FALSE))</f>
        <v/>
      </c>
      <c r="F11" s="18" t="str">
        <f>IF(VLOOKUP(C11,Sheet1!$A$2:$D$39,4,FALSE)="","",VLOOKUP(C11,Sheet1!$A$2:$D$39,4,FALSE))</f>
        <v/>
      </c>
      <c r="G11" s="13"/>
      <c r="H11" t="s">
        <v>73</v>
      </c>
      <c r="I11" t="s">
        <v>73</v>
      </c>
      <c r="J11" t="s">
        <v>73</v>
      </c>
    </row>
    <row r="12" spans="1:10">
      <c r="A12" s="14" t="s">
        <v>31</v>
      </c>
      <c r="B12" s="15" t="s">
        <v>10</v>
      </c>
      <c r="C12" s="15" t="s">
        <v>11</v>
      </c>
      <c r="D12" s="18" t="str">
        <f>VLOOKUP(C12,Sheet1!$A$2:$D$39,2,FALSE)</f>
        <v>openBrowser</v>
      </c>
      <c r="E12" s="18" t="str">
        <f>IF(VLOOKUP(C12,Sheet1!$A$2:$D$39,3,FALSE)="","",VLOOKUP(C12,Sheet1!$A$2:$D$39,3,FALSE))</f>
        <v/>
      </c>
      <c r="F12" s="18" t="str">
        <f>IF(VLOOKUP(C12,Sheet1!$A$2:$D$39,4,FALSE)="","",VLOOKUP(C12,Sheet1!$A$2:$D$39,4,FALSE))</f>
        <v>config|browserType</v>
      </c>
      <c r="G12" s="15"/>
      <c r="H12" t="s">
        <v>73</v>
      </c>
    </row>
    <row r="13" spans="1:10">
      <c r="A13" s="14" t="s">
        <v>31</v>
      </c>
      <c r="B13" s="15" t="s">
        <v>13</v>
      </c>
      <c r="C13" s="15" t="s">
        <v>15</v>
      </c>
      <c r="D13" s="18" t="str">
        <f>VLOOKUP(C13,Sheet1!$A$2:$D$39,2,FALSE)</f>
        <v>navigate</v>
      </c>
      <c r="E13" s="18" t="str">
        <f>IF(VLOOKUP(C13,Sheet1!$A$2:$D$39,3,FALSE)="","",VLOOKUP(C13,Sheet1!$A$2:$D$39,3,FALSE))</f>
        <v/>
      </c>
      <c r="F13" s="18" t="str">
        <f>IF(VLOOKUP(C13,Sheet1!$A$2:$D$39,4,FALSE)="","",VLOOKUP(C13,Sheet1!$A$2:$D$39,4,FALSE))</f>
        <v>config|testsiteBaseURL</v>
      </c>
      <c r="G13" s="15"/>
      <c r="H13" t="s">
        <v>73</v>
      </c>
    </row>
    <row r="14" spans="1:10">
      <c r="A14" s="14" t="s">
        <v>31</v>
      </c>
      <c r="B14" s="15" t="s">
        <v>16</v>
      </c>
      <c r="C14" s="15" t="s">
        <v>23</v>
      </c>
      <c r="D14" s="18" t="str">
        <f>VLOOKUP(C14,Sheet1!$A$2:$D$39,2,FALSE)</f>
        <v>writeInInput</v>
      </c>
      <c r="E14" s="18" t="str">
        <f>IF(VLOOKUP(C14,Sheet1!$A$2:$D$39,3,FALSE)="","",VLOOKUP(C14,Sheet1!$A$2:$D$39,3,FALSE))</f>
        <v>phone_xpath</v>
      </c>
      <c r="F14" s="18" t="str">
        <f>IF(VLOOKUP(C14,Sheet1!$A$2:$D$39,4,FALSE)="","",VLOOKUP(C14,Sheet1!$A$2:$D$39,4,FALSE))</f>
        <v>col|Phone</v>
      </c>
      <c r="G14" s="15"/>
      <c r="H14" t="s">
        <v>73</v>
      </c>
    </row>
    <row r="15" spans="1:10">
      <c r="A15" s="14" t="s">
        <v>31</v>
      </c>
      <c r="B15" s="15" t="s">
        <v>16</v>
      </c>
      <c r="C15" s="15" t="s">
        <v>34</v>
      </c>
      <c r="D15" s="18" t="str">
        <f>VLOOKUP(C15,Sheet1!$A$2:$D$39,2,FALSE)</f>
        <v>isErrPresent</v>
      </c>
      <c r="E15" s="18" t="str">
        <f>IF(VLOOKUP(C15,Sheet1!$A$2:$D$39,3,FALSE)="","",VLOOKUP(C15,Sheet1!$A$2:$D$39,3,FALSE))</f>
        <v>numericErr_xpath</v>
      </c>
      <c r="F15" s="18" t="str">
        <f>IF(VLOOKUP(C15,Sheet1!$A$2:$D$39,4,FALSE)="","",VLOOKUP(C15,Sheet1!$A$2:$D$39,4,FALSE))</f>
        <v>col|ErrMsg</v>
      </c>
      <c r="G15" s="15"/>
      <c r="H15" t="s">
        <v>73</v>
      </c>
    </row>
    <row r="16" spans="1:10">
      <c r="A16" s="14" t="s">
        <v>31</v>
      </c>
      <c r="B16" s="15" t="s">
        <v>17</v>
      </c>
      <c r="C16" s="15" t="s">
        <v>35</v>
      </c>
      <c r="D16" s="18" t="str">
        <f>VLOOKUP(C16,Sheet1!$A$2:$D$39,2,FALSE)</f>
        <v>closeBrowser</v>
      </c>
      <c r="E16" s="18" t="str">
        <f>IF(VLOOKUP(C16,Sheet1!$A$2:$D$39,3,FALSE)="","",VLOOKUP(C16,Sheet1!$A$2:$D$39,3,FALSE))</f>
        <v/>
      </c>
      <c r="F16" s="18" t="str">
        <f>IF(VLOOKUP(C16,Sheet1!$A$2:$D$39,4,FALSE)="","",VLOOKUP(C16,Sheet1!$A$2:$D$39,4,FALSE))</f>
        <v/>
      </c>
      <c r="G16" s="15"/>
      <c r="H16" t="s">
        <v>73</v>
      </c>
    </row>
    <row r="17" spans="1:8">
      <c r="A17" s="6" t="s">
        <v>32</v>
      </c>
      <c r="B17" s="2" t="s">
        <v>10</v>
      </c>
      <c r="C17" s="2" t="s">
        <v>11</v>
      </c>
      <c r="D17" s="18" t="str">
        <f>VLOOKUP(C17,Sheet1!$A$2:$D$39,2,FALSE)</f>
        <v>openBrowser</v>
      </c>
      <c r="E17" s="18" t="str">
        <f>IF(VLOOKUP(C17,Sheet1!$A$2:$D$39,3,FALSE)="","",VLOOKUP(C17,Sheet1!$A$2:$D$39,3,FALSE))</f>
        <v/>
      </c>
      <c r="F17" s="18" t="str">
        <f>IF(VLOOKUP(C17,Sheet1!$A$2:$D$39,4,FALSE)="","",VLOOKUP(C17,Sheet1!$A$2:$D$39,4,FALSE))</f>
        <v>config|browserType</v>
      </c>
      <c r="G17" s="2"/>
      <c r="H17" t="s">
        <v>73</v>
      </c>
    </row>
    <row r="18" spans="1:8">
      <c r="A18" s="6" t="s">
        <v>32</v>
      </c>
      <c r="B18" s="2" t="s">
        <v>13</v>
      </c>
      <c r="C18" s="2" t="s">
        <v>15</v>
      </c>
      <c r="D18" s="18" t="str">
        <f>VLOOKUP(C18,Sheet1!$A$2:$D$39,2,FALSE)</f>
        <v>navigate</v>
      </c>
      <c r="E18" s="18" t="str">
        <f>IF(VLOOKUP(C18,Sheet1!$A$2:$D$39,3,FALSE)="","",VLOOKUP(C18,Sheet1!$A$2:$D$39,3,FALSE))</f>
        <v/>
      </c>
      <c r="F18" s="18" t="str">
        <f>IF(VLOOKUP(C18,Sheet1!$A$2:$D$39,4,FALSE)="","",VLOOKUP(C18,Sheet1!$A$2:$D$39,4,FALSE))</f>
        <v>config|testsiteBaseURL</v>
      </c>
      <c r="G18" s="2"/>
      <c r="H18" t="s">
        <v>73</v>
      </c>
    </row>
    <row r="19" spans="1:8">
      <c r="A19" s="6" t="s">
        <v>32</v>
      </c>
      <c r="B19" s="2" t="s">
        <v>16</v>
      </c>
      <c r="C19" s="2" t="s">
        <v>23</v>
      </c>
      <c r="D19" s="18" t="str">
        <f>VLOOKUP(C19,Sheet1!$A$2:$D$39,2,FALSE)</f>
        <v>writeInInput</v>
      </c>
      <c r="E19" s="18" t="str">
        <f>IF(VLOOKUP(C19,Sheet1!$A$2:$D$39,3,FALSE)="","",VLOOKUP(C19,Sheet1!$A$2:$D$39,3,FALSE))</f>
        <v>phone_xpath</v>
      </c>
      <c r="F19" s="18" t="str">
        <f>IF(VLOOKUP(C19,Sheet1!$A$2:$D$39,4,FALSE)="","",VLOOKUP(C19,Sheet1!$A$2:$D$39,4,FALSE))</f>
        <v>col|Phone</v>
      </c>
      <c r="G19" s="2"/>
      <c r="H19" t="s">
        <v>73</v>
      </c>
    </row>
    <row r="20" spans="1:8">
      <c r="A20" s="6" t="s">
        <v>32</v>
      </c>
      <c r="B20" s="2" t="s">
        <v>17</v>
      </c>
      <c r="C20" s="2" t="s">
        <v>34</v>
      </c>
      <c r="D20" s="18" t="str">
        <f>VLOOKUP(C20,Sheet1!$A$2:$D$39,2,FALSE)</f>
        <v>isErrPresent</v>
      </c>
      <c r="E20" s="18" t="str">
        <f>IF(VLOOKUP(C20,Sheet1!$A$2:$D$39,3,FALSE)="","",VLOOKUP(C20,Sheet1!$A$2:$D$39,3,FALSE))</f>
        <v>numericErr_xpath</v>
      </c>
      <c r="F20" s="18" t="str">
        <f>IF(VLOOKUP(C20,Sheet1!$A$2:$D$39,4,FALSE)="","",VLOOKUP(C20,Sheet1!$A$2:$D$39,4,FALSE))</f>
        <v>col|ErrMsg</v>
      </c>
      <c r="G20" s="2"/>
      <c r="H20" t="s">
        <v>73</v>
      </c>
    </row>
    <row r="21" spans="1:8">
      <c r="A21" s="6" t="s">
        <v>32</v>
      </c>
      <c r="B21" s="2" t="s">
        <v>18</v>
      </c>
      <c r="C21" s="2" t="s">
        <v>35</v>
      </c>
      <c r="D21" s="18" t="str">
        <f>VLOOKUP(C21,Sheet1!$A$2:$D$39,2,FALSE)</f>
        <v>closeBrowser</v>
      </c>
      <c r="E21" s="18" t="str">
        <f>IF(VLOOKUP(C21,Sheet1!$A$2:$D$39,3,FALSE)="","",VLOOKUP(C21,Sheet1!$A$2:$D$39,3,FALSE))</f>
        <v/>
      </c>
      <c r="F21" s="18" t="str">
        <f>IF(VLOOKUP(C21,Sheet1!$A$2:$D$39,4,FALSE)="","",VLOOKUP(C21,Sheet1!$A$2:$D$39,4,FALSE))</f>
        <v/>
      </c>
      <c r="G21" s="2"/>
      <c r="H21" t="s">
        <v>73</v>
      </c>
    </row>
    <row r="22" spans="1:8">
      <c r="A22" s="6" t="s">
        <v>33</v>
      </c>
      <c r="B22" s="2" t="s">
        <v>10</v>
      </c>
      <c r="C22" s="2" t="s">
        <v>11</v>
      </c>
      <c r="D22" s="18" t="str">
        <f>VLOOKUP(C22,Sheet1!$A$2:$D$39,2,FALSE)</f>
        <v>openBrowser</v>
      </c>
      <c r="E22" s="18" t="str">
        <f>IF(VLOOKUP(C22,Sheet1!$A$2:$D$39,3,FALSE)="","",VLOOKUP(C22,Sheet1!$A$2:$D$39,3,FALSE))</f>
        <v/>
      </c>
      <c r="F22" s="18" t="str">
        <f>IF(VLOOKUP(C22,Sheet1!$A$2:$D$39,4,FALSE)="","",VLOOKUP(C22,Sheet1!$A$2:$D$39,4,FALSE))</f>
        <v>config|browserType</v>
      </c>
      <c r="G22" s="2"/>
      <c r="H22" t="s">
        <v>73</v>
      </c>
    </row>
    <row r="23" spans="1:8">
      <c r="A23" s="6" t="s">
        <v>33</v>
      </c>
      <c r="B23" s="2" t="s">
        <v>13</v>
      </c>
      <c r="C23" s="2" t="s">
        <v>15</v>
      </c>
      <c r="D23" s="18" t="str">
        <f>VLOOKUP(C23,Sheet1!$A$2:$D$39,2,FALSE)</f>
        <v>navigate</v>
      </c>
      <c r="E23" s="18" t="str">
        <f>IF(VLOOKUP(C23,Sheet1!$A$2:$D$39,3,FALSE)="","",VLOOKUP(C23,Sheet1!$A$2:$D$39,3,FALSE))</f>
        <v/>
      </c>
      <c r="F23" s="18" t="str">
        <f>IF(VLOOKUP(C23,Sheet1!$A$2:$D$39,4,FALSE)="","",VLOOKUP(C23,Sheet1!$A$2:$D$39,4,FALSE))</f>
        <v>config|testsiteBaseURL</v>
      </c>
      <c r="G23" s="2"/>
      <c r="H23" t="s">
        <v>73</v>
      </c>
    </row>
    <row r="24" spans="1:8">
      <c r="A24" s="6" t="s">
        <v>33</v>
      </c>
      <c r="B24" s="2" t="s">
        <v>16</v>
      </c>
      <c r="C24" s="2" t="s">
        <v>23</v>
      </c>
      <c r="D24" s="18" t="str">
        <f>VLOOKUP(C24,Sheet1!$A$2:$D$39,2,FALSE)</f>
        <v>writeInInput</v>
      </c>
      <c r="E24" s="18" t="str">
        <f>IF(VLOOKUP(C24,Sheet1!$A$2:$D$39,3,FALSE)="","",VLOOKUP(C24,Sheet1!$A$2:$D$39,3,FALSE))</f>
        <v>phone_xpath</v>
      </c>
      <c r="F24" s="18" t="str">
        <f>IF(VLOOKUP(C24,Sheet1!$A$2:$D$39,4,FALSE)="","",VLOOKUP(C24,Sheet1!$A$2:$D$39,4,FALSE))</f>
        <v>col|Phone</v>
      </c>
      <c r="G24" s="2"/>
      <c r="H24" t="s">
        <v>73</v>
      </c>
    </row>
    <row r="25" spans="1:8">
      <c r="A25" s="6" t="s">
        <v>33</v>
      </c>
      <c r="B25" s="2" t="s">
        <v>16</v>
      </c>
      <c r="C25" s="2" t="s">
        <v>75</v>
      </c>
      <c r="D25" s="18" t="str">
        <f>VLOOKUP(C25,Sheet1!$A$2:$D$39,2,FALSE)</f>
        <v>exist</v>
      </c>
      <c r="E25" s="18" t="str">
        <f>IF(VLOOKUP(C25,Sheet1!$A$2:$D$39,3,FALSE)="","",VLOOKUP(C25,Sheet1!$A$2:$D$39,3,FALSE))</f>
        <v>numericErr_xpath</v>
      </c>
      <c r="F25" s="18" t="str">
        <f>IF(VLOOKUP(C25,Sheet1!$A$2:$D$39,4,FALSE)="","",VLOOKUP(C25,Sheet1!$A$2:$D$39,4,FALSE))</f>
        <v>col|ErrMsg</v>
      </c>
      <c r="G25" s="2"/>
      <c r="H25" t="s">
        <v>73</v>
      </c>
    </row>
    <row r="26" spans="1:8">
      <c r="A26" s="6" t="s">
        <v>33</v>
      </c>
      <c r="B26" s="2" t="s">
        <v>17</v>
      </c>
      <c r="C26" s="2" t="s">
        <v>35</v>
      </c>
      <c r="D26" s="18" t="str">
        <f>VLOOKUP(C26,Sheet1!$A$2:$D$39,2,FALSE)</f>
        <v>closeBrowser</v>
      </c>
      <c r="E26" s="18" t="str">
        <f>IF(VLOOKUP(C26,Sheet1!$A$2:$D$39,3,FALSE)="","",VLOOKUP(C26,Sheet1!$A$2:$D$39,3,FALSE))</f>
        <v/>
      </c>
      <c r="F26" s="18" t="str">
        <f>IF(VLOOKUP(C26,Sheet1!$A$2:$D$39,4,FALSE)="","",VLOOKUP(C26,Sheet1!$A$2:$D$39,4,FALSE))</f>
        <v/>
      </c>
      <c r="G26" s="2"/>
      <c r="H26" t="s">
        <v>73</v>
      </c>
    </row>
    <row r="27" spans="1:8">
      <c r="A27" s="2" t="s">
        <v>38</v>
      </c>
      <c r="B27" s="2" t="s">
        <v>10</v>
      </c>
      <c r="C27" s="2" t="s">
        <v>11</v>
      </c>
      <c r="D27" s="18" t="str">
        <f>VLOOKUP(C27,Sheet1!$A$2:$D$39,2,FALSE)</f>
        <v>openBrowser</v>
      </c>
      <c r="E27" s="18" t="str">
        <f>IF(VLOOKUP(C27,Sheet1!$A$2:$D$39,3,FALSE)="","",VLOOKUP(C27,Sheet1!$A$2:$D$39,3,FALSE))</f>
        <v/>
      </c>
      <c r="F27" s="18" t="str">
        <f>IF(VLOOKUP(C27,Sheet1!$A$2:$D$39,4,FALSE)="","",VLOOKUP(C27,Sheet1!$A$2:$D$39,4,FALSE))</f>
        <v>config|browserType</v>
      </c>
      <c r="G27" s="2"/>
      <c r="H27" t="s">
        <v>73</v>
      </c>
    </row>
    <row r="28" spans="1:8">
      <c r="A28" s="2" t="s">
        <v>38</v>
      </c>
      <c r="B28" s="2" t="s">
        <v>13</v>
      </c>
      <c r="C28" s="2" t="s">
        <v>15</v>
      </c>
      <c r="D28" s="18" t="str">
        <f>VLOOKUP(C28,Sheet1!$A$2:$D$39,2,FALSE)</f>
        <v>navigate</v>
      </c>
      <c r="E28" s="18" t="str">
        <f>IF(VLOOKUP(C28,Sheet1!$A$2:$D$39,3,FALSE)="","",VLOOKUP(C28,Sheet1!$A$2:$D$39,3,FALSE))</f>
        <v/>
      </c>
      <c r="F28" s="18" t="str">
        <f>IF(VLOOKUP(C28,Sheet1!$A$2:$D$39,4,FALSE)="","",VLOOKUP(C28,Sheet1!$A$2:$D$39,4,FALSE))</f>
        <v>config|testsiteBaseURL</v>
      </c>
      <c r="G28" s="2"/>
      <c r="H28" t="s">
        <v>73</v>
      </c>
    </row>
    <row r="29" spans="1:8">
      <c r="A29" s="2" t="s">
        <v>38</v>
      </c>
      <c r="B29" s="2" t="s">
        <v>16</v>
      </c>
      <c r="C29" s="2" t="s">
        <v>60</v>
      </c>
      <c r="D29" s="18" t="str">
        <f>VLOOKUP(C29,Sheet1!$A$2:$D$39,2,FALSE)</f>
        <v>writeInInput</v>
      </c>
      <c r="E29" s="18" t="str">
        <f>IF(VLOOKUP(C29,Sheet1!$A$2:$D$39,3,FALSE)="","",VLOOKUP(C29,Sheet1!$A$2:$D$39,3,FALSE))</f>
        <v>phone_xpath</v>
      </c>
      <c r="F29" s="18" t="str">
        <f>IF(VLOOKUP(C29,Sheet1!$A$2:$D$39,4,FALSE)="","",VLOOKUP(C29,Sheet1!$A$2:$D$39,4,FALSE))</f>
        <v>col|Phone</v>
      </c>
      <c r="G29" s="2"/>
      <c r="H29" t="s">
        <v>73</v>
      </c>
    </row>
    <row r="30" spans="1:8">
      <c r="A30" s="2" t="s">
        <v>38</v>
      </c>
      <c r="B30" s="2" t="s">
        <v>17</v>
      </c>
      <c r="C30" s="2" t="s">
        <v>70</v>
      </c>
      <c r="D30" s="18" t="str">
        <f>VLOOKUP(C30,Sheet1!$A$2:$D$39,2,FALSE)</f>
        <v>exist</v>
      </c>
      <c r="E30" s="18" t="str">
        <f>IF(VLOOKUP(C30,Sheet1!$A$2:$D$39,3,FALSE)="","",VLOOKUP(C30,Sheet1!$A$2:$D$39,3,FALSE))</f>
        <v>numericErr_xpath</v>
      </c>
      <c r="F30" s="18" t="str">
        <f>IF(VLOOKUP(C30,Sheet1!$A$2:$D$39,4,FALSE)="","",VLOOKUP(C30,Sheet1!$A$2:$D$39,4,FALSE))</f>
        <v>col|ErrMsg</v>
      </c>
      <c r="G30" s="2"/>
      <c r="H30" t="s">
        <v>73</v>
      </c>
    </row>
    <row r="31" spans="1:8">
      <c r="A31" s="2" t="s">
        <v>38</v>
      </c>
      <c r="B31" s="2" t="s">
        <v>18</v>
      </c>
      <c r="C31" s="2" t="s">
        <v>35</v>
      </c>
      <c r="D31" s="18" t="str">
        <f>VLOOKUP(C31,Sheet1!$A$2:$D$39,2,FALSE)</f>
        <v>closeBrowser</v>
      </c>
      <c r="E31" s="18" t="str">
        <f>IF(VLOOKUP(C31,Sheet1!$A$2:$D$39,3,FALSE)="","",VLOOKUP(C31,Sheet1!$A$2:$D$39,3,FALSE))</f>
        <v/>
      </c>
      <c r="F31" s="18" t="str">
        <f>IF(VLOOKUP(C31,Sheet1!$A$2:$D$39,4,FALSE)="","",VLOOKUP(C31,Sheet1!$A$2:$D$39,4,FALSE))</f>
        <v/>
      </c>
      <c r="G31" s="2"/>
      <c r="H31" t="s">
        <v>73</v>
      </c>
    </row>
    <row r="32" spans="1:8">
      <c r="A32" s="2" t="s">
        <v>39</v>
      </c>
      <c r="B32" s="2" t="s">
        <v>10</v>
      </c>
      <c r="C32" s="2" t="s">
        <v>11</v>
      </c>
      <c r="D32" s="18" t="str">
        <f>VLOOKUP(C32,Sheet1!$A$2:$D$39,2,FALSE)</f>
        <v>openBrowser</v>
      </c>
      <c r="E32" s="18" t="str">
        <f>IF(VLOOKUP(C32,Sheet1!$A$2:$D$39,3,FALSE)="","",VLOOKUP(C32,Sheet1!$A$2:$D$39,3,FALSE))</f>
        <v/>
      </c>
      <c r="F32" s="18" t="str">
        <f>IF(VLOOKUP(C32,Sheet1!$A$2:$D$39,4,FALSE)="","",VLOOKUP(C32,Sheet1!$A$2:$D$39,4,FALSE))</f>
        <v>config|browserType</v>
      </c>
      <c r="G32" s="2"/>
      <c r="H32" t="s">
        <v>73</v>
      </c>
    </row>
    <row r="33" spans="1:8">
      <c r="A33" s="2" t="s">
        <v>39</v>
      </c>
      <c r="B33" s="2" t="s">
        <v>13</v>
      </c>
      <c r="C33" s="2" t="s">
        <v>15</v>
      </c>
      <c r="D33" s="18" t="str">
        <f>VLOOKUP(C33,Sheet1!$A$2:$D$39,2,FALSE)</f>
        <v>navigate</v>
      </c>
      <c r="E33" s="18" t="str">
        <f>IF(VLOOKUP(C33,Sheet1!$A$2:$D$39,3,FALSE)="","",VLOOKUP(C33,Sheet1!$A$2:$D$39,3,FALSE))</f>
        <v/>
      </c>
      <c r="F33" s="18" t="str">
        <f>IF(VLOOKUP(C33,Sheet1!$A$2:$D$39,4,FALSE)="","",VLOOKUP(C33,Sheet1!$A$2:$D$39,4,FALSE))</f>
        <v>config|testsiteBaseURL</v>
      </c>
      <c r="G33" s="2"/>
      <c r="H33" t="s">
        <v>73</v>
      </c>
    </row>
    <row r="34" spans="1:8">
      <c r="A34" s="2" t="s">
        <v>39</v>
      </c>
      <c r="B34" s="2" t="s">
        <v>16</v>
      </c>
      <c r="C34" s="2" t="s">
        <v>59</v>
      </c>
      <c r="D34" s="18" t="str">
        <f>VLOOKUP(C34,Sheet1!$A$2:$D$39,2,FALSE)</f>
        <v>writeInInput</v>
      </c>
      <c r="E34" s="18" t="str">
        <f>IF(VLOOKUP(C34,Sheet1!$A$2:$D$39,3,FALSE)="","",VLOOKUP(C34,Sheet1!$A$2:$D$39,3,FALSE))</f>
        <v>firstName_xpath</v>
      </c>
      <c r="F34" s="18" t="str">
        <f>IF(VLOOKUP(C34,Sheet1!$A$2:$D$39,4,FALSE)="","",VLOOKUP(C34,Sheet1!$A$2:$D$39,4,FALSE))</f>
        <v>col|FirstName</v>
      </c>
      <c r="G34" s="2"/>
      <c r="H34" t="s">
        <v>73</v>
      </c>
    </row>
    <row r="35" spans="1:8">
      <c r="A35" s="2" t="s">
        <v>39</v>
      </c>
      <c r="B35" s="2" t="s">
        <v>17</v>
      </c>
      <c r="C35" s="2" t="s">
        <v>70</v>
      </c>
      <c r="D35" s="18" t="str">
        <f>VLOOKUP(C35,Sheet1!$A$2:$D$39,2,FALSE)</f>
        <v>exist</v>
      </c>
      <c r="E35" s="18" t="str">
        <f>IF(VLOOKUP(C35,Sheet1!$A$2:$D$39,3,FALSE)="","",VLOOKUP(C35,Sheet1!$A$2:$D$39,3,FALSE))</f>
        <v>numericErr_xpath</v>
      </c>
      <c r="F35" s="18" t="str">
        <f>IF(VLOOKUP(C35,Sheet1!$A$2:$D$39,4,FALSE)="","",VLOOKUP(C35,Sheet1!$A$2:$D$39,4,FALSE))</f>
        <v>col|ErrMsg</v>
      </c>
      <c r="G35" s="2"/>
      <c r="H35" t="s">
        <v>73</v>
      </c>
    </row>
    <row r="36" spans="1:8">
      <c r="A36" s="2" t="s">
        <v>39</v>
      </c>
      <c r="B36" s="2" t="s">
        <v>18</v>
      </c>
      <c r="C36" s="2" t="s">
        <v>35</v>
      </c>
      <c r="D36" s="18" t="str">
        <f>VLOOKUP(C36,Sheet1!$A$2:$D$39,2,FALSE)</f>
        <v>closeBrowser</v>
      </c>
      <c r="E36" s="18" t="str">
        <f>IF(VLOOKUP(C36,Sheet1!$A$2:$D$39,3,FALSE)="","",VLOOKUP(C36,Sheet1!$A$2:$D$39,3,FALSE))</f>
        <v/>
      </c>
      <c r="F36" s="18" t="str">
        <f>IF(VLOOKUP(C36,Sheet1!$A$2:$D$39,4,FALSE)="","",VLOOKUP(C36,Sheet1!$A$2:$D$39,4,FALSE))</f>
        <v/>
      </c>
      <c r="G36" s="2"/>
      <c r="H36" t="s">
        <v>73</v>
      </c>
    </row>
    <row r="37" spans="1:8">
      <c r="A37" s="2" t="s">
        <v>40</v>
      </c>
      <c r="B37" s="2" t="s">
        <v>10</v>
      </c>
      <c r="C37" s="2" t="s">
        <v>11</v>
      </c>
      <c r="D37" s="18" t="str">
        <f>VLOOKUP(C37,Sheet1!$A$2:$D$39,2,FALSE)</f>
        <v>openBrowser</v>
      </c>
      <c r="E37" s="18" t="str">
        <f>IF(VLOOKUP(C37,Sheet1!$A$2:$D$39,3,FALSE)="","",VLOOKUP(C37,Sheet1!$A$2:$D$39,3,FALSE))</f>
        <v/>
      </c>
      <c r="F37" s="18" t="str">
        <f>IF(VLOOKUP(C37,Sheet1!$A$2:$D$39,4,FALSE)="","",VLOOKUP(C37,Sheet1!$A$2:$D$39,4,FALSE))</f>
        <v>config|browserType</v>
      </c>
      <c r="G37" s="2"/>
      <c r="H37" t="s">
        <v>73</v>
      </c>
    </row>
    <row r="38" spans="1:8">
      <c r="A38" s="2" t="s">
        <v>40</v>
      </c>
      <c r="B38" s="2" t="s">
        <v>13</v>
      </c>
      <c r="C38" s="2" t="s">
        <v>15</v>
      </c>
      <c r="D38" s="18" t="str">
        <f>VLOOKUP(C38,Sheet1!$A$2:$D$39,2,FALSE)</f>
        <v>navigate</v>
      </c>
      <c r="E38" s="18" t="str">
        <f>IF(VLOOKUP(C38,Sheet1!$A$2:$D$39,3,FALSE)="","",VLOOKUP(C38,Sheet1!$A$2:$D$39,3,FALSE))</f>
        <v/>
      </c>
      <c r="F38" s="18" t="str">
        <f>IF(VLOOKUP(C38,Sheet1!$A$2:$D$39,4,FALSE)="","",VLOOKUP(C38,Sheet1!$A$2:$D$39,4,FALSE))</f>
        <v>config|testsiteBaseURL</v>
      </c>
      <c r="G38" s="2"/>
      <c r="H38" t="s">
        <v>73</v>
      </c>
    </row>
    <row r="39" spans="1:8">
      <c r="A39" s="2" t="s">
        <v>40</v>
      </c>
      <c r="B39" s="2" t="s">
        <v>16</v>
      </c>
      <c r="C39" s="2" t="s">
        <v>58</v>
      </c>
      <c r="D39" s="18" t="str">
        <f>VLOOKUP(C39,Sheet1!$A$2:$D$39,2,FALSE)</f>
        <v>writeInInput</v>
      </c>
      <c r="E39" s="18" t="str">
        <f>IF(VLOOKUP(C39,Sheet1!$A$2:$D$39,3,FALSE)="","",VLOOKUP(C39,Sheet1!$A$2:$D$39,3,FALSE))</f>
        <v>lastName_xpath</v>
      </c>
      <c r="F39" s="18" t="str">
        <f>IF(VLOOKUP(C39,Sheet1!$A$2:$D$39,4,FALSE)="","",VLOOKUP(C39,Sheet1!$A$2:$D$39,4,FALSE))</f>
        <v>col|LastName</v>
      </c>
      <c r="G39" s="2"/>
      <c r="H39" t="s">
        <v>73</v>
      </c>
    </row>
    <row r="40" spans="1:8">
      <c r="A40" s="2" t="s">
        <v>40</v>
      </c>
      <c r="B40" s="2" t="s">
        <v>17</v>
      </c>
      <c r="C40" s="2" t="s">
        <v>70</v>
      </c>
      <c r="D40" s="18" t="str">
        <f>VLOOKUP(C40,Sheet1!$A$2:$D$39,2,FALSE)</f>
        <v>exist</v>
      </c>
      <c r="E40" s="18" t="str">
        <f>IF(VLOOKUP(C40,Sheet1!$A$2:$D$39,3,FALSE)="","",VLOOKUP(C40,Sheet1!$A$2:$D$39,3,FALSE))</f>
        <v>numericErr_xpath</v>
      </c>
      <c r="F40" s="18" t="str">
        <f>IF(VLOOKUP(C40,Sheet1!$A$2:$D$39,4,FALSE)="","",VLOOKUP(C40,Sheet1!$A$2:$D$39,4,FALSE))</f>
        <v>col|ErrMsg</v>
      </c>
      <c r="G40" s="2"/>
      <c r="H40" t="s">
        <v>73</v>
      </c>
    </row>
    <row r="41" spans="1:8">
      <c r="A41" s="2" t="s">
        <v>40</v>
      </c>
      <c r="B41" s="2" t="s">
        <v>18</v>
      </c>
      <c r="C41" s="2" t="s">
        <v>35</v>
      </c>
      <c r="D41" s="18" t="str">
        <f>VLOOKUP(C41,Sheet1!$A$2:$D$39,2,FALSE)</f>
        <v>closeBrowser</v>
      </c>
      <c r="E41" s="18" t="str">
        <f>IF(VLOOKUP(C41,Sheet1!$A$2:$D$39,3,FALSE)="","",VLOOKUP(C41,Sheet1!$A$2:$D$39,3,FALSE))</f>
        <v/>
      </c>
      <c r="F41" s="18" t="str">
        <f>IF(VLOOKUP(C41,Sheet1!$A$2:$D$39,4,FALSE)="","",VLOOKUP(C41,Sheet1!$A$2:$D$39,4,FALSE))</f>
        <v/>
      </c>
      <c r="G41" s="2"/>
      <c r="H41" t="s">
        <v>73</v>
      </c>
    </row>
  </sheetData>
  <dataValidations count="1">
    <dataValidation type="list" allowBlank="1" showInputMessage="1" showErrorMessage="1" sqref="C2:C41">
      <formula1>Sheet1!$A$3:$A$27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Sheet1!$A$3:$A$27</xm:f>
          </x14:formula1>
          <xm:sqref>C2:C41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13" sqref="B13"/>
    </sheetView>
  </sheetViews>
  <sheetFormatPr defaultRowHeight="15"/>
  <cols>
    <col min="2" max="2" bestFit="true" customWidth="true" width="78.28515625" collapsed="true"/>
    <col min="4" max="4" bestFit="true" customWidth="true" width="6.76171875" collapsed="true"/>
  </cols>
  <sheetData>
    <row r="1" spans="1:4">
      <c r="A1" s="3" t="s">
        <v>47</v>
      </c>
      <c r="B1" s="3" t="s">
        <v>46</v>
      </c>
      <c r="C1" s="3" t="s">
        <v>2</v>
      </c>
      <c r="D1" s="3" t="s">
        <v>74</v>
      </c>
    </row>
    <row r="2" spans="1:4">
      <c r="A2" s="2" t="s">
        <v>41</v>
      </c>
      <c r="B2" s="2" t="s">
        <v>62</v>
      </c>
      <c r="C2" s="2" t="s">
        <v>3</v>
      </c>
      <c r="D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12" sqref="B12"/>
    </sheetView>
  </sheetViews>
  <sheetFormatPr defaultRowHeight="15"/>
  <cols>
    <col min="1" max="1" bestFit="true" customWidth="true" width="8.140625" collapsed="true"/>
    <col min="2" max="2" bestFit="true" customWidth="true" width="69.140625" collapsed="true"/>
    <col min="3" max="3" bestFit="true" customWidth="true" width="9.5703125" collapsed="true"/>
    <col min="4" max="4" bestFit="true" customWidth="true" width="6.76171875" collapsed="true"/>
  </cols>
  <sheetData>
    <row r="1" spans="1:4">
      <c r="A1" s="3" t="s">
        <v>50</v>
      </c>
      <c r="B1" s="3" t="s">
        <v>46</v>
      </c>
      <c r="C1" s="3" t="s">
        <v>2</v>
      </c>
      <c r="D1" s="3" t="s">
        <v>74</v>
      </c>
    </row>
    <row r="2" spans="1:4">
      <c r="A2" s="2" t="s">
        <v>41</v>
      </c>
      <c r="B2" s="9" t="s">
        <v>62</v>
      </c>
      <c r="C2" s="2" t="s">
        <v>3</v>
      </c>
      <c r="D2" t="s">
        <v>73</v>
      </c>
    </row>
    <row r="3" spans="1:4">
      <c r="A3" s="2" t="s">
        <v>48</v>
      </c>
      <c r="B3" s="9" t="s">
        <v>62</v>
      </c>
      <c r="C3" s="2" t="s">
        <v>4</v>
      </c>
      <c r="D3" t="s">
        <v>73</v>
      </c>
    </row>
    <row r="4" spans="1:4">
      <c r="A4" s="2" t="s">
        <v>49</v>
      </c>
      <c r="B4" s="9" t="s">
        <v>62</v>
      </c>
      <c r="C4" s="2" t="s">
        <v>4</v>
      </c>
      <c r="D4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5"/>
  <cols>
    <col min="2" max="2" bestFit="true" customWidth="true" width="57.28515625" collapsed="true"/>
    <col min="4" max="4" bestFit="true" customWidth="true" width="6.76171875" collapsed="true"/>
  </cols>
  <sheetData>
    <row r="1" spans="1:4">
      <c r="A1" s="3" t="s">
        <v>24</v>
      </c>
      <c r="B1" s="3" t="s">
        <v>46</v>
      </c>
      <c r="C1" s="3" t="s">
        <v>2</v>
      </c>
      <c r="D1" s="3" t="s">
        <v>74</v>
      </c>
    </row>
    <row r="2" spans="1:4">
      <c r="A2" s="2">
        <v>121</v>
      </c>
      <c r="B2" s="10" t="s">
        <v>63</v>
      </c>
      <c r="C2" s="2" t="s">
        <v>3</v>
      </c>
      <c r="D2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5" sqref="G5"/>
    </sheetView>
  </sheetViews>
  <sheetFormatPr defaultRowHeight="15"/>
  <cols>
    <col min="1" max="1" bestFit="true" customWidth="true" style="5" width="10.140625" collapsed="true"/>
    <col min="2" max="2" bestFit="true" customWidth="true" width="57.28515625" collapsed="true"/>
    <col min="4" max="4" bestFit="true" customWidth="true" width="6.76171875" collapsed="true"/>
  </cols>
  <sheetData>
    <row r="1" spans="1:4">
      <c r="A1" s="4" t="s">
        <v>25</v>
      </c>
      <c r="B1" s="3" t="s">
        <v>46</v>
      </c>
      <c r="C1" s="3" t="s">
        <v>2</v>
      </c>
      <c r="D1" s="3" t="s">
        <v>74</v>
      </c>
    </row>
    <row r="2" spans="1:4">
      <c r="A2" s="8">
        <v>121</v>
      </c>
      <c r="B2" s="10" t="s">
        <v>63</v>
      </c>
      <c r="C2" s="2" t="s">
        <v>3</v>
      </c>
      <c r="D2" s="2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5"/>
  <cols>
    <col min="1" max="1" bestFit="true" customWidth="true" style="5" width="17.28515625" collapsed="true"/>
    <col min="3" max="3" bestFit="true" customWidth="true" width="6.76171875" collapsed="true"/>
  </cols>
  <sheetData>
    <row r="1" spans="1:3">
      <c r="A1" s="4" t="s">
        <v>47</v>
      </c>
      <c r="B1" s="3" t="s">
        <v>2</v>
      </c>
      <c r="C1" s="3" t="s">
        <v>74</v>
      </c>
    </row>
    <row r="2" spans="1:3">
      <c r="A2" s="8" t="s">
        <v>26</v>
      </c>
      <c r="B2" s="2" t="s">
        <v>3</v>
      </c>
      <c r="C2" s="2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5"/>
  <cols>
    <col min="1" max="1" bestFit="true" customWidth="true" style="5" width="11.0" collapsed="true"/>
    <col min="3" max="3" bestFit="true" customWidth="true" width="6.76171875" collapsed="true"/>
  </cols>
  <sheetData>
    <row r="1" spans="1:3">
      <c r="A1" s="4" t="s">
        <v>50</v>
      </c>
      <c r="B1" s="3" t="s">
        <v>2</v>
      </c>
      <c r="C1" s="3" t="s">
        <v>74</v>
      </c>
    </row>
    <row r="2" spans="1:3">
      <c r="A2" s="8" t="s">
        <v>51</v>
      </c>
      <c r="B2" s="2" t="s">
        <v>3</v>
      </c>
      <c r="C2" s="2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P32" sqref="P32"/>
    </sheetView>
  </sheetViews>
  <sheetFormatPr defaultRowHeight="15"/>
  <cols>
    <col min="1" max="1" bestFit="true" customWidth="true" width="10.140625" collapsed="true"/>
    <col min="3" max="3" bestFit="true" customWidth="true" width="6.76171875" collapsed="true"/>
  </cols>
  <sheetData>
    <row r="1" spans="1:3">
      <c r="A1" s="3" t="s">
        <v>24</v>
      </c>
      <c r="B1" s="3" t="s">
        <v>2</v>
      </c>
      <c r="C1" s="3" t="s">
        <v>74</v>
      </c>
    </row>
    <row r="2" spans="1:3">
      <c r="A2" s="2" t="s">
        <v>52</v>
      </c>
      <c r="B2" s="2" t="s">
        <v>3</v>
      </c>
      <c r="C2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Cases</vt:lpstr>
      <vt:lpstr>Test Steps</vt:lpstr>
      <vt:lpstr>InvalidAccount</vt:lpstr>
      <vt:lpstr>InvalidPhone</vt:lpstr>
      <vt:lpstr>InvalidFirstName</vt:lpstr>
      <vt:lpstr>InvalidLastName</vt:lpstr>
      <vt:lpstr>ValidAccount</vt:lpstr>
      <vt:lpstr>ValidPhone</vt:lpstr>
      <vt:lpstr>ValidFirstName</vt:lpstr>
      <vt:lpstr>ValidLastName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2016-08-30T15:16:29Z</dcterms:modified>
</cp:coreProperties>
</file>