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9" documentId="8_{B761948A-F1B5-4EAD-BCBA-C814289C81DE}" xr6:coauthVersionLast="47" xr6:coauthVersionMax="47" xr10:uidLastSave="{AD4072C9-06DC-479F-821A-30D5BDF1ACE5}"/>
  <bookViews>
    <workbookView xWindow="-110" yWindow="-110" windowWidth="19420" windowHeight="10420" tabRatio="565" activeTab="2" xr2:uid="{00000000-000D-0000-FFFF-FFFF00000000}"/>
  </bookViews>
  <sheets>
    <sheet name="IND" sheetId="1" r:id="rId1"/>
    <sheet name="PRD" sheetId="4" r:id="rId2"/>
    <sheet name="D&amp;G" sheetId="2" r:id="rId3"/>
    <sheet name="STACK" sheetId="5" r:id="rId4"/>
  </sheets>
  <definedNames>
    <definedName name="_xlnm._FilterDatabase" localSheetId="2" hidden="1">'D&amp;G'!$A$1:$H$152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4" l="1"/>
  <c r="B32" i="4" l="1"/>
</calcChain>
</file>

<file path=xl/sharedStrings.xml><?xml version="1.0" encoding="utf-8"?>
<sst xmlns="http://schemas.openxmlformats.org/spreadsheetml/2006/main" count="960" uniqueCount="158">
  <si>
    <t>DATE</t>
  </si>
  <si>
    <t>Equipment</t>
  </si>
  <si>
    <t>Delay Type</t>
  </si>
  <si>
    <t>Effect on Production</t>
  </si>
  <si>
    <t>Calculated Delay</t>
  </si>
  <si>
    <t>Remarks</t>
  </si>
  <si>
    <t>Date</t>
  </si>
  <si>
    <t>Section</t>
  </si>
  <si>
    <t>From</t>
  </si>
  <si>
    <t>To</t>
  </si>
  <si>
    <t>Dur</t>
  </si>
  <si>
    <t>Reported Net Pellet (Blast Furnace)</t>
  </si>
  <si>
    <t xml:space="preserve">Date: </t>
  </si>
  <si>
    <t>Dryer Stack</t>
  </si>
  <si>
    <t>Mill-1 Stack</t>
  </si>
  <si>
    <t>Mill-2 Stack</t>
  </si>
  <si>
    <t>Hood Exaust Stack</t>
  </si>
  <si>
    <t>Wind Box Exaust Stack</t>
  </si>
  <si>
    <t>Plant De-dusting Stack</t>
  </si>
  <si>
    <t>TOTAL</t>
  </si>
  <si>
    <t>0,0ms</t>
  </si>
  <si>
    <t>STREAM#1</t>
  </si>
  <si>
    <t>DRYER</t>
  </si>
  <si>
    <t>OMQ</t>
  </si>
  <si>
    <t>CUMMULATIVE</t>
  </si>
  <si>
    <t>DRYER FEED CHUTE CLEANING</t>
  </si>
  <si>
    <t>B/A</t>
  </si>
  <si>
    <t>DRYER FEED REDUCED TO MAINTAIN SILO LEVEL</t>
  </si>
  <si>
    <t>STREAM#2</t>
  </si>
  <si>
    <t>INDURATION</t>
  </si>
  <si>
    <t>SLOWDOWN</t>
  </si>
  <si>
    <t>STOPPAGE</t>
  </si>
  <si>
    <t>OPERATION</t>
  </si>
  <si>
    <t>MECH</t>
  </si>
  <si>
    <t>IEM</t>
  </si>
  <si>
    <t>BALL MILL FEED RESTRICTED</t>
  </si>
  <si>
    <t>PLANT START UP AFTER SHUTDOWN</t>
  </si>
  <si>
    <t>M/C FEED RESTRICTED TO MAINTAIN SILO LEVEL (HAG#01 LIGHT UP PROBLEM)</t>
  </si>
  <si>
    <t xml:space="preserve">M/C FEED STOPPED DUE TO SCREEN#11 TRIPPED IN HIGH CURRENT </t>
  </si>
  <si>
    <t>PLANT SHUT DOWN START AT 7:30AM -       M/C FEED START ON 4/06/23 AT 12:30 PM</t>
  </si>
  <si>
    <t>M/C FEED STOPPED DUE TO KP01AP04 ROLLER SCREEN RITPPED IN HIGH CURRENT (HOLD BACK NOT WORK)</t>
  </si>
  <si>
    <t>M/C FEED REDUCE TO CONTROL RETURN FINES</t>
  </si>
  <si>
    <t>M/C FEED REDUCE DUE TO MIXED #1 TRIPPED IN LUB PUMP M06 FAULT</t>
  </si>
  <si>
    <t>M/C FEED REDUCE DUE TO LOW CO GAS AVAILABILITY</t>
  </si>
  <si>
    <t>EMC</t>
  </si>
  <si>
    <t>M/C FEEDREDUCE DUE SPILLAGE CONVEYOR TAKING HIGH CURRENT.</t>
  </si>
  <si>
    <t>HAG # 2 TRIPPED IN MAIN FLAME FAILURE</t>
  </si>
  <si>
    <t>MILL FEED BUCKET ELEVATOR TRIPPED IN HIGH CURRENT</t>
  </si>
  <si>
    <t>SHUT DOWN</t>
  </si>
  <si>
    <t>FEED STABLIZATION</t>
  </si>
  <si>
    <t>FEED STABLIZATION AFTER SHUT DOWN</t>
  </si>
  <si>
    <t>NO DELAY</t>
  </si>
  <si>
    <t>01,17M 2S</t>
  </si>
  <si>
    <t>01,4hr 28min</t>
  </si>
  <si>
    <t>01,52M 15S</t>
  </si>
  <si>
    <t>Pellet Dispatch</t>
  </si>
  <si>
    <t>M/C FEED REDUCE DUE TO ROTA FEEDER#2 TRIPPED IN HIGH CURRENT</t>
  </si>
  <si>
    <t>06,6hr 14min</t>
  </si>
  <si>
    <t xml:space="preserve">M/C FEED STOPPED FOR ONE PALLET CAR CHANGE </t>
  </si>
  <si>
    <t>PCC</t>
  </si>
  <si>
    <t>MECH+IEM</t>
  </si>
  <si>
    <t>M/C FEED DISTURBED DUE TO KP01AP03 WIDE BELT ROLL DOWN</t>
  </si>
  <si>
    <t>01  42m51s</t>
  </si>
  <si>
    <t>BALL MILL</t>
  </si>
  <si>
    <t>MILL TRIPPED IN 16D UNHEALTHY ( SPEED DIFFEREANCE)</t>
  </si>
  <si>
    <t>M/C FEED DISTRUBED DUE TO WIDE BELT ROLLED DOWN AND HIGH RETURN FINES</t>
  </si>
  <si>
    <t>MECH +IEM</t>
  </si>
  <si>
    <t>1,39m19s</t>
  </si>
  <si>
    <t>5,3h9m3s</t>
  </si>
  <si>
    <t>M/C FEED STOPPED DUE TO DISPATCH CIRCUIT TRIPPED(PPC#1 LASER SENSOR OPERATED)</t>
  </si>
  <si>
    <t>M/C FEED LOW AS GL#42 TRIPPED IN OBJECT ERROR</t>
  </si>
  <si>
    <t>WIDE BELT CONV. ROLLOUT AFTER M/C STOPPAGE.</t>
  </si>
  <si>
    <t>3,38m42s</t>
  </si>
  <si>
    <t>PLANT DOWN FOR MECHANICAL MAINTAINANCE</t>
  </si>
  <si>
    <t>01  2m15s</t>
  </si>
  <si>
    <t>HAG</t>
  </si>
  <si>
    <t>DRYER FEED REDUCED DUE TO BF GAS PRESSURE FLUCTUATION</t>
  </si>
  <si>
    <t>01  11h 6m</t>
  </si>
  <si>
    <t>01  42m13s</t>
  </si>
  <si>
    <t>03  1h 8m</t>
  </si>
  <si>
    <t xml:space="preserve">MILL BAG HOUSE SYSTEM PRESSURE LOW </t>
  </si>
  <si>
    <t>MILL BAG HOUSE</t>
  </si>
  <si>
    <t>DPCS COMPRESSURE TRIPED</t>
  </si>
  <si>
    <t>IEM + MECH</t>
  </si>
  <si>
    <t>DPCS</t>
  </si>
  <si>
    <t>00  23h 59m</t>
  </si>
  <si>
    <t>01  22m38s</t>
  </si>
  <si>
    <t>INTRUMENT AIR PRESSURE LOW(COMPRESSOR TRIPPED)</t>
  </si>
  <si>
    <t>DPCS COMPRESSOR TRIPPED</t>
  </si>
  <si>
    <t>FEED REDUCED DUE TO HIGH REJECT</t>
  </si>
  <si>
    <t>M/C FEED STOPPED DUE TO INSTRUMENT AIR PRESSURE LOW</t>
  </si>
  <si>
    <t>01  27m26s</t>
  </si>
  <si>
    <t>0  23h 59m</t>
  </si>
  <si>
    <t>DRYER TRIPPED IN DRIVE FAULT</t>
  </si>
  <si>
    <t>ONE PALLET CAR CHANGED</t>
  </si>
  <si>
    <t>M/C FEED STOPPED FOR GL63 INSPECTION</t>
  </si>
  <si>
    <t>BY ARRANGEMENT</t>
  </si>
  <si>
    <t>HAG TRIPPED DUE TO ITS BFG SSV SIGNAL PROBLEM</t>
  </si>
  <si>
    <t xml:space="preserve"> DRYER FEED REDUCED TO CONTROL DP ( DPCS LINE CHANGE OVER TO NEW FROM OLD)</t>
  </si>
  <si>
    <t>1 23h 51m</t>
  </si>
  <si>
    <t>01  2m30s</t>
  </si>
  <si>
    <t>COG  PRESSURE CONTROL VALVE MALFUNCTIONING</t>
  </si>
  <si>
    <t>BFG PRESSURE TRANSMITTER MALFUNCTIONING</t>
  </si>
  <si>
    <t>HIGH DRYER BAG HOUSE DP (FALSE SENSING OF HOPPER)</t>
  </si>
  <si>
    <t>0, 23h 51m</t>
  </si>
  <si>
    <t>02  1h 7m</t>
  </si>
  <si>
    <t>M/C FEED REDUCE DUE TO EMERGENCY DUMPING</t>
  </si>
  <si>
    <t>M/C FEED STOP DUE TO JU01GL13 TRIPPED IN BSS</t>
  </si>
  <si>
    <t>M/C FEED REDUCE DUE TO HL01GL62 TRIPPED IN PCC</t>
  </si>
  <si>
    <t>MISCELLANEOUS</t>
  </si>
  <si>
    <t>0, 23h 59m</t>
  </si>
  <si>
    <t>01,14m22s</t>
  </si>
  <si>
    <t>M/C FEED REDUCED DUE TO EMERGENCY DUMPING ( DISPATCH CIRCUIT DOWN )</t>
  </si>
  <si>
    <t>M/C FEED LOW DUE TO  DISC#5 DOWN AS ABNORMAL SOUND COMING OUT FROM IT.</t>
  </si>
  <si>
    <t>M/C FEED REDUCED DUE TO LOW CO GAS AVAILABILITY</t>
  </si>
  <si>
    <t xml:space="preserve">IOF W/F COULD NOT START </t>
  </si>
  <si>
    <t>RMB</t>
  </si>
  <si>
    <t>HAG # 1 TRIPPED IN MAIN FLAME FAILURE</t>
  </si>
  <si>
    <t>HIGH DP</t>
  </si>
  <si>
    <t>HAG # 1 TRIPPED IN MIXING OPERATION</t>
  </si>
  <si>
    <t>HAG # 1 TRIPPED AT THE TIME OF C/O MIXING OPERATION TO BF</t>
  </si>
  <si>
    <t>DRYER FEED REDUCE DUE TO SILO HIGH</t>
  </si>
  <si>
    <t>PPC</t>
  </si>
  <si>
    <t>01,09m13s</t>
  </si>
  <si>
    <t>06,1h,41m13s</t>
  </si>
  <si>
    <t>M/C FEED REDUCED DUE TO EMERGENCY DUMPING</t>
  </si>
  <si>
    <t>M/C FEED REDUCE DUE TO MAINTAIN SILO LEVEL (LOW BF GAS AVAILABILITY )</t>
  </si>
  <si>
    <t>M/C FEED REDUCED DUE TO INSTRUMENT AIR DRYER TRIPPED</t>
  </si>
  <si>
    <t>07  9h 57m</t>
  </si>
  <si>
    <t xml:space="preserve">DRYER FEED RESTRICTED DUE TO LOW BF GAS AVAILABILITY </t>
  </si>
  <si>
    <t>DRYER FEED RESTRICTED DUE TO MIXING GAS OPERATION</t>
  </si>
  <si>
    <t xml:space="preserve">DRYER FEED STOP DUE TO LOW BF GAS AVAILABILITY </t>
  </si>
  <si>
    <t>STREAM TRIPPED IN LOW INSTRUMENT AIR PRESSURE</t>
  </si>
  <si>
    <t>DRYER DISCHARGE B/E TRIPPRD IN HIGH CURRENT</t>
  </si>
  <si>
    <t>B/E</t>
  </si>
  <si>
    <t>HAG TRIPPED IN HIGH OUTLET TEMP.</t>
  </si>
  <si>
    <t>FEED REDUCED TO MAINTAIN HAG OUTLET TEMP</t>
  </si>
  <si>
    <t>FEED REDUCED DUE TO SRF CHUTE CLEANING .</t>
  </si>
  <si>
    <t>HAG MIX TO B/F ISSUE.</t>
  </si>
  <si>
    <t>SHUTDOWN</t>
  </si>
  <si>
    <t>FEED CHUTE JAMMED</t>
  </si>
  <si>
    <t>OLD LINE B/F VALVE JAMMED</t>
  </si>
  <si>
    <t>BAG HOUSE</t>
  </si>
  <si>
    <t>BAG HOUSE SYSTEM PRESSURE LOW</t>
  </si>
  <si>
    <t>IOF WEIGH FEEDER JAMMMED</t>
  </si>
  <si>
    <t>03  2h 32m</t>
  </si>
  <si>
    <t>M/C FEED REDUCE TO MAINTAIN SILO LEVEL (HAG#1 LIGHT-UP DELAY)</t>
  </si>
  <si>
    <t>BALL MILL # 1 SHUTDOWN</t>
  </si>
  <si>
    <t>DRYER AND BALL MILL STARTUP FEED STABLISATION</t>
  </si>
  <si>
    <t>DRYER DIACHARGE B/E TRIPPED IN SRF CHUTE JAMMED CLEANING</t>
  </si>
  <si>
    <t>HAG LIGHTUP DELAY</t>
  </si>
  <si>
    <t>DPCS 2 CHANGEOVER TO NEW LINE TO OLD LINE</t>
  </si>
  <si>
    <t>DPCS 2</t>
  </si>
  <si>
    <t>HAG # 2  TRIPPED IN HAG OUTLET TEMPRATURE HIGH .</t>
  </si>
  <si>
    <t>HAG #2</t>
  </si>
  <si>
    <t>HAG LIGHTUP DELAY DUE TO LPG FRL FAULT</t>
  </si>
  <si>
    <t xml:space="preserve">DRYER DIACHARGE B/E TRIPPED IN SRF CHUTE JAMMED CLEANING </t>
  </si>
  <si>
    <t>FEED REDUECED DUE TO DPCS 2 LINE CHANGEOVER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</si>
</sst>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2060"/>
      <name val="Georgia"/>
      <family val="1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2060"/>
      <name val="Arial"/>
      <family val="2"/>
    </font>
    <font>
      <b/>
      <sz val="14"/>
      <color theme="3"/>
      <name val="Dutch801 Rm BT"/>
      <family val="1"/>
    </font>
    <font>
      <sz val="11"/>
      <name val="Calibri"/>
      <family val="2"/>
      <scheme val="minor"/>
    </font>
    <font>
      <b/>
      <sz val="11"/>
      <color rgb="FF002060"/>
      <name val="Bell MT"/>
      <family val="1"/>
    </font>
    <font>
      <b/>
      <sz val="10"/>
      <color rgb="FF002060"/>
      <name val="Calibri"/>
      <family val="2"/>
    </font>
    <font>
      <b/>
      <sz val="11"/>
      <color rgb="FF002060"/>
      <name val="Calibri"/>
      <family val="2"/>
    </font>
    <font>
      <b/>
      <sz val="1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6" borderId="0" xfId="0" applyFill="1"/>
    <xf numFmtId="0" fontId="8" fillId="6" borderId="0" xfId="0" applyFont="1" applyFill="1"/>
    <xf numFmtId="0" fontId="7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14" fontId="3" fillId="5" borderId="1" xfId="0" applyNumberFormat="1" applyFont="1" applyFill="1" applyBorder="1" applyAlignment="1">
      <alignment horizontal="center"/>
    </xf>
    <xf numFmtId="20" fontId="3" fillId="5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10" borderId="0" xfId="0" applyFill="1"/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0" fillId="1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/>
    </xf>
    <xf numFmtId="20" fontId="3" fillId="11" borderId="1" xfId="0" applyNumberFormat="1" applyFont="1" applyFill="1" applyBorder="1" applyAlignment="1">
      <alignment horizontal="center"/>
    </xf>
    <xf numFmtId="0" fontId="9" fillId="5" borderId="1" xfId="0" applyFont="1" applyFill="1" applyBorder="1"/>
    <xf numFmtId="0" fontId="10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20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vertical="center"/>
    </xf>
    <xf numFmtId="14" fontId="10" fillId="5" borderId="5" xfId="0" applyNumberFormat="1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20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20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>
      <alignment vertical="center"/>
    </xf>
    <xf numFmtId="0" fontId="11" fillId="7" borderId="6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center" vertical="center"/>
    </xf>
    <xf numFmtId="20" fontId="10" fillId="13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4" fontId="3" fillId="5" borderId="5" xfId="0" applyNumberFormat="1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3" xfId="0" applyNumberFormat="1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4" fontId="10" fillId="8" borderId="3" xfId="0" applyNumberFormat="1" applyFont="1" applyFill="1" applyBorder="1" applyAlignment="1">
      <alignment horizontal="center" vertical="center"/>
    </xf>
    <xf numFmtId="14" fontId="10" fillId="8" borderId="5" xfId="0" applyNumberFormat="1" applyFont="1" applyFill="1" applyBorder="1" applyAlignment="1">
      <alignment horizontal="center" vertical="center"/>
    </xf>
    <xf numFmtId="14" fontId="10" fillId="8" borderId="4" xfId="0" applyNumberFormat="1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/>
    </xf>
    <xf numFmtId="14" fontId="10" fillId="1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zoomScale="98" zoomScaleNormal="98" workbookViewId="0">
      <pane ySplit="1" topLeftCell="A20" activePane="bottomLeft" state="frozen"/>
      <selection pane="bottomLeft" activeCell="E54" sqref="E54"/>
    </sheetView>
  </sheetViews>
  <sheetFormatPr defaultRowHeight="14.5"/>
  <cols>
    <col min="1" max="1" width="13.7265625" customWidth="1"/>
    <col min="2" max="2" width="16.26953125" customWidth="1"/>
    <col min="3" max="3" width="27.7265625" customWidth="1"/>
    <col min="4" max="4" width="20" bestFit="1" customWidth="1"/>
    <col min="5" max="5" width="16.81640625" bestFit="1" customWidth="1"/>
    <col min="6" max="6" width="96.81640625" customWidth="1"/>
  </cols>
  <sheetData>
    <row r="1" spans="1:17" ht="18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7">
      <c r="A2" s="17">
        <v>45078</v>
      </c>
      <c r="B2" s="67" t="s">
        <v>39</v>
      </c>
      <c r="C2" s="68"/>
      <c r="D2" s="68"/>
      <c r="E2" s="68"/>
      <c r="F2" s="69"/>
    </row>
    <row r="3" spans="1:17">
      <c r="A3" s="72">
        <v>45081</v>
      </c>
      <c r="B3" s="75" t="s">
        <v>29</v>
      </c>
      <c r="C3" s="10" t="s">
        <v>26</v>
      </c>
      <c r="D3" s="10" t="s">
        <v>30</v>
      </c>
      <c r="E3" s="23">
        <v>0.13194444444444445</v>
      </c>
      <c r="F3" s="21" t="s">
        <v>36</v>
      </c>
    </row>
    <row r="4" spans="1:17">
      <c r="A4" s="73"/>
      <c r="B4" s="76"/>
      <c r="C4" s="10" t="s">
        <v>34</v>
      </c>
      <c r="D4" s="10" t="s">
        <v>30</v>
      </c>
      <c r="E4" s="20">
        <v>5.5555555555555552E-2</v>
      </c>
      <c r="F4" s="21" t="s">
        <v>37</v>
      </c>
    </row>
    <row r="5" spans="1:17">
      <c r="A5" s="74"/>
      <c r="B5" s="77"/>
      <c r="C5" s="10" t="s">
        <v>33</v>
      </c>
      <c r="D5" s="10" t="s">
        <v>31</v>
      </c>
      <c r="E5" s="20">
        <v>1.3888888888888888E-2</v>
      </c>
      <c r="F5" s="21" t="s">
        <v>38</v>
      </c>
    </row>
    <row r="6" spans="1:17">
      <c r="A6" s="78">
        <v>45082</v>
      </c>
      <c r="B6" s="81" t="s">
        <v>29</v>
      </c>
      <c r="C6" s="24" t="s">
        <v>34</v>
      </c>
      <c r="D6" s="4" t="s">
        <v>31</v>
      </c>
      <c r="E6" s="18">
        <v>1.7361111111111112E-2</v>
      </c>
      <c r="F6" s="11" t="s">
        <v>40</v>
      </c>
    </row>
    <row r="7" spans="1:17">
      <c r="A7" s="79"/>
      <c r="B7" s="82"/>
      <c r="C7" s="4" t="s">
        <v>32</v>
      </c>
      <c r="D7" s="4" t="s">
        <v>30</v>
      </c>
      <c r="E7" s="18">
        <v>3.4722222222222224E-2</v>
      </c>
      <c r="F7" s="11" t="s">
        <v>41</v>
      </c>
    </row>
    <row r="8" spans="1:17">
      <c r="A8" s="79"/>
      <c r="B8" s="82"/>
      <c r="C8" s="4" t="s">
        <v>34</v>
      </c>
      <c r="D8" s="4" t="s">
        <v>31</v>
      </c>
      <c r="E8" s="16">
        <v>1.0416666666666666E-2</v>
      </c>
      <c r="F8" s="11" t="s">
        <v>42</v>
      </c>
    </row>
    <row r="9" spans="1:17">
      <c r="A9" s="80"/>
      <c r="B9" s="83"/>
      <c r="C9" s="4" t="s">
        <v>44</v>
      </c>
      <c r="D9" s="4" t="s">
        <v>30</v>
      </c>
      <c r="E9" s="18">
        <v>1.0416666666666666E-2</v>
      </c>
      <c r="F9" s="11" t="s">
        <v>43</v>
      </c>
    </row>
    <row r="10" spans="1:17" s="12" customFormat="1">
      <c r="A10" s="22">
        <v>45083</v>
      </c>
      <c r="B10" s="10" t="s">
        <v>29</v>
      </c>
      <c r="C10" s="10" t="s">
        <v>32</v>
      </c>
      <c r="D10" s="10" t="s">
        <v>30</v>
      </c>
      <c r="E10" s="20">
        <v>6.9444444444444441E-3</v>
      </c>
      <c r="F10" s="21" t="s">
        <v>45</v>
      </c>
    </row>
    <row r="11" spans="1:17" s="13" customFormat="1">
      <c r="A11" s="17">
        <v>45084</v>
      </c>
      <c r="B11" s="67" t="s">
        <v>51</v>
      </c>
      <c r="C11" s="68"/>
      <c r="D11" s="68"/>
      <c r="E11" s="68"/>
      <c r="F11" s="69"/>
      <c r="G11"/>
      <c r="H11"/>
      <c r="I11"/>
      <c r="J11"/>
      <c r="K11"/>
      <c r="L11"/>
      <c r="M11"/>
      <c r="N11"/>
      <c r="O11"/>
      <c r="P11"/>
      <c r="Q11"/>
    </row>
    <row r="12" spans="1:17">
      <c r="A12" s="22">
        <v>45085</v>
      </c>
      <c r="B12" s="10" t="s">
        <v>29</v>
      </c>
      <c r="C12" s="10" t="s">
        <v>32</v>
      </c>
      <c r="D12" s="10" t="s">
        <v>30</v>
      </c>
      <c r="E12" s="20">
        <v>3.125E-2</v>
      </c>
      <c r="F12" s="21" t="s">
        <v>56</v>
      </c>
    </row>
    <row r="13" spans="1:17">
      <c r="A13" s="71">
        <v>45086</v>
      </c>
      <c r="B13" s="70" t="s">
        <v>29</v>
      </c>
      <c r="C13" s="4" t="s">
        <v>59</v>
      </c>
      <c r="D13" s="4" t="s">
        <v>31</v>
      </c>
      <c r="E13" s="18">
        <v>1.3888888888888888E-2</v>
      </c>
      <c r="F13" s="11" t="s">
        <v>58</v>
      </c>
    </row>
    <row r="14" spans="1:17">
      <c r="A14" s="71"/>
      <c r="B14" s="70"/>
      <c r="C14" s="4" t="s">
        <v>60</v>
      </c>
      <c r="D14" s="4" t="s">
        <v>31</v>
      </c>
      <c r="E14" s="18">
        <v>6.9444444444444441E-3</v>
      </c>
      <c r="F14" s="11" t="s">
        <v>61</v>
      </c>
    </row>
    <row r="15" spans="1:17">
      <c r="A15" s="22">
        <v>45087</v>
      </c>
      <c r="B15" s="10" t="s">
        <v>29</v>
      </c>
      <c r="C15" s="10" t="s">
        <v>66</v>
      </c>
      <c r="D15" s="10" t="s">
        <v>30</v>
      </c>
      <c r="E15" s="20">
        <v>6.9444444444444441E-3</v>
      </c>
      <c r="F15" s="21" t="s">
        <v>65</v>
      </c>
    </row>
    <row r="16" spans="1:17" s="26" customFormat="1">
      <c r="A16" s="78">
        <v>45088</v>
      </c>
      <c r="B16" s="81" t="s">
        <v>29</v>
      </c>
      <c r="C16" s="4" t="s">
        <v>34</v>
      </c>
      <c r="D16" s="4" t="s">
        <v>31</v>
      </c>
      <c r="E16" s="18">
        <v>1.3888888888888888E-2</v>
      </c>
      <c r="F16" s="11" t="s">
        <v>69</v>
      </c>
    </row>
    <row r="17" spans="1:17" s="26" customFormat="1">
      <c r="A17" s="79"/>
      <c r="B17" s="82"/>
      <c r="C17" s="4" t="s">
        <v>66</v>
      </c>
      <c r="D17" s="4" t="s">
        <v>30</v>
      </c>
      <c r="E17" s="18">
        <v>6.9444444444444441E-3</v>
      </c>
      <c r="F17" s="11" t="s">
        <v>70</v>
      </c>
    </row>
    <row r="18" spans="1:17" s="26" customFormat="1">
      <c r="A18" s="80"/>
      <c r="B18" s="83"/>
      <c r="C18" s="4" t="s">
        <v>33</v>
      </c>
      <c r="D18" s="4" t="s">
        <v>31</v>
      </c>
      <c r="E18" s="18">
        <v>1.0416666666666666E-2</v>
      </c>
      <c r="F18" s="11" t="s">
        <v>71</v>
      </c>
    </row>
    <row r="19" spans="1:17">
      <c r="A19" s="32">
        <v>45089</v>
      </c>
      <c r="B19" s="27" t="s">
        <v>29</v>
      </c>
      <c r="C19" s="27" t="s">
        <v>33</v>
      </c>
      <c r="D19" s="27" t="s">
        <v>31</v>
      </c>
      <c r="E19" s="33">
        <v>4.8611111111111112E-2</v>
      </c>
      <c r="F19" s="28" t="s">
        <v>73</v>
      </c>
    </row>
    <row r="20" spans="1:17" s="13" customFormat="1">
      <c r="A20" s="17">
        <v>45090</v>
      </c>
      <c r="B20" s="67" t="s">
        <v>51</v>
      </c>
      <c r="C20" s="68"/>
      <c r="D20" s="68"/>
      <c r="E20" s="68"/>
      <c r="F20" s="69"/>
      <c r="G20"/>
      <c r="H20"/>
      <c r="I20"/>
      <c r="J20"/>
      <c r="K20"/>
      <c r="L20"/>
      <c r="M20"/>
      <c r="N20"/>
      <c r="O20"/>
      <c r="P20"/>
      <c r="Q20"/>
    </row>
    <row r="21" spans="1:17">
      <c r="A21" s="17">
        <v>45091</v>
      </c>
      <c r="B21" s="67" t="s">
        <v>51</v>
      </c>
      <c r="C21" s="68"/>
      <c r="D21" s="68"/>
      <c r="E21" s="68"/>
      <c r="F21" s="69"/>
    </row>
    <row r="22" spans="1:17">
      <c r="A22" s="71">
        <v>45092</v>
      </c>
      <c r="B22" s="70" t="s">
        <v>29</v>
      </c>
      <c r="C22" s="4" t="s">
        <v>59</v>
      </c>
      <c r="D22" s="4" t="s">
        <v>31</v>
      </c>
      <c r="E22" s="18">
        <v>1.0416666666666666E-2</v>
      </c>
      <c r="F22" s="11" t="s">
        <v>58</v>
      </c>
    </row>
    <row r="23" spans="1:17">
      <c r="A23" s="71"/>
      <c r="B23" s="70"/>
      <c r="C23" s="4" t="s">
        <v>60</v>
      </c>
      <c r="D23" s="4" t="s">
        <v>31</v>
      </c>
      <c r="E23" s="18">
        <v>1.0416666666666666E-2</v>
      </c>
      <c r="F23" s="11" t="s">
        <v>90</v>
      </c>
    </row>
    <row r="24" spans="1:17">
      <c r="A24" s="17">
        <v>45093</v>
      </c>
      <c r="B24" s="67" t="s">
        <v>51</v>
      </c>
      <c r="C24" s="68"/>
      <c r="D24" s="68"/>
      <c r="E24" s="68"/>
      <c r="F24" s="69"/>
    </row>
    <row r="25" spans="1:17">
      <c r="A25" s="84">
        <v>45094</v>
      </c>
      <c r="B25" s="85" t="s">
        <v>29</v>
      </c>
      <c r="C25" s="10" t="s">
        <v>59</v>
      </c>
      <c r="D25" s="10" t="s">
        <v>31</v>
      </c>
      <c r="E25" s="20">
        <v>1.0416666666666666E-2</v>
      </c>
      <c r="F25" s="21" t="s">
        <v>94</v>
      </c>
    </row>
    <row r="26" spans="1:17">
      <c r="A26" s="84"/>
      <c r="B26" s="85"/>
      <c r="C26" s="10" t="s">
        <v>96</v>
      </c>
      <c r="D26" s="10" t="s">
        <v>31</v>
      </c>
      <c r="E26" s="20">
        <v>5.2083333333333336E-2</v>
      </c>
      <c r="F26" s="21" t="s">
        <v>95</v>
      </c>
    </row>
    <row r="27" spans="1:17">
      <c r="A27" s="3">
        <v>45095</v>
      </c>
      <c r="B27" s="4" t="s">
        <v>29</v>
      </c>
      <c r="C27" s="4" t="s">
        <v>34</v>
      </c>
      <c r="D27" s="4" t="s">
        <v>30</v>
      </c>
      <c r="E27" s="18">
        <v>6.25E-2</v>
      </c>
      <c r="F27" s="11" t="s">
        <v>37</v>
      </c>
    </row>
    <row r="28" spans="1:17">
      <c r="A28" s="84">
        <v>45096</v>
      </c>
      <c r="B28" s="85" t="s">
        <v>29</v>
      </c>
      <c r="C28" s="10" t="s">
        <v>33</v>
      </c>
      <c r="D28" s="10" t="s">
        <v>30</v>
      </c>
      <c r="E28" s="20">
        <v>6.9444444444444441E-3</v>
      </c>
      <c r="F28" s="21" t="s">
        <v>106</v>
      </c>
    </row>
    <row r="29" spans="1:17" ht="15.75" customHeight="1">
      <c r="A29" s="84"/>
      <c r="B29" s="85"/>
      <c r="C29" s="10" t="s">
        <v>33</v>
      </c>
      <c r="D29" s="10" t="s">
        <v>31</v>
      </c>
      <c r="E29" s="20">
        <v>1.3888888888888888E-2</v>
      </c>
      <c r="F29" s="21" t="s">
        <v>107</v>
      </c>
    </row>
    <row r="30" spans="1:17">
      <c r="A30" s="84"/>
      <c r="B30" s="85"/>
      <c r="C30" s="10" t="s">
        <v>44</v>
      </c>
      <c r="D30" s="10" t="s">
        <v>30</v>
      </c>
      <c r="E30" s="20">
        <v>6.9444444444444441E-3</v>
      </c>
      <c r="F30" s="21" t="s">
        <v>126</v>
      </c>
    </row>
    <row r="31" spans="1:17">
      <c r="A31" s="84"/>
      <c r="B31" s="85"/>
      <c r="C31" s="10" t="s">
        <v>109</v>
      </c>
      <c r="D31" s="10" t="s">
        <v>30</v>
      </c>
      <c r="E31" s="20">
        <v>6.9444444444444441E-3</v>
      </c>
      <c r="F31" s="21" t="s">
        <v>108</v>
      </c>
    </row>
    <row r="32" spans="1:17">
      <c r="A32" s="71">
        <v>45097</v>
      </c>
      <c r="B32" s="70" t="s">
        <v>29</v>
      </c>
      <c r="C32" s="4" t="s">
        <v>26</v>
      </c>
      <c r="D32" s="4" t="s">
        <v>30</v>
      </c>
      <c r="E32" s="18">
        <v>1.0416666666666666E-2</v>
      </c>
      <c r="F32" s="11" t="s">
        <v>112</v>
      </c>
    </row>
    <row r="33" spans="1:6">
      <c r="A33" s="71"/>
      <c r="B33" s="70"/>
      <c r="C33" s="4" t="s">
        <v>33</v>
      </c>
      <c r="D33" s="4" t="s">
        <v>30</v>
      </c>
      <c r="E33" s="18">
        <v>3.472222222222222E-3</v>
      </c>
      <c r="F33" s="11" t="s">
        <v>113</v>
      </c>
    </row>
    <row r="34" spans="1:6">
      <c r="A34" s="71"/>
      <c r="B34" s="70"/>
      <c r="C34" s="4" t="s">
        <v>44</v>
      </c>
      <c r="D34" s="4" t="s">
        <v>30</v>
      </c>
      <c r="E34" s="18">
        <v>1.3888888888888888E-2</v>
      </c>
      <c r="F34" s="11" t="s">
        <v>114</v>
      </c>
    </row>
    <row r="35" spans="1:6">
      <c r="A35" s="22">
        <v>45098</v>
      </c>
      <c r="B35" s="10" t="s">
        <v>29</v>
      </c>
      <c r="C35" s="10" t="s">
        <v>44</v>
      </c>
      <c r="D35" s="10" t="s">
        <v>30</v>
      </c>
      <c r="E35" s="20">
        <v>2.0833333333333332E-2</v>
      </c>
      <c r="F35" s="21" t="s">
        <v>114</v>
      </c>
    </row>
    <row r="36" spans="1:6">
      <c r="A36" s="71">
        <v>45099</v>
      </c>
      <c r="B36" s="70" t="s">
        <v>29</v>
      </c>
      <c r="C36" s="4" t="s">
        <v>44</v>
      </c>
      <c r="D36" s="4" t="s">
        <v>30</v>
      </c>
      <c r="E36" s="18">
        <v>3.125E-2</v>
      </c>
      <c r="F36" s="11" t="s">
        <v>114</v>
      </c>
    </row>
    <row r="37" spans="1:6">
      <c r="A37" s="71"/>
      <c r="B37" s="70"/>
      <c r="C37" s="4" t="s">
        <v>60</v>
      </c>
      <c r="D37" s="4" t="s">
        <v>30</v>
      </c>
      <c r="E37" s="18">
        <v>2.0833333333333332E-2</v>
      </c>
      <c r="F37" s="11" t="s">
        <v>127</v>
      </c>
    </row>
    <row r="38" spans="1:6">
      <c r="A38" s="84">
        <v>45100</v>
      </c>
      <c r="B38" s="85" t="s">
        <v>29</v>
      </c>
      <c r="C38" s="10" t="s">
        <v>44</v>
      </c>
      <c r="D38" s="10" t="s">
        <v>30</v>
      </c>
      <c r="E38" s="20">
        <v>1.0416666666666666E-2</v>
      </c>
      <c r="F38" s="21" t="s">
        <v>114</v>
      </c>
    </row>
    <row r="39" spans="1:6">
      <c r="A39" s="84"/>
      <c r="B39" s="85"/>
      <c r="C39" s="10" t="s">
        <v>122</v>
      </c>
      <c r="D39" s="10" t="s">
        <v>31</v>
      </c>
      <c r="E39" s="20">
        <v>1.0416666666666666E-2</v>
      </c>
      <c r="F39" s="34" t="s">
        <v>94</v>
      </c>
    </row>
    <row r="40" spans="1:6">
      <c r="A40" s="17">
        <v>45101</v>
      </c>
      <c r="B40" s="67" t="s">
        <v>51</v>
      </c>
      <c r="C40" s="68"/>
      <c r="D40" s="68"/>
      <c r="E40" s="68"/>
      <c r="F40" s="69"/>
    </row>
    <row r="41" spans="1:6">
      <c r="A41" s="71">
        <v>45102</v>
      </c>
      <c r="B41" s="70" t="s">
        <v>29</v>
      </c>
      <c r="C41" s="4" t="s">
        <v>96</v>
      </c>
      <c r="D41" s="4" t="s">
        <v>30</v>
      </c>
      <c r="E41" s="18">
        <v>3.125E-2</v>
      </c>
      <c r="F41" s="11" t="s">
        <v>125</v>
      </c>
    </row>
    <row r="42" spans="1:6">
      <c r="A42" s="71"/>
      <c r="B42" s="70"/>
      <c r="C42" s="18" t="s">
        <v>59</v>
      </c>
      <c r="D42" s="4" t="s">
        <v>31</v>
      </c>
      <c r="E42" s="18">
        <v>1.0416666666666666E-2</v>
      </c>
      <c r="F42" s="11" t="s">
        <v>58</v>
      </c>
    </row>
    <row r="43" spans="1:6">
      <c r="A43" s="84">
        <v>45103</v>
      </c>
      <c r="B43" s="85" t="s">
        <v>29</v>
      </c>
      <c r="C43" s="10" t="s">
        <v>96</v>
      </c>
      <c r="D43" s="10" t="s">
        <v>30</v>
      </c>
      <c r="E43" s="20">
        <v>2.7777777777777776E-2</v>
      </c>
      <c r="F43" s="21" t="s">
        <v>125</v>
      </c>
    </row>
    <row r="44" spans="1:6">
      <c r="A44" s="84"/>
      <c r="B44" s="85"/>
      <c r="C44" s="20" t="s">
        <v>59</v>
      </c>
      <c r="D44" s="10" t="s">
        <v>31</v>
      </c>
      <c r="E44" s="20">
        <v>1.0416666666666666E-2</v>
      </c>
      <c r="F44" s="21" t="s">
        <v>58</v>
      </c>
    </row>
    <row r="45" spans="1:6">
      <c r="A45" s="3">
        <v>45104</v>
      </c>
      <c r="B45" s="4" t="s">
        <v>29</v>
      </c>
      <c r="C45" s="4" t="s">
        <v>96</v>
      </c>
      <c r="D45" s="4" t="s">
        <v>30</v>
      </c>
      <c r="E45" s="18">
        <v>1.3888888888888888E-2</v>
      </c>
      <c r="F45" s="11" t="s">
        <v>125</v>
      </c>
    </row>
    <row r="46" spans="1:6">
      <c r="A46" s="22">
        <v>45105</v>
      </c>
      <c r="B46" s="10" t="s">
        <v>29</v>
      </c>
      <c r="C46" s="20" t="s">
        <v>59</v>
      </c>
      <c r="D46" s="10" t="s">
        <v>31</v>
      </c>
      <c r="E46" s="20">
        <v>1.0416666666666666E-2</v>
      </c>
      <c r="F46" s="21" t="s">
        <v>58</v>
      </c>
    </row>
    <row r="47" spans="1:6">
      <c r="A47" s="71">
        <v>45106</v>
      </c>
      <c r="B47" s="70" t="s">
        <v>29</v>
      </c>
      <c r="C47" s="4" t="s">
        <v>96</v>
      </c>
      <c r="D47" s="4" t="s">
        <v>30</v>
      </c>
      <c r="E47" s="18">
        <v>1.3888888888888888E-2</v>
      </c>
      <c r="F47" s="11" t="s">
        <v>125</v>
      </c>
    </row>
    <row r="48" spans="1:6">
      <c r="A48" s="71"/>
      <c r="B48" s="70"/>
      <c r="C48" s="4" t="s">
        <v>34</v>
      </c>
      <c r="D48" s="4" t="s">
        <v>30</v>
      </c>
      <c r="E48" s="18">
        <v>2.0833333333333332E-2</v>
      </c>
      <c r="F48" s="11" t="s">
        <v>146</v>
      </c>
    </row>
    <row r="49" spans="1:6">
      <c r="A49" s="22">
        <v>45107</v>
      </c>
      <c r="B49" s="10" t="s">
        <v>29</v>
      </c>
      <c r="C49" s="10" t="s">
        <v>96</v>
      </c>
      <c r="D49" s="10" t="s">
        <v>30</v>
      </c>
      <c r="E49" s="20">
        <v>2.4305555555555556E-2</v>
      </c>
      <c r="F49" s="21" t="s">
        <v>125</v>
      </c>
    </row>
  </sheetData>
  <mergeCells count="32">
    <mergeCell ref="A47:A48"/>
    <mergeCell ref="B47:B48"/>
    <mergeCell ref="A43:A44"/>
    <mergeCell ref="B43:B44"/>
    <mergeCell ref="A25:A26"/>
    <mergeCell ref="A41:A42"/>
    <mergeCell ref="B41:B42"/>
    <mergeCell ref="B24:F24"/>
    <mergeCell ref="A22:A23"/>
    <mergeCell ref="B22:B23"/>
    <mergeCell ref="B25:B26"/>
    <mergeCell ref="B40:F40"/>
    <mergeCell ref="B36:B37"/>
    <mergeCell ref="A36:A37"/>
    <mergeCell ref="B38:B39"/>
    <mergeCell ref="A38:A39"/>
    <mergeCell ref="B21:F21"/>
    <mergeCell ref="B32:B34"/>
    <mergeCell ref="A32:A34"/>
    <mergeCell ref="B2:F2"/>
    <mergeCell ref="A3:A5"/>
    <mergeCell ref="B3:B5"/>
    <mergeCell ref="A6:A9"/>
    <mergeCell ref="B20:F20"/>
    <mergeCell ref="A16:A18"/>
    <mergeCell ref="B16:B18"/>
    <mergeCell ref="A13:A14"/>
    <mergeCell ref="B13:B14"/>
    <mergeCell ref="B11:F11"/>
    <mergeCell ref="A28:A31"/>
    <mergeCell ref="B28:B31"/>
    <mergeCell ref="B6:B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topLeftCell="A19" workbookViewId="0">
      <selection activeCell="D43" sqref="D43"/>
    </sheetView>
  </sheetViews>
  <sheetFormatPr defaultRowHeight="14.5"/>
  <cols>
    <col min="1" max="1" width="19.81640625" customWidth="1"/>
    <col min="2" max="2" width="21" customWidth="1"/>
    <col min="3" max="3" width="17.81640625" bestFit="1" customWidth="1"/>
  </cols>
  <sheetData>
    <row r="1" spans="1:3" ht="27.75" customHeight="1">
      <c r="A1" s="5" t="s">
        <v>0</v>
      </c>
      <c r="B1" s="6" t="s">
        <v>11</v>
      </c>
      <c r="C1" s="6" t="s">
        <v>55</v>
      </c>
    </row>
    <row r="2" spans="1:3">
      <c r="A2" s="3">
        <v>45078</v>
      </c>
      <c r="B2" s="4">
        <v>1997</v>
      </c>
      <c r="C2" s="4">
        <v>3987</v>
      </c>
    </row>
    <row r="3" spans="1:3">
      <c r="A3" s="3">
        <v>45079</v>
      </c>
      <c r="B3" s="4">
        <v>0</v>
      </c>
      <c r="C3" s="4">
        <v>0</v>
      </c>
    </row>
    <row r="4" spans="1:3">
      <c r="A4" s="3">
        <v>45080</v>
      </c>
      <c r="B4" s="4">
        <v>0</v>
      </c>
      <c r="C4" s="4">
        <v>0</v>
      </c>
    </row>
    <row r="5" spans="1:3">
      <c r="A5" s="3">
        <v>45081</v>
      </c>
      <c r="B5" s="4">
        <v>10097</v>
      </c>
      <c r="C5" s="4">
        <v>12632</v>
      </c>
    </row>
    <row r="6" spans="1:3">
      <c r="A6" s="3">
        <v>45082</v>
      </c>
      <c r="B6" s="4">
        <v>19787</v>
      </c>
      <c r="C6" s="4">
        <v>19333</v>
      </c>
    </row>
    <row r="7" spans="1:3">
      <c r="A7" s="3">
        <v>45083</v>
      </c>
      <c r="B7" s="4">
        <v>21429</v>
      </c>
      <c r="C7" s="4">
        <v>17667</v>
      </c>
    </row>
    <row r="8" spans="1:3">
      <c r="A8" s="3">
        <v>45084</v>
      </c>
      <c r="B8" s="4">
        <v>21391</v>
      </c>
      <c r="C8" s="4">
        <v>13900</v>
      </c>
    </row>
    <row r="9" spans="1:3">
      <c r="A9" s="3">
        <v>45085</v>
      </c>
      <c r="B9" s="4">
        <v>21025</v>
      </c>
      <c r="C9" s="4">
        <v>11945</v>
      </c>
    </row>
    <row r="10" spans="1:3">
      <c r="A10" s="3">
        <v>45086</v>
      </c>
      <c r="B10" s="4">
        <v>21212</v>
      </c>
      <c r="C10" s="4">
        <v>16808</v>
      </c>
    </row>
    <row r="11" spans="1:3">
      <c r="A11" s="3">
        <v>45087</v>
      </c>
      <c r="B11" s="4">
        <v>21694</v>
      </c>
      <c r="C11" s="4">
        <v>17984</v>
      </c>
    </row>
    <row r="12" spans="1:3">
      <c r="A12" s="3">
        <v>45088</v>
      </c>
      <c r="B12" s="4">
        <v>21264</v>
      </c>
      <c r="C12" s="4">
        <v>16903</v>
      </c>
    </row>
    <row r="13" spans="1:3">
      <c r="A13" s="3">
        <v>45089</v>
      </c>
      <c r="B13" s="4">
        <v>21169</v>
      </c>
      <c r="C13" s="4">
        <v>20523</v>
      </c>
    </row>
    <row r="14" spans="1:3">
      <c r="A14" s="3">
        <v>45090</v>
      </c>
      <c r="B14" s="4">
        <v>21881</v>
      </c>
      <c r="C14" s="4">
        <v>19438</v>
      </c>
    </row>
    <row r="15" spans="1:3">
      <c r="A15" s="3">
        <v>45091</v>
      </c>
      <c r="B15" s="4">
        <v>21604</v>
      </c>
      <c r="C15" s="4">
        <v>20812</v>
      </c>
    </row>
    <row r="16" spans="1:3">
      <c r="A16" s="3">
        <v>45092</v>
      </c>
      <c r="B16" s="4">
        <v>20863</v>
      </c>
      <c r="C16" s="4">
        <v>19958</v>
      </c>
    </row>
    <row r="17" spans="1:3">
      <c r="A17" s="3">
        <v>45093</v>
      </c>
      <c r="B17" s="4">
        <v>21889</v>
      </c>
      <c r="C17" s="4">
        <v>19216</v>
      </c>
    </row>
    <row r="18" spans="1:3">
      <c r="A18" s="3">
        <v>45094</v>
      </c>
      <c r="B18" s="4">
        <v>20404</v>
      </c>
      <c r="C18" s="4">
        <v>21609</v>
      </c>
    </row>
    <row r="19" spans="1:3">
      <c r="A19" s="3">
        <v>45095</v>
      </c>
      <c r="B19" s="4">
        <v>20159</v>
      </c>
      <c r="C19" s="4">
        <v>20599</v>
      </c>
    </row>
    <row r="20" spans="1:3">
      <c r="A20" s="3">
        <v>45096</v>
      </c>
      <c r="B20" s="4">
        <v>20765</v>
      </c>
      <c r="C20" s="4">
        <v>20925</v>
      </c>
    </row>
    <row r="21" spans="1:3">
      <c r="A21" s="3">
        <v>45097</v>
      </c>
      <c r="B21" s="4">
        <v>20748</v>
      </c>
      <c r="C21" s="4">
        <v>10749</v>
      </c>
    </row>
    <row r="22" spans="1:3">
      <c r="A22" s="3">
        <v>45098</v>
      </c>
      <c r="B22" s="4">
        <v>21052</v>
      </c>
      <c r="C22" s="4">
        <v>18819</v>
      </c>
    </row>
    <row r="23" spans="1:3">
      <c r="A23" s="3">
        <v>45099</v>
      </c>
      <c r="B23" s="4">
        <v>20287</v>
      </c>
      <c r="C23" s="4">
        <v>17297</v>
      </c>
    </row>
    <row r="24" spans="1:3">
      <c r="A24" s="3">
        <v>45100</v>
      </c>
      <c r="B24" s="4">
        <v>20701</v>
      </c>
      <c r="C24" s="4">
        <v>14648</v>
      </c>
    </row>
    <row r="25" spans="1:3">
      <c r="A25" s="3">
        <v>45101</v>
      </c>
      <c r="B25" s="4">
        <v>21544</v>
      </c>
      <c r="C25" s="4">
        <v>15171</v>
      </c>
    </row>
    <row r="26" spans="1:3">
      <c r="A26" s="3">
        <v>45102</v>
      </c>
      <c r="B26" s="4">
        <v>21139</v>
      </c>
      <c r="C26" s="4">
        <v>18363</v>
      </c>
    </row>
    <row r="27" spans="1:3">
      <c r="A27" s="3">
        <v>45103</v>
      </c>
      <c r="B27" s="4">
        <v>20607</v>
      </c>
      <c r="C27" s="4">
        <v>15726</v>
      </c>
    </row>
    <row r="28" spans="1:3">
      <c r="A28" s="3">
        <v>45104</v>
      </c>
      <c r="B28" s="4">
        <v>21126</v>
      </c>
      <c r="C28" s="4">
        <v>18938</v>
      </c>
    </row>
    <row r="29" spans="1:3">
      <c r="A29" s="3">
        <v>45105</v>
      </c>
      <c r="B29" s="4">
        <v>21335</v>
      </c>
      <c r="C29" s="4">
        <v>19950</v>
      </c>
    </row>
    <row r="30" spans="1:3">
      <c r="A30" s="3">
        <v>45106</v>
      </c>
      <c r="B30" s="7">
        <v>20617</v>
      </c>
      <c r="C30" s="7">
        <v>10706</v>
      </c>
    </row>
    <row r="31" spans="1:3">
      <c r="A31" s="3">
        <v>45107</v>
      </c>
      <c r="B31" s="7">
        <v>21011</v>
      </c>
      <c r="C31" s="7">
        <v>15200</v>
      </c>
    </row>
    <row r="32" spans="1:3">
      <c r="A32" s="9" t="s">
        <v>19</v>
      </c>
      <c r="B32" s="8">
        <f>SUM(B2:B31)</f>
        <v>558797</v>
      </c>
      <c r="C32" s="8">
        <f>SUM(C2:C31)</f>
        <v>469806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152"/>
  <sheetViews>
    <sheetView tabSelected="1" zoomScale="90" zoomScaleNormal="90" workbookViewId="0">
      <selection activeCell="J82" sqref="J82"/>
    </sheetView>
  </sheetViews>
  <sheetFormatPr defaultColWidth="9.1796875" defaultRowHeight="14.5"/>
  <cols>
    <col min="1" max="1" width="13.81640625" style="1" customWidth="1"/>
    <col min="2" max="2" width="15.81640625" style="1" customWidth="1"/>
    <col min="3" max="3" width="27.81640625" style="1" customWidth="1"/>
    <col min="4" max="4" width="18.26953125" style="1" customWidth="1"/>
    <col min="5" max="5" width="11.7265625" style="1" customWidth="1"/>
    <col min="6" max="6" width="9.26953125" style="1" customWidth="1"/>
    <col min="7" max="7" width="13.1796875" style="1" customWidth="1"/>
    <col min="8" max="8" width="39.81640625" style="1" customWidth="1"/>
    <col min="9" max="16384" width="9.1796875" style="1"/>
  </cols>
  <sheetData>
    <row r="1" spans="1:8" ht="16.5" customHeight="1">
      <c r="A1" s="14" t="s">
        <v>6</v>
      </c>
      <c r="B1" s="14" t="s">
        <v>7</v>
      </c>
      <c r="C1" s="14" t="s">
        <v>1</v>
      </c>
      <c r="D1" s="14" t="s">
        <v>2</v>
      </c>
      <c r="E1" s="14" t="s">
        <v>8</v>
      </c>
      <c r="F1" s="14" t="s">
        <v>9</v>
      </c>
      <c r="G1" s="14" t="s">
        <v>10</v>
      </c>
      <c r="H1" s="14" t="s">
        <v>5</v>
      </c>
    </row>
    <row r="2" spans="1:8" hidden="1">
      <c r="A2" s="98">
        <v>45078</v>
      </c>
      <c r="B2" s="94" t="s">
        <v>21</v>
      </c>
      <c r="C2" s="109" t="s">
        <v>39</v>
      </c>
      <c r="D2" s="110"/>
      <c r="E2" s="110"/>
      <c r="F2" s="110"/>
      <c r="G2" s="111"/>
      <c r="H2" s="35"/>
    </row>
    <row r="3" spans="1:8" hidden="1">
      <c r="A3" s="99"/>
      <c r="B3" s="94"/>
      <c r="C3" s="36"/>
      <c r="D3" s="36"/>
      <c r="E3" s="94"/>
      <c r="F3" s="94"/>
      <c r="G3" s="37"/>
      <c r="H3" s="38"/>
    </row>
    <row r="4" spans="1:8" hidden="1">
      <c r="A4" s="99"/>
      <c r="B4" s="95" t="s">
        <v>28</v>
      </c>
      <c r="C4" s="109" t="s">
        <v>39</v>
      </c>
      <c r="D4" s="110"/>
      <c r="E4" s="110"/>
      <c r="F4" s="110"/>
      <c r="G4" s="111"/>
      <c r="H4" s="35"/>
    </row>
    <row r="5" spans="1:8" hidden="1">
      <c r="A5" s="39"/>
      <c r="B5" s="97"/>
      <c r="C5" s="48"/>
      <c r="D5" s="49"/>
      <c r="E5" s="49"/>
      <c r="F5" s="49"/>
      <c r="G5" s="50"/>
      <c r="H5" s="35"/>
    </row>
    <row r="6" spans="1:8" hidden="1">
      <c r="A6" s="99">
        <v>45081</v>
      </c>
      <c r="B6" s="38" t="s">
        <v>21</v>
      </c>
      <c r="C6" s="36" t="s">
        <v>22</v>
      </c>
      <c r="D6" s="36" t="s">
        <v>26</v>
      </c>
      <c r="E6" s="94" t="s">
        <v>24</v>
      </c>
      <c r="F6" s="94"/>
      <c r="G6" s="37">
        <v>0.75</v>
      </c>
      <c r="H6" s="35" t="s">
        <v>48</v>
      </c>
    </row>
    <row r="7" spans="1:8" hidden="1">
      <c r="A7" s="99"/>
      <c r="B7" s="95" t="s">
        <v>28</v>
      </c>
      <c r="C7" s="36" t="s">
        <v>22</v>
      </c>
      <c r="D7" s="36" t="s">
        <v>26</v>
      </c>
      <c r="E7" s="94" t="s">
        <v>24</v>
      </c>
      <c r="F7" s="94"/>
      <c r="G7" s="37">
        <v>0.33333333333333331</v>
      </c>
      <c r="H7" s="35" t="s">
        <v>48</v>
      </c>
    </row>
    <row r="8" spans="1:8" hidden="1">
      <c r="A8" s="100"/>
      <c r="B8" s="97"/>
      <c r="C8" s="36" t="s">
        <v>22</v>
      </c>
      <c r="D8" s="36" t="s">
        <v>26</v>
      </c>
      <c r="E8" s="94" t="s">
        <v>24</v>
      </c>
      <c r="F8" s="94"/>
      <c r="G8" s="37">
        <v>9.7222222222222224E-2</v>
      </c>
      <c r="H8" s="38" t="s">
        <v>50</v>
      </c>
    </row>
    <row r="9" spans="1:8" hidden="1">
      <c r="A9" s="91">
        <v>45082</v>
      </c>
      <c r="B9" s="88" t="s">
        <v>21</v>
      </c>
      <c r="C9" s="40" t="s">
        <v>22</v>
      </c>
      <c r="D9" s="40" t="s">
        <v>23</v>
      </c>
      <c r="E9" s="87" t="s">
        <v>24</v>
      </c>
      <c r="F9" s="87"/>
      <c r="G9" s="41">
        <v>1.3888888888888888E-2</v>
      </c>
      <c r="H9" s="42" t="s">
        <v>25</v>
      </c>
    </row>
    <row r="10" spans="1:8" hidden="1">
      <c r="A10" s="92"/>
      <c r="B10" s="90"/>
      <c r="C10" s="40" t="s">
        <v>22</v>
      </c>
      <c r="D10" s="40" t="s">
        <v>26</v>
      </c>
      <c r="E10" s="87" t="s">
        <v>24</v>
      </c>
      <c r="F10" s="87"/>
      <c r="G10" s="41">
        <v>4.1666666666666664E-2</v>
      </c>
      <c r="H10" s="43" t="s">
        <v>27</v>
      </c>
    </row>
    <row r="11" spans="1:8" hidden="1">
      <c r="A11" s="92"/>
      <c r="B11" s="88" t="s">
        <v>28</v>
      </c>
      <c r="C11" s="40" t="s">
        <v>22</v>
      </c>
      <c r="D11" s="40" t="s">
        <v>23</v>
      </c>
      <c r="E11" s="87" t="s">
        <v>24</v>
      </c>
      <c r="F11" s="87"/>
      <c r="G11" s="41">
        <v>1.3888888888888888E-2</v>
      </c>
      <c r="H11" s="42" t="s">
        <v>25</v>
      </c>
    </row>
    <row r="12" spans="1:8" hidden="1">
      <c r="A12" s="92"/>
      <c r="B12" s="89"/>
      <c r="C12" s="40" t="s">
        <v>22</v>
      </c>
      <c r="D12" s="40" t="s">
        <v>26</v>
      </c>
      <c r="E12" s="87" t="s">
        <v>24</v>
      </c>
      <c r="F12" s="87"/>
      <c r="G12" s="41">
        <v>5.2083333333333336E-2</v>
      </c>
      <c r="H12" s="43" t="s">
        <v>27</v>
      </c>
    </row>
    <row r="13" spans="1:8" hidden="1">
      <c r="A13" s="93"/>
      <c r="B13" s="90"/>
      <c r="C13" s="40" t="s">
        <v>22</v>
      </c>
      <c r="D13" s="40" t="s">
        <v>33</v>
      </c>
      <c r="E13" s="87" t="s">
        <v>24</v>
      </c>
      <c r="F13" s="87"/>
      <c r="G13" s="41">
        <v>2.4305555555555556E-2</v>
      </c>
      <c r="H13" s="43" t="s">
        <v>35</v>
      </c>
    </row>
    <row r="14" spans="1:8" hidden="1">
      <c r="A14" s="98">
        <v>45083</v>
      </c>
      <c r="B14" s="95" t="s">
        <v>21</v>
      </c>
      <c r="C14" s="36" t="s">
        <v>22</v>
      </c>
      <c r="D14" s="36" t="s">
        <v>23</v>
      </c>
      <c r="E14" s="94" t="s">
        <v>24</v>
      </c>
      <c r="F14" s="94"/>
      <c r="G14" s="37">
        <v>1.3888888888888888E-2</v>
      </c>
      <c r="H14" s="35" t="s">
        <v>25</v>
      </c>
    </row>
    <row r="15" spans="1:8" hidden="1">
      <c r="A15" s="99"/>
      <c r="B15" s="97"/>
      <c r="C15" s="36" t="s">
        <v>22</v>
      </c>
      <c r="D15" s="36" t="s">
        <v>26</v>
      </c>
      <c r="E15" s="94" t="s">
        <v>24</v>
      </c>
      <c r="F15" s="94"/>
      <c r="G15" s="37">
        <v>1.3888888888888888E-2</v>
      </c>
      <c r="H15" s="38" t="s">
        <v>27</v>
      </c>
    </row>
    <row r="16" spans="1:8" hidden="1">
      <c r="A16" s="99"/>
      <c r="B16" s="95" t="s">
        <v>28</v>
      </c>
      <c r="C16" s="36" t="s">
        <v>22</v>
      </c>
      <c r="D16" s="36" t="s">
        <v>23</v>
      </c>
      <c r="E16" s="94" t="s">
        <v>24</v>
      </c>
      <c r="F16" s="94"/>
      <c r="G16" s="37">
        <v>1.3888888888888888E-2</v>
      </c>
      <c r="H16" s="35" t="s">
        <v>25</v>
      </c>
    </row>
    <row r="17" spans="1:8" hidden="1">
      <c r="A17" s="99"/>
      <c r="B17" s="96"/>
      <c r="C17" s="36" t="s">
        <v>22</v>
      </c>
      <c r="D17" s="36" t="s">
        <v>26</v>
      </c>
      <c r="E17" s="94" t="s">
        <v>24</v>
      </c>
      <c r="F17" s="94"/>
      <c r="G17" s="37">
        <v>3.8194444444444441E-2</v>
      </c>
      <c r="H17" s="38" t="s">
        <v>27</v>
      </c>
    </row>
    <row r="18" spans="1:8" hidden="1">
      <c r="A18" s="100"/>
      <c r="B18" s="97"/>
      <c r="C18" s="36" t="s">
        <v>22</v>
      </c>
      <c r="D18" s="36" t="s">
        <v>33</v>
      </c>
      <c r="E18" s="94" t="s">
        <v>24</v>
      </c>
      <c r="F18" s="94"/>
      <c r="G18" s="37">
        <v>1.0416666666666666E-2</v>
      </c>
      <c r="H18" s="38" t="s">
        <v>35</v>
      </c>
    </row>
    <row r="19" spans="1:8" hidden="1">
      <c r="A19" s="91">
        <v>45084</v>
      </c>
      <c r="B19" s="88" t="s">
        <v>21</v>
      </c>
      <c r="C19" s="40" t="s">
        <v>22</v>
      </c>
      <c r="D19" s="40" t="s">
        <v>23</v>
      </c>
      <c r="E19" s="87" t="s">
        <v>24</v>
      </c>
      <c r="F19" s="87"/>
      <c r="G19" s="41">
        <v>1.3888888888888888E-2</v>
      </c>
      <c r="H19" s="42" t="s">
        <v>25</v>
      </c>
    </row>
    <row r="20" spans="1:8" hidden="1">
      <c r="A20" s="92"/>
      <c r="B20" s="90"/>
      <c r="C20" s="40" t="s">
        <v>22</v>
      </c>
      <c r="D20" s="40" t="s">
        <v>26</v>
      </c>
      <c r="E20" s="87" t="s">
        <v>24</v>
      </c>
      <c r="F20" s="87"/>
      <c r="G20" s="41">
        <v>2.0833333333333332E-2</v>
      </c>
      <c r="H20" s="43" t="s">
        <v>27</v>
      </c>
    </row>
    <row r="21" spans="1:8" hidden="1">
      <c r="A21" s="92"/>
      <c r="B21" s="88" t="s">
        <v>28</v>
      </c>
      <c r="C21" s="40" t="s">
        <v>22</v>
      </c>
      <c r="D21" s="40" t="s">
        <v>26</v>
      </c>
      <c r="E21" s="87" t="s">
        <v>24</v>
      </c>
      <c r="F21" s="87"/>
      <c r="G21" s="41">
        <v>3.4722222222222224E-2</v>
      </c>
      <c r="H21" s="43" t="s">
        <v>27</v>
      </c>
    </row>
    <row r="22" spans="1:8" hidden="1">
      <c r="A22" s="92"/>
      <c r="B22" s="89"/>
      <c r="C22" s="40" t="s">
        <v>22</v>
      </c>
      <c r="D22" s="40" t="s">
        <v>26</v>
      </c>
      <c r="E22" s="87" t="s">
        <v>24</v>
      </c>
      <c r="F22" s="87"/>
      <c r="G22" s="41">
        <v>8.3333333333333329E-2</v>
      </c>
      <c r="H22" s="43" t="s">
        <v>47</v>
      </c>
    </row>
    <row r="23" spans="1:8" hidden="1">
      <c r="A23" s="92"/>
      <c r="B23" s="89"/>
      <c r="C23" s="40" t="s">
        <v>22</v>
      </c>
      <c r="D23" s="40" t="s">
        <v>33</v>
      </c>
      <c r="E23" s="87" t="s">
        <v>24</v>
      </c>
      <c r="F23" s="87"/>
      <c r="G23" s="41">
        <v>1.0416666666666666E-2</v>
      </c>
      <c r="H23" s="43" t="s">
        <v>35</v>
      </c>
    </row>
    <row r="24" spans="1:8" hidden="1">
      <c r="A24" s="92"/>
      <c r="B24" s="89"/>
      <c r="C24" s="40" t="s">
        <v>22</v>
      </c>
      <c r="D24" s="40" t="s">
        <v>26</v>
      </c>
      <c r="E24" s="87" t="s">
        <v>24</v>
      </c>
      <c r="F24" s="87"/>
      <c r="G24" s="41">
        <v>2.0833333333333332E-2</v>
      </c>
      <c r="H24" s="43" t="s">
        <v>49</v>
      </c>
    </row>
    <row r="25" spans="1:8" s="66" customFormat="1">
      <c r="A25" s="93"/>
      <c r="B25" s="90"/>
      <c r="C25" s="63" t="s">
        <v>22</v>
      </c>
      <c r="D25" s="63" t="s">
        <v>34</v>
      </c>
      <c r="E25" s="112" t="s">
        <v>24</v>
      </c>
      <c r="F25" s="112"/>
      <c r="G25" s="64">
        <v>1.3888888888888888E-2</v>
      </c>
      <c r="H25" s="65" t="s">
        <v>46</v>
      </c>
    </row>
    <row r="26" spans="1:8" hidden="1">
      <c r="A26" s="98">
        <v>45085</v>
      </c>
      <c r="B26" s="95" t="s">
        <v>21</v>
      </c>
      <c r="C26" s="36" t="s">
        <v>22</v>
      </c>
      <c r="D26" s="36" t="s">
        <v>23</v>
      </c>
      <c r="E26" s="94" t="s">
        <v>24</v>
      </c>
      <c r="F26" s="94"/>
      <c r="G26" s="37">
        <v>1.3888888888888888E-2</v>
      </c>
      <c r="H26" s="35" t="s">
        <v>25</v>
      </c>
    </row>
    <row r="27" spans="1:8" hidden="1">
      <c r="A27" s="99"/>
      <c r="B27" s="97"/>
      <c r="C27" s="36" t="s">
        <v>22</v>
      </c>
      <c r="D27" s="36" t="s">
        <v>26</v>
      </c>
      <c r="E27" s="94" t="s">
        <v>24</v>
      </c>
      <c r="F27" s="94"/>
      <c r="G27" s="37">
        <v>5.2083333333333336E-2</v>
      </c>
      <c r="H27" s="38" t="s">
        <v>27</v>
      </c>
    </row>
    <row r="28" spans="1:8" hidden="1">
      <c r="A28" s="99"/>
      <c r="B28" s="95" t="s">
        <v>28</v>
      </c>
      <c r="C28" s="36" t="s">
        <v>22</v>
      </c>
      <c r="D28" s="36" t="s">
        <v>23</v>
      </c>
      <c r="E28" s="94" t="s">
        <v>24</v>
      </c>
      <c r="F28" s="94"/>
      <c r="G28" s="37">
        <v>1.3888888888888888E-2</v>
      </c>
      <c r="H28" s="35" t="s">
        <v>25</v>
      </c>
    </row>
    <row r="29" spans="1:8" hidden="1">
      <c r="A29" s="99"/>
      <c r="B29" s="96"/>
      <c r="C29" s="36" t="s">
        <v>22</v>
      </c>
      <c r="D29" s="36" t="s">
        <v>26</v>
      </c>
      <c r="E29" s="94" t="s">
        <v>24</v>
      </c>
      <c r="F29" s="94"/>
      <c r="G29" s="37">
        <v>5.5555555555555552E-2</v>
      </c>
      <c r="H29" s="38" t="s">
        <v>27</v>
      </c>
    </row>
    <row r="30" spans="1:8" hidden="1">
      <c r="A30" s="100"/>
      <c r="B30" s="97"/>
      <c r="C30" s="36" t="s">
        <v>22</v>
      </c>
      <c r="D30" s="36" t="s">
        <v>33</v>
      </c>
      <c r="E30" s="94" t="s">
        <v>24</v>
      </c>
      <c r="F30" s="94"/>
      <c r="G30" s="37">
        <v>1.0416666666666666E-2</v>
      </c>
      <c r="H30" s="38" t="s">
        <v>35</v>
      </c>
    </row>
    <row r="31" spans="1:8" hidden="1">
      <c r="A31" s="86">
        <v>45086</v>
      </c>
      <c r="B31" s="87" t="s">
        <v>21</v>
      </c>
      <c r="C31" s="40" t="s">
        <v>22</v>
      </c>
      <c r="D31" s="40" t="s">
        <v>23</v>
      </c>
      <c r="E31" s="87" t="s">
        <v>24</v>
      </c>
      <c r="F31" s="87"/>
      <c r="G31" s="41">
        <v>1.3888888888888888E-2</v>
      </c>
      <c r="H31" s="42" t="s">
        <v>25</v>
      </c>
    </row>
    <row r="32" spans="1:8" hidden="1">
      <c r="A32" s="86"/>
      <c r="B32" s="87"/>
      <c r="C32" s="40" t="s">
        <v>22</v>
      </c>
      <c r="D32" s="40" t="s">
        <v>26</v>
      </c>
      <c r="E32" s="87" t="s">
        <v>24</v>
      </c>
      <c r="F32" s="87"/>
      <c r="G32" s="41">
        <v>5.9027777777777783E-2</v>
      </c>
      <c r="H32" s="43" t="s">
        <v>27</v>
      </c>
    </row>
    <row r="33" spans="1:8" hidden="1">
      <c r="A33" s="86"/>
      <c r="B33" s="87" t="s">
        <v>28</v>
      </c>
      <c r="C33" s="40" t="s">
        <v>22</v>
      </c>
      <c r="D33" s="40" t="s">
        <v>23</v>
      </c>
      <c r="E33" s="87" t="s">
        <v>24</v>
      </c>
      <c r="F33" s="87"/>
      <c r="G33" s="41">
        <v>1.3888888888888888E-2</v>
      </c>
      <c r="H33" s="42" t="s">
        <v>25</v>
      </c>
    </row>
    <row r="34" spans="1:8" hidden="1">
      <c r="A34" s="86"/>
      <c r="B34" s="87"/>
      <c r="C34" s="40" t="s">
        <v>22</v>
      </c>
      <c r="D34" s="40" t="s">
        <v>26</v>
      </c>
      <c r="E34" s="87" t="s">
        <v>24</v>
      </c>
      <c r="F34" s="87"/>
      <c r="G34" s="41">
        <v>5.2083333333333336E-2</v>
      </c>
      <c r="H34" s="43" t="s">
        <v>27</v>
      </c>
    </row>
    <row r="35" spans="1:8" hidden="1">
      <c r="A35" s="103">
        <v>45087</v>
      </c>
      <c r="B35" s="44" t="s">
        <v>21</v>
      </c>
      <c r="C35" s="44" t="s">
        <v>22</v>
      </c>
      <c r="D35" s="44" t="s">
        <v>23</v>
      </c>
      <c r="E35" s="102" t="s">
        <v>24</v>
      </c>
      <c r="F35" s="102"/>
      <c r="G35" s="45">
        <v>1.3888888888888888E-2</v>
      </c>
      <c r="H35" s="46" t="s">
        <v>25</v>
      </c>
    </row>
    <row r="36" spans="1:8" hidden="1">
      <c r="A36" s="104"/>
      <c r="B36" s="106" t="s">
        <v>28</v>
      </c>
      <c r="C36" s="44" t="s">
        <v>22</v>
      </c>
      <c r="D36" s="44" t="s">
        <v>23</v>
      </c>
      <c r="E36" s="102" t="s">
        <v>24</v>
      </c>
      <c r="F36" s="102"/>
      <c r="G36" s="45">
        <v>1.3888888888888888E-2</v>
      </c>
      <c r="H36" s="46" t="s">
        <v>25</v>
      </c>
    </row>
    <row r="37" spans="1:8" hidden="1">
      <c r="A37" s="104"/>
      <c r="B37" s="107"/>
      <c r="C37" s="44" t="s">
        <v>22</v>
      </c>
      <c r="D37" s="44" t="s">
        <v>33</v>
      </c>
      <c r="E37" s="102" t="s">
        <v>24</v>
      </c>
      <c r="F37" s="102"/>
      <c r="G37" s="45">
        <v>4.1666666666666664E-2</v>
      </c>
      <c r="H37" s="47" t="s">
        <v>35</v>
      </c>
    </row>
    <row r="38" spans="1:8" hidden="1">
      <c r="A38" s="105"/>
      <c r="B38" s="108"/>
      <c r="C38" s="44" t="s">
        <v>63</v>
      </c>
      <c r="D38" s="44" t="s">
        <v>34</v>
      </c>
      <c r="E38" s="45">
        <v>0.4236111111111111</v>
      </c>
      <c r="F38" s="45">
        <v>0.44791666666666669</v>
      </c>
      <c r="G38" s="45">
        <v>2.4305555555555556E-2</v>
      </c>
      <c r="H38" s="47" t="s">
        <v>64</v>
      </c>
    </row>
    <row r="39" spans="1:8" s="25" customFormat="1" hidden="1">
      <c r="A39" s="101">
        <v>45088</v>
      </c>
      <c r="B39" s="94" t="s">
        <v>21</v>
      </c>
      <c r="C39" s="36" t="s">
        <v>22</v>
      </c>
      <c r="D39" s="36" t="s">
        <v>23</v>
      </c>
      <c r="E39" s="94" t="s">
        <v>24</v>
      </c>
      <c r="F39" s="94"/>
      <c r="G39" s="37">
        <v>1.3888888888888888E-2</v>
      </c>
      <c r="H39" s="35" t="s">
        <v>25</v>
      </c>
    </row>
    <row r="40" spans="1:8" s="25" customFormat="1" hidden="1">
      <c r="A40" s="101"/>
      <c r="B40" s="94"/>
      <c r="C40" s="36" t="s">
        <v>22</v>
      </c>
      <c r="D40" s="36" t="s">
        <v>26</v>
      </c>
      <c r="E40" s="94" t="s">
        <v>24</v>
      </c>
      <c r="F40" s="94"/>
      <c r="G40" s="37">
        <v>2.4305555555555556E-2</v>
      </c>
      <c r="H40" s="38" t="s">
        <v>27</v>
      </c>
    </row>
    <row r="41" spans="1:8" s="25" customFormat="1" hidden="1">
      <c r="A41" s="101"/>
      <c r="B41" s="95" t="s">
        <v>28</v>
      </c>
      <c r="C41" s="36" t="s">
        <v>22</v>
      </c>
      <c r="D41" s="36" t="s">
        <v>23</v>
      </c>
      <c r="E41" s="94" t="s">
        <v>24</v>
      </c>
      <c r="F41" s="94"/>
      <c r="G41" s="37">
        <v>1.3888888888888888E-2</v>
      </c>
      <c r="H41" s="35" t="s">
        <v>25</v>
      </c>
    </row>
    <row r="42" spans="1:8" s="25" customFormat="1" hidden="1">
      <c r="A42" s="101"/>
      <c r="B42" s="96"/>
      <c r="C42" s="36" t="s">
        <v>22</v>
      </c>
      <c r="D42" s="36" t="s">
        <v>26</v>
      </c>
      <c r="E42" s="94" t="s">
        <v>24</v>
      </c>
      <c r="F42" s="94"/>
      <c r="G42" s="37">
        <v>2.7777777777777776E-2</v>
      </c>
      <c r="H42" s="38" t="s">
        <v>27</v>
      </c>
    </row>
    <row r="43" spans="1:8" s="25" customFormat="1" hidden="1">
      <c r="A43" s="101"/>
      <c r="B43" s="97"/>
      <c r="C43" s="36" t="s">
        <v>22</v>
      </c>
      <c r="D43" s="36" t="s">
        <v>33</v>
      </c>
      <c r="E43" s="94" t="s">
        <v>24</v>
      </c>
      <c r="F43" s="94"/>
      <c r="G43" s="37">
        <v>6.9444444444444441E-3</v>
      </c>
      <c r="H43" s="38" t="s">
        <v>35</v>
      </c>
    </row>
    <row r="44" spans="1:8" hidden="1">
      <c r="A44" s="98">
        <v>45089</v>
      </c>
      <c r="B44" s="36" t="s">
        <v>21</v>
      </c>
      <c r="C44" s="36" t="s">
        <v>22</v>
      </c>
      <c r="D44" s="36" t="s">
        <v>26</v>
      </c>
      <c r="E44" s="94" t="s">
        <v>24</v>
      </c>
      <c r="F44" s="94"/>
      <c r="G44" s="37">
        <v>7.2916666666666671E-2</v>
      </c>
      <c r="H44" s="38" t="s">
        <v>27</v>
      </c>
    </row>
    <row r="45" spans="1:8" hidden="1">
      <c r="A45" s="99"/>
      <c r="B45" s="94" t="s">
        <v>28</v>
      </c>
      <c r="C45" s="36" t="s">
        <v>22</v>
      </c>
      <c r="D45" s="36" t="s">
        <v>26</v>
      </c>
      <c r="E45" s="94" t="s">
        <v>24</v>
      </c>
      <c r="F45" s="94"/>
      <c r="G45" s="37">
        <v>7.6388888888888895E-2</v>
      </c>
      <c r="H45" s="38" t="s">
        <v>27</v>
      </c>
    </row>
    <row r="46" spans="1:8" hidden="1">
      <c r="A46" s="100"/>
      <c r="B46" s="94"/>
      <c r="C46" s="36" t="s">
        <v>22</v>
      </c>
      <c r="D46" s="36" t="s">
        <v>23</v>
      </c>
      <c r="E46" s="94" t="s">
        <v>24</v>
      </c>
      <c r="F46" s="94"/>
      <c r="G46" s="37">
        <v>6.9444444444444441E-3</v>
      </c>
      <c r="H46" s="35" t="s">
        <v>25</v>
      </c>
    </row>
    <row r="47" spans="1:8" s="29" customFormat="1" hidden="1">
      <c r="A47" s="101">
        <v>45090</v>
      </c>
      <c r="B47" s="94" t="s">
        <v>21</v>
      </c>
      <c r="C47" s="36" t="s">
        <v>22</v>
      </c>
      <c r="D47" s="36" t="s">
        <v>23</v>
      </c>
      <c r="E47" s="94" t="s">
        <v>24</v>
      </c>
      <c r="F47" s="94"/>
      <c r="G47" s="37">
        <v>1.3888888888888888E-2</v>
      </c>
      <c r="H47" s="35" t="s">
        <v>25</v>
      </c>
    </row>
    <row r="48" spans="1:8" s="29" customFormat="1" hidden="1">
      <c r="A48" s="101"/>
      <c r="B48" s="94"/>
      <c r="C48" s="36" t="s">
        <v>75</v>
      </c>
      <c r="D48" s="36" t="s">
        <v>44</v>
      </c>
      <c r="E48" s="94" t="s">
        <v>24</v>
      </c>
      <c r="F48" s="94"/>
      <c r="G48" s="37">
        <v>6.9444444444444441E-3</v>
      </c>
      <c r="H48" s="38" t="s">
        <v>76</v>
      </c>
    </row>
    <row r="49" spans="1:8" s="29" customFormat="1" hidden="1">
      <c r="A49" s="101"/>
      <c r="B49" s="94" t="s">
        <v>28</v>
      </c>
      <c r="C49" s="36" t="s">
        <v>22</v>
      </c>
      <c r="D49" s="36" t="s">
        <v>26</v>
      </c>
      <c r="E49" s="94" t="s">
        <v>24</v>
      </c>
      <c r="F49" s="94"/>
      <c r="G49" s="37">
        <v>2.7777777777777776E-2</v>
      </c>
      <c r="H49" s="38" t="s">
        <v>27</v>
      </c>
    </row>
    <row r="50" spans="1:8" s="29" customFormat="1" hidden="1">
      <c r="A50" s="101"/>
      <c r="B50" s="94"/>
      <c r="C50" s="36" t="s">
        <v>22</v>
      </c>
      <c r="D50" s="36" t="s">
        <v>23</v>
      </c>
      <c r="E50" s="94" t="s">
        <v>24</v>
      </c>
      <c r="F50" s="94"/>
      <c r="G50" s="37">
        <v>1.3888888888888888E-2</v>
      </c>
      <c r="H50" s="35" t="s">
        <v>25</v>
      </c>
    </row>
    <row r="51" spans="1:8" s="30" customFormat="1" hidden="1">
      <c r="A51" s="91">
        <v>45091</v>
      </c>
      <c r="B51" s="40" t="s">
        <v>21</v>
      </c>
      <c r="C51" s="40" t="s">
        <v>22</v>
      </c>
      <c r="D51" s="40" t="s">
        <v>23</v>
      </c>
      <c r="E51" s="87" t="s">
        <v>24</v>
      </c>
      <c r="F51" s="87"/>
      <c r="G51" s="41">
        <v>1.3888888888888888E-2</v>
      </c>
      <c r="H51" s="42" t="s">
        <v>25</v>
      </c>
    </row>
    <row r="52" spans="1:8" s="30" customFormat="1" hidden="1">
      <c r="A52" s="92"/>
      <c r="B52" s="88" t="s">
        <v>28</v>
      </c>
      <c r="C52" s="40" t="s">
        <v>22</v>
      </c>
      <c r="D52" s="40" t="s">
        <v>23</v>
      </c>
      <c r="E52" s="87" t="s">
        <v>24</v>
      </c>
      <c r="F52" s="87"/>
      <c r="G52" s="41">
        <v>1.3888888888888888E-2</v>
      </c>
      <c r="H52" s="42" t="s">
        <v>25</v>
      </c>
    </row>
    <row r="53" spans="1:8" s="30" customFormat="1" hidden="1">
      <c r="A53" s="92"/>
      <c r="B53" s="89"/>
      <c r="C53" s="40" t="s">
        <v>22</v>
      </c>
      <c r="D53" s="40" t="s">
        <v>26</v>
      </c>
      <c r="E53" s="87" t="s">
        <v>24</v>
      </c>
      <c r="F53" s="87"/>
      <c r="G53" s="41">
        <v>3.125E-2</v>
      </c>
      <c r="H53" s="43" t="s">
        <v>27</v>
      </c>
    </row>
    <row r="54" spans="1:8" s="30" customFormat="1" hidden="1">
      <c r="A54" s="92"/>
      <c r="B54" s="89"/>
      <c r="C54" s="40" t="s">
        <v>81</v>
      </c>
      <c r="D54" s="40" t="s">
        <v>33</v>
      </c>
      <c r="E54" s="87" t="s">
        <v>24</v>
      </c>
      <c r="F54" s="87"/>
      <c r="G54" s="41">
        <v>6.9444444444444441E-3</v>
      </c>
      <c r="H54" s="43" t="s">
        <v>80</v>
      </c>
    </row>
    <row r="55" spans="1:8" s="30" customFormat="1" hidden="1">
      <c r="A55" s="93"/>
      <c r="B55" s="90"/>
      <c r="C55" s="40" t="s">
        <v>84</v>
      </c>
      <c r="D55" s="40" t="s">
        <v>83</v>
      </c>
      <c r="E55" s="87" t="s">
        <v>24</v>
      </c>
      <c r="F55" s="87"/>
      <c r="G55" s="41">
        <v>6.9444444444444441E-3</v>
      </c>
      <c r="H55" s="43" t="s">
        <v>82</v>
      </c>
    </row>
    <row r="56" spans="1:8" s="31" customFormat="1" hidden="1">
      <c r="A56" s="101">
        <v>45092</v>
      </c>
      <c r="B56" s="94" t="s">
        <v>21</v>
      </c>
      <c r="C56" s="36" t="s">
        <v>22</v>
      </c>
      <c r="D56" s="36" t="s">
        <v>23</v>
      </c>
      <c r="E56" s="94" t="s">
        <v>24</v>
      </c>
      <c r="F56" s="94"/>
      <c r="G56" s="37">
        <v>6.9444444444444441E-3</v>
      </c>
      <c r="H56" s="35" t="s">
        <v>25</v>
      </c>
    </row>
    <row r="57" spans="1:8" s="31" customFormat="1" hidden="1">
      <c r="A57" s="101"/>
      <c r="B57" s="94"/>
      <c r="C57" s="36" t="s">
        <v>75</v>
      </c>
      <c r="D57" s="36" t="s">
        <v>33</v>
      </c>
      <c r="E57" s="37">
        <v>0.69791666666666663</v>
      </c>
      <c r="F57" s="37">
        <v>0.71527777777777779</v>
      </c>
      <c r="G57" s="37">
        <v>6.5972222222222224E-2</v>
      </c>
      <c r="H57" s="38" t="s">
        <v>87</v>
      </c>
    </row>
    <row r="58" spans="1:8" s="31" customFormat="1" hidden="1">
      <c r="A58" s="101"/>
      <c r="B58" s="94" t="s">
        <v>28</v>
      </c>
      <c r="C58" s="36" t="s">
        <v>22</v>
      </c>
      <c r="D58" s="36" t="s">
        <v>23</v>
      </c>
      <c r="E58" s="94" t="s">
        <v>24</v>
      </c>
      <c r="F58" s="94"/>
      <c r="G58" s="37">
        <v>6.9444444444444441E-3</v>
      </c>
      <c r="H58" s="35" t="s">
        <v>25</v>
      </c>
    </row>
    <row r="59" spans="1:8" s="31" customFormat="1" hidden="1">
      <c r="A59" s="101"/>
      <c r="B59" s="94"/>
      <c r="C59" s="36" t="s">
        <v>75</v>
      </c>
      <c r="D59" s="36" t="s">
        <v>33</v>
      </c>
      <c r="E59" s="37">
        <v>0.69791666666666663</v>
      </c>
      <c r="F59" s="37">
        <v>0.72222222222222221</v>
      </c>
      <c r="G59" s="37">
        <v>7.2916666666666671E-2</v>
      </c>
      <c r="H59" s="38" t="s">
        <v>87</v>
      </c>
    </row>
    <row r="60" spans="1:8" s="31" customFormat="1" hidden="1">
      <c r="A60" s="101"/>
      <c r="B60" s="94"/>
      <c r="C60" s="36" t="s">
        <v>22</v>
      </c>
      <c r="D60" s="36" t="s">
        <v>33</v>
      </c>
      <c r="E60" s="94" t="s">
        <v>24</v>
      </c>
      <c r="F60" s="94"/>
      <c r="G60" s="37">
        <v>4.8611111111111112E-2</v>
      </c>
      <c r="H60" s="38" t="s">
        <v>88</v>
      </c>
    </row>
    <row r="61" spans="1:8" s="31" customFormat="1" hidden="1">
      <c r="A61" s="101"/>
      <c r="B61" s="94"/>
      <c r="C61" s="36" t="s">
        <v>22</v>
      </c>
      <c r="D61" s="36" t="s">
        <v>33</v>
      </c>
      <c r="E61" s="94" t="s">
        <v>24</v>
      </c>
      <c r="F61" s="94"/>
      <c r="G61" s="37">
        <v>2.7777777777777776E-2</v>
      </c>
      <c r="H61" s="38" t="s">
        <v>35</v>
      </c>
    </row>
    <row r="62" spans="1:8" s="31" customFormat="1" hidden="1">
      <c r="A62" s="101"/>
      <c r="B62" s="94"/>
      <c r="C62" s="36" t="s">
        <v>22</v>
      </c>
      <c r="D62" s="36" t="s">
        <v>23</v>
      </c>
      <c r="E62" s="94" t="s">
        <v>24</v>
      </c>
      <c r="F62" s="94"/>
      <c r="G62" s="37">
        <v>2.0833333333333332E-2</v>
      </c>
      <c r="H62" s="38" t="s">
        <v>89</v>
      </c>
    </row>
    <row r="63" spans="1:8" hidden="1">
      <c r="A63" s="91">
        <v>45093</v>
      </c>
      <c r="B63" s="40" t="s">
        <v>21</v>
      </c>
      <c r="C63" s="40" t="s">
        <v>22</v>
      </c>
      <c r="D63" s="40" t="s">
        <v>23</v>
      </c>
      <c r="E63" s="87" t="s">
        <v>24</v>
      </c>
      <c r="F63" s="87"/>
      <c r="G63" s="41">
        <v>6.9444444444444441E-3</v>
      </c>
      <c r="H63" s="42" t="s">
        <v>25</v>
      </c>
    </row>
    <row r="64" spans="1:8" hidden="1">
      <c r="A64" s="92"/>
      <c r="B64" s="40"/>
      <c r="C64" s="40" t="s">
        <v>22</v>
      </c>
      <c r="D64" s="40" t="s">
        <v>34</v>
      </c>
      <c r="E64" s="87" t="s">
        <v>24</v>
      </c>
      <c r="F64" s="87"/>
      <c r="G64" s="41">
        <v>2.0833333333333332E-2</v>
      </c>
      <c r="H64" s="43" t="s">
        <v>93</v>
      </c>
    </row>
    <row r="65" spans="1:8" hidden="1">
      <c r="A65" s="92"/>
      <c r="B65" s="88" t="s">
        <v>28</v>
      </c>
      <c r="C65" s="40" t="s">
        <v>22</v>
      </c>
      <c r="D65" s="40" t="s">
        <v>23</v>
      </c>
      <c r="E65" s="87" t="s">
        <v>24</v>
      </c>
      <c r="F65" s="87"/>
      <c r="G65" s="41">
        <v>1.3888888888888888E-2</v>
      </c>
      <c r="H65" s="42" t="s">
        <v>25</v>
      </c>
    </row>
    <row r="66" spans="1:8" hidden="1">
      <c r="A66" s="92"/>
      <c r="B66" s="89"/>
      <c r="C66" s="40" t="s">
        <v>22</v>
      </c>
      <c r="D66" s="40" t="s">
        <v>23</v>
      </c>
      <c r="E66" s="87" t="s">
        <v>24</v>
      </c>
      <c r="F66" s="87"/>
      <c r="G66" s="41">
        <v>2.0833333333333332E-2</v>
      </c>
      <c r="H66" s="43" t="s">
        <v>89</v>
      </c>
    </row>
    <row r="67" spans="1:8" hidden="1">
      <c r="A67" s="93"/>
      <c r="B67" s="90"/>
      <c r="C67" s="40" t="s">
        <v>22</v>
      </c>
      <c r="D67" s="40" t="s">
        <v>33</v>
      </c>
      <c r="E67" s="87" t="s">
        <v>24</v>
      </c>
      <c r="F67" s="87"/>
      <c r="G67" s="41">
        <v>2.7777777777777776E-2</v>
      </c>
      <c r="H67" s="43" t="s">
        <v>35</v>
      </c>
    </row>
    <row r="68" spans="1:8" hidden="1">
      <c r="A68" s="101">
        <v>45094</v>
      </c>
      <c r="B68" s="94" t="s">
        <v>21</v>
      </c>
      <c r="C68" s="36" t="s">
        <v>22</v>
      </c>
      <c r="D68" s="36" t="s">
        <v>23</v>
      </c>
      <c r="E68" s="94" t="s">
        <v>24</v>
      </c>
      <c r="F68" s="94"/>
      <c r="G68" s="37">
        <v>6.9444444444444441E-3</v>
      </c>
      <c r="H68" s="35" t="s">
        <v>25</v>
      </c>
    </row>
    <row r="69" spans="1:8" hidden="1">
      <c r="A69" s="101"/>
      <c r="B69" s="94"/>
      <c r="C69" s="36" t="s">
        <v>75</v>
      </c>
      <c r="D69" s="36" t="s">
        <v>34</v>
      </c>
      <c r="E69" s="37">
        <v>0.22916666666666666</v>
      </c>
      <c r="F69" s="37">
        <v>0.25</v>
      </c>
      <c r="G69" s="37">
        <v>2.0833333333333332E-2</v>
      </c>
      <c r="H69" s="35" t="s">
        <v>97</v>
      </c>
    </row>
    <row r="70" spans="1:8" hidden="1">
      <c r="A70" s="101"/>
      <c r="B70" s="94" t="s">
        <v>28</v>
      </c>
      <c r="C70" s="36" t="s">
        <v>63</v>
      </c>
      <c r="D70" s="36" t="s">
        <v>23</v>
      </c>
      <c r="E70" s="94" t="s">
        <v>24</v>
      </c>
      <c r="F70" s="94"/>
      <c r="G70" s="37">
        <v>6.9444444444444441E-3</v>
      </c>
      <c r="H70" s="38" t="s">
        <v>89</v>
      </c>
    </row>
    <row r="71" spans="1:8" hidden="1">
      <c r="A71" s="101"/>
      <c r="B71" s="94"/>
      <c r="C71" s="36" t="s">
        <v>22</v>
      </c>
      <c r="D71" s="36" t="s">
        <v>33</v>
      </c>
      <c r="E71" s="94" t="s">
        <v>24</v>
      </c>
      <c r="F71" s="94"/>
      <c r="G71" s="37">
        <v>3.125E-2</v>
      </c>
      <c r="H71" s="38" t="s">
        <v>35</v>
      </c>
    </row>
    <row r="72" spans="1:8" hidden="1">
      <c r="A72" s="101"/>
      <c r="B72" s="94"/>
      <c r="C72" s="36" t="s">
        <v>22</v>
      </c>
      <c r="D72" s="36" t="s">
        <v>23</v>
      </c>
      <c r="E72" s="94" t="s">
        <v>24</v>
      </c>
      <c r="F72" s="94"/>
      <c r="G72" s="37">
        <v>6.9444444444444441E-3</v>
      </c>
      <c r="H72" s="35" t="s">
        <v>25</v>
      </c>
    </row>
    <row r="73" spans="1:8" hidden="1">
      <c r="A73" s="101"/>
      <c r="B73" s="94"/>
      <c r="C73" s="36" t="s">
        <v>22</v>
      </c>
      <c r="D73" s="36" t="s">
        <v>33</v>
      </c>
      <c r="E73" s="94" t="s">
        <v>24</v>
      </c>
      <c r="F73" s="94"/>
      <c r="G73" s="37">
        <v>8.3333333333333329E-2</v>
      </c>
      <c r="H73" s="35" t="s">
        <v>98</v>
      </c>
    </row>
    <row r="74" spans="1:8" hidden="1">
      <c r="A74" s="86">
        <v>45095</v>
      </c>
      <c r="B74" s="87" t="s">
        <v>21</v>
      </c>
      <c r="C74" s="40" t="s">
        <v>22</v>
      </c>
      <c r="D74" s="40" t="s">
        <v>23</v>
      </c>
      <c r="E74" s="87" t="s">
        <v>24</v>
      </c>
      <c r="F74" s="87"/>
      <c r="G74" s="41">
        <v>6.9444444444444441E-3</v>
      </c>
      <c r="H74" s="42" t="s">
        <v>25</v>
      </c>
    </row>
    <row r="75" spans="1:8" hidden="1">
      <c r="A75" s="86"/>
      <c r="B75" s="87"/>
      <c r="C75" s="40" t="s">
        <v>75</v>
      </c>
      <c r="D75" s="40" t="s">
        <v>34</v>
      </c>
      <c r="E75" s="41">
        <v>0.25</v>
      </c>
      <c r="F75" s="41">
        <v>0.39583333333333331</v>
      </c>
      <c r="G75" s="41">
        <v>0.14583333333333334</v>
      </c>
      <c r="H75" s="42" t="s">
        <v>101</v>
      </c>
    </row>
    <row r="76" spans="1:8" hidden="1">
      <c r="A76" s="86"/>
      <c r="B76" s="87"/>
      <c r="C76" s="40" t="s">
        <v>75</v>
      </c>
      <c r="D76" s="40" t="s">
        <v>34</v>
      </c>
      <c r="E76" s="41">
        <v>0.45833333333333331</v>
      </c>
      <c r="F76" s="41">
        <v>0.5</v>
      </c>
      <c r="G76" s="41">
        <v>4.1666666666666664E-2</v>
      </c>
      <c r="H76" s="42" t="s">
        <v>102</v>
      </c>
    </row>
    <row r="77" spans="1:8" hidden="1">
      <c r="A77" s="86"/>
      <c r="B77" s="87" t="s">
        <v>28</v>
      </c>
      <c r="C77" s="40" t="s">
        <v>22</v>
      </c>
      <c r="D77" s="40" t="s">
        <v>23</v>
      </c>
      <c r="E77" s="87" t="s">
        <v>24</v>
      </c>
      <c r="F77" s="87"/>
      <c r="G77" s="41">
        <v>6.9444444444444441E-3</v>
      </c>
      <c r="H77" s="42" t="s">
        <v>25</v>
      </c>
    </row>
    <row r="78" spans="1:8" hidden="1">
      <c r="A78" s="86"/>
      <c r="B78" s="87"/>
      <c r="C78" s="40" t="s">
        <v>22</v>
      </c>
      <c r="D78" s="40" t="s">
        <v>33</v>
      </c>
      <c r="E78" s="87" t="s">
        <v>24</v>
      </c>
      <c r="F78" s="87"/>
      <c r="G78" s="41">
        <v>3.8194444444444441E-2</v>
      </c>
      <c r="H78" s="43" t="s">
        <v>35</v>
      </c>
    </row>
    <row r="79" spans="1:8" hidden="1">
      <c r="A79" s="86"/>
      <c r="B79" s="87"/>
      <c r="C79" s="40" t="s">
        <v>22</v>
      </c>
      <c r="D79" s="40" t="s">
        <v>34</v>
      </c>
      <c r="E79" s="87" t="s">
        <v>24</v>
      </c>
      <c r="F79" s="87"/>
      <c r="G79" s="41">
        <v>1.0416666666666666E-2</v>
      </c>
      <c r="H79" s="42" t="s">
        <v>103</v>
      </c>
    </row>
    <row r="80" spans="1:8" hidden="1">
      <c r="A80" s="101">
        <v>45096</v>
      </c>
      <c r="B80" s="94" t="s">
        <v>21</v>
      </c>
      <c r="C80" s="36" t="s">
        <v>22</v>
      </c>
      <c r="D80" s="36" t="s">
        <v>44</v>
      </c>
      <c r="E80" s="94" t="s">
        <v>24</v>
      </c>
      <c r="F80" s="94"/>
      <c r="G80" s="37">
        <v>8.3333333333333329E-2</v>
      </c>
      <c r="H80" s="35" t="s">
        <v>129</v>
      </c>
    </row>
    <row r="81" spans="1:9" hidden="1">
      <c r="A81" s="101"/>
      <c r="B81" s="94"/>
      <c r="C81" s="36" t="s">
        <v>63</v>
      </c>
      <c r="D81" s="36" t="s">
        <v>33</v>
      </c>
      <c r="E81" s="94" t="s">
        <v>24</v>
      </c>
      <c r="F81" s="94"/>
      <c r="G81" s="37">
        <v>3.125E-2</v>
      </c>
      <c r="H81" s="38" t="s">
        <v>35</v>
      </c>
    </row>
    <row r="82" spans="1:9" hidden="1">
      <c r="A82" s="101"/>
      <c r="B82" s="94"/>
      <c r="C82" s="36" t="s">
        <v>22</v>
      </c>
      <c r="D82" s="36" t="s">
        <v>23</v>
      </c>
      <c r="E82" s="94" t="s">
        <v>24</v>
      </c>
      <c r="F82" s="94"/>
      <c r="G82" s="37">
        <v>6.9444444444444441E-3</v>
      </c>
      <c r="H82" s="35" t="s">
        <v>25</v>
      </c>
    </row>
    <row r="83" spans="1:9" hidden="1">
      <c r="A83" s="101"/>
      <c r="B83" s="94"/>
      <c r="C83" s="36" t="s">
        <v>22</v>
      </c>
      <c r="D83" s="36" t="s">
        <v>44</v>
      </c>
      <c r="E83" s="94" t="s">
        <v>24</v>
      </c>
      <c r="F83" s="94"/>
      <c r="G83" s="37">
        <v>3.472222222222222E-3</v>
      </c>
      <c r="H83" s="35" t="s">
        <v>130</v>
      </c>
    </row>
    <row r="84" spans="1:9" hidden="1">
      <c r="A84" s="101"/>
      <c r="B84" s="94" t="s">
        <v>28</v>
      </c>
      <c r="C84" s="36" t="s">
        <v>22</v>
      </c>
      <c r="D84" s="36" t="s">
        <v>44</v>
      </c>
      <c r="E84" s="94" t="s">
        <v>24</v>
      </c>
      <c r="F84" s="94"/>
      <c r="G84" s="37">
        <v>2.7777777777777776E-2</v>
      </c>
      <c r="H84" s="35" t="s">
        <v>131</v>
      </c>
    </row>
    <row r="85" spans="1:9" hidden="1">
      <c r="A85" s="101"/>
      <c r="B85" s="94"/>
      <c r="C85" s="36" t="s">
        <v>22</v>
      </c>
      <c r="D85" s="36" t="s">
        <v>23</v>
      </c>
      <c r="E85" s="94" t="s">
        <v>24</v>
      </c>
      <c r="F85" s="94"/>
      <c r="G85" s="37">
        <v>1.3888888888888888E-2</v>
      </c>
      <c r="H85" s="35" t="s">
        <v>25</v>
      </c>
    </row>
    <row r="86" spans="1:9" hidden="1">
      <c r="A86" s="86">
        <v>45097</v>
      </c>
      <c r="B86" s="87" t="s">
        <v>21</v>
      </c>
      <c r="C86" s="40" t="s">
        <v>22</v>
      </c>
      <c r="D86" s="40" t="s">
        <v>23</v>
      </c>
      <c r="E86" s="87" t="s">
        <v>24</v>
      </c>
      <c r="F86" s="87"/>
      <c r="G86" s="41">
        <v>6.9444444444444441E-3</v>
      </c>
      <c r="H86" s="42" t="s">
        <v>25</v>
      </c>
    </row>
    <row r="87" spans="1:9" hidden="1">
      <c r="A87" s="86"/>
      <c r="B87" s="87"/>
      <c r="C87" s="40" t="s">
        <v>63</v>
      </c>
      <c r="D87" s="40" t="s">
        <v>33</v>
      </c>
      <c r="E87" s="87" t="s">
        <v>24</v>
      </c>
      <c r="F87" s="87"/>
      <c r="G87" s="41">
        <v>6.9444444444444441E-3</v>
      </c>
      <c r="H87" s="43" t="s">
        <v>80</v>
      </c>
    </row>
    <row r="88" spans="1:9" hidden="1">
      <c r="A88" s="86"/>
      <c r="B88" s="87"/>
      <c r="C88" s="40" t="s">
        <v>116</v>
      </c>
      <c r="D88" s="40" t="s">
        <v>34</v>
      </c>
      <c r="E88" s="41">
        <v>0.2638888888888889</v>
      </c>
      <c r="F88" s="41">
        <v>0.29166666666666669</v>
      </c>
      <c r="G88" s="41">
        <v>2.7777777777777776E-2</v>
      </c>
      <c r="H88" s="42" t="s">
        <v>115</v>
      </c>
    </row>
    <row r="89" spans="1:9" hidden="1">
      <c r="A89" s="86"/>
      <c r="B89" s="87" t="s">
        <v>28</v>
      </c>
      <c r="C89" s="40" t="s">
        <v>22</v>
      </c>
      <c r="D89" s="40" t="s">
        <v>33</v>
      </c>
      <c r="E89" s="87" t="s">
        <v>24</v>
      </c>
      <c r="F89" s="87"/>
      <c r="G89" s="41">
        <v>4.1666666666666664E-2</v>
      </c>
      <c r="H89" s="43" t="s">
        <v>35</v>
      </c>
    </row>
    <row r="90" spans="1:9" hidden="1">
      <c r="A90" s="86"/>
      <c r="B90" s="87"/>
      <c r="C90" s="40" t="s">
        <v>22</v>
      </c>
      <c r="D90" s="40" t="s">
        <v>23</v>
      </c>
      <c r="E90" s="87" t="s">
        <v>24</v>
      </c>
      <c r="F90" s="87"/>
      <c r="G90" s="41">
        <v>6.9444444444444441E-3</v>
      </c>
      <c r="H90" s="42" t="s">
        <v>25</v>
      </c>
    </row>
    <row r="91" spans="1:9" hidden="1">
      <c r="A91" s="101">
        <v>45098</v>
      </c>
      <c r="B91" s="94" t="s">
        <v>21</v>
      </c>
      <c r="C91" s="36" t="s">
        <v>22</v>
      </c>
      <c r="D91" s="36" t="s">
        <v>23</v>
      </c>
      <c r="E91" s="94" t="s">
        <v>24</v>
      </c>
      <c r="F91" s="94"/>
      <c r="G91" s="37">
        <v>1.3888888888888888E-2</v>
      </c>
      <c r="H91" s="35" t="s">
        <v>25</v>
      </c>
    </row>
    <row r="92" spans="1:9" s="66" customFormat="1">
      <c r="A92" s="113"/>
      <c r="B92" s="112"/>
      <c r="C92" s="63" t="s">
        <v>22</v>
      </c>
      <c r="D92" s="63" t="s">
        <v>44</v>
      </c>
      <c r="E92" s="112" t="s">
        <v>24</v>
      </c>
      <c r="F92" s="112"/>
      <c r="G92" s="64">
        <v>6.9444444444444441E-3</v>
      </c>
      <c r="H92" s="65" t="s">
        <v>117</v>
      </c>
    </row>
    <row r="93" spans="1:9" hidden="1">
      <c r="A93" s="101"/>
      <c r="B93" s="94"/>
      <c r="C93" s="36" t="s">
        <v>22</v>
      </c>
      <c r="D93" s="36" t="s">
        <v>23</v>
      </c>
      <c r="E93" s="94" t="s">
        <v>24</v>
      </c>
      <c r="F93" s="94"/>
      <c r="G93" s="37">
        <v>6.9444444444444441E-3</v>
      </c>
      <c r="H93" s="35" t="s">
        <v>118</v>
      </c>
    </row>
    <row r="94" spans="1:9">
      <c r="A94" s="113"/>
      <c r="B94" s="112"/>
      <c r="C94" s="63" t="s">
        <v>22</v>
      </c>
      <c r="D94" s="63" t="s">
        <v>34</v>
      </c>
      <c r="E94" s="112" t="s">
        <v>24</v>
      </c>
      <c r="F94" s="112"/>
      <c r="G94" s="64">
        <v>6.9444444444444441E-3</v>
      </c>
      <c r="H94" s="65" t="s">
        <v>119</v>
      </c>
      <c r="I94" s="66"/>
    </row>
    <row r="95" spans="1:9">
      <c r="A95" s="113"/>
      <c r="B95" s="112"/>
      <c r="C95" s="63" t="s">
        <v>22</v>
      </c>
      <c r="D95" s="63" t="s">
        <v>44</v>
      </c>
      <c r="E95" s="112" t="s">
        <v>24</v>
      </c>
      <c r="F95" s="112"/>
      <c r="G95" s="64">
        <v>6.9444444444444441E-3</v>
      </c>
      <c r="H95" s="65" t="s">
        <v>120</v>
      </c>
      <c r="I95" s="66"/>
    </row>
    <row r="96" spans="1:9" hidden="1">
      <c r="A96" s="101"/>
      <c r="B96" s="94" t="s">
        <v>28</v>
      </c>
      <c r="C96" s="36" t="s">
        <v>22</v>
      </c>
      <c r="D96" s="36" t="s">
        <v>23</v>
      </c>
      <c r="E96" s="94" t="s">
        <v>24</v>
      </c>
      <c r="F96" s="94"/>
      <c r="G96" s="37">
        <v>1.3888888888888888E-2</v>
      </c>
      <c r="H96" s="35" t="s">
        <v>25</v>
      </c>
    </row>
    <row r="97" spans="1:9" hidden="1">
      <c r="A97" s="101"/>
      <c r="B97" s="94"/>
      <c r="C97" s="36" t="s">
        <v>22</v>
      </c>
      <c r="D97" s="36" t="s">
        <v>33</v>
      </c>
      <c r="E97" s="94" t="s">
        <v>24</v>
      </c>
      <c r="F97" s="94"/>
      <c r="G97" s="37">
        <v>4.1666666666666664E-2</v>
      </c>
      <c r="H97" s="38" t="s">
        <v>35</v>
      </c>
    </row>
    <row r="98" spans="1:9">
      <c r="A98" s="113"/>
      <c r="B98" s="112"/>
      <c r="C98" s="63" t="s">
        <v>22</v>
      </c>
      <c r="D98" s="63" t="s">
        <v>34</v>
      </c>
      <c r="E98" s="112" t="s">
        <v>24</v>
      </c>
      <c r="F98" s="112"/>
      <c r="G98" s="64">
        <v>2.0833333333333332E-2</v>
      </c>
      <c r="H98" s="65" t="s">
        <v>46</v>
      </c>
      <c r="I98" s="66"/>
    </row>
    <row r="99" spans="1:9" hidden="1">
      <c r="A99" s="86">
        <v>45099</v>
      </c>
      <c r="B99" s="87" t="s">
        <v>21</v>
      </c>
      <c r="C99" s="40" t="s">
        <v>22</v>
      </c>
      <c r="D99" s="40" t="s">
        <v>23</v>
      </c>
      <c r="E99" s="87" t="s">
        <v>24</v>
      </c>
      <c r="F99" s="87"/>
      <c r="G99" s="41">
        <v>1.3888888888888888E-2</v>
      </c>
      <c r="H99" s="42" t="s">
        <v>25</v>
      </c>
    </row>
    <row r="100" spans="1:9" hidden="1">
      <c r="A100" s="86"/>
      <c r="B100" s="87"/>
      <c r="C100" s="40" t="s">
        <v>22</v>
      </c>
      <c r="D100" s="40" t="s">
        <v>26</v>
      </c>
      <c r="E100" s="87" t="s">
        <v>24</v>
      </c>
      <c r="F100" s="87"/>
      <c r="G100" s="41">
        <v>6.5972222222222224E-2</v>
      </c>
      <c r="H100" s="42" t="s">
        <v>121</v>
      </c>
    </row>
    <row r="101" spans="1:9" hidden="1">
      <c r="A101" s="86"/>
      <c r="B101" s="87"/>
      <c r="C101" s="40" t="s">
        <v>22</v>
      </c>
      <c r="D101" s="40" t="s">
        <v>60</v>
      </c>
      <c r="E101" s="87" t="s">
        <v>24</v>
      </c>
      <c r="F101" s="87"/>
      <c r="G101" s="41">
        <v>2.0833333333333332E-2</v>
      </c>
      <c r="H101" s="42" t="s">
        <v>132</v>
      </c>
    </row>
    <row r="102" spans="1:9" hidden="1">
      <c r="A102" s="86"/>
      <c r="B102" s="87" t="s">
        <v>28</v>
      </c>
      <c r="C102" s="40" t="s">
        <v>22</v>
      </c>
      <c r="D102" s="40" t="s">
        <v>23</v>
      </c>
      <c r="E102" s="87" t="s">
        <v>24</v>
      </c>
      <c r="F102" s="87"/>
      <c r="G102" s="41">
        <v>1.3888888888888888E-2</v>
      </c>
      <c r="H102" s="42" t="s">
        <v>25</v>
      </c>
    </row>
    <row r="103" spans="1:9" hidden="1">
      <c r="A103" s="86"/>
      <c r="B103" s="87"/>
      <c r="C103" s="40" t="s">
        <v>22</v>
      </c>
      <c r="D103" s="40" t="s">
        <v>26</v>
      </c>
      <c r="E103" s="87" t="s">
        <v>24</v>
      </c>
      <c r="F103" s="87"/>
      <c r="G103" s="41">
        <v>7.6388888888888895E-2</v>
      </c>
      <c r="H103" s="42" t="s">
        <v>121</v>
      </c>
    </row>
    <row r="104" spans="1:9" hidden="1">
      <c r="A104" s="101">
        <v>45100</v>
      </c>
      <c r="B104" s="94" t="s">
        <v>21</v>
      </c>
      <c r="C104" s="36" t="s">
        <v>22</v>
      </c>
      <c r="D104" s="36" t="s">
        <v>23</v>
      </c>
      <c r="E104" s="94" t="s">
        <v>24</v>
      </c>
      <c r="F104" s="94"/>
      <c r="G104" s="37">
        <v>1.3888888888888888E-2</v>
      </c>
      <c r="H104" s="35" t="s">
        <v>25</v>
      </c>
    </row>
    <row r="105" spans="1:9" hidden="1">
      <c r="A105" s="101"/>
      <c r="B105" s="94"/>
      <c r="C105" s="36" t="s">
        <v>22</v>
      </c>
      <c r="D105" s="36" t="s">
        <v>26</v>
      </c>
      <c r="E105" s="94" t="s">
        <v>24</v>
      </c>
      <c r="F105" s="94"/>
      <c r="G105" s="37">
        <v>7.6388888888888895E-2</v>
      </c>
      <c r="H105" s="35" t="s">
        <v>121</v>
      </c>
    </row>
    <row r="106" spans="1:9" hidden="1">
      <c r="A106" s="101"/>
      <c r="B106" s="94" t="s">
        <v>28</v>
      </c>
      <c r="C106" s="36" t="s">
        <v>22</v>
      </c>
      <c r="D106" s="36" t="s">
        <v>23</v>
      </c>
      <c r="E106" s="94" t="s">
        <v>24</v>
      </c>
      <c r="F106" s="94"/>
      <c r="G106" s="37">
        <v>1.3888888888888888E-2</v>
      </c>
      <c r="H106" s="35" t="s">
        <v>25</v>
      </c>
    </row>
    <row r="107" spans="1:9" hidden="1">
      <c r="A107" s="101"/>
      <c r="B107" s="94"/>
      <c r="C107" s="36" t="s">
        <v>22</v>
      </c>
      <c r="D107" s="36" t="s">
        <v>26</v>
      </c>
      <c r="E107" s="94" t="s">
        <v>24</v>
      </c>
      <c r="F107" s="94"/>
      <c r="G107" s="37">
        <v>5.5555555555555552E-2</v>
      </c>
      <c r="H107" s="35" t="s">
        <v>121</v>
      </c>
    </row>
    <row r="108" spans="1:9" hidden="1">
      <c r="A108" s="86">
        <v>45101</v>
      </c>
      <c r="B108" s="87" t="s">
        <v>21</v>
      </c>
      <c r="C108" s="40" t="s">
        <v>22</v>
      </c>
      <c r="D108" s="40" t="s">
        <v>23</v>
      </c>
      <c r="E108" s="87" t="s">
        <v>24</v>
      </c>
      <c r="F108" s="87"/>
      <c r="G108" s="41">
        <v>1.3888888888888888E-2</v>
      </c>
      <c r="H108" s="42" t="s">
        <v>25</v>
      </c>
    </row>
    <row r="109" spans="1:9" hidden="1">
      <c r="A109" s="86"/>
      <c r="B109" s="87"/>
      <c r="C109" s="40" t="s">
        <v>22</v>
      </c>
      <c r="D109" s="40" t="s">
        <v>26</v>
      </c>
      <c r="E109" s="87" t="s">
        <v>24</v>
      </c>
      <c r="F109" s="87"/>
      <c r="G109" s="41">
        <v>4.8611111111111112E-2</v>
      </c>
      <c r="H109" s="42" t="s">
        <v>121</v>
      </c>
    </row>
    <row r="110" spans="1:9" hidden="1">
      <c r="A110" s="86"/>
      <c r="B110" s="87" t="s">
        <v>28</v>
      </c>
      <c r="C110" s="40" t="s">
        <v>22</v>
      </c>
      <c r="D110" s="40" t="s">
        <v>23</v>
      </c>
      <c r="E110" s="87" t="s">
        <v>24</v>
      </c>
      <c r="F110" s="87"/>
      <c r="G110" s="41">
        <v>1.3888888888888888E-2</v>
      </c>
      <c r="H110" s="42" t="s">
        <v>25</v>
      </c>
    </row>
    <row r="111" spans="1:9" hidden="1">
      <c r="A111" s="86"/>
      <c r="B111" s="87"/>
      <c r="C111" s="40" t="s">
        <v>22</v>
      </c>
      <c r="D111" s="40" t="s">
        <v>26</v>
      </c>
      <c r="E111" s="87" t="s">
        <v>24</v>
      </c>
      <c r="F111" s="87"/>
      <c r="G111" s="41">
        <v>6.9444444444444434E-2</v>
      </c>
      <c r="H111" s="42" t="s">
        <v>121</v>
      </c>
    </row>
    <row r="112" spans="1:9" hidden="1">
      <c r="A112" s="101">
        <v>45102</v>
      </c>
      <c r="B112" s="94" t="s">
        <v>21</v>
      </c>
      <c r="C112" s="36" t="s">
        <v>22</v>
      </c>
      <c r="D112" s="36" t="s">
        <v>23</v>
      </c>
      <c r="E112" s="94" t="s">
        <v>24</v>
      </c>
      <c r="F112" s="94"/>
      <c r="G112" s="37">
        <v>6.9444444444444441E-3</v>
      </c>
      <c r="H112" s="35" t="s">
        <v>25</v>
      </c>
    </row>
    <row r="113" spans="1:8" hidden="1">
      <c r="A113" s="101"/>
      <c r="B113" s="94"/>
      <c r="C113" s="36" t="s">
        <v>134</v>
      </c>
      <c r="D113" s="36" t="s">
        <v>32</v>
      </c>
      <c r="E113" s="94" t="s">
        <v>24</v>
      </c>
      <c r="F113" s="94"/>
      <c r="G113" s="37">
        <v>2.4305555555555556E-2</v>
      </c>
      <c r="H113" s="35" t="s">
        <v>133</v>
      </c>
    </row>
    <row r="114" spans="1:8" hidden="1">
      <c r="A114" s="101"/>
      <c r="B114" s="94"/>
      <c r="C114" s="36" t="s">
        <v>22</v>
      </c>
      <c r="D114" s="36" t="s">
        <v>26</v>
      </c>
      <c r="E114" s="94" t="s">
        <v>24</v>
      </c>
      <c r="F114" s="94"/>
      <c r="G114" s="37">
        <v>4.5138888888888888E-2</v>
      </c>
      <c r="H114" s="35" t="s">
        <v>121</v>
      </c>
    </row>
    <row r="115" spans="1:8" hidden="1">
      <c r="A115" s="101"/>
      <c r="B115" s="94" t="s">
        <v>28</v>
      </c>
      <c r="C115" s="36" t="s">
        <v>22</v>
      </c>
      <c r="D115" s="36" t="s">
        <v>23</v>
      </c>
      <c r="E115" s="94" t="s">
        <v>24</v>
      </c>
      <c r="F115" s="94"/>
      <c r="G115" s="37">
        <v>1.3888888888888888E-2</v>
      </c>
      <c r="H115" s="35" t="s">
        <v>25</v>
      </c>
    </row>
    <row r="116" spans="1:8" hidden="1">
      <c r="A116" s="101"/>
      <c r="B116" s="94"/>
      <c r="C116" s="36" t="s">
        <v>22</v>
      </c>
      <c r="D116" s="36" t="s">
        <v>26</v>
      </c>
      <c r="E116" s="94" t="s">
        <v>24</v>
      </c>
      <c r="F116" s="94"/>
      <c r="G116" s="37">
        <v>6.25E-2</v>
      </c>
      <c r="H116" s="35" t="s">
        <v>121</v>
      </c>
    </row>
    <row r="117" spans="1:8" hidden="1">
      <c r="A117" s="91">
        <v>45103</v>
      </c>
      <c r="B117" s="87" t="s">
        <v>21</v>
      </c>
      <c r="C117" s="52" t="s">
        <v>22</v>
      </c>
      <c r="D117" s="52" t="s">
        <v>23</v>
      </c>
      <c r="E117" s="87" t="s">
        <v>24</v>
      </c>
      <c r="F117" s="87"/>
      <c r="G117" s="41">
        <v>6.9444444444444441E-3</v>
      </c>
      <c r="H117" s="42" t="s">
        <v>25</v>
      </c>
    </row>
    <row r="118" spans="1:8" hidden="1">
      <c r="A118" s="92"/>
      <c r="B118" s="87"/>
      <c r="C118" s="52" t="s">
        <v>134</v>
      </c>
      <c r="D118" s="52" t="s">
        <v>32</v>
      </c>
      <c r="E118" s="87" t="s">
        <v>24</v>
      </c>
      <c r="F118" s="87"/>
      <c r="G118" s="41">
        <v>2.4305555555555556E-2</v>
      </c>
      <c r="H118" s="42" t="s">
        <v>133</v>
      </c>
    </row>
    <row r="119" spans="1:8" hidden="1">
      <c r="A119" s="92"/>
      <c r="B119" s="87"/>
      <c r="C119" s="52" t="s">
        <v>22</v>
      </c>
      <c r="D119" s="52" t="s">
        <v>26</v>
      </c>
      <c r="E119" s="87" t="s">
        <v>24</v>
      </c>
      <c r="F119" s="87"/>
      <c r="G119" s="41">
        <v>2.7777777777777776E-2</v>
      </c>
      <c r="H119" s="42" t="s">
        <v>121</v>
      </c>
    </row>
    <row r="120" spans="1:8" hidden="1">
      <c r="A120" s="92"/>
      <c r="B120" s="88" t="s">
        <v>28</v>
      </c>
      <c r="C120" s="52" t="s">
        <v>22</v>
      </c>
      <c r="D120" s="52" t="s">
        <v>23</v>
      </c>
      <c r="E120" s="87" t="s">
        <v>24</v>
      </c>
      <c r="F120" s="87"/>
      <c r="G120" s="41">
        <v>1.3888888888888888E-2</v>
      </c>
      <c r="H120" s="42" t="s">
        <v>25</v>
      </c>
    </row>
    <row r="121" spans="1:8" hidden="1">
      <c r="A121" s="92"/>
      <c r="B121" s="89"/>
      <c r="C121" s="52" t="s">
        <v>22</v>
      </c>
      <c r="D121" s="52" t="s">
        <v>60</v>
      </c>
      <c r="E121" s="41">
        <v>0.46875</v>
      </c>
      <c r="F121" s="41">
        <v>0.60416666666666663</v>
      </c>
      <c r="G121" s="41">
        <v>0.13541666666666666</v>
      </c>
      <c r="H121" s="42" t="s">
        <v>139</v>
      </c>
    </row>
    <row r="122" spans="1:8" hidden="1">
      <c r="A122" s="92"/>
      <c r="B122" s="89"/>
      <c r="C122" s="52" t="s">
        <v>22</v>
      </c>
      <c r="D122" s="52" t="s">
        <v>23</v>
      </c>
      <c r="E122" s="87" t="s">
        <v>24</v>
      </c>
      <c r="F122" s="87"/>
      <c r="G122" s="41">
        <v>2.0833333333333332E-2</v>
      </c>
      <c r="H122" s="42" t="s">
        <v>140</v>
      </c>
    </row>
    <row r="123" spans="1:8" hidden="1">
      <c r="A123" s="93"/>
      <c r="B123" s="90"/>
      <c r="C123" s="52" t="s">
        <v>75</v>
      </c>
      <c r="D123" s="52" t="s">
        <v>33</v>
      </c>
      <c r="E123" s="87" t="s">
        <v>24</v>
      </c>
      <c r="F123" s="87"/>
      <c r="G123" s="41">
        <v>2.0833333333333332E-2</v>
      </c>
      <c r="H123" s="42" t="s">
        <v>138</v>
      </c>
    </row>
    <row r="124" spans="1:8" hidden="1">
      <c r="A124" s="98">
        <v>45104</v>
      </c>
      <c r="B124" s="94" t="s">
        <v>21</v>
      </c>
      <c r="C124" s="51" t="s">
        <v>22</v>
      </c>
      <c r="D124" s="51" t="s">
        <v>23</v>
      </c>
      <c r="E124" s="94" t="s">
        <v>24</v>
      </c>
      <c r="F124" s="94"/>
      <c r="G124" s="37">
        <v>6.9444444444444441E-3</v>
      </c>
      <c r="H124" s="35" t="s">
        <v>25</v>
      </c>
    </row>
    <row r="125" spans="1:8" hidden="1">
      <c r="A125" s="99"/>
      <c r="B125" s="94"/>
      <c r="C125" s="51" t="s">
        <v>134</v>
      </c>
      <c r="D125" s="51" t="s">
        <v>44</v>
      </c>
      <c r="E125" s="94" t="s">
        <v>24</v>
      </c>
      <c r="F125" s="94"/>
      <c r="G125" s="37">
        <v>2.7777777777777776E-2</v>
      </c>
      <c r="H125" s="35" t="s">
        <v>135</v>
      </c>
    </row>
    <row r="126" spans="1:8" hidden="1">
      <c r="A126" s="99"/>
      <c r="B126" s="94"/>
      <c r="C126" s="51" t="s">
        <v>22</v>
      </c>
      <c r="D126" s="51" t="s">
        <v>44</v>
      </c>
      <c r="E126" s="94" t="s">
        <v>24</v>
      </c>
      <c r="F126" s="94"/>
      <c r="G126" s="37">
        <v>6.9444444444444441E-3</v>
      </c>
      <c r="H126" s="35" t="s">
        <v>136</v>
      </c>
    </row>
    <row r="127" spans="1:8" hidden="1">
      <c r="A127" s="99"/>
      <c r="B127" s="95" t="s">
        <v>28</v>
      </c>
      <c r="C127" s="51" t="s">
        <v>22</v>
      </c>
      <c r="D127" s="51" t="s">
        <v>23</v>
      </c>
      <c r="E127" s="94" t="s">
        <v>24</v>
      </c>
      <c r="F127" s="94"/>
      <c r="G127" s="37">
        <v>6.9444444444444441E-3</v>
      </c>
      <c r="H127" s="35" t="s">
        <v>25</v>
      </c>
    </row>
    <row r="128" spans="1:8" hidden="1">
      <c r="A128" s="99"/>
      <c r="B128" s="96"/>
      <c r="C128" s="51" t="s">
        <v>142</v>
      </c>
      <c r="D128" s="51" t="s">
        <v>33</v>
      </c>
      <c r="E128" s="94" t="s">
        <v>24</v>
      </c>
      <c r="F128" s="94"/>
      <c r="G128" s="37">
        <v>6.9444444444444441E-3</v>
      </c>
      <c r="H128" s="35" t="s">
        <v>143</v>
      </c>
    </row>
    <row r="129" spans="1:8" hidden="1">
      <c r="A129" s="99"/>
      <c r="B129" s="96"/>
      <c r="C129" s="51" t="s">
        <v>63</v>
      </c>
      <c r="D129" s="51" t="s">
        <v>33</v>
      </c>
      <c r="E129" s="94" t="s">
        <v>24</v>
      </c>
      <c r="F129" s="94"/>
      <c r="G129" s="37">
        <v>3.8194444444444441E-2</v>
      </c>
      <c r="H129" s="38" t="s">
        <v>35</v>
      </c>
    </row>
    <row r="130" spans="1:8" hidden="1">
      <c r="A130" s="99"/>
      <c r="B130" s="96"/>
      <c r="C130" s="51" t="s">
        <v>22</v>
      </c>
      <c r="D130" s="51" t="s">
        <v>32</v>
      </c>
      <c r="E130" s="94" t="s">
        <v>24</v>
      </c>
      <c r="F130" s="94"/>
      <c r="G130" s="37">
        <v>1.3888888888888888E-2</v>
      </c>
      <c r="H130" s="38" t="s">
        <v>144</v>
      </c>
    </row>
    <row r="131" spans="1:8" hidden="1">
      <c r="A131" s="100"/>
      <c r="B131" s="97"/>
      <c r="C131" s="51" t="s">
        <v>75</v>
      </c>
      <c r="D131" s="51" t="s">
        <v>33</v>
      </c>
      <c r="E131" s="94" t="s">
        <v>24</v>
      </c>
      <c r="F131" s="94"/>
      <c r="G131" s="37">
        <v>6.25E-2</v>
      </c>
      <c r="H131" s="35" t="s">
        <v>141</v>
      </c>
    </row>
    <row r="132" spans="1:8" hidden="1">
      <c r="A132" s="86">
        <v>45105</v>
      </c>
      <c r="B132" s="87" t="s">
        <v>21</v>
      </c>
      <c r="C132" s="52" t="s">
        <v>22</v>
      </c>
      <c r="D132" s="52" t="s">
        <v>23</v>
      </c>
      <c r="E132" s="87" t="s">
        <v>24</v>
      </c>
      <c r="F132" s="87"/>
      <c r="G132" s="41">
        <v>1.3888888888888888E-2</v>
      </c>
      <c r="H132" s="42" t="s">
        <v>25</v>
      </c>
    </row>
    <row r="133" spans="1:8" hidden="1">
      <c r="A133" s="86"/>
      <c r="B133" s="87"/>
      <c r="C133" s="52" t="s">
        <v>22</v>
      </c>
      <c r="D133" s="52" t="s">
        <v>26</v>
      </c>
      <c r="E133" s="87" t="s">
        <v>24</v>
      </c>
      <c r="F133" s="87"/>
      <c r="G133" s="41">
        <v>2.4305555555555556E-2</v>
      </c>
      <c r="H133" s="42" t="s">
        <v>121</v>
      </c>
    </row>
    <row r="134" spans="1:8" hidden="1">
      <c r="A134" s="86"/>
      <c r="B134" s="87"/>
      <c r="C134" s="52" t="s">
        <v>22</v>
      </c>
      <c r="D134" s="52" t="s">
        <v>26</v>
      </c>
      <c r="E134" s="87" t="s">
        <v>24</v>
      </c>
      <c r="F134" s="87"/>
      <c r="G134" s="41">
        <v>6.9444444444444441E-3</v>
      </c>
      <c r="H134" s="42" t="s">
        <v>137</v>
      </c>
    </row>
    <row r="135" spans="1:8" hidden="1">
      <c r="A135" s="86"/>
      <c r="B135" s="87" t="s">
        <v>28</v>
      </c>
      <c r="C135" s="52" t="s">
        <v>22</v>
      </c>
      <c r="D135" s="52" t="s">
        <v>23</v>
      </c>
      <c r="E135" s="87" t="s">
        <v>24</v>
      </c>
      <c r="F135" s="87"/>
      <c r="G135" s="41">
        <v>1.3888888888888888E-2</v>
      </c>
      <c r="H135" s="42" t="s">
        <v>25</v>
      </c>
    </row>
    <row r="136" spans="1:8" hidden="1">
      <c r="A136" s="86"/>
      <c r="B136" s="87"/>
      <c r="C136" s="52" t="s">
        <v>22</v>
      </c>
      <c r="D136" s="52" t="s">
        <v>26</v>
      </c>
      <c r="E136" s="87" t="s">
        <v>24</v>
      </c>
      <c r="F136" s="87"/>
      <c r="G136" s="41">
        <v>3.4722222222222224E-2</v>
      </c>
      <c r="H136" s="42" t="s">
        <v>121</v>
      </c>
    </row>
    <row r="137" spans="1:8" hidden="1">
      <c r="A137" s="86"/>
      <c r="B137" s="87"/>
      <c r="C137" s="53" t="s">
        <v>63</v>
      </c>
      <c r="D137" s="53" t="s">
        <v>33</v>
      </c>
      <c r="E137" s="87" t="s">
        <v>24</v>
      </c>
      <c r="F137" s="87"/>
      <c r="G137" s="41">
        <v>1.3888888888888888E-2</v>
      </c>
      <c r="H137" s="43" t="s">
        <v>35</v>
      </c>
    </row>
    <row r="138" spans="1:8" hidden="1">
      <c r="A138" s="101">
        <v>45106</v>
      </c>
      <c r="B138" s="94" t="s">
        <v>21</v>
      </c>
      <c r="C138" s="59" t="s">
        <v>63</v>
      </c>
      <c r="D138" s="59" t="s">
        <v>33</v>
      </c>
      <c r="E138" s="37">
        <v>0.375</v>
      </c>
      <c r="F138" s="37">
        <v>8.3333333333333329E-2</v>
      </c>
      <c r="G138" s="37">
        <v>0.20833333333333334</v>
      </c>
      <c r="H138" s="38" t="s">
        <v>147</v>
      </c>
    </row>
    <row r="139" spans="1:8" hidden="1">
      <c r="A139" s="101"/>
      <c r="B139" s="94"/>
      <c r="C139" s="58" t="s">
        <v>22</v>
      </c>
      <c r="D139" s="58" t="s">
        <v>32</v>
      </c>
      <c r="E139" s="94" t="s">
        <v>24</v>
      </c>
      <c r="F139" s="94"/>
      <c r="G139" s="37">
        <v>4.8611111111111112E-2</v>
      </c>
      <c r="H139" s="35" t="s">
        <v>148</v>
      </c>
    </row>
    <row r="140" spans="1:8" hidden="1">
      <c r="A140" s="101"/>
      <c r="B140" s="94"/>
      <c r="C140" s="58" t="s">
        <v>22</v>
      </c>
      <c r="D140" s="58" t="s">
        <v>32</v>
      </c>
      <c r="E140" s="94" t="s">
        <v>24</v>
      </c>
      <c r="F140" s="94"/>
      <c r="G140" s="37">
        <v>1.3888888888888888E-2</v>
      </c>
      <c r="H140" s="35" t="s">
        <v>149</v>
      </c>
    </row>
    <row r="141" spans="1:8" hidden="1">
      <c r="A141" s="101"/>
      <c r="B141" s="94"/>
      <c r="C141" s="58" t="s">
        <v>22</v>
      </c>
      <c r="D141" s="58" t="s">
        <v>23</v>
      </c>
      <c r="E141" s="94" t="s">
        <v>24</v>
      </c>
      <c r="F141" s="94"/>
      <c r="G141" s="37">
        <v>6.9444444444444441E-3</v>
      </c>
      <c r="H141" s="35" t="s">
        <v>25</v>
      </c>
    </row>
    <row r="142" spans="1:8" hidden="1">
      <c r="A142" s="101"/>
      <c r="B142" s="94"/>
      <c r="C142" s="58" t="s">
        <v>75</v>
      </c>
      <c r="D142" s="58" t="s">
        <v>34</v>
      </c>
      <c r="E142" s="94" t="s">
        <v>24</v>
      </c>
      <c r="F142" s="94"/>
      <c r="G142" s="37">
        <v>0.14583333333333334</v>
      </c>
      <c r="H142" s="35" t="s">
        <v>150</v>
      </c>
    </row>
    <row r="143" spans="1:8" hidden="1">
      <c r="A143" s="101"/>
      <c r="B143" s="94" t="s">
        <v>28</v>
      </c>
      <c r="C143" s="58" t="s">
        <v>22</v>
      </c>
      <c r="D143" s="58" t="s">
        <v>23</v>
      </c>
      <c r="E143" s="94" t="s">
        <v>24</v>
      </c>
      <c r="F143" s="94"/>
      <c r="G143" s="37">
        <v>1.3888888888888888E-2</v>
      </c>
      <c r="H143" s="35" t="s">
        <v>25</v>
      </c>
    </row>
    <row r="144" spans="1:8" hidden="1">
      <c r="A144" s="101"/>
      <c r="B144" s="94"/>
      <c r="C144" s="58" t="s">
        <v>63</v>
      </c>
      <c r="D144" s="58" t="s">
        <v>33</v>
      </c>
      <c r="E144" s="94" t="s">
        <v>24</v>
      </c>
      <c r="F144" s="94"/>
      <c r="G144" s="37">
        <v>3.125E-2</v>
      </c>
      <c r="H144" s="38" t="s">
        <v>35</v>
      </c>
    </row>
    <row r="145" spans="1:8" hidden="1">
      <c r="A145" s="101"/>
      <c r="B145" s="94"/>
      <c r="C145" s="59" t="s">
        <v>152</v>
      </c>
      <c r="D145" s="58" t="s">
        <v>33</v>
      </c>
      <c r="E145" s="94" t="s">
        <v>24</v>
      </c>
      <c r="F145" s="94"/>
      <c r="G145" s="37">
        <v>3.125E-2</v>
      </c>
      <c r="H145" s="60" t="s">
        <v>151</v>
      </c>
    </row>
    <row r="146" spans="1:8" hidden="1">
      <c r="A146" s="101"/>
      <c r="B146" s="94"/>
      <c r="C146" s="59" t="s">
        <v>154</v>
      </c>
      <c r="D146" s="58" t="s">
        <v>44</v>
      </c>
      <c r="E146" s="94" t="s">
        <v>24</v>
      </c>
      <c r="F146" s="94"/>
      <c r="G146" s="37">
        <v>1.7361111111111112E-2</v>
      </c>
      <c r="H146" s="60" t="s">
        <v>153</v>
      </c>
    </row>
    <row r="147" spans="1:8" hidden="1">
      <c r="A147" s="86">
        <v>45107</v>
      </c>
      <c r="B147" s="87" t="s">
        <v>21</v>
      </c>
      <c r="C147" s="57" t="s">
        <v>22</v>
      </c>
      <c r="D147" s="57" t="s">
        <v>23</v>
      </c>
      <c r="E147" s="87" t="s">
        <v>24</v>
      </c>
      <c r="F147" s="87"/>
      <c r="G147" s="41">
        <v>6.9444444444444441E-3</v>
      </c>
      <c r="H147" s="42" t="s">
        <v>25</v>
      </c>
    </row>
    <row r="148" spans="1:8" hidden="1">
      <c r="A148" s="86"/>
      <c r="B148" s="87"/>
      <c r="C148" s="57" t="s">
        <v>75</v>
      </c>
      <c r="D148" s="57" t="s">
        <v>34</v>
      </c>
      <c r="E148" s="87" t="s">
        <v>24</v>
      </c>
      <c r="F148" s="87"/>
      <c r="G148" s="41">
        <v>4.1666666666666664E-2</v>
      </c>
      <c r="H148" s="42" t="s">
        <v>155</v>
      </c>
    </row>
    <row r="149" spans="1:8" hidden="1">
      <c r="A149" s="86"/>
      <c r="B149" s="87"/>
      <c r="C149" s="57" t="s">
        <v>22</v>
      </c>
      <c r="D149" s="57" t="s">
        <v>32</v>
      </c>
      <c r="E149" s="87" t="s">
        <v>24</v>
      </c>
      <c r="F149" s="87"/>
      <c r="G149" s="41">
        <v>5.2083333333333336E-2</v>
      </c>
      <c r="H149" s="42" t="s">
        <v>156</v>
      </c>
    </row>
    <row r="150" spans="1:8" hidden="1">
      <c r="A150" s="86"/>
      <c r="B150" s="87" t="s">
        <v>28</v>
      </c>
      <c r="C150" s="57" t="s">
        <v>22</v>
      </c>
      <c r="D150" s="57" t="s">
        <v>23</v>
      </c>
      <c r="E150" s="87" t="s">
        <v>24</v>
      </c>
      <c r="F150" s="87"/>
      <c r="G150" s="41">
        <v>1.3888888888888888E-2</v>
      </c>
      <c r="H150" s="42" t="s">
        <v>25</v>
      </c>
    </row>
    <row r="151" spans="1:8" hidden="1">
      <c r="A151" s="86"/>
      <c r="B151" s="87"/>
      <c r="C151" s="57" t="s">
        <v>63</v>
      </c>
      <c r="D151" s="57" t="s">
        <v>33</v>
      </c>
      <c r="E151" s="87" t="s">
        <v>24</v>
      </c>
      <c r="F151" s="87"/>
      <c r="G151" s="41">
        <v>3.8194444444444441E-2</v>
      </c>
      <c r="H151" s="43" t="s">
        <v>35</v>
      </c>
    </row>
    <row r="152" spans="1:8" hidden="1">
      <c r="A152" s="86"/>
      <c r="B152" s="87"/>
      <c r="C152" s="61" t="s">
        <v>152</v>
      </c>
      <c r="D152" s="57" t="s">
        <v>33</v>
      </c>
      <c r="E152" s="87" t="s">
        <v>24</v>
      </c>
      <c r="F152" s="87"/>
      <c r="G152" s="41">
        <v>1.7361111111111112E-2</v>
      </c>
      <c r="H152" s="62" t="s">
        <v>157</v>
      </c>
    </row>
  </sheetData>
  <autoFilter ref="A1:H152" xr:uid="{00000000-0001-0000-0200-000000000000}">
    <filterColumn colId="7">
      <colorFilter dxfId="0"/>
    </filterColumn>
  </autoFilter>
  <mergeCells count="220">
    <mergeCell ref="E146:F146"/>
    <mergeCell ref="B138:B142"/>
    <mergeCell ref="B143:B146"/>
    <mergeCell ref="A138:A146"/>
    <mergeCell ref="E139:F139"/>
    <mergeCell ref="E140:F140"/>
    <mergeCell ref="E141:F141"/>
    <mergeCell ref="E142:F142"/>
    <mergeCell ref="E143:F143"/>
    <mergeCell ref="E144:F144"/>
    <mergeCell ref="E145:F145"/>
    <mergeCell ref="A91:A98"/>
    <mergeCell ref="E91:F91"/>
    <mergeCell ref="E92:F92"/>
    <mergeCell ref="E93:F93"/>
    <mergeCell ref="E94:F94"/>
    <mergeCell ref="E95:F95"/>
    <mergeCell ref="E96:F96"/>
    <mergeCell ref="E97:F97"/>
    <mergeCell ref="E98:F98"/>
    <mergeCell ref="B91:B95"/>
    <mergeCell ref="B96:B98"/>
    <mergeCell ref="E70:F70"/>
    <mergeCell ref="E71:F71"/>
    <mergeCell ref="E72:F72"/>
    <mergeCell ref="E61:F61"/>
    <mergeCell ref="E62:F62"/>
    <mergeCell ref="B58:B62"/>
    <mergeCell ref="A56:A62"/>
    <mergeCell ref="B56:B57"/>
    <mergeCell ref="E56:F56"/>
    <mergeCell ref="E58:F58"/>
    <mergeCell ref="E60:F60"/>
    <mergeCell ref="E42:F42"/>
    <mergeCell ref="E43:F43"/>
    <mergeCell ref="A9:A13"/>
    <mergeCell ref="E10:F10"/>
    <mergeCell ref="E14:F14"/>
    <mergeCell ref="A14:A18"/>
    <mergeCell ref="E9:F9"/>
    <mergeCell ref="E15:F15"/>
    <mergeCell ref="E68:F68"/>
    <mergeCell ref="B68:B69"/>
    <mergeCell ref="E16:F16"/>
    <mergeCell ref="B9:B10"/>
    <mergeCell ref="B14:B15"/>
    <mergeCell ref="B11:B13"/>
    <mergeCell ref="E12:F12"/>
    <mergeCell ref="B16:B18"/>
    <mergeCell ref="E11:F11"/>
    <mergeCell ref="E21:F21"/>
    <mergeCell ref="E22:F22"/>
    <mergeCell ref="E13:F13"/>
    <mergeCell ref="E17:F17"/>
    <mergeCell ref="E18:F18"/>
    <mergeCell ref="E25:F25"/>
    <mergeCell ref="B21:B25"/>
    <mergeCell ref="A2:A4"/>
    <mergeCell ref="B7:B8"/>
    <mergeCell ref="E6:F6"/>
    <mergeCell ref="A6:A8"/>
    <mergeCell ref="E7:F7"/>
    <mergeCell ref="B2:B3"/>
    <mergeCell ref="E3:F3"/>
    <mergeCell ref="B4:B5"/>
    <mergeCell ref="E8:F8"/>
    <mergeCell ref="C2:G2"/>
    <mergeCell ref="C4:G4"/>
    <mergeCell ref="A19:A25"/>
    <mergeCell ref="E23:F23"/>
    <mergeCell ref="E24:F24"/>
    <mergeCell ref="E19:F19"/>
    <mergeCell ref="E20:F20"/>
    <mergeCell ref="B19:B20"/>
    <mergeCell ref="A26:A30"/>
    <mergeCell ref="B26:B27"/>
    <mergeCell ref="E26:F26"/>
    <mergeCell ref="E27:F27"/>
    <mergeCell ref="B28:B30"/>
    <mergeCell ref="E28:F28"/>
    <mergeCell ref="E29:F29"/>
    <mergeCell ref="E30:F30"/>
    <mergeCell ref="A31:A34"/>
    <mergeCell ref="B31:B32"/>
    <mergeCell ref="E31:F31"/>
    <mergeCell ref="E32:F32"/>
    <mergeCell ref="B33:B34"/>
    <mergeCell ref="E33:F33"/>
    <mergeCell ref="E34:F34"/>
    <mergeCell ref="E35:F35"/>
    <mergeCell ref="E36:F36"/>
    <mergeCell ref="E73:F73"/>
    <mergeCell ref="B70:B73"/>
    <mergeCell ref="A68:A73"/>
    <mergeCell ref="E37:F37"/>
    <mergeCell ref="A35:A38"/>
    <mergeCell ref="B36:B38"/>
    <mergeCell ref="E44:F44"/>
    <mergeCell ref="E45:F45"/>
    <mergeCell ref="E46:F46"/>
    <mergeCell ref="B45:B46"/>
    <mergeCell ref="A44:A46"/>
    <mergeCell ref="A47:A50"/>
    <mergeCell ref="B47:B48"/>
    <mergeCell ref="E47:F47"/>
    <mergeCell ref="E48:F48"/>
    <mergeCell ref="B49:B50"/>
    <mergeCell ref="E49:F49"/>
    <mergeCell ref="E50:F50"/>
    <mergeCell ref="A39:A43"/>
    <mergeCell ref="B39:B40"/>
    <mergeCell ref="E39:F39"/>
    <mergeCell ref="E40:F40"/>
    <mergeCell ref="B41:B43"/>
    <mergeCell ref="E41:F41"/>
    <mergeCell ref="A51:A55"/>
    <mergeCell ref="B52:B55"/>
    <mergeCell ref="E51:F51"/>
    <mergeCell ref="E52:F52"/>
    <mergeCell ref="E53:F53"/>
    <mergeCell ref="E54:F54"/>
    <mergeCell ref="E55:F55"/>
    <mergeCell ref="A63:A67"/>
    <mergeCell ref="B65:B67"/>
    <mergeCell ref="E63:F63"/>
    <mergeCell ref="E64:F64"/>
    <mergeCell ref="E65:F65"/>
    <mergeCell ref="E66:F66"/>
    <mergeCell ref="E67:F67"/>
    <mergeCell ref="E86:F86"/>
    <mergeCell ref="E87:F87"/>
    <mergeCell ref="B86:B88"/>
    <mergeCell ref="E89:F89"/>
    <mergeCell ref="E90:F90"/>
    <mergeCell ref="B89:B90"/>
    <mergeCell ref="A86:A90"/>
    <mergeCell ref="E78:F78"/>
    <mergeCell ref="E77:F77"/>
    <mergeCell ref="E79:F79"/>
    <mergeCell ref="B77:B79"/>
    <mergeCell ref="A74:A79"/>
    <mergeCell ref="E74:F74"/>
    <mergeCell ref="B74:B76"/>
    <mergeCell ref="E80:F80"/>
    <mergeCell ref="E81:F81"/>
    <mergeCell ref="E82:F82"/>
    <mergeCell ref="E83:F83"/>
    <mergeCell ref="E84:F84"/>
    <mergeCell ref="E85:F85"/>
    <mergeCell ref="A80:A85"/>
    <mergeCell ref="B80:B83"/>
    <mergeCell ref="B84:B85"/>
    <mergeCell ref="E106:F106"/>
    <mergeCell ref="E105:F105"/>
    <mergeCell ref="E107:F107"/>
    <mergeCell ref="B104:B105"/>
    <mergeCell ref="B106:B107"/>
    <mergeCell ref="A104:A107"/>
    <mergeCell ref="E99:F99"/>
    <mergeCell ref="E100:F100"/>
    <mergeCell ref="E101:F101"/>
    <mergeCell ref="E102:F102"/>
    <mergeCell ref="E103:F103"/>
    <mergeCell ref="B99:B101"/>
    <mergeCell ref="B102:B103"/>
    <mergeCell ref="A99:A103"/>
    <mergeCell ref="E104:F104"/>
    <mergeCell ref="A112:A116"/>
    <mergeCell ref="B112:B114"/>
    <mergeCell ref="E112:F112"/>
    <mergeCell ref="E114:F114"/>
    <mergeCell ref="B115:B116"/>
    <mergeCell ref="E115:F115"/>
    <mergeCell ref="E116:F116"/>
    <mergeCell ref="E113:F113"/>
    <mergeCell ref="A108:A111"/>
    <mergeCell ref="B108:B109"/>
    <mergeCell ref="E108:F108"/>
    <mergeCell ref="E109:F109"/>
    <mergeCell ref="B110:B111"/>
    <mergeCell ref="E110:F110"/>
    <mergeCell ref="E111:F111"/>
    <mergeCell ref="E122:F122"/>
    <mergeCell ref="B120:B123"/>
    <mergeCell ref="A117:A123"/>
    <mergeCell ref="E129:F129"/>
    <mergeCell ref="E128:F128"/>
    <mergeCell ref="E130:F130"/>
    <mergeCell ref="B127:B131"/>
    <mergeCell ref="A124:A131"/>
    <mergeCell ref="B117:B119"/>
    <mergeCell ref="E117:F117"/>
    <mergeCell ref="E118:F118"/>
    <mergeCell ref="E119:F119"/>
    <mergeCell ref="E120:F120"/>
    <mergeCell ref="E123:F123"/>
    <mergeCell ref="B124:B126"/>
    <mergeCell ref="E124:F124"/>
    <mergeCell ref="E125:F125"/>
    <mergeCell ref="E126:F126"/>
    <mergeCell ref="E127:F127"/>
    <mergeCell ref="E131:F131"/>
    <mergeCell ref="E137:F137"/>
    <mergeCell ref="B135:B137"/>
    <mergeCell ref="A132:A137"/>
    <mergeCell ref="B132:B134"/>
    <mergeCell ref="E132:F132"/>
    <mergeCell ref="E133:F133"/>
    <mergeCell ref="E134:F134"/>
    <mergeCell ref="E135:F135"/>
    <mergeCell ref="E136:F136"/>
    <mergeCell ref="A147:A152"/>
    <mergeCell ref="B147:B149"/>
    <mergeCell ref="B150:B152"/>
    <mergeCell ref="E147:F147"/>
    <mergeCell ref="E148:F148"/>
    <mergeCell ref="E149:F149"/>
    <mergeCell ref="E150:F150"/>
    <mergeCell ref="E151:F151"/>
    <mergeCell ref="E152:F152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workbookViewId="0">
      <pane xSplit="1" topLeftCell="J1" activePane="topRight" state="frozen"/>
      <selection pane="topRight" activeCell="O26" sqref="N25:O26"/>
    </sheetView>
  </sheetViews>
  <sheetFormatPr defaultRowHeight="14.5"/>
  <cols>
    <col min="1" max="1" width="23.1796875" customWidth="1"/>
    <col min="2" max="2" width="22.54296875" customWidth="1"/>
    <col min="3" max="3" width="18.7265625" customWidth="1"/>
    <col min="4" max="4" width="15.453125" customWidth="1"/>
    <col min="5" max="5" width="11.54296875" customWidth="1"/>
    <col min="6" max="6" width="12.26953125" bestFit="1" customWidth="1"/>
    <col min="7" max="10" width="12.81640625" customWidth="1"/>
    <col min="11" max="12" width="15.54296875" customWidth="1"/>
    <col min="13" max="13" width="13.1796875" customWidth="1"/>
    <col min="14" max="14" width="18.453125" customWidth="1"/>
    <col min="15" max="15" width="18.26953125" customWidth="1"/>
    <col min="16" max="16" width="16.7265625" customWidth="1"/>
    <col min="17" max="17" width="18" customWidth="1"/>
    <col min="18" max="18" width="16.54296875" customWidth="1"/>
    <col min="19" max="19" width="14.81640625" customWidth="1"/>
    <col min="20" max="20" width="14.1796875" customWidth="1"/>
    <col min="21" max="21" width="13.26953125" customWidth="1"/>
    <col min="22" max="22" width="12.81640625" bestFit="1" customWidth="1"/>
    <col min="23" max="25" width="10.1796875" bestFit="1" customWidth="1"/>
  </cols>
  <sheetData>
    <row r="1" spans="1:25" ht="15" thickBot="1">
      <c r="A1" s="55" t="s">
        <v>12</v>
      </c>
      <c r="B1" s="56">
        <v>45047</v>
      </c>
      <c r="C1" s="56">
        <v>45083</v>
      </c>
      <c r="D1" s="56">
        <v>45084</v>
      </c>
      <c r="E1" s="56">
        <v>45085</v>
      </c>
      <c r="F1" s="56">
        <v>45086</v>
      </c>
      <c r="G1" s="56">
        <v>45087</v>
      </c>
      <c r="H1" s="56">
        <v>45088</v>
      </c>
      <c r="I1" s="54">
        <v>45089</v>
      </c>
      <c r="J1" s="54">
        <v>45090</v>
      </c>
      <c r="K1" s="54">
        <v>45091</v>
      </c>
      <c r="L1" s="54">
        <v>45092</v>
      </c>
      <c r="M1" s="54">
        <v>45093</v>
      </c>
      <c r="N1" s="54">
        <v>45094</v>
      </c>
      <c r="O1" s="54">
        <v>45095</v>
      </c>
      <c r="P1" s="54">
        <v>45096</v>
      </c>
      <c r="Q1" s="54">
        <v>45097</v>
      </c>
      <c r="R1" s="54">
        <v>45098</v>
      </c>
      <c r="S1" s="54">
        <v>45099</v>
      </c>
      <c r="T1" s="54">
        <v>45100</v>
      </c>
      <c r="U1" s="54">
        <v>45101</v>
      </c>
      <c r="V1" s="54">
        <v>45102</v>
      </c>
      <c r="W1" s="54">
        <v>45105</v>
      </c>
      <c r="X1" s="54">
        <v>45106</v>
      </c>
      <c r="Y1" s="54">
        <v>45107</v>
      </c>
    </row>
    <row r="2" spans="1:25" ht="15" thickBot="1">
      <c r="A2" s="11" t="s">
        <v>13</v>
      </c>
      <c r="B2" s="15" t="s">
        <v>20</v>
      </c>
      <c r="C2" s="15" t="s">
        <v>20</v>
      </c>
      <c r="D2" s="15" t="s">
        <v>20</v>
      </c>
      <c r="E2" s="15" t="s">
        <v>20</v>
      </c>
      <c r="F2" s="15" t="s">
        <v>20</v>
      </c>
      <c r="G2" s="15" t="s">
        <v>20</v>
      </c>
      <c r="H2" s="15" t="s">
        <v>20</v>
      </c>
      <c r="I2" s="15" t="s">
        <v>20</v>
      </c>
      <c r="J2" s="15" t="s">
        <v>20</v>
      </c>
      <c r="K2" s="15" t="s">
        <v>20</v>
      </c>
      <c r="L2" s="15" t="s">
        <v>20</v>
      </c>
      <c r="M2" s="15" t="s">
        <v>20</v>
      </c>
      <c r="N2" s="15" t="s">
        <v>20</v>
      </c>
      <c r="O2" s="15" t="s">
        <v>20</v>
      </c>
      <c r="P2" s="15" t="s">
        <v>20</v>
      </c>
      <c r="Q2" s="15" t="s">
        <v>20</v>
      </c>
      <c r="R2" s="15" t="s">
        <v>20</v>
      </c>
      <c r="S2" s="15" t="s">
        <v>20</v>
      </c>
      <c r="T2" s="15" t="s">
        <v>20</v>
      </c>
      <c r="U2" s="15" t="s">
        <v>20</v>
      </c>
      <c r="V2" s="15" t="s">
        <v>20</v>
      </c>
      <c r="W2" s="15" t="s">
        <v>20</v>
      </c>
      <c r="X2" s="15" t="s">
        <v>20</v>
      </c>
      <c r="Y2" s="15" t="s">
        <v>20</v>
      </c>
    </row>
    <row r="3" spans="1:25" ht="15" thickBot="1">
      <c r="A3" s="11" t="s">
        <v>14</v>
      </c>
      <c r="B3" s="15" t="s">
        <v>20</v>
      </c>
      <c r="C3" s="15" t="s">
        <v>20</v>
      </c>
      <c r="D3" s="15" t="s">
        <v>20</v>
      </c>
      <c r="E3" s="15" t="s">
        <v>20</v>
      </c>
      <c r="F3" s="15" t="s">
        <v>20</v>
      </c>
      <c r="G3" s="15" t="s">
        <v>20</v>
      </c>
      <c r="H3" s="15" t="s">
        <v>20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5" t="s">
        <v>20</v>
      </c>
      <c r="P3" s="15" t="s">
        <v>20</v>
      </c>
      <c r="Q3" s="15" t="s">
        <v>20</v>
      </c>
      <c r="R3" s="15" t="s">
        <v>20</v>
      </c>
      <c r="S3" s="15" t="s">
        <v>20</v>
      </c>
      <c r="T3" s="15" t="s">
        <v>20</v>
      </c>
      <c r="U3" s="15" t="s">
        <v>20</v>
      </c>
      <c r="V3" s="15" t="s">
        <v>20</v>
      </c>
      <c r="W3" s="15" t="s">
        <v>20</v>
      </c>
      <c r="X3" s="15" t="s">
        <v>20</v>
      </c>
      <c r="Y3" s="15" t="s">
        <v>20</v>
      </c>
    </row>
    <row r="4" spans="1:25" ht="15" thickBot="1">
      <c r="A4" s="11" t="s">
        <v>15</v>
      </c>
      <c r="B4" s="15" t="s">
        <v>20</v>
      </c>
      <c r="C4" s="15" t="s">
        <v>20</v>
      </c>
      <c r="D4" s="15" t="s">
        <v>20</v>
      </c>
      <c r="E4" s="15" t="s">
        <v>20</v>
      </c>
      <c r="F4" s="15" t="s">
        <v>20</v>
      </c>
      <c r="G4" s="15" t="s">
        <v>20</v>
      </c>
      <c r="H4" s="15" t="s">
        <v>20</v>
      </c>
      <c r="I4" s="15" t="s">
        <v>20</v>
      </c>
      <c r="J4" s="15" t="s">
        <v>20</v>
      </c>
      <c r="K4" s="15" t="s">
        <v>20</v>
      </c>
      <c r="L4" s="15" t="s">
        <v>20</v>
      </c>
      <c r="M4" s="15" t="s">
        <v>20</v>
      </c>
      <c r="N4" s="15" t="s">
        <v>20</v>
      </c>
      <c r="O4" s="15" t="s">
        <v>20</v>
      </c>
      <c r="P4" s="15" t="s">
        <v>20</v>
      </c>
      <c r="Q4" s="15" t="s">
        <v>20</v>
      </c>
      <c r="R4" s="15" t="s">
        <v>20</v>
      </c>
      <c r="S4" s="15" t="s">
        <v>20</v>
      </c>
      <c r="T4" s="15" t="s">
        <v>20</v>
      </c>
      <c r="U4" s="15" t="s">
        <v>20</v>
      </c>
      <c r="V4" s="15" t="s">
        <v>20</v>
      </c>
      <c r="W4" s="15" t="s">
        <v>20</v>
      </c>
      <c r="X4" s="15" t="s">
        <v>20</v>
      </c>
      <c r="Y4" s="15" t="s">
        <v>20</v>
      </c>
    </row>
    <row r="5" spans="1:25" ht="15" thickBot="1">
      <c r="A5" s="11" t="s">
        <v>16</v>
      </c>
      <c r="B5" s="15" t="s">
        <v>20</v>
      </c>
      <c r="C5" s="15" t="s">
        <v>20</v>
      </c>
      <c r="D5" s="15" t="s">
        <v>20</v>
      </c>
      <c r="E5" s="19" t="s">
        <v>54</v>
      </c>
      <c r="F5" s="15" t="s">
        <v>20</v>
      </c>
      <c r="G5" s="15" t="s">
        <v>20</v>
      </c>
      <c r="H5" s="15" t="s">
        <v>67</v>
      </c>
      <c r="I5" s="15" t="s">
        <v>20</v>
      </c>
      <c r="J5" s="15" t="s">
        <v>20</v>
      </c>
      <c r="K5" s="19" t="s">
        <v>77</v>
      </c>
      <c r="L5" s="19" t="s">
        <v>85</v>
      </c>
      <c r="M5" s="19" t="s">
        <v>92</v>
      </c>
      <c r="N5" s="19" t="s">
        <v>99</v>
      </c>
      <c r="O5" s="19" t="s">
        <v>104</v>
      </c>
      <c r="P5" s="19" t="s">
        <v>110</v>
      </c>
      <c r="Q5" s="19" t="s">
        <v>110</v>
      </c>
      <c r="R5" s="19" t="s">
        <v>110</v>
      </c>
      <c r="S5" s="19" t="s">
        <v>110</v>
      </c>
      <c r="T5" s="15" t="s">
        <v>20</v>
      </c>
      <c r="U5" s="15" t="s">
        <v>20</v>
      </c>
      <c r="V5" s="15" t="s">
        <v>20</v>
      </c>
      <c r="W5" s="15" t="s">
        <v>20</v>
      </c>
      <c r="X5" s="15" t="s">
        <v>20</v>
      </c>
      <c r="Y5" s="15" t="s">
        <v>20</v>
      </c>
    </row>
    <row r="6" spans="1:25" ht="15" thickBot="1">
      <c r="A6" s="11" t="s">
        <v>17</v>
      </c>
      <c r="B6" s="15" t="s">
        <v>20</v>
      </c>
      <c r="C6" s="15" t="s">
        <v>20</v>
      </c>
      <c r="D6" s="15" t="s">
        <v>20</v>
      </c>
      <c r="E6" s="15" t="s">
        <v>20</v>
      </c>
      <c r="F6" s="15" t="s">
        <v>20</v>
      </c>
      <c r="G6" s="19" t="s">
        <v>62</v>
      </c>
      <c r="H6" s="15" t="s">
        <v>20</v>
      </c>
      <c r="I6" s="15" t="s">
        <v>20</v>
      </c>
      <c r="J6" s="19" t="s">
        <v>74</v>
      </c>
      <c r="K6" s="19" t="s">
        <v>78</v>
      </c>
      <c r="L6" s="19" t="s">
        <v>86</v>
      </c>
      <c r="M6" s="15" t="s">
        <v>20</v>
      </c>
      <c r="N6" s="15" t="s">
        <v>20</v>
      </c>
      <c r="O6" s="19" t="s">
        <v>105</v>
      </c>
      <c r="P6" s="15" t="s">
        <v>20</v>
      </c>
      <c r="Q6" s="15" t="s">
        <v>20</v>
      </c>
      <c r="R6" s="15" t="s">
        <v>20</v>
      </c>
      <c r="S6" s="15" t="s">
        <v>20</v>
      </c>
      <c r="T6" s="19" t="s">
        <v>123</v>
      </c>
      <c r="U6" s="19" t="s">
        <v>124</v>
      </c>
      <c r="V6" s="19" t="s">
        <v>128</v>
      </c>
      <c r="W6" s="19" t="s">
        <v>145</v>
      </c>
      <c r="X6" s="19" t="s">
        <v>92</v>
      </c>
      <c r="Y6" s="15" t="s">
        <v>20</v>
      </c>
    </row>
    <row r="7" spans="1:25" ht="15" thickBot="1">
      <c r="A7" s="11" t="s">
        <v>18</v>
      </c>
      <c r="B7" s="15" t="s">
        <v>20</v>
      </c>
      <c r="C7" s="15" t="s">
        <v>20</v>
      </c>
      <c r="D7" s="19" t="s">
        <v>52</v>
      </c>
      <c r="E7" s="19" t="s">
        <v>53</v>
      </c>
      <c r="F7" s="19" t="s">
        <v>57</v>
      </c>
      <c r="G7" s="15" t="s">
        <v>20</v>
      </c>
      <c r="H7" s="15" t="s">
        <v>68</v>
      </c>
      <c r="I7" s="19" t="s">
        <v>72</v>
      </c>
      <c r="J7" s="15" t="s">
        <v>20</v>
      </c>
      <c r="K7" s="19" t="s">
        <v>79</v>
      </c>
      <c r="L7" s="15" t="s">
        <v>20</v>
      </c>
      <c r="M7" s="19" t="s">
        <v>91</v>
      </c>
      <c r="N7" s="19" t="s">
        <v>100</v>
      </c>
      <c r="O7" s="15" t="s">
        <v>20</v>
      </c>
      <c r="P7" s="19" t="s">
        <v>111</v>
      </c>
      <c r="Q7" s="15" t="s">
        <v>20</v>
      </c>
      <c r="R7" s="15" t="s">
        <v>20</v>
      </c>
      <c r="S7" s="15" t="s">
        <v>20</v>
      </c>
      <c r="T7" s="15" t="s">
        <v>20</v>
      </c>
      <c r="U7" s="15" t="s">
        <v>20</v>
      </c>
      <c r="V7" s="15" t="s">
        <v>20</v>
      </c>
      <c r="W7" s="15" t="s">
        <v>20</v>
      </c>
      <c r="X7" s="15" t="s">
        <v>20</v>
      </c>
      <c r="Y7" s="15" t="s">
        <v>20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</vt:lpstr>
      <vt:lpstr>PRD</vt:lpstr>
      <vt:lpstr>D&amp;G</vt:lpstr>
      <vt:lpstr>STACK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2024-04-16T07:26:57Z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50afb6-ab6e-4e8b-96b5-6e00ab52e29e_Enabled">
    <vt:lpwstr>true</vt:lpwstr>
  </property>
  <property fmtid="{D5CDD505-2E9C-101B-9397-08002B2CF9AE}" pid="3" name="MSIP_Label_2f50afb6-ab6e-4e8b-96b5-6e00ab52e29e_SetDate">
    <vt:lpwstr>2022-02-09T02:28:15Z</vt:lpwstr>
  </property>
  <property fmtid="{D5CDD505-2E9C-101B-9397-08002B2CF9AE}" pid="4" name="MSIP_Label_2f50afb6-ab6e-4e8b-96b5-6e00ab52e29e_Method">
    <vt:lpwstr>Standard</vt:lpwstr>
  </property>
  <property fmtid="{D5CDD505-2E9C-101B-9397-08002B2CF9AE}" pid="5" name="MSIP_Label_2f50afb6-ab6e-4e8b-96b5-6e00ab52e29e_Name">
    <vt:lpwstr>2f50afb6-ab6e-4e8b-96b5-6e00ab52e29e</vt:lpwstr>
  </property>
  <property fmtid="{D5CDD505-2E9C-101B-9397-08002B2CF9AE}" pid="6" name="MSIP_Label_2f50afb6-ab6e-4e8b-96b5-6e00ab52e29e_SiteId">
    <vt:lpwstr>f35425af-4755-4e0c-b1bb-b3cb9f1c6afd</vt:lpwstr>
  </property>
  <property fmtid="{D5CDD505-2E9C-101B-9397-08002B2CF9AE}" pid="7" name="MSIP_Label_2f50afb6-ab6e-4e8b-96b5-6e00ab52e29e_ActionId">
    <vt:lpwstr>74d2db89-2ab3-43df-ab9b-90c2e37ba252</vt:lpwstr>
  </property>
  <property fmtid="{D5CDD505-2E9C-101B-9397-08002B2CF9AE}" pid="8" name="MSIP_Label_2f50afb6-ab6e-4e8b-96b5-6e00ab52e29e_ContentBits">
    <vt:lpwstr>0</vt:lpwstr>
  </property>
</Properties>
</file>