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5" documentId="8_{0CA3C4BB-26C3-440C-AD33-576A0AE0598E}" xr6:coauthVersionLast="47" xr6:coauthVersionMax="47" xr10:uidLastSave="{63BE2017-95D7-4037-9165-E36124E092F2}"/>
  <bookViews>
    <workbookView xWindow="-110" yWindow="-110" windowWidth="19420" windowHeight="10420" tabRatio="565" activeTab="1" xr2:uid="{00000000-000D-0000-FFFF-FFFF00000000}"/>
  </bookViews>
  <sheets>
    <sheet name="IND" sheetId="6" r:id="rId1"/>
    <sheet name="D&amp;G" sheetId="7" r:id="rId2"/>
    <sheet name="PRD" sheetId="4" r:id="rId3"/>
    <sheet name="STACK" sheetId="8" r:id="rId4"/>
  </sheets>
  <definedNames>
    <definedName name="_xlnm._FilterDatabase" localSheetId="1" hidden="1">'D&amp;G'!$A$1:$H$154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B33" i="4"/>
</calcChain>
</file>

<file path=xl/sharedStrings.xml><?xml version="1.0" encoding="utf-8"?>
<sst xmlns="http://schemas.openxmlformats.org/spreadsheetml/2006/main" count="1003" uniqueCount="137">
  <si>
    <t>DATE</t>
  </si>
  <si>
    <t>Equipment</t>
  </si>
  <si>
    <t>Delay Type</t>
  </si>
  <si>
    <t>Effect on Production</t>
  </si>
  <si>
    <t>Calculated Delay</t>
  </si>
  <si>
    <t>Remarks</t>
  </si>
  <si>
    <t>Date</t>
  </si>
  <si>
    <t>Section</t>
  </si>
  <si>
    <t>From</t>
  </si>
  <si>
    <t>To</t>
  </si>
  <si>
    <t>Duration</t>
  </si>
  <si>
    <t>Reported Net Pellet (Blast Furnace)</t>
  </si>
  <si>
    <t>Pellet Dispatch</t>
  </si>
  <si>
    <t>TOTAL</t>
  </si>
  <si>
    <t xml:space="preserve">Date: </t>
  </si>
  <si>
    <t>Dryer Stack</t>
  </si>
  <si>
    <t>Mill-1 Stack</t>
  </si>
  <si>
    <t>Mill-2 Stack</t>
  </si>
  <si>
    <t>Hood Exaust Stack</t>
  </si>
  <si>
    <t>Wind Box Exaust Stack</t>
  </si>
  <si>
    <t>Plant De-dusting Stack</t>
  </si>
  <si>
    <t xml:space="preserve"> </t>
  </si>
  <si>
    <t>0,0ms</t>
  </si>
  <si>
    <t>04 ,15hr 9m</t>
  </si>
  <si>
    <t>STREAM#1</t>
  </si>
  <si>
    <t>DRYER</t>
  </si>
  <si>
    <t>OMQ</t>
  </si>
  <si>
    <t>CUMMULATIVE</t>
  </si>
  <si>
    <t>DRYER FEED CHUTE CLEANING</t>
  </si>
  <si>
    <t>BALL MILL</t>
  </si>
  <si>
    <t>STREAM#2</t>
  </si>
  <si>
    <t>MECH</t>
  </si>
  <si>
    <t>HIGH MILL REJECT</t>
  </si>
  <si>
    <t>SILO HIGH</t>
  </si>
  <si>
    <t>B/A</t>
  </si>
  <si>
    <t>DRYER DISCHARGE B/E REPAIRING JOB</t>
  </si>
  <si>
    <t xml:space="preserve"> MILL RPM RESTRICTION</t>
  </si>
  <si>
    <t>INDURATION</t>
  </si>
  <si>
    <t>SLOWDOWN</t>
  </si>
  <si>
    <t>M/C FEED REDUCE TO MAINTAIN SILO LEVEL (ADVERSE QUALITY OF IRON ORE)</t>
  </si>
  <si>
    <t>MECHANICAL</t>
  </si>
  <si>
    <t>M/C FEED REDUCED TO MAINTAIN QUALITY(FAN#21 RPM RESTRICTION)</t>
  </si>
  <si>
    <t>M/C FEED REDUCED TO MAINTAIN SILO LEVEL( DRYER#1 DISCHARGE B/E REPAIRING JOB)</t>
  </si>
  <si>
    <t>ONE PELLET CAR CHANGE</t>
  </si>
  <si>
    <t>PCC</t>
  </si>
  <si>
    <t>STOPPAGE</t>
  </si>
  <si>
    <t>M/C FEED STOPPED FOR HN01GL51 HYDRAULIC OIL LEAKAGE ARRESTING JOB</t>
  </si>
  <si>
    <t>ONE PELLET CAR CHANGED</t>
  </si>
  <si>
    <t>OPERATION</t>
  </si>
  <si>
    <t>IEM</t>
  </si>
  <si>
    <t>M/C FEED LOW DUE TO ROTA FEEDER #2 STARTING PROBLEM</t>
  </si>
  <si>
    <t>06 ,10hr 56m</t>
  </si>
  <si>
    <t>03 , 57m26s</t>
  </si>
  <si>
    <t>ROKSH#1 TRIPPED IN HIGH CURRENT</t>
  </si>
  <si>
    <t>M/C FEED RESTRICTED TO MAINTAIN SILO LEVEL ( ROKSH #1 ROTOR SHAFT BEARING DAMAGE)</t>
  </si>
  <si>
    <t>PLANT PLANNED DOWN</t>
  </si>
  <si>
    <t>03 ,1hr 19m</t>
  </si>
  <si>
    <t xml:space="preserve"> ROKSH #1 ROTOR SHAFT BEARING DAMAGE</t>
  </si>
  <si>
    <t>MILL BAG HOUSE SYSTEM PRESSURE LOW</t>
  </si>
  <si>
    <t>M/C FEED RESTRICTED TO MAINTAIN SILO LEVEL ( HAG#1 TRIPPED IN HAG OUTLET TEMPERATURE)</t>
  </si>
  <si>
    <t>EMC</t>
  </si>
  <si>
    <t>M/C FEED RESTRICTED TO MAINTAIN SILO LEVEL ( HIGH MOISTURE OF IOF)</t>
  </si>
  <si>
    <t>M/C FEED RESTRICTED TO MAINTAIN SILO LEVEL ( BALL MILL#2 DISCHARGE AIR SLIDE JAM)</t>
  </si>
  <si>
    <t>M/C FEED RESTRICTED TO MAINTAIN SILO LEVEL ( BALL MILL#2 DISCHARGE BUCKET ELEVATOR TRIPPED IN BELTSWAY)</t>
  </si>
  <si>
    <t>01 , 8m 57s</t>
  </si>
  <si>
    <t>07 , 6h 9m</t>
  </si>
  <si>
    <t xml:space="preserve"> ROKSH #1 ROTOR SHAFT BEARING DAMAGE AND MILL SHELL CRACK REPAIR</t>
  </si>
  <si>
    <t>FEED STABILISATION AFTER  SHUT DOWN</t>
  </si>
  <si>
    <t>HAG TRIPPED IN HIGH OUTLET TEMPERTURE</t>
  </si>
  <si>
    <t>HAG</t>
  </si>
  <si>
    <t>HIGH MOIST MATERIAL</t>
  </si>
  <si>
    <t>RMB W/F GRIZZLY JAMMED</t>
  </si>
  <si>
    <t>RMB</t>
  </si>
  <si>
    <t xml:space="preserve">HIGH BALL MILL CURRENT </t>
  </si>
  <si>
    <t>DRYER FEED REDUCED TO MAINTAIN ITS OUTLET TEMPERATURE</t>
  </si>
  <si>
    <t>BALL MILL DISCHARGE BUCKET ELEVATOR TRIPPED IN BELTSWAY</t>
  </si>
  <si>
    <t>MILL DISCHARGE AIR SLIDE JAM</t>
  </si>
  <si>
    <t>M/C FEED RESTRICTED TO MAINTAIN SILO LEVEL ( HIGH MILL CURRENT AND HIGH REJECT)</t>
  </si>
  <si>
    <t>M/C FEED RESTRICTED TO MAINTAIN SILO LEVEL ( HAG#1 TRIPPED DUE TO COMBUSTION AIR DAMPER FLUCTUATION)</t>
  </si>
  <si>
    <t>06 , 12h 17m</t>
  </si>
  <si>
    <t>HIGH MILL CURRENT</t>
  </si>
  <si>
    <t xml:space="preserve"> HAG#1 TRIPPED DUE TO COMBUSTION AIR DAMPER FLUCTUATION</t>
  </si>
  <si>
    <t>HIGH MILL REJECT AND HIGH MILL CURRENT</t>
  </si>
  <si>
    <t>07 , 13h 34m</t>
  </si>
  <si>
    <t xml:space="preserve"> HAG#1  COMBUSTION AIR DAMPER FLUCTUATION</t>
  </si>
  <si>
    <t>:20</t>
  </si>
  <si>
    <t>02 , 16h 50m</t>
  </si>
  <si>
    <t>04 , 4h 21m</t>
  </si>
  <si>
    <t>.</t>
  </si>
  <si>
    <t>DRYER # 1 FEED CHUTE JAMMED</t>
  </si>
  <si>
    <t>M/C FEED RESTRICTED TO MAINTAIN SILO LEVEL ( BALL MILL # 1 LINER BOLT TIGHTENING JOB)</t>
  </si>
  <si>
    <t>04, 7h 15m</t>
  </si>
  <si>
    <t>04 , 2h 10m</t>
  </si>
  <si>
    <t>BAG HOUSE</t>
  </si>
  <si>
    <t>02, 17h 15m</t>
  </si>
  <si>
    <t>01 , 7h 25m</t>
  </si>
  <si>
    <t>DRYER FEED CHUTE JAMMED</t>
  </si>
  <si>
    <t>M/C FEED RESTRICTED TO MAINTAIN QUALITY (ADVERSE IOF QUALITY)</t>
  </si>
  <si>
    <t>M/C FEED LOW DUE TO ROTO FEEDER</t>
  </si>
  <si>
    <t>M/C FEED RESTRICTED TO MAINTAIN SILO LEVEL ( SILO # 1 FEED B/E TRIPPED IN ZSS FAULT)</t>
  </si>
  <si>
    <t>M/C FEED RESTRICTED TO MAINTAIN SILO LEVEL ( HAG # 1 TRIPPED IN B/F FLOW CONTROL VALVE PROBLEM)</t>
  </si>
  <si>
    <t>M/C FEED RESTRICTED TO MAINTAIN SILO LEVEL ( MILL DISCHARGE AIR SLIDE JAMMED)</t>
  </si>
  <si>
    <t>M/C FEED RESTRICTED TO MAINTAIN SILO LEVEL (BALL MILL HIGH REJECT)</t>
  </si>
  <si>
    <t>M/C FEED RESTRICTED TO MAINTAIN SILO LEVEL (ROTOR FEEDER TRIPPED)</t>
  </si>
  <si>
    <t>M/C FEED RESTRICTED TO MAINTAIN SILO LEVEL (GL 65 TRIPPED IN ZSS FAULT)</t>
  </si>
  <si>
    <t>IEM+OPN+MECH</t>
  </si>
  <si>
    <t>M/C FEED RESTRICTED TO MAINTAIN SILO LEVEL (GAS BOOSTER # 31TRIPPED IN IEM FAULT)</t>
  </si>
  <si>
    <t>SHUTDOWN</t>
  </si>
  <si>
    <t>PLANT PLANNED SHUT DOWN</t>
  </si>
  <si>
    <t>M/C FEED RESTRICTED TO MAINTAIN SILO LEVEL (D &amp; G PLANT STARTUP)</t>
  </si>
  <si>
    <t>M/C FEED RESTRICTED TO MAINTAIN SILO LEVEL (BALL MILL # 2 DOWN)</t>
  </si>
  <si>
    <t>M/C FEED RESTRICTED TO MAINTAIN SILO LEVEL (BALL MILL # 2 DISCHARGE AIR SLIDE JAMMED)</t>
  </si>
  <si>
    <t>M/C FEED RESTRICTED TO MAINTAIN SILO LEVEL (DRYER  # 1 DISCHARGE B/E DAMAGED)</t>
  </si>
  <si>
    <t>SILO FEED B/E TRIPPED IN BOTTOM BELT SAWY AND ZSS FAULT</t>
  </si>
  <si>
    <t>LOW IOF BIN LEVEL</t>
  </si>
  <si>
    <t>HAG # 1 TRIPPED IN B/F FLOW CONTROL VALVE PROBLEM</t>
  </si>
  <si>
    <t>MILL OUTELET TEMP LOW (&lt;85)</t>
  </si>
  <si>
    <t>PLANT SHUTDOWN</t>
  </si>
  <si>
    <t>DRYER DISCHARGE B/E TOP BELT SWAY</t>
  </si>
  <si>
    <t>HAG TRIPPED</t>
  </si>
  <si>
    <t>DRYER DISCHARGE B/E TRIPPED IN HIGH CUREENT</t>
  </si>
  <si>
    <t>DRYER DISCHARGE B/E DAMAGED</t>
  </si>
  <si>
    <t>BALL MILL FEED RESTRICTED</t>
  </si>
  <si>
    <t>STREAM -1</t>
  </si>
  <si>
    <t>STREAM -2</t>
  </si>
  <si>
    <t>BALL MILL FEED RESTRICTED DUE TO MILL DISCHARGE AIRSLIDE FABRIC DAMAGE</t>
  </si>
  <si>
    <t>M/C FEED RESTRICTED TO MAINTAIN SILO LEVEL (DRYER  # 1 DISCHARGE B/E PROBLEM)</t>
  </si>
  <si>
    <t>DRYER FEED RESTRICTION FOR ITS DISCHARGE BUCKET ELEVATOR</t>
  </si>
  <si>
    <t>STREAM STOPPED FOR DRYER DISCHARGE BUCKET ELEVATOR INSPECTION</t>
  </si>
  <si>
    <t>HAG NOT SWICHED OVER TO BFG FROM MIXING</t>
  </si>
  <si>
    <t>DRYER#1 DISCHARGE BUCKET ELEVATOR TRIPPED IN BELTSWAY</t>
  </si>
  <si>
    <t>FEED RESTRICTED DUE TO DRYER DISCHARGE B/E PROBLEM</t>
  </si>
  <si>
    <t>PLANNED SHUTDOWN FOR SILO BUCKET ELEVATOR</t>
  </si>
  <si>
    <t>FEED CHUTE JAMMING AND FEED STABILIZATION</t>
  </si>
  <si>
    <t>NO DELAY</t>
  </si>
  <si>
    <t>BALL MILL FEED RESTRICTED DUE TO ITS DISCHARGE AIRSLIDE FABRIC DAMAGE</t>
  </si>
  <si>
    <t>01 , 5m 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</si>
</sst>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7" borderId="0" applyNumberFormat="0" applyBorder="0" applyAlignment="0" applyProtection="0"/>
    <xf numFmtId="0" fontId="6" fillId="8" borderId="4" applyNumberFormat="0" applyFont="0" applyAlignment="0" applyProtection="0"/>
  </cellStyleXfs>
  <cellXfs count="12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4" fillId="3" borderId="2" xfId="0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20" fontId="3" fillId="5" borderId="1" xfId="1" applyNumberFormat="1" applyFont="1" applyFill="1" applyBorder="1" applyAlignment="1">
      <alignment horizontal="center"/>
    </xf>
    <xf numFmtId="0" fontId="3" fillId="5" borderId="1" xfId="1" applyFont="1" applyFill="1" applyBorder="1" applyAlignment="1">
      <alignment horizontal="left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20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/>
    <xf numFmtId="0" fontId="3" fillId="5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/>
    <xf numFmtId="20" fontId="3" fillId="2" borderId="1" xfId="0" applyNumberFormat="1" applyFont="1" applyFill="1" applyBorder="1"/>
    <xf numFmtId="0" fontId="3" fillId="5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10" xfId="0" applyFont="1" applyFill="1" applyBorder="1"/>
    <xf numFmtId="0" fontId="0" fillId="2" borderId="0" xfId="0" applyFill="1" applyAlignment="1">
      <alignment horizontal="center"/>
    </xf>
    <xf numFmtId="0" fontId="3" fillId="5" borderId="3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0" fillId="2" borderId="0" xfId="0" applyFill="1"/>
    <xf numFmtId="0" fontId="3" fillId="2" borderId="8" xfId="0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14" fontId="3" fillId="5" borderId="8" xfId="0" applyNumberFormat="1" applyFont="1" applyFill="1" applyBorder="1" applyAlignment="1">
      <alignment horizontal="center"/>
    </xf>
    <xf numFmtId="14" fontId="3" fillId="5" borderId="1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5" borderId="11" xfId="0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3" fillId="5" borderId="8" xfId="0" applyNumberFormat="1" applyFont="1" applyFill="1" applyBorder="1" applyAlignment="1">
      <alignment horizontal="center" vertical="center"/>
    </xf>
    <xf numFmtId="14" fontId="3" fillId="5" borderId="9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5" borderId="12" xfId="0" applyNumberFormat="1" applyFont="1" applyFill="1" applyBorder="1" applyAlignment="1">
      <alignment horizontal="center" vertical="center"/>
    </xf>
    <xf numFmtId="14" fontId="3" fillId="5" borderId="1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5" borderId="1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14" fontId="3" fillId="5" borderId="10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/>
    </xf>
    <xf numFmtId="20" fontId="3" fillId="2" borderId="3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Medium9"/>
  <colors>
    <mruColors>
      <color rgb="FFFEEED0"/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31" workbookViewId="0">
      <selection activeCell="F156" activeCellId="4" sqref="A158:B158 C157 E157 G157 F156"/>
    </sheetView>
  </sheetViews>
  <sheetFormatPr defaultColWidth="9.1796875" defaultRowHeight="14.5"/>
  <cols>
    <col min="1" max="1" width="14" style="5" customWidth="1"/>
    <col min="2" max="2" width="20.54296875" style="5" customWidth="1"/>
    <col min="3" max="3" width="26.26953125" style="5" customWidth="1"/>
    <col min="4" max="4" width="20.7265625" style="5" customWidth="1"/>
    <col min="5" max="5" width="23.453125" style="5" customWidth="1"/>
    <col min="6" max="6" width="109" style="5" customWidth="1"/>
    <col min="7" max="16384" width="9.1796875" style="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6">
      <c r="A2" s="85">
        <v>45261</v>
      </c>
      <c r="B2" s="97" t="s">
        <v>37</v>
      </c>
      <c r="C2" s="8" t="s">
        <v>26</v>
      </c>
      <c r="D2" s="18" t="s">
        <v>38</v>
      </c>
      <c r="E2" s="19">
        <v>1.7361111111111112E-2</v>
      </c>
      <c r="F2" s="20" t="s">
        <v>39</v>
      </c>
    </row>
    <row r="3" spans="1:6">
      <c r="A3" s="96"/>
      <c r="B3" s="98"/>
      <c r="C3" s="18" t="s">
        <v>40</v>
      </c>
      <c r="D3" s="18" t="s">
        <v>38</v>
      </c>
      <c r="E3" s="21">
        <v>1.3888888888888888E-2</v>
      </c>
      <c r="F3" s="22" t="s">
        <v>41</v>
      </c>
    </row>
    <row r="4" spans="1:6">
      <c r="A4" s="96"/>
      <c r="B4" s="98"/>
      <c r="C4" s="8" t="s">
        <v>40</v>
      </c>
      <c r="D4" s="8" t="s">
        <v>38</v>
      </c>
      <c r="E4" s="19">
        <v>0.125</v>
      </c>
      <c r="F4" s="30" t="s">
        <v>42</v>
      </c>
    </row>
    <row r="5" spans="1:6">
      <c r="A5" s="86"/>
      <c r="B5" s="99"/>
      <c r="C5" s="8" t="s">
        <v>44</v>
      </c>
      <c r="D5" s="8" t="s">
        <v>45</v>
      </c>
      <c r="E5" s="19">
        <v>1.0416666666666666E-2</v>
      </c>
      <c r="F5" s="30" t="s">
        <v>43</v>
      </c>
    </row>
    <row r="6" spans="1:6">
      <c r="A6" s="89">
        <v>45262</v>
      </c>
      <c r="B6" s="90" t="s">
        <v>37</v>
      </c>
      <c r="C6" s="24" t="s">
        <v>26</v>
      </c>
      <c r="D6" s="25" t="s">
        <v>38</v>
      </c>
      <c r="E6" s="26">
        <v>5.2083333333333336E-2</v>
      </c>
      <c r="F6" s="27" t="s">
        <v>39</v>
      </c>
    </row>
    <row r="7" spans="1:6">
      <c r="A7" s="89"/>
      <c r="B7" s="90"/>
      <c r="C7" s="25" t="s">
        <v>40</v>
      </c>
      <c r="D7" s="25" t="s">
        <v>38</v>
      </c>
      <c r="E7" s="28">
        <v>2.7777777777777776E-2</v>
      </c>
      <c r="F7" s="29" t="s">
        <v>41</v>
      </c>
    </row>
    <row r="8" spans="1:6">
      <c r="A8" s="89"/>
      <c r="B8" s="90"/>
      <c r="C8" s="24" t="s">
        <v>40</v>
      </c>
      <c r="D8" s="24" t="s">
        <v>38</v>
      </c>
      <c r="E8" s="26">
        <v>4.1666666666666664E-2</v>
      </c>
      <c r="F8" s="31" t="s">
        <v>42</v>
      </c>
    </row>
    <row r="9" spans="1:6">
      <c r="A9" s="89"/>
      <c r="B9" s="90"/>
      <c r="C9" s="24" t="s">
        <v>44</v>
      </c>
      <c r="D9" s="24" t="s">
        <v>45</v>
      </c>
      <c r="E9" s="26">
        <v>1.0416666666666666E-2</v>
      </c>
      <c r="F9" s="31" t="s">
        <v>47</v>
      </c>
    </row>
    <row r="10" spans="1:6">
      <c r="A10" s="89"/>
      <c r="B10" s="90"/>
      <c r="C10" s="24" t="s">
        <v>48</v>
      </c>
      <c r="D10" s="24" t="s">
        <v>45</v>
      </c>
      <c r="E10" s="26">
        <v>4.1666666666666664E-2</v>
      </c>
      <c r="F10" s="27" t="s">
        <v>88</v>
      </c>
    </row>
    <row r="11" spans="1:6">
      <c r="A11" s="89"/>
      <c r="B11" s="90"/>
      <c r="C11" s="25" t="s">
        <v>40</v>
      </c>
      <c r="D11" s="24" t="s">
        <v>45</v>
      </c>
      <c r="E11" s="26">
        <v>4.8611111111111112E-3</v>
      </c>
      <c r="F11" s="27" t="s">
        <v>46</v>
      </c>
    </row>
    <row r="12" spans="1:6">
      <c r="A12" s="89"/>
      <c r="B12" s="90"/>
      <c r="C12" s="24" t="s">
        <v>49</v>
      </c>
      <c r="D12" s="24" t="s">
        <v>38</v>
      </c>
      <c r="E12" s="26">
        <v>5.5555555555555552E-2</v>
      </c>
      <c r="F12" s="27" t="s">
        <v>50</v>
      </c>
    </row>
    <row r="13" spans="1:6">
      <c r="A13" s="9">
        <v>45263</v>
      </c>
      <c r="B13" s="8" t="s">
        <v>37</v>
      </c>
      <c r="C13" s="8" t="s">
        <v>40</v>
      </c>
      <c r="D13" s="8" t="s">
        <v>38</v>
      </c>
      <c r="E13" s="19">
        <v>0.36458333333333331</v>
      </c>
      <c r="F13" s="23" t="s">
        <v>54</v>
      </c>
    </row>
    <row r="14" spans="1:6">
      <c r="A14" s="32">
        <v>45264</v>
      </c>
      <c r="B14" s="24" t="s">
        <v>37</v>
      </c>
      <c r="C14" s="24" t="s">
        <v>40</v>
      </c>
      <c r="D14" s="24" t="s">
        <v>38</v>
      </c>
      <c r="E14" s="26">
        <v>0.52430555555555558</v>
      </c>
      <c r="F14" s="10" t="s">
        <v>54</v>
      </c>
    </row>
    <row r="15" spans="1:6">
      <c r="A15" s="87">
        <v>45265</v>
      </c>
      <c r="B15" s="97" t="s">
        <v>37</v>
      </c>
      <c r="C15" s="8" t="s">
        <v>40</v>
      </c>
      <c r="D15" s="8" t="s">
        <v>38</v>
      </c>
      <c r="E15" s="19">
        <v>0.47916666666666669</v>
      </c>
      <c r="F15" s="23" t="s">
        <v>54</v>
      </c>
    </row>
    <row r="16" spans="1:6">
      <c r="A16" s="87"/>
      <c r="B16" s="99"/>
      <c r="C16" s="8" t="s">
        <v>34</v>
      </c>
      <c r="D16" s="8" t="s">
        <v>45</v>
      </c>
      <c r="E16" s="19">
        <v>6.9444444444444434E-2</v>
      </c>
      <c r="F16" s="20" t="s">
        <v>55</v>
      </c>
    </row>
    <row r="17" spans="1:6">
      <c r="A17" s="89">
        <v>45266</v>
      </c>
      <c r="B17" s="90" t="s">
        <v>37</v>
      </c>
      <c r="C17" s="24" t="s">
        <v>40</v>
      </c>
      <c r="D17" s="24" t="s">
        <v>38</v>
      </c>
      <c r="E17" s="26">
        <v>0.19097222222222221</v>
      </c>
      <c r="F17" s="10" t="s">
        <v>54</v>
      </c>
    </row>
    <row r="18" spans="1:6">
      <c r="A18" s="89"/>
      <c r="B18" s="90"/>
      <c r="C18" s="24" t="s">
        <v>60</v>
      </c>
      <c r="D18" s="24" t="s">
        <v>38</v>
      </c>
      <c r="E18" s="26">
        <v>6.9444444444444441E-3</v>
      </c>
      <c r="F18" s="10" t="s">
        <v>59</v>
      </c>
    </row>
    <row r="19" spans="1:6">
      <c r="A19" s="87">
        <v>45267</v>
      </c>
      <c r="B19" s="88" t="s">
        <v>37</v>
      </c>
      <c r="C19" s="8" t="s">
        <v>26</v>
      </c>
      <c r="D19" s="8" t="s">
        <v>38</v>
      </c>
      <c r="E19" s="19">
        <v>9.7222222222222224E-2</v>
      </c>
      <c r="F19" s="20" t="s">
        <v>61</v>
      </c>
    </row>
    <row r="20" spans="1:6">
      <c r="A20" s="87"/>
      <c r="B20" s="88"/>
      <c r="C20" s="8" t="s">
        <v>26</v>
      </c>
      <c r="D20" s="8" t="s">
        <v>38</v>
      </c>
      <c r="E20" s="19">
        <v>4.1666666666666664E-2</v>
      </c>
      <c r="F20" s="20" t="s">
        <v>62</v>
      </c>
    </row>
    <row r="21" spans="1:6">
      <c r="A21" s="87"/>
      <c r="B21" s="88"/>
      <c r="C21" s="8" t="s">
        <v>40</v>
      </c>
      <c r="D21" s="8" t="s">
        <v>38</v>
      </c>
      <c r="E21" s="19">
        <v>1.7361111111111112E-2</v>
      </c>
      <c r="F21" s="20" t="s">
        <v>63</v>
      </c>
    </row>
    <row r="22" spans="1:6">
      <c r="A22" s="89">
        <v>45268</v>
      </c>
      <c r="B22" s="90" t="s">
        <v>37</v>
      </c>
      <c r="C22" s="24" t="s">
        <v>26</v>
      </c>
      <c r="D22" s="24" t="s">
        <v>38</v>
      </c>
      <c r="E22" s="26">
        <v>4.8611111111111112E-2</v>
      </c>
      <c r="F22" s="27" t="s">
        <v>77</v>
      </c>
    </row>
    <row r="23" spans="1:6">
      <c r="A23" s="89"/>
      <c r="B23" s="90"/>
      <c r="C23" s="24" t="s">
        <v>49</v>
      </c>
      <c r="D23" s="24" t="s">
        <v>38</v>
      </c>
      <c r="E23" s="26">
        <v>6.9444444444444441E-3</v>
      </c>
      <c r="F23" s="27" t="s">
        <v>78</v>
      </c>
    </row>
    <row r="24" spans="1:6">
      <c r="A24" s="89"/>
      <c r="B24" s="90"/>
      <c r="C24" s="24" t="s">
        <v>44</v>
      </c>
      <c r="D24" s="24" t="s">
        <v>45</v>
      </c>
      <c r="E24" s="26">
        <v>1.0416666666666666E-2</v>
      </c>
      <c r="F24" s="31" t="s">
        <v>47</v>
      </c>
    </row>
    <row r="25" spans="1:6">
      <c r="A25" s="87">
        <v>45269</v>
      </c>
      <c r="B25" s="88" t="s">
        <v>37</v>
      </c>
      <c r="C25" s="8" t="s">
        <v>26</v>
      </c>
      <c r="D25" s="8" t="s">
        <v>38</v>
      </c>
      <c r="E25" s="19">
        <v>4.8611111111111112E-2</v>
      </c>
      <c r="F25" s="20" t="s">
        <v>77</v>
      </c>
    </row>
    <row r="26" spans="1:6">
      <c r="A26" s="87"/>
      <c r="B26" s="88"/>
      <c r="C26" s="8" t="s">
        <v>49</v>
      </c>
      <c r="D26" s="8" t="s">
        <v>38</v>
      </c>
      <c r="E26" s="19" t="s">
        <v>85</v>
      </c>
      <c r="F26" s="20" t="s">
        <v>78</v>
      </c>
    </row>
    <row r="27" spans="1:6">
      <c r="A27" s="32">
        <v>45270</v>
      </c>
      <c r="B27" s="24" t="s">
        <v>37</v>
      </c>
      <c r="C27" s="24" t="s">
        <v>26</v>
      </c>
      <c r="D27" s="24" t="s">
        <v>38</v>
      </c>
      <c r="E27" s="26">
        <v>9.375E-2</v>
      </c>
      <c r="F27" s="27" t="s">
        <v>77</v>
      </c>
    </row>
    <row r="28" spans="1:6">
      <c r="A28" s="85">
        <v>45271</v>
      </c>
      <c r="B28" s="8" t="s">
        <v>37</v>
      </c>
      <c r="C28" s="8" t="s">
        <v>26</v>
      </c>
      <c r="D28" s="8" t="s">
        <v>38</v>
      </c>
      <c r="E28" s="19">
        <v>0.12152777777777778</v>
      </c>
      <c r="F28" s="20" t="s">
        <v>77</v>
      </c>
    </row>
    <row r="29" spans="1:6" s="49" customFormat="1">
      <c r="A29" s="86"/>
      <c r="B29" s="24" t="s">
        <v>37</v>
      </c>
      <c r="C29" s="24" t="s">
        <v>26</v>
      </c>
      <c r="D29" s="24" t="s">
        <v>38</v>
      </c>
      <c r="E29" s="26">
        <v>2.0833333333333332E-2</v>
      </c>
      <c r="F29" s="27" t="s">
        <v>90</v>
      </c>
    </row>
    <row r="30" spans="1:6" s="51" customFormat="1">
      <c r="A30" s="87">
        <v>45272</v>
      </c>
      <c r="B30" s="88" t="s">
        <v>37</v>
      </c>
      <c r="C30" s="8" t="s">
        <v>44</v>
      </c>
      <c r="D30" s="8" t="s">
        <v>45</v>
      </c>
      <c r="E30" s="19">
        <v>1.0416666666666666E-2</v>
      </c>
      <c r="F30" s="30" t="s">
        <v>47</v>
      </c>
    </row>
    <row r="31" spans="1:6" s="51" customFormat="1">
      <c r="A31" s="87"/>
      <c r="B31" s="88"/>
      <c r="C31" s="8" t="s">
        <v>26</v>
      </c>
      <c r="D31" s="8" t="s">
        <v>38</v>
      </c>
      <c r="E31" s="19">
        <v>2.0833333333333332E-2</v>
      </c>
      <c r="F31" s="20" t="s">
        <v>77</v>
      </c>
    </row>
    <row r="32" spans="1:6">
      <c r="A32" s="89">
        <v>45273</v>
      </c>
      <c r="B32" s="93" t="s">
        <v>37</v>
      </c>
      <c r="C32" s="24" t="s">
        <v>26</v>
      </c>
      <c r="D32" s="24" t="s">
        <v>38</v>
      </c>
      <c r="E32" s="24">
        <v>0.55000000000000004</v>
      </c>
      <c r="F32" s="27" t="s">
        <v>97</v>
      </c>
    </row>
    <row r="33" spans="1:6">
      <c r="A33" s="89"/>
      <c r="B33" s="93"/>
      <c r="C33" s="24" t="s">
        <v>26</v>
      </c>
      <c r="D33" s="24" t="s">
        <v>38</v>
      </c>
      <c r="E33" s="24">
        <v>0.25</v>
      </c>
      <c r="F33" s="27" t="s">
        <v>98</v>
      </c>
    </row>
    <row r="34" spans="1:6" s="51" customFormat="1">
      <c r="A34" s="94">
        <v>45274</v>
      </c>
      <c r="B34" s="88" t="s">
        <v>37</v>
      </c>
      <c r="C34" s="8" t="s">
        <v>40</v>
      </c>
      <c r="D34" s="8" t="s">
        <v>38</v>
      </c>
      <c r="E34" s="19">
        <v>1.0416666666666666E-2</v>
      </c>
      <c r="F34" s="50" t="s">
        <v>99</v>
      </c>
    </row>
    <row r="35" spans="1:6" s="51" customFormat="1">
      <c r="A35" s="95"/>
      <c r="B35" s="88"/>
      <c r="C35" s="8" t="s">
        <v>49</v>
      </c>
      <c r="D35" s="8" t="s">
        <v>38</v>
      </c>
      <c r="E35" s="19">
        <v>1.3888888888888888E-2</v>
      </c>
      <c r="F35" s="50" t="s">
        <v>100</v>
      </c>
    </row>
    <row r="36" spans="1:6" s="51" customFormat="1">
      <c r="A36" s="95"/>
      <c r="B36" s="88"/>
      <c r="C36" s="8" t="s">
        <v>48</v>
      </c>
      <c r="D36" s="8" t="s">
        <v>38</v>
      </c>
      <c r="E36" s="19">
        <v>4.8611111111111112E-2</v>
      </c>
      <c r="F36" s="50" t="s">
        <v>101</v>
      </c>
    </row>
    <row r="37" spans="1:6" s="51" customFormat="1">
      <c r="A37" s="95"/>
      <c r="B37" s="88"/>
      <c r="C37" s="8" t="s">
        <v>26</v>
      </c>
      <c r="D37" s="8" t="s">
        <v>38</v>
      </c>
      <c r="E37" s="19">
        <v>1.3888888888888888E-2</v>
      </c>
      <c r="F37" s="50" t="s">
        <v>102</v>
      </c>
    </row>
    <row r="38" spans="1:6" s="51" customFormat="1">
      <c r="A38" s="95"/>
      <c r="B38" s="88"/>
      <c r="C38" s="8" t="s">
        <v>105</v>
      </c>
      <c r="D38" s="8" t="s">
        <v>38</v>
      </c>
      <c r="E38" s="19">
        <v>6.9444444444444441E-3</v>
      </c>
      <c r="F38" s="50" t="s">
        <v>103</v>
      </c>
    </row>
    <row r="39" spans="1:6" s="51" customFormat="1">
      <c r="A39" s="95"/>
      <c r="B39" s="88"/>
      <c r="C39" s="8" t="s">
        <v>40</v>
      </c>
      <c r="D39" s="8" t="s">
        <v>38</v>
      </c>
      <c r="E39" s="19">
        <v>2.4305555555555556E-2</v>
      </c>
      <c r="F39" s="50" t="s">
        <v>104</v>
      </c>
    </row>
    <row r="40" spans="1:6" s="51" customFormat="1">
      <c r="A40" s="95"/>
      <c r="B40" s="88"/>
      <c r="C40" s="8" t="s">
        <v>26</v>
      </c>
      <c r="D40" s="8" t="s">
        <v>38</v>
      </c>
      <c r="E40" s="19">
        <v>1.7361111111111112E-2</v>
      </c>
      <c r="F40" s="20" t="s">
        <v>97</v>
      </c>
    </row>
    <row r="41" spans="1:6" s="51" customFormat="1">
      <c r="A41" s="95"/>
      <c r="B41" s="88"/>
      <c r="C41" s="8" t="s">
        <v>49</v>
      </c>
      <c r="D41" s="8" t="s">
        <v>38</v>
      </c>
      <c r="E41" s="19">
        <v>6.9444444444444441E-3</v>
      </c>
      <c r="F41" s="50" t="s">
        <v>106</v>
      </c>
    </row>
    <row r="42" spans="1:6">
      <c r="A42" s="55">
        <v>45275</v>
      </c>
      <c r="B42" s="63" t="s">
        <v>37</v>
      </c>
      <c r="C42" s="24" t="s">
        <v>34</v>
      </c>
      <c r="D42" s="24" t="s">
        <v>107</v>
      </c>
      <c r="E42" s="26"/>
      <c r="F42" s="20" t="s">
        <v>108</v>
      </c>
    </row>
    <row r="43" spans="1:6" s="51" customFormat="1">
      <c r="A43" s="64">
        <v>45276</v>
      </c>
      <c r="B43" s="52" t="s">
        <v>37</v>
      </c>
      <c r="C43" s="8" t="s">
        <v>34</v>
      </c>
      <c r="D43" s="8" t="s">
        <v>107</v>
      </c>
      <c r="E43" s="19"/>
      <c r="F43" s="20" t="s">
        <v>108</v>
      </c>
    </row>
    <row r="44" spans="1:6">
      <c r="A44" s="55">
        <v>45277</v>
      </c>
      <c r="B44" s="63" t="s">
        <v>37</v>
      </c>
      <c r="C44" s="24" t="s">
        <v>34</v>
      </c>
      <c r="D44" s="24" t="s">
        <v>107</v>
      </c>
      <c r="E44" s="26"/>
      <c r="F44" s="20" t="s">
        <v>108</v>
      </c>
    </row>
    <row r="45" spans="1:6" s="51" customFormat="1">
      <c r="A45" s="64">
        <v>45278</v>
      </c>
      <c r="B45" s="52" t="s">
        <v>37</v>
      </c>
      <c r="C45" s="8" t="s">
        <v>34</v>
      </c>
      <c r="D45" s="8" t="s">
        <v>107</v>
      </c>
      <c r="E45" s="19"/>
      <c r="F45" s="20" t="s">
        <v>108</v>
      </c>
    </row>
    <row r="46" spans="1:6">
      <c r="A46" s="89">
        <v>45279</v>
      </c>
      <c r="B46" s="63" t="s">
        <v>37</v>
      </c>
      <c r="C46" s="24" t="s">
        <v>40</v>
      </c>
      <c r="D46" s="24" t="s">
        <v>38</v>
      </c>
      <c r="E46" s="26">
        <v>0.20833333333333334</v>
      </c>
      <c r="F46" s="50" t="s">
        <v>109</v>
      </c>
    </row>
    <row r="47" spans="1:6">
      <c r="A47" s="89"/>
      <c r="B47" s="63" t="s">
        <v>37</v>
      </c>
      <c r="C47" s="24" t="s">
        <v>49</v>
      </c>
      <c r="D47" s="24" t="s">
        <v>38</v>
      </c>
      <c r="E47" s="26">
        <v>0.38194444444444442</v>
      </c>
      <c r="F47" s="50" t="s">
        <v>110</v>
      </c>
    </row>
    <row r="48" spans="1:6" s="51" customFormat="1">
      <c r="A48" s="91">
        <v>45280</v>
      </c>
      <c r="B48" s="52" t="s">
        <v>37</v>
      </c>
      <c r="C48" s="8" t="s">
        <v>49</v>
      </c>
      <c r="D48" s="8" t="s">
        <v>38</v>
      </c>
      <c r="E48" s="19">
        <v>0.18055555555555555</v>
      </c>
      <c r="F48" s="50" t="s">
        <v>110</v>
      </c>
    </row>
    <row r="49" spans="1:6" s="51" customFormat="1">
      <c r="A49" s="92"/>
      <c r="B49" s="52" t="s">
        <v>37</v>
      </c>
      <c r="C49" s="8" t="s">
        <v>40</v>
      </c>
      <c r="D49" s="8" t="s">
        <v>38</v>
      </c>
      <c r="E49" s="19">
        <v>0.14583333333333334</v>
      </c>
      <c r="F49" s="50" t="s">
        <v>111</v>
      </c>
    </row>
    <row r="50" spans="1:6" s="51" customFormat="1">
      <c r="A50" s="92"/>
      <c r="B50" s="52" t="s">
        <v>37</v>
      </c>
      <c r="C50" s="8" t="s">
        <v>40</v>
      </c>
      <c r="D50" s="8" t="s">
        <v>38</v>
      </c>
      <c r="E50" s="19">
        <v>0.20833333333333334</v>
      </c>
      <c r="F50" s="50" t="s">
        <v>112</v>
      </c>
    </row>
    <row r="51" spans="1:6">
      <c r="A51" s="55">
        <v>45281</v>
      </c>
      <c r="B51" s="63" t="s">
        <v>37</v>
      </c>
      <c r="C51" s="24" t="s">
        <v>40</v>
      </c>
      <c r="D51" s="24" t="s">
        <v>38</v>
      </c>
      <c r="E51" s="26">
        <v>0.53125</v>
      </c>
      <c r="F51" s="50" t="s">
        <v>112</v>
      </c>
    </row>
    <row r="52" spans="1:6" s="51" customFormat="1">
      <c r="A52" s="62">
        <v>45282</v>
      </c>
      <c r="B52" s="52" t="s">
        <v>37</v>
      </c>
      <c r="C52" s="8" t="s">
        <v>40</v>
      </c>
      <c r="D52" s="8" t="s">
        <v>38</v>
      </c>
      <c r="E52" s="19">
        <v>0.41319444444444442</v>
      </c>
      <c r="F52" s="50" t="s">
        <v>112</v>
      </c>
    </row>
    <row r="53" spans="1:6">
      <c r="A53" s="62">
        <v>45283</v>
      </c>
      <c r="B53" s="52" t="s">
        <v>37</v>
      </c>
      <c r="C53" s="8" t="s">
        <v>40</v>
      </c>
      <c r="D53" s="8" t="s">
        <v>38</v>
      </c>
      <c r="E53" s="19">
        <v>4.1666666666666664E-2</v>
      </c>
      <c r="F53" s="50" t="s">
        <v>126</v>
      </c>
    </row>
    <row r="54" spans="1:6">
      <c r="A54" s="89">
        <v>45284</v>
      </c>
      <c r="B54" s="90" t="s">
        <v>37</v>
      </c>
      <c r="C54" s="24" t="s">
        <v>40</v>
      </c>
      <c r="D54" s="24" t="s">
        <v>38</v>
      </c>
      <c r="E54" s="26">
        <v>1.3888888888888888E-2</v>
      </c>
      <c r="F54" s="27" t="s">
        <v>126</v>
      </c>
    </row>
    <row r="55" spans="1:6">
      <c r="A55" s="89"/>
      <c r="B55" s="90"/>
      <c r="C55" s="24" t="s">
        <v>44</v>
      </c>
      <c r="D55" s="24" t="s">
        <v>45</v>
      </c>
      <c r="E55" s="26">
        <v>1.0416666666666666E-2</v>
      </c>
      <c r="F55" s="31" t="s">
        <v>43</v>
      </c>
    </row>
    <row r="56" spans="1:6">
      <c r="A56" s="62">
        <v>45285</v>
      </c>
      <c r="B56" s="52" t="s">
        <v>37</v>
      </c>
      <c r="C56" s="8" t="s">
        <v>40</v>
      </c>
      <c r="D56" s="8" t="s">
        <v>38</v>
      </c>
      <c r="E56" s="19">
        <v>1.7361111111111112E-2</v>
      </c>
      <c r="F56" s="50" t="s">
        <v>126</v>
      </c>
    </row>
    <row r="57" spans="1:6">
      <c r="A57" s="61">
        <v>45286</v>
      </c>
      <c r="B57" s="63" t="s">
        <v>37</v>
      </c>
      <c r="C57" s="24" t="s">
        <v>40</v>
      </c>
      <c r="D57" s="24" t="s">
        <v>38</v>
      </c>
      <c r="E57" s="26">
        <v>3.125E-2</v>
      </c>
      <c r="F57" s="72" t="s">
        <v>126</v>
      </c>
    </row>
    <row r="58" spans="1:6">
      <c r="A58" s="87">
        <v>45287</v>
      </c>
      <c r="B58" s="52" t="s">
        <v>37</v>
      </c>
      <c r="C58" s="8" t="s">
        <v>40</v>
      </c>
      <c r="D58" s="8" t="s">
        <v>38</v>
      </c>
      <c r="E58" s="19">
        <v>2.4305555555555556E-2</v>
      </c>
      <c r="F58" s="50" t="s">
        <v>126</v>
      </c>
    </row>
    <row r="59" spans="1:6">
      <c r="A59" s="87"/>
      <c r="B59" s="52" t="s">
        <v>37</v>
      </c>
      <c r="C59" s="8" t="s">
        <v>44</v>
      </c>
      <c r="D59" s="8" t="s">
        <v>45</v>
      </c>
      <c r="E59" s="19">
        <v>1.0416666666666666E-2</v>
      </c>
      <c r="F59" s="30" t="s">
        <v>47</v>
      </c>
    </row>
    <row r="60" spans="1:6">
      <c r="A60" s="73">
        <v>45288</v>
      </c>
      <c r="B60" s="74" t="s">
        <v>37</v>
      </c>
      <c r="C60" s="84" t="s">
        <v>134</v>
      </c>
      <c r="D60" s="84"/>
      <c r="E60" s="84"/>
      <c r="F60" s="84"/>
    </row>
    <row r="61" spans="1:6">
      <c r="A61" s="79">
        <v>45289</v>
      </c>
      <c r="B61" s="76" t="s">
        <v>37</v>
      </c>
      <c r="C61" s="77" t="s">
        <v>40</v>
      </c>
      <c r="D61" s="77" t="s">
        <v>38</v>
      </c>
      <c r="E61" s="19">
        <v>6.9444444444444441E-3</v>
      </c>
      <c r="F61" s="20" t="s">
        <v>126</v>
      </c>
    </row>
    <row r="62" spans="1:6">
      <c r="A62" s="73">
        <v>45290</v>
      </c>
      <c r="B62" s="80" t="s">
        <v>37</v>
      </c>
      <c r="C62" s="84" t="s">
        <v>134</v>
      </c>
      <c r="D62" s="84"/>
      <c r="E62" s="84"/>
      <c r="F62" s="84"/>
    </row>
  </sheetData>
  <mergeCells count="28">
    <mergeCell ref="B17:B18"/>
    <mergeCell ref="A17:A18"/>
    <mergeCell ref="B19:B21"/>
    <mergeCell ref="A2:A5"/>
    <mergeCell ref="B2:B5"/>
    <mergeCell ref="A6:A12"/>
    <mergeCell ref="B6:B12"/>
    <mergeCell ref="A15:A16"/>
    <mergeCell ref="B15:B16"/>
    <mergeCell ref="A19:A21"/>
    <mergeCell ref="B22:B24"/>
    <mergeCell ref="A22:A24"/>
    <mergeCell ref="B32:B33"/>
    <mergeCell ref="B34:B41"/>
    <mergeCell ref="A34:A41"/>
    <mergeCell ref="A30:A31"/>
    <mergeCell ref="B30:B31"/>
    <mergeCell ref="A32:A33"/>
    <mergeCell ref="C62:F62"/>
    <mergeCell ref="C60:F60"/>
    <mergeCell ref="A28:A29"/>
    <mergeCell ref="A25:A26"/>
    <mergeCell ref="B25:B26"/>
    <mergeCell ref="A58:A59"/>
    <mergeCell ref="A54:A55"/>
    <mergeCell ref="B54:B55"/>
    <mergeCell ref="A46:A47"/>
    <mergeCell ref="A48:A50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4"/>
  <sheetViews>
    <sheetView tabSelected="1" zoomScale="70" zoomScaleNormal="70" workbookViewId="0">
      <selection activeCell="H110" sqref="H110"/>
    </sheetView>
  </sheetViews>
  <sheetFormatPr defaultRowHeight="14.5"/>
  <cols>
    <col min="1" max="1" width="13.26953125" customWidth="1"/>
    <col min="2" max="3" width="18.1796875" customWidth="1"/>
    <col min="4" max="4" width="21.26953125" customWidth="1"/>
    <col min="5" max="5" width="16.26953125" customWidth="1"/>
    <col min="6" max="6" width="16" customWidth="1"/>
    <col min="7" max="7" width="22.7265625" customWidth="1"/>
    <col min="8" max="8" width="102.26953125" bestFit="1" customWidth="1"/>
  </cols>
  <sheetData>
    <row r="1" spans="1:8" ht="17.5">
      <c r="A1" s="2" t="s">
        <v>6</v>
      </c>
      <c r="B1" s="2" t="s">
        <v>7</v>
      </c>
      <c r="C1" s="2" t="s">
        <v>1</v>
      </c>
      <c r="D1" s="2" t="s">
        <v>2</v>
      </c>
      <c r="E1" s="2" t="s">
        <v>8</v>
      </c>
      <c r="F1" s="2" t="s">
        <v>9</v>
      </c>
      <c r="G1" s="2" t="s">
        <v>10</v>
      </c>
      <c r="H1" s="2" t="s">
        <v>5</v>
      </c>
    </row>
    <row r="2" spans="1:8" hidden="1">
      <c r="A2" s="108">
        <v>45261</v>
      </c>
      <c r="B2" s="90" t="s">
        <v>24</v>
      </c>
      <c r="C2" s="33" t="s">
        <v>25</v>
      </c>
      <c r="D2" s="33" t="s">
        <v>26</v>
      </c>
      <c r="E2" s="107" t="s">
        <v>27</v>
      </c>
      <c r="F2" s="107"/>
      <c r="G2" s="26">
        <v>6.9444444444444441E-3</v>
      </c>
      <c r="H2" s="10" t="s">
        <v>28</v>
      </c>
    </row>
    <row r="3" spans="1:8" hidden="1">
      <c r="A3" s="109"/>
      <c r="B3" s="90"/>
      <c r="C3" s="33" t="s">
        <v>25</v>
      </c>
      <c r="D3" s="33" t="s">
        <v>31</v>
      </c>
      <c r="E3" s="107" t="s">
        <v>27</v>
      </c>
      <c r="F3" s="107"/>
      <c r="G3" s="26">
        <v>0.51041666666666663</v>
      </c>
      <c r="H3" s="10" t="s">
        <v>35</v>
      </c>
    </row>
    <row r="4" spans="1:8" hidden="1">
      <c r="A4" s="109"/>
      <c r="B4" s="90"/>
      <c r="C4" s="33" t="s">
        <v>25</v>
      </c>
      <c r="D4" s="24" t="s">
        <v>34</v>
      </c>
      <c r="E4" s="107" t="s">
        <v>27</v>
      </c>
      <c r="F4" s="107"/>
      <c r="G4" s="26">
        <v>6.25E-2</v>
      </c>
      <c r="H4" s="10" t="s">
        <v>33</v>
      </c>
    </row>
    <row r="5" spans="1:8" hidden="1">
      <c r="A5" s="109"/>
      <c r="B5" s="90" t="s">
        <v>30</v>
      </c>
      <c r="C5" s="33" t="s">
        <v>25</v>
      </c>
      <c r="D5" s="33" t="s">
        <v>26</v>
      </c>
      <c r="E5" s="107" t="s">
        <v>27</v>
      </c>
      <c r="F5" s="107"/>
      <c r="G5" s="26">
        <v>1.3888888888888888E-2</v>
      </c>
      <c r="H5" s="10" t="s">
        <v>28</v>
      </c>
    </row>
    <row r="6" spans="1:8" hidden="1">
      <c r="A6" s="109"/>
      <c r="B6" s="90"/>
      <c r="C6" s="34" t="s">
        <v>29</v>
      </c>
      <c r="D6" s="25" t="s">
        <v>31</v>
      </c>
      <c r="E6" s="112" t="s">
        <v>27</v>
      </c>
      <c r="F6" s="112"/>
      <c r="G6" s="28">
        <v>3.8194444444444441E-2</v>
      </c>
      <c r="H6" s="35" t="s">
        <v>36</v>
      </c>
    </row>
    <row r="7" spans="1:8" hidden="1">
      <c r="A7" s="111"/>
      <c r="B7" s="90"/>
      <c r="C7" s="33" t="s">
        <v>29</v>
      </c>
      <c r="D7" s="24" t="s">
        <v>26</v>
      </c>
      <c r="E7" s="107" t="s">
        <v>27</v>
      </c>
      <c r="F7" s="107"/>
      <c r="G7" s="26">
        <v>3.125E-2</v>
      </c>
      <c r="H7" s="10" t="s">
        <v>32</v>
      </c>
    </row>
    <row r="8" spans="1:8" hidden="1">
      <c r="A8" s="87">
        <v>45262</v>
      </c>
      <c r="B8" s="88" t="s">
        <v>24</v>
      </c>
      <c r="C8" s="36" t="s">
        <v>25</v>
      </c>
      <c r="D8" s="36" t="s">
        <v>26</v>
      </c>
      <c r="E8" s="104" t="s">
        <v>27</v>
      </c>
      <c r="F8" s="104"/>
      <c r="G8" s="19">
        <v>6.9444444444444441E-3</v>
      </c>
      <c r="H8" s="23" t="s">
        <v>28</v>
      </c>
    </row>
    <row r="9" spans="1:8" hidden="1">
      <c r="A9" s="87"/>
      <c r="B9" s="88"/>
      <c r="C9" s="36" t="s">
        <v>25</v>
      </c>
      <c r="D9" s="36" t="s">
        <v>31</v>
      </c>
      <c r="E9" s="19">
        <v>0.25</v>
      </c>
      <c r="F9" s="19">
        <v>0.3125</v>
      </c>
      <c r="G9" s="19">
        <v>6.25E-2</v>
      </c>
      <c r="H9" s="23" t="s">
        <v>35</v>
      </c>
    </row>
    <row r="10" spans="1:8" hidden="1">
      <c r="A10" s="87"/>
      <c r="B10" s="88"/>
      <c r="C10" s="36" t="s">
        <v>29</v>
      </c>
      <c r="D10" s="36" t="s">
        <v>31</v>
      </c>
      <c r="E10" s="19">
        <v>0.15972222222222224</v>
      </c>
      <c r="F10" s="19">
        <v>0.25</v>
      </c>
      <c r="G10" s="19">
        <v>9.0277777777777776E-2</v>
      </c>
      <c r="H10" s="23" t="s">
        <v>53</v>
      </c>
    </row>
    <row r="11" spans="1:8" hidden="1">
      <c r="A11" s="87"/>
      <c r="B11" s="88" t="s">
        <v>30</v>
      </c>
      <c r="C11" s="36" t="s">
        <v>25</v>
      </c>
      <c r="D11" s="36" t="s">
        <v>26</v>
      </c>
      <c r="E11" s="104" t="s">
        <v>27</v>
      </c>
      <c r="F11" s="104"/>
      <c r="G11" s="19">
        <v>1.3888888888888888E-2</v>
      </c>
      <c r="H11" s="23" t="s">
        <v>28</v>
      </c>
    </row>
    <row r="12" spans="1:8" hidden="1">
      <c r="A12" s="87"/>
      <c r="B12" s="88"/>
      <c r="C12" s="37" t="s">
        <v>29</v>
      </c>
      <c r="D12" s="18" t="s">
        <v>31</v>
      </c>
      <c r="E12" s="110" t="s">
        <v>27</v>
      </c>
      <c r="F12" s="110"/>
      <c r="G12" s="21">
        <v>2.7777777777777776E-2</v>
      </c>
      <c r="H12" s="38" t="s">
        <v>36</v>
      </c>
    </row>
    <row r="13" spans="1:8" hidden="1">
      <c r="A13" s="87"/>
      <c r="B13" s="88"/>
      <c r="C13" s="36" t="s">
        <v>29</v>
      </c>
      <c r="D13" s="8" t="s">
        <v>26</v>
      </c>
      <c r="E13" s="104" t="s">
        <v>27</v>
      </c>
      <c r="F13" s="104"/>
      <c r="G13" s="19">
        <v>1.7361111111111112E-2</v>
      </c>
      <c r="H13" s="23" t="s">
        <v>32</v>
      </c>
    </row>
    <row r="14" spans="1:8" hidden="1">
      <c r="A14" s="89">
        <v>45263</v>
      </c>
      <c r="B14" s="24" t="s">
        <v>24</v>
      </c>
      <c r="C14" s="33" t="s">
        <v>29</v>
      </c>
      <c r="D14" s="33" t="s">
        <v>31</v>
      </c>
      <c r="E14" s="26">
        <v>0.25</v>
      </c>
      <c r="F14" s="26">
        <v>0.24930555555555556</v>
      </c>
      <c r="G14" s="26">
        <v>0.99930555555555556</v>
      </c>
      <c r="H14" s="10" t="s">
        <v>57</v>
      </c>
    </row>
    <row r="15" spans="1:8" hidden="1">
      <c r="A15" s="89"/>
      <c r="B15" s="90" t="s">
        <v>30</v>
      </c>
      <c r="C15" s="33" t="s">
        <v>25</v>
      </c>
      <c r="D15" s="33" t="s">
        <v>26</v>
      </c>
      <c r="E15" s="107" t="s">
        <v>27</v>
      </c>
      <c r="F15" s="107"/>
      <c r="G15" s="26">
        <v>1.3888888888888888E-2</v>
      </c>
      <c r="H15" s="10" t="s">
        <v>28</v>
      </c>
    </row>
    <row r="16" spans="1:8" hidden="1">
      <c r="A16" s="89"/>
      <c r="B16" s="90"/>
      <c r="C16" s="34" t="s">
        <v>29</v>
      </c>
      <c r="D16" s="25" t="s">
        <v>31</v>
      </c>
      <c r="E16" s="112" t="s">
        <v>27</v>
      </c>
      <c r="F16" s="112"/>
      <c r="G16" s="28">
        <v>4.1666666666666664E-2</v>
      </c>
      <c r="H16" s="35" t="s">
        <v>36</v>
      </c>
    </row>
    <row r="17" spans="1:8" hidden="1">
      <c r="A17" s="89"/>
      <c r="B17" s="90"/>
      <c r="C17" s="33" t="s">
        <v>29</v>
      </c>
      <c r="D17" s="24" t="s">
        <v>26</v>
      </c>
      <c r="E17" s="107" t="s">
        <v>27</v>
      </c>
      <c r="F17" s="107"/>
      <c r="G17" s="26">
        <v>3.8194444444444441E-2</v>
      </c>
      <c r="H17" s="10" t="s">
        <v>32</v>
      </c>
    </row>
    <row r="18" spans="1:8" hidden="1">
      <c r="A18" s="87">
        <v>45264</v>
      </c>
      <c r="B18" s="8" t="s">
        <v>24</v>
      </c>
      <c r="C18" s="36" t="s">
        <v>29</v>
      </c>
      <c r="D18" s="36" t="s">
        <v>31</v>
      </c>
      <c r="E18" s="19">
        <v>0.25</v>
      </c>
      <c r="F18" s="19">
        <v>0.24930555555555556</v>
      </c>
      <c r="G18" s="19">
        <v>0.99930555555555556</v>
      </c>
      <c r="H18" s="23" t="s">
        <v>57</v>
      </c>
    </row>
    <row r="19" spans="1:8" hidden="1">
      <c r="A19" s="87"/>
      <c r="B19" s="88" t="s">
        <v>30</v>
      </c>
      <c r="C19" s="36" t="s">
        <v>25</v>
      </c>
      <c r="D19" s="36" t="s">
        <v>26</v>
      </c>
      <c r="E19" s="104" t="s">
        <v>27</v>
      </c>
      <c r="F19" s="104"/>
      <c r="G19" s="19">
        <v>1.3888888888888888E-2</v>
      </c>
      <c r="H19" s="23" t="s">
        <v>28</v>
      </c>
    </row>
    <row r="20" spans="1:8" hidden="1">
      <c r="A20" s="87"/>
      <c r="B20" s="88"/>
      <c r="C20" s="37" t="s">
        <v>29</v>
      </c>
      <c r="D20" s="18" t="s">
        <v>31</v>
      </c>
      <c r="E20" s="110" t="s">
        <v>27</v>
      </c>
      <c r="F20" s="110"/>
      <c r="G20" s="21">
        <v>3.4722222222222224E-2</v>
      </c>
      <c r="H20" s="38" t="s">
        <v>36</v>
      </c>
    </row>
    <row r="21" spans="1:8" hidden="1">
      <c r="A21" s="87"/>
      <c r="B21" s="88"/>
      <c r="C21" s="36" t="s">
        <v>29</v>
      </c>
      <c r="D21" s="8" t="s">
        <v>26</v>
      </c>
      <c r="E21" s="104" t="s">
        <v>27</v>
      </c>
      <c r="F21" s="104"/>
      <c r="G21" s="19">
        <v>3.4722222222222224E-2</v>
      </c>
      <c r="H21" s="23" t="s">
        <v>32</v>
      </c>
    </row>
    <row r="22" spans="1:8" hidden="1">
      <c r="A22" s="89">
        <v>45265</v>
      </c>
      <c r="B22" s="24" t="s">
        <v>24</v>
      </c>
      <c r="C22" s="33" t="s">
        <v>29</v>
      </c>
      <c r="D22" s="33" t="s">
        <v>31</v>
      </c>
      <c r="E22" s="26">
        <v>0.25</v>
      </c>
      <c r="F22" s="26">
        <v>0.24930555555555556</v>
      </c>
      <c r="G22" s="26">
        <v>0.99930555555555556</v>
      </c>
      <c r="H22" s="10" t="s">
        <v>57</v>
      </c>
    </row>
    <row r="23" spans="1:8" hidden="1">
      <c r="A23" s="89"/>
      <c r="B23" s="90" t="s">
        <v>30</v>
      </c>
      <c r="C23" s="33" t="s">
        <v>25</v>
      </c>
      <c r="D23" s="33" t="s">
        <v>26</v>
      </c>
      <c r="E23" s="107" t="s">
        <v>27</v>
      </c>
      <c r="F23" s="107"/>
      <c r="G23" s="26">
        <v>1.3888888888888888E-2</v>
      </c>
      <c r="H23" s="10" t="s">
        <v>28</v>
      </c>
    </row>
    <row r="24" spans="1:8" hidden="1">
      <c r="A24" s="89"/>
      <c r="B24" s="90"/>
      <c r="C24" s="34" t="s">
        <v>29</v>
      </c>
      <c r="D24" s="25" t="s">
        <v>31</v>
      </c>
      <c r="E24" s="112" t="s">
        <v>27</v>
      </c>
      <c r="F24" s="112"/>
      <c r="G24" s="28">
        <v>3.4722222222222224E-2</v>
      </c>
      <c r="H24" s="35" t="s">
        <v>36</v>
      </c>
    </row>
    <row r="25" spans="1:8" hidden="1">
      <c r="A25" s="89"/>
      <c r="B25" s="90"/>
      <c r="C25" s="33" t="s">
        <v>29</v>
      </c>
      <c r="D25" s="24" t="s">
        <v>26</v>
      </c>
      <c r="E25" s="107" t="s">
        <v>27</v>
      </c>
      <c r="F25" s="107"/>
      <c r="G25" s="26">
        <v>3.4722222222222224E-2</v>
      </c>
      <c r="H25" s="10" t="s">
        <v>32</v>
      </c>
    </row>
    <row r="26" spans="1:8" hidden="1">
      <c r="A26" s="89"/>
      <c r="B26" s="90"/>
      <c r="C26" s="33" t="s">
        <v>29</v>
      </c>
      <c r="D26" s="24" t="s">
        <v>31</v>
      </c>
      <c r="E26" s="107" t="s">
        <v>27</v>
      </c>
      <c r="F26" s="107"/>
      <c r="G26" s="26">
        <v>6.9444444444444441E-3</v>
      </c>
      <c r="H26" s="10" t="s">
        <v>58</v>
      </c>
    </row>
    <row r="27" spans="1:8" hidden="1">
      <c r="A27" s="87">
        <v>45266</v>
      </c>
      <c r="B27" s="88" t="s">
        <v>24</v>
      </c>
      <c r="C27" s="36" t="s">
        <v>29</v>
      </c>
      <c r="D27" s="36" t="s">
        <v>31</v>
      </c>
      <c r="E27" s="19">
        <v>0.25</v>
      </c>
      <c r="F27" s="19">
        <v>0.51041666666666663</v>
      </c>
      <c r="G27" s="19">
        <v>0.26041666666666669</v>
      </c>
      <c r="H27" s="23" t="s">
        <v>66</v>
      </c>
    </row>
    <row r="28" spans="1:8" hidden="1">
      <c r="A28" s="87"/>
      <c r="B28" s="88"/>
      <c r="C28" s="36" t="s">
        <v>29</v>
      </c>
      <c r="D28" s="36" t="s">
        <v>31</v>
      </c>
      <c r="E28" s="104" t="s">
        <v>27</v>
      </c>
      <c r="F28" s="104"/>
      <c r="G28" s="19">
        <v>6.9444444444444441E-3</v>
      </c>
      <c r="H28" s="23" t="s">
        <v>67</v>
      </c>
    </row>
    <row r="29" spans="1:8" hidden="1">
      <c r="A29" s="87"/>
      <c r="B29" s="88"/>
      <c r="C29" s="36" t="s">
        <v>25</v>
      </c>
      <c r="D29" s="36" t="s">
        <v>26</v>
      </c>
      <c r="E29" s="104" t="s">
        <v>27</v>
      </c>
      <c r="F29" s="104"/>
      <c r="G29" s="19">
        <v>1.3888888888888888E-2</v>
      </c>
      <c r="H29" s="23" t="s">
        <v>28</v>
      </c>
    </row>
    <row r="30" spans="1:8" hidden="1">
      <c r="A30" s="87"/>
      <c r="B30" s="88"/>
      <c r="C30" s="36" t="s">
        <v>69</v>
      </c>
      <c r="D30" s="36" t="s">
        <v>60</v>
      </c>
      <c r="E30" s="104" t="s">
        <v>27</v>
      </c>
      <c r="F30" s="104"/>
      <c r="G30" s="19">
        <v>2.4305555555555556E-2</v>
      </c>
      <c r="H30" s="23" t="s">
        <v>68</v>
      </c>
    </row>
    <row r="31" spans="1:8" hidden="1">
      <c r="A31" s="87"/>
      <c r="B31" s="88" t="s">
        <v>30</v>
      </c>
      <c r="C31" s="36" t="s">
        <v>25</v>
      </c>
      <c r="D31" s="36" t="s">
        <v>26</v>
      </c>
      <c r="E31" s="104" t="s">
        <v>27</v>
      </c>
      <c r="F31" s="104"/>
      <c r="G31" s="19">
        <v>6.9444444444444441E-3</v>
      </c>
      <c r="H31" s="23" t="s">
        <v>28</v>
      </c>
    </row>
    <row r="32" spans="1:8" hidden="1">
      <c r="A32" s="87"/>
      <c r="B32" s="88"/>
      <c r="C32" s="37" t="s">
        <v>29</v>
      </c>
      <c r="D32" s="18" t="s">
        <v>31</v>
      </c>
      <c r="E32" s="110" t="s">
        <v>27</v>
      </c>
      <c r="F32" s="110"/>
      <c r="G32" s="21">
        <v>4.1666666666666664E-2</v>
      </c>
      <c r="H32" s="38" t="s">
        <v>36</v>
      </c>
    </row>
    <row r="33" spans="1:8" hidden="1">
      <c r="A33" s="87"/>
      <c r="B33" s="88"/>
      <c r="C33" s="36" t="s">
        <v>29</v>
      </c>
      <c r="D33" s="8" t="s">
        <v>26</v>
      </c>
      <c r="E33" s="104" t="s">
        <v>27</v>
      </c>
      <c r="F33" s="104"/>
      <c r="G33" s="19">
        <v>5.2083333333333336E-2</v>
      </c>
      <c r="H33" s="23" t="s">
        <v>32</v>
      </c>
    </row>
    <row r="34" spans="1:8">
      <c r="A34" s="87"/>
      <c r="B34" s="88"/>
      <c r="C34" s="36" t="s">
        <v>69</v>
      </c>
      <c r="D34" s="36" t="s">
        <v>60</v>
      </c>
      <c r="E34" s="104" t="s">
        <v>27</v>
      </c>
      <c r="F34" s="104"/>
      <c r="G34" s="19">
        <v>1.3888888888888888E-2</v>
      </c>
      <c r="H34" s="23" t="s">
        <v>74</v>
      </c>
    </row>
    <row r="35" spans="1:8" hidden="1">
      <c r="A35" s="89">
        <v>45267</v>
      </c>
      <c r="B35" s="90" t="s">
        <v>24</v>
      </c>
      <c r="C35" s="33" t="s">
        <v>25</v>
      </c>
      <c r="D35" s="33" t="s">
        <v>26</v>
      </c>
      <c r="E35" s="107" t="s">
        <v>27</v>
      </c>
      <c r="F35" s="107"/>
      <c r="G35" s="26">
        <v>1.3888888888888888E-2</v>
      </c>
      <c r="H35" s="10" t="s">
        <v>28</v>
      </c>
    </row>
    <row r="36" spans="1:8" hidden="1">
      <c r="A36" s="89"/>
      <c r="B36" s="90"/>
      <c r="C36" s="33" t="s">
        <v>25</v>
      </c>
      <c r="D36" s="33" t="s">
        <v>26</v>
      </c>
      <c r="E36" s="107" t="s">
        <v>27</v>
      </c>
      <c r="F36" s="107"/>
      <c r="G36" s="26">
        <v>3.4722222222222224E-2</v>
      </c>
      <c r="H36" s="10" t="s">
        <v>70</v>
      </c>
    </row>
    <row r="37" spans="1:8" hidden="1">
      <c r="A37" s="89"/>
      <c r="B37" s="90"/>
      <c r="C37" s="33" t="s">
        <v>72</v>
      </c>
      <c r="D37" s="33" t="s">
        <v>26</v>
      </c>
      <c r="E37" s="107" t="s">
        <v>27</v>
      </c>
      <c r="F37" s="107"/>
      <c r="G37" s="26">
        <v>6.9444444444444441E-3</v>
      </c>
      <c r="H37" s="10" t="s">
        <v>71</v>
      </c>
    </row>
    <row r="38" spans="1:8" hidden="1">
      <c r="A38" s="89"/>
      <c r="B38" s="90"/>
      <c r="C38" s="33" t="s">
        <v>29</v>
      </c>
      <c r="D38" s="33" t="s">
        <v>26</v>
      </c>
      <c r="E38" s="107" t="s">
        <v>27</v>
      </c>
      <c r="F38" s="107"/>
      <c r="G38" s="26">
        <v>2.0833333333333332E-2</v>
      </c>
      <c r="H38" s="10" t="s">
        <v>73</v>
      </c>
    </row>
    <row r="39" spans="1:8" hidden="1">
      <c r="A39" s="89"/>
      <c r="B39" s="90"/>
      <c r="C39" s="33" t="s">
        <v>69</v>
      </c>
      <c r="D39" s="33" t="s">
        <v>60</v>
      </c>
      <c r="E39" s="107" t="s">
        <v>27</v>
      </c>
      <c r="F39" s="107"/>
      <c r="G39" s="26">
        <v>2.4305555555555556E-2</v>
      </c>
      <c r="H39" s="10" t="s">
        <v>68</v>
      </c>
    </row>
    <row r="40" spans="1:8" hidden="1">
      <c r="A40" s="89"/>
      <c r="B40" s="90" t="s">
        <v>30</v>
      </c>
      <c r="C40" s="33" t="s">
        <v>25</v>
      </c>
      <c r="D40" s="33" t="s">
        <v>26</v>
      </c>
      <c r="E40" s="107" t="s">
        <v>27</v>
      </c>
      <c r="F40" s="107"/>
      <c r="G40" s="26">
        <v>1.3888888888888888E-2</v>
      </c>
      <c r="H40" s="10" t="s">
        <v>28</v>
      </c>
    </row>
    <row r="41" spans="1:8" hidden="1">
      <c r="A41" s="89"/>
      <c r="B41" s="90"/>
      <c r="C41" s="33" t="s">
        <v>29</v>
      </c>
      <c r="D41" s="33" t="s">
        <v>31</v>
      </c>
      <c r="E41" s="39"/>
      <c r="F41" s="39"/>
      <c r="G41" s="26">
        <v>3.8194444444444441E-2</v>
      </c>
      <c r="H41" s="10" t="s">
        <v>75</v>
      </c>
    </row>
    <row r="42" spans="1:8" hidden="1">
      <c r="A42" s="89"/>
      <c r="B42" s="90"/>
      <c r="C42" s="33" t="s">
        <v>29</v>
      </c>
      <c r="D42" s="33" t="s">
        <v>26</v>
      </c>
      <c r="E42" s="10"/>
      <c r="F42" s="10"/>
      <c r="G42" s="26">
        <v>8.3333333333333329E-2</v>
      </c>
      <c r="H42" s="10" t="s">
        <v>76</v>
      </c>
    </row>
    <row r="43" spans="1:8" hidden="1">
      <c r="A43" s="89"/>
      <c r="B43" s="90"/>
      <c r="C43" s="33" t="s">
        <v>29</v>
      </c>
      <c r="D43" s="24" t="s">
        <v>26</v>
      </c>
      <c r="E43" s="107" t="s">
        <v>27</v>
      </c>
      <c r="F43" s="107"/>
      <c r="G43" s="26">
        <v>2.7777777777777776E-2</v>
      </c>
      <c r="H43" s="10" t="s">
        <v>32</v>
      </c>
    </row>
    <row r="44" spans="1:8" hidden="1">
      <c r="A44" s="89"/>
      <c r="B44" s="90"/>
      <c r="C44" s="34" t="s">
        <v>29</v>
      </c>
      <c r="D44" s="25" t="s">
        <v>31</v>
      </c>
      <c r="E44" s="112" t="s">
        <v>27</v>
      </c>
      <c r="F44" s="112"/>
      <c r="G44" s="28">
        <v>4.8611111111111112E-2</v>
      </c>
      <c r="H44" s="35" t="s">
        <v>36</v>
      </c>
    </row>
    <row r="45" spans="1:8">
      <c r="A45" s="89"/>
      <c r="B45" s="90"/>
      <c r="C45" s="33" t="s">
        <v>69</v>
      </c>
      <c r="D45" s="33" t="s">
        <v>60</v>
      </c>
      <c r="E45" s="107" t="s">
        <v>27</v>
      </c>
      <c r="F45" s="107"/>
      <c r="G45" s="26">
        <v>2.7777777777777776E-2</v>
      </c>
      <c r="H45" s="10" t="s">
        <v>74</v>
      </c>
    </row>
    <row r="46" spans="1:8" hidden="1">
      <c r="A46" s="87">
        <v>45268</v>
      </c>
      <c r="B46" s="88" t="s">
        <v>24</v>
      </c>
      <c r="C46" s="36" t="s">
        <v>25</v>
      </c>
      <c r="D46" s="36" t="s">
        <v>26</v>
      </c>
      <c r="E46" s="104" t="s">
        <v>27</v>
      </c>
      <c r="F46" s="104"/>
      <c r="G46" s="19">
        <v>2.0833333333333332E-2</v>
      </c>
      <c r="H46" s="23" t="s">
        <v>28</v>
      </c>
    </row>
    <row r="47" spans="1:8" hidden="1">
      <c r="A47" s="87"/>
      <c r="B47" s="88"/>
      <c r="C47" s="36" t="s">
        <v>29</v>
      </c>
      <c r="D47" s="8" t="s">
        <v>26</v>
      </c>
      <c r="E47" s="104" t="s">
        <v>27</v>
      </c>
      <c r="F47" s="104"/>
      <c r="G47" s="19">
        <v>4.1666666666666664E-2</v>
      </c>
      <c r="H47" s="23" t="s">
        <v>80</v>
      </c>
    </row>
    <row r="48" spans="1:8" hidden="1">
      <c r="A48" s="87"/>
      <c r="B48" s="88"/>
      <c r="C48" s="36" t="s">
        <v>69</v>
      </c>
      <c r="D48" s="8" t="s">
        <v>49</v>
      </c>
      <c r="E48" s="19">
        <v>0.16666666666666666</v>
      </c>
      <c r="F48" s="19">
        <v>0.25</v>
      </c>
      <c r="G48" s="19">
        <v>8.3333333333333329E-2</v>
      </c>
      <c r="H48" s="23" t="s">
        <v>81</v>
      </c>
    </row>
    <row r="49" spans="1:8" hidden="1">
      <c r="A49" s="87"/>
      <c r="B49" s="88" t="s">
        <v>30</v>
      </c>
      <c r="C49" s="36" t="s">
        <v>25</v>
      </c>
      <c r="D49" s="36" t="s">
        <v>26</v>
      </c>
      <c r="E49" s="104" t="s">
        <v>27</v>
      </c>
      <c r="F49" s="104"/>
      <c r="G49" s="19">
        <v>1.3888888888888888E-2</v>
      </c>
      <c r="H49" s="23" t="s">
        <v>28</v>
      </c>
    </row>
    <row r="50" spans="1:8" hidden="1">
      <c r="A50" s="87"/>
      <c r="B50" s="88"/>
      <c r="C50" s="36" t="s">
        <v>29</v>
      </c>
      <c r="D50" s="8" t="s">
        <v>26</v>
      </c>
      <c r="E50" s="104" t="s">
        <v>27</v>
      </c>
      <c r="F50" s="104"/>
      <c r="G50" s="19">
        <v>7.6388888888888895E-2</v>
      </c>
      <c r="H50" s="23" t="s">
        <v>82</v>
      </c>
    </row>
    <row r="51" spans="1:8" hidden="1">
      <c r="A51" s="87"/>
      <c r="B51" s="88"/>
      <c r="C51" s="37" t="s">
        <v>29</v>
      </c>
      <c r="D51" s="18" t="s">
        <v>31</v>
      </c>
      <c r="E51" s="110" t="s">
        <v>27</v>
      </c>
      <c r="F51" s="110"/>
      <c r="G51" s="21">
        <v>6.25E-2</v>
      </c>
      <c r="H51" s="38" t="s">
        <v>36</v>
      </c>
    </row>
    <row r="52" spans="1:8" hidden="1">
      <c r="A52" s="89">
        <v>45269</v>
      </c>
      <c r="B52" s="90" t="s">
        <v>24</v>
      </c>
      <c r="C52" s="33" t="s">
        <v>25</v>
      </c>
      <c r="D52" s="33" t="s">
        <v>26</v>
      </c>
      <c r="E52" s="107" t="s">
        <v>27</v>
      </c>
      <c r="F52" s="107"/>
      <c r="G52" s="26">
        <v>1.3888888888888888E-2</v>
      </c>
      <c r="H52" s="10" t="s">
        <v>28</v>
      </c>
    </row>
    <row r="53" spans="1:8" hidden="1">
      <c r="A53" s="89"/>
      <c r="B53" s="90"/>
      <c r="C53" s="33" t="s">
        <v>29</v>
      </c>
      <c r="D53" s="24" t="s">
        <v>26</v>
      </c>
      <c r="E53" s="107" t="s">
        <v>27</v>
      </c>
      <c r="F53" s="107"/>
      <c r="G53" s="26">
        <v>5.5555555555555552E-2</v>
      </c>
      <c r="H53" s="10" t="s">
        <v>80</v>
      </c>
    </row>
    <row r="54" spans="1:8" hidden="1">
      <c r="A54" s="89"/>
      <c r="B54" s="90"/>
      <c r="C54" s="33" t="s">
        <v>69</v>
      </c>
      <c r="D54" s="24" t="s">
        <v>49</v>
      </c>
      <c r="E54" s="26">
        <v>0.25</v>
      </c>
      <c r="F54" s="26">
        <v>0.33333333333333331</v>
      </c>
      <c r="G54" s="26">
        <v>8.3333333333333329E-2</v>
      </c>
      <c r="H54" s="10" t="s">
        <v>84</v>
      </c>
    </row>
    <row r="55" spans="1:8" hidden="1">
      <c r="A55" s="89"/>
      <c r="B55" s="90" t="s">
        <v>30</v>
      </c>
      <c r="C55" s="33" t="s">
        <v>25</v>
      </c>
      <c r="D55" s="33" t="s">
        <v>26</v>
      </c>
      <c r="E55" s="107" t="s">
        <v>27</v>
      </c>
      <c r="F55" s="107"/>
      <c r="G55" s="26">
        <v>2.0833333333333332E-2</v>
      </c>
      <c r="H55" s="10" t="s">
        <v>28</v>
      </c>
    </row>
    <row r="56" spans="1:8" hidden="1">
      <c r="A56" s="89"/>
      <c r="B56" s="90"/>
      <c r="C56" s="33" t="s">
        <v>29</v>
      </c>
      <c r="D56" s="24" t="s">
        <v>26</v>
      </c>
      <c r="E56" s="107" t="s">
        <v>27</v>
      </c>
      <c r="F56" s="107"/>
      <c r="G56" s="26">
        <v>7.2916666666666671E-2</v>
      </c>
      <c r="H56" s="10" t="s">
        <v>82</v>
      </c>
    </row>
    <row r="57" spans="1:8" hidden="1">
      <c r="A57" s="89"/>
      <c r="B57" s="90"/>
      <c r="C57" s="34" t="s">
        <v>29</v>
      </c>
      <c r="D57" s="25" t="s">
        <v>31</v>
      </c>
      <c r="E57" s="112" t="s">
        <v>27</v>
      </c>
      <c r="F57" s="112"/>
      <c r="G57" s="28">
        <v>6.9444444444444434E-2</v>
      </c>
      <c r="H57" s="35" t="s">
        <v>36</v>
      </c>
    </row>
    <row r="58" spans="1:8" hidden="1">
      <c r="A58" s="87">
        <v>45270</v>
      </c>
      <c r="B58" s="88" t="s">
        <v>24</v>
      </c>
      <c r="C58" s="40" t="s">
        <v>25</v>
      </c>
      <c r="D58" s="40" t="s">
        <v>26</v>
      </c>
      <c r="E58" s="104" t="s">
        <v>27</v>
      </c>
      <c r="F58" s="104"/>
      <c r="G58" s="19">
        <v>1.3888888888888888E-2</v>
      </c>
      <c r="H58" s="23" t="s">
        <v>28</v>
      </c>
    </row>
    <row r="59" spans="1:8" hidden="1">
      <c r="A59" s="87"/>
      <c r="B59" s="88"/>
      <c r="C59" s="40" t="s">
        <v>29</v>
      </c>
      <c r="D59" s="8" t="s">
        <v>26</v>
      </c>
      <c r="E59" s="104" t="s">
        <v>27</v>
      </c>
      <c r="F59" s="104"/>
      <c r="G59" s="19">
        <v>0.12152777777777778</v>
      </c>
      <c r="H59" s="23" t="s">
        <v>80</v>
      </c>
    </row>
    <row r="60" spans="1:8" hidden="1">
      <c r="A60" s="87"/>
      <c r="B60" s="88"/>
      <c r="C60" s="40" t="s">
        <v>25</v>
      </c>
      <c r="D60" s="40" t="s">
        <v>26</v>
      </c>
      <c r="E60" s="104" t="s">
        <v>27</v>
      </c>
      <c r="F60" s="104"/>
      <c r="G60" s="19">
        <v>1.7361111111111112E-2</v>
      </c>
      <c r="H60" s="23" t="s">
        <v>89</v>
      </c>
    </row>
    <row r="61" spans="1:8" hidden="1">
      <c r="A61" s="87"/>
      <c r="B61" s="88" t="s">
        <v>30</v>
      </c>
      <c r="C61" s="40" t="s">
        <v>25</v>
      </c>
      <c r="D61" s="40" t="s">
        <v>26</v>
      </c>
      <c r="E61" s="104" t="s">
        <v>27</v>
      </c>
      <c r="F61" s="104"/>
      <c r="G61" s="19">
        <v>6.9444444444444441E-3</v>
      </c>
      <c r="H61" s="23" t="s">
        <v>28</v>
      </c>
    </row>
    <row r="62" spans="1:8" hidden="1">
      <c r="A62" s="87"/>
      <c r="B62" s="88"/>
      <c r="C62" s="40" t="s">
        <v>29</v>
      </c>
      <c r="D62" s="8" t="s">
        <v>26</v>
      </c>
      <c r="E62" s="104" t="s">
        <v>27</v>
      </c>
      <c r="F62" s="104"/>
      <c r="G62" s="19">
        <v>9.7222222222222224E-2</v>
      </c>
      <c r="H62" s="23" t="s">
        <v>80</v>
      </c>
    </row>
    <row r="63" spans="1:8" hidden="1">
      <c r="A63" s="87"/>
      <c r="B63" s="88"/>
      <c r="C63" s="41" t="s">
        <v>29</v>
      </c>
      <c r="D63" s="18" t="s">
        <v>31</v>
      </c>
      <c r="E63" s="110" t="s">
        <v>27</v>
      </c>
      <c r="F63" s="110"/>
      <c r="G63" s="21">
        <v>5.2083333333333336E-2</v>
      </c>
      <c r="H63" s="38" t="s">
        <v>36</v>
      </c>
    </row>
    <row r="64" spans="1:8" hidden="1">
      <c r="A64" s="89">
        <v>45271</v>
      </c>
      <c r="B64" s="90" t="s">
        <v>24</v>
      </c>
      <c r="C64" s="42" t="s">
        <v>25</v>
      </c>
      <c r="D64" s="42" t="s">
        <v>26</v>
      </c>
      <c r="E64" s="107" t="s">
        <v>27</v>
      </c>
      <c r="F64" s="107"/>
      <c r="G64" s="26">
        <v>1.3888888888888888E-2</v>
      </c>
      <c r="H64" s="10" t="s">
        <v>28</v>
      </c>
    </row>
    <row r="65" spans="1:8" hidden="1">
      <c r="A65" s="89"/>
      <c r="B65" s="90"/>
      <c r="C65" s="42" t="s">
        <v>29</v>
      </c>
      <c r="D65" s="24" t="s">
        <v>26</v>
      </c>
      <c r="E65" s="107" t="s">
        <v>27</v>
      </c>
      <c r="F65" s="107"/>
      <c r="G65" s="26">
        <v>4.8611111111111112E-2</v>
      </c>
      <c r="H65" s="10" t="s">
        <v>80</v>
      </c>
    </row>
    <row r="66" spans="1:8" hidden="1">
      <c r="A66" s="89"/>
      <c r="B66" s="90"/>
      <c r="C66" s="42" t="s">
        <v>93</v>
      </c>
      <c r="D66" s="24" t="s">
        <v>31</v>
      </c>
      <c r="E66" s="113" t="s">
        <v>27</v>
      </c>
      <c r="F66" s="114"/>
      <c r="G66" s="26">
        <v>6.9444444444444441E-3</v>
      </c>
      <c r="H66" s="10" t="s">
        <v>58</v>
      </c>
    </row>
    <row r="67" spans="1:8" hidden="1">
      <c r="A67" s="89"/>
      <c r="B67" s="90" t="s">
        <v>30</v>
      </c>
      <c r="C67" s="42" t="s">
        <v>25</v>
      </c>
      <c r="D67" s="42" t="s">
        <v>26</v>
      </c>
      <c r="E67" s="107" t="s">
        <v>27</v>
      </c>
      <c r="F67" s="107"/>
      <c r="G67" s="26">
        <v>1.3888888888888888E-2</v>
      </c>
      <c r="H67" s="10" t="s">
        <v>28</v>
      </c>
    </row>
    <row r="68" spans="1:8" hidden="1">
      <c r="A68" s="89"/>
      <c r="B68" s="90"/>
      <c r="C68" s="42" t="s">
        <v>29</v>
      </c>
      <c r="D68" s="24" t="s">
        <v>26</v>
      </c>
      <c r="E68" s="107" t="s">
        <v>27</v>
      </c>
      <c r="F68" s="107"/>
      <c r="G68" s="26">
        <v>8.6805555555555566E-2</v>
      </c>
      <c r="H68" s="10" t="s">
        <v>82</v>
      </c>
    </row>
    <row r="69" spans="1:8" hidden="1">
      <c r="A69" s="89"/>
      <c r="B69" s="90"/>
      <c r="C69" s="43" t="s">
        <v>29</v>
      </c>
      <c r="D69" s="25" t="s">
        <v>31</v>
      </c>
      <c r="E69" s="112" t="s">
        <v>27</v>
      </c>
      <c r="F69" s="112"/>
      <c r="G69" s="28">
        <v>9.7222222222222224E-2</v>
      </c>
      <c r="H69" s="35" t="s">
        <v>36</v>
      </c>
    </row>
    <row r="70" spans="1:8" hidden="1">
      <c r="A70" s="87">
        <v>45272</v>
      </c>
      <c r="B70" s="97" t="s">
        <v>24</v>
      </c>
      <c r="C70" s="40" t="s">
        <v>25</v>
      </c>
      <c r="D70" s="40" t="s">
        <v>26</v>
      </c>
      <c r="E70" s="104" t="s">
        <v>27</v>
      </c>
      <c r="F70" s="104"/>
      <c r="G70" s="19">
        <v>1.3888888888888888E-2</v>
      </c>
      <c r="H70" s="23" t="s">
        <v>28</v>
      </c>
    </row>
    <row r="71" spans="1:8" hidden="1">
      <c r="A71" s="87"/>
      <c r="B71" s="99"/>
      <c r="C71" s="40" t="s">
        <v>29</v>
      </c>
      <c r="D71" s="8" t="s">
        <v>26</v>
      </c>
      <c r="E71" s="104" t="s">
        <v>27</v>
      </c>
      <c r="F71" s="104"/>
      <c r="G71" s="19">
        <v>1.7361111111111112E-2</v>
      </c>
      <c r="H71" s="23" t="s">
        <v>80</v>
      </c>
    </row>
    <row r="72" spans="1:8" hidden="1">
      <c r="A72" s="87"/>
      <c r="B72" s="97" t="s">
        <v>30</v>
      </c>
      <c r="C72" s="40" t="s">
        <v>25</v>
      </c>
      <c r="D72" s="40" t="s">
        <v>26</v>
      </c>
      <c r="E72" s="104" t="s">
        <v>27</v>
      </c>
      <c r="F72" s="104"/>
      <c r="G72" s="19">
        <v>1.7361111111111112E-2</v>
      </c>
      <c r="H72" s="23" t="s">
        <v>96</v>
      </c>
    </row>
    <row r="73" spans="1:8" hidden="1">
      <c r="A73" s="87"/>
      <c r="B73" s="98"/>
      <c r="C73" s="40" t="s">
        <v>25</v>
      </c>
      <c r="D73" s="40" t="s">
        <v>26</v>
      </c>
      <c r="E73" s="104" t="s">
        <v>27</v>
      </c>
      <c r="F73" s="104"/>
      <c r="G73" s="19">
        <v>1.3888888888888888E-2</v>
      </c>
      <c r="H73" s="23" t="s">
        <v>28</v>
      </c>
    </row>
    <row r="74" spans="1:8" hidden="1">
      <c r="A74" s="87"/>
      <c r="B74" s="98"/>
      <c r="C74" s="40" t="s">
        <v>29</v>
      </c>
      <c r="D74" s="8" t="s">
        <v>26</v>
      </c>
      <c r="E74" s="104" t="s">
        <v>27</v>
      </c>
      <c r="F74" s="104"/>
      <c r="G74" s="19">
        <v>5.5555555555555552E-2</v>
      </c>
      <c r="H74" s="23" t="s">
        <v>80</v>
      </c>
    </row>
    <row r="75" spans="1:8" hidden="1">
      <c r="A75" s="87"/>
      <c r="B75" s="99"/>
      <c r="C75" s="41" t="s">
        <v>29</v>
      </c>
      <c r="D75" s="18" t="s">
        <v>31</v>
      </c>
      <c r="E75" s="110" t="s">
        <v>27</v>
      </c>
      <c r="F75" s="110"/>
      <c r="G75" s="21">
        <v>5.5555555555555552E-2</v>
      </c>
      <c r="H75" s="38" t="s">
        <v>36</v>
      </c>
    </row>
    <row r="76" spans="1:8" s="53" customFormat="1" ht="15.65" hidden="1" customHeight="1">
      <c r="A76" s="85">
        <v>45273</v>
      </c>
      <c r="B76" s="102" t="s">
        <v>24</v>
      </c>
      <c r="C76" s="45" t="s">
        <v>25</v>
      </c>
      <c r="D76" s="45" t="s">
        <v>26</v>
      </c>
      <c r="E76" s="107" t="s">
        <v>27</v>
      </c>
      <c r="F76" s="107"/>
      <c r="G76" s="26">
        <v>2.0833333333333332E-2</v>
      </c>
      <c r="H76" s="10" t="s">
        <v>28</v>
      </c>
    </row>
    <row r="77" spans="1:8" s="53" customFormat="1" hidden="1">
      <c r="A77" s="96"/>
      <c r="B77" s="115"/>
      <c r="C77" s="45" t="s">
        <v>25</v>
      </c>
      <c r="D77" s="45" t="s">
        <v>26</v>
      </c>
      <c r="E77" s="107" t="s">
        <v>27</v>
      </c>
      <c r="F77" s="107"/>
      <c r="G77" s="26">
        <v>1.3888888888888888E-2</v>
      </c>
      <c r="H77" s="10" t="s">
        <v>114</v>
      </c>
    </row>
    <row r="78" spans="1:8" s="53" customFormat="1" hidden="1">
      <c r="A78" s="96"/>
      <c r="B78" s="103"/>
      <c r="C78" s="45" t="s">
        <v>29</v>
      </c>
      <c r="D78" s="25" t="s">
        <v>31</v>
      </c>
      <c r="E78" s="107" t="s">
        <v>27</v>
      </c>
      <c r="F78" s="107"/>
      <c r="G78" s="26">
        <v>0.11458333333333333</v>
      </c>
      <c r="H78" s="10" t="s">
        <v>113</v>
      </c>
    </row>
    <row r="79" spans="1:8" s="53" customFormat="1" hidden="1">
      <c r="A79" s="96"/>
      <c r="B79" s="97" t="s">
        <v>30</v>
      </c>
      <c r="C79" s="45" t="s">
        <v>25</v>
      </c>
      <c r="D79" s="45" t="s">
        <v>26</v>
      </c>
      <c r="E79" s="107" t="s">
        <v>27</v>
      </c>
      <c r="F79" s="107"/>
      <c r="G79" s="26">
        <v>1.3888888888888888E-2</v>
      </c>
      <c r="H79" s="10" t="s">
        <v>28</v>
      </c>
    </row>
    <row r="80" spans="1:8" s="53" customFormat="1" hidden="1">
      <c r="A80" s="96"/>
      <c r="B80" s="98"/>
      <c r="C80" s="45" t="s">
        <v>25</v>
      </c>
      <c r="D80" s="45" t="s">
        <v>26</v>
      </c>
      <c r="E80" s="107" t="s">
        <v>27</v>
      </c>
      <c r="F80" s="107"/>
      <c r="G80" s="26">
        <v>6.9444444444444441E-3</v>
      </c>
      <c r="H80" s="10" t="s">
        <v>114</v>
      </c>
    </row>
    <row r="81" spans="1:8" s="53" customFormat="1" hidden="1">
      <c r="A81" s="96"/>
      <c r="B81" s="98"/>
      <c r="C81" s="45" t="s">
        <v>29</v>
      </c>
      <c r="D81" s="24" t="s">
        <v>26</v>
      </c>
      <c r="E81" s="107" t="s">
        <v>27</v>
      </c>
      <c r="F81" s="107"/>
      <c r="G81" s="26">
        <v>6.5972222222222224E-2</v>
      </c>
      <c r="H81" s="10" t="s">
        <v>80</v>
      </c>
    </row>
    <row r="82" spans="1:8" hidden="1">
      <c r="A82" s="86"/>
      <c r="B82" s="99"/>
      <c r="C82" s="47" t="s">
        <v>29</v>
      </c>
      <c r="D82" s="18" t="s">
        <v>31</v>
      </c>
      <c r="E82" s="110" t="s">
        <v>27</v>
      </c>
      <c r="F82" s="110"/>
      <c r="G82" s="21">
        <v>2.7777777777777776E-2</v>
      </c>
      <c r="H82" s="38" t="s">
        <v>36</v>
      </c>
    </row>
    <row r="83" spans="1:8" hidden="1">
      <c r="A83" s="85">
        <v>45274</v>
      </c>
      <c r="B83" s="97" t="s">
        <v>24</v>
      </c>
      <c r="C83" s="46" t="s">
        <v>25</v>
      </c>
      <c r="D83" s="46" t="s">
        <v>26</v>
      </c>
      <c r="E83" s="104" t="s">
        <v>27</v>
      </c>
      <c r="F83" s="104"/>
      <c r="G83" s="19">
        <v>6.9444444444444441E-3</v>
      </c>
      <c r="H83" s="23" t="s">
        <v>28</v>
      </c>
    </row>
    <row r="84" spans="1:8" hidden="1">
      <c r="A84" s="96"/>
      <c r="B84" s="98"/>
      <c r="C84" s="46" t="s">
        <v>25</v>
      </c>
      <c r="D84" s="46" t="s">
        <v>26</v>
      </c>
      <c r="E84" s="104" t="s">
        <v>27</v>
      </c>
      <c r="F84" s="104"/>
      <c r="G84" s="19">
        <v>4.1666666666666664E-2</v>
      </c>
      <c r="H84" s="23" t="s">
        <v>113</v>
      </c>
    </row>
    <row r="85" spans="1:8" hidden="1">
      <c r="A85" s="96"/>
      <c r="B85" s="98"/>
      <c r="C85" s="47" t="s">
        <v>29</v>
      </c>
      <c r="D85" s="46" t="s">
        <v>26</v>
      </c>
      <c r="E85" s="104" t="s">
        <v>27</v>
      </c>
      <c r="F85" s="104"/>
      <c r="G85" s="19">
        <v>0.125</v>
      </c>
      <c r="H85" s="23" t="s">
        <v>76</v>
      </c>
    </row>
    <row r="86" spans="1:8" hidden="1">
      <c r="A86" s="96"/>
      <c r="B86" s="99"/>
      <c r="C86" s="46" t="s">
        <v>25</v>
      </c>
      <c r="D86" s="18" t="s">
        <v>49</v>
      </c>
      <c r="E86" s="104" t="s">
        <v>27</v>
      </c>
      <c r="F86" s="104"/>
      <c r="G86" s="19">
        <v>0.11458333333333333</v>
      </c>
      <c r="H86" s="23" t="s">
        <v>115</v>
      </c>
    </row>
    <row r="87" spans="1:8" hidden="1">
      <c r="A87" s="96"/>
      <c r="B87" s="97" t="s">
        <v>30</v>
      </c>
      <c r="C87" s="46" t="s">
        <v>25</v>
      </c>
      <c r="D87" s="46" t="s">
        <v>26</v>
      </c>
      <c r="E87" s="104" t="s">
        <v>27</v>
      </c>
      <c r="F87" s="104"/>
      <c r="G87" s="19">
        <v>1.3888888888888888E-2</v>
      </c>
      <c r="H87" s="23" t="s">
        <v>28</v>
      </c>
    </row>
    <row r="88" spans="1:8" hidden="1">
      <c r="A88" s="96"/>
      <c r="B88" s="98"/>
      <c r="C88" s="46" t="s">
        <v>25</v>
      </c>
      <c r="D88" s="46" t="s">
        <v>26</v>
      </c>
      <c r="E88" s="104" t="s">
        <v>27</v>
      </c>
      <c r="F88" s="104"/>
      <c r="G88" s="19">
        <v>2.0833333333333332E-2</v>
      </c>
      <c r="H88" s="23" t="s">
        <v>116</v>
      </c>
    </row>
    <row r="89" spans="1:8" hidden="1">
      <c r="A89" s="96"/>
      <c r="B89" s="98"/>
      <c r="C89" s="46" t="s">
        <v>29</v>
      </c>
      <c r="D89" s="8" t="s">
        <v>26</v>
      </c>
      <c r="E89" s="104" t="s">
        <v>27</v>
      </c>
      <c r="F89" s="104"/>
      <c r="G89" s="19">
        <v>3.125E-2</v>
      </c>
      <c r="H89" s="23" t="s">
        <v>32</v>
      </c>
    </row>
    <row r="90" spans="1:8" hidden="1">
      <c r="A90" s="86"/>
      <c r="B90" s="99"/>
      <c r="C90" s="47" t="s">
        <v>29</v>
      </c>
      <c r="D90" s="18" t="s">
        <v>31</v>
      </c>
      <c r="E90" s="110" t="s">
        <v>27</v>
      </c>
      <c r="F90" s="110"/>
      <c r="G90" s="21">
        <v>5.2083333333333336E-2</v>
      </c>
      <c r="H90" s="38" t="s">
        <v>36</v>
      </c>
    </row>
    <row r="91" spans="1:8" s="53" customFormat="1" hidden="1">
      <c r="A91" s="108">
        <v>45275</v>
      </c>
      <c r="B91" s="54" t="s">
        <v>24</v>
      </c>
      <c r="C91" s="45" t="s">
        <v>25</v>
      </c>
      <c r="D91" s="45" t="s">
        <v>34</v>
      </c>
      <c r="E91" s="107" t="s">
        <v>27</v>
      </c>
      <c r="F91" s="107"/>
      <c r="G91" s="26">
        <v>0.99930555555555556</v>
      </c>
      <c r="H91" s="10" t="s">
        <v>117</v>
      </c>
    </row>
    <row r="92" spans="1:8" s="53" customFormat="1" hidden="1">
      <c r="A92" s="109"/>
      <c r="B92" s="54" t="s">
        <v>30</v>
      </c>
      <c r="C92" s="45" t="s">
        <v>25</v>
      </c>
      <c r="D92" s="45" t="s">
        <v>34</v>
      </c>
      <c r="E92" s="107" t="s">
        <v>27</v>
      </c>
      <c r="F92" s="107"/>
      <c r="G92" s="26">
        <v>0.99930555555555556</v>
      </c>
      <c r="H92" s="10" t="s">
        <v>117</v>
      </c>
    </row>
    <row r="93" spans="1:8" hidden="1">
      <c r="A93" s="85">
        <v>45276</v>
      </c>
      <c r="B93" s="44" t="s">
        <v>24</v>
      </c>
      <c r="C93" s="46" t="s">
        <v>25</v>
      </c>
      <c r="D93" s="46" t="s">
        <v>34</v>
      </c>
      <c r="E93" s="104" t="s">
        <v>27</v>
      </c>
      <c r="F93" s="104"/>
      <c r="G93" s="19">
        <v>0.99930555555555556</v>
      </c>
      <c r="H93" s="23" t="s">
        <v>117</v>
      </c>
    </row>
    <row r="94" spans="1:8" hidden="1">
      <c r="A94" s="96"/>
      <c r="B94" s="44" t="s">
        <v>30</v>
      </c>
      <c r="C94" s="46" t="s">
        <v>25</v>
      </c>
      <c r="D94" s="46" t="s">
        <v>34</v>
      </c>
      <c r="E94" s="104" t="s">
        <v>27</v>
      </c>
      <c r="F94" s="104"/>
      <c r="G94" s="19">
        <v>0.99930555555555556</v>
      </c>
      <c r="H94" s="23" t="s">
        <v>117</v>
      </c>
    </row>
    <row r="95" spans="1:8" s="53" customFormat="1" hidden="1">
      <c r="A95" s="108">
        <v>45277</v>
      </c>
      <c r="B95" s="54" t="s">
        <v>24</v>
      </c>
      <c r="C95" s="45" t="s">
        <v>25</v>
      </c>
      <c r="D95" s="45" t="s">
        <v>34</v>
      </c>
      <c r="E95" s="107" t="s">
        <v>27</v>
      </c>
      <c r="F95" s="107"/>
      <c r="G95" s="26">
        <v>0.99930555555555556</v>
      </c>
      <c r="H95" s="10" t="s">
        <v>117</v>
      </c>
    </row>
    <row r="96" spans="1:8" s="53" customFormat="1" hidden="1">
      <c r="A96" s="109"/>
      <c r="B96" s="54" t="s">
        <v>30</v>
      </c>
      <c r="C96" s="45" t="s">
        <v>25</v>
      </c>
      <c r="D96" s="45" t="s">
        <v>34</v>
      </c>
      <c r="E96" s="107" t="s">
        <v>27</v>
      </c>
      <c r="F96" s="107"/>
      <c r="G96" s="26">
        <v>0.99930555555555556</v>
      </c>
      <c r="H96" s="10" t="s">
        <v>117</v>
      </c>
    </row>
    <row r="97" spans="1:8" hidden="1">
      <c r="A97" s="85">
        <v>45278</v>
      </c>
      <c r="B97" s="44" t="s">
        <v>24</v>
      </c>
      <c r="C97" s="46" t="s">
        <v>25</v>
      </c>
      <c r="D97" s="46" t="s">
        <v>34</v>
      </c>
      <c r="E97" s="104" t="s">
        <v>27</v>
      </c>
      <c r="F97" s="104"/>
      <c r="G97" s="19">
        <v>0.99930555555555556</v>
      </c>
      <c r="H97" s="23" t="s">
        <v>117</v>
      </c>
    </row>
    <row r="98" spans="1:8" hidden="1">
      <c r="A98" s="96"/>
      <c r="B98" s="44" t="s">
        <v>30</v>
      </c>
      <c r="C98" s="46" t="s">
        <v>25</v>
      </c>
      <c r="D98" s="46" t="s">
        <v>34</v>
      </c>
      <c r="E98" s="104" t="s">
        <v>27</v>
      </c>
      <c r="F98" s="104"/>
      <c r="G98" s="19">
        <v>0.99930555555555556</v>
      </c>
      <c r="H98" s="23" t="s">
        <v>117</v>
      </c>
    </row>
    <row r="99" spans="1:8" hidden="1">
      <c r="A99" s="108">
        <v>45279</v>
      </c>
      <c r="B99" s="116" t="s">
        <v>24</v>
      </c>
      <c r="C99" s="66" t="s">
        <v>25</v>
      </c>
      <c r="D99" s="66" t="s">
        <v>31</v>
      </c>
      <c r="E99" s="107" t="s">
        <v>27</v>
      </c>
      <c r="F99" s="107"/>
      <c r="G99" s="26">
        <v>1.0347222222222221</v>
      </c>
      <c r="H99" s="10" t="s">
        <v>118</v>
      </c>
    </row>
    <row r="100" spans="1:8" hidden="1">
      <c r="A100" s="109"/>
      <c r="B100" s="117"/>
      <c r="C100" s="66" t="s">
        <v>25</v>
      </c>
      <c r="D100" s="66" t="s">
        <v>26</v>
      </c>
      <c r="E100" s="107" t="s">
        <v>27</v>
      </c>
      <c r="F100" s="107"/>
      <c r="G100" s="26">
        <v>1.0069444444444444</v>
      </c>
      <c r="H100" s="10" t="s">
        <v>28</v>
      </c>
    </row>
    <row r="101" spans="1:8" hidden="1">
      <c r="A101" s="109"/>
      <c r="B101" s="118"/>
      <c r="C101" s="66" t="s">
        <v>25</v>
      </c>
      <c r="D101" s="66" t="s">
        <v>34</v>
      </c>
      <c r="E101" s="107" t="s">
        <v>27</v>
      </c>
      <c r="F101" s="107"/>
      <c r="G101" s="26">
        <v>0.33333333333333331</v>
      </c>
      <c r="H101" s="10" t="s">
        <v>117</v>
      </c>
    </row>
    <row r="102" spans="1:8" hidden="1">
      <c r="A102" s="111"/>
      <c r="B102" s="70" t="s">
        <v>30</v>
      </c>
      <c r="C102" s="66" t="s">
        <v>25</v>
      </c>
      <c r="D102" s="66" t="s">
        <v>34</v>
      </c>
      <c r="E102" s="107" t="s">
        <v>27</v>
      </c>
      <c r="F102" s="107"/>
      <c r="G102" s="26">
        <v>0.99930555555555556</v>
      </c>
      <c r="H102" s="10" t="s">
        <v>117</v>
      </c>
    </row>
    <row r="103" spans="1:8" hidden="1">
      <c r="A103" s="85">
        <v>45280</v>
      </c>
      <c r="B103" s="97" t="s">
        <v>24</v>
      </c>
      <c r="C103" s="65" t="s">
        <v>25</v>
      </c>
      <c r="D103" s="65" t="s">
        <v>31</v>
      </c>
      <c r="E103" s="104" t="s">
        <v>27</v>
      </c>
      <c r="F103" s="104"/>
      <c r="G103" s="19">
        <v>9.7222222222222224E-2</v>
      </c>
      <c r="H103" s="23" t="s">
        <v>120</v>
      </c>
    </row>
    <row r="104" spans="1:8" hidden="1">
      <c r="A104" s="96"/>
      <c r="B104" s="98"/>
      <c r="C104" s="65" t="s">
        <v>25</v>
      </c>
      <c r="D104" s="65" t="s">
        <v>26</v>
      </c>
      <c r="E104" s="104" t="s">
        <v>27</v>
      </c>
      <c r="F104" s="104"/>
      <c r="G104" s="19">
        <v>1.0347222222222221</v>
      </c>
      <c r="H104" s="23" t="s">
        <v>28</v>
      </c>
    </row>
    <row r="105" spans="1:8" hidden="1">
      <c r="A105" s="96"/>
      <c r="B105" s="98"/>
      <c r="C105" s="65" t="s">
        <v>29</v>
      </c>
      <c r="D105" s="65" t="s">
        <v>31</v>
      </c>
      <c r="E105" s="104" t="s">
        <v>27</v>
      </c>
      <c r="F105" s="104"/>
      <c r="G105" s="19">
        <v>0.36805555555555558</v>
      </c>
      <c r="H105" s="23" t="s">
        <v>121</v>
      </c>
    </row>
    <row r="106" spans="1:8" hidden="1">
      <c r="A106" s="96"/>
      <c r="B106" s="99"/>
      <c r="C106" s="65" t="s">
        <v>29</v>
      </c>
      <c r="D106" s="65" t="s">
        <v>34</v>
      </c>
      <c r="E106" s="104" t="s">
        <v>27</v>
      </c>
      <c r="F106" s="104"/>
      <c r="G106" s="19">
        <v>1.0138888888888888</v>
      </c>
      <c r="H106" s="23" t="s">
        <v>32</v>
      </c>
    </row>
    <row r="107" spans="1:8" hidden="1">
      <c r="A107" s="96"/>
      <c r="B107" s="97" t="s">
        <v>30</v>
      </c>
      <c r="C107" s="65" t="s">
        <v>29</v>
      </c>
      <c r="D107" s="65" t="s">
        <v>31</v>
      </c>
      <c r="E107" s="104" t="s">
        <v>27</v>
      </c>
      <c r="F107" s="104"/>
      <c r="G107" s="19">
        <v>0.34027777777777773</v>
      </c>
      <c r="H107" s="23" t="s">
        <v>76</v>
      </c>
    </row>
    <row r="108" spans="1:8" hidden="1">
      <c r="A108" s="96"/>
      <c r="B108" s="98"/>
      <c r="C108" s="65" t="s">
        <v>25</v>
      </c>
      <c r="D108" s="65" t="s">
        <v>26</v>
      </c>
      <c r="E108" s="104" t="s">
        <v>27</v>
      </c>
      <c r="F108" s="104"/>
      <c r="G108" s="19">
        <v>1.0069444444444444</v>
      </c>
      <c r="H108" s="23" t="s">
        <v>96</v>
      </c>
    </row>
    <row r="109" spans="1:8" hidden="1">
      <c r="A109" s="96"/>
      <c r="B109" s="98"/>
      <c r="C109" s="65" t="s">
        <v>25</v>
      </c>
      <c r="D109" s="65" t="s">
        <v>34</v>
      </c>
      <c r="E109" s="104" t="s">
        <v>27</v>
      </c>
      <c r="F109" s="104"/>
      <c r="G109" s="19">
        <v>0.375</v>
      </c>
      <c r="H109" s="23" t="s">
        <v>117</v>
      </c>
    </row>
    <row r="110" spans="1:8" hidden="1">
      <c r="A110" s="86"/>
      <c r="B110" s="98"/>
      <c r="C110" s="65" t="s">
        <v>69</v>
      </c>
      <c r="D110" s="65" t="s">
        <v>49</v>
      </c>
      <c r="E110" s="104" t="s">
        <v>27</v>
      </c>
      <c r="F110" s="104"/>
      <c r="G110" s="19">
        <v>0.375</v>
      </c>
      <c r="H110" s="48" t="s">
        <v>119</v>
      </c>
    </row>
    <row r="111" spans="1:8" hidden="1">
      <c r="A111" s="105">
        <v>45281</v>
      </c>
      <c r="B111" s="67" t="s">
        <v>24</v>
      </c>
      <c r="C111" s="66" t="s">
        <v>25</v>
      </c>
      <c r="D111" s="66" t="s">
        <v>31</v>
      </c>
      <c r="E111" s="107" t="s">
        <v>27</v>
      </c>
      <c r="F111" s="107"/>
      <c r="G111" s="26">
        <v>0.99930555555555556</v>
      </c>
      <c r="H111" s="10" t="s">
        <v>121</v>
      </c>
    </row>
    <row r="112" spans="1:8" hidden="1">
      <c r="A112" s="106"/>
      <c r="B112" s="90" t="s">
        <v>30</v>
      </c>
      <c r="C112" s="66" t="s">
        <v>25</v>
      </c>
      <c r="D112" s="66" t="s">
        <v>26</v>
      </c>
      <c r="E112" s="107" t="s">
        <v>27</v>
      </c>
      <c r="F112" s="107"/>
      <c r="G112" s="26">
        <v>1.3888888888888888E-2</v>
      </c>
      <c r="H112" s="10" t="s">
        <v>28</v>
      </c>
    </row>
    <row r="113" spans="1:8" hidden="1">
      <c r="A113" s="106"/>
      <c r="B113" s="90"/>
      <c r="C113" s="68" t="s">
        <v>25</v>
      </c>
      <c r="D113" s="68" t="s">
        <v>26</v>
      </c>
      <c r="E113" s="119" t="s">
        <v>27</v>
      </c>
      <c r="F113" s="119"/>
      <c r="G113" s="69">
        <v>0.13541666666666666</v>
      </c>
      <c r="H113" s="10" t="s">
        <v>122</v>
      </c>
    </row>
    <row r="114" spans="1:8" hidden="1">
      <c r="A114" s="87">
        <v>45282</v>
      </c>
      <c r="B114" s="120" t="s">
        <v>123</v>
      </c>
      <c r="C114" s="65" t="s">
        <v>25</v>
      </c>
      <c r="D114" s="65" t="s">
        <v>31</v>
      </c>
      <c r="E114" s="100" t="s">
        <v>27</v>
      </c>
      <c r="F114" s="100"/>
      <c r="G114" s="19">
        <v>0.6875</v>
      </c>
      <c r="H114" s="23" t="s">
        <v>121</v>
      </c>
    </row>
    <row r="115" spans="1:8" hidden="1">
      <c r="A115" s="87"/>
      <c r="B115" s="121"/>
      <c r="C115" s="65" t="s">
        <v>25</v>
      </c>
      <c r="D115" s="65" t="s">
        <v>26</v>
      </c>
      <c r="E115" s="100" t="s">
        <v>27</v>
      </c>
      <c r="F115" s="100"/>
      <c r="G115" s="19">
        <v>1.3888888888888888E-2</v>
      </c>
      <c r="H115" s="23" t="s">
        <v>28</v>
      </c>
    </row>
    <row r="116" spans="1:8" hidden="1">
      <c r="A116" s="87"/>
      <c r="B116" s="120" t="s">
        <v>124</v>
      </c>
      <c r="C116" s="65" t="s">
        <v>25</v>
      </c>
      <c r="D116" s="65" t="s">
        <v>31</v>
      </c>
      <c r="E116" s="100" t="s">
        <v>27</v>
      </c>
      <c r="F116" s="100"/>
      <c r="G116" s="19">
        <v>0.1423611111111111</v>
      </c>
      <c r="H116" s="23" t="s">
        <v>125</v>
      </c>
    </row>
    <row r="117" spans="1:8" hidden="1">
      <c r="A117" s="87"/>
      <c r="B117" s="121"/>
      <c r="C117" s="65" t="s">
        <v>25</v>
      </c>
      <c r="D117" s="65" t="s">
        <v>26</v>
      </c>
      <c r="E117" s="100" t="s">
        <v>27</v>
      </c>
      <c r="F117" s="100"/>
      <c r="G117" s="19">
        <v>1.3888888888888888E-2</v>
      </c>
      <c r="H117" s="23" t="s">
        <v>28</v>
      </c>
    </row>
    <row r="118" spans="1:8" hidden="1">
      <c r="A118" s="89">
        <v>45283</v>
      </c>
      <c r="B118" s="90" t="s">
        <v>24</v>
      </c>
      <c r="C118" s="66" t="s">
        <v>25</v>
      </c>
      <c r="D118" s="66" t="s">
        <v>26</v>
      </c>
      <c r="E118" s="101" t="s">
        <v>27</v>
      </c>
      <c r="F118" s="101"/>
      <c r="G118" s="26">
        <v>2.0833333333333332E-2</v>
      </c>
      <c r="H118" s="10" t="s">
        <v>28</v>
      </c>
    </row>
    <row r="119" spans="1:8" hidden="1">
      <c r="A119" s="89"/>
      <c r="B119" s="90"/>
      <c r="C119" s="66" t="s">
        <v>25</v>
      </c>
      <c r="D119" s="66" t="s">
        <v>31</v>
      </c>
      <c r="E119" s="101" t="s">
        <v>27</v>
      </c>
      <c r="F119" s="101"/>
      <c r="G119" s="26">
        <v>0.1076388888888889</v>
      </c>
      <c r="H119" s="10" t="s">
        <v>127</v>
      </c>
    </row>
    <row r="120" spans="1:8" hidden="1">
      <c r="A120" s="89"/>
      <c r="B120" s="90"/>
      <c r="C120" s="66" t="s">
        <v>25</v>
      </c>
      <c r="D120" s="24" t="s">
        <v>31</v>
      </c>
      <c r="E120" s="26">
        <v>0.86805555555555547</v>
      </c>
      <c r="F120" s="26">
        <v>0.88194444444444453</v>
      </c>
      <c r="G120" s="26">
        <v>1.3888888888888888E-2</v>
      </c>
      <c r="H120" s="10" t="s">
        <v>128</v>
      </c>
    </row>
    <row r="121" spans="1:8" hidden="1">
      <c r="A121" s="89"/>
      <c r="B121" s="90"/>
      <c r="C121" s="66" t="s">
        <v>69</v>
      </c>
      <c r="D121" s="66" t="s">
        <v>49</v>
      </c>
      <c r="E121" s="101" t="s">
        <v>27</v>
      </c>
      <c r="F121" s="101"/>
      <c r="G121" s="26">
        <v>4.1666666666666664E-2</v>
      </c>
      <c r="H121" s="10" t="s">
        <v>129</v>
      </c>
    </row>
    <row r="122" spans="1:8" hidden="1">
      <c r="A122" s="89"/>
      <c r="B122" s="90"/>
      <c r="C122" s="66" t="s">
        <v>25</v>
      </c>
      <c r="D122" s="66" t="s">
        <v>31</v>
      </c>
      <c r="E122" s="26">
        <v>2.7777777777777776E-2</v>
      </c>
      <c r="F122" s="26">
        <v>5.2083333333333336E-2</v>
      </c>
      <c r="G122" s="26">
        <v>2.4305555555555556E-2</v>
      </c>
      <c r="H122" s="10" t="s">
        <v>130</v>
      </c>
    </row>
    <row r="123" spans="1:8" hidden="1">
      <c r="A123" s="89"/>
      <c r="B123" s="90" t="s">
        <v>30</v>
      </c>
      <c r="C123" s="66" t="s">
        <v>25</v>
      </c>
      <c r="D123" s="66" t="s">
        <v>26</v>
      </c>
      <c r="E123" s="101" t="s">
        <v>27</v>
      </c>
      <c r="F123" s="101"/>
      <c r="G123" s="26">
        <v>2.7777777777777776E-2</v>
      </c>
      <c r="H123" s="10" t="s">
        <v>28</v>
      </c>
    </row>
    <row r="124" spans="1:8" hidden="1">
      <c r="A124" s="89"/>
      <c r="B124" s="90"/>
      <c r="C124" s="66" t="s">
        <v>29</v>
      </c>
      <c r="D124" s="66" t="s">
        <v>31</v>
      </c>
      <c r="E124" s="107" t="s">
        <v>27</v>
      </c>
      <c r="F124" s="107"/>
      <c r="G124" s="26">
        <v>9.0277777777777776E-2</v>
      </c>
      <c r="H124" s="10" t="s">
        <v>122</v>
      </c>
    </row>
    <row r="125" spans="1:8" hidden="1">
      <c r="A125" s="87">
        <v>45284</v>
      </c>
      <c r="B125" s="97" t="s">
        <v>123</v>
      </c>
      <c r="C125" s="65" t="s">
        <v>25</v>
      </c>
      <c r="D125" s="65" t="s">
        <v>31</v>
      </c>
      <c r="E125" s="100" t="s">
        <v>27</v>
      </c>
      <c r="F125" s="100"/>
      <c r="G125" s="19">
        <v>6.5972222222222224E-2</v>
      </c>
      <c r="H125" s="20" t="s">
        <v>131</v>
      </c>
    </row>
    <row r="126" spans="1:8" hidden="1">
      <c r="A126" s="87"/>
      <c r="B126" s="99"/>
      <c r="C126" s="65" t="s">
        <v>25</v>
      </c>
      <c r="D126" s="65" t="s">
        <v>26</v>
      </c>
      <c r="E126" s="100" t="s">
        <v>27</v>
      </c>
      <c r="F126" s="100"/>
      <c r="G126" s="19">
        <v>2.0833333333333332E-2</v>
      </c>
      <c r="H126" s="20" t="s">
        <v>28</v>
      </c>
    </row>
    <row r="127" spans="1:8" hidden="1">
      <c r="A127" s="87"/>
      <c r="B127" s="97" t="s">
        <v>124</v>
      </c>
      <c r="C127" s="65" t="s">
        <v>25</v>
      </c>
      <c r="D127" s="65" t="s">
        <v>31</v>
      </c>
      <c r="E127" s="100" t="s">
        <v>27</v>
      </c>
      <c r="F127" s="100"/>
      <c r="G127" s="19">
        <v>8.3333333333333329E-2</v>
      </c>
      <c r="H127" s="20" t="s">
        <v>125</v>
      </c>
    </row>
    <row r="128" spans="1:8" hidden="1">
      <c r="A128" s="87"/>
      <c r="B128" s="99"/>
      <c r="C128" s="65" t="s">
        <v>25</v>
      </c>
      <c r="D128" s="65" t="s">
        <v>26</v>
      </c>
      <c r="E128" s="100" t="s">
        <v>27</v>
      </c>
      <c r="F128" s="100"/>
      <c r="G128" s="19">
        <v>2.0833333333333332E-2</v>
      </c>
      <c r="H128" s="20" t="s">
        <v>28</v>
      </c>
    </row>
    <row r="129" spans="1:8" hidden="1">
      <c r="A129" s="89">
        <v>45285</v>
      </c>
      <c r="B129" s="102" t="s">
        <v>123</v>
      </c>
      <c r="C129" s="66" t="s">
        <v>25</v>
      </c>
      <c r="D129" s="66" t="s">
        <v>31</v>
      </c>
      <c r="E129" s="101" t="s">
        <v>27</v>
      </c>
      <c r="F129" s="101"/>
      <c r="G129" s="26">
        <v>6.9444444444444434E-2</v>
      </c>
      <c r="H129" s="27" t="s">
        <v>131</v>
      </c>
    </row>
    <row r="130" spans="1:8" hidden="1">
      <c r="A130" s="89"/>
      <c r="B130" s="103"/>
      <c r="C130" s="66" t="s">
        <v>25</v>
      </c>
      <c r="D130" s="66" t="s">
        <v>26</v>
      </c>
      <c r="E130" s="101" t="s">
        <v>27</v>
      </c>
      <c r="F130" s="101"/>
      <c r="G130" s="26">
        <v>2.0833333333333332E-2</v>
      </c>
      <c r="H130" s="27" t="s">
        <v>28</v>
      </c>
    </row>
    <row r="131" spans="1:8" hidden="1">
      <c r="A131" s="89"/>
      <c r="B131" s="102" t="s">
        <v>124</v>
      </c>
      <c r="C131" s="66" t="s">
        <v>25</v>
      </c>
      <c r="D131" s="66" t="s">
        <v>31</v>
      </c>
      <c r="E131" s="101" t="s">
        <v>27</v>
      </c>
      <c r="F131" s="101"/>
      <c r="G131" s="26">
        <v>9.7222222222222224E-2</v>
      </c>
      <c r="H131" s="27" t="s">
        <v>125</v>
      </c>
    </row>
    <row r="132" spans="1:8" hidden="1">
      <c r="A132" s="89"/>
      <c r="B132" s="103"/>
      <c r="C132" s="66" t="s">
        <v>25</v>
      </c>
      <c r="D132" s="66" t="s">
        <v>26</v>
      </c>
      <c r="E132" s="101" t="s">
        <v>27</v>
      </c>
      <c r="F132" s="101"/>
      <c r="G132" s="26">
        <v>1.3888888888888888E-2</v>
      </c>
      <c r="H132" s="27" t="s">
        <v>28</v>
      </c>
    </row>
    <row r="133" spans="1:8" hidden="1">
      <c r="A133" s="87">
        <v>45286</v>
      </c>
      <c r="B133" s="88" t="s">
        <v>123</v>
      </c>
      <c r="C133" s="65" t="s">
        <v>25</v>
      </c>
      <c r="D133" s="65" t="s">
        <v>31</v>
      </c>
      <c r="E133" s="100" t="s">
        <v>27</v>
      </c>
      <c r="F133" s="100"/>
      <c r="G133" s="19">
        <v>4.5138888888888888E-2</v>
      </c>
      <c r="H133" s="20" t="s">
        <v>131</v>
      </c>
    </row>
    <row r="134" spans="1:8" hidden="1">
      <c r="A134" s="87"/>
      <c r="B134" s="88"/>
      <c r="C134" s="65" t="s">
        <v>25</v>
      </c>
      <c r="D134" s="65" t="s">
        <v>26</v>
      </c>
      <c r="E134" s="100" t="s">
        <v>27</v>
      </c>
      <c r="F134" s="100"/>
      <c r="G134" s="19">
        <v>2.7777777777777776E-2</v>
      </c>
      <c r="H134" s="20" t="s">
        <v>28</v>
      </c>
    </row>
    <row r="135" spans="1:8" hidden="1">
      <c r="A135" s="87"/>
      <c r="B135" s="88"/>
      <c r="C135" s="65" t="s">
        <v>25</v>
      </c>
      <c r="D135" s="65" t="s">
        <v>31</v>
      </c>
      <c r="E135" s="100" t="s">
        <v>27</v>
      </c>
      <c r="F135" s="100"/>
      <c r="G135" s="19">
        <v>0.1423611111111111</v>
      </c>
      <c r="H135" s="20" t="s">
        <v>132</v>
      </c>
    </row>
    <row r="136" spans="1:8" hidden="1">
      <c r="A136" s="87"/>
      <c r="B136" s="97" t="s">
        <v>124</v>
      </c>
      <c r="C136" s="65" t="s">
        <v>25</v>
      </c>
      <c r="D136" s="65" t="s">
        <v>26</v>
      </c>
      <c r="E136" s="100" t="s">
        <v>27</v>
      </c>
      <c r="F136" s="100"/>
      <c r="G136" s="19">
        <v>1.3888888888888888E-2</v>
      </c>
      <c r="H136" s="20" t="s">
        <v>28</v>
      </c>
    </row>
    <row r="137" spans="1:8" hidden="1">
      <c r="A137" s="87"/>
      <c r="B137" s="99"/>
      <c r="C137" s="65" t="s">
        <v>25</v>
      </c>
      <c r="D137" s="65" t="s">
        <v>31</v>
      </c>
      <c r="E137" s="100" t="s">
        <v>27</v>
      </c>
      <c r="F137" s="100"/>
      <c r="G137" s="19">
        <v>7.9861111111111105E-2</v>
      </c>
      <c r="H137" s="20" t="s">
        <v>125</v>
      </c>
    </row>
    <row r="138" spans="1:8" hidden="1">
      <c r="A138" s="89">
        <v>45287</v>
      </c>
      <c r="B138" s="90" t="s">
        <v>123</v>
      </c>
      <c r="C138" s="66" t="s">
        <v>25</v>
      </c>
      <c r="D138" s="66" t="s">
        <v>31</v>
      </c>
      <c r="E138" s="101" t="s">
        <v>27</v>
      </c>
      <c r="F138" s="101"/>
      <c r="G138" s="26">
        <v>4.8611111111111112E-2</v>
      </c>
      <c r="H138" s="27" t="s">
        <v>131</v>
      </c>
    </row>
    <row r="139" spans="1:8" hidden="1">
      <c r="A139" s="89"/>
      <c r="B139" s="90"/>
      <c r="C139" s="66" t="s">
        <v>25</v>
      </c>
      <c r="D139" s="66" t="s">
        <v>26</v>
      </c>
      <c r="E139" s="101" t="s">
        <v>27</v>
      </c>
      <c r="F139" s="101"/>
      <c r="G139" s="26">
        <v>3.4722222222222224E-2</v>
      </c>
      <c r="H139" s="27" t="s">
        <v>28</v>
      </c>
    </row>
    <row r="140" spans="1:8" hidden="1">
      <c r="A140" s="89"/>
      <c r="B140" s="90"/>
      <c r="C140" s="66" t="s">
        <v>25</v>
      </c>
      <c r="D140" s="66" t="s">
        <v>26</v>
      </c>
      <c r="E140" s="101" t="s">
        <v>27</v>
      </c>
      <c r="F140" s="101"/>
      <c r="G140" s="26">
        <v>1.3888888888888888E-2</v>
      </c>
      <c r="H140" s="27" t="s">
        <v>133</v>
      </c>
    </row>
    <row r="141" spans="1:8" hidden="1">
      <c r="A141" s="89"/>
      <c r="B141" s="102" t="s">
        <v>124</v>
      </c>
      <c r="C141" s="66" t="s">
        <v>25</v>
      </c>
      <c r="D141" s="66" t="s">
        <v>26</v>
      </c>
      <c r="E141" s="101" t="s">
        <v>27</v>
      </c>
      <c r="F141" s="101"/>
      <c r="G141" s="26">
        <v>2.7777777777777776E-2</v>
      </c>
      <c r="H141" s="27" t="s">
        <v>28</v>
      </c>
    </row>
    <row r="142" spans="1:8" hidden="1">
      <c r="A142" s="89"/>
      <c r="B142" s="103"/>
      <c r="C142" s="66" t="s">
        <v>25</v>
      </c>
      <c r="D142" s="66" t="s">
        <v>31</v>
      </c>
      <c r="E142" s="101" t="s">
        <v>27</v>
      </c>
      <c r="F142" s="101"/>
      <c r="G142" s="26">
        <v>8.3333333333333329E-2</v>
      </c>
      <c r="H142" s="27" t="s">
        <v>125</v>
      </c>
    </row>
    <row r="143" spans="1:8" hidden="1">
      <c r="A143" s="87">
        <v>45288</v>
      </c>
      <c r="B143" s="88" t="s">
        <v>24</v>
      </c>
      <c r="C143" s="82" t="s">
        <v>25</v>
      </c>
      <c r="D143" s="82" t="s">
        <v>26</v>
      </c>
      <c r="E143" s="100" t="s">
        <v>27</v>
      </c>
      <c r="F143" s="100"/>
      <c r="G143" s="19">
        <v>2.0833333333333332E-2</v>
      </c>
      <c r="H143" s="20" t="s">
        <v>28</v>
      </c>
    </row>
    <row r="144" spans="1:8" hidden="1">
      <c r="A144" s="87"/>
      <c r="B144" s="88"/>
      <c r="C144" s="82" t="s">
        <v>25</v>
      </c>
      <c r="D144" s="82" t="s">
        <v>31</v>
      </c>
      <c r="E144" s="100" t="s">
        <v>27</v>
      </c>
      <c r="F144" s="100"/>
      <c r="G144" s="19">
        <v>4.8611111111111112E-2</v>
      </c>
      <c r="H144" s="20" t="s">
        <v>131</v>
      </c>
    </row>
    <row r="145" spans="1:8" hidden="1">
      <c r="A145" s="87"/>
      <c r="B145" s="88" t="s">
        <v>30</v>
      </c>
      <c r="C145" s="82" t="s">
        <v>25</v>
      </c>
      <c r="D145" s="82" t="s">
        <v>26</v>
      </c>
      <c r="E145" s="100" t="s">
        <v>27</v>
      </c>
      <c r="F145" s="100"/>
      <c r="G145" s="19">
        <v>2.0833333333333332E-2</v>
      </c>
      <c r="H145" s="20" t="s">
        <v>28</v>
      </c>
    </row>
    <row r="146" spans="1:8" hidden="1">
      <c r="A146" s="87"/>
      <c r="B146" s="88"/>
      <c r="C146" s="82" t="s">
        <v>29</v>
      </c>
      <c r="D146" s="82" t="s">
        <v>31</v>
      </c>
      <c r="E146" s="100" t="s">
        <v>27</v>
      </c>
      <c r="F146" s="100"/>
      <c r="G146" s="19">
        <v>9.0277777777777776E-2</v>
      </c>
      <c r="H146" s="20" t="s">
        <v>135</v>
      </c>
    </row>
    <row r="147" spans="1:8" hidden="1">
      <c r="A147" s="89">
        <v>45289</v>
      </c>
      <c r="B147" s="90" t="s">
        <v>24</v>
      </c>
      <c r="C147" s="81" t="s">
        <v>25</v>
      </c>
      <c r="D147" s="81" t="s">
        <v>26</v>
      </c>
      <c r="E147" s="101" t="s">
        <v>27</v>
      </c>
      <c r="F147" s="101"/>
      <c r="G147" s="26">
        <v>2.0833333333333332E-2</v>
      </c>
      <c r="H147" s="27" t="s">
        <v>28</v>
      </c>
    </row>
    <row r="148" spans="1:8" hidden="1">
      <c r="A148" s="89"/>
      <c r="B148" s="90"/>
      <c r="C148" s="81" t="s">
        <v>25</v>
      </c>
      <c r="D148" s="81" t="s">
        <v>31</v>
      </c>
      <c r="E148" s="101" t="s">
        <v>27</v>
      </c>
      <c r="F148" s="101"/>
      <c r="G148" s="26">
        <v>5.2083333333333336E-2</v>
      </c>
      <c r="H148" s="27" t="s">
        <v>131</v>
      </c>
    </row>
    <row r="149" spans="1:8" hidden="1">
      <c r="A149" s="89"/>
      <c r="B149" s="90" t="s">
        <v>30</v>
      </c>
      <c r="C149" s="81" t="s">
        <v>25</v>
      </c>
      <c r="D149" s="81" t="s">
        <v>26</v>
      </c>
      <c r="E149" s="101" t="s">
        <v>27</v>
      </c>
      <c r="F149" s="101"/>
      <c r="G149" s="26">
        <v>2.7777777777777776E-2</v>
      </c>
      <c r="H149" s="27" t="s">
        <v>28</v>
      </c>
    </row>
    <row r="150" spans="1:8" hidden="1">
      <c r="A150" s="89"/>
      <c r="B150" s="90"/>
      <c r="C150" s="81" t="s">
        <v>29</v>
      </c>
      <c r="D150" s="81" t="s">
        <v>31</v>
      </c>
      <c r="E150" s="101" t="s">
        <v>27</v>
      </c>
      <c r="F150" s="101"/>
      <c r="G150" s="26">
        <v>9.0277777777777776E-2</v>
      </c>
      <c r="H150" s="27" t="s">
        <v>135</v>
      </c>
    </row>
    <row r="151" spans="1:8" hidden="1">
      <c r="A151" s="87">
        <v>45290</v>
      </c>
      <c r="B151" s="88" t="s">
        <v>24</v>
      </c>
      <c r="C151" s="82" t="s">
        <v>25</v>
      </c>
      <c r="D151" s="82" t="s">
        <v>26</v>
      </c>
      <c r="E151" s="100" t="s">
        <v>27</v>
      </c>
      <c r="F151" s="100"/>
      <c r="G151" s="19">
        <v>2.0833333333333332E-2</v>
      </c>
      <c r="H151" s="20" t="s">
        <v>28</v>
      </c>
    </row>
    <row r="152" spans="1:8" hidden="1">
      <c r="A152" s="87"/>
      <c r="B152" s="88"/>
      <c r="C152" s="82" t="s">
        <v>25</v>
      </c>
      <c r="D152" s="82" t="s">
        <v>31</v>
      </c>
      <c r="E152" s="100" t="s">
        <v>27</v>
      </c>
      <c r="F152" s="100"/>
      <c r="G152" s="19">
        <v>5.2083333333333336E-2</v>
      </c>
      <c r="H152" s="20" t="s">
        <v>131</v>
      </c>
    </row>
    <row r="153" spans="1:8" hidden="1">
      <c r="A153" s="87"/>
      <c r="B153" s="88" t="s">
        <v>30</v>
      </c>
      <c r="C153" s="82" t="s">
        <v>25</v>
      </c>
      <c r="D153" s="82" t="s">
        <v>26</v>
      </c>
      <c r="E153" s="100" t="s">
        <v>27</v>
      </c>
      <c r="F153" s="100"/>
      <c r="G153" s="19">
        <v>2.0833333333333332E-2</v>
      </c>
      <c r="H153" s="20" t="s">
        <v>28</v>
      </c>
    </row>
    <row r="154" spans="1:8" hidden="1">
      <c r="A154" s="87"/>
      <c r="B154" s="88"/>
      <c r="C154" s="82" t="s">
        <v>29</v>
      </c>
      <c r="D154" s="82" t="s">
        <v>31</v>
      </c>
      <c r="E154" s="100" t="s">
        <v>27</v>
      </c>
      <c r="F154" s="100"/>
      <c r="G154" s="19">
        <v>9.7222222222222224E-2</v>
      </c>
      <c r="H154" s="20" t="s">
        <v>135</v>
      </c>
    </row>
  </sheetData>
  <autoFilter ref="A1:H154" xr:uid="{00000000-0001-0000-0100-000000000000}">
    <filterColumn colId="7">
      <filters>
        <filter val="DRYER FEED REDUCED TO MAINTAIN ITS OUTLET TEMPERATURE"/>
      </filters>
    </filterColumn>
  </autoFilter>
  <mergeCells count="218">
    <mergeCell ref="E106:F106"/>
    <mergeCell ref="E134:F134"/>
    <mergeCell ref="E135:F135"/>
    <mergeCell ref="E136:F136"/>
    <mergeCell ref="B133:B135"/>
    <mergeCell ref="B136:B137"/>
    <mergeCell ref="A133:A137"/>
    <mergeCell ref="E137:F137"/>
    <mergeCell ref="B131:B132"/>
    <mergeCell ref="E131:F131"/>
    <mergeCell ref="E132:F132"/>
    <mergeCell ref="E107:F107"/>
    <mergeCell ref="A114:A117"/>
    <mergeCell ref="E114:F114"/>
    <mergeCell ref="E116:F116"/>
    <mergeCell ref="E117:F117"/>
    <mergeCell ref="E115:F115"/>
    <mergeCell ref="B114:B115"/>
    <mergeCell ref="B116:B117"/>
    <mergeCell ref="E124:F124"/>
    <mergeCell ref="B79:B82"/>
    <mergeCell ref="E79:F79"/>
    <mergeCell ref="E80:F80"/>
    <mergeCell ref="E81:F81"/>
    <mergeCell ref="E82:F82"/>
    <mergeCell ref="E93:F93"/>
    <mergeCell ref="E94:F94"/>
    <mergeCell ref="E95:F95"/>
    <mergeCell ref="E112:F112"/>
    <mergeCell ref="B112:B113"/>
    <mergeCell ref="E110:F110"/>
    <mergeCell ref="E109:F109"/>
    <mergeCell ref="E108:F108"/>
    <mergeCell ref="B99:B101"/>
    <mergeCell ref="E101:F101"/>
    <mergeCell ref="E102:F102"/>
    <mergeCell ref="E100:F100"/>
    <mergeCell ref="E99:F99"/>
    <mergeCell ref="E85:F85"/>
    <mergeCell ref="B83:B86"/>
    <mergeCell ref="B103:B106"/>
    <mergeCell ref="B107:B110"/>
    <mergeCell ref="E103:F103"/>
    <mergeCell ref="E104:F104"/>
    <mergeCell ref="E77:F77"/>
    <mergeCell ref="B76:B78"/>
    <mergeCell ref="E40:F40"/>
    <mergeCell ref="E43:F43"/>
    <mergeCell ref="E44:F44"/>
    <mergeCell ref="B40:B45"/>
    <mergeCell ref="E50:F50"/>
    <mergeCell ref="E51:F51"/>
    <mergeCell ref="E49:F49"/>
    <mergeCell ref="B49:B51"/>
    <mergeCell ref="E35:F35"/>
    <mergeCell ref="E31:F31"/>
    <mergeCell ref="E32:F32"/>
    <mergeCell ref="E33:F33"/>
    <mergeCell ref="E34:F34"/>
    <mergeCell ref="E26:F26"/>
    <mergeCell ref="B23:B26"/>
    <mergeCell ref="E65:F65"/>
    <mergeCell ref="B67:B69"/>
    <mergeCell ref="E67:F67"/>
    <mergeCell ref="E68:F68"/>
    <mergeCell ref="E69:F69"/>
    <mergeCell ref="E66:F66"/>
    <mergeCell ref="E36:F36"/>
    <mergeCell ref="E37:F37"/>
    <mergeCell ref="E38:F38"/>
    <mergeCell ref="E39:F39"/>
    <mergeCell ref="B35:B39"/>
    <mergeCell ref="E28:F28"/>
    <mergeCell ref="E29:F29"/>
    <mergeCell ref="E30:F30"/>
    <mergeCell ref="B27:B30"/>
    <mergeCell ref="B31:B34"/>
    <mergeCell ref="A2:A7"/>
    <mergeCell ref="B2:B4"/>
    <mergeCell ref="E2:F2"/>
    <mergeCell ref="E4:F4"/>
    <mergeCell ref="B5:B7"/>
    <mergeCell ref="E5:F5"/>
    <mergeCell ref="E6:F6"/>
    <mergeCell ref="E7:F7"/>
    <mergeCell ref="E3:F3"/>
    <mergeCell ref="A8:A13"/>
    <mergeCell ref="E8:F8"/>
    <mergeCell ref="B8:B10"/>
    <mergeCell ref="B11:B13"/>
    <mergeCell ref="E11:F11"/>
    <mergeCell ref="E12:F12"/>
    <mergeCell ref="E13:F13"/>
    <mergeCell ref="A14:A17"/>
    <mergeCell ref="A35:A45"/>
    <mergeCell ref="A27:A34"/>
    <mergeCell ref="E20:F20"/>
    <mergeCell ref="E21:F21"/>
    <mergeCell ref="B15:B17"/>
    <mergeCell ref="E15:F15"/>
    <mergeCell ref="A18:A21"/>
    <mergeCell ref="B19:B21"/>
    <mergeCell ref="E19:F19"/>
    <mergeCell ref="A22:A26"/>
    <mergeCell ref="E23:F23"/>
    <mergeCell ref="E24:F24"/>
    <mergeCell ref="E25:F25"/>
    <mergeCell ref="E45:F45"/>
    <mergeCell ref="E16:F16"/>
    <mergeCell ref="E17:F17"/>
    <mergeCell ref="A52:A57"/>
    <mergeCell ref="B52:B54"/>
    <mergeCell ref="E52:F52"/>
    <mergeCell ref="E53:F53"/>
    <mergeCell ref="B55:B57"/>
    <mergeCell ref="E55:F55"/>
    <mergeCell ref="E56:F56"/>
    <mergeCell ref="E57:F57"/>
    <mergeCell ref="A46:A51"/>
    <mergeCell ref="E46:F46"/>
    <mergeCell ref="E47:F47"/>
    <mergeCell ref="B46:B48"/>
    <mergeCell ref="A76:A82"/>
    <mergeCell ref="A58:A63"/>
    <mergeCell ref="E58:F58"/>
    <mergeCell ref="B58:B60"/>
    <mergeCell ref="E59:F59"/>
    <mergeCell ref="E60:F60"/>
    <mergeCell ref="B61:B63"/>
    <mergeCell ref="E61:F61"/>
    <mergeCell ref="E62:F62"/>
    <mergeCell ref="E63:F63"/>
    <mergeCell ref="A70:A75"/>
    <mergeCell ref="E70:F70"/>
    <mergeCell ref="E71:F71"/>
    <mergeCell ref="E73:F73"/>
    <mergeCell ref="E74:F74"/>
    <mergeCell ref="E76:F76"/>
    <mergeCell ref="E78:F78"/>
    <mergeCell ref="A64:A69"/>
    <mergeCell ref="E75:F75"/>
    <mergeCell ref="B72:B75"/>
    <mergeCell ref="B70:B71"/>
    <mergeCell ref="E72:F72"/>
    <mergeCell ref="B64:B66"/>
    <mergeCell ref="E64:F64"/>
    <mergeCell ref="E105:F105"/>
    <mergeCell ref="A111:A113"/>
    <mergeCell ref="A83:A90"/>
    <mergeCell ref="E97:F97"/>
    <mergeCell ref="E98:F98"/>
    <mergeCell ref="E91:F91"/>
    <mergeCell ref="E92:F92"/>
    <mergeCell ref="A91:A92"/>
    <mergeCell ref="A93:A94"/>
    <mergeCell ref="A95:A96"/>
    <mergeCell ref="E96:F96"/>
    <mergeCell ref="E84:F84"/>
    <mergeCell ref="E86:F86"/>
    <mergeCell ref="B87:B90"/>
    <mergeCell ref="E87:F87"/>
    <mergeCell ref="E88:F88"/>
    <mergeCell ref="E89:F89"/>
    <mergeCell ref="E90:F90"/>
    <mergeCell ref="E111:F111"/>
    <mergeCell ref="A97:A98"/>
    <mergeCell ref="E83:F83"/>
    <mergeCell ref="A99:A102"/>
    <mergeCell ref="A103:A110"/>
    <mergeCell ref="E113:F113"/>
    <mergeCell ref="B123:B124"/>
    <mergeCell ref="A118:A124"/>
    <mergeCell ref="E121:F121"/>
    <mergeCell ref="B118:B122"/>
    <mergeCell ref="E123:F123"/>
    <mergeCell ref="E118:F118"/>
    <mergeCell ref="E119:F119"/>
    <mergeCell ref="E143:F143"/>
    <mergeCell ref="E144:F144"/>
    <mergeCell ref="B143:B144"/>
    <mergeCell ref="E133:F133"/>
    <mergeCell ref="A129:A132"/>
    <mergeCell ref="B129:B130"/>
    <mergeCell ref="E146:F146"/>
    <mergeCell ref="E145:F145"/>
    <mergeCell ref="B145:B146"/>
    <mergeCell ref="A143:A146"/>
    <mergeCell ref="A125:A128"/>
    <mergeCell ref="B125:B126"/>
    <mergeCell ref="E125:F125"/>
    <mergeCell ref="E126:F126"/>
    <mergeCell ref="B127:B128"/>
    <mergeCell ref="E127:F127"/>
    <mergeCell ref="E128:F128"/>
    <mergeCell ref="E129:F129"/>
    <mergeCell ref="E130:F130"/>
    <mergeCell ref="A138:A142"/>
    <mergeCell ref="B138:B140"/>
    <mergeCell ref="E138:F138"/>
    <mergeCell ref="E139:F139"/>
    <mergeCell ref="E140:F140"/>
    <mergeCell ref="B141:B142"/>
    <mergeCell ref="E141:F141"/>
    <mergeCell ref="E142:F142"/>
    <mergeCell ref="A151:A154"/>
    <mergeCell ref="B151:B152"/>
    <mergeCell ref="E151:F151"/>
    <mergeCell ref="E152:F152"/>
    <mergeCell ref="B153:B154"/>
    <mergeCell ref="E153:F153"/>
    <mergeCell ref="E154:F154"/>
    <mergeCell ref="B147:B148"/>
    <mergeCell ref="E147:F147"/>
    <mergeCell ref="E148:F148"/>
    <mergeCell ref="B149:B150"/>
    <mergeCell ref="E149:F149"/>
    <mergeCell ref="E150:F150"/>
    <mergeCell ref="A147:A150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F26" sqref="F26"/>
    </sheetView>
  </sheetViews>
  <sheetFormatPr defaultRowHeight="14.5"/>
  <cols>
    <col min="1" max="1" width="19.81640625" customWidth="1"/>
    <col min="2" max="2" width="24.1796875" customWidth="1"/>
    <col min="3" max="3" width="17.81640625" bestFit="1" customWidth="1"/>
  </cols>
  <sheetData>
    <row r="1" spans="1:3" ht="27.75" customHeight="1">
      <c r="A1" s="3" t="s">
        <v>0</v>
      </c>
      <c r="B1" s="4" t="s">
        <v>11</v>
      </c>
      <c r="C1" s="4" t="s">
        <v>12</v>
      </c>
    </row>
    <row r="2" spans="1:3">
      <c r="A2" s="9">
        <v>45261</v>
      </c>
      <c r="B2" s="8">
        <v>17663</v>
      </c>
      <c r="C2" s="8">
        <v>21359</v>
      </c>
    </row>
    <row r="3" spans="1:3">
      <c r="A3" s="9">
        <v>45262</v>
      </c>
      <c r="B3" s="8">
        <v>16373</v>
      </c>
      <c r="C3" s="8">
        <v>23220</v>
      </c>
    </row>
    <row r="4" spans="1:3">
      <c r="A4" s="9">
        <v>45263</v>
      </c>
      <c r="B4" s="8">
        <v>13645</v>
      </c>
      <c r="C4" s="8">
        <v>18846</v>
      </c>
    </row>
    <row r="5" spans="1:3">
      <c r="A5" s="9">
        <v>45264</v>
      </c>
      <c r="B5" s="8">
        <v>10149</v>
      </c>
      <c r="C5" s="8">
        <v>11955</v>
      </c>
    </row>
    <row r="6" spans="1:3">
      <c r="A6" s="9">
        <v>45265</v>
      </c>
      <c r="B6" s="8">
        <v>9722</v>
      </c>
      <c r="C6" s="8">
        <v>10411</v>
      </c>
    </row>
    <row r="7" spans="1:3">
      <c r="A7" s="9">
        <v>45266</v>
      </c>
      <c r="B7" s="8">
        <v>17088</v>
      </c>
      <c r="C7" s="8">
        <v>15195</v>
      </c>
    </row>
    <row r="8" spans="1:3">
      <c r="A8" s="9">
        <v>45267</v>
      </c>
      <c r="B8" s="8">
        <v>18118</v>
      </c>
      <c r="C8" s="8">
        <v>2861</v>
      </c>
    </row>
    <row r="9" spans="1:3">
      <c r="A9" s="9">
        <v>45268</v>
      </c>
      <c r="B9" s="8">
        <v>19933</v>
      </c>
      <c r="C9" s="8">
        <v>5021</v>
      </c>
    </row>
    <row r="10" spans="1:3">
      <c r="A10" s="9">
        <v>45269</v>
      </c>
      <c r="B10" s="8">
        <v>18993</v>
      </c>
      <c r="C10" s="8">
        <v>17119</v>
      </c>
    </row>
    <row r="11" spans="1:3">
      <c r="A11" s="9">
        <v>45270</v>
      </c>
      <c r="B11" s="8">
        <v>19321</v>
      </c>
      <c r="C11" s="8">
        <v>19173</v>
      </c>
    </row>
    <row r="12" spans="1:3">
      <c r="A12" s="9">
        <v>45271</v>
      </c>
      <c r="B12" s="8">
        <v>18198</v>
      </c>
      <c r="C12" s="8">
        <v>21676</v>
      </c>
    </row>
    <row r="13" spans="1:3">
      <c r="A13" s="9">
        <v>45272</v>
      </c>
      <c r="B13" s="8">
        <v>20189</v>
      </c>
      <c r="C13" s="8">
        <v>20131</v>
      </c>
    </row>
    <row r="14" spans="1:3">
      <c r="A14" s="9">
        <v>45273</v>
      </c>
      <c r="B14" s="8">
        <v>20185</v>
      </c>
      <c r="C14" s="8">
        <v>21289</v>
      </c>
    </row>
    <row r="15" spans="1:3">
      <c r="A15" s="9">
        <v>45274</v>
      </c>
      <c r="B15" s="8">
        <v>18377</v>
      </c>
      <c r="C15" s="8">
        <v>23062</v>
      </c>
    </row>
    <row r="16" spans="1:3">
      <c r="A16" s="9">
        <v>45275</v>
      </c>
      <c r="B16" s="75">
        <v>2020</v>
      </c>
      <c r="C16" s="8">
        <v>9732</v>
      </c>
    </row>
    <row r="17" spans="1:3">
      <c r="A17" s="9">
        <v>45276</v>
      </c>
      <c r="B17" s="8">
        <v>0</v>
      </c>
      <c r="C17" s="8">
        <v>8060</v>
      </c>
    </row>
    <row r="18" spans="1:3">
      <c r="A18" s="9">
        <v>45277</v>
      </c>
      <c r="B18" s="8">
        <v>0</v>
      </c>
      <c r="C18" s="8">
        <v>8970</v>
      </c>
    </row>
    <row r="19" spans="1:3">
      <c r="A19" s="9">
        <v>45278</v>
      </c>
      <c r="B19" s="8">
        <v>805</v>
      </c>
      <c r="C19" s="8">
        <v>9565</v>
      </c>
    </row>
    <row r="20" spans="1:3">
      <c r="A20" s="9">
        <v>45279</v>
      </c>
      <c r="B20" s="8">
        <v>8678</v>
      </c>
      <c r="C20" s="8">
        <v>11142</v>
      </c>
    </row>
    <row r="21" spans="1:3">
      <c r="A21" s="9">
        <v>45280</v>
      </c>
      <c r="B21" s="8">
        <v>10122</v>
      </c>
      <c r="C21" s="8">
        <v>11631</v>
      </c>
    </row>
    <row r="22" spans="1:3">
      <c r="A22" s="9">
        <v>45281</v>
      </c>
      <c r="B22" s="8">
        <v>10085</v>
      </c>
      <c r="C22" s="8">
        <v>13982</v>
      </c>
    </row>
    <row r="23" spans="1:3">
      <c r="A23" s="9">
        <v>45282</v>
      </c>
      <c r="B23" s="8">
        <v>12508</v>
      </c>
      <c r="C23" s="8">
        <v>14516</v>
      </c>
    </row>
    <row r="24" spans="1:3">
      <c r="A24" s="9">
        <v>45283</v>
      </c>
      <c r="B24" s="8">
        <v>20689</v>
      </c>
      <c r="C24" s="8">
        <v>16868</v>
      </c>
    </row>
    <row r="25" spans="1:3">
      <c r="A25" s="9">
        <v>45284</v>
      </c>
      <c r="B25" s="8">
        <v>20906</v>
      </c>
      <c r="C25" s="8">
        <v>18352</v>
      </c>
    </row>
    <row r="26" spans="1:3">
      <c r="A26" s="9">
        <v>45285</v>
      </c>
      <c r="B26" s="8">
        <v>21186</v>
      </c>
      <c r="C26" s="8">
        <v>19861</v>
      </c>
    </row>
    <row r="27" spans="1:3">
      <c r="A27" s="9">
        <v>45286</v>
      </c>
      <c r="B27" s="8">
        <v>20979</v>
      </c>
      <c r="C27" s="8">
        <v>20809</v>
      </c>
    </row>
    <row r="28" spans="1:3">
      <c r="A28" s="9">
        <v>45287</v>
      </c>
      <c r="B28" s="8">
        <v>21331</v>
      </c>
      <c r="C28" s="8">
        <v>23073</v>
      </c>
    </row>
    <row r="29" spans="1:3">
      <c r="A29" s="9">
        <v>45288</v>
      </c>
      <c r="B29" s="8">
        <v>22042</v>
      </c>
      <c r="C29" s="8">
        <v>21577</v>
      </c>
    </row>
    <row r="30" spans="1:3">
      <c r="A30" s="9">
        <v>45289</v>
      </c>
      <c r="B30" s="8">
        <v>21668</v>
      </c>
      <c r="C30" s="8">
        <v>21600</v>
      </c>
    </row>
    <row r="31" spans="1:3">
      <c r="A31" s="9">
        <v>45290</v>
      </c>
      <c r="B31" s="8">
        <v>21894</v>
      </c>
      <c r="C31" s="8">
        <v>23278</v>
      </c>
    </row>
    <row r="32" spans="1:3">
      <c r="A32" s="9">
        <v>45291</v>
      </c>
      <c r="B32" s="8"/>
      <c r="C32" s="8"/>
    </row>
    <row r="33" spans="1:3">
      <c r="A33" s="6" t="s">
        <v>13</v>
      </c>
      <c r="B33" s="7">
        <f>SUM(B2:B32)</f>
        <v>452867</v>
      </c>
      <c r="C33" s="7">
        <f>SUM(C2:C32)</f>
        <v>484334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"/>
  <sheetViews>
    <sheetView topLeftCell="I1" zoomScale="97" zoomScaleNormal="97" workbookViewId="0">
      <selection activeCell="Y28" sqref="Y28"/>
    </sheetView>
  </sheetViews>
  <sheetFormatPr defaultRowHeight="14.5"/>
  <cols>
    <col min="1" max="1" width="23.1796875" customWidth="1"/>
    <col min="2" max="2" width="11.1796875" bestFit="1" customWidth="1"/>
    <col min="3" max="3" width="12.26953125" bestFit="1" customWidth="1"/>
    <col min="4" max="5" width="10" bestFit="1" customWidth="1"/>
    <col min="6" max="6" width="11.1796875" bestFit="1" customWidth="1"/>
    <col min="7" max="7" width="10" bestFit="1" customWidth="1"/>
    <col min="8" max="8" width="15" customWidth="1"/>
    <col min="9" max="11" width="11.81640625" bestFit="1" customWidth="1"/>
    <col min="12" max="12" width="11" bestFit="1" customWidth="1"/>
    <col min="13" max="13" width="15.1796875" customWidth="1"/>
    <col min="14" max="30" width="11" bestFit="1" customWidth="1"/>
    <col min="31" max="31" width="10.7265625" bestFit="1" customWidth="1"/>
    <col min="32" max="32" width="12" customWidth="1"/>
  </cols>
  <sheetData>
    <row r="1" spans="1:32" ht="15" thickBot="1">
      <c r="A1" s="8" t="s">
        <v>14</v>
      </c>
      <c r="B1" s="9">
        <v>45261</v>
      </c>
      <c r="C1" s="9">
        <v>45262</v>
      </c>
      <c r="D1" s="9">
        <v>45263</v>
      </c>
      <c r="E1" s="9">
        <v>45264</v>
      </c>
      <c r="F1" s="9">
        <v>45265</v>
      </c>
      <c r="G1" s="9">
        <v>45266</v>
      </c>
      <c r="H1" s="9">
        <v>45267</v>
      </c>
      <c r="I1" s="9">
        <v>45268</v>
      </c>
      <c r="J1" s="9">
        <v>45269</v>
      </c>
      <c r="K1" s="9">
        <v>45270</v>
      </c>
      <c r="L1" s="9">
        <v>45271</v>
      </c>
      <c r="M1" s="9">
        <v>45272</v>
      </c>
      <c r="N1" s="59">
        <v>45273</v>
      </c>
      <c r="O1" s="60">
        <v>45274</v>
      </c>
      <c r="P1" s="60">
        <v>45275</v>
      </c>
      <c r="Q1" s="59">
        <v>45276</v>
      </c>
      <c r="R1" s="60">
        <v>45277</v>
      </c>
      <c r="S1" s="59">
        <v>45278</v>
      </c>
      <c r="T1" s="60">
        <v>45279</v>
      </c>
      <c r="U1" s="59">
        <v>45280</v>
      </c>
      <c r="V1" s="60">
        <v>45281</v>
      </c>
      <c r="W1" s="59">
        <v>45282</v>
      </c>
      <c r="X1" s="60">
        <v>45283</v>
      </c>
      <c r="Y1" s="9">
        <v>45284</v>
      </c>
      <c r="Z1" s="12">
        <v>45285</v>
      </c>
      <c r="AA1" s="12">
        <v>45286</v>
      </c>
      <c r="AB1" s="12">
        <v>45287</v>
      </c>
      <c r="AC1" s="9">
        <v>45288</v>
      </c>
      <c r="AD1" s="12">
        <v>45289</v>
      </c>
      <c r="AE1" s="9">
        <v>45290</v>
      </c>
      <c r="AF1" s="12">
        <v>45291</v>
      </c>
    </row>
    <row r="2" spans="1:32">
      <c r="A2" s="10" t="s">
        <v>15</v>
      </c>
      <c r="B2" s="14" t="s">
        <v>22</v>
      </c>
      <c r="C2" s="14" t="s">
        <v>22</v>
      </c>
      <c r="D2" s="13"/>
      <c r="E2" s="13"/>
      <c r="F2" s="14" t="s">
        <v>22</v>
      </c>
      <c r="G2" s="13"/>
      <c r="H2" s="14" t="s">
        <v>22</v>
      </c>
      <c r="I2" s="14" t="s">
        <v>22</v>
      </c>
      <c r="J2" s="14" t="s">
        <v>22</v>
      </c>
      <c r="K2" s="14" t="s">
        <v>22</v>
      </c>
      <c r="L2" s="14" t="s">
        <v>22</v>
      </c>
      <c r="M2" s="56" t="s">
        <v>22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24" t="s">
        <v>22</v>
      </c>
      <c r="Y2" s="24" t="s">
        <v>22</v>
      </c>
      <c r="Z2" s="24" t="s">
        <v>22</v>
      </c>
      <c r="AA2" s="24" t="s">
        <v>22</v>
      </c>
      <c r="AB2" s="24" t="s">
        <v>22</v>
      </c>
      <c r="AC2" s="71" t="s">
        <v>22</v>
      </c>
      <c r="AD2" s="78" t="s">
        <v>22</v>
      </c>
      <c r="AE2" s="83" t="s">
        <v>22</v>
      </c>
    </row>
    <row r="3" spans="1:32">
      <c r="A3" s="10" t="s">
        <v>16</v>
      </c>
      <c r="B3" s="15" t="s">
        <v>22</v>
      </c>
      <c r="C3" s="15" t="s">
        <v>22</v>
      </c>
      <c r="D3" s="13"/>
      <c r="E3" s="13"/>
      <c r="F3" s="15" t="s">
        <v>22</v>
      </c>
      <c r="G3" s="13"/>
      <c r="H3" s="15" t="s">
        <v>22</v>
      </c>
      <c r="I3" s="15" t="s">
        <v>22</v>
      </c>
      <c r="J3" s="15" t="s">
        <v>22</v>
      </c>
      <c r="K3" s="15" t="s">
        <v>22</v>
      </c>
      <c r="L3" s="15" t="s">
        <v>22</v>
      </c>
      <c r="M3" s="57" t="s">
        <v>22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24" t="s">
        <v>22</v>
      </c>
      <c r="Y3" s="24" t="s">
        <v>22</v>
      </c>
      <c r="Z3" s="24" t="s">
        <v>22</v>
      </c>
      <c r="AA3" s="24" t="s">
        <v>22</v>
      </c>
      <c r="AB3" s="24" t="s">
        <v>22</v>
      </c>
      <c r="AC3" s="71" t="s">
        <v>22</v>
      </c>
      <c r="AD3" s="78" t="s">
        <v>22</v>
      </c>
      <c r="AE3" s="83" t="s">
        <v>22</v>
      </c>
    </row>
    <row r="4" spans="1:32">
      <c r="A4" s="10" t="s">
        <v>17</v>
      </c>
      <c r="B4" s="15" t="s">
        <v>22</v>
      </c>
      <c r="C4" s="15" t="s">
        <v>22</v>
      </c>
      <c r="D4" s="13"/>
      <c r="E4" s="13"/>
      <c r="F4" s="15" t="s">
        <v>22</v>
      </c>
      <c r="G4" s="13"/>
      <c r="H4" s="15" t="s">
        <v>22</v>
      </c>
      <c r="I4" s="15" t="s">
        <v>22</v>
      </c>
      <c r="J4" s="15" t="s">
        <v>22</v>
      </c>
      <c r="K4" s="15" t="s">
        <v>22</v>
      </c>
      <c r="L4" s="15" t="s">
        <v>22</v>
      </c>
      <c r="M4" s="57" t="s">
        <v>22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24" t="s">
        <v>22</v>
      </c>
      <c r="Y4" s="24" t="s">
        <v>22</v>
      </c>
      <c r="Z4" s="24" t="s">
        <v>22</v>
      </c>
      <c r="AA4" s="24" t="s">
        <v>22</v>
      </c>
      <c r="AB4" s="24" t="s">
        <v>22</v>
      </c>
      <c r="AC4" s="71" t="s">
        <v>22</v>
      </c>
      <c r="AD4" s="78" t="s">
        <v>22</v>
      </c>
      <c r="AE4" s="83" t="s">
        <v>22</v>
      </c>
    </row>
    <row r="5" spans="1:32">
      <c r="A5" s="10" t="s">
        <v>18</v>
      </c>
      <c r="B5" s="15" t="s">
        <v>22</v>
      </c>
      <c r="C5" s="15" t="s">
        <v>22</v>
      </c>
      <c r="D5" s="13"/>
      <c r="E5" s="13"/>
      <c r="F5" s="15" t="s">
        <v>22</v>
      </c>
      <c r="G5" s="13"/>
      <c r="H5" s="15" t="s">
        <v>22</v>
      </c>
      <c r="I5" s="15" t="s">
        <v>22</v>
      </c>
      <c r="J5" s="15" t="s">
        <v>22</v>
      </c>
      <c r="K5" s="15" t="s">
        <v>22</v>
      </c>
      <c r="L5" s="15" t="s">
        <v>22</v>
      </c>
      <c r="M5" s="57" t="s">
        <v>22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24" t="s">
        <v>22</v>
      </c>
      <c r="Y5" s="24" t="s">
        <v>22</v>
      </c>
      <c r="Z5" s="24" t="s">
        <v>22</v>
      </c>
      <c r="AA5" s="24" t="s">
        <v>22</v>
      </c>
      <c r="AB5" s="24" t="s">
        <v>22</v>
      </c>
      <c r="AC5" s="71" t="s">
        <v>22</v>
      </c>
      <c r="AD5" s="78" t="s">
        <v>22</v>
      </c>
      <c r="AE5" s="83" t="s">
        <v>22</v>
      </c>
    </row>
    <row r="6" spans="1:32">
      <c r="A6" s="10" t="s">
        <v>19</v>
      </c>
      <c r="B6" s="16" t="s">
        <v>23</v>
      </c>
      <c r="C6" s="16" t="s">
        <v>51</v>
      </c>
      <c r="D6" s="13"/>
      <c r="E6" s="13"/>
      <c r="F6" s="15" t="s">
        <v>22</v>
      </c>
      <c r="G6" s="13"/>
      <c r="H6" s="16" t="s">
        <v>64</v>
      </c>
      <c r="I6" s="16" t="s">
        <v>79</v>
      </c>
      <c r="J6" s="16" t="s">
        <v>83</v>
      </c>
      <c r="K6" s="16" t="s">
        <v>86</v>
      </c>
      <c r="L6" s="16" t="s">
        <v>91</v>
      </c>
      <c r="M6" s="58" t="s">
        <v>94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24" t="s">
        <v>22</v>
      </c>
      <c r="Y6" s="24" t="s">
        <v>22</v>
      </c>
      <c r="Z6" s="24" t="s">
        <v>22</v>
      </c>
      <c r="AA6" s="24" t="s">
        <v>22</v>
      </c>
      <c r="AB6" s="24" t="s">
        <v>22</v>
      </c>
      <c r="AC6" s="16" t="s">
        <v>136</v>
      </c>
      <c r="AD6" s="78" t="s">
        <v>22</v>
      </c>
      <c r="AE6" s="83" t="s">
        <v>22</v>
      </c>
    </row>
    <row r="7" spans="1:32" ht="15" thickBot="1">
      <c r="A7" s="10" t="s">
        <v>20</v>
      </c>
      <c r="B7" s="17" t="s">
        <v>22</v>
      </c>
      <c r="C7" s="16" t="s">
        <v>52</v>
      </c>
      <c r="D7" s="13"/>
      <c r="E7" s="13"/>
      <c r="F7" s="16" t="s">
        <v>56</v>
      </c>
      <c r="G7" s="13"/>
      <c r="H7" s="16" t="s">
        <v>65</v>
      </c>
      <c r="I7" s="15" t="s">
        <v>22</v>
      </c>
      <c r="J7" s="15" t="s">
        <v>22</v>
      </c>
      <c r="K7" s="16" t="s">
        <v>87</v>
      </c>
      <c r="L7" s="16" t="s">
        <v>92</v>
      </c>
      <c r="M7" s="58" t="s">
        <v>95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24" t="s">
        <v>22</v>
      </c>
      <c r="Y7" s="24" t="s">
        <v>22</v>
      </c>
      <c r="Z7" s="24" t="s">
        <v>22</v>
      </c>
      <c r="AA7" s="24" t="s">
        <v>22</v>
      </c>
      <c r="AB7" s="24" t="s">
        <v>22</v>
      </c>
      <c r="AC7" s="71" t="s">
        <v>22</v>
      </c>
      <c r="AD7" s="78" t="s">
        <v>22</v>
      </c>
      <c r="AE7" s="83" t="s">
        <v>22</v>
      </c>
    </row>
    <row r="13" spans="1:32">
      <c r="F1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D&amp;G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2024-04-16T03:55:27Z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