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6" documentId="8_{8646B2C6-F5A6-46BD-A20F-35896D642C5B}" xr6:coauthVersionLast="47" xr6:coauthVersionMax="47" xr10:uidLastSave="{B7CD201D-2AC5-42B0-B523-4D4CBD8E240F}"/>
  <bookViews>
    <workbookView xWindow="-110" yWindow="-110" windowWidth="19420" windowHeight="10420" tabRatio="565" activeTab="2" xr2:uid="{00000000-000D-0000-FFFF-FFFF00000000}"/>
  </bookViews>
  <sheets>
    <sheet name="IND" sheetId="1" r:id="rId1"/>
    <sheet name="PRD" sheetId="4" r:id="rId2"/>
    <sheet name="D&amp;G" sheetId="2" r:id="rId3"/>
    <sheet name="STACK" sheetId="5" r:id="rId4"/>
  </sheets>
  <definedNames>
    <definedName name="_xlnm._FilterDatabase" localSheetId="2" hidden="1">'D&amp;G'!$A$1:$DI$138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B33" i="4" l="1"/>
</calcChain>
</file>

<file path=xl/sharedStrings.xml><?xml version="1.0" encoding="utf-8"?>
<sst xmlns="http://schemas.openxmlformats.org/spreadsheetml/2006/main" count="974" uniqueCount="130">
  <si>
    <t>DATE</t>
  </si>
  <si>
    <t>Equipment</t>
  </si>
  <si>
    <t>Delay Type</t>
  </si>
  <si>
    <t>Effect on Production</t>
  </si>
  <si>
    <t>Calculated Delay</t>
  </si>
  <si>
    <t>Remarks</t>
  </si>
  <si>
    <t>Date</t>
  </si>
  <si>
    <t>Section</t>
  </si>
  <si>
    <t>From</t>
  </si>
  <si>
    <t>To</t>
  </si>
  <si>
    <t>Dur</t>
  </si>
  <si>
    <t>Reported Net Pellet (Blast Furnace)</t>
  </si>
  <si>
    <t xml:space="preserve">Date: </t>
  </si>
  <si>
    <t>Dryer Stack</t>
  </si>
  <si>
    <t>Mill-1 Stack</t>
  </si>
  <si>
    <t>Mill-2 Stack</t>
  </si>
  <si>
    <t>Hood Exaust Stack</t>
  </si>
  <si>
    <t>Wind Box Exaust Stack</t>
  </si>
  <si>
    <t>Plant De-dusting Stack</t>
  </si>
  <si>
    <t>TOTAL</t>
  </si>
  <si>
    <t>Pellet Dispatch</t>
  </si>
  <si>
    <t>0,0ms</t>
  </si>
  <si>
    <t>STREAM#1</t>
  </si>
  <si>
    <t>DRYER</t>
  </si>
  <si>
    <t>OMQ</t>
  </si>
  <si>
    <t>CUMMULATIVE</t>
  </si>
  <si>
    <t>DRYER FEED CHUTE CLEANING</t>
  </si>
  <si>
    <t>STREAM#2</t>
  </si>
  <si>
    <t>BALL MILL</t>
  </si>
  <si>
    <t>INDURATION</t>
  </si>
  <si>
    <t>SLOWDOWN</t>
  </si>
  <si>
    <t>IEM</t>
  </si>
  <si>
    <t>B/A</t>
  </si>
  <si>
    <t>HIGH SILO LEVEL</t>
  </si>
  <si>
    <t>STOPPAGE</t>
  </si>
  <si>
    <t>MECHANICAL</t>
  </si>
  <si>
    <t>MECH</t>
  </si>
  <si>
    <t>M/C FEED REDUCED DUE TO EMERGENCY DUMPING (PC#03 IDLER CHANGE)</t>
  </si>
  <si>
    <t>M/C FEED STOPPED DUE TO COOLING FAN (JL01GQ01) TRIPPED.</t>
  </si>
  <si>
    <t>M/C FEED LOW DUE TO GREEN BALL FORMATION DISTURBED (ROTA FEEDET TRIPPED IN HIGH HIGH GATE OPENING)</t>
  </si>
  <si>
    <t>02, 1h20m</t>
  </si>
  <si>
    <t>FEED RUDUCED TO MAINTAIN SILO LEVEL</t>
  </si>
  <si>
    <t>IRON ORE WEIGH FEEDER TRIPPED DUE TO LINER</t>
  </si>
  <si>
    <t>DRYER FEED REDUCED TO MAINTAIN SILO LEVEL.</t>
  </si>
  <si>
    <t>SHUT DOWN</t>
  </si>
  <si>
    <t>PLANT START-UP</t>
  </si>
  <si>
    <t>HAG</t>
  </si>
  <si>
    <t xml:space="preserve">HAG LIGHT-UP </t>
  </si>
  <si>
    <t>HIGH MILL REJECT</t>
  </si>
  <si>
    <t>NO DELAY</t>
  </si>
  <si>
    <t>M/C FEED STOP DUE TO UNDER SIZE BELT TRIP IN FLASE BSS FAULT</t>
  </si>
  <si>
    <t>M/C FEED RESTRICTED DUE TO SILO LOW</t>
  </si>
  <si>
    <t>M/C FEED RESTRICTED DUE TO SILO LOW(HAG 1COMMUNICATION FAULT)</t>
  </si>
  <si>
    <t>M/C FEED REDUCED TO MAINTAIN QUALITY</t>
  </si>
  <si>
    <t>OPERATION</t>
  </si>
  <si>
    <t>M/C FEED REDUCED TO BUILD UP SILO LEVEL</t>
  </si>
  <si>
    <t>M/C FEED REDUCED AS GL62 TRIPPED IN COMMUNICATION ERROR</t>
  </si>
  <si>
    <t>M/C FEED STOPPED DUE TO RECUPERATION FAN TRIPPED IN HIGH VIBRATION ( FALSE ALARM)</t>
  </si>
  <si>
    <t>ONE PALLET CAR CHANGED</t>
  </si>
  <si>
    <t xml:space="preserve"> </t>
  </si>
  <si>
    <t>M/C FEED RESTRICTED TO MAINTAIN SILO LEVEL( DRYER#1 SHELL PATCHING JOB)</t>
  </si>
  <si>
    <t>M/C FEED RESTRICTED TO MAINTAIN SILO LEVEL( MILL FEED RESTRICTED DUE TO HIGH MILL REJECT)</t>
  </si>
  <si>
    <t>HAG OUTLET DRAFT MAINTAINING</t>
  </si>
  <si>
    <t xml:space="preserve">DRYER#1 SHELL PATCHING </t>
  </si>
  <si>
    <t>MILL BAG HOUSE  SYSTEM PRESSURE LOW</t>
  </si>
  <si>
    <t>M/C FEED RESTRICTED TO ACHIEVE QUALITY</t>
  </si>
  <si>
    <t>NIB TRAP AIR SLIDE JAM</t>
  </si>
  <si>
    <t>MILL FEED REDUCED DUE TO MILL BAG HOUSE AIR SLIDE FAN HP02GQ18 DAMPER PROBLEM</t>
  </si>
  <si>
    <t>13/9/2023</t>
  </si>
  <si>
    <t>PCC</t>
  </si>
  <si>
    <t>CONV. GL51 IDLER CHANGED</t>
  </si>
  <si>
    <t>14/09/2023</t>
  </si>
  <si>
    <t>DRYER FEED REDUCED DUE TO SRF CHUTE CLEANING</t>
  </si>
  <si>
    <t>BALL MILL FEED RESTRICTED</t>
  </si>
  <si>
    <t>15/09/2023</t>
  </si>
  <si>
    <t>STREAM DOWN FOR MAINTENANCE</t>
  </si>
  <si>
    <t>REJECT AIR SLIDE JAM CLEANING</t>
  </si>
  <si>
    <t>16/09/2023</t>
  </si>
  <si>
    <t>M/C FEED REDUCED TO green ball formation disturb due to rota feeder#2 kneumatic valve stucked up .</t>
  </si>
  <si>
    <t>OPERATION +MECH</t>
  </si>
  <si>
    <t>M/C FEED LOW DUE TO DISC#1 GL02 BELT REPAIRING JOB</t>
  </si>
  <si>
    <t>17/09/2023</t>
  </si>
  <si>
    <t>GL11&amp; GL12 CLEANING</t>
  </si>
  <si>
    <t>DRYER FEED CHUTE JAMMING</t>
  </si>
  <si>
    <t xml:space="preserve">HIGH SILO LEVEL B/E BOOT LEVEL CLEANIG </t>
  </si>
  <si>
    <t>18/09/2023</t>
  </si>
  <si>
    <t>19/09/2023</t>
  </si>
  <si>
    <t>HIGH SILO LEVEL (MILL STOP FOR DRYER FEED AND DISCHARGE CONVEYOR CLEANING)</t>
  </si>
  <si>
    <t>20/09/2023</t>
  </si>
  <si>
    <t>M/C FEED REDUCED TO  ROTA  FEEDER #1 TRIPPED IN HIGH CURRENT</t>
  </si>
  <si>
    <t>OPERATION +MECH+IEM</t>
  </si>
  <si>
    <t>21/09/2023</t>
  </si>
  <si>
    <t>ONE PALLET CAR CHANGED &amp; BASKET TEST</t>
  </si>
  <si>
    <t>22/09/2023</t>
  </si>
  <si>
    <t>BALL MILL 1 TORQUE LIMITION  CHEKING</t>
  </si>
  <si>
    <t>DRYER B/H HIGH DP(DPCS 1 CONVEYING LINE JAMMED)</t>
  </si>
  <si>
    <t>DRYER FEED REDUCED DUE TO MAINTAIN DRYER OUTLET TEMP</t>
  </si>
  <si>
    <t>EMC</t>
  </si>
  <si>
    <t>HAG TRIPPED IN MAIN FLAME FAILURE(LOW BF GAS)</t>
  </si>
  <si>
    <t>MILL #1 DISCHARGE AIRSLIDE BLOWER GQ 06 TRIPPED</t>
  </si>
  <si>
    <t>HAG TRIPPED IN  SRF CHUTE CLEANING</t>
  </si>
  <si>
    <t>1,35m10s</t>
  </si>
  <si>
    <t>23/9/2023</t>
  </si>
  <si>
    <t xml:space="preserve">DREYER FEED REDUCED TO MAINTAIN SILO LEVEL </t>
  </si>
  <si>
    <t>M/C FEED LOW DUE TO GL42 TRIPPED IN CURRENT</t>
  </si>
  <si>
    <t>M/C FEED LOW DUE TO EMERGENCY DUMPING</t>
  </si>
  <si>
    <t>M/C FEED REDUCED TO MAINTAIN QUALITY(LOW CO GAS )</t>
  </si>
  <si>
    <t>DRYER B/H HIGH DP</t>
  </si>
  <si>
    <t>24/9/2023</t>
  </si>
  <si>
    <t>1,03h23m</t>
  </si>
  <si>
    <t>M/C FEED REDUCED TO MOTOR BEARING DAMAGE</t>
  </si>
  <si>
    <t xml:space="preserve">    o</t>
  </si>
  <si>
    <t>0,7h3m</t>
  </si>
  <si>
    <t>25/9/2023</t>
  </si>
  <si>
    <t xml:space="preserve">M/C FEED STOPPED FOR HL01GL65 BELT REPAIR JOB </t>
  </si>
  <si>
    <t>26/9/2023</t>
  </si>
  <si>
    <t xml:space="preserve">STREAM#1 </t>
  </si>
  <si>
    <t xml:space="preserve">SRF CLEANING </t>
  </si>
  <si>
    <t>OPRN</t>
  </si>
  <si>
    <t>STREAM STOPPED IN HIGH SILO</t>
  </si>
  <si>
    <t xml:space="preserve">MILL TRIPPED IN MOTOR WINDING TEMP. RTD MALFUNCTIONING </t>
  </si>
  <si>
    <t>27/9/2023</t>
  </si>
  <si>
    <t>STREAM# 1</t>
  </si>
  <si>
    <t>27/09/2023</t>
  </si>
  <si>
    <t>28/9/2023</t>
  </si>
  <si>
    <t>RMM</t>
  </si>
  <si>
    <t>M/C FEED RESTRICTED TO MAINTAIN SILO LEVEL;(LOW IRON ORE BIN LEVEL)</t>
  </si>
  <si>
    <t>M/C FEED RESTRICTED TO MAINTAIN SILO LEVEL;(IRON ORE RECEIVING SHUTTLE CONVEYOR TRIPPED IN BIN LEVEL MALFUNCTION)</t>
  </si>
  <si>
    <t>3,2h4m</t>
  </si>
  <si>
    <t>LOW IRON ORE 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</si>
</sst>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b/>
      <sz val="10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1" fillId="19" borderId="9" applyNumberFormat="0" applyFont="0" applyAlignment="0" applyProtection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20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0" fillId="0" borderId="0" xfId="0" applyBorder="1"/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20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9" borderId="0" xfId="0" applyFill="1"/>
    <xf numFmtId="0" fontId="7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1" xfId="0" applyFill="1" applyBorder="1"/>
    <xf numFmtId="0" fontId="0" fillId="2" borderId="0" xfId="0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12" borderId="1" xfId="0" applyFill="1" applyBorder="1"/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2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Border="1"/>
    <xf numFmtId="14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20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0" borderId="0" xfId="0" applyFont="1" applyBorder="1"/>
    <xf numFmtId="20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20" fontId="3" fillId="9" borderId="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20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14" fontId="3" fillId="8" borderId="1" xfId="0" applyNumberFormat="1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20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20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20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left" vertical="center"/>
    </xf>
    <xf numFmtId="0" fontId="3" fillId="15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20" fontId="3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0" fontId="3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20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4" fillId="17" borderId="1" xfId="0" applyFont="1" applyFill="1" applyBorder="1" applyAlignment="1">
      <alignment horizontal="center"/>
    </xf>
    <xf numFmtId="20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/>
    <xf numFmtId="0" fontId="7" fillId="9" borderId="1" xfId="0" applyFont="1" applyFill="1" applyBorder="1" applyAlignment="1">
      <alignment horizontal="center" vertical="center"/>
    </xf>
    <xf numFmtId="20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20" fontId="3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left" vertical="center"/>
    </xf>
    <xf numFmtId="0" fontId="0" fillId="18" borderId="0" xfId="0" applyFill="1" applyBorder="1"/>
    <xf numFmtId="0" fontId="0" fillId="18" borderId="0" xfId="0" applyFill="1"/>
    <xf numFmtId="0" fontId="0" fillId="18" borderId="1" xfId="0" applyFill="1" applyBorder="1"/>
    <xf numFmtId="20" fontId="0" fillId="18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20" fontId="0" fillId="5" borderId="1" xfId="0" applyNumberForma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20" fontId="3" fillId="5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4" fontId="3" fillId="11" borderId="5" xfId="0" applyNumberFormat="1" applyFont="1" applyFill="1" applyBorder="1" applyAlignment="1">
      <alignment horizontal="center"/>
    </xf>
    <xf numFmtId="0" fontId="3" fillId="19" borderId="1" xfId="1" applyFont="1" applyBorder="1" applyAlignment="1">
      <alignment horizontal="center" vertical="center"/>
    </xf>
    <xf numFmtId="0" fontId="3" fillId="19" borderId="1" xfId="1" applyFont="1" applyBorder="1" applyAlignment="1">
      <alignment horizontal="center"/>
    </xf>
    <xf numFmtId="20" fontId="3" fillId="19" borderId="1" xfId="1" applyNumberFormat="1" applyFont="1" applyBorder="1" applyAlignment="1">
      <alignment horizontal="center"/>
    </xf>
    <xf numFmtId="0" fontId="3" fillId="19" borderId="1" xfId="1" applyFont="1" applyBorder="1" applyAlignment="1">
      <alignment horizontal="left" vertical="center"/>
    </xf>
    <xf numFmtId="0" fontId="0" fillId="19" borderId="1" xfId="1" applyFont="1" applyBorder="1"/>
    <xf numFmtId="20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19" borderId="1" xfId="1" applyFont="1" applyBorder="1" applyAlignment="1">
      <alignment horizontal="center" vertical="center"/>
    </xf>
    <xf numFmtId="20" fontId="7" fillId="19" borderId="1" xfId="1" applyNumberFormat="1" applyFont="1" applyBorder="1" applyAlignment="1">
      <alignment horizontal="center" vertical="center"/>
    </xf>
    <xf numFmtId="0" fontId="7" fillId="19" borderId="1" xfId="1" applyFont="1" applyBorder="1" applyAlignment="1">
      <alignment horizontal="left" vertical="center"/>
    </xf>
    <xf numFmtId="0" fontId="0" fillId="19" borderId="1" xfId="1" applyFont="1" applyBorder="1" applyAlignment="1">
      <alignment horizontal="center" vertical="center"/>
    </xf>
    <xf numFmtId="0" fontId="7" fillId="19" borderId="1" xfId="1" applyFont="1" applyBorder="1" applyAlignment="1">
      <alignment vertical="center"/>
    </xf>
    <xf numFmtId="20" fontId="3" fillId="19" borderId="1" xfId="1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0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11" borderId="5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9" borderId="1" xfId="1" applyFont="1" applyBorder="1" applyAlignment="1">
      <alignment horizontal="center" vertical="center"/>
    </xf>
    <xf numFmtId="14" fontId="3" fillId="19" borderId="1" xfId="1" applyNumberFormat="1" applyFont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 vertical="center"/>
    </xf>
    <xf numFmtId="14" fontId="3" fillId="9" borderId="6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4" fontId="7" fillId="2" borderId="5" xfId="0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19" borderId="10" xfId="1" applyFont="1" applyBorder="1" applyAlignment="1">
      <alignment horizontal="center" vertical="center"/>
    </xf>
    <xf numFmtId="0" fontId="3" fillId="19" borderId="11" xfId="1" applyFont="1" applyBorder="1" applyAlignment="1">
      <alignment horizontal="center" vertical="center"/>
    </xf>
    <xf numFmtId="0" fontId="3" fillId="19" borderId="1" xfId="1" applyFont="1" applyBorder="1" applyAlignment="1">
      <alignment horizontal="center" vertical="center"/>
    </xf>
    <xf numFmtId="0" fontId="7" fillId="19" borderId="1" xfId="1" applyFont="1" applyBorder="1" applyAlignment="1">
      <alignment horizontal="center" vertical="center"/>
    </xf>
    <xf numFmtId="0" fontId="3" fillId="19" borderId="9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colors>
    <mruColors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6"/>
  <sheetViews>
    <sheetView zoomScale="98" zoomScaleNormal="98" workbookViewId="0">
      <pane ySplit="1" topLeftCell="A26" activePane="bottomLeft" state="frozen"/>
      <selection pane="bottomLeft" activeCell="E58" sqref="E58"/>
    </sheetView>
  </sheetViews>
  <sheetFormatPr defaultRowHeight="14.5"/>
  <cols>
    <col min="1" max="1" width="13.7265625" customWidth="1"/>
    <col min="2" max="2" width="16.26953125" customWidth="1"/>
    <col min="3" max="3" width="27.7265625" customWidth="1"/>
    <col min="4" max="4" width="20" bestFit="1" customWidth="1"/>
    <col min="5" max="5" width="16.81640625" bestFit="1" customWidth="1"/>
    <col min="6" max="6" width="131.26953125" customWidth="1"/>
    <col min="7" max="9" width="9.1796875" style="20" hidden="1" customWidth="1"/>
    <col min="10" max="10" width="0.1796875" style="20" customWidth="1"/>
    <col min="11" max="80" width="9.1796875" style="20"/>
  </cols>
  <sheetData>
    <row r="1" spans="1:113" s="5" customFormat="1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3" s="11" customFormat="1">
      <c r="A2" s="178">
        <v>44935</v>
      </c>
      <c r="B2" s="174" t="s">
        <v>29</v>
      </c>
      <c r="C2" s="17" t="s">
        <v>35</v>
      </c>
      <c r="D2" s="17" t="s">
        <v>30</v>
      </c>
      <c r="E2" s="18">
        <v>6.9444444444444441E-3</v>
      </c>
      <c r="F2" s="19" t="s">
        <v>37</v>
      </c>
    </row>
    <row r="3" spans="1:113" s="11" customFormat="1">
      <c r="A3" s="178"/>
      <c r="B3" s="174"/>
      <c r="C3" s="17" t="s">
        <v>35</v>
      </c>
      <c r="D3" s="17" t="s">
        <v>34</v>
      </c>
      <c r="E3" s="18">
        <v>6.9444444444444441E-3</v>
      </c>
      <c r="F3" s="19" t="s">
        <v>39</v>
      </c>
    </row>
    <row r="4" spans="1:113" s="11" customFormat="1">
      <c r="A4" s="178"/>
      <c r="B4" s="174"/>
      <c r="C4" s="17" t="s">
        <v>31</v>
      </c>
      <c r="D4" s="17" t="s">
        <v>30</v>
      </c>
      <c r="E4" s="18">
        <v>2.0833333333333332E-2</v>
      </c>
      <c r="F4" s="19" t="s">
        <v>38</v>
      </c>
    </row>
    <row r="5" spans="1:113" s="36" customFormat="1">
      <c r="A5" s="44">
        <v>44966</v>
      </c>
      <c r="B5" s="175" t="s">
        <v>49</v>
      </c>
      <c r="C5" s="175"/>
      <c r="D5" s="175"/>
      <c r="E5" s="175"/>
      <c r="F5" s="175"/>
      <c r="G5" s="45"/>
      <c r="H5" s="4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113" s="1" customFormat="1">
      <c r="A6" s="62">
        <v>44994</v>
      </c>
      <c r="B6" s="179" t="s">
        <v>44</v>
      </c>
      <c r="C6" s="180"/>
      <c r="D6" s="180"/>
      <c r="E6" s="180"/>
      <c r="F6" s="180"/>
      <c r="G6" s="180"/>
      <c r="H6" s="18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</row>
    <row r="7" spans="1:113" s="1" customFormat="1">
      <c r="A7" s="62">
        <v>45025</v>
      </c>
      <c r="B7" s="179" t="s">
        <v>44</v>
      </c>
      <c r="C7" s="180"/>
      <c r="D7" s="180"/>
      <c r="E7" s="180"/>
      <c r="F7" s="180"/>
      <c r="G7" s="180"/>
      <c r="H7" s="181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</row>
    <row r="8" spans="1:113" s="1" customFormat="1">
      <c r="A8" s="62">
        <v>45055</v>
      </c>
      <c r="B8" s="179" t="s">
        <v>44</v>
      </c>
      <c r="C8" s="180"/>
      <c r="D8" s="180"/>
      <c r="E8" s="180"/>
      <c r="F8" s="180"/>
      <c r="G8" s="180"/>
      <c r="H8" s="18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</row>
    <row r="9" spans="1:113" s="38" customFormat="1">
      <c r="A9" s="182">
        <v>45086</v>
      </c>
      <c r="B9" s="185" t="s">
        <v>29</v>
      </c>
      <c r="C9" s="43" t="s">
        <v>32</v>
      </c>
      <c r="D9" s="43" t="s">
        <v>34</v>
      </c>
      <c r="E9" s="54">
        <v>0.43055555555555558</v>
      </c>
      <c r="F9" s="55" t="s">
        <v>44</v>
      </c>
      <c r="G9" s="48"/>
      <c r="H9" s="48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</row>
    <row r="10" spans="1:113" s="38" customFormat="1">
      <c r="A10" s="183"/>
      <c r="B10" s="186"/>
      <c r="C10" s="43" t="s">
        <v>31</v>
      </c>
      <c r="D10" s="43" t="s">
        <v>34</v>
      </c>
      <c r="E10" s="54">
        <v>2.0833333333333332E-2</v>
      </c>
      <c r="F10" s="55" t="s">
        <v>50</v>
      </c>
      <c r="G10" s="48"/>
      <c r="H10" s="4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</row>
    <row r="11" spans="1:113" s="38" customFormat="1">
      <c r="A11" s="183"/>
      <c r="B11" s="186"/>
      <c r="C11" s="43" t="s">
        <v>32</v>
      </c>
      <c r="D11" s="43" t="s">
        <v>30</v>
      </c>
      <c r="E11" s="54">
        <v>5.5555555555555552E-2</v>
      </c>
      <c r="F11" s="55" t="s">
        <v>51</v>
      </c>
      <c r="G11" s="48"/>
      <c r="H11" s="48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</row>
    <row r="12" spans="1:113" s="38" customFormat="1">
      <c r="A12" s="184"/>
      <c r="B12" s="187"/>
      <c r="C12" s="56" t="s">
        <v>31</v>
      </c>
      <c r="D12" s="56" t="s">
        <v>30</v>
      </c>
      <c r="E12" s="57">
        <v>4.8611111111111112E-2</v>
      </c>
      <c r="F12" s="58" t="s">
        <v>52</v>
      </c>
      <c r="G12" s="48"/>
      <c r="H12" s="4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</row>
    <row r="13" spans="1:113" s="41" customFormat="1">
      <c r="A13" s="49">
        <v>45116</v>
      </c>
      <c r="B13" s="50" t="s">
        <v>29</v>
      </c>
      <c r="C13" s="42" t="s">
        <v>31</v>
      </c>
      <c r="D13" s="42" t="s">
        <v>30</v>
      </c>
      <c r="E13" s="51">
        <v>4.8611111111111112E-2</v>
      </c>
      <c r="F13" s="52" t="s">
        <v>52</v>
      </c>
      <c r="G13" s="50"/>
      <c r="H13" s="5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</row>
    <row r="14" spans="1:113">
      <c r="A14" s="178">
        <v>45147</v>
      </c>
      <c r="B14" s="174" t="s">
        <v>29</v>
      </c>
      <c r="C14" s="43" t="s">
        <v>54</v>
      </c>
      <c r="D14" s="17" t="s">
        <v>30</v>
      </c>
      <c r="E14" s="18">
        <v>1.0416666666666666E-2</v>
      </c>
      <c r="F14" s="55" t="s">
        <v>53</v>
      </c>
      <c r="G14" s="53"/>
      <c r="H14" s="53"/>
    </row>
    <row r="15" spans="1:113">
      <c r="A15" s="178"/>
      <c r="B15" s="174"/>
      <c r="C15" s="43" t="s">
        <v>35</v>
      </c>
      <c r="D15" s="17" t="s">
        <v>30</v>
      </c>
      <c r="E15" s="18">
        <v>1.7361111111111112E-2</v>
      </c>
      <c r="F15" s="55" t="s">
        <v>55</v>
      </c>
      <c r="G15" s="53"/>
      <c r="H15" s="53"/>
    </row>
    <row r="16" spans="1:113">
      <c r="A16" s="178"/>
      <c r="B16" s="174"/>
      <c r="C16" s="43" t="s">
        <v>31</v>
      </c>
      <c r="D16" s="17" t="s">
        <v>30</v>
      </c>
      <c r="E16" s="18">
        <v>1.7361111111111112E-2</v>
      </c>
      <c r="F16" s="55" t="s">
        <v>56</v>
      </c>
      <c r="G16" s="53"/>
      <c r="H16" s="53"/>
    </row>
    <row r="17" spans="1:8">
      <c r="A17" s="178"/>
      <c r="B17" s="174"/>
      <c r="C17" s="43" t="s">
        <v>31</v>
      </c>
      <c r="D17" s="17" t="s">
        <v>34</v>
      </c>
      <c r="E17" s="18">
        <v>2.0833333333333332E-2</v>
      </c>
      <c r="F17" s="55" t="s">
        <v>57</v>
      </c>
      <c r="G17" s="53"/>
      <c r="H17" s="53"/>
    </row>
    <row r="18" spans="1:8">
      <c r="A18" s="190">
        <v>45178</v>
      </c>
      <c r="B18" s="189" t="s">
        <v>29</v>
      </c>
      <c r="C18" s="39" t="s">
        <v>54</v>
      </c>
      <c r="D18" s="60" t="s">
        <v>34</v>
      </c>
      <c r="E18" s="61">
        <v>1.0416666666666666E-2</v>
      </c>
      <c r="F18" s="47" t="s">
        <v>58</v>
      </c>
      <c r="G18" s="53"/>
      <c r="H18" s="53"/>
    </row>
    <row r="19" spans="1:8">
      <c r="A19" s="190"/>
      <c r="B19" s="189"/>
      <c r="C19" s="39" t="s">
        <v>35</v>
      </c>
      <c r="D19" s="60" t="s">
        <v>30</v>
      </c>
      <c r="E19" s="61">
        <v>6.5972222222222224E-2</v>
      </c>
      <c r="F19" s="47" t="s">
        <v>60</v>
      </c>
      <c r="G19" s="53"/>
      <c r="H19" s="53"/>
    </row>
    <row r="20" spans="1:8">
      <c r="A20" s="190"/>
      <c r="B20" s="189"/>
      <c r="C20" s="39" t="s">
        <v>24</v>
      </c>
      <c r="D20" s="60" t="s">
        <v>30</v>
      </c>
      <c r="E20" s="61">
        <v>1.3888888888888888E-2</v>
      </c>
      <c r="F20" s="47" t="s">
        <v>61</v>
      </c>
      <c r="G20" s="53"/>
      <c r="H20" s="53"/>
    </row>
    <row r="21" spans="1:8">
      <c r="A21" s="16">
        <v>45208</v>
      </c>
      <c r="B21" s="17" t="s">
        <v>29</v>
      </c>
      <c r="C21" s="43" t="s">
        <v>24</v>
      </c>
      <c r="D21" s="17" t="s">
        <v>30</v>
      </c>
      <c r="E21" s="18">
        <v>1.7361111111111112E-2</v>
      </c>
      <c r="F21" s="55" t="s">
        <v>61</v>
      </c>
      <c r="G21" s="53"/>
      <c r="H21" s="53"/>
    </row>
    <row r="22" spans="1:8">
      <c r="A22" s="59">
        <v>45239</v>
      </c>
      <c r="B22" s="60" t="s">
        <v>29</v>
      </c>
      <c r="C22" s="39" t="s">
        <v>31</v>
      </c>
      <c r="D22" s="60" t="s">
        <v>30</v>
      </c>
      <c r="E22" s="61">
        <v>1.3888888888888888E-2</v>
      </c>
      <c r="F22" s="47" t="s">
        <v>56</v>
      </c>
      <c r="G22" s="53"/>
      <c r="H22" s="53"/>
    </row>
    <row r="23" spans="1:8">
      <c r="A23" s="75">
        <v>45269</v>
      </c>
      <c r="B23" s="69" t="s">
        <v>29</v>
      </c>
      <c r="C23" s="68" t="s">
        <v>54</v>
      </c>
      <c r="D23" s="69" t="s">
        <v>30</v>
      </c>
      <c r="E23" s="76">
        <v>1.3888888888888888E-2</v>
      </c>
      <c r="F23" s="70" t="s">
        <v>65</v>
      </c>
    </row>
    <row r="24" spans="1:8">
      <c r="A24" s="75" t="s">
        <v>68</v>
      </c>
      <c r="B24" s="69" t="s">
        <v>29</v>
      </c>
      <c r="C24" s="68" t="s">
        <v>54</v>
      </c>
      <c r="D24" s="69" t="s">
        <v>30</v>
      </c>
      <c r="E24" s="76">
        <v>3.4722222222222224E-2</v>
      </c>
      <c r="F24" s="70" t="s">
        <v>65</v>
      </c>
    </row>
    <row r="25" spans="1:8">
      <c r="A25" s="188" t="s">
        <v>71</v>
      </c>
      <c r="B25" s="188" t="s">
        <v>29</v>
      </c>
      <c r="C25" s="78" t="s">
        <v>69</v>
      </c>
      <c r="D25" s="79" t="s">
        <v>34</v>
      </c>
      <c r="E25" s="80">
        <v>1.0416666666666666E-2</v>
      </c>
      <c r="F25" s="81" t="s">
        <v>58</v>
      </c>
    </row>
    <row r="26" spans="1:8">
      <c r="A26" s="188"/>
      <c r="B26" s="188"/>
      <c r="C26" s="79" t="s">
        <v>35</v>
      </c>
      <c r="D26" s="79" t="s">
        <v>34</v>
      </c>
      <c r="E26" s="80">
        <v>3.472222222222222E-3</v>
      </c>
      <c r="F26" s="98" t="s">
        <v>70</v>
      </c>
    </row>
    <row r="27" spans="1:8">
      <c r="A27" s="188"/>
      <c r="B27" s="188"/>
      <c r="C27" s="78" t="s">
        <v>54</v>
      </c>
      <c r="D27" s="79" t="s">
        <v>30</v>
      </c>
      <c r="E27" s="80">
        <v>3.125E-2</v>
      </c>
      <c r="F27" s="81" t="s">
        <v>53</v>
      </c>
    </row>
    <row r="28" spans="1:8">
      <c r="A28" s="69" t="s">
        <v>74</v>
      </c>
      <c r="B28" s="69" t="s">
        <v>29</v>
      </c>
      <c r="C28" s="92" t="s">
        <v>54</v>
      </c>
      <c r="D28" s="69" t="s">
        <v>30</v>
      </c>
      <c r="E28" s="76">
        <v>2.4305555555555556E-2</v>
      </c>
      <c r="F28" s="70" t="s">
        <v>53</v>
      </c>
    </row>
    <row r="29" spans="1:8">
      <c r="A29" s="164" t="s">
        <v>77</v>
      </c>
      <c r="B29" s="164" t="s">
        <v>29</v>
      </c>
      <c r="C29" s="82" t="s">
        <v>54</v>
      </c>
      <c r="D29" s="83" t="s">
        <v>30</v>
      </c>
      <c r="E29" s="84">
        <v>2.4305555555555556E-2</v>
      </c>
      <c r="F29" s="85" t="s">
        <v>53</v>
      </c>
    </row>
    <row r="30" spans="1:8">
      <c r="A30" s="164"/>
      <c r="B30" s="164"/>
      <c r="C30" s="82" t="s">
        <v>54</v>
      </c>
      <c r="D30" s="83" t="s">
        <v>30</v>
      </c>
      <c r="E30" s="84">
        <v>3.125E-2</v>
      </c>
      <c r="F30" s="85" t="s">
        <v>78</v>
      </c>
    </row>
    <row r="31" spans="1:8">
      <c r="A31" s="164"/>
      <c r="B31" s="164"/>
      <c r="C31" s="83" t="s">
        <v>35</v>
      </c>
      <c r="D31" s="83" t="s">
        <v>30</v>
      </c>
      <c r="E31" s="84">
        <v>3.125E-2</v>
      </c>
      <c r="F31" s="85" t="s">
        <v>78</v>
      </c>
    </row>
    <row r="32" spans="1:8">
      <c r="A32" s="171" t="s">
        <v>81</v>
      </c>
      <c r="B32" s="171" t="s">
        <v>29</v>
      </c>
      <c r="C32" s="86" t="s">
        <v>79</v>
      </c>
      <c r="D32" s="87" t="s">
        <v>30</v>
      </c>
      <c r="E32" s="88">
        <v>4.1666666666666664E-2</v>
      </c>
      <c r="F32" s="89" t="s">
        <v>78</v>
      </c>
    </row>
    <row r="33" spans="1:80">
      <c r="A33" s="171"/>
      <c r="B33" s="171"/>
      <c r="C33" s="87" t="s">
        <v>35</v>
      </c>
      <c r="D33" s="87" t="s">
        <v>30</v>
      </c>
      <c r="E33" s="88">
        <v>1.0416666666666666E-2</v>
      </c>
      <c r="F33" s="90" t="s">
        <v>80</v>
      </c>
    </row>
    <row r="34" spans="1:80">
      <c r="A34" s="174" t="s">
        <v>85</v>
      </c>
      <c r="B34" s="174" t="s">
        <v>29</v>
      </c>
      <c r="C34" s="91" t="s">
        <v>54</v>
      </c>
      <c r="D34" s="17" t="s">
        <v>30</v>
      </c>
      <c r="E34" s="18">
        <v>1.7361111111111112E-2</v>
      </c>
      <c r="F34" s="55" t="s">
        <v>53</v>
      </c>
    </row>
    <row r="35" spans="1:80">
      <c r="A35" s="174"/>
      <c r="B35" s="174"/>
      <c r="C35" s="91" t="s">
        <v>69</v>
      </c>
      <c r="D35" s="17" t="s">
        <v>34</v>
      </c>
      <c r="E35" s="18">
        <v>1.0416666666666666E-2</v>
      </c>
      <c r="F35" s="55" t="s">
        <v>58</v>
      </c>
    </row>
    <row r="36" spans="1:80">
      <c r="A36" s="69" t="s">
        <v>86</v>
      </c>
      <c r="B36" s="69" t="s">
        <v>29</v>
      </c>
      <c r="C36" s="96" t="s">
        <v>54</v>
      </c>
      <c r="D36" s="69" t="s">
        <v>30</v>
      </c>
      <c r="E36" s="76">
        <v>6.9444444444444441E-3</v>
      </c>
      <c r="F36" s="70" t="s">
        <v>53</v>
      </c>
    </row>
    <row r="37" spans="1:80">
      <c r="A37" s="17" t="s">
        <v>88</v>
      </c>
      <c r="B37" s="17" t="s">
        <v>29</v>
      </c>
      <c r="C37" s="99" t="s">
        <v>69</v>
      </c>
      <c r="D37" s="17" t="s">
        <v>34</v>
      </c>
      <c r="E37" s="18">
        <v>1.0416666666666666E-2</v>
      </c>
      <c r="F37" s="55" t="s">
        <v>58</v>
      </c>
    </row>
    <row r="38" spans="1:80">
      <c r="A38" s="173" t="s">
        <v>91</v>
      </c>
      <c r="B38" s="173" t="s">
        <v>29</v>
      </c>
      <c r="C38" s="102" t="s">
        <v>54</v>
      </c>
      <c r="D38" s="103" t="s">
        <v>30</v>
      </c>
      <c r="E38" s="104">
        <v>1.7361111111111112E-2</v>
      </c>
      <c r="F38" s="105" t="s">
        <v>53</v>
      </c>
    </row>
    <row r="39" spans="1:80">
      <c r="A39" s="173"/>
      <c r="B39" s="173"/>
      <c r="C39" s="102" t="s">
        <v>90</v>
      </c>
      <c r="D39" s="103" t="s">
        <v>30</v>
      </c>
      <c r="E39" s="104">
        <v>2.7777777777777776E-2</v>
      </c>
      <c r="F39" s="105" t="s">
        <v>89</v>
      </c>
    </row>
    <row r="40" spans="1:80">
      <c r="A40" s="173"/>
      <c r="B40" s="173"/>
      <c r="C40" s="102" t="s">
        <v>69</v>
      </c>
      <c r="D40" s="103" t="s">
        <v>34</v>
      </c>
      <c r="E40" s="104">
        <v>1.0416666666666666E-2</v>
      </c>
      <c r="F40" s="105" t="s">
        <v>58</v>
      </c>
    </row>
    <row r="41" spans="1:80">
      <c r="A41" s="106" t="s">
        <v>93</v>
      </c>
      <c r="B41" s="106" t="s">
        <v>29</v>
      </c>
      <c r="C41" s="107" t="s">
        <v>69</v>
      </c>
      <c r="D41" s="106" t="s">
        <v>34</v>
      </c>
      <c r="E41" s="108">
        <v>2.7777777777777776E-2</v>
      </c>
      <c r="F41" s="109" t="s">
        <v>92</v>
      </c>
    </row>
    <row r="42" spans="1:80">
      <c r="A42" s="168" t="s">
        <v>102</v>
      </c>
      <c r="B42" s="168" t="s">
        <v>29</v>
      </c>
      <c r="C42" s="116" t="s">
        <v>54</v>
      </c>
      <c r="D42" s="116" t="s">
        <v>30</v>
      </c>
      <c r="E42" s="117">
        <v>1.7361111111111112E-2</v>
      </c>
      <c r="F42" s="118" t="s">
        <v>104</v>
      </c>
    </row>
    <row r="43" spans="1:80">
      <c r="A43" s="169"/>
      <c r="B43" s="169"/>
      <c r="C43" s="116" t="s">
        <v>54</v>
      </c>
      <c r="D43" s="116" t="s">
        <v>30</v>
      </c>
      <c r="E43" s="117">
        <v>1.7361111111111112E-2</v>
      </c>
      <c r="F43" s="118" t="s">
        <v>105</v>
      </c>
    </row>
    <row r="44" spans="1:80">
      <c r="A44" s="170"/>
      <c r="B44" s="170"/>
      <c r="C44" s="107" t="s">
        <v>97</v>
      </c>
      <c r="D44" s="106" t="s">
        <v>30</v>
      </c>
      <c r="E44" s="108">
        <v>1.3888888888888888E-2</v>
      </c>
      <c r="F44" s="109" t="s">
        <v>106</v>
      </c>
    </row>
    <row r="45" spans="1:80" s="127" customFormat="1">
      <c r="A45" s="165" t="s">
        <v>108</v>
      </c>
      <c r="B45" s="165" t="s">
        <v>29</v>
      </c>
      <c r="C45" s="122" t="s">
        <v>69</v>
      </c>
      <c r="D45" s="123" t="s">
        <v>34</v>
      </c>
      <c r="E45" s="124">
        <v>1.0416666666666666E-2</v>
      </c>
      <c r="F45" s="125" t="s">
        <v>58</v>
      </c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  <c r="CA45" s="126"/>
      <c r="CB45" s="126"/>
    </row>
    <row r="46" spans="1:80" s="127" customFormat="1">
      <c r="A46" s="166"/>
      <c r="B46" s="166"/>
      <c r="C46" s="122" t="s">
        <v>54</v>
      </c>
      <c r="D46" s="123" t="s">
        <v>30</v>
      </c>
      <c r="E46" s="124">
        <v>6.9444444444444441E-3</v>
      </c>
      <c r="F46" s="125" t="s">
        <v>53</v>
      </c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</row>
    <row r="47" spans="1:80" s="127" customFormat="1">
      <c r="A47" s="167"/>
      <c r="B47" s="167"/>
      <c r="C47" s="128" t="s">
        <v>31</v>
      </c>
      <c r="D47" s="123" t="s">
        <v>30</v>
      </c>
      <c r="E47" s="129">
        <v>1.0416666666666666E-2</v>
      </c>
      <c r="F47" s="128" t="s">
        <v>110</v>
      </c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</row>
    <row r="48" spans="1:80" s="36" customFormat="1">
      <c r="A48" s="44" t="s">
        <v>113</v>
      </c>
      <c r="B48" s="175" t="s">
        <v>49</v>
      </c>
      <c r="C48" s="175"/>
      <c r="D48" s="175"/>
      <c r="E48" s="175"/>
      <c r="F48" s="175"/>
      <c r="G48" s="45"/>
      <c r="H48" s="4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13">
      <c r="A49" s="172" t="s">
        <v>115</v>
      </c>
      <c r="B49" s="172" t="s">
        <v>29</v>
      </c>
      <c r="C49" s="132" t="s">
        <v>69</v>
      </c>
      <c r="D49" s="133" t="s">
        <v>34</v>
      </c>
      <c r="E49" s="134">
        <v>1.0416666666666666E-2</v>
      </c>
      <c r="F49" s="135" t="s">
        <v>58</v>
      </c>
    </row>
    <row r="50" spans="1:13">
      <c r="A50" s="172"/>
      <c r="B50" s="172"/>
      <c r="C50" s="132" t="s">
        <v>35</v>
      </c>
      <c r="D50" s="133" t="s">
        <v>34</v>
      </c>
      <c r="E50" s="136">
        <v>1.0416666666666666E-2</v>
      </c>
      <c r="F50" s="135" t="s">
        <v>114</v>
      </c>
    </row>
    <row r="51" spans="1:13">
      <c r="A51" s="142" t="s">
        <v>121</v>
      </c>
      <c r="B51" s="163" t="s">
        <v>49</v>
      </c>
      <c r="C51" s="163"/>
      <c r="D51" s="163"/>
      <c r="E51" s="163"/>
      <c r="F51" s="163"/>
    </row>
    <row r="52" spans="1:13" s="147" customFormat="1">
      <c r="A52" s="177" t="s">
        <v>124</v>
      </c>
      <c r="B52" s="176" t="s">
        <v>29</v>
      </c>
      <c r="C52" s="143" t="s">
        <v>69</v>
      </c>
      <c r="D52" s="144" t="s">
        <v>34</v>
      </c>
      <c r="E52" s="145">
        <v>1.0416666666666666E-2</v>
      </c>
      <c r="F52" s="146" t="s">
        <v>58</v>
      </c>
    </row>
    <row r="53" spans="1:13" s="147" customFormat="1">
      <c r="A53" s="177"/>
      <c r="B53" s="176"/>
      <c r="C53" s="143" t="s">
        <v>125</v>
      </c>
      <c r="D53" s="144" t="s">
        <v>30</v>
      </c>
      <c r="E53" s="145">
        <v>1.7361111111111112E-2</v>
      </c>
      <c r="F53" s="146" t="s">
        <v>126</v>
      </c>
    </row>
    <row r="54" spans="1:13" s="147" customFormat="1">
      <c r="A54" s="177"/>
      <c r="B54" s="176"/>
      <c r="C54" s="143" t="s">
        <v>31</v>
      </c>
      <c r="D54" s="144" t="s">
        <v>30</v>
      </c>
      <c r="E54" s="145">
        <v>3.472222222222222E-3</v>
      </c>
      <c r="F54" s="146" t="s">
        <v>127</v>
      </c>
    </row>
    <row r="56" spans="1:13">
      <c r="A56" t="s">
        <v>111</v>
      </c>
      <c r="M56" s="20" t="s">
        <v>59</v>
      </c>
    </row>
  </sheetData>
  <mergeCells count="32">
    <mergeCell ref="B52:B54"/>
    <mergeCell ref="A52:A54"/>
    <mergeCell ref="B2:B4"/>
    <mergeCell ref="A2:A4"/>
    <mergeCell ref="B5:F5"/>
    <mergeCell ref="B6:H6"/>
    <mergeCell ref="B7:H7"/>
    <mergeCell ref="B8:H8"/>
    <mergeCell ref="A9:A12"/>
    <mergeCell ref="B9:B12"/>
    <mergeCell ref="B25:B27"/>
    <mergeCell ref="A25:A27"/>
    <mergeCell ref="B14:B17"/>
    <mergeCell ref="A14:A17"/>
    <mergeCell ref="B18:B20"/>
    <mergeCell ref="A18:A20"/>
    <mergeCell ref="B51:F51"/>
    <mergeCell ref="B29:B31"/>
    <mergeCell ref="A29:A31"/>
    <mergeCell ref="B45:B47"/>
    <mergeCell ref="A45:A47"/>
    <mergeCell ref="A42:A44"/>
    <mergeCell ref="B32:B33"/>
    <mergeCell ref="A49:A50"/>
    <mergeCell ref="B49:B50"/>
    <mergeCell ref="B42:B44"/>
    <mergeCell ref="B38:B40"/>
    <mergeCell ref="A38:A40"/>
    <mergeCell ref="A34:A35"/>
    <mergeCell ref="B34:B35"/>
    <mergeCell ref="B48:F48"/>
    <mergeCell ref="A32:A3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C30" sqref="C30"/>
    </sheetView>
  </sheetViews>
  <sheetFormatPr defaultRowHeight="14.5"/>
  <cols>
    <col min="1" max="1" width="19.81640625" customWidth="1"/>
    <col min="2" max="2" width="21" customWidth="1"/>
    <col min="3" max="3" width="17.81640625" bestFit="1" customWidth="1"/>
  </cols>
  <sheetData>
    <row r="1" spans="1:3" ht="27.75" customHeight="1">
      <c r="A1" s="9" t="s">
        <v>0</v>
      </c>
      <c r="B1" s="10" t="s">
        <v>11</v>
      </c>
      <c r="C1" s="10" t="s">
        <v>20</v>
      </c>
    </row>
    <row r="2" spans="1:3">
      <c r="A2" s="27">
        <v>45170</v>
      </c>
      <c r="B2" s="28">
        <v>20357</v>
      </c>
      <c r="C2" s="28">
        <v>20250</v>
      </c>
    </row>
    <row r="3" spans="1:3">
      <c r="A3" s="27">
        <v>45171</v>
      </c>
      <c r="B3" s="28">
        <v>21123</v>
      </c>
      <c r="C3" s="28">
        <v>21138</v>
      </c>
    </row>
    <row r="4" spans="1:3">
      <c r="A4" s="27">
        <v>45172</v>
      </c>
      <c r="B4" s="28">
        <v>2430</v>
      </c>
      <c r="C4" s="28">
        <v>14116</v>
      </c>
    </row>
    <row r="5" spans="1:3">
      <c r="A5" s="27">
        <v>45173</v>
      </c>
      <c r="B5" s="28">
        <v>0</v>
      </c>
      <c r="C5" s="28">
        <v>3055</v>
      </c>
    </row>
    <row r="6" spans="1:3">
      <c r="A6" s="27">
        <v>45174</v>
      </c>
      <c r="B6" s="28">
        <v>0</v>
      </c>
      <c r="C6" s="28">
        <v>1009</v>
      </c>
    </row>
    <row r="7" spans="1:3">
      <c r="A7" s="27">
        <v>45175</v>
      </c>
      <c r="B7" s="28">
        <v>9687</v>
      </c>
      <c r="C7" s="28">
        <v>15253</v>
      </c>
    </row>
    <row r="8" spans="1:3">
      <c r="A8" s="27">
        <v>45176</v>
      </c>
      <c r="B8" s="28">
        <v>19599</v>
      </c>
      <c r="C8" s="28">
        <v>20598</v>
      </c>
    </row>
    <row r="9" spans="1:3">
      <c r="A9" s="27">
        <v>45177</v>
      </c>
      <c r="B9" s="28">
        <v>19961</v>
      </c>
      <c r="C9" s="28">
        <v>19189</v>
      </c>
    </row>
    <row r="10" spans="1:3">
      <c r="A10" s="27">
        <v>45178</v>
      </c>
      <c r="B10" s="28">
        <v>19334</v>
      </c>
      <c r="C10" s="28">
        <v>20307</v>
      </c>
    </row>
    <row r="11" spans="1:3">
      <c r="A11" s="27">
        <v>45179</v>
      </c>
      <c r="B11" s="28">
        <v>20940</v>
      </c>
      <c r="C11" s="28">
        <v>21472</v>
      </c>
    </row>
    <row r="12" spans="1:3">
      <c r="A12" s="27">
        <v>45180</v>
      </c>
      <c r="B12" s="28">
        <v>21269</v>
      </c>
      <c r="C12" s="28">
        <v>19475</v>
      </c>
    </row>
    <row r="13" spans="1:3">
      <c r="A13" s="27">
        <v>45181</v>
      </c>
      <c r="B13" s="28">
        <v>20921</v>
      </c>
      <c r="C13" s="28">
        <v>20945</v>
      </c>
    </row>
    <row r="14" spans="1:3">
      <c r="A14" s="27">
        <v>45182</v>
      </c>
      <c r="B14" s="28">
        <v>20557</v>
      </c>
      <c r="C14" s="28">
        <v>20138</v>
      </c>
    </row>
    <row r="15" spans="1:3">
      <c r="A15" s="27">
        <v>45183</v>
      </c>
      <c r="B15" s="28">
        <v>20299</v>
      </c>
      <c r="C15" s="28">
        <v>21754</v>
      </c>
    </row>
    <row r="16" spans="1:3">
      <c r="A16" s="27">
        <v>45184</v>
      </c>
      <c r="B16" s="28">
        <v>20801</v>
      </c>
      <c r="C16" s="28">
        <v>23027</v>
      </c>
    </row>
    <row r="17" spans="1:3">
      <c r="A17" s="27">
        <v>45185</v>
      </c>
      <c r="B17" s="28">
        <v>19322</v>
      </c>
      <c r="C17" s="28">
        <v>19865</v>
      </c>
    </row>
    <row r="18" spans="1:3">
      <c r="A18" s="27">
        <v>45186</v>
      </c>
      <c r="B18" s="28">
        <v>20082</v>
      </c>
      <c r="C18" s="28">
        <v>22671</v>
      </c>
    </row>
    <row r="19" spans="1:3">
      <c r="A19" s="27">
        <v>45187</v>
      </c>
      <c r="B19" s="28">
        <v>20746</v>
      </c>
      <c r="C19" s="28">
        <v>22591</v>
      </c>
    </row>
    <row r="20" spans="1:3">
      <c r="A20" s="27">
        <v>45188</v>
      </c>
      <c r="B20" s="28">
        <v>21092</v>
      </c>
      <c r="C20" s="28">
        <v>20848</v>
      </c>
    </row>
    <row r="21" spans="1:3">
      <c r="A21" s="27">
        <v>45189</v>
      </c>
      <c r="B21" s="28">
        <v>21138</v>
      </c>
      <c r="C21" s="28">
        <v>19912</v>
      </c>
    </row>
    <row r="22" spans="1:3">
      <c r="A22" s="27">
        <v>45190</v>
      </c>
      <c r="B22" s="28">
        <v>20387</v>
      </c>
      <c r="C22" s="28">
        <v>14087</v>
      </c>
    </row>
    <row r="23" spans="1:3">
      <c r="A23" s="27">
        <v>45191</v>
      </c>
      <c r="B23" s="28">
        <v>20557</v>
      </c>
      <c r="C23" s="28">
        <v>16609</v>
      </c>
    </row>
    <row r="24" spans="1:3">
      <c r="A24" s="27">
        <v>45192</v>
      </c>
      <c r="B24" s="28">
        <v>20419</v>
      </c>
      <c r="C24" s="28">
        <v>14546</v>
      </c>
    </row>
    <row r="25" spans="1:3">
      <c r="A25" s="27">
        <v>45193</v>
      </c>
      <c r="B25" s="28">
        <v>20732</v>
      </c>
      <c r="C25" s="28">
        <v>16917</v>
      </c>
    </row>
    <row r="26" spans="1:3">
      <c r="A26" s="27">
        <v>45194</v>
      </c>
      <c r="B26" s="28">
        <v>21314</v>
      </c>
      <c r="C26" s="28">
        <v>19291</v>
      </c>
    </row>
    <row r="27" spans="1:3">
      <c r="A27" s="27">
        <v>45195</v>
      </c>
      <c r="B27" s="28">
        <v>20760</v>
      </c>
      <c r="C27" s="28">
        <v>20890</v>
      </c>
    </row>
    <row r="28" spans="1:3">
      <c r="A28" s="27">
        <v>45196</v>
      </c>
      <c r="B28" s="28">
        <v>21693</v>
      </c>
      <c r="C28" s="28">
        <v>20929</v>
      </c>
    </row>
    <row r="29" spans="1:3">
      <c r="A29" s="27">
        <v>45197</v>
      </c>
      <c r="B29" s="28">
        <v>20836</v>
      </c>
      <c r="C29" s="28">
        <v>22513</v>
      </c>
    </row>
    <row r="30" spans="1:3">
      <c r="A30" s="27"/>
      <c r="B30" s="29"/>
      <c r="C30" s="29"/>
    </row>
    <row r="31" spans="1:3">
      <c r="A31" s="27"/>
      <c r="B31" s="29"/>
      <c r="C31" s="29"/>
    </row>
    <row r="32" spans="1:3">
      <c r="A32" s="27"/>
      <c r="B32" s="29"/>
      <c r="C32" s="29"/>
    </row>
    <row r="33" spans="1:3">
      <c r="A33" s="17" t="s">
        <v>19</v>
      </c>
      <c r="B33" s="22">
        <f>SUM(B2:B32)</f>
        <v>506356</v>
      </c>
      <c r="C33" s="22">
        <f>SUM(C2:C32)</f>
        <v>513395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I138"/>
  <sheetViews>
    <sheetView tabSelected="1" zoomScale="90" zoomScaleNormal="90" workbookViewId="0">
      <selection activeCell="C156" sqref="C156"/>
    </sheetView>
  </sheetViews>
  <sheetFormatPr defaultColWidth="9.1796875" defaultRowHeight="14.5"/>
  <cols>
    <col min="1" max="1" width="13.81640625" style="25" customWidth="1"/>
    <col min="2" max="2" width="15.81640625" style="25" customWidth="1"/>
    <col min="3" max="3" width="27.81640625" style="25" customWidth="1"/>
    <col min="4" max="4" width="18.26953125" style="25" customWidth="1"/>
    <col min="5" max="5" width="11.7265625" style="25" customWidth="1"/>
    <col min="6" max="6" width="9.26953125" style="25" customWidth="1"/>
    <col min="7" max="7" width="13.1796875" style="25" customWidth="1"/>
    <col min="8" max="8" width="64.26953125" style="25" customWidth="1"/>
    <col min="9" max="39" width="9.1796875" style="13"/>
    <col min="40" max="113" width="9.1796875" style="25"/>
    <col min="114" max="16384" width="9.1796875" style="1"/>
  </cols>
  <sheetData>
    <row r="1" spans="1:113" ht="23.25" customHeight="1">
      <c r="A1" s="4" t="s">
        <v>6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9</v>
      </c>
      <c r="G1" s="4" t="s">
        <v>10</v>
      </c>
      <c r="H1" s="4" t="s">
        <v>5</v>
      </c>
    </row>
    <row r="2" spans="1:113" hidden="1">
      <c r="A2" s="209">
        <v>44935</v>
      </c>
      <c r="B2" s="206" t="s">
        <v>22</v>
      </c>
      <c r="C2" s="63" t="s">
        <v>23</v>
      </c>
      <c r="D2" s="63" t="s">
        <v>24</v>
      </c>
      <c r="E2" s="204" t="s">
        <v>25</v>
      </c>
      <c r="F2" s="205"/>
      <c r="G2" s="64">
        <v>1.3888888888888888E-2</v>
      </c>
      <c r="H2" s="65" t="s">
        <v>26</v>
      </c>
    </row>
    <row r="3" spans="1:113" hidden="1">
      <c r="A3" s="210"/>
      <c r="B3" s="207"/>
      <c r="C3" s="63" t="s">
        <v>28</v>
      </c>
      <c r="D3" s="63" t="s">
        <v>32</v>
      </c>
      <c r="E3" s="204" t="s">
        <v>25</v>
      </c>
      <c r="F3" s="205"/>
      <c r="G3" s="64">
        <v>4.8611111111111112E-2</v>
      </c>
      <c r="H3" s="66" t="s">
        <v>43</v>
      </c>
    </row>
    <row r="4" spans="1:113" hidden="1">
      <c r="A4" s="210"/>
      <c r="B4" s="208"/>
      <c r="C4" s="63" t="s">
        <v>28</v>
      </c>
      <c r="D4" s="63" t="s">
        <v>32</v>
      </c>
      <c r="E4" s="204" t="s">
        <v>25</v>
      </c>
      <c r="F4" s="205"/>
      <c r="G4" s="64">
        <v>0.15972222222222224</v>
      </c>
      <c r="H4" s="66" t="s">
        <v>33</v>
      </c>
    </row>
    <row r="5" spans="1:113" hidden="1">
      <c r="A5" s="210"/>
      <c r="B5" s="206" t="s">
        <v>27</v>
      </c>
      <c r="C5" s="63" t="s">
        <v>23</v>
      </c>
      <c r="D5" s="63" t="s">
        <v>24</v>
      </c>
      <c r="E5" s="204" t="s">
        <v>25</v>
      </c>
      <c r="F5" s="205"/>
      <c r="G5" s="64">
        <v>1.3888888888888888E-2</v>
      </c>
      <c r="H5" s="65" t="s">
        <v>26</v>
      </c>
    </row>
    <row r="6" spans="1:113" hidden="1">
      <c r="A6" s="210"/>
      <c r="B6" s="207"/>
      <c r="C6" s="63" t="s">
        <v>23</v>
      </c>
      <c r="D6" s="63" t="s">
        <v>36</v>
      </c>
      <c r="E6" s="204" t="s">
        <v>25</v>
      </c>
      <c r="F6" s="205"/>
      <c r="G6" s="64">
        <v>1.3888888888888888E-2</v>
      </c>
      <c r="H6" s="66" t="s">
        <v>42</v>
      </c>
    </row>
    <row r="7" spans="1:113" hidden="1">
      <c r="A7" s="211"/>
      <c r="B7" s="208"/>
      <c r="C7" s="63" t="s">
        <v>28</v>
      </c>
      <c r="D7" s="63" t="s">
        <v>32</v>
      </c>
      <c r="E7" s="204" t="s">
        <v>25</v>
      </c>
      <c r="F7" s="205"/>
      <c r="G7" s="64">
        <v>6.9444444444444434E-2</v>
      </c>
      <c r="H7" s="66" t="s">
        <v>41</v>
      </c>
    </row>
    <row r="8" spans="1:113" hidden="1">
      <c r="A8" s="182">
        <v>44966</v>
      </c>
      <c r="B8" s="185" t="s">
        <v>22</v>
      </c>
      <c r="C8" s="33" t="s">
        <v>28</v>
      </c>
      <c r="D8" s="33" t="s">
        <v>32</v>
      </c>
      <c r="E8" s="194" t="s">
        <v>25</v>
      </c>
      <c r="F8" s="194"/>
      <c r="G8" s="23">
        <v>3.4722222222222224E-2</v>
      </c>
      <c r="H8" s="24" t="s">
        <v>33</v>
      </c>
    </row>
    <row r="9" spans="1:113" hidden="1">
      <c r="A9" s="183"/>
      <c r="B9" s="187"/>
      <c r="C9" s="33" t="s">
        <v>23</v>
      </c>
      <c r="D9" s="33" t="s">
        <v>24</v>
      </c>
      <c r="E9" s="194" t="s">
        <v>25</v>
      </c>
      <c r="F9" s="194"/>
      <c r="G9" s="23">
        <v>6.9444444444444441E-3</v>
      </c>
      <c r="H9" s="21" t="s">
        <v>26</v>
      </c>
    </row>
    <row r="10" spans="1:113" hidden="1">
      <c r="A10" s="183"/>
      <c r="B10" s="185" t="s">
        <v>27</v>
      </c>
      <c r="C10" s="33" t="s">
        <v>28</v>
      </c>
      <c r="D10" s="33" t="s">
        <v>32</v>
      </c>
      <c r="E10" s="194" t="s">
        <v>25</v>
      </c>
      <c r="F10" s="194"/>
      <c r="G10" s="23">
        <v>3.8194444444444441E-2</v>
      </c>
      <c r="H10" s="24" t="s">
        <v>33</v>
      </c>
    </row>
    <row r="11" spans="1:113" hidden="1">
      <c r="A11" s="184"/>
      <c r="B11" s="187"/>
      <c r="C11" s="33" t="s">
        <v>23</v>
      </c>
      <c r="D11" s="33" t="s">
        <v>24</v>
      </c>
      <c r="E11" s="194" t="s">
        <v>25</v>
      </c>
      <c r="F11" s="194"/>
      <c r="G11" s="23">
        <v>1.3888888888888888E-2</v>
      </c>
      <c r="H11" s="21" t="s">
        <v>26</v>
      </c>
    </row>
    <row r="12" spans="1:113" hidden="1">
      <c r="A12" s="62">
        <v>44994</v>
      </c>
      <c r="B12" s="179" t="s">
        <v>44</v>
      </c>
      <c r="C12" s="180"/>
      <c r="D12" s="180"/>
      <c r="E12" s="180"/>
      <c r="F12" s="180"/>
      <c r="G12" s="180"/>
      <c r="H12" s="181"/>
    </row>
    <row r="13" spans="1:113" hidden="1">
      <c r="A13" s="62">
        <v>45025</v>
      </c>
      <c r="B13" s="179" t="s">
        <v>44</v>
      </c>
      <c r="C13" s="180"/>
      <c r="D13" s="180"/>
      <c r="E13" s="180"/>
      <c r="F13" s="180"/>
      <c r="G13" s="180"/>
      <c r="H13" s="181"/>
    </row>
    <row r="14" spans="1:113" hidden="1">
      <c r="A14" s="62">
        <v>45055</v>
      </c>
      <c r="B14" s="179" t="s">
        <v>44</v>
      </c>
      <c r="C14" s="180"/>
      <c r="D14" s="180"/>
      <c r="E14" s="180"/>
      <c r="F14" s="180"/>
      <c r="G14" s="180"/>
      <c r="H14" s="181"/>
    </row>
    <row r="15" spans="1:113" hidden="1">
      <c r="A15" s="62">
        <v>45086</v>
      </c>
      <c r="B15" s="179" t="s">
        <v>45</v>
      </c>
      <c r="C15" s="180"/>
      <c r="D15" s="180"/>
      <c r="E15" s="180"/>
      <c r="F15" s="180"/>
      <c r="G15" s="180"/>
      <c r="H15" s="181"/>
    </row>
    <row r="16" spans="1:113" s="35" customFormat="1" hidden="1">
      <c r="A16" s="182">
        <v>45116</v>
      </c>
      <c r="B16" s="185" t="s">
        <v>22</v>
      </c>
      <c r="C16" s="43" t="s">
        <v>46</v>
      </c>
      <c r="D16" s="43" t="s">
        <v>31</v>
      </c>
      <c r="E16" s="194" t="s">
        <v>25</v>
      </c>
      <c r="F16" s="194"/>
      <c r="G16" s="54">
        <v>2.7777777777777776E-2</v>
      </c>
      <c r="H16" s="67" t="s">
        <v>47</v>
      </c>
      <c r="I16" s="13"/>
      <c r="J16" s="13"/>
      <c r="K16" s="13"/>
      <c r="L16" s="13"/>
      <c r="M16" s="13"/>
      <c r="N16" s="13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</row>
    <row r="17" spans="1:113" s="35" customFormat="1" hidden="1">
      <c r="A17" s="183"/>
      <c r="B17" s="186"/>
      <c r="C17" s="33" t="s">
        <v>28</v>
      </c>
      <c r="D17" s="33" t="s">
        <v>24</v>
      </c>
      <c r="E17" s="194" t="s">
        <v>25</v>
      </c>
      <c r="F17" s="194"/>
      <c r="G17" s="23">
        <v>2.7777777777777776E-2</v>
      </c>
      <c r="H17" s="24" t="s">
        <v>48</v>
      </c>
      <c r="I17" s="13"/>
      <c r="J17" s="13"/>
      <c r="K17" s="13"/>
      <c r="L17" s="13"/>
      <c r="M17" s="13"/>
      <c r="N17" s="13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</row>
    <row r="18" spans="1:113" s="35" customFormat="1" hidden="1">
      <c r="A18" s="183"/>
      <c r="B18" s="187"/>
      <c r="C18" s="33" t="s">
        <v>23</v>
      </c>
      <c r="D18" s="33" t="s">
        <v>24</v>
      </c>
      <c r="E18" s="194" t="s">
        <v>25</v>
      </c>
      <c r="F18" s="194"/>
      <c r="G18" s="23">
        <v>6.9444444444444441E-3</v>
      </c>
      <c r="H18" s="21" t="s">
        <v>26</v>
      </c>
      <c r="I18" s="13"/>
      <c r="J18" s="13"/>
      <c r="K18" s="13"/>
      <c r="L18" s="13"/>
      <c r="M18" s="13"/>
      <c r="N18" s="13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</row>
    <row r="19" spans="1:113" s="35" customFormat="1" hidden="1">
      <c r="A19" s="183"/>
      <c r="B19" s="185" t="s">
        <v>27</v>
      </c>
      <c r="C19" s="33" t="s">
        <v>28</v>
      </c>
      <c r="D19" s="33" t="s">
        <v>24</v>
      </c>
      <c r="E19" s="194" t="s">
        <v>25</v>
      </c>
      <c r="F19" s="194"/>
      <c r="G19" s="23">
        <v>0.125</v>
      </c>
      <c r="H19" s="24" t="s">
        <v>48</v>
      </c>
      <c r="I19" s="13"/>
      <c r="J19" s="13"/>
      <c r="K19" s="13"/>
      <c r="L19" s="13"/>
      <c r="M19" s="13"/>
      <c r="N19" s="13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idden="1">
      <c r="A20" s="184"/>
      <c r="B20" s="187"/>
      <c r="C20" s="33" t="s">
        <v>23</v>
      </c>
      <c r="D20" s="33" t="s">
        <v>24</v>
      </c>
      <c r="E20" s="194" t="s">
        <v>25</v>
      </c>
      <c r="F20" s="194"/>
      <c r="G20" s="23">
        <v>6.9444444444444441E-3</v>
      </c>
      <c r="H20" s="21" t="s">
        <v>26</v>
      </c>
      <c r="I20" s="13"/>
      <c r="J20" s="13"/>
      <c r="K20" s="13"/>
      <c r="L20" s="13"/>
      <c r="M20" s="13"/>
      <c r="N20" s="13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hidden="1">
      <c r="A21" s="198">
        <v>45147</v>
      </c>
      <c r="B21" s="202" t="s">
        <v>22</v>
      </c>
      <c r="C21" s="63" t="s">
        <v>23</v>
      </c>
      <c r="D21" s="63" t="s">
        <v>24</v>
      </c>
      <c r="E21" s="201" t="s">
        <v>25</v>
      </c>
      <c r="F21" s="201"/>
      <c r="G21" s="64">
        <v>1.3888888888888888E-2</v>
      </c>
      <c r="H21" s="65" t="s">
        <v>26</v>
      </c>
    </row>
    <row r="22" spans="1:113" hidden="1">
      <c r="A22" s="199"/>
      <c r="B22" s="212"/>
      <c r="C22" s="63" t="s">
        <v>28</v>
      </c>
      <c r="D22" s="63" t="s">
        <v>24</v>
      </c>
      <c r="E22" s="201" t="s">
        <v>25</v>
      </c>
      <c r="F22" s="201"/>
      <c r="G22" s="64">
        <v>2.4305555555555556E-2</v>
      </c>
      <c r="H22" s="66" t="s">
        <v>48</v>
      </c>
    </row>
    <row r="23" spans="1:113" hidden="1">
      <c r="A23" s="199"/>
      <c r="B23" s="203"/>
      <c r="C23" s="39" t="s">
        <v>46</v>
      </c>
      <c r="D23" s="39" t="s">
        <v>54</v>
      </c>
      <c r="E23" s="201" t="s">
        <v>25</v>
      </c>
      <c r="F23" s="201"/>
      <c r="G23" s="46">
        <v>6.9444444444444441E-3</v>
      </c>
      <c r="H23" s="47" t="s">
        <v>62</v>
      </c>
    </row>
    <row r="24" spans="1:113" hidden="1">
      <c r="A24" s="199"/>
      <c r="B24" s="202" t="s">
        <v>27</v>
      </c>
      <c r="C24" s="63" t="s">
        <v>23</v>
      </c>
      <c r="D24" s="63" t="s">
        <v>24</v>
      </c>
      <c r="E24" s="201" t="s">
        <v>25</v>
      </c>
      <c r="F24" s="201"/>
      <c r="G24" s="64">
        <v>1.3888888888888888E-2</v>
      </c>
      <c r="H24" s="65" t="s">
        <v>26</v>
      </c>
    </row>
    <row r="25" spans="1:113" hidden="1">
      <c r="A25" s="200"/>
      <c r="B25" s="203"/>
      <c r="C25" s="63" t="s">
        <v>28</v>
      </c>
      <c r="D25" s="63" t="s">
        <v>24</v>
      </c>
      <c r="E25" s="201" t="s">
        <v>25</v>
      </c>
      <c r="F25" s="201"/>
      <c r="G25" s="64">
        <v>4.8611111111111112E-2</v>
      </c>
      <c r="H25" s="66" t="s">
        <v>48</v>
      </c>
    </row>
    <row r="26" spans="1:113" hidden="1">
      <c r="A26" s="182">
        <v>45178</v>
      </c>
      <c r="B26" s="185" t="s">
        <v>22</v>
      </c>
      <c r="C26" s="43" t="s">
        <v>23</v>
      </c>
      <c r="D26" s="43" t="s">
        <v>36</v>
      </c>
      <c r="E26" s="54">
        <v>0.36805555555555558</v>
      </c>
      <c r="F26" s="54">
        <v>0.65277777777777779</v>
      </c>
      <c r="G26" s="54">
        <v>0.28472222222222221</v>
      </c>
      <c r="H26" s="55" t="s">
        <v>63</v>
      </c>
    </row>
    <row r="27" spans="1:113" hidden="1">
      <c r="A27" s="183"/>
      <c r="B27" s="186"/>
      <c r="C27" s="33" t="s">
        <v>23</v>
      </c>
      <c r="D27" s="33" t="s">
        <v>24</v>
      </c>
      <c r="E27" s="194" t="s">
        <v>25</v>
      </c>
      <c r="F27" s="194"/>
      <c r="G27" s="23">
        <v>2.7777777777777776E-2</v>
      </c>
      <c r="H27" s="21" t="s">
        <v>26</v>
      </c>
    </row>
    <row r="28" spans="1:113" hidden="1">
      <c r="A28" s="183"/>
      <c r="B28" s="187"/>
      <c r="C28" s="43" t="s">
        <v>28</v>
      </c>
      <c r="D28" s="43" t="s">
        <v>36</v>
      </c>
      <c r="E28" s="194" t="s">
        <v>25</v>
      </c>
      <c r="F28" s="194"/>
      <c r="G28" s="54">
        <v>2.0833333333333332E-2</v>
      </c>
      <c r="H28" s="55" t="s">
        <v>64</v>
      </c>
    </row>
    <row r="29" spans="1:113" hidden="1">
      <c r="A29" s="183"/>
      <c r="B29" s="185" t="s">
        <v>27</v>
      </c>
      <c r="C29" s="33" t="s">
        <v>23</v>
      </c>
      <c r="D29" s="33" t="s">
        <v>24</v>
      </c>
      <c r="E29" s="194" t="s">
        <v>25</v>
      </c>
      <c r="F29" s="194"/>
      <c r="G29" s="23">
        <v>2.0833333333333332E-2</v>
      </c>
      <c r="H29" s="21" t="s">
        <v>26</v>
      </c>
    </row>
    <row r="30" spans="1:113" hidden="1">
      <c r="A30" s="184"/>
      <c r="B30" s="187"/>
      <c r="C30" s="33" t="s">
        <v>28</v>
      </c>
      <c r="D30" s="33" t="s">
        <v>24</v>
      </c>
      <c r="E30" s="194" t="s">
        <v>25</v>
      </c>
      <c r="F30" s="194"/>
      <c r="G30" s="23">
        <v>7.2916666666666671E-2</v>
      </c>
      <c r="H30" s="24" t="s">
        <v>48</v>
      </c>
    </row>
    <row r="31" spans="1:113" hidden="1">
      <c r="A31" s="198">
        <v>45208</v>
      </c>
      <c r="B31" s="202" t="s">
        <v>22</v>
      </c>
      <c r="C31" s="63" t="s">
        <v>23</v>
      </c>
      <c r="D31" s="63" t="s">
        <v>24</v>
      </c>
      <c r="E31" s="201" t="s">
        <v>25</v>
      </c>
      <c r="F31" s="201"/>
      <c r="G31" s="64">
        <v>2.0833333333333332E-2</v>
      </c>
      <c r="H31" s="65" t="s">
        <v>26</v>
      </c>
    </row>
    <row r="32" spans="1:113" hidden="1">
      <c r="A32" s="199"/>
      <c r="B32" s="203"/>
      <c r="C32" s="63" t="s">
        <v>28</v>
      </c>
      <c r="D32" s="63" t="s">
        <v>24</v>
      </c>
      <c r="E32" s="201" t="s">
        <v>25</v>
      </c>
      <c r="F32" s="201"/>
      <c r="G32" s="64">
        <v>1.3888888888888888E-2</v>
      </c>
      <c r="H32" s="66" t="s">
        <v>48</v>
      </c>
    </row>
    <row r="33" spans="1:8" hidden="1">
      <c r="A33" s="199"/>
      <c r="B33" s="202" t="s">
        <v>27</v>
      </c>
      <c r="C33" s="63" t="s">
        <v>23</v>
      </c>
      <c r="D33" s="63" t="s">
        <v>24</v>
      </c>
      <c r="E33" s="201" t="s">
        <v>25</v>
      </c>
      <c r="F33" s="201"/>
      <c r="G33" s="64">
        <v>1.3888888888888888E-2</v>
      </c>
      <c r="H33" s="65" t="s">
        <v>26</v>
      </c>
    </row>
    <row r="34" spans="1:8" hidden="1">
      <c r="A34" s="200"/>
      <c r="B34" s="203"/>
      <c r="C34" s="63" t="s">
        <v>28</v>
      </c>
      <c r="D34" s="63" t="s">
        <v>24</v>
      </c>
      <c r="E34" s="201" t="s">
        <v>25</v>
      </c>
      <c r="F34" s="201"/>
      <c r="G34" s="64">
        <v>7.2916666666666671E-2</v>
      </c>
      <c r="H34" s="66" t="s">
        <v>48</v>
      </c>
    </row>
    <row r="35" spans="1:8" hidden="1">
      <c r="A35" s="198">
        <v>45239</v>
      </c>
      <c r="B35" s="40" t="s">
        <v>22</v>
      </c>
      <c r="C35" s="63" t="s">
        <v>23</v>
      </c>
      <c r="D35" s="63" t="s">
        <v>24</v>
      </c>
      <c r="E35" s="201" t="s">
        <v>25</v>
      </c>
      <c r="F35" s="201"/>
      <c r="G35" s="64">
        <v>6.9444444444444441E-3</v>
      </c>
      <c r="H35" s="65" t="s">
        <v>26</v>
      </c>
    </row>
    <row r="36" spans="1:8" hidden="1">
      <c r="A36" s="199"/>
      <c r="B36" s="202" t="s">
        <v>27</v>
      </c>
      <c r="C36" s="63" t="s">
        <v>23</v>
      </c>
      <c r="D36" s="63" t="s">
        <v>24</v>
      </c>
      <c r="E36" s="201" t="s">
        <v>25</v>
      </c>
      <c r="F36" s="201"/>
      <c r="G36" s="64">
        <v>1.3888888888888888E-2</v>
      </c>
      <c r="H36" s="65" t="s">
        <v>26</v>
      </c>
    </row>
    <row r="37" spans="1:8" hidden="1">
      <c r="A37" s="200"/>
      <c r="B37" s="203"/>
      <c r="C37" s="63" t="s">
        <v>28</v>
      </c>
      <c r="D37" s="63" t="s">
        <v>24</v>
      </c>
      <c r="E37" s="201" t="s">
        <v>25</v>
      </c>
      <c r="F37" s="201"/>
      <c r="G37" s="64">
        <v>6.5972222222222224E-2</v>
      </c>
      <c r="H37" s="66" t="s">
        <v>48</v>
      </c>
    </row>
    <row r="38" spans="1:8" hidden="1">
      <c r="A38" s="215">
        <v>45269</v>
      </c>
      <c r="B38" s="214" t="s">
        <v>22</v>
      </c>
      <c r="C38" s="71" t="s">
        <v>23</v>
      </c>
      <c r="D38" s="71" t="s">
        <v>24</v>
      </c>
      <c r="E38" s="213" t="s">
        <v>25</v>
      </c>
      <c r="F38" s="213"/>
      <c r="G38" s="72">
        <v>1.3888888888888888E-2</v>
      </c>
      <c r="H38" s="73" t="s">
        <v>26</v>
      </c>
    </row>
    <row r="39" spans="1:8" hidden="1">
      <c r="A39" s="215"/>
      <c r="B39" s="214"/>
      <c r="C39" s="71" t="s">
        <v>28</v>
      </c>
      <c r="D39" s="71" t="s">
        <v>24</v>
      </c>
      <c r="E39" s="213" t="s">
        <v>25</v>
      </c>
      <c r="F39" s="213"/>
      <c r="G39" s="72">
        <v>1.0416666666666666E-2</v>
      </c>
      <c r="H39" s="74" t="s">
        <v>48</v>
      </c>
    </row>
    <row r="40" spans="1:8" hidden="1">
      <c r="A40" s="215"/>
      <c r="B40" s="214"/>
      <c r="C40" s="68" t="s">
        <v>28</v>
      </c>
      <c r="D40" s="68" t="s">
        <v>54</v>
      </c>
      <c r="E40" s="77">
        <v>8.3333333333333329E-2</v>
      </c>
      <c r="F40" s="77">
        <v>0.25</v>
      </c>
      <c r="G40" s="77">
        <v>0.16666666666666666</v>
      </c>
      <c r="H40" s="70" t="s">
        <v>66</v>
      </c>
    </row>
    <row r="41" spans="1:8" hidden="1">
      <c r="A41" s="215"/>
      <c r="B41" s="214" t="s">
        <v>27</v>
      </c>
      <c r="C41" s="71" t="s">
        <v>23</v>
      </c>
      <c r="D41" s="71" t="s">
        <v>24</v>
      </c>
      <c r="E41" s="213" t="s">
        <v>25</v>
      </c>
      <c r="F41" s="213"/>
      <c r="G41" s="72">
        <v>1.3888888888888888E-2</v>
      </c>
      <c r="H41" s="73" t="s">
        <v>26</v>
      </c>
    </row>
    <row r="42" spans="1:8" hidden="1">
      <c r="A42" s="215"/>
      <c r="B42" s="214"/>
      <c r="C42" s="71" t="s">
        <v>28</v>
      </c>
      <c r="D42" s="71" t="s">
        <v>24</v>
      </c>
      <c r="E42" s="213" t="s">
        <v>25</v>
      </c>
      <c r="F42" s="213"/>
      <c r="G42" s="72">
        <v>9.0277777777777776E-2</v>
      </c>
      <c r="H42" s="74" t="s">
        <v>48</v>
      </c>
    </row>
    <row r="43" spans="1:8" hidden="1">
      <c r="A43" s="215"/>
      <c r="B43" s="214"/>
      <c r="C43" s="68" t="s">
        <v>28</v>
      </c>
      <c r="D43" s="68" t="s">
        <v>36</v>
      </c>
      <c r="E43" s="213" t="s">
        <v>25</v>
      </c>
      <c r="F43" s="213"/>
      <c r="G43" s="77">
        <v>6.9444444444444441E-3</v>
      </c>
      <c r="H43" s="70" t="s">
        <v>67</v>
      </c>
    </row>
    <row r="44" spans="1:8" hidden="1">
      <c r="A44" s="215" t="s">
        <v>68</v>
      </c>
      <c r="B44" s="214" t="s">
        <v>22</v>
      </c>
      <c r="C44" s="71" t="s">
        <v>23</v>
      </c>
      <c r="D44" s="71" t="s">
        <v>24</v>
      </c>
      <c r="E44" s="213" t="s">
        <v>25</v>
      </c>
      <c r="F44" s="213"/>
      <c r="G44" s="72">
        <v>6.9444444444444441E-3</v>
      </c>
      <c r="H44" s="73" t="s">
        <v>26</v>
      </c>
    </row>
    <row r="45" spans="1:8" hidden="1">
      <c r="A45" s="215"/>
      <c r="B45" s="214"/>
      <c r="C45" s="71" t="s">
        <v>28</v>
      </c>
      <c r="D45" s="71" t="s">
        <v>24</v>
      </c>
      <c r="E45" s="213" t="s">
        <v>25</v>
      </c>
      <c r="F45" s="213"/>
      <c r="G45" s="72">
        <v>2.0833333333333332E-2</v>
      </c>
      <c r="H45" s="74" t="s">
        <v>48</v>
      </c>
    </row>
    <row r="46" spans="1:8" hidden="1">
      <c r="A46" s="215"/>
      <c r="B46" s="214"/>
      <c r="C46" s="68" t="s">
        <v>28</v>
      </c>
      <c r="D46" s="68" t="s">
        <v>54</v>
      </c>
      <c r="E46" s="77">
        <v>0.25</v>
      </c>
      <c r="F46" s="77">
        <v>0.3298611111111111</v>
      </c>
      <c r="G46" s="77">
        <v>7.9861111111111105E-2</v>
      </c>
      <c r="H46" s="70" t="s">
        <v>66</v>
      </c>
    </row>
    <row r="47" spans="1:8" hidden="1">
      <c r="A47" s="215"/>
      <c r="B47" s="214" t="s">
        <v>27</v>
      </c>
      <c r="C47" s="71" t="s">
        <v>23</v>
      </c>
      <c r="D47" s="71" t="s">
        <v>24</v>
      </c>
      <c r="E47" s="213" t="s">
        <v>25</v>
      </c>
      <c r="F47" s="213"/>
      <c r="G47" s="72">
        <v>6.9444444444444441E-3</v>
      </c>
      <c r="H47" s="73" t="s">
        <v>26</v>
      </c>
    </row>
    <row r="48" spans="1:8" hidden="1">
      <c r="A48" s="215"/>
      <c r="B48" s="214"/>
      <c r="C48" s="71" t="s">
        <v>28</v>
      </c>
      <c r="D48" s="71" t="s">
        <v>24</v>
      </c>
      <c r="E48" s="213" t="s">
        <v>25</v>
      </c>
      <c r="F48" s="213"/>
      <c r="G48" s="72">
        <v>0.10069444444444443</v>
      </c>
      <c r="H48" s="74" t="s">
        <v>48</v>
      </c>
    </row>
    <row r="49" spans="1:113" hidden="1">
      <c r="A49" s="185" t="s">
        <v>71</v>
      </c>
      <c r="B49" s="185" t="s">
        <v>22</v>
      </c>
      <c r="C49" s="94" t="s">
        <v>23</v>
      </c>
      <c r="D49" s="94" t="s">
        <v>24</v>
      </c>
      <c r="E49" s="194" t="s">
        <v>25</v>
      </c>
      <c r="F49" s="194"/>
      <c r="G49" s="23">
        <v>1.3888888888888888E-2</v>
      </c>
      <c r="H49" s="21" t="s">
        <v>26</v>
      </c>
    </row>
    <row r="50" spans="1:113" hidden="1">
      <c r="A50" s="186"/>
      <c r="B50" s="186"/>
      <c r="C50" s="94" t="s">
        <v>28</v>
      </c>
      <c r="D50" s="94" t="s">
        <v>24</v>
      </c>
      <c r="E50" s="194" t="s">
        <v>25</v>
      </c>
      <c r="F50" s="194"/>
      <c r="G50" s="23">
        <v>3.4722222222222224E-2</v>
      </c>
      <c r="H50" s="24" t="s">
        <v>48</v>
      </c>
    </row>
    <row r="51" spans="1:113" hidden="1">
      <c r="A51" s="186"/>
      <c r="B51" s="187"/>
      <c r="C51" s="91" t="s">
        <v>23</v>
      </c>
      <c r="D51" s="91" t="s">
        <v>32</v>
      </c>
      <c r="E51" s="194" t="s">
        <v>25</v>
      </c>
      <c r="F51" s="194"/>
      <c r="G51" s="54">
        <v>2.0833333333333332E-2</v>
      </c>
      <c r="H51" s="55" t="s">
        <v>72</v>
      </c>
    </row>
    <row r="52" spans="1:113" hidden="1">
      <c r="A52" s="186"/>
      <c r="B52" s="185" t="s">
        <v>27</v>
      </c>
      <c r="C52" s="94" t="s">
        <v>23</v>
      </c>
      <c r="D52" s="94" t="s">
        <v>24</v>
      </c>
      <c r="E52" s="194" t="s">
        <v>25</v>
      </c>
      <c r="F52" s="194"/>
      <c r="G52" s="23">
        <v>1.3888888888888888E-2</v>
      </c>
      <c r="H52" s="21" t="s">
        <v>26</v>
      </c>
    </row>
    <row r="53" spans="1:113" hidden="1">
      <c r="A53" s="186"/>
      <c r="B53" s="186"/>
      <c r="C53" s="94" t="s">
        <v>28</v>
      </c>
      <c r="D53" s="94" t="s">
        <v>24</v>
      </c>
      <c r="E53" s="194" t="s">
        <v>25</v>
      </c>
      <c r="F53" s="194"/>
      <c r="G53" s="23">
        <v>6.9444444444444434E-2</v>
      </c>
      <c r="H53" s="24" t="s">
        <v>48</v>
      </c>
    </row>
    <row r="54" spans="1:113" hidden="1">
      <c r="A54" s="187"/>
      <c r="B54" s="187"/>
      <c r="C54" s="91" t="s">
        <v>28</v>
      </c>
      <c r="D54" s="91" t="s">
        <v>36</v>
      </c>
      <c r="E54" s="194" t="s">
        <v>25</v>
      </c>
      <c r="F54" s="194"/>
      <c r="G54" s="54">
        <v>1.3888888888888888E-2</v>
      </c>
      <c r="H54" s="55" t="s">
        <v>73</v>
      </c>
    </row>
    <row r="55" spans="1:113" hidden="1">
      <c r="A55" s="216" t="s">
        <v>74</v>
      </c>
      <c r="B55" s="216" t="s">
        <v>22</v>
      </c>
      <c r="C55" s="93" t="s">
        <v>23</v>
      </c>
      <c r="D55" s="93" t="s">
        <v>24</v>
      </c>
      <c r="E55" s="213" t="s">
        <v>25</v>
      </c>
      <c r="F55" s="213"/>
      <c r="G55" s="72">
        <v>1.3888888888888888E-2</v>
      </c>
      <c r="H55" s="73" t="s">
        <v>26</v>
      </c>
    </row>
    <row r="56" spans="1:113" hidden="1">
      <c r="A56" s="217"/>
      <c r="B56" s="217"/>
      <c r="C56" s="92" t="s">
        <v>28</v>
      </c>
      <c r="D56" s="92" t="s">
        <v>32</v>
      </c>
      <c r="E56" s="77">
        <v>0.45833333333333331</v>
      </c>
      <c r="F56" s="77">
        <v>0.58333333333333337</v>
      </c>
      <c r="G56" s="77">
        <v>0.125</v>
      </c>
      <c r="H56" s="70" t="s">
        <v>33</v>
      </c>
    </row>
    <row r="57" spans="1:113" hidden="1">
      <c r="A57" s="217"/>
      <c r="B57" s="218"/>
      <c r="C57" s="92" t="s">
        <v>28</v>
      </c>
      <c r="D57" s="92" t="s">
        <v>32</v>
      </c>
      <c r="E57" s="77">
        <v>0.58333333333333337</v>
      </c>
      <c r="F57" s="77">
        <v>0.67708333333333337</v>
      </c>
      <c r="G57" s="77">
        <v>9.375E-2</v>
      </c>
      <c r="H57" s="70" t="s">
        <v>75</v>
      </c>
    </row>
    <row r="58" spans="1:113" hidden="1">
      <c r="A58" s="217"/>
      <c r="B58" s="216" t="s">
        <v>27</v>
      </c>
      <c r="C58" s="93" t="s">
        <v>23</v>
      </c>
      <c r="D58" s="93" t="s">
        <v>24</v>
      </c>
      <c r="E58" s="213" t="s">
        <v>25</v>
      </c>
      <c r="F58" s="213"/>
      <c r="G58" s="72">
        <v>1.3888888888888888E-2</v>
      </c>
      <c r="H58" s="73" t="s">
        <v>26</v>
      </c>
    </row>
    <row r="59" spans="1:113" hidden="1">
      <c r="A59" s="217"/>
      <c r="B59" s="217"/>
      <c r="C59" s="93" t="s">
        <v>28</v>
      </c>
      <c r="D59" s="93" t="s">
        <v>24</v>
      </c>
      <c r="E59" s="213" t="s">
        <v>25</v>
      </c>
      <c r="F59" s="213"/>
      <c r="G59" s="72">
        <v>0.10416666666666667</v>
      </c>
      <c r="H59" s="74" t="s">
        <v>48</v>
      </c>
    </row>
    <row r="60" spans="1:113" s="7" customFormat="1" hidden="1">
      <c r="A60" s="218"/>
      <c r="B60" s="218"/>
      <c r="C60" s="92" t="s">
        <v>28</v>
      </c>
      <c r="D60" s="92" t="s">
        <v>54</v>
      </c>
      <c r="E60" s="213" t="s">
        <v>25</v>
      </c>
      <c r="F60" s="213"/>
      <c r="G60" s="72">
        <v>1.3888888888888888E-2</v>
      </c>
      <c r="H60" s="70" t="s">
        <v>76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</row>
    <row r="61" spans="1:113" s="7" customFormat="1" hidden="1">
      <c r="A61" s="185" t="s">
        <v>77</v>
      </c>
      <c r="B61" s="185" t="s">
        <v>22</v>
      </c>
      <c r="C61" s="94" t="s">
        <v>23</v>
      </c>
      <c r="D61" s="94" t="s">
        <v>24</v>
      </c>
      <c r="E61" s="194" t="s">
        <v>25</v>
      </c>
      <c r="F61" s="194"/>
      <c r="G61" s="23">
        <v>1.3888888888888888E-2</v>
      </c>
      <c r="H61" s="21" t="s">
        <v>26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</row>
    <row r="62" spans="1:113" s="7" customFormat="1" hidden="1">
      <c r="A62" s="186"/>
      <c r="B62" s="186"/>
      <c r="C62" s="94" t="s">
        <v>28</v>
      </c>
      <c r="D62" s="94" t="s">
        <v>24</v>
      </c>
      <c r="E62" s="194" t="s">
        <v>25</v>
      </c>
      <c r="F62" s="194"/>
      <c r="G62" s="23">
        <v>3.125E-2</v>
      </c>
      <c r="H62" s="24" t="s">
        <v>48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</row>
    <row r="63" spans="1:113" s="7" customFormat="1" hidden="1">
      <c r="A63" s="186"/>
      <c r="B63" s="185" t="s">
        <v>27</v>
      </c>
      <c r="C63" s="94" t="s">
        <v>23</v>
      </c>
      <c r="D63" s="94" t="s">
        <v>24</v>
      </c>
      <c r="E63" s="194" t="s">
        <v>25</v>
      </c>
      <c r="F63" s="194"/>
      <c r="G63" s="23">
        <v>1.3888888888888888E-2</v>
      </c>
      <c r="H63" s="21" t="s">
        <v>26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</row>
    <row r="64" spans="1:113" s="7" customFormat="1" hidden="1">
      <c r="A64" s="186"/>
      <c r="B64" s="186"/>
      <c r="C64" s="94" t="s">
        <v>28</v>
      </c>
      <c r="D64" s="94" t="s">
        <v>24</v>
      </c>
      <c r="E64" s="194" t="s">
        <v>25</v>
      </c>
      <c r="F64" s="194"/>
      <c r="G64" s="23">
        <v>0.10416666666666667</v>
      </c>
      <c r="H64" s="24" t="s">
        <v>48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</row>
    <row r="65" spans="1:113" s="7" customFormat="1" hidden="1">
      <c r="A65" s="187"/>
      <c r="B65" s="187"/>
      <c r="C65" s="91" t="s">
        <v>28</v>
      </c>
      <c r="D65" s="91" t="s">
        <v>54</v>
      </c>
      <c r="E65" s="194" t="s">
        <v>25</v>
      </c>
      <c r="F65" s="194"/>
      <c r="G65" s="23">
        <v>4.1666666666666664E-2</v>
      </c>
      <c r="H65" s="55" t="s">
        <v>82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</row>
    <row r="66" spans="1:113" s="7" customFormat="1" hidden="1">
      <c r="A66" s="216" t="s">
        <v>81</v>
      </c>
      <c r="B66" s="216" t="s">
        <v>22</v>
      </c>
      <c r="C66" s="93" t="s">
        <v>23</v>
      </c>
      <c r="D66" s="93" t="s">
        <v>24</v>
      </c>
      <c r="E66" s="213" t="s">
        <v>25</v>
      </c>
      <c r="F66" s="213"/>
      <c r="G66" s="72">
        <v>1.3888888888888888E-2</v>
      </c>
      <c r="H66" s="73" t="s">
        <v>83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</row>
    <row r="67" spans="1:113" s="7" customFormat="1" hidden="1">
      <c r="A67" s="217"/>
      <c r="B67" s="217"/>
      <c r="C67" s="93" t="s">
        <v>23</v>
      </c>
      <c r="D67" s="93" t="s">
        <v>24</v>
      </c>
      <c r="E67" s="213" t="s">
        <v>25</v>
      </c>
      <c r="F67" s="213"/>
      <c r="G67" s="72">
        <v>6.9444444444444441E-3</v>
      </c>
      <c r="H67" s="73" t="s">
        <v>26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</row>
    <row r="68" spans="1:113" s="7" customFormat="1" hidden="1">
      <c r="A68" s="217"/>
      <c r="B68" s="217"/>
      <c r="C68" s="92" t="s">
        <v>28</v>
      </c>
      <c r="D68" s="92" t="s">
        <v>32</v>
      </c>
      <c r="E68" s="213" t="s">
        <v>25</v>
      </c>
      <c r="F68" s="213"/>
      <c r="G68" s="77">
        <v>1.3888888888888888E-2</v>
      </c>
      <c r="H68" s="70" t="s">
        <v>33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</row>
    <row r="69" spans="1:113" s="8" customFormat="1" hidden="1">
      <c r="A69" s="217"/>
      <c r="B69" s="218"/>
      <c r="C69" s="93" t="s">
        <v>28</v>
      </c>
      <c r="D69" s="93" t="s">
        <v>24</v>
      </c>
      <c r="E69" s="213" t="s">
        <v>25</v>
      </c>
      <c r="F69" s="213"/>
      <c r="G69" s="72">
        <v>3.125E-2</v>
      </c>
      <c r="H69" s="74" t="s">
        <v>48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</row>
    <row r="70" spans="1:113" s="8" customFormat="1" hidden="1">
      <c r="A70" s="217"/>
      <c r="B70" s="216" t="s">
        <v>27</v>
      </c>
      <c r="C70" s="93" t="s">
        <v>23</v>
      </c>
      <c r="D70" s="93" t="s">
        <v>24</v>
      </c>
      <c r="E70" s="213" t="s">
        <v>25</v>
      </c>
      <c r="F70" s="213"/>
      <c r="G70" s="72">
        <v>6.9444444444444441E-3</v>
      </c>
      <c r="H70" s="73" t="s">
        <v>26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</row>
    <row r="71" spans="1:113" s="8" customFormat="1" hidden="1">
      <c r="A71" s="217"/>
      <c r="B71" s="217"/>
      <c r="C71" s="93" t="s">
        <v>28</v>
      </c>
      <c r="D71" s="93" t="s">
        <v>24</v>
      </c>
      <c r="E71" s="213" t="s">
        <v>25</v>
      </c>
      <c r="F71" s="213"/>
      <c r="G71" s="72">
        <v>7.2916666666666671E-2</v>
      </c>
      <c r="H71" s="74" t="s">
        <v>48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</row>
    <row r="72" spans="1:113" hidden="1">
      <c r="A72" s="218"/>
      <c r="B72" s="218"/>
      <c r="C72" s="92" t="s">
        <v>28</v>
      </c>
      <c r="D72" s="92" t="s">
        <v>32</v>
      </c>
      <c r="E72" s="213" t="s">
        <v>25</v>
      </c>
      <c r="F72" s="213"/>
      <c r="G72" s="77">
        <v>6.25E-2</v>
      </c>
      <c r="H72" s="70" t="s">
        <v>84</v>
      </c>
    </row>
    <row r="73" spans="1:113" hidden="1">
      <c r="A73" s="185" t="s">
        <v>85</v>
      </c>
      <c r="B73" s="185" t="s">
        <v>22</v>
      </c>
      <c r="C73" s="94" t="s">
        <v>23</v>
      </c>
      <c r="D73" s="94" t="s">
        <v>24</v>
      </c>
      <c r="E73" s="194" t="s">
        <v>25</v>
      </c>
      <c r="F73" s="194"/>
      <c r="G73" s="23">
        <v>1.3888888888888888E-2</v>
      </c>
      <c r="H73" s="21" t="s">
        <v>26</v>
      </c>
    </row>
    <row r="74" spans="1:113" hidden="1">
      <c r="A74" s="186"/>
      <c r="B74" s="186"/>
      <c r="C74" s="94" t="s">
        <v>28</v>
      </c>
      <c r="D74" s="94" t="s">
        <v>24</v>
      </c>
      <c r="E74" s="194" t="s">
        <v>25</v>
      </c>
      <c r="F74" s="194"/>
      <c r="G74" s="23">
        <v>2.0833333333333332E-2</v>
      </c>
      <c r="H74" s="24" t="s">
        <v>48</v>
      </c>
    </row>
    <row r="75" spans="1:113" hidden="1">
      <c r="A75" s="186"/>
      <c r="B75" s="187"/>
      <c r="C75" s="91" t="s">
        <v>28</v>
      </c>
      <c r="D75" s="91" t="s">
        <v>32</v>
      </c>
      <c r="E75" s="194" t="s">
        <v>25</v>
      </c>
      <c r="F75" s="194"/>
      <c r="G75" s="54">
        <v>5.9027777777777783E-2</v>
      </c>
      <c r="H75" s="55" t="s">
        <v>33</v>
      </c>
    </row>
    <row r="76" spans="1:113" hidden="1">
      <c r="A76" s="186"/>
      <c r="B76" s="185" t="s">
        <v>27</v>
      </c>
      <c r="C76" s="94" t="s">
        <v>23</v>
      </c>
      <c r="D76" s="94" t="s">
        <v>24</v>
      </c>
      <c r="E76" s="194" t="s">
        <v>25</v>
      </c>
      <c r="F76" s="194"/>
      <c r="G76" s="23">
        <v>1.3888888888888888E-2</v>
      </c>
      <c r="H76" s="21" t="s">
        <v>26</v>
      </c>
    </row>
    <row r="77" spans="1:113" s="7" customFormat="1" hidden="1">
      <c r="A77" s="186"/>
      <c r="B77" s="186"/>
      <c r="C77" s="94" t="s">
        <v>28</v>
      </c>
      <c r="D77" s="94" t="s">
        <v>24</v>
      </c>
      <c r="E77" s="194" t="s">
        <v>25</v>
      </c>
      <c r="F77" s="194"/>
      <c r="G77" s="23">
        <v>3.125E-2</v>
      </c>
      <c r="H77" s="24" t="s">
        <v>48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</row>
    <row r="78" spans="1:113" s="7" customFormat="1" hidden="1">
      <c r="A78" s="187"/>
      <c r="B78" s="187"/>
      <c r="C78" s="91" t="s">
        <v>28</v>
      </c>
      <c r="D78" s="91" t="s">
        <v>32</v>
      </c>
      <c r="E78" s="194" t="s">
        <v>25</v>
      </c>
      <c r="F78" s="194"/>
      <c r="G78" s="54">
        <v>3.4722222222222224E-2</v>
      </c>
      <c r="H78" s="55" t="s">
        <v>33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</row>
    <row r="79" spans="1:113" s="7" customFormat="1" hidden="1">
      <c r="A79" s="185" t="s">
        <v>86</v>
      </c>
      <c r="B79" s="185" t="s">
        <v>22</v>
      </c>
      <c r="C79" s="97" t="s">
        <v>23</v>
      </c>
      <c r="D79" s="97" t="s">
        <v>24</v>
      </c>
      <c r="E79" s="194" t="s">
        <v>25</v>
      </c>
      <c r="F79" s="194"/>
      <c r="G79" s="23">
        <v>1.3888888888888888E-2</v>
      </c>
      <c r="H79" s="21" t="s">
        <v>26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</row>
    <row r="80" spans="1:113" s="7" customFormat="1" hidden="1">
      <c r="A80" s="186"/>
      <c r="B80" s="187"/>
      <c r="C80" s="95" t="s">
        <v>28</v>
      </c>
      <c r="D80" s="95" t="s">
        <v>32</v>
      </c>
      <c r="E80" s="194" t="s">
        <v>25</v>
      </c>
      <c r="F80" s="194"/>
      <c r="G80" s="54">
        <v>8.3333333333333329E-2</v>
      </c>
      <c r="H80" s="55" t="s">
        <v>33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</row>
    <row r="81" spans="1:113" s="7" customFormat="1" hidden="1">
      <c r="A81" s="186"/>
      <c r="B81" s="185" t="s">
        <v>27</v>
      </c>
      <c r="C81" s="97" t="s">
        <v>23</v>
      </c>
      <c r="D81" s="97" t="s">
        <v>24</v>
      </c>
      <c r="E81" s="194" t="s">
        <v>25</v>
      </c>
      <c r="F81" s="194"/>
      <c r="G81" s="23">
        <v>6.9444444444444441E-3</v>
      </c>
      <c r="H81" s="21" t="s">
        <v>26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</row>
    <row r="82" spans="1:113" s="12" customFormat="1" hidden="1">
      <c r="A82" s="186"/>
      <c r="B82" s="186"/>
      <c r="C82" s="97" t="s">
        <v>28</v>
      </c>
      <c r="D82" s="97" t="s">
        <v>24</v>
      </c>
      <c r="E82" s="194" t="s">
        <v>25</v>
      </c>
      <c r="F82" s="194"/>
      <c r="G82" s="23">
        <v>6.9444444444444434E-2</v>
      </c>
      <c r="H82" s="24" t="s">
        <v>48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</row>
    <row r="83" spans="1:113" s="12" customFormat="1" hidden="1">
      <c r="A83" s="187"/>
      <c r="B83" s="187"/>
      <c r="C83" s="95" t="s">
        <v>28</v>
      </c>
      <c r="D83" s="95" t="s">
        <v>32</v>
      </c>
      <c r="E83" s="194" t="s">
        <v>25</v>
      </c>
      <c r="F83" s="194"/>
      <c r="G83" s="54">
        <v>9.375E-2</v>
      </c>
      <c r="H83" s="55" t="s">
        <v>87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</row>
    <row r="84" spans="1:113" s="12" customFormat="1" hidden="1">
      <c r="A84" s="185" t="s">
        <v>88</v>
      </c>
      <c r="B84" s="185" t="s">
        <v>22</v>
      </c>
      <c r="C84" s="100" t="s">
        <v>23</v>
      </c>
      <c r="D84" s="100" t="s">
        <v>24</v>
      </c>
      <c r="E84" s="194" t="s">
        <v>25</v>
      </c>
      <c r="F84" s="194"/>
      <c r="G84" s="23">
        <v>1.3888888888888888E-2</v>
      </c>
      <c r="H84" s="21" t="s">
        <v>26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</row>
    <row r="85" spans="1:113" s="12" customFormat="1" hidden="1">
      <c r="A85" s="186"/>
      <c r="B85" s="187"/>
      <c r="C85" s="100" t="s">
        <v>28</v>
      </c>
      <c r="D85" s="100" t="s">
        <v>24</v>
      </c>
      <c r="E85" s="194" t="s">
        <v>25</v>
      </c>
      <c r="F85" s="194"/>
      <c r="G85" s="23">
        <v>6.9444444444444434E-2</v>
      </c>
      <c r="H85" s="24" t="s">
        <v>48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</row>
    <row r="86" spans="1:113" s="12" customFormat="1" hidden="1">
      <c r="A86" s="186"/>
      <c r="B86" s="185" t="s">
        <v>27</v>
      </c>
      <c r="C86" s="100" t="s">
        <v>23</v>
      </c>
      <c r="D86" s="100" t="s">
        <v>24</v>
      </c>
      <c r="E86" s="194" t="s">
        <v>25</v>
      </c>
      <c r="F86" s="194"/>
      <c r="G86" s="23">
        <v>1.3888888888888888E-2</v>
      </c>
      <c r="H86" s="21" t="s">
        <v>26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</row>
    <row r="87" spans="1:113" s="12" customFormat="1" hidden="1">
      <c r="A87" s="186"/>
      <c r="B87" s="186"/>
      <c r="C87" s="100" t="s">
        <v>28</v>
      </c>
      <c r="D87" s="100" t="s">
        <v>24</v>
      </c>
      <c r="E87" s="194" t="s">
        <v>25</v>
      </c>
      <c r="F87" s="194"/>
      <c r="G87" s="23">
        <v>8.3333333333333329E-2</v>
      </c>
      <c r="H87" s="24" t="s">
        <v>48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</row>
    <row r="88" spans="1:113" hidden="1">
      <c r="A88" s="185" t="s">
        <v>91</v>
      </c>
      <c r="B88" s="185" t="s">
        <v>22</v>
      </c>
      <c r="C88" s="101" t="s">
        <v>23</v>
      </c>
      <c r="D88" s="101" t="s">
        <v>24</v>
      </c>
      <c r="E88" s="194" t="s">
        <v>25</v>
      </c>
      <c r="F88" s="194"/>
      <c r="G88" s="23">
        <v>1.3888888888888888E-2</v>
      </c>
      <c r="H88" s="21" t="s">
        <v>26</v>
      </c>
    </row>
    <row r="89" spans="1:113" hidden="1">
      <c r="A89" s="186"/>
      <c r="B89" s="186"/>
      <c r="C89" s="101" t="s">
        <v>23</v>
      </c>
      <c r="D89" s="101" t="s">
        <v>24</v>
      </c>
      <c r="E89" s="194" t="s">
        <v>25</v>
      </c>
      <c r="F89" s="194"/>
      <c r="G89" s="23">
        <v>9.0277777777777776E-2</v>
      </c>
      <c r="H89" s="21" t="s">
        <v>95</v>
      </c>
    </row>
    <row r="90" spans="1:113" hidden="1">
      <c r="A90" s="186"/>
      <c r="B90" s="186"/>
      <c r="C90" s="101" t="s">
        <v>23</v>
      </c>
      <c r="D90" s="101" t="s">
        <v>97</v>
      </c>
      <c r="E90" s="194" t="s">
        <v>25</v>
      </c>
      <c r="F90" s="194"/>
      <c r="G90" s="23">
        <v>2.0833333333333332E-2</v>
      </c>
      <c r="H90" s="21" t="s">
        <v>96</v>
      </c>
    </row>
    <row r="91" spans="1:113" hidden="1">
      <c r="A91" s="186"/>
      <c r="B91" s="187"/>
      <c r="C91" s="101" t="s">
        <v>28</v>
      </c>
      <c r="D91" s="101" t="s">
        <v>24</v>
      </c>
      <c r="E91" s="194" t="s">
        <v>25</v>
      </c>
      <c r="F91" s="194"/>
      <c r="G91" s="23">
        <v>8.3333333333333329E-2</v>
      </c>
      <c r="H91" s="24" t="s">
        <v>94</v>
      </c>
    </row>
    <row r="92" spans="1:113" hidden="1">
      <c r="A92" s="186"/>
      <c r="B92" s="185" t="s">
        <v>27</v>
      </c>
      <c r="C92" s="101" t="s">
        <v>23</v>
      </c>
      <c r="D92" s="101" t="s">
        <v>24</v>
      </c>
      <c r="E92" s="194" t="s">
        <v>25</v>
      </c>
      <c r="F92" s="194"/>
      <c r="G92" s="23">
        <v>6.9444444444444441E-3</v>
      </c>
      <c r="H92" s="21" t="s">
        <v>26</v>
      </c>
    </row>
    <row r="93" spans="1:113" hidden="1">
      <c r="A93" s="186"/>
      <c r="B93" s="186"/>
      <c r="C93" s="101" t="s">
        <v>23</v>
      </c>
      <c r="D93" s="101" t="s">
        <v>97</v>
      </c>
      <c r="E93" s="194" t="s">
        <v>25</v>
      </c>
      <c r="F93" s="194"/>
      <c r="G93" s="23">
        <v>4.5138888888888888E-2</v>
      </c>
      <c r="H93" s="21" t="s">
        <v>96</v>
      </c>
    </row>
    <row r="94" spans="1:113" hidden="1">
      <c r="A94" s="186"/>
      <c r="B94" s="186"/>
      <c r="C94" s="101" t="s">
        <v>28</v>
      </c>
      <c r="D94" s="101" t="s">
        <v>24</v>
      </c>
      <c r="E94" s="194" t="s">
        <v>25</v>
      </c>
      <c r="F94" s="194"/>
      <c r="G94" s="23">
        <v>6.9444444444444441E-3</v>
      </c>
      <c r="H94" s="24" t="s">
        <v>48</v>
      </c>
    </row>
    <row r="95" spans="1:113" s="162" customFormat="1">
      <c r="A95" s="187"/>
      <c r="B95" s="187"/>
      <c r="C95" s="158" t="s">
        <v>46</v>
      </c>
      <c r="D95" s="158" t="s">
        <v>97</v>
      </c>
      <c r="E95" s="197" t="s">
        <v>25</v>
      </c>
      <c r="F95" s="197"/>
      <c r="G95" s="159">
        <v>1.7361111111111112E-2</v>
      </c>
      <c r="H95" s="160" t="s">
        <v>98</v>
      </c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  <c r="CT95" s="161"/>
      <c r="CU95" s="161"/>
      <c r="CV95" s="161"/>
      <c r="CW95" s="161"/>
      <c r="CX95" s="161"/>
      <c r="CY95" s="161"/>
      <c r="CZ95" s="161"/>
      <c r="DA95" s="161"/>
      <c r="DB95" s="161"/>
      <c r="DC95" s="161"/>
      <c r="DD95" s="161"/>
      <c r="DE95" s="161"/>
      <c r="DF95" s="161"/>
      <c r="DG95" s="161"/>
      <c r="DH95" s="161"/>
      <c r="DI95" s="161"/>
    </row>
    <row r="96" spans="1:113" hidden="1">
      <c r="A96" s="185" t="s">
        <v>93</v>
      </c>
      <c r="B96" s="185" t="s">
        <v>22</v>
      </c>
      <c r="C96" s="101" t="s">
        <v>23</v>
      </c>
      <c r="D96" s="101" t="s">
        <v>24</v>
      </c>
      <c r="E96" s="194" t="s">
        <v>25</v>
      </c>
      <c r="F96" s="194"/>
      <c r="G96" s="23">
        <v>1.3888888888888888E-2</v>
      </c>
      <c r="H96" s="21" t="s">
        <v>26</v>
      </c>
    </row>
    <row r="97" spans="1:8" hidden="1">
      <c r="A97" s="186"/>
      <c r="B97" s="186"/>
      <c r="C97" s="101" t="s">
        <v>23</v>
      </c>
      <c r="D97" s="101" t="s">
        <v>97</v>
      </c>
      <c r="E97" s="194" t="s">
        <v>25</v>
      </c>
      <c r="F97" s="194"/>
      <c r="G97" s="23">
        <v>2.7777777777777776E-2</v>
      </c>
      <c r="H97" s="21" t="s">
        <v>96</v>
      </c>
    </row>
    <row r="98" spans="1:8" hidden="1">
      <c r="A98" s="186"/>
      <c r="B98" s="186"/>
      <c r="C98" s="101" t="s">
        <v>28</v>
      </c>
      <c r="D98" s="101" t="s">
        <v>24</v>
      </c>
      <c r="E98" s="194" t="s">
        <v>25</v>
      </c>
      <c r="F98" s="194"/>
      <c r="G98" s="23">
        <v>8.3333333333333329E-2</v>
      </c>
      <c r="H98" s="24" t="s">
        <v>99</v>
      </c>
    </row>
    <row r="99" spans="1:8" hidden="1">
      <c r="A99" s="186"/>
      <c r="B99" s="187"/>
      <c r="C99" s="101" t="s">
        <v>46</v>
      </c>
      <c r="D99" s="101" t="s">
        <v>24</v>
      </c>
      <c r="E99" s="194" t="s">
        <v>25</v>
      </c>
      <c r="F99" s="194"/>
      <c r="G99" s="23">
        <v>1.3888888888888888E-2</v>
      </c>
      <c r="H99" s="21" t="s">
        <v>100</v>
      </c>
    </row>
    <row r="100" spans="1:8" hidden="1">
      <c r="A100" s="186"/>
      <c r="B100" s="185" t="s">
        <v>27</v>
      </c>
      <c r="C100" s="101" t="s">
        <v>23</v>
      </c>
      <c r="D100" s="101" t="s">
        <v>24</v>
      </c>
      <c r="E100" s="194" t="s">
        <v>25</v>
      </c>
      <c r="F100" s="194"/>
      <c r="G100" s="23">
        <v>1.3888888888888888E-2</v>
      </c>
      <c r="H100" s="21" t="s">
        <v>26</v>
      </c>
    </row>
    <row r="101" spans="1:8" hidden="1">
      <c r="A101" s="186"/>
      <c r="B101" s="186"/>
      <c r="C101" s="101" t="s">
        <v>28</v>
      </c>
      <c r="D101" s="101" t="s">
        <v>24</v>
      </c>
      <c r="E101" s="194" t="s">
        <v>25</v>
      </c>
      <c r="F101" s="194"/>
      <c r="G101" s="23">
        <v>6.25E-2</v>
      </c>
      <c r="H101" s="24" t="s">
        <v>48</v>
      </c>
    </row>
    <row r="102" spans="1:8" hidden="1">
      <c r="A102" s="186"/>
      <c r="B102" s="186"/>
      <c r="C102" s="101" t="s">
        <v>23</v>
      </c>
      <c r="D102" s="101" t="s">
        <v>97</v>
      </c>
      <c r="E102" s="194" t="s">
        <v>25</v>
      </c>
      <c r="F102" s="194"/>
      <c r="G102" s="23">
        <v>1.7361111111111112E-2</v>
      </c>
      <c r="H102" s="21" t="s">
        <v>96</v>
      </c>
    </row>
    <row r="103" spans="1:8" hidden="1">
      <c r="A103" s="185" t="s">
        <v>102</v>
      </c>
      <c r="B103" s="185" t="s">
        <v>22</v>
      </c>
      <c r="C103" s="110" t="s">
        <v>23</v>
      </c>
      <c r="D103" s="110" t="s">
        <v>24</v>
      </c>
      <c r="E103" s="194" t="s">
        <v>25</v>
      </c>
      <c r="F103" s="194"/>
      <c r="G103" s="23">
        <v>1.3888888888888888E-2</v>
      </c>
      <c r="H103" s="21" t="s">
        <v>26</v>
      </c>
    </row>
    <row r="104" spans="1:8" hidden="1">
      <c r="A104" s="186"/>
      <c r="B104" s="186"/>
      <c r="C104" s="110" t="s">
        <v>23</v>
      </c>
      <c r="D104" s="110" t="s">
        <v>97</v>
      </c>
      <c r="E104" s="194" t="s">
        <v>25</v>
      </c>
      <c r="F104" s="194"/>
      <c r="G104" s="23">
        <v>1.3888888888888888E-2</v>
      </c>
      <c r="H104" s="21" t="s">
        <v>96</v>
      </c>
    </row>
    <row r="105" spans="1:8" hidden="1">
      <c r="A105" s="186"/>
      <c r="B105" s="187"/>
      <c r="C105" s="113" t="s">
        <v>28</v>
      </c>
      <c r="D105" s="113" t="s">
        <v>32</v>
      </c>
      <c r="E105" s="194" t="s">
        <v>25</v>
      </c>
      <c r="F105" s="194"/>
      <c r="G105" s="114">
        <v>3.4722222222222224E-2</v>
      </c>
      <c r="H105" s="115" t="s">
        <v>103</v>
      </c>
    </row>
    <row r="106" spans="1:8" hidden="1">
      <c r="A106" s="186"/>
      <c r="B106" s="195" t="s">
        <v>27</v>
      </c>
      <c r="C106" s="110" t="s">
        <v>23</v>
      </c>
      <c r="D106" s="110" t="s">
        <v>24</v>
      </c>
      <c r="E106" s="194" t="s">
        <v>25</v>
      </c>
      <c r="F106" s="194"/>
      <c r="G106" s="23">
        <v>1.3888888888888888E-2</v>
      </c>
      <c r="H106" s="21" t="s">
        <v>26</v>
      </c>
    </row>
    <row r="107" spans="1:8" hidden="1">
      <c r="A107" s="187"/>
      <c r="B107" s="196"/>
      <c r="C107" s="110" t="s">
        <v>28</v>
      </c>
      <c r="D107" s="110" t="s">
        <v>24</v>
      </c>
      <c r="E107" s="194" t="s">
        <v>25</v>
      </c>
      <c r="F107" s="194"/>
      <c r="G107" s="23">
        <v>6.25E-2</v>
      </c>
      <c r="H107" s="24" t="s">
        <v>48</v>
      </c>
    </row>
    <row r="108" spans="1:8" hidden="1">
      <c r="A108" s="185" t="s">
        <v>108</v>
      </c>
      <c r="B108" s="185" t="s">
        <v>22</v>
      </c>
      <c r="C108" s="111" t="s">
        <v>23</v>
      </c>
      <c r="D108" s="111" t="s">
        <v>24</v>
      </c>
      <c r="E108" s="194" t="s">
        <v>25</v>
      </c>
      <c r="F108" s="194"/>
      <c r="G108" s="23">
        <v>1.3888888888888888E-2</v>
      </c>
      <c r="H108" s="21" t="s">
        <v>26</v>
      </c>
    </row>
    <row r="109" spans="1:8" hidden="1">
      <c r="A109" s="186"/>
      <c r="B109" s="186"/>
      <c r="C109" s="111" t="s">
        <v>23</v>
      </c>
      <c r="D109" s="111" t="s">
        <v>97</v>
      </c>
      <c r="E109" s="194" t="s">
        <v>25</v>
      </c>
      <c r="F109" s="194"/>
      <c r="G109" s="23">
        <v>3.125E-2</v>
      </c>
      <c r="H109" s="21" t="s">
        <v>96</v>
      </c>
    </row>
    <row r="110" spans="1:8" hidden="1">
      <c r="A110" s="186"/>
      <c r="B110" s="186"/>
      <c r="C110" s="113" t="s">
        <v>28</v>
      </c>
      <c r="D110" s="113" t="s">
        <v>32</v>
      </c>
      <c r="E110" s="219" t="s">
        <v>25</v>
      </c>
      <c r="F110" s="219"/>
      <c r="G110" s="120">
        <v>2.0833333333333332E-2</v>
      </c>
      <c r="H110" s="121" t="s">
        <v>33</v>
      </c>
    </row>
    <row r="111" spans="1:8" hidden="1">
      <c r="A111" s="186"/>
      <c r="B111" s="187"/>
      <c r="C111" s="111" t="s">
        <v>23</v>
      </c>
      <c r="D111" s="111" t="s">
        <v>24</v>
      </c>
      <c r="E111" s="194" t="s">
        <v>25</v>
      </c>
      <c r="F111" s="194"/>
      <c r="G111" s="23">
        <v>4.1666666666666664E-2</v>
      </c>
      <c r="H111" s="21" t="s">
        <v>107</v>
      </c>
    </row>
    <row r="112" spans="1:8" hidden="1">
      <c r="A112" s="186"/>
      <c r="B112" s="195" t="s">
        <v>27</v>
      </c>
      <c r="C112" s="111" t="s">
        <v>23</v>
      </c>
      <c r="D112" s="111" t="s">
        <v>24</v>
      </c>
      <c r="E112" s="194" t="s">
        <v>25</v>
      </c>
      <c r="F112" s="194"/>
      <c r="G112" s="23">
        <v>1.3888888888888888E-2</v>
      </c>
      <c r="H112" s="21" t="s">
        <v>26</v>
      </c>
    </row>
    <row r="113" spans="1:8" hidden="1">
      <c r="A113" s="187"/>
      <c r="B113" s="196"/>
      <c r="C113" s="111" t="s">
        <v>28</v>
      </c>
      <c r="D113" s="111" t="s">
        <v>24</v>
      </c>
      <c r="E113" s="194" t="s">
        <v>25</v>
      </c>
      <c r="F113" s="194"/>
      <c r="G113" s="23">
        <v>9.0277777777777776E-2</v>
      </c>
      <c r="H113" s="24" t="s">
        <v>48</v>
      </c>
    </row>
    <row r="114" spans="1:8" hidden="1">
      <c r="A114" s="185" t="s">
        <v>113</v>
      </c>
      <c r="B114" s="185" t="s">
        <v>22</v>
      </c>
      <c r="C114" s="119" t="s">
        <v>23</v>
      </c>
      <c r="D114" s="119" t="s">
        <v>24</v>
      </c>
      <c r="E114" s="194" t="s">
        <v>25</v>
      </c>
      <c r="F114" s="194"/>
      <c r="G114" s="23">
        <v>6.9444444444444441E-3</v>
      </c>
      <c r="H114" s="21" t="s">
        <v>26</v>
      </c>
    </row>
    <row r="115" spans="1:8" hidden="1">
      <c r="A115" s="186"/>
      <c r="B115" s="186"/>
      <c r="C115" s="119" t="s">
        <v>23</v>
      </c>
      <c r="D115" s="119" t="s">
        <v>97</v>
      </c>
      <c r="E115" s="194" t="s">
        <v>25</v>
      </c>
      <c r="F115" s="194"/>
      <c r="G115" s="23">
        <v>5.5555555555555552E-2</v>
      </c>
      <c r="H115" s="21" t="s">
        <v>96</v>
      </c>
    </row>
    <row r="116" spans="1:8" hidden="1">
      <c r="A116" s="186"/>
      <c r="B116" s="186"/>
      <c r="C116" s="119" t="s">
        <v>28</v>
      </c>
      <c r="D116" s="119" t="s">
        <v>24</v>
      </c>
      <c r="E116" s="194" t="s">
        <v>25</v>
      </c>
      <c r="F116" s="194"/>
      <c r="G116" s="23">
        <v>6.9444444444444441E-3</v>
      </c>
      <c r="H116" s="24" t="s">
        <v>48</v>
      </c>
    </row>
    <row r="117" spans="1:8" hidden="1">
      <c r="A117" s="186"/>
      <c r="B117" s="187"/>
      <c r="C117" s="119" t="s">
        <v>46</v>
      </c>
      <c r="D117" s="119" t="s">
        <v>24</v>
      </c>
      <c r="E117" s="194" t="s">
        <v>25</v>
      </c>
      <c r="F117" s="194"/>
      <c r="G117" s="23">
        <v>2.7777777777777776E-2</v>
      </c>
      <c r="H117" s="21" t="s">
        <v>100</v>
      </c>
    </row>
    <row r="118" spans="1:8" hidden="1">
      <c r="A118" s="186"/>
      <c r="B118" s="185" t="s">
        <v>27</v>
      </c>
      <c r="C118" s="119" t="s">
        <v>23</v>
      </c>
      <c r="D118" s="119" t="s">
        <v>24</v>
      </c>
      <c r="E118" s="194" t="s">
        <v>25</v>
      </c>
      <c r="F118" s="194"/>
      <c r="G118" s="23">
        <v>1.3888888888888888E-2</v>
      </c>
      <c r="H118" s="21" t="s">
        <v>26</v>
      </c>
    </row>
    <row r="119" spans="1:8" hidden="1">
      <c r="A119" s="186"/>
      <c r="B119" s="186"/>
      <c r="C119" s="119" t="s">
        <v>28</v>
      </c>
      <c r="D119" s="119" t="s">
        <v>24</v>
      </c>
      <c r="E119" s="194" t="s">
        <v>25</v>
      </c>
      <c r="F119" s="194"/>
      <c r="G119" s="23">
        <v>3.125E-2</v>
      </c>
      <c r="H119" s="24" t="s">
        <v>48</v>
      </c>
    </row>
    <row r="120" spans="1:8" hidden="1">
      <c r="A120" s="187"/>
      <c r="B120" s="186"/>
      <c r="C120" s="119" t="s">
        <v>23</v>
      </c>
      <c r="D120" s="119" t="s">
        <v>97</v>
      </c>
      <c r="E120" s="194" t="s">
        <v>25</v>
      </c>
      <c r="F120" s="194"/>
      <c r="G120" s="23">
        <v>6.25E-2</v>
      </c>
      <c r="H120" s="21" t="s">
        <v>96</v>
      </c>
    </row>
    <row r="121" spans="1:8" hidden="1">
      <c r="A121" s="191" t="s">
        <v>115</v>
      </c>
      <c r="B121" s="191" t="s">
        <v>116</v>
      </c>
      <c r="C121" s="137" t="s">
        <v>23</v>
      </c>
      <c r="D121" s="137" t="s">
        <v>24</v>
      </c>
      <c r="E121" s="226" t="s">
        <v>25</v>
      </c>
      <c r="F121" s="226"/>
      <c r="G121" s="138">
        <v>1.3888888888888888E-2</v>
      </c>
      <c r="H121" s="139" t="s">
        <v>26</v>
      </c>
    </row>
    <row r="122" spans="1:8" hidden="1">
      <c r="A122" s="192"/>
      <c r="B122" s="192"/>
      <c r="C122" s="137" t="s">
        <v>23</v>
      </c>
      <c r="D122" s="137" t="s">
        <v>24</v>
      </c>
      <c r="E122" s="226" t="s">
        <v>25</v>
      </c>
      <c r="F122" s="226"/>
      <c r="G122" s="138">
        <v>2.7777777777777776E-2</v>
      </c>
      <c r="H122" s="139" t="s">
        <v>107</v>
      </c>
    </row>
    <row r="123" spans="1:8" hidden="1">
      <c r="A123" s="192"/>
      <c r="B123" s="193"/>
      <c r="C123" s="137" t="s">
        <v>23</v>
      </c>
      <c r="D123" s="132" t="s">
        <v>118</v>
      </c>
      <c r="E123" s="226" t="s">
        <v>25</v>
      </c>
      <c r="F123" s="226"/>
      <c r="G123" s="140">
        <v>2.7777777777777776E-2</v>
      </c>
      <c r="H123" s="139" t="s">
        <v>117</v>
      </c>
    </row>
    <row r="124" spans="1:8" hidden="1">
      <c r="A124" s="192"/>
      <c r="B124" s="191" t="s">
        <v>27</v>
      </c>
      <c r="C124" s="137" t="s">
        <v>23</v>
      </c>
      <c r="D124" s="137" t="s">
        <v>24</v>
      </c>
      <c r="E124" s="226" t="s">
        <v>25</v>
      </c>
      <c r="F124" s="226"/>
      <c r="G124" s="138">
        <v>6.9444444444444441E-3</v>
      </c>
      <c r="H124" s="139" t="s">
        <v>26</v>
      </c>
    </row>
    <row r="125" spans="1:8" hidden="1">
      <c r="A125" s="192"/>
      <c r="B125" s="192"/>
      <c r="C125" s="137" t="s">
        <v>28</v>
      </c>
      <c r="D125" s="132" t="s">
        <v>32</v>
      </c>
      <c r="E125" s="140">
        <v>0.6875</v>
      </c>
      <c r="F125" s="140">
        <v>0.77083333333333337</v>
      </c>
      <c r="G125" s="140">
        <v>8.3333333333333329E-2</v>
      </c>
      <c r="H125" s="139" t="s">
        <v>119</v>
      </c>
    </row>
    <row r="126" spans="1:8" hidden="1">
      <c r="A126" s="192"/>
      <c r="B126" s="192"/>
      <c r="C126" s="137" t="s">
        <v>28</v>
      </c>
      <c r="D126" s="137" t="s">
        <v>24</v>
      </c>
      <c r="E126" s="226" t="s">
        <v>25</v>
      </c>
      <c r="F126" s="226"/>
      <c r="G126" s="138">
        <v>7.2916666666666671E-2</v>
      </c>
      <c r="H126" s="139" t="s">
        <v>48</v>
      </c>
    </row>
    <row r="127" spans="1:8" hidden="1">
      <c r="A127" s="192"/>
      <c r="B127" s="192"/>
      <c r="C127" s="137" t="s">
        <v>28</v>
      </c>
      <c r="D127" s="132" t="s">
        <v>31</v>
      </c>
      <c r="E127" s="140">
        <v>0</v>
      </c>
      <c r="F127" s="140">
        <v>3.125E-2</v>
      </c>
      <c r="G127" s="140">
        <v>3.125E-2</v>
      </c>
      <c r="H127" s="139" t="s">
        <v>120</v>
      </c>
    </row>
    <row r="128" spans="1:8" hidden="1">
      <c r="A128" s="193"/>
      <c r="B128" s="193"/>
      <c r="C128" s="137" t="s">
        <v>23</v>
      </c>
      <c r="D128" s="132" t="s">
        <v>118</v>
      </c>
      <c r="E128" s="226" t="s">
        <v>25</v>
      </c>
      <c r="F128" s="226"/>
      <c r="G128" s="140">
        <v>1.3888888888888888E-2</v>
      </c>
      <c r="H128" s="139" t="s">
        <v>117</v>
      </c>
    </row>
    <row r="129" spans="1:113" hidden="1">
      <c r="A129" s="225" t="s">
        <v>123</v>
      </c>
      <c r="B129" s="225" t="s">
        <v>122</v>
      </c>
      <c r="C129" s="131" t="s">
        <v>23</v>
      </c>
      <c r="D129" s="131" t="s">
        <v>24</v>
      </c>
      <c r="E129" s="201" t="s">
        <v>25</v>
      </c>
      <c r="F129" s="201"/>
      <c r="G129" s="64">
        <v>1.3888888888888888E-2</v>
      </c>
      <c r="H129" s="66" t="s">
        <v>26</v>
      </c>
    </row>
    <row r="130" spans="1:113" hidden="1">
      <c r="A130" s="225"/>
      <c r="B130" s="225"/>
      <c r="C130" s="131" t="s">
        <v>23</v>
      </c>
      <c r="D130" s="130" t="s">
        <v>118</v>
      </c>
      <c r="E130" s="201" t="s">
        <v>25</v>
      </c>
      <c r="F130" s="201"/>
      <c r="G130" s="46">
        <v>2.7777777777777776E-2</v>
      </c>
      <c r="H130" s="66" t="s">
        <v>117</v>
      </c>
    </row>
    <row r="131" spans="1:113" hidden="1">
      <c r="A131" s="225"/>
      <c r="B131" s="225" t="s">
        <v>27</v>
      </c>
      <c r="C131" s="131" t="s">
        <v>23</v>
      </c>
      <c r="D131" s="131" t="s">
        <v>24</v>
      </c>
      <c r="E131" s="201" t="s">
        <v>25</v>
      </c>
      <c r="F131" s="201"/>
      <c r="G131" s="64">
        <v>1.3888888888888888E-2</v>
      </c>
      <c r="H131" s="66" t="s">
        <v>26</v>
      </c>
    </row>
    <row r="132" spans="1:113" hidden="1">
      <c r="A132" s="225"/>
      <c r="B132" s="225"/>
      <c r="C132" s="141" t="s">
        <v>28</v>
      </c>
      <c r="D132" s="141" t="s">
        <v>24</v>
      </c>
      <c r="E132" s="206" t="s">
        <v>25</v>
      </c>
      <c r="F132" s="206"/>
      <c r="G132" s="148">
        <v>3.8194444444444441E-2</v>
      </c>
      <c r="H132" s="149" t="s">
        <v>48</v>
      </c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  <c r="CT132" s="151"/>
      <c r="CU132" s="151"/>
      <c r="CV132" s="151"/>
      <c r="CW132" s="151"/>
      <c r="CX132" s="151"/>
      <c r="CY132" s="151"/>
      <c r="CZ132" s="151"/>
      <c r="DA132" s="151"/>
      <c r="DB132" s="151"/>
      <c r="DC132" s="151"/>
      <c r="DD132" s="151"/>
      <c r="DE132" s="151"/>
      <c r="DF132" s="151"/>
      <c r="DG132" s="151"/>
      <c r="DH132" s="151"/>
      <c r="DI132" s="151"/>
    </row>
    <row r="133" spans="1:113" s="155" customFormat="1" hidden="1">
      <c r="A133" s="220" t="s">
        <v>124</v>
      </c>
      <c r="B133" s="222" t="s">
        <v>116</v>
      </c>
      <c r="C133" s="152" t="s">
        <v>23</v>
      </c>
      <c r="D133" s="152" t="s">
        <v>24</v>
      </c>
      <c r="E133" s="223" t="s">
        <v>25</v>
      </c>
      <c r="F133" s="223"/>
      <c r="G133" s="153">
        <v>1.3888888888888888E-2</v>
      </c>
      <c r="H133" s="154" t="s">
        <v>26</v>
      </c>
    </row>
    <row r="134" spans="1:113" s="155" customFormat="1" hidden="1">
      <c r="A134" s="221"/>
      <c r="B134" s="222"/>
      <c r="C134" s="152" t="s">
        <v>23</v>
      </c>
      <c r="D134" s="152" t="s">
        <v>24</v>
      </c>
      <c r="E134" s="223" t="s">
        <v>25</v>
      </c>
      <c r="F134" s="223"/>
      <c r="G134" s="153">
        <v>2.0833333333333332E-2</v>
      </c>
      <c r="H134" s="156" t="s">
        <v>96</v>
      </c>
    </row>
    <row r="135" spans="1:113" s="155" customFormat="1" hidden="1">
      <c r="A135" s="221"/>
      <c r="B135" s="222"/>
      <c r="C135" s="152" t="s">
        <v>23</v>
      </c>
      <c r="D135" s="143" t="s">
        <v>118</v>
      </c>
      <c r="E135" s="223" t="s">
        <v>25</v>
      </c>
      <c r="F135" s="223"/>
      <c r="G135" s="157">
        <v>1.3888888888888888E-2</v>
      </c>
      <c r="H135" s="154" t="s">
        <v>117</v>
      </c>
    </row>
    <row r="136" spans="1:113" s="155" customFormat="1" hidden="1">
      <c r="A136" s="221"/>
      <c r="B136" s="224" t="s">
        <v>27</v>
      </c>
      <c r="C136" s="152" t="s">
        <v>23</v>
      </c>
      <c r="D136" s="152" t="s">
        <v>24</v>
      </c>
      <c r="E136" s="223" t="s">
        <v>25</v>
      </c>
      <c r="F136" s="223"/>
      <c r="G136" s="153">
        <v>6.9444444444444441E-3</v>
      </c>
      <c r="H136" s="154" t="s">
        <v>26</v>
      </c>
    </row>
    <row r="137" spans="1:113" s="155" customFormat="1" hidden="1">
      <c r="A137" s="221"/>
      <c r="B137" s="224"/>
      <c r="C137" s="152" t="s">
        <v>28</v>
      </c>
      <c r="D137" s="152" t="s">
        <v>24</v>
      </c>
      <c r="E137" s="223" t="s">
        <v>25</v>
      </c>
      <c r="F137" s="223"/>
      <c r="G137" s="153">
        <v>4.1666666666666664E-2</v>
      </c>
      <c r="H137" s="154" t="s">
        <v>48</v>
      </c>
    </row>
    <row r="138" spans="1:113" s="155" customFormat="1" hidden="1">
      <c r="A138" s="221"/>
      <c r="B138" s="224"/>
      <c r="C138" s="152" t="s">
        <v>23</v>
      </c>
      <c r="D138" s="143" t="s">
        <v>125</v>
      </c>
      <c r="E138" s="223" t="s">
        <v>25</v>
      </c>
      <c r="F138" s="223"/>
      <c r="G138" s="157">
        <v>0.1076388888888889</v>
      </c>
      <c r="H138" s="154" t="s">
        <v>129</v>
      </c>
    </row>
  </sheetData>
  <autoFilter ref="A1:DI138" xr:uid="{00000000-0001-0000-0200-000000000000}">
    <filterColumn colId="7">
      <colorFilter dxfId="0"/>
    </filterColumn>
  </autoFilter>
  <mergeCells count="201">
    <mergeCell ref="A133:A138"/>
    <mergeCell ref="B121:B123"/>
    <mergeCell ref="B124:B128"/>
    <mergeCell ref="B133:B135"/>
    <mergeCell ref="E133:F133"/>
    <mergeCell ref="E134:F134"/>
    <mergeCell ref="E135:F135"/>
    <mergeCell ref="B136:B138"/>
    <mergeCell ref="E136:F136"/>
    <mergeCell ref="E137:F137"/>
    <mergeCell ref="E138:F138"/>
    <mergeCell ref="E129:F129"/>
    <mergeCell ref="E130:F130"/>
    <mergeCell ref="E131:F131"/>
    <mergeCell ref="E132:F132"/>
    <mergeCell ref="A129:A132"/>
    <mergeCell ref="B129:B130"/>
    <mergeCell ref="B131:B132"/>
    <mergeCell ref="E121:F121"/>
    <mergeCell ref="E122:F122"/>
    <mergeCell ref="E123:F123"/>
    <mergeCell ref="E124:F124"/>
    <mergeCell ref="E126:F126"/>
    <mergeCell ref="E128:F128"/>
    <mergeCell ref="B108:B111"/>
    <mergeCell ref="E108:F108"/>
    <mergeCell ref="E109:F109"/>
    <mergeCell ref="E110:F110"/>
    <mergeCell ref="E111:F111"/>
    <mergeCell ref="E112:F112"/>
    <mergeCell ref="E113:F113"/>
    <mergeCell ref="B112:B113"/>
    <mergeCell ref="A108:A113"/>
    <mergeCell ref="E72:F72"/>
    <mergeCell ref="B70:B72"/>
    <mergeCell ref="A66:A72"/>
    <mergeCell ref="A73:A78"/>
    <mergeCell ref="B73:B75"/>
    <mergeCell ref="E73:F73"/>
    <mergeCell ref="E74:F74"/>
    <mergeCell ref="E75:F75"/>
    <mergeCell ref="B76:B78"/>
    <mergeCell ref="E76:F76"/>
    <mergeCell ref="E77:F77"/>
    <mergeCell ref="E78:F78"/>
    <mergeCell ref="B66:B69"/>
    <mergeCell ref="E66:F66"/>
    <mergeCell ref="E70:F70"/>
    <mergeCell ref="E71:F71"/>
    <mergeCell ref="E67:F67"/>
    <mergeCell ref="B52:B54"/>
    <mergeCell ref="A49:A54"/>
    <mergeCell ref="E49:F49"/>
    <mergeCell ref="E50:F50"/>
    <mergeCell ref="E51:F51"/>
    <mergeCell ref="B49:B51"/>
    <mergeCell ref="E52:F52"/>
    <mergeCell ref="E69:F69"/>
    <mergeCell ref="E68:F68"/>
    <mergeCell ref="A61:A65"/>
    <mergeCell ref="B61:B62"/>
    <mergeCell ref="E61:F61"/>
    <mergeCell ref="B63:B65"/>
    <mergeCell ref="E63:F63"/>
    <mergeCell ref="E64:F64"/>
    <mergeCell ref="E65:F65"/>
    <mergeCell ref="E62:F62"/>
    <mergeCell ref="E43:F43"/>
    <mergeCell ref="B41:B43"/>
    <mergeCell ref="A38:A43"/>
    <mergeCell ref="E38:F38"/>
    <mergeCell ref="E39:F39"/>
    <mergeCell ref="B38:B40"/>
    <mergeCell ref="E41:F41"/>
    <mergeCell ref="E42:F42"/>
    <mergeCell ref="A55:A60"/>
    <mergeCell ref="E55:F55"/>
    <mergeCell ref="B55:B57"/>
    <mergeCell ref="E58:F58"/>
    <mergeCell ref="E59:F59"/>
    <mergeCell ref="E60:F60"/>
    <mergeCell ref="B58:B60"/>
    <mergeCell ref="A44:A48"/>
    <mergeCell ref="B44:B46"/>
    <mergeCell ref="E44:F44"/>
    <mergeCell ref="E45:F45"/>
    <mergeCell ref="B47:B48"/>
    <mergeCell ref="E47:F47"/>
    <mergeCell ref="E48:F48"/>
    <mergeCell ref="E53:F53"/>
    <mergeCell ref="E54:F54"/>
    <mergeCell ref="E22:F22"/>
    <mergeCell ref="E23:F23"/>
    <mergeCell ref="B21:B23"/>
    <mergeCell ref="E24:F24"/>
    <mergeCell ref="A35:A37"/>
    <mergeCell ref="E35:F35"/>
    <mergeCell ref="B36:B37"/>
    <mergeCell ref="E36:F36"/>
    <mergeCell ref="E37:F37"/>
    <mergeCell ref="E2:F2"/>
    <mergeCell ref="E3:F3"/>
    <mergeCell ref="E4:F4"/>
    <mergeCell ref="B5:B7"/>
    <mergeCell ref="E5:F5"/>
    <mergeCell ref="E6:F6"/>
    <mergeCell ref="E7:F7"/>
    <mergeCell ref="A8:A11"/>
    <mergeCell ref="B8:B9"/>
    <mergeCell ref="B10:B11"/>
    <mergeCell ref="A2:A7"/>
    <mergeCell ref="B2:B4"/>
    <mergeCell ref="B12:H12"/>
    <mergeCell ref="B13:H13"/>
    <mergeCell ref="B14:H14"/>
    <mergeCell ref="B15:H15"/>
    <mergeCell ref="E8:F8"/>
    <mergeCell ref="E9:F9"/>
    <mergeCell ref="E10:F10"/>
    <mergeCell ref="E11:F11"/>
    <mergeCell ref="B19:B20"/>
    <mergeCell ref="B16:B18"/>
    <mergeCell ref="A16:A20"/>
    <mergeCell ref="E16:F16"/>
    <mergeCell ref="E17:F17"/>
    <mergeCell ref="E18:F18"/>
    <mergeCell ref="E19:F19"/>
    <mergeCell ref="E20:F20"/>
    <mergeCell ref="A31:A34"/>
    <mergeCell ref="E31:F31"/>
    <mergeCell ref="E32:F32"/>
    <mergeCell ref="E33:F33"/>
    <mergeCell ref="E34:F34"/>
    <mergeCell ref="B31:B32"/>
    <mergeCell ref="B33:B34"/>
    <mergeCell ref="B29:B30"/>
    <mergeCell ref="E29:F29"/>
    <mergeCell ref="E30:F30"/>
    <mergeCell ref="A26:A30"/>
    <mergeCell ref="E25:F25"/>
    <mergeCell ref="B24:B25"/>
    <mergeCell ref="A21:A25"/>
    <mergeCell ref="E27:F27"/>
    <mergeCell ref="E28:F28"/>
    <mergeCell ref="B26:B28"/>
    <mergeCell ref="E21:F21"/>
    <mergeCell ref="A88:A95"/>
    <mergeCell ref="B96:B99"/>
    <mergeCell ref="E96:F96"/>
    <mergeCell ref="E97:F97"/>
    <mergeCell ref="E98:F98"/>
    <mergeCell ref="E99:F99"/>
    <mergeCell ref="A79:A83"/>
    <mergeCell ref="B79:B80"/>
    <mergeCell ref="E79:F79"/>
    <mergeCell ref="E80:F80"/>
    <mergeCell ref="B81:B83"/>
    <mergeCell ref="E81:F81"/>
    <mergeCell ref="E82:F82"/>
    <mergeCell ref="E83:F83"/>
    <mergeCell ref="A84:A87"/>
    <mergeCell ref="B84:B85"/>
    <mergeCell ref="E84:F84"/>
    <mergeCell ref="E85:F85"/>
    <mergeCell ref="B86:B87"/>
    <mergeCell ref="E86:F86"/>
    <mergeCell ref="E87:F87"/>
    <mergeCell ref="E88:F88"/>
    <mergeCell ref="E89:F89"/>
    <mergeCell ref="E90:F90"/>
    <mergeCell ref="E91:F91"/>
    <mergeCell ref="B88:B91"/>
    <mergeCell ref="E92:F92"/>
    <mergeCell ref="E93:F93"/>
    <mergeCell ref="E94:F94"/>
    <mergeCell ref="E95:F95"/>
    <mergeCell ref="B92:B95"/>
    <mergeCell ref="E103:F103"/>
    <mergeCell ref="E104:F104"/>
    <mergeCell ref="E105:F105"/>
    <mergeCell ref="E106:F106"/>
    <mergeCell ref="E107:F107"/>
    <mergeCell ref="A103:A107"/>
    <mergeCell ref="B103:B105"/>
    <mergeCell ref="B106:B107"/>
    <mergeCell ref="E100:F100"/>
    <mergeCell ref="E101:F101"/>
    <mergeCell ref="E102:F102"/>
    <mergeCell ref="B100:B102"/>
    <mergeCell ref="A96:A102"/>
    <mergeCell ref="A121:A128"/>
    <mergeCell ref="A114:A120"/>
    <mergeCell ref="B114:B117"/>
    <mergeCell ref="E114:F114"/>
    <mergeCell ref="E115:F115"/>
    <mergeCell ref="E116:F116"/>
    <mergeCell ref="E117:F117"/>
    <mergeCell ref="B118:B120"/>
    <mergeCell ref="E118:F118"/>
    <mergeCell ref="E119:F119"/>
    <mergeCell ref="E120:F120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pane xSplit="1" topLeftCell="P1" activePane="topRight" state="frozen"/>
      <selection pane="topRight" activeCell="AC10" sqref="AC10"/>
    </sheetView>
  </sheetViews>
  <sheetFormatPr defaultRowHeight="14.5"/>
  <cols>
    <col min="1" max="1" width="23.1796875" customWidth="1"/>
    <col min="2" max="2" width="22.54296875" customWidth="1"/>
    <col min="3" max="3" width="18.7265625" customWidth="1"/>
    <col min="4" max="4" width="15.453125" customWidth="1"/>
    <col min="5" max="5" width="15" customWidth="1"/>
    <col min="6" max="6" width="12.26953125" bestFit="1" customWidth="1"/>
    <col min="7" max="10" width="12.81640625" customWidth="1"/>
    <col min="11" max="11" width="16.26953125" customWidth="1"/>
    <col min="12" max="12" width="15.54296875" customWidth="1"/>
    <col min="13" max="13" width="15" customWidth="1"/>
    <col min="14" max="14" width="18.453125" customWidth="1"/>
    <col min="15" max="15" width="18.26953125" customWidth="1"/>
    <col min="16" max="16" width="16.7265625" customWidth="1"/>
    <col min="17" max="17" width="18" customWidth="1"/>
    <col min="18" max="18" width="16.54296875" customWidth="1"/>
    <col min="19" max="19" width="14.81640625" customWidth="1"/>
    <col min="20" max="20" width="14.1796875" customWidth="1"/>
    <col min="21" max="21" width="13.26953125" customWidth="1"/>
    <col min="22" max="22" width="12.81640625" bestFit="1" customWidth="1"/>
    <col min="23" max="25" width="10.1796875" bestFit="1" customWidth="1"/>
    <col min="26" max="26" width="9.7265625" bestFit="1" customWidth="1"/>
    <col min="27" max="27" width="11.453125" customWidth="1"/>
    <col min="28" max="28" width="12.54296875" customWidth="1"/>
    <col min="29" max="29" width="11.81640625" customWidth="1"/>
    <col min="30" max="30" width="9.7265625" bestFit="1" customWidth="1"/>
    <col min="31" max="31" width="16.81640625" customWidth="1"/>
    <col min="32" max="32" width="17.453125" customWidth="1"/>
    <col min="33" max="40" width="9.7265625" bestFit="1" customWidth="1"/>
  </cols>
  <sheetData>
    <row r="1" spans="1:33" s="32" customFormat="1" ht="15" thickBot="1">
      <c r="A1" s="17" t="s">
        <v>12</v>
      </c>
      <c r="B1" s="16">
        <v>45170</v>
      </c>
      <c r="C1" s="16">
        <v>45171</v>
      </c>
      <c r="D1" s="16">
        <v>45172</v>
      </c>
      <c r="E1" s="16">
        <v>45173</v>
      </c>
      <c r="F1" s="16">
        <v>45174</v>
      </c>
      <c r="G1" s="16">
        <v>45175</v>
      </c>
      <c r="H1" s="16">
        <v>45176</v>
      </c>
      <c r="I1" s="16">
        <v>45177</v>
      </c>
      <c r="J1" s="16">
        <v>45178</v>
      </c>
      <c r="K1" s="16">
        <v>45179</v>
      </c>
      <c r="L1" s="16">
        <v>45180</v>
      </c>
      <c r="M1" s="16">
        <v>45181</v>
      </c>
      <c r="N1" s="16">
        <v>45182</v>
      </c>
      <c r="O1" s="16">
        <v>45183</v>
      </c>
      <c r="P1" s="16">
        <v>45184</v>
      </c>
      <c r="Q1" s="16">
        <v>45185</v>
      </c>
      <c r="R1" s="16">
        <v>45186</v>
      </c>
      <c r="S1" s="16">
        <v>45187</v>
      </c>
      <c r="T1" s="16">
        <v>45188</v>
      </c>
      <c r="U1" s="16">
        <v>45189</v>
      </c>
      <c r="V1" s="16">
        <v>45190</v>
      </c>
      <c r="W1" s="16">
        <v>45191</v>
      </c>
      <c r="X1" s="16">
        <v>45192</v>
      </c>
      <c r="Y1" s="16">
        <v>45193</v>
      </c>
      <c r="Z1" s="16">
        <v>45194</v>
      </c>
      <c r="AA1" s="16">
        <v>45195</v>
      </c>
      <c r="AB1" s="16">
        <v>45196</v>
      </c>
      <c r="AC1" s="16">
        <v>45197</v>
      </c>
      <c r="AD1" s="30"/>
      <c r="AE1" s="30"/>
      <c r="AF1" s="30"/>
      <c r="AG1" s="31"/>
    </row>
    <row r="2" spans="1:33" ht="15" thickBot="1">
      <c r="A2" s="3" t="s">
        <v>13</v>
      </c>
      <c r="B2" s="6" t="s">
        <v>21</v>
      </c>
      <c r="C2" s="6" t="s">
        <v>21</v>
      </c>
      <c r="D2" s="6" t="s">
        <v>21</v>
      </c>
      <c r="E2" s="6" t="s">
        <v>21</v>
      </c>
      <c r="F2" s="6" t="s">
        <v>21</v>
      </c>
      <c r="G2" s="6" t="s">
        <v>21</v>
      </c>
      <c r="H2" s="6" t="s">
        <v>21</v>
      </c>
      <c r="I2" s="6" t="s">
        <v>21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6" t="s">
        <v>21</v>
      </c>
      <c r="P2" s="6" t="s">
        <v>21</v>
      </c>
      <c r="Q2" s="6" t="s">
        <v>21</v>
      </c>
      <c r="R2" s="6" t="s">
        <v>21</v>
      </c>
      <c r="S2" s="6" t="s">
        <v>21</v>
      </c>
      <c r="T2" s="6" t="s">
        <v>21</v>
      </c>
      <c r="U2" s="6" t="s">
        <v>21</v>
      </c>
      <c r="V2" s="6" t="s">
        <v>21</v>
      </c>
      <c r="W2" s="6" t="s">
        <v>21</v>
      </c>
      <c r="X2" s="6" t="s">
        <v>21</v>
      </c>
      <c r="Y2" s="6" t="s">
        <v>21</v>
      </c>
      <c r="Z2" s="6" t="s">
        <v>21</v>
      </c>
      <c r="AA2" s="6" t="s">
        <v>21</v>
      </c>
      <c r="AB2" s="6" t="s">
        <v>21</v>
      </c>
      <c r="AC2" s="6" t="s">
        <v>21</v>
      </c>
      <c r="AD2" s="6"/>
      <c r="AE2" s="6"/>
      <c r="AF2" s="6"/>
    </row>
    <row r="3" spans="1:33" ht="15" thickBot="1">
      <c r="A3" s="3" t="s">
        <v>14</v>
      </c>
      <c r="B3" s="6" t="s">
        <v>21</v>
      </c>
      <c r="C3" s="6" t="s">
        <v>21</v>
      </c>
      <c r="D3" s="6" t="s">
        <v>21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21</v>
      </c>
      <c r="J3" s="6" t="s">
        <v>21</v>
      </c>
      <c r="K3" s="6" t="s">
        <v>21</v>
      </c>
      <c r="L3" s="6" t="s">
        <v>21</v>
      </c>
      <c r="M3" s="6" t="s">
        <v>21</v>
      </c>
      <c r="N3" s="6" t="s">
        <v>21</v>
      </c>
      <c r="O3" s="6" t="s">
        <v>21</v>
      </c>
      <c r="P3" s="6" t="s">
        <v>21</v>
      </c>
      <c r="Q3" s="6" t="s">
        <v>21</v>
      </c>
      <c r="R3" s="6" t="s">
        <v>21</v>
      </c>
      <c r="S3" s="6" t="s">
        <v>21</v>
      </c>
      <c r="T3" s="6" t="s">
        <v>21</v>
      </c>
      <c r="U3" s="6" t="s">
        <v>21</v>
      </c>
      <c r="V3" s="6" t="s">
        <v>21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/>
      <c r="AE3" s="6"/>
      <c r="AF3" s="6"/>
    </row>
    <row r="4" spans="1:33" ht="15" thickBot="1">
      <c r="A4" s="3" t="s">
        <v>15</v>
      </c>
      <c r="B4" s="6" t="s">
        <v>21</v>
      </c>
      <c r="C4" s="6" t="s">
        <v>21</v>
      </c>
      <c r="D4" s="6" t="s">
        <v>21</v>
      </c>
      <c r="E4" s="6" t="s">
        <v>21</v>
      </c>
      <c r="F4" s="6" t="s">
        <v>21</v>
      </c>
      <c r="G4" s="6" t="s">
        <v>21</v>
      </c>
      <c r="H4" s="6" t="s">
        <v>21</v>
      </c>
      <c r="I4" s="6" t="s">
        <v>21</v>
      </c>
      <c r="J4" s="6" t="s">
        <v>21</v>
      </c>
      <c r="K4" s="6" t="s">
        <v>21</v>
      </c>
      <c r="L4" s="6" t="s">
        <v>21</v>
      </c>
      <c r="M4" s="6" t="s">
        <v>21</v>
      </c>
      <c r="N4" s="6" t="s">
        <v>21</v>
      </c>
      <c r="O4" s="6" t="s">
        <v>21</v>
      </c>
      <c r="P4" s="6" t="s">
        <v>21</v>
      </c>
      <c r="Q4" s="6" t="s">
        <v>21</v>
      </c>
      <c r="R4" s="6" t="s">
        <v>21</v>
      </c>
      <c r="S4" s="6" t="s">
        <v>21</v>
      </c>
      <c r="T4" s="6" t="s">
        <v>21</v>
      </c>
      <c r="U4" s="6" t="s">
        <v>21</v>
      </c>
      <c r="V4" s="6" t="s">
        <v>21</v>
      </c>
      <c r="W4" s="6" t="s">
        <v>21</v>
      </c>
      <c r="X4" s="6" t="s">
        <v>21</v>
      </c>
      <c r="Y4" s="6" t="s">
        <v>21</v>
      </c>
      <c r="Z4" s="6" t="s">
        <v>21</v>
      </c>
      <c r="AA4" s="6" t="s">
        <v>21</v>
      </c>
      <c r="AB4" s="6" t="s">
        <v>21</v>
      </c>
      <c r="AC4" s="6" t="s">
        <v>21</v>
      </c>
      <c r="AD4" s="6"/>
      <c r="AE4" s="6"/>
      <c r="AF4" s="6"/>
    </row>
    <row r="5" spans="1:33" ht="15" thickBot="1">
      <c r="A5" s="3" t="s">
        <v>16</v>
      </c>
      <c r="B5" s="6" t="s">
        <v>21</v>
      </c>
      <c r="C5" s="6" t="s">
        <v>21</v>
      </c>
      <c r="D5" s="6" t="s">
        <v>21</v>
      </c>
      <c r="E5" s="6" t="s">
        <v>21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6" t="s">
        <v>21</v>
      </c>
      <c r="M5" s="6" t="s">
        <v>21</v>
      </c>
      <c r="N5" s="6" t="s">
        <v>21</v>
      </c>
      <c r="O5" s="6" t="s">
        <v>21</v>
      </c>
      <c r="P5" s="6" t="s">
        <v>21</v>
      </c>
      <c r="Q5" s="6" t="s">
        <v>21</v>
      </c>
      <c r="R5" s="6" t="s">
        <v>21</v>
      </c>
      <c r="S5" s="6" t="s">
        <v>21</v>
      </c>
      <c r="T5" s="6" t="s">
        <v>21</v>
      </c>
      <c r="U5" s="6" t="s">
        <v>21</v>
      </c>
      <c r="V5" s="6" t="s">
        <v>21</v>
      </c>
      <c r="W5" s="6" t="s">
        <v>21</v>
      </c>
      <c r="X5" s="6" t="s">
        <v>21</v>
      </c>
      <c r="Y5" s="6" t="s">
        <v>21</v>
      </c>
      <c r="Z5" s="6" t="s">
        <v>21</v>
      </c>
      <c r="AA5" s="6" t="s">
        <v>21</v>
      </c>
      <c r="AB5" s="6" t="s">
        <v>21</v>
      </c>
      <c r="AC5" s="112" t="s">
        <v>128</v>
      </c>
      <c r="AD5" s="6"/>
      <c r="AE5" s="6"/>
      <c r="AF5" s="6"/>
    </row>
    <row r="6" spans="1:33" ht="15" thickBot="1">
      <c r="A6" s="3" t="s">
        <v>17</v>
      </c>
      <c r="B6" s="6" t="s">
        <v>21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21</v>
      </c>
      <c r="O6" s="6" t="s">
        <v>21</v>
      </c>
      <c r="P6" s="6" t="s">
        <v>21</v>
      </c>
      <c r="Q6" s="6" t="s">
        <v>21</v>
      </c>
      <c r="R6" s="6" t="s">
        <v>21</v>
      </c>
      <c r="S6" s="6" t="s">
        <v>21</v>
      </c>
      <c r="T6" s="6" t="s">
        <v>21</v>
      </c>
      <c r="U6" s="6" t="s">
        <v>21</v>
      </c>
      <c r="V6" s="6" t="s">
        <v>21</v>
      </c>
      <c r="W6" s="6" t="s">
        <v>21</v>
      </c>
      <c r="X6" s="6" t="s">
        <v>21</v>
      </c>
      <c r="Y6" s="6" t="s">
        <v>21</v>
      </c>
      <c r="Z6" s="6" t="s">
        <v>21</v>
      </c>
      <c r="AA6" s="6" t="s">
        <v>21</v>
      </c>
      <c r="AB6" s="6" t="s">
        <v>21</v>
      </c>
      <c r="AC6" s="6" t="s">
        <v>21</v>
      </c>
      <c r="AD6" s="6"/>
      <c r="AE6" s="6"/>
      <c r="AF6" s="6"/>
    </row>
    <row r="7" spans="1:33" ht="15" thickBot="1">
      <c r="A7" s="3" t="s">
        <v>18</v>
      </c>
      <c r="B7" s="6" t="s">
        <v>40</v>
      </c>
      <c r="C7" s="6" t="s">
        <v>21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21</v>
      </c>
      <c r="L7" s="6" t="s">
        <v>21</v>
      </c>
      <c r="M7" s="6" t="s">
        <v>21</v>
      </c>
      <c r="N7" s="6" t="s">
        <v>21</v>
      </c>
      <c r="O7" s="6" t="s">
        <v>21</v>
      </c>
      <c r="P7" s="6" t="s">
        <v>21</v>
      </c>
      <c r="Q7" s="6" t="s">
        <v>21</v>
      </c>
      <c r="R7" s="6" t="s">
        <v>21</v>
      </c>
      <c r="S7" s="6" t="s">
        <v>21</v>
      </c>
      <c r="T7" s="6" t="s">
        <v>21</v>
      </c>
      <c r="U7" s="6" t="s">
        <v>21</v>
      </c>
      <c r="V7" s="6" t="s">
        <v>21</v>
      </c>
      <c r="W7" s="6" t="s">
        <v>21</v>
      </c>
      <c r="X7" s="112" t="s">
        <v>101</v>
      </c>
      <c r="Y7" s="112" t="s">
        <v>109</v>
      </c>
      <c r="Z7" s="112" t="s">
        <v>112</v>
      </c>
      <c r="AA7" s="6" t="s">
        <v>21</v>
      </c>
      <c r="AB7" s="6" t="s">
        <v>21</v>
      </c>
      <c r="AC7" s="6" t="s">
        <v>21</v>
      </c>
      <c r="AD7" s="6"/>
      <c r="AE7" s="6"/>
      <c r="AF7" s="6"/>
    </row>
    <row r="17" spans="11:11">
      <c r="K17" t="s">
        <v>59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PRD</vt:lpstr>
      <vt:lpstr>D&amp;G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