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1" documentId="8_{F1FE9DFA-034D-4D45-8D6A-6C9027488632}" xr6:coauthVersionLast="47" xr6:coauthVersionMax="47" xr10:uidLastSave="{8C024E60-5D0F-46DA-8C08-10768860D8B9}"/>
  <bookViews>
    <workbookView xWindow="-110" yWindow="-110" windowWidth="19420" windowHeight="10420" tabRatio="565" activeTab="1" xr2:uid="{00000000-000D-0000-FFFF-FFFF00000000}"/>
  </bookViews>
  <sheets>
    <sheet name="IND" sheetId="6" r:id="rId1"/>
    <sheet name="D&amp;G" sheetId="7" r:id="rId2"/>
    <sheet name="PRD" sheetId="4" r:id="rId3"/>
    <sheet name="STACK" sheetId="8" r:id="rId4"/>
  </sheets>
  <definedNames>
    <definedName name="_xlnm._FilterDatabase" localSheetId="1" hidden="1">'D&amp;G'!$A$1:$I$1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B32" i="4"/>
</calcChain>
</file>

<file path=xl/sharedStrings.xml><?xml version="1.0" encoding="utf-8"?>
<sst xmlns="http://schemas.openxmlformats.org/spreadsheetml/2006/main" count="818" uniqueCount="114">
  <si>
    <t>DATE</t>
  </si>
  <si>
    <t>Equipment</t>
  </si>
  <si>
    <t>Delay Type</t>
  </si>
  <si>
    <t>Effect on Production</t>
  </si>
  <si>
    <t>Calculated Delay</t>
  </si>
  <si>
    <t>Remarks</t>
  </si>
  <si>
    <t>Date</t>
  </si>
  <si>
    <t>Section</t>
  </si>
  <si>
    <t>From</t>
  </si>
  <si>
    <t>To</t>
  </si>
  <si>
    <t>Duration</t>
  </si>
  <si>
    <t>Reported Net Pellet (Blast Furnace)</t>
  </si>
  <si>
    <t>Pellet Dispatch</t>
  </si>
  <si>
    <t>TOTAL</t>
  </si>
  <si>
    <t xml:space="preserve">Date: </t>
  </si>
  <si>
    <t>Dryer Stack</t>
  </si>
  <si>
    <t>Mill-1 Stack</t>
  </si>
  <si>
    <t>Mill-2 Stack</t>
  </si>
  <si>
    <t>Hood Exaust Stack</t>
  </si>
  <si>
    <t>Wind Box Exaust Stack</t>
  </si>
  <si>
    <t>Plant De-dusting Stack</t>
  </si>
  <si>
    <t>0,0ms</t>
  </si>
  <si>
    <t>0,9h17m</t>
  </si>
  <si>
    <t>DRYER</t>
  </si>
  <si>
    <t>OMQ</t>
  </si>
  <si>
    <t>CUMMULATIVE</t>
  </si>
  <si>
    <t>DRYER FEED CHUTE CLEANING</t>
  </si>
  <si>
    <t>MECH</t>
  </si>
  <si>
    <t>FEED RESTRICTED DUE TO DRYER DISCHARGE B/E PROBLEM</t>
  </si>
  <si>
    <t xml:space="preserve">DRYER DISCHARGE B/E MAINTAINANCE </t>
  </si>
  <si>
    <t>STREAM#1</t>
  </si>
  <si>
    <t>STREAM#2</t>
  </si>
  <si>
    <t xml:space="preserve">DRYER DISCHARGE B/E TRIPPED IN BSS FAULT </t>
  </si>
  <si>
    <t>INDURATION</t>
  </si>
  <si>
    <t>MECHANICAL</t>
  </si>
  <si>
    <t>SLOWDOWN</t>
  </si>
  <si>
    <t>M/C FEED RESTRICTED TO MAINTAIN SILO LEVEL (DRYER  # 1 DISCHARGE B/E down)</t>
  </si>
  <si>
    <t>4,2h5m</t>
  </si>
  <si>
    <t>PCC</t>
  </si>
  <si>
    <t>STOPPAGE</t>
  </si>
  <si>
    <t xml:space="preserve">ONE PELLET CAR CHANGED </t>
  </si>
  <si>
    <t>M/C FEED RESTRICTED DUE TO EMERGENCY DUMPING</t>
  </si>
  <si>
    <t>M/C FEED RESTRICTED TO MAINTAIN SILO LEVEL (DRYER  # 1 DISCHARGE B/E PROBLEM)</t>
  </si>
  <si>
    <t>M/C FEED RESTRICTED TO MAINTAIN SILO LEVEL (DRYER  # 1 DISCHARGE B/E DOWN)</t>
  </si>
  <si>
    <t>4,2h54m</t>
  </si>
  <si>
    <t>DRYER DISCHARGE B/E DOWN</t>
  </si>
  <si>
    <t>M/C FEED STOPPED FOR MAINTAINANCE AND CLEANING</t>
  </si>
  <si>
    <t>B/A</t>
  </si>
  <si>
    <t>1,11s</t>
  </si>
  <si>
    <t>IEM</t>
  </si>
  <si>
    <t xml:space="preserve">TWO PELLET CAR CHANGED </t>
  </si>
  <si>
    <t>M/C FEED RESTRICTED TO MAINTAIN SILO LEVEL (MILL  # 1 DISCHARGE AIR SLIDE JAMMED )</t>
  </si>
  <si>
    <t>MILL# 01 DELAY TO START DUE TO ITS DRIVE FAULT</t>
  </si>
  <si>
    <t>M/C FEED RESTRICTED TO MAINTAIN SILO LEVEL (DRYER  # 1 FEED RAMUP AFTER B/E TAKEN IN SERVICE)</t>
  </si>
  <si>
    <t>DRYER DISCHARGE B\E TRIPPED IN BSS</t>
  </si>
  <si>
    <t>FEED STABLIZATION AFTER B\E TAKEN IN SERVICE</t>
  </si>
  <si>
    <t>06,19h,28m</t>
  </si>
  <si>
    <t>6,12h4m</t>
  </si>
  <si>
    <t>01,1 h 21 m</t>
  </si>
  <si>
    <t>NO DELAY</t>
  </si>
  <si>
    <t>DPCS#1  LINE 1 JAM DUE TO ITS  COMPRESSOR OUTLET  TEMPERATURE LOW</t>
  </si>
  <si>
    <t>0,23 h22 m</t>
  </si>
  <si>
    <t>RMM</t>
  </si>
  <si>
    <t>LOW IOF BIN LEVEL</t>
  </si>
  <si>
    <t>MILL OUTELT TEMP DOWN</t>
  </si>
  <si>
    <t>BALL MILL</t>
  </si>
  <si>
    <t>0,23 h59 m</t>
  </si>
  <si>
    <t>DPCS#1  LINE 1 PUNCHER ARRESTED</t>
  </si>
  <si>
    <t>STREAM #2 STOP FOR CLEANING</t>
  </si>
  <si>
    <t>INDURATION M/C FEED STOP DUE TO INSTRUMENT AIR PRESSURE DROPPED</t>
  </si>
  <si>
    <t>MECH+IEM</t>
  </si>
  <si>
    <t>DRYER FEED REDUCE DUE TO HIGH SILO LEVEL</t>
  </si>
  <si>
    <t>SILO LEVEL HIGH</t>
  </si>
  <si>
    <t>DRYER BAG HOUSE HIGH DP DUE TO COMPRESSOR OUTLET TEMP. LOW</t>
  </si>
  <si>
    <t>1,36ms 56S</t>
  </si>
  <si>
    <t>DRYER BAG HOUSE HIGH DP DUE TO HOPPER HIGH</t>
  </si>
  <si>
    <t>INDURATION M/C FEED STOP DUE TO HYDRAULIC#51 MA03 TRIPPED.</t>
  </si>
  <si>
    <t>INDURATION M/C FEED DISTURBED DUE TO HYDRAULIC 51 SPEED PROBLEM &amp; CHANGE OVER TO OLD SYSTEM.</t>
  </si>
  <si>
    <t>INDURATION M/C FEED STOP DUE TO INSTRUMENT AIR PRESSURE TRIPPED.</t>
  </si>
  <si>
    <t>1,23 h59 m</t>
  </si>
  <si>
    <t>2,1h 16m</t>
  </si>
  <si>
    <t>IEM+MECH</t>
  </si>
  <si>
    <t>DRYER BAG HOUSE DP HIGH.(CONVEYING LINE JAM)</t>
  </si>
  <si>
    <t>M/C FEED RESTRICTED TO MAINTAIN SILO LEVEL (DPCS#1 HIGH DP CONVEYING LINE JAMMED)</t>
  </si>
  <si>
    <t>IEM + MECH</t>
  </si>
  <si>
    <t>OPERATION</t>
  </si>
  <si>
    <r>
      <t>Dryer feed reduced due to low iron ore bin level ( as </t>
    </r>
    <r>
      <rPr>
        <b/>
        <sz val="12"/>
        <color rgb="FFFF0000"/>
        <rFont val="Times New Roman"/>
        <family val="1"/>
      </rPr>
      <t> </t>
    </r>
    <r>
      <rPr>
        <b/>
        <sz val="12"/>
        <color rgb="FF000000"/>
        <rFont val="Times New Roman"/>
        <family val="1"/>
      </rPr>
      <t>I/O shuttle conv. down due to de- blanking &amp; cleaning.)</t>
    </r>
  </si>
  <si>
    <t>mill discharge B\E tripped with high current.</t>
  </si>
  <si>
    <t>IOF bin level low</t>
  </si>
  <si>
    <t>HIGH MILL REJECT</t>
  </si>
  <si>
    <t>RMB</t>
  </si>
  <si>
    <t>high SILO</t>
  </si>
  <si>
    <t>MILL BAG HOUSEE SYSTEM PRESSURE LOW</t>
  </si>
  <si>
    <t>2,6 h16 m</t>
  </si>
  <si>
    <t>8,9 h39 m</t>
  </si>
  <si>
    <t>1,21ms 22S</t>
  </si>
  <si>
    <t>M/C FEED STOPPED FOR  ITS DISCHARGE BIN  CLEANING</t>
  </si>
  <si>
    <t>HIGH SILO LEVEL</t>
  </si>
  <si>
    <t>DRYER FEED REDUCED TO MAINTAIN SILO LEVEL</t>
  </si>
  <si>
    <t>CUMULATIVE</t>
  </si>
  <si>
    <t>M/C FEED LOW DUE TO MIXER#1 TRIPPED IN CEPLATTYN FAULT AND FEED NORMALISATION</t>
  </si>
  <si>
    <t>4,1 h1 m</t>
  </si>
  <si>
    <t xml:space="preserve">DRYER#1 TRIPPED IN OBJECT ERROR </t>
  </si>
  <si>
    <t>4,0h211m25S</t>
  </si>
  <si>
    <t>3,1h15m11S</t>
  </si>
  <si>
    <r>
      <t xml:space="preserve">DRYER FEED </t>
    </r>
    <r>
      <rPr>
        <b/>
        <sz val="11"/>
        <color theme="5"/>
        <rFont val="Cambria"/>
        <family val="1"/>
        <scheme val="major"/>
      </rPr>
      <t>CHUTE CLEANING</t>
    </r>
  </si>
  <si>
    <r>
      <t xml:space="preserve">DRYER FEED REDUCED TO </t>
    </r>
    <r>
      <rPr>
        <b/>
        <sz val="11"/>
        <color theme="5"/>
        <rFont val="Cambria"/>
        <family val="1"/>
        <scheme val="major"/>
      </rPr>
      <t>MAINTAIN SILO LEVEL</t>
    </r>
  </si>
  <si>
    <r>
      <t xml:space="preserve">DRYER FEED </t>
    </r>
    <r>
      <rPr>
        <b/>
        <sz val="11"/>
        <color rgb="FFC00000"/>
        <rFont val="Cambria"/>
        <family val="1"/>
        <scheme val="major"/>
      </rPr>
      <t>CHUTE CLEANING</t>
    </r>
  </si>
  <si>
    <r>
      <t xml:space="preserve">DRYER FEED REDUCED TO </t>
    </r>
    <r>
      <rPr>
        <b/>
        <sz val="11"/>
        <color rgb="FFC00000"/>
        <rFont val="Cambria"/>
        <family val="1"/>
        <scheme val="major"/>
      </rPr>
      <t>MAINTAIN SILO LEVEL</t>
    </r>
  </si>
  <si>
    <r>
      <t xml:space="preserve">DRYER TRIPPED IN </t>
    </r>
    <r>
      <rPr>
        <b/>
        <sz val="11"/>
        <color rgb="FFC00000"/>
        <rFont val="Cambria"/>
        <family val="1"/>
        <scheme val="major"/>
      </rPr>
      <t>COMMUNICATION FAULT</t>
    </r>
  </si>
  <si>
    <r>
      <t xml:space="preserve">DRYER FEED REDUCED </t>
    </r>
    <r>
      <rPr>
        <b/>
        <sz val="11"/>
        <color rgb="FFC00000"/>
        <rFont val="Cambria"/>
        <family val="1"/>
        <scheme val="major"/>
      </rPr>
      <t>TO MAINTAIN SILO LEVEL</t>
    </r>
  </si>
  <si>
    <r>
      <t xml:space="preserve">MILL 01 SHUT DOWN FOR </t>
    </r>
    <r>
      <rPr>
        <b/>
        <sz val="11"/>
        <color rgb="FFC00000"/>
        <rFont val="Cambria"/>
        <family val="1"/>
        <scheme val="major"/>
      </rPr>
      <t>SHELL WELDIND</t>
    </r>
  </si>
  <si>
    <r>
      <t>MACHINE FEED REDUCED TO MAINTAIN SILO LEVEL (</t>
    </r>
    <r>
      <rPr>
        <b/>
        <sz val="11"/>
        <color rgb="FFFF0000"/>
        <rFont val="Cambria"/>
        <family val="1"/>
        <scheme val="major"/>
      </rPr>
      <t>MILL 02 SHUTDOWN</t>
    </r>
    <r>
      <rPr>
        <b/>
        <sz val="11"/>
        <color rgb="FF002060"/>
        <rFont val="Cambria"/>
        <family val="1"/>
        <scheme val="major"/>
      </rPr>
      <t>)</t>
    </r>
  </si>
  <si>
    <r>
      <t xml:space="preserve">M/C FEED STOPPED FOR </t>
    </r>
    <r>
      <rPr>
        <b/>
        <sz val="11"/>
        <color rgb="FFFF0000"/>
        <rFont val="Cambria"/>
        <family val="1"/>
        <scheme val="major"/>
      </rPr>
      <t>MAINTAINANCE AND CLEANING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</si>
</sst>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1"/>
      <name val="Calibri"/>
      <family val="2"/>
      <scheme val="minor"/>
    </font>
    <font>
      <b/>
      <sz val="11"/>
      <name val="Cambria"/>
      <family val="1"/>
      <scheme val="major"/>
    </font>
    <font>
      <b/>
      <sz val="11"/>
      <color theme="5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rgb="FFC00000"/>
      <name val="Cambria"/>
      <family val="1"/>
      <scheme val="major"/>
    </font>
    <font>
      <b/>
      <sz val="11"/>
      <color rgb="FF002060"/>
      <name val="Cambria"/>
      <family val="1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11" borderId="4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</cellStyleXfs>
  <cellXfs count="28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2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20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1" xfId="0" applyFont="1" applyFill="1" applyBorder="1"/>
    <xf numFmtId="20" fontId="3" fillId="2" borderId="0" xfId="0" applyNumberFormat="1" applyFont="1" applyFill="1" applyAlignment="1">
      <alignment horizontal="center"/>
    </xf>
    <xf numFmtId="0" fontId="3" fillId="2" borderId="6" xfId="0" applyFont="1" applyFill="1" applyBorder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6" xfId="1" applyFont="1" applyFill="1" applyBorder="1" applyAlignment="1">
      <alignment horizontal="center" vertical="center"/>
    </xf>
    <xf numFmtId="20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3" borderId="1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20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/>
    <xf numFmtId="0" fontId="3" fillId="2" borderId="1" xfId="0" applyFont="1" applyFill="1" applyBorder="1" applyAlignment="1">
      <alignment horizontal="center"/>
    </xf>
    <xf numFmtId="0" fontId="7" fillId="14" borderId="1" xfId="2" applyFont="1" applyBorder="1" applyAlignment="1">
      <alignment horizontal="center" vertical="center"/>
    </xf>
    <xf numFmtId="0" fontId="7" fillId="14" borderId="1" xfId="2" applyFont="1" applyBorder="1" applyAlignment="1">
      <alignment horizontal="center"/>
    </xf>
    <xf numFmtId="20" fontId="7" fillId="14" borderId="1" xfId="2" applyNumberFormat="1" applyFont="1" applyBorder="1" applyAlignment="1">
      <alignment horizontal="center"/>
    </xf>
    <xf numFmtId="0" fontId="7" fillId="14" borderId="1" xfId="2" applyFont="1" applyBorder="1"/>
    <xf numFmtId="0" fontId="7" fillId="14" borderId="0" xfId="2" applyFont="1"/>
    <xf numFmtId="0" fontId="7" fillId="16" borderId="1" xfId="4" applyFont="1" applyBorder="1" applyAlignment="1">
      <alignment horizontal="center" vertical="center"/>
    </xf>
    <xf numFmtId="0" fontId="7" fillId="16" borderId="1" xfId="4" applyFont="1" applyBorder="1" applyAlignment="1">
      <alignment horizontal="center"/>
    </xf>
    <xf numFmtId="20" fontId="7" fillId="16" borderId="1" xfId="4" applyNumberFormat="1" applyFont="1" applyBorder="1" applyAlignment="1">
      <alignment horizontal="center"/>
    </xf>
    <xf numFmtId="0" fontId="7" fillId="16" borderId="1" xfId="4" applyFont="1" applyBorder="1"/>
    <xf numFmtId="0" fontId="7" fillId="16" borderId="0" xfId="4" applyFont="1"/>
    <xf numFmtId="0" fontId="7" fillId="15" borderId="1" xfId="3" applyFont="1" applyBorder="1" applyAlignment="1">
      <alignment horizontal="center" vertical="center"/>
    </xf>
    <xf numFmtId="0" fontId="7" fillId="15" borderId="1" xfId="3" applyFont="1" applyBorder="1" applyAlignment="1">
      <alignment horizontal="center"/>
    </xf>
    <xf numFmtId="20" fontId="7" fillId="15" borderId="1" xfId="3" applyNumberFormat="1" applyFont="1" applyBorder="1" applyAlignment="1">
      <alignment horizontal="center"/>
    </xf>
    <xf numFmtId="0" fontId="7" fillId="15" borderId="1" xfId="3" applyFont="1" applyBorder="1"/>
    <xf numFmtId="0" fontId="7" fillId="15" borderId="0" xfId="3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17" borderId="1" xfId="3" applyFont="1" applyFill="1" applyBorder="1" applyAlignment="1">
      <alignment horizontal="center" vertical="center"/>
    </xf>
    <xf numFmtId="0" fontId="7" fillId="17" borderId="1" xfId="3" applyFont="1" applyFill="1" applyBorder="1" applyAlignment="1">
      <alignment horizontal="center"/>
    </xf>
    <xf numFmtId="20" fontId="7" fillId="17" borderId="1" xfId="3" applyNumberFormat="1" applyFont="1" applyFill="1" applyBorder="1" applyAlignment="1">
      <alignment horizontal="center"/>
    </xf>
    <xf numFmtId="0" fontId="7" fillId="17" borderId="1" xfId="3" applyFont="1" applyFill="1" applyBorder="1"/>
    <xf numFmtId="14" fontId="7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7" fillId="17" borderId="5" xfId="3" applyFont="1" applyFill="1" applyBorder="1" applyAlignment="1">
      <alignment horizontal="center" vertical="center"/>
    </xf>
    <xf numFmtId="0" fontId="7" fillId="17" borderId="5" xfId="3" applyFont="1" applyFill="1" applyBorder="1" applyAlignment="1">
      <alignment horizontal="center"/>
    </xf>
    <xf numFmtId="20" fontId="7" fillId="17" borderId="5" xfId="3" applyNumberFormat="1" applyFont="1" applyFill="1" applyBorder="1" applyAlignment="1">
      <alignment horizontal="center"/>
    </xf>
    <xf numFmtId="0" fontId="7" fillId="17" borderId="5" xfId="3" applyFont="1" applyFill="1" applyBorder="1"/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/>
    </xf>
    <xf numFmtId="20" fontId="7" fillId="4" borderId="1" xfId="3" applyNumberFormat="1" applyFont="1" applyFill="1" applyBorder="1" applyAlignment="1">
      <alignment horizontal="center"/>
    </xf>
    <xf numFmtId="0" fontId="7" fillId="4" borderId="1" xfId="3" applyFont="1" applyFill="1" applyBorder="1"/>
    <xf numFmtId="0" fontId="0" fillId="4" borderId="1" xfId="0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8" fillId="4" borderId="1" xfId="0" applyFont="1" applyFill="1" applyBorder="1"/>
    <xf numFmtId="14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7" fillId="17" borderId="8" xfId="3" applyFont="1" applyFill="1" applyBorder="1" applyAlignment="1">
      <alignment horizontal="center" vertical="center"/>
    </xf>
    <xf numFmtId="20" fontId="7" fillId="17" borderId="1" xfId="3" applyNumberFormat="1" applyFont="1" applyFill="1" applyBorder="1" applyAlignment="1">
      <alignment horizontal="center" vertical="center"/>
    </xf>
    <xf numFmtId="0" fontId="6" fillId="17" borderId="1" xfId="3" applyFont="1" applyFill="1" applyBorder="1"/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20" fontId="0" fillId="17" borderId="1" xfId="0" applyNumberFormat="1" applyFill="1" applyBorder="1" applyAlignment="1">
      <alignment horizontal="center" vertical="center"/>
    </xf>
    <xf numFmtId="0" fontId="10" fillId="17" borderId="1" xfId="0" applyFont="1" applyFill="1" applyBorder="1"/>
    <xf numFmtId="0" fontId="3" fillId="17" borderId="1" xfId="1" applyFont="1" applyFill="1" applyBorder="1" applyAlignment="1">
      <alignment horizontal="center" vertical="center"/>
    </xf>
    <xf numFmtId="0" fontId="0" fillId="17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20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7" borderId="1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/>
    </xf>
    <xf numFmtId="20" fontId="7" fillId="7" borderId="1" xfId="2" applyNumberFormat="1" applyFont="1" applyFill="1" applyBorder="1" applyAlignment="1">
      <alignment horizontal="center"/>
    </xf>
    <xf numFmtId="0" fontId="7" fillId="7" borderId="1" xfId="2" applyFont="1" applyFill="1" applyBorder="1"/>
    <xf numFmtId="0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20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3" fillId="4" borderId="1" xfId="0" applyFont="1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20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11" fillId="18" borderId="1" xfId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/>
    </xf>
    <xf numFmtId="20" fontId="11" fillId="18" borderId="1" xfId="0" applyNumberFormat="1" applyFont="1" applyFill="1" applyBorder="1" applyAlignment="1">
      <alignment horizontal="center"/>
    </xf>
    <xf numFmtId="0" fontId="11" fillId="18" borderId="1" xfId="0" applyFont="1" applyFill="1" applyBorder="1"/>
    <xf numFmtId="0" fontId="11" fillId="18" borderId="1" xfId="2" applyFont="1" applyFill="1" applyBorder="1" applyAlignment="1">
      <alignment horizontal="center" vertical="center"/>
    </xf>
    <xf numFmtId="0" fontId="11" fillId="18" borderId="1" xfId="2" applyFont="1" applyFill="1" applyBorder="1" applyAlignment="1">
      <alignment horizontal="center"/>
    </xf>
    <xf numFmtId="20" fontId="11" fillId="18" borderId="1" xfId="2" applyNumberFormat="1" applyFont="1" applyFill="1" applyBorder="1" applyAlignment="1">
      <alignment horizontal="center"/>
    </xf>
    <xf numFmtId="0" fontId="11" fillId="18" borderId="1" xfId="2" applyFont="1" applyFill="1" applyBorder="1"/>
    <xf numFmtId="20" fontId="11" fillId="18" borderId="1" xfId="0" applyNumberFormat="1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12" fillId="19" borderId="1" xfId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20" fontId="12" fillId="19" borderId="1" xfId="0" applyNumberFormat="1" applyFont="1" applyFill="1" applyBorder="1" applyAlignment="1">
      <alignment horizontal="center"/>
    </xf>
    <xf numFmtId="0" fontId="12" fillId="19" borderId="1" xfId="0" applyFont="1" applyFill="1" applyBorder="1" applyAlignment="1">
      <alignment horizontal="left"/>
    </xf>
    <xf numFmtId="0" fontId="12" fillId="19" borderId="1" xfId="2" applyFont="1" applyFill="1" applyBorder="1" applyAlignment="1">
      <alignment horizontal="center" vertical="center"/>
    </xf>
    <xf numFmtId="0" fontId="12" fillId="19" borderId="1" xfId="2" applyFont="1" applyFill="1" applyBorder="1" applyAlignment="1">
      <alignment horizontal="center"/>
    </xf>
    <xf numFmtId="0" fontId="12" fillId="19" borderId="1" xfId="2" applyFont="1" applyFill="1" applyBorder="1"/>
    <xf numFmtId="0" fontId="14" fillId="19" borderId="1" xfId="0" applyFont="1" applyFill="1" applyBorder="1" applyAlignment="1">
      <alignment horizontal="center"/>
    </xf>
    <xf numFmtId="0" fontId="14" fillId="21" borderId="1" xfId="1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/>
    </xf>
    <xf numFmtId="20" fontId="14" fillId="21" borderId="1" xfId="0" applyNumberFormat="1" applyFont="1" applyFill="1" applyBorder="1" applyAlignment="1">
      <alignment horizontal="center"/>
    </xf>
    <xf numFmtId="0" fontId="14" fillId="21" borderId="1" xfId="0" applyFont="1" applyFill="1" applyBorder="1" applyAlignment="1">
      <alignment horizontal="left"/>
    </xf>
    <xf numFmtId="0" fontId="14" fillId="21" borderId="1" xfId="2" applyFont="1" applyFill="1" applyBorder="1" applyAlignment="1">
      <alignment horizontal="center" vertical="center"/>
    </xf>
    <xf numFmtId="0" fontId="14" fillId="21" borderId="1" xfId="2" applyFont="1" applyFill="1" applyBorder="1" applyAlignment="1">
      <alignment horizontal="center"/>
    </xf>
    <xf numFmtId="0" fontId="14" fillId="21" borderId="1" xfId="2" applyFont="1" applyFill="1" applyBorder="1"/>
    <xf numFmtId="0" fontId="14" fillId="20" borderId="1" xfId="1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20" fontId="14" fillId="20" borderId="1" xfId="0" applyNumberFormat="1" applyFont="1" applyFill="1" applyBorder="1" applyAlignment="1">
      <alignment horizontal="center"/>
    </xf>
    <xf numFmtId="0" fontId="14" fillId="20" borderId="1" xfId="0" applyFont="1" applyFill="1" applyBorder="1" applyAlignment="1">
      <alignment horizontal="left"/>
    </xf>
    <xf numFmtId="0" fontId="14" fillId="20" borderId="1" xfId="2" applyFont="1" applyFill="1" applyBorder="1" applyAlignment="1">
      <alignment horizontal="center"/>
    </xf>
    <xf numFmtId="0" fontId="14" fillId="20" borderId="1" xfId="0" applyFont="1" applyFill="1" applyBorder="1"/>
    <xf numFmtId="14" fontId="14" fillId="12" borderId="1" xfId="0" applyNumberFormat="1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20" fontId="17" fillId="19" borderId="1" xfId="0" applyNumberFormat="1" applyFont="1" applyFill="1" applyBorder="1" applyAlignment="1">
      <alignment horizontal="center"/>
    </xf>
    <xf numFmtId="0" fontId="17" fillId="19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center" vertical="center"/>
    </xf>
    <xf numFmtId="14" fontId="17" fillId="19" borderId="1" xfId="0" applyNumberFormat="1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/>
    </xf>
    <xf numFmtId="14" fontId="14" fillId="20" borderId="1" xfId="0" applyNumberFormat="1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0" fontId="12" fillId="19" borderId="1" xfId="2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 vertical="center"/>
    </xf>
    <xf numFmtId="14" fontId="14" fillId="19" borderId="1" xfId="0" applyNumberFormat="1" applyFont="1" applyFill="1" applyBorder="1" applyAlignment="1">
      <alignment vertical="center"/>
    </xf>
    <xf numFmtId="0" fontId="14" fillId="21" borderId="1" xfId="0" applyFont="1" applyFill="1" applyBorder="1" applyAlignment="1">
      <alignment horizontal="center"/>
    </xf>
    <xf numFmtId="0" fontId="14" fillId="21" borderId="1" xfId="2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 vertical="center"/>
    </xf>
    <xf numFmtId="14" fontId="14" fillId="21" borderId="1" xfId="0" applyNumberFormat="1" applyFont="1" applyFill="1" applyBorder="1" applyAlignment="1">
      <alignment vertical="center"/>
    </xf>
    <xf numFmtId="0" fontId="7" fillId="17" borderId="2" xfId="3" applyFont="1" applyFill="1" applyBorder="1" applyAlignment="1">
      <alignment horizontal="center"/>
    </xf>
    <xf numFmtId="0" fontId="7" fillId="17" borderId="9" xfId="3" applyFont="1" applyFill="1" applyBorder="1" applyAlignment="1">
      <alignment horizontal="center"/>
    </xf>
    <xf numFmtId="0" fontId="7" fillId="17" borderId="3" xfId="3" applyFont="1" applyFill="1" applyBorder="1" applyAlignment="1">
      <alignment horizontal="center"/>
    </xf>
    <xf numFmtId="0" fontId="7" fillId="15" borderId="2" xfId="3" applyFont="1" applyBorder="1" applyAlignment="1">
      <alignment horizontal="center"/>
    </xf>
    <xf numFmtId="0" fontId="7" fillId="15" borderId="9" xfId="3" applyFont="1" applyBorder="1" applyAlignment="1">
      <alignment horizontal="center"/>
    </xf>
    <xf numFmtId="0" fontId="7" fillId="15" borderId="3" xfId="3" applyFont="1" applyBorder="1" applyAlignment="1">
      <alignment horizontal="center"/>
    </xf>
    <xf numFmtId="0" fontId="11" fillId="18" borderId="1" xfId="2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7" fillId="17" borderId="2" xfId="3" applyFont="1" applyFill="1" applyBorder="1" applyAlignment="1">
      <alignment horizontal="center" vertical="center"/>
    </xf>
    <xf numFmtId="0" fontId="7" fillId="17" borderId="9" xfId="3" applyFont="1" applyFill="1" applyBorder="1" applyAlignment="1">
      <alignment horizontal="center" vertical="center"/>
    </xf>
    <xf numFmtId="0" fontId="7" fillId="17" borderId="3" xfId="3" applyFont="1" applyFill="1" applyBorder="1" applyAlignment="1">
      <alignment horizontal="center" vertical="center"/>
    </xf>
    <xf numFmtId="0" fontId="7" fillId="4" borderId="2" xfId="3" applyFont="1" applyFill="1" applyBorder="1" applyAlignment="1">
      <alignment horizontal="center"/>
    </xf>
    <xf numFmtId="0" fontId="7" fillId="4" borderId="9" xfId="3" applyFont="1" applyFill="1" applyBorder="1" applyAlignment="1">
      <alignment horizontal="center"/>
    </xf>
    <xf numFmtId="0" fontId="7" fillId="4" borderId="3" xfId="3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14" fontId="0" fillId="17" borderId="5" xfId="0" applyNumberFormat="1" applyFill="1" applyBorder="1" applyAlignment="1">
      <alignment horizontal="center" vertical="center"/>
    </xf>
    <xf numFmtId="14" fontId="0" fillId="17" borderId="6" xfId="0" applyNumberForma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14" fontId="7" fillId="15" borderId="1" xfId="3" applyNumberFormat="1" applyFont="1" applyBorder="1" applyAlignment="1">
      <alignment horizontal="center" vertical="center"/>
    </xf>
    <xf numFmtId="0" fontId="7" fillId="15" borderId="5" xfId="3" applyFont="1" applyBorder="1" applyAlignment="1">
      <alignment horizontal="center" vertical="center"/>
    </xf>
    <xf numFmtId="0" fontId="7" fillId="15" borderId="6" xfId="3" applyFont="1" applyBorder="1" applyAlignment="1">
      <alignment horizontal="center" vertical="center"/>
    </xf>
    <xf numFmtId="0" fontId="7" fillId="15" borderId="7" xfId="3" applyFont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7" fillId="14" borderId="2" xfId="2" applyFont="1" applyBorder="1" applyAlignment="1">
      <alignment horizontal="center"/>
    </xf>
    <xf numFmtId="0" fontId="7" fillId="14" borderId="9" xfId="2" applyFont="1" applyBorder="1" applyAlignment="1">
      <alignment horizontal="center"/>
    </xf>
    <xf numFmtId="0" fontId="7" fillId="14" borderId="3" xfId="2" applyFont="1" applyBorder="1" applyAlignment="1">
      <alignment horizontal="center"/>
    </xf>
    <xf numFmtId="14" fontId="3" fillId="13" borderId="5" xfId="0" applyNumberFormat="1" applyFont="1" applyFill="1" applyBorder="1" applyAlignment="1">
      <alignment horizontal="center" vertical="center"/>
    </xf>
    <xf numFmtId="14" fontId="3" fillId="13" borderId="6" xfId="0" applyNumberFormat="1" applyFont="1" applyFill="1" applyBorder="1" applyAlignment="1">
      <alignment horizontal="center" vertical="center"/>
    </xf>
    <xf numFmtId="14" fontId="3" fillId="13" borderId="7" xfId="0" applyNumberFormat="1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14" fontId="7" fillId="16" borderId="5" xfId="4" applyNumberFormat="1" applyFont="1" applyBorder="1" applyAlignment="1">
      <alignment horizontal="center" vertical="center"/>
    </xf>
    <xf numFmtId="14" fontId="7" fillId="16" borderId="6" xfId="4" applyNumberFormat="1" applyFont="1" applyBorder="1" applyAlignment="1">
      <alignment horizontal="center" vertical="center"/>
    </xf>
    <xf numFmtId="14" fontId="7" fillId="16" borderId="7" xfId="4" applyNumberFormat="1" applyFont="1" applyBorder="1" applyAlignment="1">
      <alignment horizontal="center" vertical="center"/>
    </xf>
    <xf numFmtId="0" fontId="7" fillId="16" borderId="5" xfId="4" applyFont="1" applyBorder="1" applyAlignment="1">
      <alignment horizontal="center" vertical="center"/>
    </xf>
    <xf numFmtId="0" fontId="7" fillId="16" borderId="7" xfId="4" applyFont="1" applyBorder="1" applyAlignment="1">
      <alignment horizontal="center" vertical="center"/>
    </xf>
    <xf numFmtId="0" fontId="7" fillId="16" borderId="1" xfId="4" applyFont="1" applyBorder="1" applyAlignment="1">
      <alignment horizontal="center" vertical="center"/>
    </xf>
    <xf numFmtId="14" fontId="7" fillId="14" borderId="5" xfId="2" applyNumberFormat="1" applyFont="1" applyBorder="1" applyAlignment="1">
      <alignment horizontal="center" vertical="center"/>
    </xf>
    <xf numFmtId="14" fontId="7" fillId="14" borderId="6" xfId="2" applyNumberFormat="1" applyFont="1" applyBorder="1" applyAlignment="1">
      <alignment horizontal="center" vertical="center"/>
    </xf>
    <xf numFmtId="14" fontId="7" fillId="14" borderId="7" xfId="2" applyNumberFormat="1" applyFont="1" applyBorder="1" applyAlignment="1">
      <alignment horizontal="center" vertical="center"/>
    </xf>
    <xf numFmtId="0" fontId="7" fillId="14" borderId="5" xfId="2" applyFont="1" applyBorder="1" applyAlignment="1">
      <alignment horizontal="center" vertical="center"/>
    </xf>
    <xf numFmtId="0" fontId="7" fillId="14" borderId="7" xfId="2" applyFont="1" applyBorder="1" applyAlignment="1">
      <alignment horizontal="center" vertical="center"/>
    </xf>
    <xf numFmtId="0" fontId="7" fillId="14" borderId="1" xfId="2" applyFont="1" applyBorder="1" applyAlignment="1">
      <alignment horizontal="center" vertical="center"/>
    </xf>
    <xf numFmtId="0" fontId="7" fillId="16" borderId="2" xfId="4" applyFont="1" applyBorder="1" applyAlignment="1">
      <alignment horizontal="center"/>
    </xf>
    <xf numFmtId="0" fontId="7" fillId="16" borderId="9" xfId="4" applyFont="1" applyBorder="1" applyAlignment="1">
      <alignment horizontal="center"/>
    </xf>
    <xf numFmtId="0" fontId="7" fillId="16" borderId="3" xfId="4" applyFont="1" applyBorder="1" applyAlignment="1">
      <alignment horizontal="center"/>
    </xf>
    <xf numFmtId="14" fontId="0" fillId="4" borderId="5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vertical="center"/>
    </xf>
    <xf numFmtId="14" fontId="0" fillId="18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/>
    </xf>
    <xf numFmtId="0" fontId="7" fillId="7" borderId="9" xfId="2" applyFont="1" applyFill="1" applyBorder="1" applyAlignment="1">
      <alignment horizontal="center"/>
    </xf>
    <xf numFmtId="0" fontId="7" fillId="7" borderId="3" xfId="2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7" fillId="17" borderId="1" xfId="4" applyFont="1" applyFill="1" applyBorder="1" applyAlignment="1">
      <alignment horizontal="center" vertical="center"/>
    </xf>
  </cellXfs>
  <cellStyles count="5">
    <cellStyle name="20% - Accent3" xfId="2" builtinId="38"/>
    <cellStyle name="20% - Accent5" xfId="3" builtinId="46"/>
    <cellStyle name="20% - Accent6" xfId="4" builtinId="50"/>
    <cellStyle name="Normal" xfId="0" builtinId="0"/>
    <cellStyle name="Note" xfId="1" builtinId="10"/>
  </cellStyles>
  <dxfs count="0"/>
  <tableStyles count="0" defaultTableStyle="TableStyleMedium2" defaultPivotStyle="PivotStyleMedium9"/>
  <colors>
    <mruColors>
      <color rgb="FFFEEED0"/>
      <color rgb="FFB2DE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19" workbookViewId="0">
      <selection activeCell="E49" sqref="E49"/>
    </sheetView>
  </sheetViews>
  <sheetFormatPr defaultColWidth="9.1796875" defaultRowHeight="14.5"/>
  <cols>
    <col min="1" max="1" width="14" style="4" customWidth="1"/>
    <col min="2" max="2" width="20.54296875" style="4" customWidth="1"/>
    <col min="3" max="3" width="26.26953125" style="4" customWidth="1"/>
    <col min="4" max="4" width="20.7265625" style="4" customWidth="1"/>
    <col min="5" max="5" width="23.453125" style="4" customWidth="1"/>
    <col min="6" max="6" width="99.81640625" style="4" bestFit="1" customWidth="1"/>
    <col min="7" max="16384" width="9.1796875" style="4"/>
  </cols>
  <sheetData>
    <row r="1" spans="1: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15">
      <c r="A2" s="8">
        <v>45323</v>
      </c>
      <c r="B2" s="10" t="s">
        <v>33</v>
      </c>
      <c r="C2" s="10" t="s">
        <v>34</v>
      </c>
      <c r="D2" s="10" t="s">
        <v>35</v>
      </c>
      <c r="E2" s="27">
        <v>0.12847222222222224</v>
      </c>
      <c r="F2" s="28" t="s">
        <v>36</v>
      </c>
    </row>
    <row r="3" spans="1:15">
      <c r="A3" s="177">
        <v>45324</v>
      </c>
      <c r="B3" s="180" t="s">
        <v>33</v>
      </c>
      <c r="C3" s="26" t="s">
        <v>34</v>
      </c>
      <c r="D3" s="26" t="s">
        <v>35</v>
      </c>
      <c r="E3" s="21">
        <v>3.4722222222222224E-2</v>
      </c>
      <c r="F3" s="22" t="s">
        <v>36</v>
      </c>
    </row>
    <row r="4" spans="1:15">
      <c r="A4" s="178"/>
      <c r="B4" s="181"/>
      <c r="C4" s="26" t="s">
        <v>38</v>
      </c>
      <c r="D4" s="26" t="s">
        <v>39</v>
      </c>
      <c r="E4" s="21">
        <v>1.0416666666666666E-2</v>
      </c>
      <c r="F4" s="22" t="s">
        <v>40</v>
      </c>
    </row>
    <row r="5" spans="1:15">
      <c r="A5" s="179"/>
      <c r="B5" s="182"/>
      <c r="C5" s="26" t="s">
        <v>34</v>
      </c>
      <c r="D5" s="26" t="s">
        <v>35</v>
      </c>
      <c r="E5" s="21">
        <v>1.0416666666666666E-2</v>
      </c>
      <c r="F5" s="29" t="s">
        <v>41</v>
      </c>
    </row>
    <row r="6" spans="1:15">
      <c r="A6" s="184">
        <v>45325</v>
      </c>
      <c r="B6" s="183" t="s">
        <v>33</v>
      </c>
      <c r="C6" s="10" t="s">
        <v>38</v>
      </c>
      <c r="D6" s="10" t="s">
        <v>39</v>
      </c>
      <c r="E6" s="27">
        <v>1.0416666666666666E-2</v>
      </c>
      <c r="F6" s="28" t="s">
        <v>40</v>
      </c>
    </row>
    <row r="7" spans="1:15">
      <c r="A7" s="184"/>
      <c r="B7" s="183"/>
      <c r="C7" s="10" t="s">
        <v>34</v>
      </c>
      <c r="D7" s="10" t="s">
        <v>35</v>
      </c>
      <c r="E7" s="27">
        <v>7.9861111111111105E-2</v>
      </c>
      <c r="F7" s="28" t="s">
        <v>42</v>
      </c>
    </row>
    <row r="8" spans="1:15">
      <c r="A8" s="175">
        <v>45326</v>
      </c>
      <c r="B8" s="176" t="s">
        <v>33</v>
      </c>
      <c r="C8" s="26" t="s">
        <v>38</v>
      </c>
      <c r="D8" s="26" t="s">
        <v>39</v>
      </c>
      <c r="E8" s="21">
        <v>1.0416666666666666E-2</v>
      </c>
      <c r="F8" s="22" t="s">
        <v>40</v>
      </c>
    </row>
    <row r="9" spans="1:15">
      <c r="A9" s="175"/>
      <c r="B9" s="176"/>
      <c r="C9" s="26" t="s">
        <v>34</v>
      </c>
      <c r="D9" s="26" t="s">
        <v>35</v>
      </c>
      <c r="E9" s="21">
        <v>0.47916666666666669</v>
      </c>
      <c r="F9" s="22" t="s">
        <v>43</v>
      </c>
    </row>
    <row r="10" spans="1:15">
      <c r="A10" s="8">
        <v>45327</v>
      </c>
      <c r="B10" s="10" t="s">
        <v>33</v>
      </c>
      <c r="C10" s="10" t="s">
        <v>34</v>
      </c>
      <c r="D10" s="10" t="s">
        <v>35</v>
      </c>
      <c r="E10" s="27">
        <v>0.5</v>
      </c>
      <c r="F10" s="28" t="s">
        <v>43</v>
      </c>
    </row>
    <row r="11" spans="1:15" s="15" customFormat="1">
      <c r="A11" s="175">
        <v>45328</v>
      </c>
      <c r="B11" s="176" t="s">
        <v>33</v>
      </c>
      <c r="C11" s="26" t="s">
        <v>38</v>
      </c>
      <c r="D11" s="26" t="s">
        <v>39</v>
      </c>
      <c r="E11" s="21">
        <v>1.0416666666666666E-2</v>
      </c>
      <c r="F11" s="22" t="s">
        <v>40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s="15" customFormat="1">
      <c r="A12" s="175"/>
      <c r="B12" s="176"/>
      <c r="C12" s="26" t="s">
        <v>47</v>
      </c>
      <c r="D12" s="26" t="s">
        <v>39</v>
      </c>
      <c r="E12" s="21">
        <v>8.3333333333333329E-2</v>
      </c>
      <c r="F12" s="22" t="s">
        <v>46</v>
      </c>
      <c r="G12" s="4"/>
      <c r="H12" s="4"/>
      <c r="I12" s="4"/>
      <c r="J12" s="4"/>
      <c r="K12" s="4"/>
      <c r="L12" s="4"/>
      <c r="M12" s="4"/>
      <c r="N12" s="4"/>
      <c r="O12" s="4"/>
    </row>
    <row r="13" spans="1:15" s="15" customFormat="1">
      <c r="A13" s="175"/>
      <c r="B13" s="176"/>
      <c r="C13" s="26" t="s">
        <v>34</v>
      </c>
      <c r="D13" s="26" t="s">
        <v>35</v>
      </c>
      <c r="E13" s="21">
        <v>0.40625</v>
      </c>
      <c r="F13" s="22" t="s">
        <v>43</v>
      </c>
      <c r="G13" s="4"/>
      <c r="H13" s="4"/>
      <c r="I13" s="4"/>
      <c r="J13" s="4"/>
      <c r="K13" s="4"/>
      <c r="L13" s="4"/>
      <c r="M13" s="4"/>
      <c r="N13" s="4"/>
      <c r="O13" s="4"/>
    </row>
    <row r="14" spans="1:15" s="15" customFormat="1">
      <c r="A14" s="184">
        <v>45329</v>
      </c>
      <c r="B14" s="183" t="s">
        <v>33</v>
      </c>
      <c r="C14" s="10" t="s">
        <v>34</v>
      </c>
      <c r="D14" s="10" t="s">
        <v>35</v>
      </c>
      <c r="E14" s="27">
        <v>9.7222222222222224E-2</v>
      </c>
      <c r="F14" s="28" t="s">
        <v>43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184"/>
      <c r="B15" s="183"/>
      <c r="C15" s="10" t="s">
        <v>49</v>
      </c>
      <c r="D15" s="10" t="s">
        <v>35</v>
      </c>
      <c r="E15" s="27">
        <v>3.125E-2</v>
      </c>
      <c r="F15" s="28" t="s">
        <v>52</v>
      </c>
    </row>
    <row r="16" spans="1:15">
      <c r="A16" s="184"/>
      <c r="B16" s="183"/>
      <c r="C16" s="10" t="s">
        <v>34</v>
      </c>
      <c r="D16" s="10" t="s">
        <v>35</v>
      </c>
      <c r="E16" s="27">
        <v>0.2638888888888889</v>
      </c>
      <c r="F16" s="28" t="s">
        <v>51</v>
      </c>
    </row>
    <row r="17" spans="1:6">
      <c r="A17" s="184"/>
      <c r="B17" s="183"/>
      <c r="C17" s="10" t="s">
        <v>38</v>
      </c>
      <c r="D17" s="10" t="s">
        <v>39</v>
      </c>
      <c r="E17" s="27">
        <v>2.0833333333333332E-2</v>
      </c>
      <c r="F17" s="28" t="s">
        <v>50</v>
      </c>
    </row>
    <row r="18" spans="1:6">
      <c r="A18" s="30">
        <v>45330</v>
      </c>
      <c r="B18" s="26" t="s">
        <v>33</v>
      </c>
      <c r="C18" s="26" t="s">
        <v>34</v>
      </c>
      <c r="D18" s="26" t="s">
        <v>35</v>
      </c>
      <c r="E18" s="21">
        <v>1.0416666666666666E-2</v>
      </c>
      <c r="F18" s="22" t="s">
        <v>53</v>
      </c>
    </row>
    <row r="19" spans="1:6">
      <c r="A19" s="31">
        <v>45331</v>
      </c>
      <c r="B19" s="32" t="s">
        <v>33</v>
      </c>
      <c r="C19" s="173" t="s">
        <v>59</v>
      </c>
      <c r="D19" s="173"/>
      <c r="E19" s="173"/>
      <c r="F19" s="173"/>
    </row>
    <row r="20" spans="1:6">
      <c r="A20" s="31">
        <v>45332</v>
      </c>
      <c r="B20" s="32" t="s">
        <v>33</v>
      </c>
      <c r="C20" s="173" t="s">
        <v>59</v>
      </c>
      <c r="D20" s="173"/>
      <c r="E20" s="173"/>
      <c r="F20" s="173"/>
    </row>
    <row r="21" spans="1:6">
      <c r="A21" s="8">
        <v>45333</v>
      </c>
      <c r="B21" s="10" t="s">
        <v>33</v>
      </c>
      <c r="C21" s="10" t="s">
        <v>38</v>
      </c>
      <c r="D21" s="10" t="s">
        <v>39</v>
      </c>
      <c r="E21" s="27">
        <v>1.0416666666666666E-2</v>
      </c>
      <c r="F21" s="28" t="s">
        <v>40</v>
      </c>
    </row>
    <row r="22" spans="1:6">
      <c r="A22" s="30">
        <v>45334</v>
      </c>
      <c r="B22" s="38" t="s">
        <v>33</v>
      </c>
      <c r="C22" s="38" t="s">
        <v>70</v>
      </c>
      <c r="D22" s="38" t="s">
        <v>39</v>
      </c>
      <c r="E22" s="21">
        <v>3.472222222222222E-3</v>
      </c>
      <c r="F22" s="22" t="s">
        <v>69</v>
      </c>
    </row>
    <row r="23" spans="1:6">
      <c r="A23" s="31">
        <v>45335</v>
      </c>
      <c r="B23" s="32" t="s">
        <v>33</v>
      </c>
      <c r="C23" s="173" t="s">
        <v>59</v>
      </c>
      <c r="D23" s="173"/>
      <c r="E23" s="173"/>
      <c r="F23" s="173"/>
    </row>
    <row r="24" spans="1:6">
      <c r="A24" s="31">
        <v>45336</v>
      </c>
      <c r="B24" s="32" t="s">
        <v>33</v>
      </c>
      <c r="C24" s="173" t="s">
        <v>59</v>
      </c>
      <c r="D24" s="173"/>
      <c r="E24" s="173"/>
      <c r="F24" s="173"/>
    </row>
    <row r="25" spans="1:6">
      <c r="A25" s="8">
        <v>45337</v>
      </c>
      <c r="B25" s="42" t="s">
        <v>33</v>
      </c>
      <c r="C25" s="42" t="s">
        <v>34</v>
      </c>
      <c r="D25" s="42" t="s">
        <v>39</v>
      </c>
      <c r="E25" s="27">
        <v>3.472222222222222E-3</v>
      </c>
      <c r="F25" s="28" t="s">
        <v>69</v>
      </c>
    </row>
    <row r="26" spans="1:6">
      <c r="A26" s="31">
        <v>45338</v>
      </c>
      <c r="B26" s="32" t="s">
        <v>33</v>
      </c>
      <c r="C26" s="173" t="s">
        <v>59</v>
      </c>
      <c r="D26" s="173"/>
      <c r="E26" s="173"/>
      <c r="F26" s="173"/>
    </row>
    <row r="27" spans="1:6">
      <c r="A27" s="175">
        <v>45339</v>
      </c>
      <c r="B27" s="176" t="s">
        <v>33</v>
      </c>
      <c r="C27" s="54" t="s">
        <v>70</v>
      </c>
      <c r="D27" s="48" t="s">
        <v>39</v>
      </c>
      <c r="E27" s="21">
        <v>2.0833333333333332E-2</v>
      </c>
      <c r="F27" s="22" t="s">
        <v>76</v>
      </c>
    </row>
    <row r="28" spans="1:6">
      <c r="A28" s="175"/>
      <c r="B28" s="176"/>
      <c r="C28" s="48" t="s">
        <v>70</v>
      </c>
      <c r="D28" s="48" t="s">
        <v>39</v>
      </c>
      <c r="E28" s="21">
        <v>6.25E-2</v>
      </c>
      <c r="F28" s="22" t="s">
        <v>77</v>
      </c>
    </row>
    <row r="29" spans="1:6">
      <c r="A29" s="31">
        <v>45340</v>
      </c>
      <c r="B29" s="32" t="s">
        <v>33</v>
      </c>
      <c r="C29" s="173" t="s">
        <v>59</v>
      </c>
      <c r="D29" s="173"/>
      <c r="E29" s="173"/>
      <c r="F29" s="173"/>
    </row>
    <row r="30" spans="1:6">
      <c r="A30" s="175">
        <v>45341</v>
      </c>
      <c r="B30" s="176" t="s">
        <v>33</v>
      </c>
      <c r="C30" s="48" t="s">
        <v>38</v>
      </c>
      <c r="D30" s="48" t="s">
        <v>39</v>
      </c>
      <c r="E30" s="21">
        <v>1.0416666666666666E-2</v>
      </c>
      <c r="F30" s="22" t="s">
        <v>40</v>
      </c>
    </row>
    <row r="31" spans="1:6">
      <c r="A31" s="175"/>
      <c r="B31" s="176"/>
      <c r="C31" s="48" t="s">
        <v>49</v>
      </c>
      <c r="D31" s="48" t="s">
        <v>39</v>
      </c>
      <c r="E31" s="21">
        <v>6.9444444444444441E-3</v>
      </c>
      <c r="F31" s="22" t="s">
        <v>78</v>
      </c>
    </row>
    <row r="32" spans="1:6">
      <c r="A32" s="76">
        <v>45342</v>
      </c>
      <c r="B32" s="77" t="s">
        <v>33</v>
      </c>
      <c r="C32" s="77" t="s">
        <v>84</v>
      </c>
      <c r="D32" s="77" t="s">
        <v>35</v>
      </c>
      <c r="E32" s="78">
        <v>3.125E-2</v>
      </c>
      <c r="F32" s="79" t="s">
        <v>83</v>
      </c>
    </row>
    <row r="33" spans="1:6">
      <c r="A33" s="81">
        <v>45343</v>
      </c>
      <c r="B33" s="32" t="s">
        <v>33</v>
      </c>
      <c r="C33" s="173" t="s">
        <v>59</v>
      </c>
      <c r="D33" s="173"/>
      <c r="E33" s="173"/>
      <c r="F33" s="173"/>
    </row>
    <row r="34" spans="1:6" s="98" customFormat="1">
      <c r="A34" s="94">
        <v>45344</v>
      </c>
      <c r="B34" s="95" t="s">
        <v>33</v>
      </c>
      <c r="C34" s="95" t="s">
        <v>38</v>
      </c>
      <c r="D34" s="95" t="s">
        <v>39</v>
      </c>
      <c r="E34" s="96">
        <v>1.0416666666666666E-2</v>
      </c>
      <c r="F34" s="97" t="s">
        <v>40</v>
      </c>
    </row>
    <row r="35" spans="1:6">
      <c r="A35" s="81">
        <v>45345</v>
      </c>
      <c r="B35" s="32" t="s">
        <v>33</v>
      </c>
      <c r="C35" s="173" t="s">
        <v>59</v>
      </c>
      <c r="D35" s="173"/>
      <c r="E35" s="173"/>
      <c r="F35" s="173"/>
    </row>
    <row r="36" spans="1:6">
      <c r="A36" s="172">
        <v>45346</v>
      </c>
      <c r="B36" s="174" t="s">
        <v>33</v>
      </c>
      <c r="C36" s="95" t="s">
        <v>38</v>
      </c>
      <c r="D36" s="95" t="s">
        <v>39</v>
      </c>
      <c r="E36" s="96">
        <v>1.0416666666666666E-2</v>
      </c>
      <c r="F36" s="97" t="s">
        <v>40</v>
      </c>
    </row>
    <row r="37" spans="1:6">
      <c r="A37" s="172"/>
      <c r="B37" s="174"/>
      <c r="C37" s="111" t="s">
        <v>85</v>
      </c>
      <c r="D37" s="111" t="s">
        <v>39</v>
      </c>
      <c r="E37" s="21">
        <v>4.1666666666666664E-2</v>
      </c>
      <c r="F37" s="22" t="s">
        <v>96</v>
      </c>
    </row>
    <row r="38" spans="1:6">
      <c r="A38" s="128">
        <v>45347</v>
      </c>
      <c r="B38" s="129" t="s">
        <v>33</v>
      </c>
      <c r="C38" s="129" t="s">
        <v>49</v>
      </c>
      <c r="D38" s="129" t="s">
        <v>35</v>
      </c>
      <c r="E38" s="130">
        <v>1.7361111111111112E-2</v>
      </c>
      <c r="F38" s="131" t="s">
        <v>100</v>
      </c>
    </row>
    <row r="39" spans="1:6">
      <c r="A39" s="163">
        <v>45348</v>
      </c>
      <c r="B39" s="164" t="s">
        <v>33</v>
      </c>
      <c r="C39" s="169" t="s">
        <v>59</v>
      </c>
      <c r="D39" s="169"/>
      <c r="E39" s="169"/>
      <c r="F39" s="169"/>
    </row>
    <row r="40" spans="1:6">
      <c r="A40" s="163">
        <v>45349</v>
      </c>
      <c r="B40" s="164" t="s">
        <v>33</v>
      </c>
      <c r="C40" s="169" t="s">
        <v>59</v>
      </c>
      <c r="D40" s="169"/>
      <c r="E40" s="169"/>
      <c r="F40" s="169"/>
    </row>
    <row r="41" spans="1:6">
      <c r="A41" s="170">
        <v>45350</v>
      </c>
      <c r="B41" s="171" t="s">
        <v>33</v>
      </c>
      <c r="C41" s="165" t="s">
        <v>47</v>
      </c>
      <c r="D41" s="149" t="s">
        <v>35</v>
      </c>
      <c r="E41" s="166">
        <v>0.21180555555555555</v>
      </c>
      <c r="F41" s="167" t="s">
        <v>112</v>
      </c>
    </row>
    <row r="42" spans="1:6">
      <c r="A42" s="170"/>
      <c r="B42" s="171"/>
      <c r="C42" s="165" t="s">
        <v>47</v>
      </c>
      <c r="D42" s="165" t="s">
        <v>39</v>
      </c>
      <c r="E42" s="166">
        <v>9.7222222222222224E-2</v>
      </c>
      <c r="F42" s="168" t="s">
        <v>113</v>
      </c>
    </row>
  </sheetData>
  <mergeCells count="28">
    <mergeCell ref="C19:F19"/>
    <mergeCell ref="A14:A17"/>
    <mergeCell ref="B14:B17"/>
    <mergeCell ref="B11:B13"/>
    <mergeCell ref="A11:A13"/>
    <mergeCell ref="A3:A5"/>
    <mergeCell ref="B3:B5"/>
    <mergeCell ref="B6:B7"/>
    <mergeCell ref="A6:A7"/>
    <mergeCell ref="A8:A9"/>
    <mergeCell ref="B8:B9"/>
    <mergeCell ref="A27:A28"/>
    <mergeCell ref="B27:B28"/>
    <mergeCell ref="C29:F29"/>
    <mergeCell ref="A30:A31"/>
    <mergeCell ref="B30:B31"/>
    <mergeCell ref="C26:F26"/>
    <mergeCell ref="C24:F24"/>
    <mergeCell ref="C23:F23"/>
    <mergeCell ref="C20:F20"/>
    <mergeCell ref="B36:B37"/>
    <mergeCell ref="C35:F35"/>
    <mergeCell ref="C33:F33"/>
    <mergeCell ref="C39:F39"/>
    <mergeCell ref="C40:F40"/>
    <mergeCell ref="A41:A42"/>
    <mergeCell ref="B41:B42"/>
    <mergeCell ref="A36:A3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5"/>
  <sheetViews>
    <sheetView tabSelected="1" zoomScale="70" zoomScaleNormal="70" workbookViewId="0">
      <selection sqref="A1:XFD1"/>
    </sheetView>
  </sheetViews>
  <sheetFormatPr defaultRowHeight="14.5"/>
  <cols>
    <col min="1" max="1" width="13.26953125" customWidth="1"/>
    <col min="2" max="3" width="18.1796875" customWidth="1"/>
    <col min="4" max="4" width="21.26953125" customWidth="1"/>
    <col min="5" max="5" width="13.81640625" customWidth="1"/>
    <col min="6" max="6" width="0.26953125" hidden="1" customWidth="1"/>
    <col min="7" max="7" width="9.1796875" customWidth="1"/>
    <col min="8" max="8" width="22.7265625" customWidth="1"/>
    <col min="9" max="9" width="102.26953125" bestFit="1" customWidth="1"/>
  </cols>
  <sheetData>
    <row r="1" spans="1:9" ht="17.5">
      <c r="A1" s="1" t="s">
        <v>6</v>
      </c>
      <c r="B1" s="1" t="s">
        <v>7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9</v>
      </c>
      <c r="H1" s="1" t="s">
        <v>10</v>
      </c>
      <c r="I1" s="1" t="s">
        <v>5</v>
      </c>
    </row>
    <row r="2" spans="1:9">
      <c r="A2" s="228">
        <v>45323</v>
      </c>
      <c r="B2" s="231" t="s">
        <v>30</v>
      </c>
      <c r="C2" s="234" t="s">
        <v>23</v>
      </c>
      <c r="D2" s="20" t="s">
        <v>24</v>
      </c>
      <c r="E2" s="214" t="s">
        <v>25</v>
      </c>
      <c r="F2" s="215"/>
      <c r="G2" s="216"/>
      <c r="H2" s="21">
        <v>6.9444444444444441E-3</v>
      </c>
      <c r="I2" s="22" t="s">
        <v>26</v>
      </c>
    </row>
    <row r="3" spans="1:9">
      <c r="A3" s="229"/>
      <c r="B3" s="232"/>
      <c r="C3" s="235"/>
      <c r="D3" s="20" t="s">
        <v>27</v>
      </c>
      <c r="E3" s="214" t="s">
        <v>25</v>
      </c>
      <c r="F3" s="215"/>
      <c r="G3" s="216"/>
      <c r="H3" s="21">
        <v>0.12152777777777778</v>
      </c>
      <c r="I3" s="22" t="s">
        <v>28</v>
      </c>
    </row>
    <row r="4" spans="1:9">
      <c r="A4" s="229"/>
      <c r="B4" s="232"/>
      <c r="C4" s="235"/>
      <c r="D4" s="23" t="s">
        <v>27</v>
      </c>
      <c r="E4" s="24">
        <v>0.63194444444444442</v>
      </c>
      <c r="F4" s="24">
        <v>0.84027777777777779</v>
      </c>
      <c r="G4" s="24"/>
      <c r="H4" s="24">
        <v>0.20833333333333334</v>
      </c>
      <c r="I4" s="25" t="s">
        <v>29</v>
      </c>
    </row>
    <row r="5" spans="1:9">
      <c r="A5" s="229"/>
      <c r="B5" s="233"/>
      <c r="C5" s="236"/>
      <c r="D5" s="23" t="s">
        <v>27</v>
      </c>
      <c r="E5" s="214" t="s">
        <v>25</v>
      </c>
      <c r="F5" s="215"/>
      <c r="G5" s="216"/>
      <c r="H5" s="24">
        <v>2.0833333333333332E-2</v>
      </c>
      <c r="I5" s="25" t="s">
        <v>32</v>
      </c>
    </row>
    <row r="6" spans="1:9">
      <c r="A6" s="230"/>
      <c r="B6" s="23" t="s">
        <v>31</v>
      </c>
      <c r="C6" s="20" t="s">
        <v>23</v>
      </c>
      <c r="D6" s="20" t="s">
        <v>24</v>
      </c>
      <c r="E6" s="214" t="s">
        <v>25</v>
      </c>
      <c r="F6" s="215"/>
      <c r="G6" s="216"/>
      <c r="H6" s="21">
        <v>1.3888888888888888E-2</v>
      </c>
      <c r="I6" s="22" t="s">
        <v>26</v>
      </c>
    </row>
    <row r="7" spans="1:9">
      <c r="A7" s="177">
        <v>45324</v>
      </c>
      <c r="B7" s="180" t="s">
        <v>30</v>
      </c>
      <c r="C7" s="234" t="s">
        <v>23</v>
      </c>
      <c r="D7" s="20" t="s">
        <v>24</v>
      </c>
      <c r="E7" s="214" t="s">
        <v>25</v>
      </c>
      <c r="F7" s="215"/>
      <c r="G7" s="216"/>
      <c r="H7" s="21">
        <v>1.3888888888888888E-2</v>
      </c>
      <c r="I7" s="22" t="s">
        <v>26</v>
      </c>
    </row>
    <row r="8" spans="1:9">
      <c r="A8" s="178"/>
      <c r="B8" s="181"/>
      <c r="C8" s="235"/>
      <c r="D8" s="20" t="s">
        <v>27</v>
      </c>
      <c r="E8" s="214" t="s">
        <v>25</v>
      </c>
      <c r="F8" s="215"/>
      <c r="G8" s="216"/>
      <c r="H8" s="21">
        <v>0.125</v>
      </c>
      <c r="I8" s="22" t="s">
        <v>28</v>
      </c>
    </row>
    <row r="9" spans="1:9">
      <c r="A9" s="178"/>
      <c r="B9" s="182"/>
      <c r="C9" s="236"/>
      <c r="D9" s="26" t="s">
        <v>27</v>
      </c>
      <c r="E9" s="214" t="s">
        <v>25</v>
      </c>
      <c r="F9" s="215"/>
      <c r="G9" s="216"/>
      <c r="H9" s="21">
        <v>2.0833333333333332E-2</v>
      </c>
      <c r="I9" s="9" t="s">
        <v>32</v>
      </c>
    </row>
    <row r="10" spans="1:9">
      <c r="A10" s="179"/>
      <c r="B10" s="26" t="s">
        <v>31</v>
      </c>
      <c r="C10" s="20" t="s">
        <v>23</v>
      </c>
      <c r="D10" s="20" t="s">
        <v>24</v>
      </c>
      <c r="E10" s="237" t="s">
        <v>25</v>
      </c>
      <c r="F10" s="216"/>
      <c r="G10" s="113"/>
      <c r="H10" s="21">
        <v>2.0833333333333332E-2</v>
      </c>
      <c r="I10" s="22" t="s">
        <v>26</v>
      </c>
    </row>
    <row r="11" spans="1:9">
      <c r="A11" s="184">
        <v>45325</v>
      </c>
      <c r="B11" s="183" t="s">
        <v>30</v>
      </c>
      <c r="C11" s="238" t="s">
        <v>23</v>
      </c>
      <c r="D11" s="33" t="s">
        <v>24</v>
      </c>
      <c r="E11" s="211" t="s">
        <v>25</v>
      </c>
      <c r="F11" s="212"/>
      <c r="G11" s="213"/>
      <c r="H11" s="27">
        <v>1.3888888888888888E-2</v>
      </c>
      <c r="I11" s="28" t="s">
        <v>26</v>
      </c>
    </row>
    <row r="12" spans="1:9">
      <c r="A12" s="184"/>
      <c r="B12" s="183"/>
      <c r="C12" s="239"/>
      <c r="D12" s="33" t="s">
        <v>27</v>
      </c>
      <c r="E12" s="241" t="s">
        <v>25</v>
      </c>
      <c r="F12" s="213"/>
      <c r="G12" s="114"/>
      <c r="H12" s="27">
        <v>9.7222222222222224E-2</v>
      </c>
      <c r="I12" s="28" t="s">
        <v>28</v>
      </c>
    </row>
    <row r="13" spans="1:9">
      <c r="A13" s="184"/>
      <c r="B13" s="183"/>
      <c r="C13" s="240"/>
      <c r="D13" s="33" t="s">
        <v>27</v>
      </c>
      <c r="E13" s="27">
        <v>4.1666666666666664E-2</v>
      </c>
      <c r="F13" s="27">
        <v>0.25</v>
      </c>
      <c r="G13" s="27"/>
      <c r="H13" s="27">
        <v>0.20833333333333334</v>
      </c>
      <c r="I13" s="28" t="s">
        <v>45</v>
      </c>
    </row>
    <row r="14" spans="1:9">
      <c r="A14" s="184"/>
      <c r="B14" s="10" t="s">
        <v>31</v>
      </c>
      <c r="C14" s="33" t="s">
        <v>23</v>
      </c>
      <c r="D14" s="33" t="s">
        <v>24</v>
      </c>
      <c r="E14" s="241" t="s">
        <v>25</v>
      </c>
      <c r="F14" s="241"/>
      <c r="G14" s="110"/>
      <c r="H14" s="27">
        <v>1.3888888888888888E-2</v>
      </c>
      <c r="I14" s="28" t="s">
        <v>26</v>
      </c>
    </row>
    <row r="15" spans="1:9">
      <c r="A15" s="175">
        <v>45326</v>
      </c>
      <c r="B15" s="26" t="s">
        <v>30</v>
      </c>
      <c r="C15" s="20" t="s">
        <v>23</v>
      </c>
      <c r="D15" s="20" t="s">
        <v>27</v>
      </c>
      <c r="E15" s="21">
        <v>0.25</v>
      </c>
      <c r="F15" s="21">
        <v>0.24930555555555556</v>
      </c>
      <c r="G15" s="21">
        <v>0.24930555555555556</v>
      </c>
      <c r="H15" s="21">
        <v>0.99930555555555556</v>
      </c>
      <c r="I15" s="22" t="s">
        <v>45</v>
      </c>
    </row>
    <row r="16" spans="1:9">
      <c r="A16" s="175"/>
      <c r="B16" s="26" t="s">
        <v>31</v>
      </c>
      <c r="C16" s="20" t="s">
        <v>23</v>
      </c>
      <c r="D16" s="20" t="s">
        <v>24</v>
      </c>
      <c r="E16" s="237" t="s">
        <v>25</v>
      </c>
      <c r="F16" s="237"/>
      <c r="G16" s="111"/>
      <c r="H16" s="21">
        <v>1.3888888888888888E-2</v>
      </c>
      <c r="I16" s="22" t="s">
        <v>26</v>
      </c>
    </row>
    <row r="17" spans="1:9">
      <c r="A17" s="184">
        <v>45327</v>
      </c>
      <c r="B17" s="10" t="s">
        <v>30</v>
      </c>
      <c r="C17" s="33" t="s">
        <v>23</v>
      </c>
      <c r="D17" s="33" t="s">
        <v>27</v>
      </c>
      <c r="E17" s="27">
        <v>0.25</v>
      </c>
      <c r="F17" s="27">
        <v>0.24930555555555556</v>
      </c>
      <c r="G17" s="27">
        <v>0.24930555555555556</v>
      </c>
      <c r="H17" s="27">
        <v>0.99930555555555556</v>
      </c>
      <c r="I17" s="28" t="s">
        <v>45</v>
      </c>
    </row>
    <row r="18" spans="1:9">
      <c r="A18" s="184"/>
      <c r="B18" s="10" t="s">
        <v>31</v>
      </c>
      <c r="C18" s="33" t="s">
        <v>23</v>
      </c>
      <c r="D18" s="33" t="s">
        <v>24</v>
      </c>
      <c r="E18" s="241" t="s">
        <v>25</v>
      </c>
      <c r="F18" s="241"/>
      <c r="G18" s="110"/>
      <c r="H18" s="27">
        <v>1.3888888888888888E-2</v>
      </c>
      <c r="I18" s="28" t="s">
        <v>26</v>
      </c>
    </row>
    <row r="19" spans="1:9">
      <c r="A19" s="175">
        <v>45328</v>
      </c>
      <c r="B19" s="26" t="s">
        <v>30</v>
      </c>
      <c r="C19" s="20" t="s">
        <v>23</v>
      </c>
      <c r="D19" s="20" t="s">
        <v>27</v>
      </c>
      <c r="E19" s="21">
        <v>0.25</v>
      </c>
      <c r="F19" s="21">
        <v>0.24930555555555556</v>
      </c>
      <c r="G19" s="21">
        <v>0.24930555555555556</v>
      </c>
      <c r="H19" s="21">
        <v>0.99930555555555556</v>
      </c>
      <c r="I19" s="22" t="s">
        <v>45</v>
      </c>
    </row>
    <row r="20" spans="1:9">
      <c r="A20" s="175"/>
      <c r="B20" s="26" t="s">
        <v>31</v>
      </c>
      <c r="C20" s="20" t="s">
        <v>23</v>
      </c>
      <c r="D20" s="20" t="s">
        <v>24</v>
      </c>
      <c r="E20" s="237" t="s">
        <v>25</v>
      </c>
      <c r="F20" s="237"/>
      <c r="G20" s="111"/>
      <c r="H20" s="21">
        <v>1.3888888888888888E-2</v>
      </c>
      <c r="I20" s="22" t="s">
        <v>26</v>
      </c>
    </row>
    <row r="21" spans="1:9">
      <c r="A21" s="184">
        <v>45329</v>
      </c>
      <c r="B21" s="10" t="s">
        <v>30</v>
      </c>
      <c r="C21" s="33" t="s">
        <v>23</v>
      </c>
      <c r="D21" s="33" t="s">
        <v>27</v>
      </c>
      <c r="E21" s="27">
        <v>0.25</v>
      </c>
      <c r="F21" s="27">
        <v>0.24930555555555556</v>
      </c>
      <c r="G21" s="27">
        <v>0.24930555555555556</v>
      </c>
      <c r="H21" s="27">
        <v>0.99930555555555556</v>
      </c>
      <c r="I21" s="28" t="s">
        <v>45</v>
      </c>
    </row>
    <row r="22" spans="1:9">
      <c r="A22" s="184"/>
      <c r="B22" s="183" t="s">
        <v>31</v>
      </c>
      <c r="C22" s="33" t="s">
        <v>23</v>
      </c>
      <c r="D22" s="10" t="s">
        <v>24</v>
      </c>
      <c r="E22" s="211" t="s">
        <v>25</v>
      </c>
      <c r="F22" s="212"/>
      <c r="G22" s="213"/>
      <c r="H22" s="27">
        <v>1.3888888888888888E-2</v>
      </c>
      <c r="I22" s="34" t="s">
        <v>26</v>
      </c>
    </row>
    <row r="23" spans="1:9">
      <c r="A23" s="184"/>
      <c r="B23" s="183"/>
      <c r="C23" s="33" t="s">
        <v>23</v>
      </c>
      <c r="D23" s="10" t="s">
        <v>27</v>
      </c>
      <c r="E23" s="211" t="s">
        <v>25</v>
      </c>
      <c r="F23" s="212"/>
      <c r="G23" s="213"/>
      <c r="H23" s="27">
        <v>2.4305555555555556E-2</v>
      </c>
      <c r="I23" s="34" t="s">
        <v>54</v>
      </c>
    </row>
    <row r="24" spans="1:9">
      <c r="A24" s="175">
        <v>45330</v>
      </c>
      <c r="B24" s="176" t="s">
        <v>30</v>
      </c>
      <c r="C24" s="20" t="s">
        <v>23</v>
      </c>
      <c r="D24" s="26" t="s">
        <v>24</v>
      </c>
      <c r="E24" s="214" t="s">
        <v>25</v>
      </c>
      <c r="F24" s="215"/>
      <c r="G24" s="216"/>
      <c r="H24" s="21">
        <v>1.3888888888888888E-2</v>
      </c>
      <c r="I24" s="9" t="s">
        <v>26</v>
      </c>
    </row>
    <row r="25" spans="1:9">
      <c r="A25" s="175"/>
      <c r="B25" s="176"/>
      <c r="C25" s="20" t="s">
        <v>23</v>
      </c>
      <c r="D25" s="26" t="s">
        <v>27</v>
      </c>
      <c r="E25" s="237" t="s">
        <v>25</v>
      </c>
      <c r="F25" s="237"/>
      <c r="G25" s="237"/>
      <c r="H25" s="35">
        <v>1.7361111111111112E-2</v>
      </c>
      <c r="I25" s="36" t="s">
        <v>55</v>
      </c>
    </row>
    <row r="26" spans="1:9">
      <c r="A26" s="175"/>
      <c r="B26" s="26" t="s">
        <v>31</v>
      </c>
      <c r="C26" s="20" t="s">
        <v>23</v>
      </c>
      <c r="D26" s="26" t="s">
        <v>24</v>
      </c>
      <c r="E26" s="214" t="s">
        <v>25</v>
      </c>
      <c r="F26" s="215"/>
      <c r="G26" s="216"/>
      <c r="H26" s="21">
        <v>6.9444444444444441E-3</v>
      </c>
      <c r="I26" s="9" t="s">
        <v>26</v>
      </c>
    </row>
    <row r="27" spans="1:9">
      <c r="A27" s="184">
        <v>45331</v>
      </c>
      <c r="B27" s="183" t="s">
        <v>30</v>
      </c>
      <c r="C27" s="33" t="s">
        <v>23</v>
      </c>
      <c r="D27" s="42" t="s">
        <v>24</v>
      </c>
      <c r="E27" s="211" t="s">
        <v>25</v>
      </c>
      <c r="F27" s="212"/>
      <c r="G27" s="213"/>
      <c r="H27" s="27">
        <v>6.9444444444444441E-3</v>
      </c>
      <c r="I27" s="34" t="s">
        <v>26</v>
      </c>
    </row>
    <row r="28" spans="1:9">
      <c r="A28" s="184"/>
      <c r="B28" s="183"/>
      <c r="C28" s="33" t="s">
        <v>23</v>
      </c>
      <c r="D28" s="42" t="s">
        <v>27</v>
      </c>
      <c r="E28" s="211" t="s">
        <v>25</v>
      </c>
      <c r="F28" s="212"/>
      <c r="G28" s="213"/>
      <c r="H28" s="27">
        <v>7.6388888888888895E-2</v>
      </c>
      <c r="I28" s="34" t="s">
        <v>60</v>
      </c>
    </row>
    <row r="29" spans="1:9">
      <c r="A29" s="184"/>
      <c r="B29" s="42" t="s">
        <v>31</v>
      </c>
      <c r="C29" s="33" t="s">
        <v>23</v>
      </c>
      <c r="D29" s="42" t="s">
        <v>24</v>
      </c>
      <c r="E29" s="211" t="s">
        <v>25</v>
      </c>
      <c r="F29" s="212"/>
      <c r="G29" s="213"/>
      <c r="H29" s="27">
        <v>1.3888888888888888E-2</v>
      </c>
      <c r="I29" s="34" t="s">
        <v>26</v>
      </c>
    </row>
    <row r="30" spans="1:9">
      <c r="A30" s="175">
        <v>45332</v>
      </c>
      <c r="B30" s="176" t="s">
        <v>30</v>
      </c>
      <c r="C30" s="20" t="s">
        <v>23</v>
      </c>
      <c r="D30" s="43" t="s">
        <v>24</v>
      </c>
      <c r="E30" s="214" t="s">
        <v>25</v>
      </c>
      <c r="F30" s="215"/>
      <c r="G30" s="216"/>
      <c r="H30" s="21">
        <v>1.3888888888888888E-2</v>
      </c>
      <c r="I30" s="9" t="s">
        <v>26</v>
      </c>
    </row>
    <row r="31" spans="1:9">
      <c r="A31" s="175"/>
      <c r="B31" s="176"/>
      <c r="C31" s="20" t="s">
        <v>23</v>
      </c>
      <c r="D31" s="43" t="s">
        <v>62</v>
      </c>
      <c r="E31" s="214" t="s">
        <v>25</v>
      </c>
      <c r="F31" s="215"/>
      <c r="G31" s="216"/>
      <c r="H31" s="21">
        <v>6.9444444444444441E-3</v>
      </c>
      <c r="I31" s="9" t="s">
        <v>63</v>
      </c>
    </row>
    <row r="32" spans="1:9">
      <c r="A32" s="175"/>
      <c r="B32" s="176"/>
      <c r="C32" s="20" t="s">
        <v>23</v>
      </c>
      <c r="D32" s="43" t="s">
        <v>27</v>
      </c>
      <c r="E32" s="214" t="s">
        <v>25</v>
      </c>
      <c r="F32" s="215"/>
      <c r="G32" s="216"/>
      <c r="H32" s="21">
        <v>4.8611111111111112E-2</v>
      </c>
      <c r="I32" s="9" t="s">
        <v>60</v>
      </c>
    </row>
    <row r="33" spans="1:9">
      <c r="A33" s="175"/>
      <c r="B33" s="176" t="s">
        <v>31</v>
      </c>
      <c r="C33" s="20" t="s">
        <v>23</v>
      </c>
      <c r="D33" s="43" t="s">
        <v>24</v>
      </c>
      <c r="E33" s="214" t="s">
        <v>25</v>
      </c>
      <c r="F33" s="215"/>
      <c r="G33" s="216"/>
      <c r="H33" s="21">
        <v>1.3888888888888888E-2</v>
      </c>
      <c r="I33" s="9" t="s">
        <v>26</v>
      </c>
    </row>
    <row r="34" spans="1:9">
      <c r="A34" s="175"/>
      <c r="B34" s="176"/>
      <c r="C34" s="20" t="s">
        <v>23</v>
      </c>
      <c r="D34" s="43" t="s">
        <v>62</v>
      </c>
      <c r="E34" s="214" t="s">
        <v>25</v>
      </c>
      <c r="F34" s="215"/>
      <c r="G34" s="216"/>
      <c r="H34" s="21">
        <v>6.9444444444444441E-3</v>
      </c>
      <c r="I34" s="9" t="s">
        <v>63</v>
      </c>
    </row>
    <row r="35" spans="1:9">
      <c r="A35" s="175"/>
      <c r="B35" s="176"/>
      <c r="C35" s="20" t="s">
        <v>65</v>
      </c>
      <c r="D35" s="43" t="s">
        <v>24</v>
      </c>
      <c r="E35" s="214" t="s">
        <v>25</v>
      </c>
      <c r="F35" s="215"/>
      <c r="G35" s="216"/>
      <c r="H35" s="21">
        <v>6.9444444444444441E-3</v>
      </c>
      <c r="I35" s="9" t="s">
        <v>64</v>
      </c>
    </row>
    <row r="36" spans="1:9">
      <c r="A36" s="184">
        <v>45333</v>
      </c>
      <c r="B36" s="183" t="s">
        <v>30</v>
      </c>
      <c r="C36" s="33" t="s">
        <v>23</v>
      </c>
      <c r="D36" s="42" t="s">
        <v>24</v>
      </c>
      <c r="E36" s="211" t="s">
        <v>25</v>
      </c>
      <c r="F36" s="212"/>
      <c r="G36" s="213"/>
      <c r="H36" s="27">
        <v>1.3888888888888888E-2</v>
      </c>
      <c r="I36" s="34" t="s">
        <v>26</v>
      </c>
    </row>
    <row r="37" spans="1:9">
      <c r="A37" s="184"/>
      <c r="B37" s="183"/>
      <c r="C37" s="33" t="s">
        <v>23</v>
      </c>
      <c r="D37" s="42" t="s">
        <v>27</v>
      </c>
      <c r="E37" s="211" t="s">
        <v>25</v>
      </c>
      <c r="F37" s="212"/>
      <c r="G37" s="213"/>
      <c r="H37" s="27">
        <v>2.0833333333333332E-2</v>
      </c>
      <c r="I37" s="34" t="s">
        <v>67</v>
      </c>
    </row>
    <row r="38" spans="1:9">
      <c r="A38" s="184"/>
      <c r="B38" s="183"/>
      <c r="C38" s="33" t="s">
        <v>23</v>
      </c>
      <c r="D38" s="42" t="s">
        <v>62</v>
      </c>
      <c r="E38" s="211" t="s">
        <v>25</v>
      </c>
      <c r="F38" s="212"/>
      <c r="G38" s="213"/>
      <c r="H38" s="27">
        <v>1.0416666666666666E-2</v>
      </c>
      <c r="I38" s="34" t="s">
        <v>63</v>
      </c>
    </row>
    <row r="39" spans="1:9">
      <c r="A39" s="184"/>
      <c r="B39" s="183" t="s">
        <v>31</v>
      </c>
      <c r="C39" s="33" t="s">
        <v>23</v>
      </c>
      <c r="D39" s="42" t="s">
        <v>24</v>
      </c>
      <c r="E39" s="211" t="s">
        <v>25</v>
      </c>
      <c r="F39" s="212"/>
      <c r="G39" s="213"/>
      <c r="H39" s="27">
        <v>1.3888888888888888E-2</v>
      </c>
      <c r="I39" s="34" t="s">
        <v>26</v>
      </c>
    </row>
    <row r="40" spans="1:9">
      <c r="A40" s="184"/>
      <c r="B40" s="183"/>
      <c r="C40" s="33" t="s">
        <v>23</v>
      </c>
      <c r="D40" s="42" t="s">
        <v>62</v>
      </c>
      <c r="E40" s="211" t="s">
        <v>25</v>
      </c>
      <c r="F40" s="212"/>
      <c r="G40" s="213"/>
      <c r="H40" s="27">
        <v>1.0416666666666666E-2</v>
      </c>
      <c r="I40" s="34" t="s">
        <v>63</v>
      </c>
    </row>
    <row r="41" spans="1:9">
      <c r="A41" s="184"/>
      <c r="B41" s="183"/>
      <c r="C41" s="33" t="s">
        <v>65</v>
      </c>
      <c r="D41" s="42" t="s">
        <v>24</v>
      </c>
      <c r="E41" s="211" t="s">
        <v>25</v>
      </c>
      <c r="F41" s="212"/>
      <c r="G41" s="213"/>
      <c r="H41" s="27">
        <v>0.1111111111111111</v>
      </c>
      <c r="I41" s="34" t="s">
        <v>68</v>
      </c>
    </row>
    <row r="42" spans="1:9">
      <c r="A42" s="177">
        <v>45334</v>
      </c>
      <c r="B42" s="180" t="s">
        <v>30</v>
      </c>
      <c r="C42" s="20" t="s">
        <v>23</v>
      </c>
      <c r="D42" s="43" t="s">
        <v>24</v>
      </c>
      <c r="E42" s="214" t="s">
        <v>25</v>
      </c>
      <c r="F42" s="215"/>
      <c r="G42" s="216"/>
      <c r="H42" s="21">
        <v>2.0833333333333332E-2</v>
      </c>
      <c r="I42" s="9" t="s">
        <v>26</v>
      </c>
    </row>
    <row r="43" spans="1:9">
      <c r="A43" s="178"/>
      <c r="B43" s="182"/>
      <c r="C43" s="20" t="s">
        <v>23</v>
      </c>
      <c r="D43" s="43" t="s">
        <v>47</v>
      </c>
      <c r="E43" s="214" t="s">
        <v>25</v>
      </c>
      <c r="F43" s="215"/>
      <c r="G43" s="216"/>
      <c r="H43" s="21">
        <v>3.8194444444444441E-2</v>
      </c>
      <c r="I43" s="9" t="s">
        <v>71</v>
      </c>
    </row>
    <row r="44" spans="1:9">
      <c r="A44" s="178"/>
      <c r="B44" s="180" t="s">
        <v>31</v>
      </c>
      <c r="C44" s="20" t="s">
        <v>23</v>
      </c>
      <c r="D44" s="43" t="s">
        <v>24</v>
      </c>
      <c r="E44" s="214" t="s">
        <v>25</v>
      </c>
      <c r="F44" s="215"/>
      <c r="G44" s="216"/>
      <c r="H44" s="21">
        <v>1.3888888888888888E-2</v>
      </c>
      <c r="I44" s="9" t="s">
        <v>26</v>
      </c>
    </row>
    <row r="45" spans="1:9">
      <c r="A45" s="179"/>
      <c r="B45" s="182"/>
      <c r="C45" s="20" t="s">
        <v>23</v>
      </c>
      <c r="D45" s="43" t="s">
        <v>47</v>
      </c>
      <c r="E45" s="214" t="s">
        <v>25</v>
      </c>
      <c r="F45" s="215"/>
      <c r="G45" s="216"/>
      <c r="H45" s="21">
        <v>2.7777777777777776E-2</v>
      </c>
      <c r="I45" s="9" t="s">
        <v>71</v>
      </c>
    </row>
    <row r="46" spans="1:9">
      <c r="A46" s="251">
        <v>45335</v>
      </c>
      <c r="B46" s="183" t="s">
        <v>30</v>
      </c>
      <c r="C46" s="33" t="s">
        <v>23</v>
      </c>
      <c r="D46" s="42" t="s">
        <v>24</v>
      </c>
      <c r="E46" s="211" t="s">
        <v>25</v>
      </c>
      <c r="F46" s="212"/>
      <c r="G46" s="212"/>
      <c r="H46" s="45">
        <v>6.9444444444444441E-3</v>
      </c>
      <c r="I46" s="34" t="s">
        <v>26</v>
      </c>
    </row>
    <row r="47" spans="1:9">
      <c r="A47" s="252"/>
      <c r="B47" s="183"/>
      <c r="C47" s="33" t="s">
        <v>23</v>
      </c>
      <c r="D47" s="42" t="s">
        <v>47</v>
      </c>
      <c r="E47" s="211" t="s">
        <v>25</v>
      </c>
      <c r="F47" s="212"/>
      <c r="G47" s="213"/>
      <c r="H47" s="27">
        <v>0.125</v>
      </c>
      <c r="I47" s="34" t="s">
        <v>72</v>
      </c>
    </row>
    <row r="48" spans="1:9">
      <c r="A48" s="252"/>
      <c r="B48" s="183"/>
      <c r="C48" s="44" t="s">
        <v>23</v>
      </c>
      <c r="D48" s="42" t="s">
        <v>27</v>
      </c>
      <c r="E48" s="211" t="s">
        <v>25</v>
      </c>
      <c r="F48" s="212"/>
      <c r="G48" s="212"/>
      <c r="H48" s="45">
        <v>1.3888888888888888E-2</v>
      </c>
      <c r="I48" s="34" t="s">
        <v>73</v>
      </c>
    </row>
    <row r="49" spans="1:9">
      <c r="A49" s="253"/>
      <c r="B49" s="41" t="s">
        <v>31</v>
      </c>
      <c r="C49" s="33" t="s">
        <v>23</v>
      </c>
      <c r="D49" s="42" t="s">
        <v>24</v>
      </c>
      <c r="E49" s="211" t="s">
        <v>25</v>
      </c>
      <c r="F49" s="212"/>
      <c r="G49" s="213"/>
      <c r="H49" s="27">
        <v>1.3888888888888888E-2</v>
      </c>
      <c r="I49" s="34" t="s">
        <v>26</v>
      </c>
    </row>
    <row r="50" spans="1:9">
      <c r="A50" s="175">
        <v>45336</v>
      </c>
      <c r="B50" s="176" t="s">
        <v>30</v>
      </c>
      <c r="C50" s="20" t="s">
        <v>23</v>
      </c>
      <c r="D50" s="43" t="s">
        <v>24</v>
      </c>
      <c r="E50" s="214" t="s">
        <v>25</v>
      </c>
      <c r="F50" s="215"/>
      <c r="G50" s="216"/>
      <c r="H50" s="21">
        <v>1.3888888888888888E-2</v>
      </c>
      <c r="I50" s="9" t="s">
        <v>26</v>
      </c>
    </row>
    <row r="51" spans="1:9">
      <c r="A51" s="175"/>
      <c r="B51" s="176"/>
      <c r="C51" s="20" t="s">
        <v>23</v>
      </c>
      <c r="D51" s="43" t="s">
        <v>47</v>
      </c>
      <c r="E51" s="214" t="s">
        <v>25</v>
      </c>
      <c r="F51" s="215"/>
      <c r="G51" s="216"/>
      <c r="H51" s="21">
        <v>3.4722222222222224E-2</v>
      </c>
      <c r="I51" s="9" t="s">
        <v>72</v>
      </c>
    </row>
    <row r="52" spans="1:9">
      <c r="A52" s="175"/>
      <c r="B52" s="176"/>
      <c r="C52" s="20" t="s">
        <v>23</v>
      </c>
      <c r="D52" s="43" t="s">
        <v>27</v>
      </c>
      <c r="E52" s="214" t="s">
        <v>25</v>
      </c>
      <c r="F52" s="215"/>
      <c r="G52" s="216"/>
      <c r="H52" s="21">
        <v>1.3888888888888888E-2</v>
      </c>
      <c r="I52" s="9" t="s">
        <v>73</v>
      </c>
    </row>
    <row r="53" spans="1:9">
      <c r="A53" s="175"/>
      <c r="B53" s="176" t="s">
        <v>31</v>
      </c>
      <c r="C53" s="20" t="s">
        <v>23</v>
      </c>
      <c r="D53" s="43" t="s">
        <v>24</v>
      </c>
      <c r="E53" s="214" t="s">
        <v>25</v>
      </c>
      <c r="F53" s="215"/>
      <c r="G53" s="216"/>
      <c r="H53" s="21">
        <v>1.3888888888888888E-2</v>
      </c>
      <c r="I53" s="9" t="s">
        <v>26</v>
      </c>
    </row>
    <row r="54" spans="1:9">
      <c r="A54" s="175"/>
      <c r="B54" s="176"/>
      <c r="C54" s="20" t="s">
        <v>23</v>
      </c>
      <c r="D54" s="43" t="s">
        <v>47</v>
      </c>
      <c r="E54" s="214" t="s">
        <v>25</v>
      </c>
      <c r="F54" s="215"/>
      <c r="G54" s="216"/>
      <c r="H54" s="21">
        <v>3.4722222222222224E-2</v>
      </c>
      <c r="I54" s="9" t="s">
        <v>72</v>
      </c>
    </row>
    <row r="55" spans="1:9">
      <c r="A55" s="184">
        <v>45337</v>
      </c>
      <c r="B55" s="183" t="s">
        <v>30</v>
      </c>
      <c r="C55" s="33" t="s">
        <v>23</v>
      </c>
      <c r="D55" s="46" t="s">
        <v>24</v>
      </c>
      <c r="E55" s="211" t="s">
        <v>25</v>
      </c>
      <c r="F55" s="212"/>
      <c r="G55" s="213"/>
      <c r="H55" s="27">
        <v>1.3888888888888888E-2</v>
      </c>
      <c r="I55" s="34" t="s">
        <v>26</v>
      </c>
    </row>
    <row r="56" spans="1:9">
      <c r="A56" s="184"/>
      <c r="B56" s="183"/>
      <c r="C56" s="33" t="s">
        <v>23</v>
      </c>
      <c r="D56" s="46" t="s">
        <v>47</v>
      </c>
      <c r="E56" s="211" t="s">
        <v>25</v>
      </c>
      <c r="F56" s="212"/>
      <c r="G56" s="213"/>
      <c r="H56" s="27">
        <v>1.3888888888888888E-2</v>
      </c>
      <c r="I56" s="34" t="s">
        <v>72</v>
      </c>
    </row>
    <row r="57" spans="1:9">
      <c r="A57" s="184"/>
      <c r="B57" s="183"/>
      <c r="C57" s="33" t="s">
        <v>23</v>
      </c>
      <c r="D57" s="46" t="s">
        <v>27</v>
      </c>
      <c r="E57" s="211" t="s">
        <v>25</v>
      </c>
      <c r="F57" s="212"/>
      <c r="G57" s="213"/>
      <c r="H57" s="27">
        <v>2.0833333333333332E-2</v>
      </c>
      <c r="I57" s="34" t="s">
        <v>75</v>
      </c>
    </row>
    <row r="58" spans="1:9">
      <c r="A58" s="184"/>
      <c r="B58" s="183" t="s">
        <v>31</v>
      </c>
      <c r="C58" s="33" t="s">
        <v>23</v>
      </c>
      <c r="D58" s="46" t="s">
        <v>24</v>
      </c>
      <c r="E58" s="211" t="s">
        <v>25</v>
      </c>
      <c r="F58" s="212"/>
      <c r="G58" s="213"/>
      <c r="H58" s="27">
        <v>1.3888888888888888E-2</v>
      </c>
      <c r="I58" s="34" t="s">
        <v>26</v>
      </c>
    </row>
    <row r="59" spans="1:9">
      <c r="A59" s="184"/>
      <c r="B59" s="183"/>
      <c r="C59" s="33" t="s">
        <v>23</v>
      </c>
      <c r="D59" s="46" t="s">
        <v>47</v>
      </c>
      <c r="E59" s="211" t="s">
        <v>25</v>
      </c>
      <c r="F59" s="212"/>
      <c r="G59" s="213"/>
      <c r="H59" s="27">
        <v>1.3888888888888888E-2</v>
      </c>
      <c r="I59" s="34" t="s">
        <v>72</v>
      </c>
    </row>
    <row r="60" spans="1:9">
      <c r="A60" s="245">
        <v>45338</v>
      </c>
      <c r="B60" s="248" t="s">
        <v>30</v>
      </c>
      <c r="C60" s="50" t="s">
        <v>23</v>
      </c>
      <c r="D60" s="51" t="s">
        <v>24</v>
      </c>
      <c r="E60" s="217" t="s">
        <v>25</v>
      </c>
      <c r="F60" s="218"/>
      <c r="G60" s="219"/>
      <c r="H60" s="52">
        <v>2.0833333333333332E-2</v>
      </c>
      <c r="I60" s="53" t="s">
        <v>26</v>
      </c>
    </row>
    <row r="61" spans="1:9">
      <c r="A61" s="246"/>
      <c r="B61" s="249"/>
      <c r="C61" s="50" t="s">
        <v>23</v>
      </c>
      <c r="D61" s="51" t="s">
        <v>47</v>
      </c>
      <c r="E61" s="217" t="s">
        <v>25</v>
      </c>
      <c r="F61" s="218"/>
      <c r="G61" s="219"/>
      <c r="H61" s="52">
        <v>2.7777777777777776E-2</v>
      </c>
      <c r="I61" s="53" t="s">
        <v>72</v>
      </c>
    </row>
    <row r="62" spans="1:9">
      <c r="A62" s="246"/>
      <c r="B62" s="250" t="s">
        <v>31</v>
      </c>
      <c r="C62" s="50" t="s">
        <v>23</v>
      </c>
      <c r="D62" s="51" t="s">
        <v>24</v>
      </c>
      <c r="E62" s="217" t="s">
        <v>25</v>
      </c>
      <c r="F62" s="218"/>
      <c r="G62" s="219"/>
      <c r="H62" s="52">
        <v>1.3888888888888888E-2</v>
      </c>
      <c r="I62" s="53" t="s">
        <v>26</v>
      </c>
    </row>
    <row r="63" spans="1:9">
      <c r="A63" s="247"/>
      <c r="B63" s="250"/>
      <c r="C63" s="50" t="s">
        <v>23</v>
      </c>
      <c r="D63" s="51" t="s">
        <v>47</v>
      </c>
      <c r="E63" s="217" t="s">
        <v>25</v>
      </c>
      <c r="F63" s="218"/>
      <c r="G63" s="219"/>
      <c r="H63" s="52">
        <v>6.9444444444444441E-3</v>
      </c>
      <c r="I63" s="53" t="s">
        <v>72</v>
      </c>
    </row>
    <row r="64" spans="1:9" s="59" customFormat="1">
      <c r="A64" s="261">
        <v>45339</v>
      </c>
      <c r="B64" s="264" t="s">
        <v>30</v>
      </c>
      <c r="C64" s="55" t="s">
        <v>23</v>
      </c>
      <c r="D64" s="56" t="s">
        <v>24</v>
      </c>
      <c r="E64" s="242" t="s">
        <v>25</v>
      </c>
      <c r="F64" s="243"/>
      <c r="G64" s="244"/>
      <c r="H64" s="57">
        <v>6.9444444444444441E-3</v>
      </c>
      <c r="I64" s="58" t="s">
        <v>26</v>
      </c>
    </row>
    <row r="65" spans="1:9" s="59" customFormat="1">
      <c r="A65" s="262"/>
      <c r="B65" s="265"/>
      <c r="C65" s="55" t="s">
        <v>23</v>
      </c>
      <c r="D65" s="56" t="s">
        <v>47</v>
      </c>
      <c r="E65" s="242" t="s">
        <v>25</v>
      </c>
      <c r="F65" s="243"/>
      <c r="G65" s="244"/>
      <c r="H65" s="57">
        <v>0.15277777777777776</v>
      </c>
      <c r="I65" s="58" t="s">
        <v>72</v>
      </c>
    </row>
    <row r="66" spans="1:9" s="59" customFormat="1">
      <c r="A66" s="262"/>
      <c r="B66" s="266" t="s">
        <v>31</v>
      </c>
      <c r="C66" s="55" t="s">
        <v>23</v>
      </c>
      <c r="D66" s="56" t="s">
        <v>24</v>
      </c>
      <c r="E66" s="242" t="s">
        <v>25</v>
      </c>
      <c r="F66" s="243"/>
      <c r="G66" s="244"/>
      <c r="H66" s="57">
        <v>6.9444444444444441E-3</v>
      </c>
      <c r="I66" s="58" t="s">
        <v>26</v>
      </c>
    </row>
    <row r="67" spans="1:9" s="59" customFormat="1">
      <c r="A67" s="263"/>
      <c r="B67" s="266"/>
      <c r="C67" s="55" t="s">
        <v>23</v>
      </c>
      <c r="D67" s="56" t="s">
        <v>47</v>
      </c>
      <c r="E67" s="242" t="s">
        <v>25</v>
      </c>
      <c r="F67" s="243"/>
      <c r="G67" s="244"/>
      <c r="H67" s="57">
        <v>0.11805555555555557</v>
      </c>
      <c r="I67" s="58" t="s">
        <v>72</v>
      </c>
    </row>
    <row r="68" spans="1:9" s="64" customFormat="1">
      <c r="A68" s="255">
        <v>45340</v>
      </c>
      <c r="B68" s="258" t="s">
        <v>30</v>
      </c>
      <c r="C68" s="60" t="s">
        <v>23</v>
      </c>
      <c r="D68" s="61" t="s">
        <v>24</v>
      </c>
      <c r="E68" s="267" t="s">
        <v>25</v>
      </c>
      <c r="F68" s="268"/>
      <c r="G68" s="269"/>
      <c r="H68" s="62">
        <v>1.3888888888888888E-2</v>
      </c>
      <c r="I68" s="63" t="s">
        <v>26</v>
      </c>
    </row>
    <row r="69" spans="1:9" s="64" customFormat="1">
      <c r="A69" s="256"/>
      <c r="B69" s="259"/>
      <c r="C69" s="60" t="s">
        <v>23</v>
      </c>
      <c r="D69" s="61" t="s">
        <v>47</v>
      </c>
      <c r="E69" s="267" t="s">
        <v>25</v>
      </c>
      <c r="F69" s="268"/>
      <c r="G69" s="269"/>
      <c r="H69" s="62">
        <v>1.0416666666666666E-2</v>
      </c>
      <c r="I69" s="63" t="s">
        <v>72</v>
      </c>
    </row>
    <row r="70" spans="1:9" s="64" customFormat="1">
      <c r="A70" s="256"/>
      <c r="B70" s="260" t="s">
        <v>31</v>
      </c>
      <c r="C70" s="60" t="s">
        <v>23</v>
      </c>
      <c r="D70" s="61" t="s">
        <v>24</v>
      </c>
      <c r="E70" s="267" t="s">
        <v>25</v>
      </c>
      <c r="F70" s="268"/>
      <c r="G70" s="269"/>
      <c r="H70" s="62">
        <v>1.3888888888888888E-2</v>
      </c>
      <c r="I70" s="63" t="s">
        <v>26</v>
      </c>
    </row>
    <row r="71" spans="1:9" s="64" customFormat="1">
      <c r="A71" s="257"/>
      <c r="B71" s="260"/>
      <c r="C71" s="60" t="s">
        <v>23</v>
      </c>
      <c r="D71" s="61" t="s">
        <v>47</v>
      </c>
      <c r="E71" s="267" t="s">
        <v>25</v>
      </c>
      <c r="F71" s="268"/>
      <c r="G71" s="269"/>
      <c r="H71" s="62">
        <v>6.9444444444444441E-3</v>
      </c>
      <c r="I71" s="63" t="s">
        <v>72</v>
      </c>
    </row>
    <row r="72" spans="1:9" s="69" customFormat="1">
      <c r="A72" s="224">
        <v>45341</v>
      </c>
      <c r="B72" s="225" t="s">
        <v>30</v>
      </c>
      <c r="C72" s="65" t="s">
        <v>23</v>
      </c>
      <c r="D72" s="66" t="s">
        <v>24</v>
      </c>
      <c r="E72" s="198" t="s">
        <v>25</v>
      </c>
      <c r="F72" s="199"/>
      <c r="G72" s="200"/>
      <c r="H72" s="67">
        <v>1.3888888888888888E-2</v>
      </c>
      <c r="I72" s="68" t="s">
        <v>26</v>
      </c>
    </row>
    <row r="73" spans="1:9" s="69" customFormat="1">
      <c r="A73" s="224"/>
      <c r="B73" s="226"/>
      <c r="C73" s="65" t="s">
        <v>23</v>
      </c>
      <c r="D73" s="66" t="s">
        <v>81</v>
      </c>
      <c r="E73" s="198" t="s">
        <v>25</v>
      </c>
      <c r="F73" s="199"/>
      <c r="G73" s="200"/>
      <c r="H73" s="67">
        <v>9.7222222222222224E-2</v>
      </c>
      <c r="I73" s="68" t="s">
        <v>82</v>
      </c>
    </row>
    <row r="74" spans="1:9" s="69" customFormat="1">
      <c r="A74" s="224"/>
      <c r="B74" s="227"/>
      <c r="C74" s="65" t="s">
        <v>23</v>
      </c>
      <c r="D74" s="66" t="s">
        <v>47</v>
      </c>
      <c r="E74" s="198" t="s">
        <v>25</v>
      </c>
      <c r="F74" s="199"/>
      <c r="G74" s="200"/>
      <c r="H74" s="67">
        <v>2.7777777777777776E-2</v>
      </c>
      <c r="I74" s="68" t="s">
        <v>72</v>
      </c>
    </row>
    <row r="75" spans="1:9" s="69" customFormat="1">
      <c r="A75" s="224"/>
      <c r="B75" s="65" t="s">
        <v>31</v>
      </c>
      <c r="C75" s="65" t="s">
        <v>23</v>
      </c>
      <c r="D75" s="66" t="s">
        <v>24</v>
      </c>
      <c r="E75" s="198" t="s">
        <v>25</v>
      </c>
      <c r="F75" s="199"/>
      <c r="G75" s="200"/>
      <c r="H75" s="67">
        <v>1.3888888888888888E-2</v>
      </c>
      <c r="I75" s="68" t="s">
        <v>26</v>
      </c>
    </row>
    <row r="76" spans="1:9">
      <c r="A76" s="220">
        <v>45342</v>
      </c>
      <c r="B76" s="222" t="s">
        <v>30</v>
      </c>
      <c r="C76" s="72" t="s">
        <v>23</v>
      </c>
      <c r="D76" s="73" t="s">
        <v>81</v>
      </c>
      <c r="E76" s="195" t="s">
        <v>25</v>
      </c>
      <c r="F76" s="196"/>
      <c r="G76" s="197"/>
      <c r="H76" s="74">
        <v>0.17361111111111113</v>
      </c>
      <c r="I76" s="75" t="s">
        <v>82</v>
      </c>
    </row>
    <row r="77" spans="1:9">
      <c r="A77" s="221"/>
      <c r="B77" s="223"/>
      <c r="C77" s="72" t="s">
        <v>23</v>
      </c>
      <c r="D77" s="73" t="s">
        <v>24</v>
      </c>
      <c r="E77" s="195" t="s">
        <v>25</v>
      </c>
      <c r="F77" s="196"/>
      <c r="G77" s="197"/>
      <c r="H77" s="74">
        <v>6.9444444444444441E-3</v>
      </c>
      <c r="I77" s="75" t="s">
        <v>26</v>
      </c>
    </row>
    <row r="78" spans="1:9">
      <c r="A78" s="221"/>
      <c r="B78" s="82" t="s">
        <v>31</v>
      </c>
      <c r="C78" s="83" t="s">
        <v>23</v>
      </c>
      <c r="D78" s="84" t="s">
        <v>24</v>
      </c>
      <c r="E78" s="195" t="s">
        <v>25</v>
      </c>
      <c r="F78" s="196"/>
      <c r="G78" s="197"/>
      <c r="H78" s="85">
        <v>6.9444444444444441E-3</v>
      </c>
      <c r="I78" s="86" t="s">
        <v>26</v>
      </c>
    </row>
    <row r="79" spans="1:9">
      <c r="A79" s="270">
        <v>45343</v>
      </c>
      <c r="B79" s="273" t="s">
        <v>30</v>
      </c>
      <c r="C79" s="87" t="s">
        <v>23</v>
      </c>
      <c r="D79" s="88" t="s">
        <v>24</v>
      </c>
      <c r="E79" s="208" t="s">
        <v>25</v>
      </c>
      <c r="F79" s="209"/>
      <c r="G79" s="210"/>
      <c r="H79" s="89">
        <v>1.3888888888888888E-2</v>
      </c>
      <c r="I79" s="90" t="s">
        <v>26</v>
      </c>
    </row>
    <row r="80" spans="1:9" ht="15.5">
      <c r="A80" s="271"/>
      <c r="B80" s="274"/>
      <c r="C80" s="91" t="s">
        <v>23</v>
      </c>
      <c r="D80" s="91" t="s">
        <v>27</v>
      </c>
      <c r="E80" s="202" t="s">
        <v>25</v>
      </c>
      <c r="F80" s="203"/>
      <c r="G80" s="204"/>
      <c r="H80" s="92">
        <v>4.8611111111111112E-2</v>
      </c>
      <c r="I80" s="93" t="s">
        <v>86</v>
      </c>
    </row>
    <row r="81" spans="1:9" ht="15.5">
      <c r="A81" s="271"/>
      <c r="B81" s="275"/>
      <c r="C81" s="91" t="s">
        <v>23</v>
      </c>
      <c r="D81" s="91" t="s">
        <v>85</v>
      </c>
      <c r="E81" s="202" t="s">
        <v>25</v>
      </c>
      <c r="F81" s="203"/>
      <c r="G81" s="204"/>
      <c r="H81" s="92">
        <v>1.3888888888888888E-2</v>
      </c>
      <c r="I81" s="93" t="s">
        <v>86</v>
      </c>
    </row>
    <row r="82" spans="1:9" ht="15.5">
      <c r="A82" s="271"/>
      <c r="B82" s="273" t="s">
        <v>31</v>
      </c>
      <c r="C82" s="91" t="s">
        <v>23</v>
      </c>
      <c r="D82" s="91" t="s">
        <v>85</v>
      </c>
      <c r="E82" s="202" t="s">
        <v>25</v>
      </c>
      <c r="F82" s="203"/>
      <c r="G82" s="204"/>
      <c r="H82" s="92">
        <v>1.0416666666666666E-2</v>
      </c>
      <c r="I82" s="93" t="s">
        <v>86</v>
      </c>
    </row>
    <row r="83" spans="1:9" ht="15.5">
      <c r="A83" s="271"/>
      <c r="B83" s="274"/>
      <c r="C83" s="91" t="s">
        <v>23</v>
      </c>
      <c r="D83" s="91" t="s">
        <v>27</v>
      </c>
      <c r="E83" s="202" t="s">
        <v>25</v>
      </c>
      <c r="F83" s="203"/>
      <c r="G83" s="204"/>
      <c r="H83" s="92">
        <v>2.0833333333333332E-2</v>
      </c>
      <c r="I83" s="93" t="s">
        <v>86</v>
      </c>
    </row>
    <row r="84" spans="1:9">
      <c r="A84" s="272"/>
      <c r="B84" s="275"/>
      <c r="C84" s="87" t="s">
        <v>23</v>
      </c>
      <c r="D84" s="88" t="s">
        <v>24</v>
      </c>
      <c r="E84" s="208" t="s">
        <v>25</v>
      </c>
      <c r="F84" s="209"/>
      <c r="G84" s="210"/>
      <c r="H84" s="89">
        <v>1.3888888888888888E-2</v>
      </c>
      <c r="I84" s="90" t="s">
        <v>26</v>
      </c>
    </row>
    <row r="85" spans="1:9" s="102" customFormat="1">
      <c r="A85" s="254">
        <v>45344</v>
      </c>
      <c r="B85" s="287" t="s">
        <v>30</v>
      </c>
      <c r="C85" s="99" t="s">
        <v>23</v>
      </c>
      <c r="D85" s="83" t="s">
        <v>24</v>
      </c>
      <c r="E85" s="205" t="s">
        <v>25</v>
      </c>
      <c r="F85" s="206"/>
      <c r="G85" s="207"/>
      <c r="H85" s="100">
        <v>6.9444444444444441E-3</v>
      </c>
      <c r="I85" s="101" t="s">
        <v>26</v>
      </c>
    </row>
    <row r="86" spans="1:9" s="102" customFormat="1" ht="15.5">
      <c r="A86" s="254"/>
      <c r="B86" s="287"/>
      <c r="C86" s="103" t="s">
        <v>90</v>
      </c>
      <c r="D86" s="103" t="s">
        <v>85</v>
      </c>
      <c r="E86" s="205" t="s">
        <v>25</v>
      </c>
      <c r="F86" s="206"/>
      <c r="G86" s="207"/>
      <c r="H86" s="104">
        <v>6.9444444444444441E-3</v>
      </c>
      <c r="I86" s="105" t="s">
        <v>88</v>
      </c>
    </row>
    <row r="87" spans="1:9" s="102" customFormat="1" ht="15.5">
      <c r="A87" s="254"/>
      <c r="B87" s="287"/>
      <c r="C87" s="106" t="s">
        <v>65</v>
      </c>
      <c r="D87" s="103" t="s">
        <v>85</v>
      </c>
      <c r="E87" s="205" t="s">
        <v>25</v>
      </c>
      <c r="F87" s="206"/>
      <c r="G87" s="207"/>
      <c r="H87" s="104">
        <v>0.15277777777777776</v>
      </c>
      <c r="I87" s="105" t="s">
        <v>87</v>
      </c>
    </row>
    <row r="88" spans="1:9" s="102" customFormat="1">
      <c r="A88" s="254"/>
      <c r="B88" s="287"/>
      <c r="C88" s="106" t="s">
        <v>65</v>
      </c>
      <c r="D88" s="72" t="s">
        <v>24</v>
      </c>
      <c r="E88" s="205" t="s">
        <v>25</v>
      </c>
      <c r="F88" s="206"/>
      <c r="G88" s="207"/>
      <c r="H88" s="104">
        <v>1.0416666666666666E-2</v>
      </c>
      <c r="I88" s="107" t="s">
        <v>89</v>
      </c>
    </row>
    <row r="89" spans="1:9" s="102" customFormat="1">
      <c r="A89" s="254"/>
      <c r="B89" s="288" t="s">
        <v>31</v>
      </c>
      <c r="C89" s="99" t="s">
        <v>23</v>
      </c>
      <c r="D89" s="83" t="s">
        <v>24</v>
      </c>
      <c r="E89" s="205" t="s">
        <v>25</v>
      </c>
      <c r="F89" s="206"/>
      <c r="G89" s="207"/>
      <c r="H89" s="100">
        <v>6.9444444444444441E-3</v>
      </c>
      <c r="I89" s="101" t="s">
        <v>26</v>
      </c>
    </row>
    <row r="90" spans="1:9" s="102" customFormat="1" ht="15.5">
      <c r="A90" s="254"/>
      <c r="B90" s="288"/>
      <c r="C90" s="103" t="s">
        <v>90</v>
      </c>
      <c r="D90" s="103" t="s">
        <v>85</v>
      </c>
      <c r="E90" s="205" t="s">
        <v>25</v>
      </c>
      <c r="F90" s="206"/>
      <c r="G90" s="207"/>
      <c r="H90" s="104">
        <v>6.9444444444444441E-3</v>
      </c>
      <c r="I90" s="105" t="s">
        <v>88</v>
      </c>
    </row>
    <row r="91" spans="1:9">
      <c r="A91" s="184">
        <v>45345</v>
      </c>
      <c r="B91" s="108" t="s">
        <v>30</v>
      </c>
      <c r="C91" s="33" t="s">
        <v>23</v>
      </c>
      <c r="D91" s="109" t="s">
        <v>24</v>
      </c>
      <c r="E91" s="205" t="s">
        <v>25</v>
      </c>
      <c r="F91" s="206"/>
      <c r="G91" s="207"/>
      <c r="H91" s="27">
        <v>1.3888888888888888E-2</v>
      </c>
      <c r="I91" s="34" t="s">
        <v>26</v>
      </c>
    </row>
    <row r="92" spans="1:9">
      <c r="A92" s="184"/>
      <c r="B92" s="183" t="s">
        <v>31</v>
      </c>
      <c r="C92" s="33" t="s">
        <v>23</v>
      </c>
      <c r="D92" s="109" t="s">
        <v>24</v>
      </c>
      <c r="E92" s="205" t="s">
        <v>25</v>
      </c>
      <c r="F92" s="206"/>
      <c r="G92" s="207"/>
      <c r="H92" s="27">
        <v>1.3888888888888888E-2</v>
      </c>
      <c r="I92" s="34" t="s">
        <v>26</v>
      </c>
    </row>
    <row r="93" spans="1:9">
      <c r="A93" s="184"/>
      <c r="B93" s="183"/>
      <c r="C93" s="33" t="s">
        <v>23</v>
      </c>
      <c r="D93" s="109" t="s">
        <v>47</v>
      </c>
      <c r="E93" s="205" t="s">
        <v>25</v>
      </c>
      <c r="F93" s="206"/>
      <c r="G93" s="207"/>
      <c r="H93" s="27">
        <v>6.9444444444444441E-3</v>
      </c>
      <c r="I93" s="34" t="s">
        <v>91</v>
      </c>
    </row>
    <row r="94" spans="1:9">
      <c r="A94" s="184"/>
      <c r="B94" s="183"/>
      <c r="C94" s="33" t="s">
        <v>65</v>
      </c>
      <c r="D94" s="109" t="s">
        <v>27</v>
      </c>
      <c r="E94" s="211" t="s">
        <v>25</v>
      </c>
      <c r="F94" s="212"/>
      <c r="G94" s="213"/>
      <c r="H94" s="92">
        <v>1.0416666666666666E-2</v>
      </c>
      <c r="I94" s="34" t="s">
        <v>92</v>
      </c>
    </row>
    <row r="95" spans="1:9">
      <c r="A95" s="280">
        <v>45346</v>
      </c>
      <c r="B95" s="279" t="s">
        <v>30</v>
      </c>
      <c r="C95" s="279" t="s">
        <v>65</v>
      </c>
      <c r="D95" s="279" t="s">
        <v>47</v>
      </c>
      <c r="E95" s="115">
        <v>0.4375</v>
      </c>
      <c r="F95" s="115">
        <v>0.52777777777777779</v>
      </c>
      <c r="G95" s="115">
        <v>0.47916666666666669</v>
      </c>
      <c r="H95" s="115">
        <v>4.1666666666666664E-2</v>
      </c>
      <c r="I95" s="116" t="s">
        <v>97</v>
      </c>
    </row>
    <row r="96" spans="1:9">
      <c r="A96" s="280"/>
      <c r="B96" s="279"/>
      <c r="C96" s="279"/>
      <c r="D96" s="279"/>
      <c r="E96" s="117">
        <v>0.79166666666666663</v>
      </c>
      <c r="F96" s="118"/>
      <c r="G96" s="117">
        <v>0.85416666666666663</v>
      </c>
      <c r="H96" s="117">
        <v>6.25E-2</v>
      </c>
      <c r="I96" s="116" t="s">
        <v>97</v>
      </c>
    </row>
    <row r="97" spans="1:9">
      <c r="A97" s="280"/>
      <c r="B97" s="279"/>
      <c r="C97" s="119" t="s">
        <v>23</v>
      </c>
      <c r="D97" s="120" t="s">
        <v>47</v>
      </c>
      <c r="E97" s="281" t="s">
        <v>99</v>
      </c>
      <c r="F97" s="282"/>
      <c r="G97" s="283"/>
      <c r="H97" s="121">
        <v>6.25E-2</v>
      </c>
      <c r="I97" s="122" t="s">
        <v>98</v>
      </c>
    </row>
    <row r="98" spans="1:9">
      <c r="A98" s="280"/>
      <c r="B98" s="279"/>
      <c r="C98" s="123" t="s">
        <v>23</v>
      </c>
      <c r="D98" s="124" t="s">
        <v>24</v>
      </c>
      <c r="E98" s="284" t="s">
        <v>99</v>
      </c>
      <c r="F98" s="285"/>
      <c r="G98" s="286"/>
      <c r="H98" s="125">
        <v>6.9444444444444441E-3</v>
      </c>
      <c r="I98" s="126" t="s">
        <v>26</v>
      </c>
    </row>
    <row r="99" spans="1:9">
      <c r="A99" s="280"/>
      <c r="B99" s="279" t="s">
        <v>31</v>
      </c>
      <c r="C99" s="123" t="s">
        <v>65</v>
      </c>
      <c r="D99" s="124" t="s">
        <v>47</v>
      </c>
      <c r="E99" s="115">
        <v>0.44444444444444442</v>
      </c>
      <c r="F99" s="115">
        <v>0.52777777777777779</v>
      </c>
      <c r="G99" s="115">
        <v>0.5</v>
      </c>
      <c r="H99" s="115">
        <v>5.5555555555555552E-2</v>
      </c>
      <c r="I99" s="116" t="s">
        <v>97</v>
      </c>
    </row>
    <row r="100" spans="1:9">
      <c r="A100" s="280"/>
      <c r="B100" s="279"/>
      <c r="C100" s="119" t="s">
        <v>23</v>
      </c>
      <c r="D100" s="120" t="s">
        <v>47</v>
      </c>
      <c r="E100" s="281" t="s">
        <v>99</v>
      </c>
      <c r="F100" s="282"/>
      <c r="G100" s="283"/>
      <c r="H100" s="121">
        <v>2.7777777777777776E-2</v>
      </c>
      <c r="I100" s="122" t="s">
        <v>98</v>
      </c>
    </row>
    <row r="101" spans="1:9">
      <c r="A101" s="280"/>
      <c r="B101" s="279"/>
      <c r="C101" s="123" t="s">
        <v>23</v>
      </c>
      <c r="D101" s="124" t="s">
        <v>24</v>
      </c>
      <c r="E101" s="284" t="s">
        <v>99</v>
      </c>
      <c r="F101" s="285"/>
      <c r="G101" s="286"/>
      <c r="H101" s="125">
        <v>6.9444444444444441E-3</v>
      </c>
      <c r="I101" s="126" t="s">
        <v>26</v>
      </c>
    </row>
    <row r="102" spans="1:9">
      <c r="A102" s="278">
        <v>45347</v>
      </c>
      <c r="B102" s="277" t="s">
        <v>30</v>
      </c>
      <c r="C102" s="132" t="s">
        <v>23</v>
      </c>
      <c r="D102" s="133" t="s">
        <v>24</v>
      </c>
      <c r="E102" s="276" t="s">
        <v>99</v>
      </c>
      <c r="F102" s="276"/>
      <c r="G102" s="276"/>
      <c r="H102" s="134">
        <v>6.9444444444444441E-3</v>
      </c>
      <c r="I102" s="135" t="s">
        <v>26</v>
      </c>
    </row>
    <row r="103" spans="1:9">
      <c r="A103" s="278"/>
      <c r="B103" s="277"/>
      <c r="C103" s="136" t="s">
        <v>23</v>
      </c>
      <c r="D103" s="137" t="s">
        <v>47</v>
      </c>
      <c r="E103" s="201" t="s">
        <v>99</v>
      </c>
      <c r="F103" s="201"/>
      <c r="G103" s="201"/>
      <c r="H103" s="138">
        <v>2.4305555555555556E-2</v>
      </c>
      <c r="I103" s="139" t="s">
        <v>98</v>
      </c>
    </row>
    <row r="104" spans="1:9">
      <c r="A104" s="278"/>
      <c r="B104" s="277"/>
      <c r="C104" s="132" t="s">
        <v>65</v>
      </c>
      <c r="D104" s="133" t="s">
        <v>47</v>
      </c>
      <c r="E104" s="140">
        <v>0.91666666666666663</v>
      </c>
      <c r="F104" s="140">
        <v>0.52777777777777779</v>
      </c>
      <c r="G104" s="140">
        <v>2.0833333333333332E-2</v>
      </c>
      <c r="H104" s="140">
        <v>0.10416666666666667</v>
      </c>
      <c r="I104" s="141" t="s">
        <v>97</v>
      </c>
    </row>
    <row r="105" spans="1:9">
      <c r="A105" s="278"/>
      <c r="B105" s="277"/>
      <c r="C105" s="136" t="s">
        <v>23</v>
      </c>
      <c r="D105" s="137" t="s">
        <v>49</v>
      </c>
      <c r="E105" s="201" t="s">
        <v>99</v>
      </c>
      <c r="F105" s="201"/>
      <c r="G105" s="201"/>
      <c r="H105" s="138">
        <v>2.0833333333333332E-2</v>
      </c>
      <c r="I105" s="135" t="s">
        <v>102</v>
      </c>
    </row>
    <row r="106" spans="1:9">
      <c r="A106" s="278"/>
      <c r="B106" s="277" t="s">
        <v>31</v>
      </c>
      <c r="C106" s="132" t="s">
        <v>23</v>
      </c>
      <c r="D106" s="133" t="s">
        <v>24</v>
      </c>
      <c r="E106" s="276" t="s">
        <v>99</v>
      </c>
      <c r="F106" s="276"/>
      <c r="G106" s="276"/>
      <c r="H106" s="134">
        <v>6.9444444444444441E-3</v>
      </c>
      <c r="I106" s="135" t="s">
        <v>26</v>
      </c>
    </row>
    <row r="107" spans="1:9">
      <c r="A107" s="278"/>
      <c r="B107" s="277"/>
      <c r="C107" s="136" t="s">
        <v>23</v>
      </c>
      <c r="D107" s="137" t="s">
        <v>47</v>
      </c>
      <c r="E107" s="201" t="s">
        <v>99</v>
      </c>
      <c r="F107" s="201"/>
      <c r="G107" s="201"/>
      <c r="H107" s="138">
        <v>3.125E-2</v>
      </c>
      <c r="I107" s="139" t="s">
        <v>98</v>
      </c>
    </row>
    <row r="108" spans="1:9">
      <c r="A108" s="190">
        <v>45348</v>
      </c>
      <c r="B108" s="189" t="s">
        <v>30</v>
      </c>
      <c r="C108" s="142" t="s">
        <v>23</v>
      </c>
      <c r="D108" s="143" t="s">
        <v>24</v>
      </c>
      <c r="E108" s="187" t="s">
        <v>99</v>
      </c>
      <c r="F108" s="187"/>
      <c r="G108" s="187"/>
      <c r="H108" s="144">
        <v>1.3888888888888888E-2</v>
      </c>
      <c r="I108" s="145" t="s">
        <v>105</v>
      </c>
    </row>
    <row r="109" spans="1:9">
      <c r="A109" s="190"/>
      <c r="B109" s="189"/>
      <c r="C109" s="146" t="s">
        <v>23</v>
      </c>
      <c r="D109" s="147" t="s">
        <v>47</v>
      </c>
      <c r="E109" s="188" t="s">
        <v>99</v>
      </c>
      <c r="F109" s="188"/>
      <c r="G109" s="188"/>
      <c r="H109" s="144">
        <v>6.5972222222222224E-2</v>
      </c>
      <c r="I109" s="148" t="s">
        <v>106</v>
      </c>
    </row>
    <row r="110" spans="1:9">
      <c r="A110" s="190"/>
      <c r="B110" s="189" t="s">
        <v>31</v>
      </c>
      <c r="C110" s="142" t="s">
        <v>23</v>
      </c>
      <c r="D110" s="143" t="s">
        <v>24</v>
      </c>
      <c r="E110" s="187" t="s">
        <v>99</v>
      </c>
      <c r="F110" s="187"/>
      <c r="G110" s="187"/>
      <c r="H110" s="144">
        <v>1.3888888888888888E-2</v>
      </c>
      <c r="I110" s="145" t="s">
        <v>105</v>
      </c>
    </row>
    <row r="111" spans="1:9">
      <c r="A111" s="190"/>
      <c r="B111" s="189"/>
      <c r="C111" s="146" t="s">
        <v>23</v>
      </c>
      <c r="D111" s="147" t="s">
        <v>47</v>
      </c>
      <c r="E111" s="188" t="s">
        <v>99</v>
      </c>
      <c r="F111" s="188"/>
      <c r="G111" s="188"/>
      <c r="H111" s="144">
        <v>6.9444444444444434E-2</v>
      </c>
      <c r="I111" s="148" t="s">
        <v>106</v>
      </c>
    </row>
    <row r="112" spans="1:9">
      <c r="A112" s="194">
        <v>45349</v>
      </c>
      <c r="B112" s="193" t="s">
        <v>30</v>
      </c>
      <c r="C112" s="150" t="s">
        <v>23</v>
      </c>
      <c r="D112" s="151" t="s">
        <v>24</v>
      </c>
      <c r="E112" s="191" t="s">
        <v>99</v>
      </c>
      <c r="F112" s="191"/>
      <c r="G112" s="191"/>
      <c r="H112" s="152">
        <v>1.3888888888888888E-2</v>
      </c>
      <c r="I112" s="153" t="s">
        <v>107</v>
      </c>
    </row>
    <row r="113" spans="1:9">
      <c r="A113" s="194"/>
      <c r="B113" s="193"/>
      <c r="C113" s="154" t="s">
        <v>23</v>
      </c>
      <c r="D113" s="155" t="s">
        <v>47</v>
      </c>
      <c r="E113" s="192" t="s">
        <v>99</v>
      </c>
      <c r="F113" s="192"/>
      <c r="G113" s="192"/>
      <c r="H113" s="152">
        <v>6.9444444444444441E-3</v>
      </c>
      <c r="I113" s="156" t="s">
        <v>108</v>
      </c>
    </row>
    <row r="114" spans="1:9">
      <c r="A114" s="194"/>
      <c r="B114" s="193"/>
      <c r="C114" s="154" t="s">
        <v>23</v>
      </c>
      <c r="D114" s="151" t="s">
        <v>49</v>
      </c>
      <c r="E114" s="192" t="s">
        <v>99</v>
      </c>
      <c r="F114" s="192"/>
      <c r="G114" s="192"/>
      <c r="H114" s="152">
        <v>0.11805555555555557</v>
      </c>
      <c r="I114" s="153" t="s">
        <v>109</v>
      </c>
    </row>
    <row r="115" spans="1:9">
      <c r="A115" s="194"/>
      <c r="B115" s="193" t="s">
        <v>31</v>
      </c>
      <c r="C115" s="150" t="s">
        <v>23</v>
      </c>
      <c r="D115" s="151" t="s">
        <v>24</v>
      </c>
      <c r="E115" s="191" t="s">
        <v>99</v>
      </c>
      <c r="F115" s="191"/>
      <c r="G115" s="191"/>
      <c r="H115" s="152">
        <v>1.3888888888888888E-2</v>
      </c>
      <c r="I115" s="153" t="s">
        <v>107</v>
      </c>
    </row>
    <row r="116" spans="1:9">
      <c r="A116" s="194"/>
      <c r="B116" s="193"/>
      <c r="C116" s="154" t="s">
        <v>23</v>
      </c>
      <c r="D116" s="155" t="s">
        <v>47</v>
      </c>
      <c r="E116" s="192" t="s">
        <v>99</v>
      </c>
      <c r="F116" s="192"/>
      <c r="G116" s="192"/>
      <c r="H116" s="152">
        <v>1.7361111111111112E-2</v>
      </c>
      <c r="I116" s="156" t="s">
        <v>110</v>
      </c>
    </row>
    <row r="117" spans="1:9">
      <c r="A117" s="186">
        <v>45350</v>
      </c>
      <c r="B117" s="158" t="s">
        <v>30</v>
      </c>
      <c r="C117" s="157" t="s">
        <v>23</v>
      </c>
      <c r="D117" s="158" t="s">
        <v>24</v>
      </c>
      <c r="E117" s="185" t="s">
        <v>99</v>
      </c>
      <c r="F117" s="185"/>
      <c r="G117" s="185"/>
      <c r="H117" s="159">
        <v>1.3888888888888888E-2</v>
      </c>
      <c r="I117" s="160" t="s">
        <v>107</v>
      </c>
    </row>
    <row r="118" spans="1:9">
      <c r="A118" s="186"/>
      <c r="B118" s="158" t="s">
        <v>31</v>
      </c>
      <c r="C118" s="157" t="s">
        <v>23</v>
      </c>
      <c r="D118" s="161" t="s">
        <v>47</v>
      </c>
      <c r="E118" s="185" t="s">
        <v>99</v>
      </c>
      <c r="F118" s="185"/>
      <c r="G118" s="185"/>
      <c r="H118" s="159">
        <v>0.91666666666666663</v>
      </c>
      <c r="I118" s="162" t="s">
        <v>111</v>
      </c>
    </row>
    <row r="137" s="16" customFormat="1"/>
    <row r="138" s="16" customFormat="1"/>
    <row r="139" s="16" customFormat="1"/>
    <row r="140" s="16" customFormat="1"/>
    <row r="141" s="17" customFormat="1"/>
    <row r="142" s="17" customFormat="1"/>
    <row r="143" s="17" customFormat="1"/>
    <row r="147" s="16" customFormat="1"/>
    <row r="148" s="16" customFormat="1"/>
    <row r="149" s="16" customFormat="1"/>
    <row r="150" s="16" customFormat="1"/>
    <row r="151" s="16" customFormat="1"/>
    <row r="152" s="18" customFormat="1"/>
    <row r="153" s="18" customFormat="1"/>
    <row r="154" s="18" customFormat="1"/>
    <row r="155" s="18" customFormat="1"/>
  </sheetData>
  <autoFilter ref="A1:I1" xr:uid="{00000000-0001-0000-0100-000000000000}"/>
  <mergeCells count="178">
    <mergeCell ref="A79:A84"/>
    <mergeCell ref="B79:B81"/>
    <mergeCell ref="B82:B84"/>
    <mergeCell ref="E89:G89"/>
    <mergeCell ref="E102:G102"/>
    <mergeCell ref="E103:G103"/>
    <mergeCell ref="E105:G105"/>
    <mergeCell ref="B102:B105"/>
    <mergeCell ref="E106:G106"/>
    <mergeCell ref="B106:B107"/>
    <mergeCell ref="A102:A107"/>
    <mergeCell ref="D95:D96"/>
    <mergeCell ref="C95:C96"/>
    <mergeCell ref="B95:B98"/>
    <mergeCell ref="B99:B101"/>
    <mergeCell ref="A95:A101"/>
    <mergeCell ref="E97:G97"/>
    <mergeCell ref="E98:G98"/>
    <mergeCell ref="E100:G100"/>
    <mergeCell ref="E101:G101"/>
    <mergeCell ref="A91:A94"/>
    <mergeCell ref="B92:B94"/>
    <mergeCell ref="B85:B88"/>
    <mergeCell ref="B89:B90"/>
    <mergeCell ref="A85:A90"/>
    <mergeCell ref="E94:G94"/>
    <mergeCell ref="E87:G87"/>
    <mergeCell ref="E86:G86"/>
    <mergeCell ref="E90:G90"/>
    <mergeCell ref="E91:G91"/>
    <mergeCell ref="E92:G92"/>
    <mergeCell ref="E93:G93"/>
    <mergeCell ref="E46:G46"/>
    <mergeCell ref="E47:G47"/>
    <mergeCell ref="E48:G48"/>
    <mergeCell ref="E49:G49"/>
    <mergeCell ref="A68:A71"/>
    <mergeCell ref="B68:B69"/>
    <mergeCell ref="B70:B71"/>
    <mergeCell ref="A64:A67"/>
    <mergeCell ref="B64:B65"/>
    <mergeCell ref="B66:B67"/>
    <mergeCell ref="E67:G67"/>
    <mergeCell ref="E68:G68"/>
    <mergeCell ref="E69:G69"/>
    <mergeCell ref="E70:G70"/>
    <mergeCell ref="E71:G71"/>
    <mergeCell ref="E64:G64"/>
    <mergeCell ref="E65:G65"/>
    <mergeCell ref="E66:G66"/>
    <mergeCell ref="A60:A63"/>
    <mergeCell ref="B60:B61"/>
    <mergeCell ref="B62:B63"/>
    <mergeCell ref="B50:B52"/>
    <mergeCell ref="A55:A59"/>
    <mergeCell ref="B55:B57"/>
    <mergeCell ref="E24:G24"/>
    <mergeCell ref="E25:G25"/>
    <mergeCell ref="E26:G26"/>
    <mergeCell ref="B27:B28"/>
    <mergeCell ref="B33:B35"/>
    <mergeCell ref="A27:A29"/>
    <mergeCell ref="A30:A35"/>
    <mergeCell ref="B30:B32"/>
    <mergeCell ref="A36:A41"/>
    <mergeCell ref="B36:B38"/>
    <mergeCell ref="B39:B41"/>
    <mergeCell ref="A50:A54"/>
    <mergeCell ref="A46:A49"/>
    <mergeCell ref="B46:B48"/>
    <mergeCell ref="E27:G27"/>
    <mergeCell ref="E28:G28"/>
    <mergeCell ref="E5:G5"/>
    <mergeCell ref="E7:G7"/>
    <mergeCell ref="E9:G9"/>
    <mergeCell ref="C11:C13"/>
    <mergeCell ref="B11:B13"/>
    <mergeCell ref="E14:F14"/>
    <mergeCell ref="A21:A23"/>
    <mergeCell ref="B22:B23"/>
    <mergeCell ref="E18:F18"/>
    <mergeCell ref="A17:A18"/>
    <mergeCell ref="A19:A20"/>
    <mergeCell ref="E20:F20"/>
    <mergeCell ref="A11:A14"/>
    <mergeCell ref="E16:F16"/>
    <mergeCell ref="A15:A16"/>
    <mergeCell ref="E12:F12"/>
    <mergeCell ref="E11:G11"/>
    <mergeCell ref="E22:G22"/>
    <mergeCell ref="E23:G23"/>
    <mergeCell ref="E56:G56"/>
    <mergeCell ref="E57:G57"/>
    <mergeCell ref="E58:G58"/>
    <mergeCell ref="E59:G59"/>
    <mergeCell ref="A76:A78"/>
    <mergeCell ref="B76:B77"/>
    <mergeCell ref="A72:A75"/>
    <mergeCell ref="B72:B74"/>
    <mergeCell ref="A2:A6"/>
    <mergeCell ref="B2:B5"/>
    <mergeCell ref="A24:A26"/>
    <mergeCell ref="B24:B25"/>
    <mergeCell ref="A42:A45"/>
    <mergeCell ref="B42:B43"/>
    <mergeCell ref="B44:B45"/>
    <mergeCell ref="C2:C5"/>
    <mergeCell ref="A7:A10"/>
    <mergeCell ref="B7:B9"/>
    <mergeCell ref="C7:C9"/>
    <mergeCell ref="E10:F10"/>
    <mergeCell ref="E2:G2"/>
    <mergeCell ref="E6:G6"/>
    <mergeCell ref="E8:G8"/>
    <mergeCell ref="E3:G3"/>
    <mergeCell ref="E50:G50"/>
    <mergeCell ref="E51:G51"/>
    <mergeCell ref="E52:G52"/>
    <mergeCell ref="E53:G53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B58:B59"/>
    <mergeCell ref="B53:B54"/>
    <mergeCell ref="E77:G77"/>
    <mergeCell ref="E76:G76"/>
    <mergeCell ref="E75:G75"/>
    <mergeCell ref="E74:G74"/>
    <mergeCell ref="E73:G73"/>
    <mergeCell ref="E72:G72"/>
    <mergeCell ref="E107:G107"/>
    <mergeCell ref="E78:G78"/>
    <mergeCell ref="E80:G80"/>
    <mergeCell ref="E81:G81"/>
    <mergeCell ref="E82:G82"/>
    <mergeCell ref="E83:G83"/>
    <mergeCell ref="E85:G85"/>
    <mergeCell ref="E84:G84"/>
    <mergeCell ref="E88:G88"/>
    <mergeCell ref="E60:G60"/>
    <mergeCell ref="E61:G61"/>
    <mergeCell ref="E62:G62"/>
    <mergeCell ref="E63:G63"/>
    <mergeCell ref="E79:G79"/>
    <mergeCell ref="E54:G54"/>
    <mergeCell ref="E55:G55"/>
    <mergeCell ref="E117:G117"/>
    <mergeCell ref="A117:A118"/>
    <mergeCell ref="E118:G118"/>
    <mergeCell ref="E110:G110"/>
    <mergeCell ref="E111:G111"/>
    <mergeCell ref="B110:B111"/>
    <mergeCell ref="A108:A111"/>
    <mergeCell ref="E112:G112"/>
    <mergeCell ref="E113:G113"/>
    <mergeCell ref="E114:G114"/>
    <mergeCell ref="B115:B116"/>
    <mergeCell ref="E115:G115"/>
    <mergeCell ref="E116:G116"/>
    <mergeCell ref="B112:B114"/>
    <mergeCell ref="A112:A116"/>
    <mergeCell ref="B108:B109"/>
    <mergeCell ref="E108:G108"/>
    <mergeCell ref="E109:G109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C29" sqref="C29"/>
    </sheetView>
  </sheetViews>
  <sheetFormatPr defaultRowHeight="14.5"/>
  <cols>
    <col min="1" max="1" width="19.81640625" customWidth="1"/>
    <col min="2" max="2" width="24.1796875" customWidth="1"/>
    <col min="3" max="3" width="17.81640625" bestFit="1" customWidth="1"/>
  </cols>
  <sheetData>
    <row r="1" spans="1:3" ht="27.75" customHeight="1">
      <c r="A1" s="2" t="s">
        <v>0</v>
      </c>
      <c r="B1" s="3" t="s">
        <v>11</v>
      </c>
      <c r="C1" s="3" t="s">
        <v>12</v>
      </c>
    </row>
    <row r="2" spans="1:3">
      <c r="A2" s="8">
        <v>45323</v>
      </c>
      <c r="B2" s="7">
        <v>18660</v>
      </c>
      <c r="C2" s="7">
        <v>21837</v>
      </c>
    </row>
    <row r="3" spans="1:3">
      <c r="A3" s="8">
        <v>45324</v>
      </c>
      <c r="B3" s="7">
        <v>20232</v>
      </c>
      <c r="C3" s="7">
        <v>22425</v>
      </c>
    </row>
    <row r="4" spans="1:3">
      <c r="A4" s="8">
        <v>45325</v>
      </c>
      <c r="B4" s="7">
        <v>19523</v>
      </c>
      <c r="C4" s="7">
        <v>21430</v>
      </c>
    </row>
    <row r="5" spans="1:3">
      <c r="A5" s="8">
        <v>45326</v>
      </c>
      <c r="B5" s="7">
        <v>10833</v>
      </c>
      <c r="C5" s="7">
        <v>14666</v>
      </c>
    </row>
    <row r="6" spans="1:3">
      <c r="A6" s="8">
        <v>45327</v>
      </c>
      <c r="B6" s="7">
        <v>11192</v>
      </c>
      <c r="C6" s="7">
        <v>12097</v>
      </c>
    </row>
    <row r="7" spans="1:3">
      <c r="A7" s="8">
        <v>45328</v>
      </c>
      <c r="B7" s="7">
        <v>10547</v>
      </c>
      <c r="C7" s="7">
        <v>8293</v>
      </c>
    </row>
    <row r="8" spans="1:3">
      <c r="A8" s="8">
        <v>45329</v>
      </c>
      <c r="B8" s="7">
        <v>12445</v>
      </c>
      <c r="C8" s="7">
        <v>14857</v>
      </c>
    </row>
    <row r="9" spans="1:3">
      <c r="A9" s="8">
        <v>45330</v>
      </c>
      <c r="B9" s="7">
        <v>21485</v>
      </c>
      <c r="C9" s="7">
        <v>17213</v>
      </c>
    </row>
    <row r="10" spans="1:3">
      <c r="A10" s="8">
        <v>45331</v>
      </c>
      <c r="B10" s="7">
        <v>21884</v>
      </c>
      <c r="C10" s="7">
        <v>19123</v>
      </c>
    </row>
    <row r="11" spans="1:3">
      <c r="A11" s="8">
        <v>45332</v>
      </c>
      <c r="B11" s="7">
        <v>21422</v>
      </c>
      <c r="C11" s="7">
        <v>21646</v>
      </c>
    </row>
    <row r="12" spans="1:3">
      <c r="A12" s="8">
        <v>45333</v>
      </c>
      <c r="B12" s="7">
        <v>21399</v>
      </c>
      <c r="C12" s="7">
        <v>20867</v>
      </c>
    </row>
    <row r="13" spans="1:3">
      <c r="A13" s="8">
        <v>45334</v>
      </c>
      <c r="B13" s="7">
        <v>21861</v>
      </c>
      <c r="C13" s="7">
        <v>20629</v>
      </c>
    </row>
    <row r="14" spans="1:3">
      <c r="A14" s="8">
        <v>45335</v>
      </c>
      <c r="B14" s="7">
        <v>21577</v>
      </c>
      <c r="C14" s="7">
        <v>22570</v>
      </c>
    </row>
    <row r="15" spans="1:3">
      <c r="A15" s="8">
        <v>45336</v>
      </c>
      <c r="B15" s="7">
        <v>21721</v>
      </c>
      <c r="C15" s="7">
        <v>21627</v>
      </c>
    </row>
    <row r="16" spans="1:3">
      <c r="A16" s="8">
        <v>45337</v>
      </c>
      <c r="B16" s="10">
        <v>21611</v>
      </c>
      <c r="C16" s="7">
        <v>23151</v>
      </c>
    </row>
    <row r="17" spans="1:3">
      <c r="A17" s="8">
        <v>45338</v>
      </c>
      <c r="B17" s="7">
        <v>22119</v>
      </c>
      <c r="C17" s="7">
        <v>22882</v>
      </c>
    </row>
    <row r="18" spans="1:3">
      <c r="A18" s="8">
        <v>45339</v>
      </c>
      <c r="B18" s="7">
        <v>20093</v>
      </c>
      <c r="C18" s="7">
        <v>21522</v>
      </c>
    </row>
    <row r="19" spans="1:3">
      <c r="A19" s="8">
        <v>45340</v>
      </c>
      <c r="B19" s="7">
        <v>21897</v>
      </c>
      <c r="C19" s="7">
        <v>22852</v>
      </c>
    </row>
    <row r="20" spans="1:3">
      <c r="A20" s="8">
        <v>45341</v>
      </c>
      <c r="B20" s="7">
        <v>21618</v>
      </c>
      <c r="C20" s="7">
        <v>21171</v>
      </c>
    </row>
    <row r="21" spans="1:3">
      <c r="A21" s="8">
        <v>45342</v>
      </c>
      <c r="B21" s="7">
        <v>20722</v>
      </c>
      <c r="C21" s="7">
        <v>20573</v>
      </c>
    </row>
    <row r="22" spans="1:3">
      <c r="A22" s="8">
        <v>45343</v>
      </c>
      <c r="B22" s="7">
        <v>22305</v>
      </c>
      <c r="C22" s="7">
        <v>22954</v>
      </c>
    </row>
    <row r="23" spans="1:3">
      <c r="A23" s="8">
        <v>45344</v>
      </c>
      <c r="B23" s="7">
        <v>21526</v>
      </c>
      <c r="C23" s="7">
        <v>20685</v>
      </c>
    </row>
    <row r="24" spans="1:3">
      <c r="A24" s="8">
        <v>45345</v>
      </c>
      <c r="B24" s="7">
        <v>22106</v>
      </c>
      <c r="C24" s="7">
        <v>23303</v>
      </c>
    </row>
    <row r="25" spans="1:3">
      <c r="A25" s="8">
        <v>45346</v>
      </c>
      <c r="B25" s="7">
        <v>21233</v>
      </c>
      <c r="C25" s="7">
        <v>22936</v>
      </c>
    </row>
    <row r="26" spans="1:3">
      <c r="A26" s="8">
        <v>45347</v>
      </c>
      <c r="B26" s="7">
        <v>21461</v>
      </c>
      <c r="C26" s="7">
        <v>21491</v>
      </c>
    </row>
    <row r="27" spans="1:3">
      <c r="A27" s="8">
        <v>45348</v>
      </c>
      <c r="B27" s="7">
        <v>21637</v>
      </c>
      <c r="C27" s="7">
        <v>21670</v>
      </c>
    </row>
    <row r="28" spans="1:3">
      <c r="A28" s="8">
        <v>45349</v>
      </c>
      <c r="B28" s="7">
        <v>21678</v>
      </c>
      <c r="C28" s="7">
        <v>20268</v>
      </c>
    </row>
    <row r="29" spans="1:3">
      <c r="A29" s="8">
        <v>45350</v>
      </c>
      <c r="B29" s="7">
        <v>14988</v>
      </c>
      <c r="C29" s="7">
        <v>16228</v>
      </c>
    </row>
    <row r="30" spans="1:3">
      <c r="A30" s="8">
        <v>45351</v>
      </c>
      <c r="B30" s="7"/>
      <c r="C30" s="7"/>
    </row>
    <row r="31" spans="1:3">
      <c r="A31" s="8"/>
      <c r="B31" s="7"/>
      <c r="C31" s="7"/>
    </row>
    <row r="32" spans="1:3">
      <c r="A32" s="5" t="s">
        <v>13</v>
      </c>
      <c r="B32" s="6">
        <f>SUM(B2:B31)</f>
        <v>549775</v>
      </c>
      <c r="C32" s="6">
        <f>SUM(C2:C31)</f>
        <v>560966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"/>
  <sheetViews>
    <sheetView zoomScale="97" zoomScaleNormal="97" workbookViewId="0">
      <selection activeCell="R13" sqref="R13"/>
    </sheetView>
  </sheetViews>
  <sheetFormatPr defaultRowHeight="14.5"/>
  <cols>
    <col min="1" max="1" width="23.1796875" customWidth="1"/>
    <col min="2" max="2" width="9.81640625" customWidth="1"/>
    <col min="3" max="3" width="14.453125" customWidth="1"/>
    <col min="4" max="4" width="10.81640625" customWidth="1"/>
    <col min="5" max="5" width="13.26953125" customWidth="1"/>
    <col min="7" max="7" width="9" bestFit="1" customWidth="1"/>
    <col min="9" max="9" width="11.54296875" customWidth="1"/>
    <col min="10" max="10" width="10.81640625" bestFit="1" customWidth="1"/>
    <col min="11" max="11" width="10" bestFit="1" customWidth="1"/>
    <col min="12" max="12" width="10.453125" bestFit="1" customWidth="1"/>
    <col min="13" max="13" width="13.7265625" customWidth="1"/>
    <col min="14" max="14" width="14" customWidth="1"/>
    <col min="15" max="15" width="13.453125" customWidth="1"/>
    <col min="16" max="16" width="10.1796875" customWidth="1"/>
    <col min="17" max="17" width="10.54296875" customWidth="1"/>
    <col min="18" max="18" width="15.1796875" customWidth="1"/>
    <col min="19" max="20" width="12.7265625" customWidth="1"/>
    <col min="21" max="21" width="13.453125" customWidth="1"/>
    <col min="22" max="22" width="11.7265625" customWidth="1"/>
    <col min="23" max="23" width="10" bestFit="1" customWidth="1"/>
    <col min="24" max="24" width="11" customWidth="1"/>
    <col min="25" max="25" width="14.26953125" customWidth="1"/>
    <col min="26" max="26" width="11.7265625" customWidth="1"/>
    <col min="27" max="27" width="10" bestFit="1" customWidth="1"/>
    <col min="28" max="28" width="10.81640625" customWidth="1"/>
    <col min="29" max="29" width="13.453125" customWidth="1"/>
    <col min="30" max="31" width="10" bestFit="1" customWidth="1"/>
    <col min="32" max="32" width="10.81640625" customWidth="1"/>
  </cols>
  <sheetData>
    <row r="1" spans="1:32">
      <c r="A1" s="14" t="s">
        <v>14</v>
      </c>
      <c r="B1" s="13">
        <v>45323</v>
      </c>
      <c r="C1" s="13">
        <v>45324</v>
      </c>
      <c r="D1" s="13">
        <v>45325</v>
      </c>
      <c r="E1" s="13">
        <v>45326</v>
      </c>
      <c r="F1" s="13">
        <v>45327</v>
      </c>
      <c r="G1" s="13">
        <v>45328</v>
      </c>
      <c r="H1" s="13">
        <v>45329</v>
      </c>
      <c r="I1" s="13">
        <v>45330</v>
      </c>
      <c r="J1" s="13">
        <v>45331</v>
      </c>
      <c r="K1" s="13">
        <v>45332</v>
      </c>
      <c r="L1" s="13">
        <v>45333</v>
      </c>
      <c r="M1" s="13">
        <v>45334</v>
      </c>
      <c r="N1" s="13">
        <v>45335</v>
      </c>
      <c r="O1" s="13">
        <v>45336</v>
      </c>
      <c r="P1" s="13">
        <v>45337</v>
      </c>
      <c r="Q1" s="13">
        <v>45338</v>
      </c>
      <c r="R1" s="13">
        <v>45339</v>
      </c>
      <c r="S1" s="13">
        <v>45340</v>
      </c>
      <c r="T1" s="13">
        <v>45341</v>
      </c>
      <c r="U1" s="13">
        <v>45342</v>
      </c>
      <c r="V1" s="13">
        <v>45343</v>
      </c>
      <c r="W1" s="13">
        <v>45344</v>
      </c>
      <c r="X1" s="13">
        <v>45345</v>
      </c>
      <c r="Y1" s="13">
        <v>45346</v>
      </c>
      <c r="Z1" s="13">
        <v>45347</v>
      </c>
      <c r="AA1" s="13">
        <v>45348</v>
      </c>
      <c r="AB1" s="13">
        <v>45349</v>
      </c>
      <c r="AC1" s="13">
        <v>45350</v>
      </c>
      <c r="AD1" s="13">
        <v>45351</v>
      </c>
      <c r="AE1" s="13">
        <v>45321</v>
      </c>
      <c r="AF1" s="13">
        <v>45322</v>
      </c>
    </row>
    <row r="2" spans="1:32">
      <c r="A2" s="9" t="s">
        <v>15</v>
      </c>
      <c r="B2" s="10" t="s">
        <v>21</v>
      </c>
      <c r="C2" s="10" t="s">
        <v>21</v>
      </c>
      <c r="D2" s="19"/>
      <c r="E2" s="10" t="s">
        <v>21</v>
      </c>
      <c r="F2" s="19"/>
      <c r="G2" s="10" t="s">
        <v>21</v>
      </c>
      <c r="H2" s="10" t="s">
        <v>21</v>
      </c>
      <c r="I2" s="10" t="s">
        <v>21</v>
      </c>
      <c r="J2" s="10" t="s">
        <v>21</v>
      </c>
      <c r="K2" s="10" t="s">
        <v>21</v>
      </c>
      <c r="L2" s="10" t="s">
        <v>21</v>
      </c>
      <c r="M2" s="37" t="s">
        <v>21</v>
      </c>
      <c r="N2" s="39" t="s">
        <v>21</v>
      </c>
      <c r="O2" s="40" t="s">
        <v>21</v>
      </c>
      <c r="P2" s="42" t="s">
        <v>21</v>
      </c>
      <c r="Q2" s="47" t="s">
        <v>21</v>
      </c>
      <c r="R2" s="49" t="s">
        <v>21</v>
      </c>
      <c r="S2" s="49" t="s">
        <v>21</v>
      </c>
      <c r="T2" s="49" t="s">
        <v>21</v>
      </c>
      <c r="U2" s="70" t="s">
        <v>21</v>
      </c>
      <c r="V2" s="71" t="s">
        <v>21</v>
      </c>
      <c r="W2" s="80" t="s">
        <v>21</v>
      </c>
      <c r="X2" s="109" t="s">
        <v>21</v>
      </c>
      <c r="Y2" s="110" t="s">
        <v>21</v>
      </c>
      <c r="Z2" s="112" t="s">
        <v>21</v>
      </c>
      <c r="AA2" s="127" t="s">
        <v>21</v>
      </c>
      <c r="AB2" s="127" t="s">
        <v>21</v>
      </c>
      <c r="AC2" s="127" t="s">
        <v>21</v>
      </c>
      <c r="AD2" s="19"/>
      <c r="AE2" s="19"/>
      <c r="AF2" s="19"/>
    </row>
    <row r="3" spans="1:32">
      <c r="A3" s="9" t="s">
        <v>16</v>
      </c>
      <c r="B3" s="10" t="s">
        <v>21</v>
      </c>
      <c r="C3" s="10" t="s">
        <v>21</v>
      </c>
      <c r="D3" s="19"/>
      <c r="E3" s="10" t="s">
        <v>21</v>
      </c>
      <c r="F3" s="19"/>
      <c r="G3" s="10" t="s">
        <v>21</v>
      </c>
      <c r="H3" s="10" t="s">
        <v>21</v>
      </c>
      <c r="I3" s="10" t="s">
        <v>21</v>
      </c>
      <c r="J3" s="10" t="s">
        <v>21</v>
      </c>
      <c r="K3" s="10" t="s">
        <v>21</v>
      </c>
      <c r="L3" s="10" t="s">
        <v>21</v>
      </c>
      <c r="M3" s="37" t="s">
        <v>21</v>
      </c>
      <c r="N3" s="39" t="s">
        <v>21</v>
      </c>
      <c r="O3" s="40" t="s">
        <v>21</v>
      </c>
      <c r="P3" s="42" t="s">
        <v>21</v>
      </c>
      <c r="Q3" s="47" t="s">
        <v>21</v>
      </c>
      <c r="R3" s="49" t="s">
        <v>21</v>
      </c>
      <c r="S3" s="49" t="s">
        <v>21</v>
      </c>
      <c r="T3" s="49" t="s">
        <v>21</v>
      </c>
      <c r="U3" s="70" t="s">
        <v>21</v>
      </c>
      <c r="V3" s="71" t="s">
        <v>21</v>
      </c>
      <c r="W3" s="80" t="s">
        <v>21</v>
      </c>
      <c r="X3" s="109" t="s">
        <v>21</v>
      </c>
      <c r="Y3" s="110" t="s">
        <v>21</v>
      </c>
      <c r="Z3" s="112" t="s">
        <v>21</v>
      </c>
      <c r="AA3" s="127" t="s">
        <v>21</v>
      </c>
      <c r="AB3" s="127" t="s">
        <v>21</v>
      </c>
      <c r="AC3" s="127" t="s">
        <v>21</v>
      </c>
      <c r="AD3" s="19"/>
      <c r="AE3" s="19"/>
      <c r="AF3" s="19"/>
    </row>
    <row r="4" spans="1:32">
      <c r="A4" s="9" t="s">
        <v>17</v>
      </c>
      <c r="B4" s="10" t="s">
        <v>21</v>
      </c>
      <c r="C4" s="10" t="s">
        <v>21</v>
      </c>
      <c r="D4" s="19"/>
      <c r="E4" s="10" t="s">
        <v>21</v>
      </c>
      <c r="F4" s="19"/>
      <c r="G4" s="10" t="s">
        <v>21</v>
      </c>
      <c r="H4" s="10" t="s">
        <v>21</v>
      </c>
      <c r="I4" s="10" t="s">
        <v>21</v>
      </c>
      <c r="J4" s="10" t="s">
        <v>21</v>
      </c>
      <c r="K4" s="10" t="s">
        <v>21</v>
      </c>
      <c r="L4" s="10" t="s">
        <v>21</v>
      </c>
      <c r="M4" s="37" t="s">
        <v>21</v>
      </c>
      <c r="N4" s="39" t="s">
        <v>21</v>
      </c>
      <c r="O4" s="40" t="s">
        <v>21</v>
      </c>
      <c r="P4" s="42" t="s">
        <v>21</v>
      </c>
      <c r="Q4" s="47" t="s">
        <v>21</v>
      </c>
      <c r="R4" s="49" t="s">
        <v>21</v>
      </c>
      <c r="S4" s="49" t="s">
        <v>21</v>
      </c>
      <c r="T4" s="49" t="s">
        <v>21</v>
      </c>
      <c r="U4" s="70" t="s">
        <v>21</v>
      </c>
      <c r="V4" s="71" t="s">
        <v>21</v>
      </c>
      <c r="W4" s="80" t="s">
        <v>21</v>
      </c>
      <c r="X4" s="109" t="s">
        <v>21</v>
      </c>
      <c r="Y4" s="110" t="s">
        <v>21</v>
      </c>
      <c r="Z4" s="112" t="s">
        <v>21</v>
      </c>
      <c r="AA4" s="127" t="s">
        <v>21</v>
      </c>
      <c r="AB4" s="127" t="s">
        <v>21</v>
      </c>
      <c r="AC4" s="127" t="s">
        <v>21</v>
      </c>
      <c r="AD4" s="19"/>
      <c r="AE4" s="19"/>
      <c r="AF4" s="19"/>
    </row>
    <row r="5" spans="1:32">
      <c r="A5" s="9" t="s">
        <v>18</v>
      </c>
      <c r="B5" s="10" t="s">
        <v>21</v>
      </c>
      <c r="C5" s="10" t="s">
        <v>21</v>
      </c>
      <c r="D5" s="19"/>
      <c r="E5" s="10" t="s">
        <v>21</v>
      </c>
      <c r="F5" s="19"/>
      <c r="G5" s="10" t="s">
        <v>21</v>
      </c>
      <c r="H5" s="10" t="s">
        <v>21</v>
      </c>
      <c r="I5" s="10" t="s">
        <v>21</v>
      </c>
      <c r="J5" s="10" t="s">
        <v>21</v>
      </c>
      <c r="K5" s="10" t="s">
        <v>21</v>
      </c>
      <c r="L5" s="10" t="s">
        <v>21</v>
      </c>
      <c r="M5" s="37" t="s">
        <v>21</v>
      </c>
      <c r="N5" s="39" t="s">
        <v>21</v>
      </c>
      <c r="O5" s="40" t="s">
        <v>21</v>
      </c>
      <c r="P5" s="42" t="s">
        <v>21</v>
      </c>
      <c r="Q5" s="47" t="s">
        <v>21</v>
      </c>
      <c r="R5" s="49" t="s">
        <v>21</v>
      </c>
      <c r="S5" s="49" t="s">
        <v>21</v>
      </c>
      <c r="T5" s="49" t="s">
        <v>21</v>
      </c>
      <c r="U5" s="70" t="s">
        <v>80</v>
      </c>
      <c r="V5" s="71" t="s">
        <v>80</v>
      </c>
      <c r="W5" s="80" t="s">
        <v>21</v>
      </c>
      <c r="X5" s="109" t="s">
        <v>21</v>
      </c>
      <c r="Y5" s="110" t="s">
        <v>21</v>
      </c>
      <c r="Z5" s="112" t="s">
        <v>21</v>
      </c>
      <c r="AA5" s="127" t="s">
        <v>21</v>
      </c>
      <c r="AB5" s="127" t="s">
        <v>21</v>
      </c>
      <c r="AC5" s="127" t="s">
        <v>21</v>
      </c>
      <c r="AD5" s="19"/>
      <c r="AE5" s="19"/>
      <c r="AF5" s="19"/>
    </row>
    <row r="6" spans="1:32">
      <c r="A6" s="9" t="s">
        <v>19</v>
      </c>
      <c r="B6" s="10" t="s">
        <v>21</v>
      </c>
      <c r="C6" s="10" t="s">
        <v>21</v>
      </c>
      <c r="D6" s="19"/>
      <c r="E6" s="10" t="s">
        <v>21</v>
      </c>
      <c r="F6" s="19"/>
      <c r="G6" s="10" t="s">
        <v>21</v>
      </c>
      <c r="H6" s="10" t="s">
        <v>21</v>
      </c>
      <c r="I6" s="10" t="s">
        <v>21</v>
      </c>
      <c r="J6" s="10" t="s">
        <v>21</v>
      </c>
      <c r="K6" s="10" t="s">
        <v>21</v>
      </c>
      <c r="L6" s="10" t="s">
        <v>21</v>
      </c>
      <c r="M6" s="37" t="s">
        <v>21</v>
      </c>
      <c r="N6" s="39" t="s">
        <v>21</v>
      </c>
      <c r="O6" s="40" t="s">
        <v>21</v>
      </c>
      <c r="P6" s="42" t="s">
        <v>74</v>
      </c>
      <c r="Q6" s="47" t="s">
        <v>74</v>
      </c>
      <c r="R6" s="49" t="s">
        <v>21</v>
      </c>
      <c r="S6" s="49" t="s">
        <v>21</v>
      </c>
      <c r="T6" s="49" t="s">
        <v>21</v>
      </c>
      <c r="U6" s="70" t="s">
        <v>21</v>
      </c>
      <c r="V6" s="71" t="s">
        <v>21</v>
      </c>
      <c r="W6" s="80" t="s">
        <v>21</v>
      </c>
      <c r="X6" s="109" t="s">
        <v>21</v>
      </c>
      <c r="Y6" s="110" t="s">
        <v>95</v>
      </c>
      <c r="Z6" s="112" t="s">
        <v>21</v>
      </c>
      <c r="AA6" s="127" t="s">
        <v>21</v>
      </c>
      <c r="AB6" s="127" t="s">
        <v>21</v>
      </c>
      <c r="AC6" s="127" t="s">
        <v>21</v>
      </c>
      <c r="AD6" s="19"/>
      <c r="AE6" s="19"/>
      <c r="AF6" s="19"/>
    </row>
    <row r="7" spans="1:32">
      <c r="A7" s="9" t="s">
        <v>20</v>
      </c>
      <c r="B7" s="10" t="s">
        <v>22</v>
      </c>
      <c r="C7" s="10" t="s">
        <v>37</v>
      </c>
      <c r="D7" s="19"/>
      <c r="E7" s="10" t="s">
        <v>44</v>
      </c>
      <c r="F7" s="19"/>
      <c r="G7" s="10" t="s">
        <v>48</v>
      </c>
      <c r="H7" s="10" t="s">
        <v>57</v>
      </c>
      <c r="I7" s="10" t="s">
        <v>56</v>
      </c>
      <c r="J7" s="10" t="s">
        <v>58</v>
      </c>
      <c r="K7" s="10" t="s">
        <v>61</v>
      </c>
      <c r="L7" s="10" t="s">
        <v>66</v>
      </c>
      <c r="M7" s="37" t="s">
        <v>66</v>
      </c>
      <c r="N7" s="39" t="s">
        <v>66</v>
      </c>
      <c r="O7" s="40" t="s">
        <v>66</v>
      </c>
      <c r="P7" s="42" t="s">
        <v>66</v>
      </c>
      <c r="Q7" s="47" t="s">
        <v>66</v>
      </c>
      <c r="R7" s="49" t="s">
        <v>66</v>
      </c>
      <c r="S7" s="49" t="s">
        <v>66</v>
      </c>
      <c r="T7" s="49" t="s">
        <v>79</v>
      </c>
      <c r="U7" s="70" t="s">
        <v>79</v>
      </c>
      <c r="V7" s="71" t="s">
        <v>79</v>
      </c>
      <c r="W7" s="80" t="s">
        <v>66</v>
      </c>
      <c r="X7" s="109" t="s">
        <v>93</v>
      </c>
      <c r="Y7" s="110" t="s">
        <v>94</v>
      </c>
      <c r="Z7" s="112" t="s">
        <v>101</v>
      </c>
      <c r="AA7" s="127" t="s">
        <v>93</v>
      </c>
      <c r="AB7" s="127" t="s">
        <v>104</v>
      </c>
      <c r="AC7" s="127" t="s">
        <v>103</v>
      </c>
      <c r="AD7" s="19"/>
      <c r="AE7" s="19"/>
      <c r="AF7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D&amp;G</vt:lpstr>
      <vt:lpstr>PRD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2024-04-12T11:59:46Z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