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20" documentId="8_{8452C633-EDE4-45D3-849E-84B4FA42365C}" xr6:coauthVersionLast="47" xr6:coauthVersionMax="47" xr10:uidLastSave="{2BB2EDAB-4664-4CBB-837E-0870820F03E0}"/>
  <bookViews>
    <workbookView xWindow="-110" yWindow="-110" windowWidth="19420" windowHeight="10420" tabRatio="565" activeTab="1" xr2:uid="{00000000-000D-0000-FFFF-FFFF00000000}"/>
  </bookViews>
  <sheets>
    <sheet name="IND" sheetId="6" r:id="rId1"/>
    <sheet name="PRD" sheetId="4" r:id="rId2"/>
    <sheet name="STACK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4" l="1"/>
  <c r="B33" i="4"/>
</calcChain>
</file>

<file path=xl/sharedStrings.xml><?xml version="1.0" encoding="utf-8"?>
<sst xmlns="http://schemas.openxmlformats.org/spreadsheetml/2006/main" count="312" uniqueCount="60">
  <si>
    <t>DATE</t>
  </si>
  <si>
    <t>Equipment</t>
  </si>
  <si>
    <t>Delay Type</t>
  </si>
  <si>
    <t>Effect on Production</t>
  </si>
  <si>
    <t>Calculated Delay</t>
  </si>
  <si>
    <t>Remarks</t>
  </si>
  <si>
    <t>Reported Net Pellet (Blast Furnace)</t>
  </si>
  <si>
    <t>Pellet Dispatch</t>
  </si>
  <si>
    <t>TOTAL</t>
  </si>
  <si>
    <t xml:space="preserve">Date: </t>
  </si>
  <si>
    <t>Dryer Stack</t>
  </si>
  <si>
    <t>Mill-1 Stack</t>
  </si>
  <si>
    <t>Mill-2 Stack</t>
  </si>
  <si>
    <t>Hood Exaust Stack</t>
  </si>
  <si>
    <t>Wind Box Exaust Stack</t>
  </si>
  <si>
    <t>Plant De-dusting Stack</t>
  </si>
  <si>
    <t>0,0ms</t>
  </si>
  <si>
    <t>INDURATION</t>
  </si>
  <si>
    <t>SLOWDOWN</t>
  </si>
  <si>
    <t>MECHANICAL</t>
  </si>
  <si>
    <t>M/C FEED RESTRICTED TO MAINTAIN SILO LEVEL (DRYER  # 1 DISCHARGE B/E PROBLEM)</t>
  </si>
  <si>
    <t>PCC</t>
  </si>
  <si>
    <t>STOPPAGE</t>
  </si>
  <si>
    <t>ONE PELLET CAR CHANGE</t>
  </si>
  <si>
    <t>EMC</t>
  </si>
  <si>
    <t>M/C FEED RESTRICTED DUE TO LOW CO GAS AVAILABILITY</t>
  </si>
  <si>
    <t>1,24m39s</t>
  </si>
  <si>
    <t>NO DELAY</t>
  </si>
  <si>
    <t>GL#63 TRIPPED IN BELT SWAY</t>
  </si>
  <si>
    <t>1,20m16s</t>
  </si>
  <si>
    <t>8,4hr2m</t>
  </si>
  <si>
    <t>1,21m56s</t>
  </si>
  <si>
    <t>GL#63 TRIPPED IN PULL CODE FAULT( CONV. GUARD FALLEN)</t>
  </si>
  <si>
    <t>M/C FEED RESTRICTED DUE TO D&amp;G STREAM STOPPED DUE TO BF GAS SHORTAGE</t>
  </si>
  <si>
    <t>GL#64 TRIPPED IN BOTH ZSS FAULT</t>
  </si>
  <si>
    <t>1,1hr13m</t>
  </si>
  <si>
    <t>0,0m0s</t>
  </si>
  <si>
    <t>B/A</t>
  </si>
  <si>
    <t>3,1hr24m</t>
  </si>
  <si>
    <t xml:space="preserve">M/C FEED STOPPED FOR PLANED MAINTENANCE JOB </t>
  </si>
  <si>
    <t>1,7h48m</t>
  </si>
  <si>
    <t>1,1h28m</t>
  </si>
  <si>
    <t>1,19m10s</t>
  </si>
  <si>
    <t>ONE PELLET CAR CHANGED</t>
  </si>
  <si>
    <t>M/C FEED STOPPED FOR ITS DISCHARGE BIN CLEANING</t>
  </si>
  <si>
    <t>OPERATION</t>
  </si>
  <si>
    <t>4,6h21m</t>
  </si>
  <si>
    <t>2,7h17m</t>
  </si>
  <si>
    <t xml:space="preserve">ONE PELLET CAR CHANGED </t>
  </si>
  <si>
    <t>ONE PELLET CAR CHANGED + MIXER # 1 DOWN FOR MECH. MAINTENANCE</t>
  </si>
  <si>
    <t>PLANT SHUT DOWN</t>
  </si>
  <si>
    <t>01,37m07s</t>
  </si>
  <si>
    <t>06,01H09m18s</t>
  </si>
  <si>
    <t>4,5hr17m</t>
  </si>
  <si>
    <t>HL01GL64 TRIPPED IN HIGH CURRENT</t>
  </si>
  <si>
    <t>M/C FEED STOPPED due to planned down for conveyor cleaning</t>
  </si>
  <si>
    <t>3,3hr49m</t>
  </si>
  <si>
    <t>1,19hr15m</t>
  </si>
  <si>
    <t>0,23h59m</t>
  </si>
  <si>
    <t>M/C FEED RESTRICTED TO MAINTAIN SILO LEVEL (DRYER  # 1 DISCHARGE B/E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</si>
</sst>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Georgia"/>
      <family val="1"/>
    </font>
    <font>
      <b/>
      <sz val="11"/>
      <color rgb="FF002060"/>
      <name val="Calibri"/>
      <family val="2"/>
      <scheme val="minor"/>
    </font>
    <font>
      <b/>
      <sz val="10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20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20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3" fillId="4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0" fontId="3" fillId="7" borderId="1" xfId="0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/>
    <xf numFmtId="14" fontId="3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14" fontId="3" fillId="2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EEED0"/>
      <color rgb="FFB2DE8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opLeftCell="A7" workbookViewId="0">
      <selection activeCell="M38" sqref="M38"/>
    </sheetView>
  </sheetViews>
  <sheetFormatPr defaultColWidth="9.1796875" defaultRowHeight="14.5" x14ac:dyDescent="0.35"/>
  <cols>
    <col min="1" max="1" width="14" style="3" customWidth="1"/>
    <col min="2" max="2" width="20.54296875" style="3" customWidth="1"/>
    <col min="3" max="3" width="26.26953125" style="3" customWidth="1"/>
    <col min="4" max="4" width="20.7265625" style="3" customWidth="1"/>
    <col min="5" max="5" width="23.453125" style="3" customWidth="1"/>
    <col min="6" max="6" width="87.26953125" style="3" customWidth="1"/>
    <col min="7" max="16384" width="9.1796875" style="3"/>
  </cols>
  <sheetData>
    <row r="1" spans="1:6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</row>
    <row r="2" spans="1:6" x14ac:dyDescent="0.35">
      <c r="A2" s="13">
        <v>45292</v>
      </c>
      <c r="B2" s="14" t="s">
        <v>17</v>
      </c>
      <c r="C2" s="15" t="s">
        <v>19</v>
      </c>
      <c r="D2" s="15" t="s">
        <v>18</v>
      </c>
      <c r="E2" s="11">
        <v>6.9444444444444441E-3</v>
      </c>
      <c r="F2" s="12" t="s">
        <v>20</v>
      </c>
    </row>
    <row r="3" spans="1:6" x14ac:dyDescent="0.35">
      <c r="A3" s="76">
        <v>45293</v>
      </c>
      <c r="B3" s="72" t="s">
        <v>17</v>
      </c>
      <c r="C3" s="53" t="s">
        <v>19</v>
      </c>
      <c r="D3" s="53" t="s">
        <v>18</v>
      </c>
      <c r="E3" s="9">
        <v>4.1666666666666664E-2</v>
      </c>
      <c r="F3" s="19" t="s">
        <v>20</v>
      </c>
    </row>
    <row r="4" spans="1:6" x14ac:dyDescent="0.35">
      <c r="A4" s="76"/>
      <c r="B4" s="72"/>
      <c r="C4" s="53" t="s">
        <v>21</v>
      </c>
      <c r="D4" s="53" t="s">
        <v>22</v>
      </c>
      <c r="E4" s="9">
        <v>1.0416666666666666E-2</v>
      </c>
      <c r="F4" s="20" t="s">
        <v>23</v>
      </c>
    </row>
    <row r="5" spans="1:6" x14ac:dyDescent="0.35">
      <c r="A5" s="76"/>
      <c r="B5" s="72"/>
      <c r="C5" s="53" t="s">
        <v>24</v>
      </c>
      <c r="D5" s="53" t="s">
        <v>18</v>
      </c>
      <c r="E5" s="9">
        <v>3.4722222222222224E-2</v>
      </c>
      <c r="F5" s="21" t="s">
        <v>25</v>
      </c>
    </row>
    <row r="6" spans="1:6" x14ac:dyDescent="0.35">
      <c r="A6" s="51">
        <v>45294</v>
      </c>
      <c r="B6" s="14" t="s">
        <v>17</v>
      </c>
      <c r="C6" s="54" t="s">
        <v>24</v>
      </c>
      <c r="D6" s="54" t="s">
        <v>18</v>
      </c>
      <c r="E6" s="11">
        <v>1.0416666666666666E-2</v>
      </c>
      <c r="F6" s="21" t="s">
        <v>25</v>
      </c>
    </row>
    <row r="7" spans="1:6" x14ac:dyDescent="0.35">
      <c r="A7" s="52">
        <v>45295</v>
      </c>
      <c r="B7" s="26" t="s">
        <v>17</v>
      </c>
      <c r="C7" s="53" t="s">
        <v>21</v>
      </c>
      <c r="D7" s="53" t="s">
        <v>22</v>
      </c>
      <c r="E7" s="9">
        <v>1.0416666666666666E-2</v>
      </c>
      <c r="F7" s="20" t="s">
        <v>23</v>
      </c>
    </row>
    <row r="8" spans="1:6" x14ac:dyDescent="0.35">
      <c r="A8" s="48">
        <v>45296</v>
      </c>
      <c r="B8" s="75" t="s">
        <v>27</v>
      </c>
      <c r="C8" s="75"/>
      <c r="D8" s="75"/>
      <c r="E8" s="75"/>
      <c r="F8" s="75"/>
    </row>
    <row r="9" spans="1:6" x14ac:dyDescent="0.35">
      <c r="A9" s="48">
        <v>45297</v>
      </c>
      <c r="B9" s="75" t="s">
        <v>27</v>
      </c>
      <c r="C9" s="75"/>
      <c r="D9" s="75"/>
      <c r="E9" s="75"/>
      <c r="F9" s="75"/>
    </row>
    <row r="10" spans="1:6" x14ac:dyDescent="0.35">
      <c r="A10" s="52">
        <v>45298</v>
      </c>
      <c r="B10" s="26" t="s">
        <v>17</v>
      </c>
      <c r="C10" s="53" t="s">
        <v>19</v>
      </c>
      <c r="D10" s="53" t="s">
        <v>22</v>
      </c>
      <c r="E10" s="9">
        <v>2.4305555555555556E-2</v>
      </c>
      <c r="F10" s="20" t="s">
        <v>28</v>
      </c>
    </row>
    <row r="11" spans="1:6" s="34" customFormat="1" x14ac:dyDescent="0.35">
      <c r="A11" s="78">
        <v>45299</v>
      </c>
      <c r="B11" s="77" t="s">
        <v>17</v>
      </c>
      <c r="C11" s="56" t="s">
        <v>19</v>
      </c>
      <c r="D11" s="54" t="s">
        <v>22</v>
      </c>
      <c r="E11" s="11">
        <v>1.3888888888888888E-2</v>
      </c>
      <c r="F11" s="47" t="s">
        <v>32</v>
      </c>
    </row>
    <row r="12" spans="1:6" s="34" customFormat="1" x14ac:dyDescent="0.35">
      <c r="A12" s="78"/>
      <c r="B12" s="77"/>
      <c r="C12" s="57" t="s">
        <v>24</v>
      </c>
      <c r="D12" s="54" t="s">
        <v>18</v>
      </c>
      <c r="E12" s="11">
        <v>0.31597222222222221</v>
      </c>
      <c r="F12" s="22" t="s">
        <v>33</v>
      </c>
    </row>
    <row r="13" spans="1:6" s="34" customFormat="1" x14ac:dyDescent="0.35">
      <c r="A13" s="78"/>
      <c r="B13" s="77"/>
      <c r="C13" s="56" t="s">
        <v>21</v>
      </c>
      <c r="D13" s="54" t="s">
        <v>22</v>
      </c>
      <c r="E13" s="11">
        <v>1.0416666666666666E-2</v>
      </c>
      <c r="F13" s="47" t="s">
        <v>23</v>
      </c>
    </row>
    <row r="14" spans="1:6" s="34" customFormat="1" x14ac:dyDescent="0.35">
      <c r="A14" s="78"/>
      <c r="B14" s="77"/>
      <c r="C14" s="56" t="s">
        <v>19</v>
      </c>
      <c r="D14" s="54" t="s">
        <v>22</v>
      </c>
      <c r="E14" s="11">
        <v>4.8611111111111112E-2</v>
      </c>
      <c r="F14" s="47" t="s">
        <v>34</v>
      </c>
    </row>
    <row r="15" spans="1:6" x14ac:dyDescent="0.35">
      <c r="A15" s="48">
        <v>45300</v>
      </c>
      <c r="B15" s="75" t="s">
        <v>27</v>
      </c>
      <c r="C15" s="75"/>
      <c r="D15" s="75"/>
      <c r="E15" s="75"/>
      <c r="F15" s="75"/>
    </row>
    <row r="16" spans="1:6" x14ac:dyDescent="0.35">
      <c r="A16" s="79">
        <v>45301</v>
      </c>
      <c r="B16" s="80" t="s">
        <v>17</v>
      </c>
      <c r="C16" s="53" t="s">
        <v>21</v>
      </c>
      <c r="D16" s="53" t="s">
        <v>22</v>
      </c>
      <c r="E16" s="9">
        <v>1.0416666666666666E-2</v>
      </c>
      <c r="F16" s="20" t="s">
        <v>23</v>
      </c>
    </row>
    <row r="17" spans="1:6" x14ac:dyDescent="0.35">
      <c r="A17" s="79"/>
      <c r="B17" s="80"/>
      <c r="C17" s="33" t="s">
        <v>37</v>
      </c>
      <c r="D17" s="55" t="s">
        <v>22</v>
      </c>
      <c r="E17" s="32">
        <v>4.1666666666666664E-2</v>
      </c>
      <c r="F17" s="21" t="s">
        <v>39</v>
      </c>
    </row>
    <row r="18" spans="1:6" x14ac:dyDescent="0.35">
      <c r="A18" s="48">
        <v>45302</v>
      </c>
      <c r="B18" s="75" t="s">
        <v>27</v>
      </c>
      <c r="C18" s="75"/>
      <c r="D18" s="75"/>
      <c r="E18" s="75"/>
      <c r="F18" s="75"/>
    </row>
    <row r="19" spans="1:6" x14ac:dyDescent="0.35">
      <c r="A19" s="48">
        <v>45303</v>
      </c>
      <c r="B19" s="75" t="s">
        <v>27</v>
      </c>
      <c r="C19" s="75"/>
      <c r="D19" s="75"/>
      <c r="E19" s="75"/>
      <c r="F19" s="75"/>
    </row>
    <row r="20" spans="1:6" x14ac:dyDescent="0.35">
      <c r="A20" s="48">
        <v>45304</v>
      </c>
      <c r="B20" s="75" t="s">
        <v>27</v>
      </c>
      <c r="C20" s="75"/>
      <c r="D20" s="75"/>
      <c r="E20" s="75"/>
      <c r="F20" s="75"/>
    </row>
    <row r="21" spans="1:6" x14ac:dyDescent="0.35">
      <c r="A21" s="76">
        <v>45305</v>
      </c>
      <c r="B21" s="72" t="s">
        <v>17</v>
      </c>
      <c r="C21" s="53" t="s">
        <v>21</v>
      </c>
      <c r="D21" s="53" t="s">
        <v>22</v>
      </c>
      <c r="E21" s="9">
        <v>1.0416666666666666E-2</v>
      </c>
      <c r="F21" s="10" t="s">
        <v>43</v>
      </c>
    </row>
    <row r="22" spans="1:6" x14ac:dyDescent="0.35">
      <c r="A22" s="76"/>
      <c r="B22" s="72"/>
      <c r="C22" s="53" t="s">
        <v>45</v>
      </c>
      <c r="D22" s="53" t="s">
        <v>22</v>
      </c>
      <c r="E22" s="9">
        <v>2.0833333333333332E-2</v>
      </c>
      <c r="F22" s="10" t="s">
        <v>44</v>
      </c>
    </row>
    <row r="23" spans="1:6" x14ac:dyDescent="0.35">
      <c r="A23" s="58">
        <v>45306</v>
      </c>
      <c r="B23" s="54" t="s">
        <v>17</v>
      </c>
      <c r="C23" s="54" t="s">
        <v>19</v>
      </c>
      <c r="D23" s="54" t="s">
        <v>22</v>
      </c>
      <c r="E23" s="11">
        <v>1.0416666666666666E-2</v>
      </c>
      <c r="F23" s="22" t="s">
        <v>49</v>
      </c>
    </row>
    <row r="24" spans="1:6" x14ac:dyDescent="0.35">
      <c r="A24" s="7">
        <v>45307</v>
      </c>
      <c r="B24" s="53" t="s">
        <v>17</v>
      </c>
      <c r="C24" s="53" t="s">
        <v>21</v>
      </c>
      <c r="D24" s="53" t="s">
        <v>22</v>
      </c>
      <c r="E24" s="9">
        <v>1.0416666666666666E-2</v>
      </c>
      <c r="F24" s="10" t="s">
        <v>48</v>
      </c>
    </row>
    <row r="25" spans="1:6" x14ac:dyDescent="0.35">
      <c r="A25" s="58">
        <v>45308</v>
      </c>
      <c r="B25" s="54" t="s">
        <v>17</v>
      </c>
      <c r="C25" s="54" t="s">
        <v>37</v>
      </c>
      <c r="D25" s="54" t="s">
        <v>22</v>
      </c>
      <c r="E25" s="11">
        <v>5.2083333333333336E-2</v>
      </c>
      <c r="F25" s="22" t="s">
        <v>50</v>
      </c>
    </row>
    <row r="26" spans="1:6" x14ac:dyDescent="0.35">
      <c r="A26" s="48">
        <v>45309</v>
      </c>
      <c r="B26" s="75" t="s">
        <v>27</v>
      </c>
      <c r="C26" s="75"/>
      <c r="D26" s="75"/>
      <c r="E26" s="75"/>
      <c r="F26" s="75"/>
    </row>
    <row r="27" spans="1:6" x14ac:dyDescent="0.35">
      <c r="A27" s="7">
        <v>45310</v>
      </c>
      <c r="B27" s="53" t="s">
        <v>17</v>
      </c>
      <c r="C27" s="53" t="s">
        <v>21</v>
      </c>
      <c r="D27" s="53" t="s">
        <v>22</v>
      </c>
      <c r="E27" s="9">
        <v>1.0416666666666666E-2</v>
      </c>
      <c r="F27" s="10" t="s">
        <v>48</v>
      </c>
    </row>
    <row r="28" spans="1:6" x14ac:dyDescent="0.35">
      <c r="A28" s="48">
        <v>45311</v>
      </c>
      <c r="B28" s="75" t="s">
        <v>27</v>
      </c>
      <c r="C28" s="75"/>
      <c r="D28" s="75"/>
      <c r="E28" s="75"/>
      <c r="F28" s="75"/>
    </row>
    <row r="29" spans="1:6" x14ac:dyDescent="0.35">
      <c r="A29" s="48">
        <v>45312</v>
      </c>
      <c r="B29" s="75" t="s">
        <v>27</v>
      </c>
      <c r="C29" s="75"/>
      <c r="D29" s="75"/>
      <c r="E29" s="75"/>
      <c r="F29" s="75"/>
    </row>
    <row r="30" spans="1:6" x14ac:dyDescent="0.35">
      <c r="A30" s="48">
        <v>45313</v>
      </c>
      <c r="B30" s="75" t="s">
        <v>27</v>
      </c>
      <c r="C30" s="75"/>
      <c r="D30" s="75"/>
      <c r="E30" s="75"/>
      <c r="F30" s="75"/>
    </row>
    <row r="31" spans="1:6" x14ac:dyDescent="0.35">
      <c r="A31" s="70">
        <v>45314</v>
      </c>
      <c r="B31" s="71" t="s">
        <v>17</v>
      </c>
      <c r="C31" s="54" t="s">
        <v>21</v>
      </c>
      <c r="D31" s="54" t="s">
        <v>22</v>
      </c>
      <c r="E31" s="11">
        <v>1.0416666666666666E-2</v>
      </c>
      <c r="F31" s="50" t="s">
        <v>23</v>
      </c>
    </row>
    <row r="32" spans="1:6" x14ac:dyDescent="0.35">
      <c r="A32" s="69">
        <v>45315</v>
      </c>
      <c r="B32" s="68" t="s">
        <v>17</v>
      </c>
      <c r="C32" s="53" t="s">
        <v>19</v>
      </c>
      <c r="D32" s="53" t="s">
        <v>22</v>
      </c>
      <c r="E32" s="9">
        <v>5.5555555555555552E-2</v>
      </c>
      <c r="F32" s="20" t="s">
        <v>54</v>
      </c>
    </row>
    <row r="33" spans="1:6" x14ac:dyDescent="0.35">
      <c r="A33" s="58">
        <v>45316</v>
      </c>
      <c r="B33" s="61" t="s">
        <v>17</v>
      </c>
      <c r="C33" s="61" t="s">
        <v>37</v>
      </c>
      <c r="D33" s="61" t="s">
        <v>22</v>
      </c>
      <c r="E33" s="11">
        <v>5.2083333333333336E-2</v>
      </c>
      <c r="F33" s="8" t="s">
        <v>55</v>
      </c>
    </row>
    <row r="34" spans="1:6" x14ac:dyDescent="0.35">
      <c r="A34" s="7">
        <v>45317</v>
      </c>
      <c r="B34" s="60" t="s">
        <v>17</v>
      </c>
      <c r="C34" s="60" t="s">
        <v>21</v>
      </c>
      <c r="D34" s="60" t="s">
        <v>22</v>
      </c>
      <c r="E34" s="9">
        <v>1.0416666666666666E-2</v>
      </c>
      <c r="F34" s="10" t="s">
        <v>48</v>
      </c>
    </row>
    <row r="35" spans="1:6" x14ac:dyDescent="0.35">
      <c r="A35" s="7">
        <v>45318</v>
      </c>
      <c r="B35" s="75" t="s">
        <v>27</v>
      </c>
      <c r="C35" s="75"/>
      <c r="D35" s="75"/>
      <c r="E35" s="75"/>
      <c r="F35" s="75"/>
    </row>
    <row r="36" spans="1:6" x14ac:dyDescent="0.35">
      <c r="A36" s="7">
        <v>45319</v>
      </c>
      <c r="B36" s="75" t="s">
        <v>27</v>
      </c>
      <c r="C36" s="75"/>
      <c r="D36" s="75"/>
      <c r="E36" s="75"/>
      <c r="F36" s="75"/>
    </row>
    <row r="37" spans="1:6" x14ac:dyDescent="0.35">
      <c r="A37" s="7">
        <v>45320</v>
      </c>
      <c r="B37" s="75" t="s">
        <v>27</v>
      </c>
      <c r="C37" s="75"/>
      <c r="D37" s="75"/>
      <c r="E37" s="75"/>
      <c r="F37" s="75"/>
    </row>
    <row r="38" spans="1:6" x14ac:dyDescent="0.35">
      <c r="A38" s="7">
        <v>45321</v>
      </c>
      <c r="B38" s="64" t="s">
        <v>17</v>
      </c>
      <c r="C38" s="65" t="s">
        <v>19</v>
      </c>
      <c r="D38" s="65" t="s">
        <v>18</v>
      </c>
      <c r="E38" s="11">
        <v>0.1423611111111111</v>
      </c>
      <c r="F38" s="19" t="s">
        <v>59</v>
      </c>
    </row>
    <row r="39" spans="1:6" x14ac:dyDescent="0.35">
      <c r="A39" s="73">
        <v>45322</v>
      </c>
      <c r="B39" s="72" t="s">
        <v>17</v>
      </c>
      <c r="C39" s="67" t="s">
        <v>19</v>
      </c>
      <c r="D39" s="67" t="s">
        <v>18</v>
      </c>
      <c r="E39" s="11">
        <v>0.125</v>
      </c>
      <c r="F39" s="19" t="s">
        <v>59</v>
      </c>
    </row>
    <row r="40" spans="1:6" x14ac:dyDescent="0.35">
      <c r="A40" s="74"/>
      <c r="B40" s="72"/>
      <c r="C40" s="66" t="s">
        <v>21</v>
      </c>
      <c r="D40" s="66" t="s">
        <v>22</v>
      </c>
      <c r="E40" s="9">
        <v>1.0416666666666666E-2</v>
      </c>
      <c r="F40" s="10" t="s">
        <v>48</v>
      </c>
    </row>
  </sheetData>
  <mergeCells count="23">
    <mergeCell ref="B19:F19"/>
    <mergeCell ref="B30:F30"/>
    <mergeCell ref="B29:F29"/>
    <mergeCell ref="B18:F18"/>
    <mergeCell ref="A16:A17"/>
    <mergeCell ref="B16:B17"/>
    <mergeCell ref="A21:A22"/>
    <mergeCell ref="B20:F20"/>
    <mergeCell ref="B28:F28"/>
    <mergeCell ref="B26:F26"/>
    <mergeCell ref="B21:B22"/>
    <mergeCell ref="B15:F15"/>
    <mergeCell ref="B3:B5"/>
    <mergeCell ref="A3:A5"/>
    <mergeCell ref="B8:F8"/>
    <mergeCell ref="B9:F9"/>
    <mergeCell ref="B11:B14"/>
    <mergeCell ref="A11:A14"/>
    <mergeCell ref="B39:B40"/>
    <mergeCell ref="A39:A40"/>
    <mergeCell ref="B37:F37"/>
    <mergeCell ref="B35:F35"/>
    <mergeCell ref="B36:F36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tabSelected="1" workbookViewId="0">
      <selection activeCell="J31" sqref="J31"/>
    </sheetView>
  </sheetViews>
  <sheetFormatPr defaultRowHeight="14.5" x14ac:dyDescent="0.35"/>
  <cols>
    <col min="1" max="1" width="19.81640625" customWidth="1"/>
    <col min="2" max="2" width="24.1796875" customWidth="1"/>
    <col min="3" max="3" width="17.81640625" bestFit="1" customWidth="1"/>
  </cols>
  <sheetData>
    <row r="1" spans="1:3" ht="27.75" customHeight="1" x14ac:dyDescent="0.35">
      <c r="A1" s="1" t="s">
        <v>0</v>
      </c>
      <c r="B1" s="2" t="s">
        <v>6</v>
      </c>
      <c r="C1" s="2" t="s">
        <v>7</v>
      </c>
    </row>
    <row r="2" spans="1:3" x14ac:dyDescent="0.35">
      <c r="A2" s="7">
        <v>45292</v>
      </c>
      <c r="B2" s="6">
        <v>21257</v>
      </c>
      <c r="C2" s="6">
        <v>23315</v>
      </c>
    </row>
    <row r="3" spans="1:3" x14ac:dyDescent="0.35">
      <c r="A3" s="7">
        <v>45293</v>
      </c>
      <c r="B3" s="6">
        <v>19542</v>
      </c>
      <c r="C3" s="6">
        <v>22079</v>
      </c>
    </row>
    <row r="4" spans="1:3" x14ac:dyDescent="0.35">
      <c r="A4" s="7">
        <v>45294</v>
      </c>
      <c r="B4" s="6">
        <v>21875</v>
      </c>
      <c r="C4" s="6">
        <v>24658</v>
      </c>
    </row>
    <row r="5" spans="1:3" x14ac:dyDescent="0.35">
      <c r="A5" s="7">
        <v>45295</v>
      </c>
      <c r="B5" s="6">
        <v>21996</v>
      </c>
      <c r="C5" s="6">
        <v>23336</v>
      </c>
    </row>
    <row r="6" spans="1:3" x14ac:dyDescent="0.35">
      <c r="A6" s="7">
        <v>45296</v>
      </c>
      <c r="B6" s="6">
        <v>22185</v>
      </c>
      <c r="C6" s="6">
        <v>22600</v>
      </c>
    </row>
    <row r="7" spans="1:3" x14ac:dyDescent="0.35">
      <c r="A7" s="7">
        <v>45297</v>
      </c>
      <c r="B7" s="6">
        <v>21573</v>
      </c>
      <c r="C7" s="6">
        <v>21502</v>
      </c>
    </row>
    <row r="8" spans="1:3" x14ac:dyDescent="0.35">
      <c r="A8" s="7">
        <v>45298</v>
      </c>
      <c r="B8" s="6">
        <v>21027</v>
      </c>
      <c r="C8" s="6">
        <v>19898</v>
      </c>
    </row>
    <row r="9" spans="1:3" x14ac:dyDescent="0.35">
      <c r="A9" s="7">
        <v>45299</v>
      </c>
      <c r="B9" s="6">
        <v>13780</v>
      </c>
      <c r="C9" s="6">
        <v>14134</v>
      </c>
    </row>
    <row r="10" spans="1:3" x14ac:dyDescent="0.35">
      <c r="A10" s="7">
        <v>45300</v>
      </c>
      <c r="B10" s="6">
        <v>21977</v>
      </c>
      <c r="C10" s="6">
        <v>14931</v>
      </c>
    </row>
    <row r="11" spans="1:3" x14ac:dyDescent="0.35">
      <c r="A11" s="7">
        <v>45301</v>
      </c>
      <c r="B11" s="6">
        <v>20672</v>
      </c>
      <c r="C11" s="6">
        <v>2213</v>
      </c>
    </row>
    <row r="12" spans="1:3" x14ac:dyDescent="0.35">
      <c r="A12" s="7">
        <v>45302</v>
      </c>
      <c r="B12" s="6">
        <v>22235</v>
      </c>
      <c r="C12" s="6">
        <v>8714</v>
      </c>
    </row>
    <row r="13" spans="1:3" x14ac:dyDescent="0.35">
      <c r="A13" s="7">
        <v>45303</v>
      </c>
      <c r="B13" s="6">
        <v>22095</v>
      </c>
      <c r="C13" s="6">
        <v>21264</v>
      </c>
    </row>
    <row r="14" spans="1:3" x14ac:dyDescent="0.35">
      <c r="A14" s="7">
        <v>45304</v>
      </c>
      <c r="B14" s="6">
        <v>22356</v>
      </c>
      <c r="C14" s="6">
        <v>21939</v>
      </c>
    </row>
    <row r="15" spans="1:3" x14ac:dyDescent="0.35">
      <c r="A15" s="7">
        <v>45305</v>
      </c>
      <c r="B15" s="6">
        <v>21088</v>
      </c>
      <c r="C15" s="6">
        <v>19621</v>
      </c>
    </row>
    <row r="16" spans="1:3" x14ac:dyDescent="0.35">
      <c r="A16" s="7">
        <v>45306</v>
      </c>
      <c r="B16" s="16">
        <v>21736</v>
      </c>
      <c r="C16" s="6">
        <v>18419</v>
      </c>
    </row>
    <row r="17" spans="1:3" x14ac:dyDescent="0.35">
      <c r="A17" s="7">
        <v>45307</v>
      </c>
      <c r="B17" s="6">
        <v>22661</v>
      </c>
      <c r="C17" s="6">
        <v>21240</v>
      </c>
    </row>
    <row r="18" spans="1:3" x14ac:dyDescent="0.35">
      <c r="A18" s="7">
        <v>45308</v>
      </c>
      <c r="B18" s="6">
        <v>21109</v>
      </c>
      <c r="C18" s="6">
        <v>22112</v>
      </c>
    </row>
    <row r="19" spans="1:3" x14ac:dyDescent="0.35">
      <c r="A19" s="7">
        <v>45309</v>
      </c>
      <c r="B19" s="6">
        <v>22210</v>
      </c>
      <c r="C19" s="6">
        <v>23045</v>
      </c>
    </row>
    <row r="20" spans="1:3" x14ac:dyDescent="0.35">
      <c r="A20" s="7">
        <v>45310</v>
      </c>
      <c r="B20" s="6">
        <v>22175</v>
      </c>
      <c r="C20" s="6">
        <v>21862</v>
      </c>
    </row>
    <row r="21" spans="1:3" x14ac:dyDescent="0.35">
      <c r="A21" s="7">
        <v>45311</v>
      </c>
      <c r="B21" s="6">
        <v>22095</v>
      </c>
      <c r="C21" s="6">
        <v>19480</v>
      </c>
    </row>
    <row r="22" spans="1:3" x14ac:dyDescent="0.35">
      <c r="A22" s="7">
        <v>45312</v>
      </c>
      <c r="B22" s="6">
        <v>22461</v>
      </c>
      <c r="C22" s="6">
        <v>19368</v>
      </c>
    </row>
    <row r="23" spans="1:3" x14ac:dyDescent="0.35">
      <c r="A23" s="7">
        <v>45313</v>
      </c>
      <c r="B23" s="6">
        <v>21913</v>
      </c>
      <c r="C23" s="6">
        <v>25731</v>
      </c>
    </row>
    <row r="24" spans="1:3" x14ac:dyDescent="0.35">
      <c r="A24" s="7">
        <v>45314</v>
      </c>
      <c r="B24" s="6">
        <v>21442</v>
      </c>
      <c r="C24" s="6">
        <v>25003</v>
      </c>
    </row>
    <row r="25" spans="1:3" x14ac:dyDescent="0.35">
      <c r="A25" s="7">
        <v>45315</v>
      </c>
      <c r="B25" s="6">
        <v>20060</v>
      </c>
      <c r="C25" s="6">
        <v>23384</v>
      </c>
    </row>
    <row r="26" spans="1:3" x14ac:dyDescent="0.35">
      <c r="A26" s="7">
        <v>45316</v>
      </c>
      <c r="B26" s="6">
        <v>20607</v>
      </c>
      <c r="C26" s="6">
        <v>23929</v>
      </c>
    </row>
    <row r="27" spans="1:3" x14ac:dyDescent="0.35">
      <c r="A27" s="7">
        <v>45317</v>
      </c>
      <c r="B27" s="6">
        <v>22084</v>
      </c>
      <c r="C27" s="6">
        <v>25523</v>
      </c>
    </row>
    <row r="28" spans="1:3" x14ac:dyDescent="0.35">
      <c r="A28" s="7">
        <v>45318</v>
      </c>
      <c r="B28" s="6">
        <v>21491</v>
      </c>
      <c r="C28" s="6">
        <v>23480</v>
      </c>
    </row>
    <row r="29" spans="1:3" x14ac:dyDescent="0.35">
      <c r="A29" s="7">
        <v>45319</v>
      </c>
      <c r="B29" s="6">
        <v>21609</v>
      </c>
      <c r="C29" s="6">
        <v>23729</v>
      </c>
    </row>
    <row r="30" spans="1:3" x14ac:dyDescent="0.35">
      <c r="A30" s="7">
        <v>45320</v>
      </c>
      <c r="B30" s="6">
        <v>21647</v>
      </c>
      <c r="C30" s="6">
        <v>21862</v>
      </c>
    </row>
    <row r="31" spans="1:3" x14ac:dyDescent="0.35">
      <c r="A31" s="7">
        <v>45321</v>
      </c>
      <c r="B31" s="6">
        <v>18730</v>
      </c>
      <c r="C31" s="6">
        <v>20376</v>
      </c>
    </row>
    <row r="32" spans="1:3" x14ac:dyDescent="0.35">
      <c r="A32" s="7">
        <v>45322</v>
      </c>
      <c r="B32" s="6">
        <v>18666</v>
      </c>
      <c r="C32" s="6">
        <v>20591</v>
      </c>
    </row>
    <row r="33" spans="1:3" x14ac:dyDescent="0.35">
      <c r="A33" s="4" t="s">
        <v>8</v>
      </c>
      <c r="B33" s="5">
        <f>SUM(B2:B32)</f>
        <v>656354</v>
      </c>
      <c r="C33" s="5">
        <f>SUM(C2:C32)</f>
        <v>639338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"/>
  <sheetViews>
    <sheetView topLeftCell="M1" zoomScale="97" zoomScaleNormal="97" workbookViewId="0">
      <selection activeCell="AE14" sqref="AE14"/>
    </sheetView>
  </sheetViews>
  <sheetFormatPr defaultRowHeight="14.5" x14ac:dyDescent="0.35"/>
  <cols>
    <col min="1" max="1" width="23.1796875" customWidth="1"/>
    <col min="2" max="2" width="9.81640625" customWidth="1"/>
    <col min="11" max="11" width="10" bestFit="1" customWidth="1"/>
    <col min="12" max="12" width="14.81640625" customWidth="1"/>
    <col min="13" max="13" width="13.7265625" customWidth="1"/>
    <col min="14" max="14" width="14" customWidth="1"/>
    <col min="15" max="15" width="13.453125" customWidth="1"/>
    <col min="16" max="16" width="10.1796875" customWidth="1"/>
    <col min="17" max="17" width="10.54296875" customWidth="1"/>
    <col min="18" max="18" width="15.1796875" customWidth="1"/>
    <col min="19" max="20" width="12.7265625" customWidth="1"/>
    <col min="21" max="21" width="13.453125" customWidth="1"/>
    <col min="22" max="22" width="11.7265625" customWidth="1"/>
    <col min="23" max="23" width="10" bestFit="1" customWidth="1"/>
    <col min="24" max="24" width="11" customWidth="1"/>
    <col min="25" max="25" width="10" bestFit="1" customWidth="1"/>
    <col min="26" max="26" width="11.7265625" customWidth="1"/>
    <col min="27" max="27" width="10" bestFit="1" customWidth="1"/>
    <col min="28" max="28" width="10.81640625" customWidth="1"/>
    <col min="29" max="29" width="10.54296875" customWidth="1"/>
    <col min="30" max="31" width="10" bestFit="1" customWidth="1"/>
    <col min="32" max="32" width="10.81640625" customWidth="1"/>
  </cols>
  <sheetData>
    <row r="1" spans="1:32" x14ac:dyDescent="0.35">
      <c r="A1" s="28" t="s">
        <v>9</v>
      </c>
      <c r="B1" s="27">
        <v>45292</v>
      </c>
      <c r="C1" s="27">
        <v>45293</v>
      </c>
      <c r="D1" s="27">
        <v>45294</v>
      </c>
      <c r="E1" s="27">
        <v>45295</v>
      </c>
      <c r="F1" s="27">
        <v>45296</v>
      </c>
      <c r="G1" s="27">
        <v>45297</v>
      </c>
      <c r="H1" s="27">
        <v>45298</v>
      </c>
      <c r="I1" s="27">
        <v>45299</v>
      </c>
      <c r="J1" s="27">
        <v>45300</v>
      </c>
      <c r="K1" s="27">
        <v>45301</v>
      </c>
      <c r="L1" s="27">
        <v>45302</v>
      </c>
      <c r="M1" s="27">
        <v>45303</v>
      </c>
      <c r="N1" s="27">
        <v>45304</v>
      </c>
      <c r="O1" s="27">
        <v>45305</v>
      </c>
      <c r="P1" s="27">
        <v>45306</v>
      </c>
      <c r="Q1" s="27">
        <v>45307</v>
      </c>
      <c r="R1" s="27">
        <v>45308</v>
      </c>
      <c r="S1" s="27">
        <v>45309</v>
      </c>
      <c r="T1" s="27">
        <v>45310</v>
      </c>
      <c r="U1" s="27">
        <v>45311</v>
      </c>
      <c r="V1" s="27">
        <v>45312</v>
      </c>
      <c r="W1" s="27">
        <v>45313</v>
      </c>
      <c r="X1" s="27">
        <v>45314</v>
      </c>
      <c r="Y1" s="27">
        <v>45315</v>
      </c>
      <c r="Z1" s="27">
        <v>45316</v>
      </c>
      <c r="AA1" s="27">
        <v>45317</v>
      </c>
      <c r="AB1" s="27">
        <v>45318</v>
      </c>
      <c r="AC1" s="27">
        <v>45319</v>
      </c>
      <c r="AD1" s="27">
        <v>45320</v>
      </c>
      <c r="AE1" s="27">
        <v>45321</v>
      </c>
      <c r="AF1" s="27">
        <v>45322</v>
      </c>
    </row>
    <row r="2" spans="1:32" x14ac:dyDescent="0.35">
      <c r="A2" s="8" t="s">
        <v>10</v>
      </c>
      <c r="B2" s="16" t="s">
        <v>16</v>
      </c>
      <c r="C2" s="15" t="s">
        <v>16</v>
      </c>
      <c r="D2" s="24" t="s">
        <v>16</v>
      </c>
      <c r="E2" s="23" t="s">
        <v>16</v>
      </c>
      <c r="F2" s="24" t="s">
        <v>16</v>
      </c>
      <c r="G2" s="25" t="s">
        <v>16</v>
      </c>
      <c r="H2" s="29" t="s">
        <v>16</v>
      </c>
      <c r="I2" s="30" t="s">
        <v>16</v>
      </c>
      <c r="J2" s="31" t="s">
        <v>16</v>
      </c>
      <c r="K2" s="35" t="s">
        <v>16</v>
      </c>
      <c r="L2" s="36" t="s">
        <v>16</v>
      </c>
      <c r="M2" s="37" t="s">
        <v>16</v>
      </c>
      <c r="N2" s="38" t="s">
        <v>16</v>
      </c>
      <c r="O2" s="39" t="s">
        <v>16</v>
      </c>
      <c r="P2" s="40" t="s">
        <v>16</v>
      </c>
      <c r="Q2" s="41" t="s">
        <v>16</v>
      </c>
      <c r="R2" s="40" t="s">
        <v>16</v>
      </c>
      <c r="S2" s="42" t="s">
        <v>16</v>
      </c>
      <c r="T2" s="43" t="s">
        <v>16</v>
      </c>
      <c r="U2" s="44" t="s">
        <v>16</v>
      </c>
      <c r="V2" s="45" t="s">
        <v>16</v>
      </c>
      <c r="W2" s="46" t="s">
        <v>16</v>
      </c>
      <c r="X2" s="49" t="s">
        <v>16</v>
      </c>
      <c r="Y2" s="53" t="s">
        <v>16</v>
      </c>
      <c r="Z2" s="59" t="s">
        <v>16</v>
      </c>
      <c r="AA2" s="60" t="s">
        <v>16</v>
      </c>
      <c r="AB2" s="62" t="s">
        <v>16</v>
      </c>
      <c r="AC2" s="62" t="s">
        <v>16</v>
      </c>
      <c r="AD2" s="63" t="s">
        <v>16</v>
      </c>
      <c r="AE2" s="64" t="s">
        <v>16</v>
      </c>
      <c r="AF2" s="66" t="s">
        <v>16</v>
      </c>
    </row>
    <row r="3" spans="1:32" x14ac:dyDescent="0.35">
      <c r="A3" s="8" t="s">
        <v>11</v>
      </c>
      <c r="B3" s="16" t="s">
        <v>16</v>
      </c>
      <c r="C3" s="15" t="s">
        <v>16</v>
      </c>
      <c r="D3" s="24" t="s">
        <v>16</v>
      </c>
      <c r="E3" s="23" t="s">
        <v>16</v>
      </c>
      <c r="F3" s="24" t="s">
        <v>16</v>
      </c>
      <c r="G3" s="25" t="s">
        <v>16</v>
      </c>
      <c r="H3" s="29" t="s">
        <v>16</v>
      </c>
      <c r="I3" s="30" t="s">
        <v>16</v>
      </c>
      <c r="J3" s="31" t="s">
        <v>16</v>
      </c>
      <c r="K3" s="35" t="s">
        <v>16</v>
      </c>
      <c r="L3" s="36" t="s">
        <v>16</v>
      </c>
      <c r="M3" s="37" t="s">
        <v>16</v>
      </c>
      <c r="N3" s="38" t="s">
        <v>16</v>
      </c>
      <c r="O3" s="39" t="s">
        <v>16</v>
      </c>
      <c r="P3" s="40" t="s">
        <v>16</v>
      </c>
      <c r="Q3" s="41" t="s">
        <v>16</v>
      </c>
      <c r="R3" s="40" t="s">
        <v>16</v>
      </c>
      <c r="S3" s="42" t="s">
        <v>16</v>
      </c>
      <c r="T3" s="43" t="s">
        <v>16</v>
      </c>
      <c r="U3" s="44" t="s">
        <v>16</v>
      </c>
      <c r="V3" s="45" t="s">
        <v>16</v>
      </c>
      <c r="W3" s="46" t="s">
        <v>16</v>
      </c>
      <c r="X3" s="49" t="s">
        <v>16</v>
      </c>
      <c r="Y3" s="53" t="s">
        <v>16</v>
      </c>
      <c r="Z3" s="59" t="s">
        <v>16</v>
      </c>
      <c r="AA3" s="60" t="s">
        <v>16</v>
      </c>
      <c r="AB3" s="62" t="s">
        <v>16</v>
      </c>
      <c r="AC3" s="62" t="s">
        <v>16</v>
      </c>
      <c r="AD3" s="63" t="s">
        <v>16</v>
      </c>
      <c r="AE3" s="64" t="s">
        <v>16</v>
      </c>
      <c r="AF3" s="66" t="s">
        <v>16</v>
      </c>
    </row>
    <row r="4" spans="1:32" x14ac:dyDescent="0.35">
      <c r="A4" s="8" t="s">
        <v>12</v>
      </c>
      <c r="B4" s="16" t="s">
        <v>16</v>
      </c>
      <c r="C4" s="15" t="s">
        <v>16</v>
      </c>
      <c r="D4" s="24" t="s">
        <v>16</v>
      </c>
      <c r="E4" s="23" t="s">
        <v>16</v>
      </c>
      <c r="F4" s="24" t="s">
        <v>16</v>
      </c>
      <c r="G4" s="25" t="s">
        <v>16</v>
      </c>
      <c r="H4" s="29" t="s">
        <v>16</v>
      </c>
      <c r="I4" s="30" t="s">
        <v>16</v>
      </c>
      <c r="J4" s="31" t="s">
        <v>16</v>
      </c>
      <c r="K4" s="35" t="s">
        <v>16</v>
      </c>
      <c r="L4" s="36" t="s">
        <v>16</v>
      </c>
      <c r="M4" s="37" t="s">
        <v>16</v>
      </c>
      <c r="N4" s="38" t="s">
        <v>16</v>
      </c>
      <c r="O4" s="39" t="s">
        <v>16</v>
      </c>
      <c r="P4" s="40" t="s">
        <v>16</v>
      </c>
      <c r="Q4" s="41" t="s">
        <v>16</v>
      </c>
      <c r="R4" s="40" t="s">
        <v>16</v>
      </c>
      <c r="S4" s="42" t="s">
        <v>16</v>
      </c>
      <c r="T4" s="43" t="s">
        <v>16</v>
      </c>
      <c r="U4" s="44" t="s">
        <v>16</v>
      </c>
      <c r="V4" s="45" t="s">
        <v>16</v>
      </c>
      <c r="W4" s="46" t="s">
        <v>16</v>
      </c>
      <c r="X4" s="49" t="s">
        <v>16</v>
      </c>
      <c r="Y4" s="53" t="s">
        <v>16</v>
      </c>
      <c r="Z4" s="59" t="s">
        <v>16</v>
      </c>
      <c r="AA4" s="60" t="s">
        <v>16</v>
      </c>
      <c r="AB4" s="62" t="s">
        <v>16</v>
      </c>
      <c r="AC4" s="62" t="s">
        <v>16</v>
      </c>
      <c r="AD4" s="63" t="s">
        <v>16</v>
      </c>
      <c r="AE4" s="64" t="s">
        <v>16</v>
      </c>
      <c r="AF4" s="66" t="s">
        <v>16</v>
      </c>
    </row>
    <row r="5" spans="1:32" x14ac:dyDescent="0.35">
      <c r="A5" s="8" t="s">
        <v>13</v>
      </c>
      <c r="B5" s="16" t="s">
        <v>16</v>
      </c>
      <c r="C5" s="15" t="s">
        <v>16</v>
      </c>
      <c r="D5" s="24" t="s">
        <v>16</v>
      </c>
      <c r="E5" s="23" t="s">
        <v>16</v>
      </c>
      <c r="F5" s="24" t="s">
        <v>16</v>
      </c>
      <c r="G5" s="25" t="s">
        <v>16</v>
      </c>
      <c r="H5" s="29" t="s">
        <v>16</v>
      </c>
      <c r="I5" s="30" t="s">
        <v>31</v>
      </c>
      <c r="J5" s="31" t="s">
        <v>36</v>
      </c>
      <c r="K5" s="35" t="s">
        <v>36</v>
      </c>
      <c r="L5" s="36" t="s">
        <v>36</v>
      </c>
      <c r="M5" s="37" t="s">
        <v>36</v>
      </c>
      <c r="N5" s="38" t="s">
        <v>36</v>
      </c>
      <c r="O5" s="39" t="s">
        <v>36</v>
      </c>
      <c r="P5" s="40" t="s">
        <v>16</v>
      </c>
      <c r="Q5" s="41" t="s">
        <v>16</v>
      </c>
      <c r="R5" s="40" t="s">
        <v>16</v>
      </c>
      <c r="S5" s="42" t="s">
        <v>16</v>
      </c>
      <c r="T5" s="43" t="s">
        <v>16</v>
      </c>
      <c r="U5" s="44" t="s">
        <v>16</v>
      </c>
      <c r="V5" s="45" t="s">
        <v>16</v>
      </c>
      <c r="W5" s="46" t="s">
        <v>16</v>
      </c>
      <c r="X5" s="49" t="s">
        <v>36</v>
      </c>
      <c r="Y5" s="53" t="s">
        <v>36</v>
      </c>
      <c r="Z5" s="59" t="s">
        <v>36</v>
      </c>
      <c r="AA5" s="60" t="s">
        <v>36</v>
      </c>
      <c r="AB5" s="62" t="s">
        <v>16</v>
      </c>
      <c r="AC5" s="62" t="s">
        <v>16</v>
      </c>
      <c r="AD5" s="63" t="s">
        <v>16</v>
      </c>
      <c r="AE5" s="64" t="s">
        <v>16</v>
      </c>
      <c r="AF5" s="66" t="s">
        <v>16</v>
      </c>
    </row>
    <row r="6" spans="1:32" x14ac:dyDescent="0.35">
      <c r="A6" s="8" t="s">
        <v>14</v>
      </c>
      <c r="B6" s="16" t="s">
        <v>16</v>
      </c>
      <c r="C6" s="15" t="s">
        <v>16</v>
      </c>
      <c r="D6" s="24" t="s">
        <v>16</v>
      </c>
      <c r="E6" s="23" t="s">
        <v>16</v>
      </c>
      <c r="F6" s="24" t="s">
        <v>16</v>
      </c>
      <c r="G6" s="25" t="s">
        <v>16</v>
      </c>
      <c r="H6" s="29" t="s">
        <v>16</v>
      </c>
      <c r="I6" s="30" t="s">
        <v>16</v>
      </c>
      <c r="J6" s="31" t="s">
        <v>16</v>
      </c>
      <c r="K6" s="35" t="s">
        <v>16</v>
      </c>
      <c r="L6" s="36" t="s">
        <v>16</v>
      </c>
      <c r="M6" s="37" t="s">
        <v>16</v>
      </c>
      <c r="N6" s="38" t="s">
        <v>42</v>
      </c>
      <c r="O6" s="39" t="s">
        <v>46</v>
      </c>
      <c r="P6" s="40" t="s">
        <v>16</v>
      </c>
      <c r="Q6" s="41" t="s">
        <v>16</v>
      </c>
      <c r="R6" s="40" t="s">
        <v>51</v>
      </c>
      <c r="S6" s="42" t="s">
        <v>16</v>
      </c>
      <c r="T6" s="43" t="s">
        <v>16</v>
      </c>
      <c r="U6" s="44" t="s">
        <v>16</v>
      </c>
      <c r="V6" s="45" t="s">
        <v>16</v>
      </c>
      <c r="W6" s="46" t="s">
        <v>16</v>
      </c>
      <c r="X6" s="49" t="s">
        <v>16</v>
      </c>
      <c r="Y6" s="53" t="s">
        <v>16</v>
      </c>
      <c r="Z6" s="59" t="s">
        <v>16</v>
      </c>
      <c r="AA6" s="60" t="s">
        <v>16</v>
      </c>
      <c r="AB6" s="62" t="s">
        <v>16</v>
      </c>
      <c r="AC6" s="62" t="s">
        <v>16</v>
      </c>
      <c r="AD6" s="63" t="s">
        <v>16</v>
      </c>
      <c r="AE6" s="64" t="s">
        <v>16</v>
      </c>
      <c r="AF6" s="66" t="s">
        <v>16</v>
      </c>
    </row>
    <row r="7" spans="1:32" x14ac:dyDescent="0.35">
      <c r="A7" s="8" t="s">
        <v>15</v>
      </c>
      <c r="B7" s="16" t="s">
        <v>16</v>
      </c>
      <c r="C7" s="15" t="s">
        <v>16</v>
      </c>
      <c r="D7" s="24" t="s">
        <v>26</v>
      </c>
      <c r="E7" s="23" t="s">
        <v>16</v>
      </c>
      <c r="F7" s="24" t="s">
        <v>16</v>
      </c>
      <c r="G7" s="25" t="s">
        <v>16</v>
      </c>
      <c r="H7" s="29" t="s">
        <v>29</v>
      </c>
      <c r="I7" s="30" t="s">
        <v>30</v>
      </c>
      <c r="J7" s="31" t="s">
        <v>35</v>
      </c>
      <c r="K7" s="35" t="s">
        <v>38</v>
      </c>
      <c r="L7" s="36" t="s">
        <v>16</v>
      </c>
      <c r="M7" s="37" t="s">
        <v>40</v>
      </c>
      <c r="N7" s="38" t="s">
        <v>41</v>
      </c>
      <c r="O7" s="39" t="s">
        <v>47</v>
      </c>
      <c r="P7" s="40" t="s">
        <v>16</v>
      </c>
      <c r="Q7" s="41" t="s">
        <v>16</v>
      </c>
      <c r="R7" s="40" t="s">
        <v>52</v>
      </c>
      <c r="S7" s="42" t="s">
        <v>16</v>
      </c>
      <c r="T7" s="43" t="s">
        <v>16</v>
      </c>
      <c r="U7" s="44" t="s">
        <v>16</v>
      </c>
      <c r="V7" s="45" t="s">
        <v>16</v>
      </c>
      <c r="W7" s="46" t="s">
        <v>16</v>
      </c>
      <c r="X7" s="49" t="s">
        <v>53</v>
      </c>
      <c r="Y7" s="53" t="s">
        <v>53</v>
      </c>
      <c r="Z7" s="59" t="s">
        <v>56</v>
      </c>
      <c r="AA7" s="60" t="s">
        <v>57</v>
      </c>
      <c r="AB7" s="62" t="s">
        <v>16</v>
      </c>
      <c r="AC7" s="62" t="s">
        <v>58</v>
      </c>
      <c r="AD7" s="63" t="s">
        <v>58</v>
      </c>
      <c r="AE7" s="64" t="s">
        <v>58</v>
      </c>
      <c r="AF7" s="66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</vt:lpstr>
      <vt:lpstr>PRD</vt:lpstr>
      <vt:lpstr>STACK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2024-04-16T07:20:14Z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2022-02-09T02:28:15Z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74d2db89-2ab3-43df-ab9b-90c2e37ba252</vt:lpwstr>
  </property>
  <property fmtid="{D5CDD505-2E9C-101B-9397-08002B2CF9AE}" pid="8" name="MSIP_Label_2f50afb6-ab6e-4e8b-96b5-6e00ab52e29e_ContentBits">
    <vt:lpwstr>0</vt:lpwstr>
  </property>
</Properties>
</file>