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8" documentId="13_ncr:1_{1AA713F5-777D-45F3-B5F9-14CF84674975}" xr6:coauthVersionLast="47" xr6:coauthVersionMax="47" xr10:uidLastSave="{518B5D42-AB6E-4B2D-B214-380AEB50FAF5}"/>
  <bookViews>
    <workbookView xWindow="-110" yWindow="-110" windowWidth="19420" windowHeight="10420" tabRatio="565" activeTab="1" xr2:uid="{00000000-000D-0000-FFFF-FFFF00000000}"/>
  </bookViews>
  <sheets>
    <sheet name="IND" sheetId="6" r:id="rId1"/>
    <sheet name="D&amp;G" sheetId="7" r:id="rId2"/>
    <sheet name="PRD" sheetId="4" r:id="rId3"/>
    <sheet name="STACK" sheetId="8" r:id="rId4"/>
  </sheets>
  <definedNames>
    <definedName name="_xlnm._FilterDatabase" localSheetId="1" hidden="1">'D&amp;G'!$A$1:$H$138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4" l="1"/>
  <c r="B33" i="4"/>
</calcChain>
</file>

<file path=xl/sharedStrings.xml><?xml version="1.0" encoding="utf-8"?>
<sst xmlns="http://schemas.openxmlformats.org/spreadsheetml/2006/main" count="910" uniqueCount="125">
  <si>
    <t>DATE</t>
  </si>
  <si>
    <t>Equipment</t>
  </si>
  <si>
    <t>Delay Type</t>
  </si>
  <si>
    <t>Effect on Production</t>
  </si>
  <si>
    <t>Calculated Delay</t>
  </si>
  <si>
    <t>Remarks</t>
  </si>
  <si>
    <t>Date</t>
  </si>
  <si>
    <t>Section</t>
  </si>
  <si>
    <t>From</t>
  </si>
  <si>
    <t>To</t>
  </si>
  <si>
    <t>Duration</t>
  </si>
  <si>
    <t>Reported Net Pellet (Blast Furnace)</t>
  </si>
  <si>
    <t>Pellet Dispatch</t>
  </si>
  <si>
    <t>TOTAL</t>
  </si>
  <si>
    <t xml:space="preserve">Date: </t>
  </si>
  <si>
    <t>Dryer Stack</t>
  </si>
  <si>
    <t>Mill-1 Stack</t>
  </si>
  <si>
    <t>Mill-2 Stack</t>
  </si>
  <si>
    <t>Hood Exaust Stack</t>
  </si>
  <si>
    <t>Wind Box Exaust Stack</t>
  </si>
  <si>
    <t>Plant De-dusting Stack</t>
  </si>
  <si>
    <t>0,0ms</t>
  </si>
  <si>
    <t>DRYER</t>
  </si>
  <si>
    <t>OMQ</t>
  </si>
  <si>
    <t>CUMMULATIVE</t>
  </si>
  <si>
    <t>DRYER FEED CHUTE CLEANING</t>
  </si>
  <si>
    <t>STREAM#1</t>
  </si>
  <si>
    <t>STREAM#2</t>
  </si>
  <si>
    <t>INDURATION</t>
  </si>
  <si>
    <t>MECHANICAL</t>
  </si>
  <si>
    <t>SLOWDOWN</t>
  </si>
  <si>
    <t>B/A</t>
  </si>
  <si>
    <t>SILO LEVEL HIGH</t>
  </si>
  <si>
    <t>2,40m 32S</t>
  </si>
  <si>
    <t>0,1h17m</t>
  </si>
  <si>
    <t>INDURATION M/C FEED RESTRICTED TO MAINTAIN SILO LEVEL</t>
  </si>
  <si>
    <t>INDURATION M/C FEED REDUCED DUE TO HL01GL62 CONVEYOR TRIPPEN IN BELT AWAY</t>
  </si>
  <si>
    <t>HIGH MILL REJECT</t>
  </si>
  <si>
    <t>NO DELAY</t>
  </si>
  <si>
    <t>1,59m 15S</t>
  </si>
  <si>
    <t>43m 49S</t>
  </si>
  <si>
    <t>PCC</t>
  </si>
  <si>
    <t>STOPPAGE</t>
  </si>
  <si>
    <t>ONE PALLET CAR CHANGE</t>
  </si>
  <si>
    <t>BALL MILL</t>
  </si>
  <si>
    <t>BALL MILL DOWN SILO HIGH</t>
  </si>
  <si>
    <t>BALL MILL HIGH REJECT.</t>
  </si>
  <si>
    <t>SILO HIGH</t>
  </si>
  <si>
    <t>DRYER FEED CHUTE CLEANING.</t>
  </si>
  <si>
    <t>MECH</t>
  </si>
  <si>
    <t>BUCKET ELATER</t>
  </si>
  <si>
    <t>OPERATION</t>
  </si>
  <si>
    <t>DRYER DICHARGE CONVEYOR PULL CHORD OPERATED</t>
  </si>
  <si>
    <t>1,21m 1S</t>
  </si>
  <si>
    <t>7,5h20m</t>
  </si>
  <si>
    <t>1,10h,4m</t>
  </si>
  <si>
    <t>BALL MILL TRIPPED DUE TO DRIVE OFF LINE</t>
  </si>
  <si>
    <t>IEM</t>
  </si>
  <si>
    <t>1,5h,4m</t>
  </si>
  <si>
    <t>2,9h,26m</t>
  </si>
  <si>
    <t>DRYER TRIPPED DUE TO DRYER DISCHARGE B/E BSS FAULT</t>
  </si>
  <si>
    <t>5,40m32s</t>
  </si>
  <si>
    <t>1,21m,40s</t>
  </si>
  <si>
    <t>1,24m40s</t>
  </si>
  <si>
    <t>MILL HIGH CURRENT AND HIGH REJECT</t>
  </si>
  <si>
    <t>DRYER SUPPORT ROLLER WELDING JOB.</t>
  </si>
  <si>
    <t>1,2m52s</t>
  </si>
  <si>
    <t>INDURATION M/C FEED REDUCED DUE TO HA01GL15 PULLY JOB</t>
  </si>
  <si>
    <t>HIGH MILL REJECT &amp; CURRENT</t>
  </si>
  <si>
    <t>3,2h19m</t>
  </si>
  <si>
    <t>PLANT SHUTDOWN</t>
  </si>
  <si>
    <t>PLANNED SHUTDOWN</t>
  </si>
  <si>
    <t>INSTRUMENT AIR COMPRESSOR PRESSURE DROP</t>
  </si>
  <si>
    <t>M/C FEED STOPPED FOR SLIDE TRACK WELDING JOB.</t>
  </si>
  <si>
    <t>1,52m55s</t>
  </si>
  <si>
    <t>1,1h,8m</t>
  </si>
  <si>
    <t>M/C FEED DISTURBED DUE TO MIXER PUMP GOT TRIPPED IN LOWER TANK LEVEL.</t>
  </si>
  <si>
    <t>SLOW DOWN</t>
  </si>
  <si>
    <t>2,1h,46m</t>
  </si>
  <si>
    <t>1,14m18s</t>
  </si>
  <si>
    <t>M/C FEED REDUCED DUE TO EMERGENCY DUMPING ( GL#15 COULD NOT START AFTER DISPATCH CIRCUIT TRIPPED)</t>
  </si>
  <si>
    <t>DRYER FEED REDUCED TO MAINTAIN IOF BIN LEVEL ( RMB SHUTTLE CONV. PATCHING JOB.)</t>
  </si>
  <si>
    <t>LOW IOF BIN LEVEL ( RMB SHUTTLE CONV. PATCHING JOB)</t>
  </si>
  <si>
    <t>1, 2h 26m</t>
  </si>
  <si>
    <t>2, 10h,43m</t>
  </si>
  <si>
    <t>HAG</t>
  </si>
  <si>
    <t>HAG TRIPPED IN MAIN FLAME FAILURE</t>
  </si>
  <si>
    <t>DRYER FEED REDUCED TO MAINTAIN IOF BIN LEVEL ( RMB SHUTTLE CONV. DOWN)</t>
  </si>
  <si>
    <t>RMB</t>
  </si>
  <si>
    <t xml:space="preserve">DRYER FEED REDUCED DUE TO HAG OPERATION MIX TO BF </t>
  </si>
  <si>
    <t>ONE PALLET CAR CHANGED</t>
  </si>
  <si>
    <t>1,20m,6s</t>
  </si>
  <si>
    <t>1,26m2s</t>
  </si>
  <si>
    <t>DRYER DISCHARGE BUCKET ELEVATOR TRIPPED IN BELTSWAY</t>
  </si>
  <si>
    <t>HAG TRIPPED IN MAIN FLAME FAILURE ( SENSOR CLEANING)</t>
  </si>
  <si>
    <t>5, 11h,35m</t>
  </si>
  <si>
    <t>M/C FEED REDUCED DUE TO MAINTAIN QUALITY  ( FAN # 21 RPM RESTRICTED DUE TO VIBRATION)</t>
  </si>
  <si>
    <t>M/C FEED REDUCED  TO MAINTAIN QUALITY  ( FAN # 21 RPM RESTRICTED DUE TO VIBRATION)</t>
  </si>
  <si>
    <t>M/C FEED REDUCED DUE TO DISC # 9&amp;2 DOWN</t>
  </si>
  <si>
    <t>2,11HR 18M</t>
  </si>
  <si>
    <t xml:space="preserve">MILL# 1 STOP FOR CLEANING </t>
  </si>
  <si>
    <t>MILL BAGHOUSE 2</t>
  </si>
  <si>
    <t>MILL BAG HOUSE 2 SYSTEM PRESSUR LOW</t>
  </si>
  <si>
    <t>SILO 2 AIR SLIDE BLOWER GQ21 TRIPPED IEM FAULT</t>
  </si>
  <si>
    <t>0:05AM</t>
  </si>
  <si>
    <t>M/C FEED REDUCED  TO EMERGENCY DUMPING ( GL#15 NOT STARTED WHILE DISPATCH CKT TRIPPED )</t>
  </si>
  <si>
    <t>1,14HR 68M</t>
  </si>
  <si>
    <t>HAG # 2 TRIPPED IN MANUAL RELIEF VALVE CLOSE FEEDBACK</t>
  </si>
  <si>
    <t>2,3h,53m</t>
  </si>
  <si>
    <t>3, 5h 39m</t>
  </si>
  <si>
    <t>2,5h,55m</t>
  </si>
  <si>
    <t>2, 1h 41m</t>
  </si>
  <si>
    <t>M/C FEED STOPPED FOR SIDE LAYER CHUTE WELDING JOB.</t>
  </si>
  <si>
    <t>M/C FEED REDSRICTED TO MAINTAIN QUALITY (ADVERSE QUALITY OF IRON ORE)</t>
  </si>
  <si>
    <t>HIGH MILL CURRENT</t>
  </si>
  <si>
    <t>BALL MILL DISCHARGE  SCREEN JAMMED</t>
  </si>
  <si>
    <t>BALL MILL RETURN ARI SLIDE JAMMED (BIG BLOWER  NOT STARTED)</t>
  </si>
  <si>
    <t>2, 3h 3m</t>
  </si>
  <si>
    <t>M/C FEED STOPPED DUE TO RECUP FAN TRIPPED IN HIGH VIBRATION</t>
  </si>
  <si>
    <t>1, 19m</t>
  </si>
  <si>
    <t>M/C FEED STOPPED DUE TO GL#15 TRIPPED IN HIGH VIBRATION</t>
  </si>
  <si>
    <t>1, 05m58S</t>
  </si>
  <si>
    <t>HIGH MILL CURRENT &amp; REJECT</t>
  </si>
  <si>
    <t>DRYER TRIPPED IN DURING FORCING REMOVEL</t>
  </si>
  <si>
    <t>M/C feed reduced due to stream #2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</si>
</sst>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Georgia"/>
      <family val="1"/>
    </font>
    <font>
      <b/>
      <sz val="11"/>
      <color rgb="FF002060"/>
      <name val="Calibri"/>
      <family val="2"/>
      <scheme val="minor"/>
    </font>
    <font>
      <b/>
      <sz val="14"/>
      <color theme="3"/>
      <name val="Dutch801 Rm BT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10" borderId="4" applyNumberFormat="0" applyFont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</cellStyleXfs>
  <cellXfs count="1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0" applyFont="1" applyFill="1" applyBorder="1" applyAlignment="1">
      <alignment horizontal="center"/>
    </xf>
    <xf numFmtId="14" fontId="3" fillId="6" borderId="3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2" borderId="1" xfId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2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11" borderId="1" xfId="2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9" borderId="0" xfId="0" applyFill="1" applyAlignment="1"/>
    <xf numFmtId="0" fontId="0" fillId="13" borderId="9" xfId="0" applyFill="1" applyBorder="1" applyAlignment="1"/>
    <xf numFmtId="0" fontId="0" fillId="13" borderId="0" xfId="0" applyFill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/>
    </xf>
    <xf numFmtId="14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20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14" borderId="1" xfId="3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20" fontId="3" fillId="2" borderId="5" xfId="0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20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0" fillId="7" borderId="0" xfId="0" applyFill="1" applyAlignment="1">
      <alignment horizontal="center"/>
    </xf>
    <xf numFmtId="0" fontId="3" fillId="15" borderId="1" xfId="0" applyFont="1" applyFill="1" applyBorder="1" applyAlignment="1">
      <alignment horizontal="center"/>
    </xf>
    <xf numFmtId="20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left"/>
    </xf>
    <xf numFmtId="0" fontId="0" fillId="15" borderId="0" xfId="0" applyFill="1" applyAlignment="1">
      <alignment horizontal="center"/>
    </xf>
    <xf numFmtId="0" fontId="9" fillId="7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16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4" fontId="3" fillId="15" borderId="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</cellXfs>
  <cellStyles count="4">
    <cellStyle name="Accent4" xfId="3" builtinId="41"/>
    <cellStyle name="Bad" xfId="2" builtinId="27"/>
    <cellStyle name="Normal" xfId="0" builtinId="0"/>
    <cellStyle name="Note" xfId="1" builtinId="1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EEED0"/>
      <color rgb="FFB2DE8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opLeftCell="A16" workbookViewId="0">
      <selection activeCell="F45" sqref="F45"/>
    </sheetView>
  </sheetViews>
  <sheetFormatPr defaultColWidth="9.1796875" defaultRowHeight="14.5"/>
  <cols>
    <col min="1" max="1" width="14" style="4" customWidth="1"/>
    <col min="2" max="2" width="20.54296875" style="4" customWidth="1"/>
    <col min="3" max="3" width="26.26953125" style="4" customWidth="1"/>
    <col min="4" max="4" width="20.7265625" style="4" customWidth="1"/>
    <col min="5" max="5" width="23.453125" style="4" customWidth="1"/>
    <col min="6" max="6" width="136.1796875" style="4" customWidth="1"/>
    <col min="7" max="16384" width="9.1796875" style="4"/>
  </cols>
  <sheetData>
    <row r="1" spans="1:3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38">
      <c r="A2" s="43">
        <v>45352</v>
      </c>
      <c r="B2" s="44" t="s">
        <v>28</v>
      </c>
      <c r="C2" s="44" t="s">
        <v>31</v>
      </c>
      <c r="D2" s="44" t="s">
        <v>30</v>
      </c>
      <c r="E2" s="45">
        <v>3.4722222222222224E-2</v>
      </c>
      <c r="F2" s="46" t="s">
        <v>35</v>
      </c>
    </row>
    <row r="3" spans="1:38">
      <c r="A3" s="22">
        <v>45353</v>
      </c>
      <c r="B3" s="37" t="s">
        <v>28</v>
      </c>
      <c r="C3" s="37" t="s">
        <v>29</v>
      </c>
      <c r="D3" s="37" t="s">
        <v>30</v>
      </c>
      <c r="E3" s="17">
        <v>1.0416666666666666E-2</v>
      </c>
      <c r="F3" s="18" t="s">
        <v>36</v>
      </c>
    </row>
    <row r="4" spans="1:38">
      <c r="A4" s="42">
        <v>45354</v>
      </c>
      <c r="B4" s="5" t="s">
        <v>28</v>
      </c>
      <c r="C4" s="94" t="s">
        <v>38</v>
      </c>
      <c r="D4" s="95"/>
      <c r="E4" s="95"/>
      <c r="F4" s="96"/>
    </row>
    <row r="5" spans="1:38">
      <c r="A5" s="8">
        <v>45355</v>
      </c>
      <c r="B5" s="31" t="s">
        <v>28</v>
      </c>
      <c r="C5" s="31" t="s">
        <v>41</v>
      </c>
      <c r="D5" s="31" t="s">
        <v>42</v>
      </c>
      <c r="E5" s="19">
        <v>1.0416666666666666E-2</v>
      </c>
      <c r="F5" s="20" t="s">
        <v>43</v>
      </c>
    </row>
    <row r="6" spans="1:38">
      <c r="A6" s="42">
        <v>45356</v>
      </c>
      <c r="B6" s="5" t="s">
        <v>28</v>
      </c>
      <c r="C6" s="94" t="s">
        <v>38</v>
      </c>
      <c r="D6" s="95"/>
      <c r="E6" s="95"/>
      <c r="F6" s="96"/>
    </row>
    <row r="7" spans="1:38">
      <c r="A7" s="22">
        <v>45357</v>
      </c>
      <c r="B7" s="37" t="s">
        <v>28</v>
      </c>
      <c r="C7" s="37" t="s">
        <v>41</v>
      </c>
      <c r="D7" s="37" t="s">
        <v>42</v>
      </c>
      <c r="E7" s="17">
        <v>1.0416666666666666E-2</v>
      </c>
      <c r="F7" s="18" t="s">
        <v>43</v>
      </c>
    </row>
    <row r="8" spans="1:38">
      <c r="A8" s="42">
        <v>45358</v>
      </c>
      <c r="B8" s="5" t="s">
        <v>28</v>
      </c>
      <c r="C8" s="94" t="s">
        <v>38</v>
      </c>
      <c r="D8" s="95"/>
      <c r="E8" s="95"/>
      <c r="F8" s="96"/>
    </row>
    <row r="9" spans="1:38">
      <c r="A9" s="42">
        <v>45359</v>
      </c>
      <c r="B9" s="5" t="s">
        <v>28</v>
      </c>
      <c r="C9" s="94" t="s">
        <v>38</v>
      </c>
      <c r="D9" s="95"/>
      <c r="E9" s="95"/>
      <c r="F9" s="96"/>
    </row>
    <row r="10" spans="1:38">
      <c r="A10" s="42">
        <v>45360</v>
      </c>
      <c r="B10" s="5" t="s">
        <v>28</v>
      </c>
      <c r="C10" s="94" t="s">
        <v>38</v>
      </c>
      <c r="D10" s="95"/>
      <c r="E10" s="95"/>
      <c r="F10" s="96"/>
    </row>
    <row r="11" spans="1:38">
      <c r="A11" s="42">
        <v>45361</v>
      </c>
      <c r="B11" s="5" t="s">
        <v>28</v>
      </c>
      <c r="C11" s="94" t="s">
        <v>38</v>
      </c>
      <c r="D11" s="95"/>
      <c r="E11" s="95"/>
      <c r="F11" s="96"/>
    </row>
    <row r="12" spans="1:38">
      <c r="A12" s="42">
        <v>45362</v>
      </c>
      <c r="B12" s="5" t="s">
        <v>28</v>
      </c>
      <c r="C12" s="94" t="s">
        <v>38</v>
      </c>
      <c r="D12" s="95"/>
      <c r="E12" s="95"/>
      <c r="F12" s="96"/>
    </row>
    <row r="13" spans="1:38">
      <c r="A13" s="42">
        <v>45363</v>
      </c>
      <c r="B13" s="5" t="s">
        <v>28</v>
      </c>
      <c r="C13" s="94" t="s">
        <v>38</v>
      </c>
      <c r="D13" s="95"/>
      <c r="E13" s="95"/>
      <c r="F13" s="96"/>
    </row>
    <row r="14" spans="1:38">
      <c r="A14" s="42">
        <v>45364</v>
      </c>
      <c r="B14" s="5" t="s">
        <v>28</v>
      </c>
      <c r="C14" s="94" t="s">
        <v>38</v>
      </c>
      <c r="D14" s="95"/>
      <c r="E14" s="95"/>
      <c r="F14" s="96"/>
    </row>
    <row r="15" spans="1:38" s="27" customFormat="1">
      <c r="A15" s="22">
        <v>45365</v>
      </c>
      <c r="B15" s="37" t="s">
        <v>28</v>
      </c>
      <c r="C15" s="37" t="s">
        <v>29</v>
      </c>
      <c r="D15" s="37" t="s">
        <v>30</v>
      </c>
      <c r="E15" s="17">
        <v>6.9444444444444441E-3</v>
      </c>
      <c r="F15" s="18" t="s">
        <v>67</v>
      </c>
    </row>
    <row r="16" spans="1:38" s="26" customFormat="1">
      <c r="A16" s="88">
        <v>45366</v>
      </c>
      <c r="B16" s="86" t="s">
        <v>28</v>
      </c>
      <c r="C16" s="31" t="s">
        <v>31</v>
      </c>
      <c r="D16" s="31" t="s">
        <v>42</v>
      </c>
      <c r="E16" s="19">
        <v>8.6805555555555566E-2</v>
      </c>
      <c r="F16" s="20" t="s">
        <v>70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28"/>
      <c r="AK16" s="28"/>
      <c r="AL16" s="28"/>
    </row>
    <row r="17" spans="1:38" s="26" customFormat="1">
      <c r="A17" s="89"/>
      <c r="B17" s="87"/>
      <c r="C17" s="31" t="s">
        <v>29</v>
      </c>
      <c r="D17" s="31" t="s">
        <v>30</v>
      </c>
      <c r="E17" s="19">
        <v>6.9444444444444441E-3</v>
      </c>
      <c r="F17" s="20" t="s">
        <v>72</v>
      </c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  <c r="AK17" s="28"/>
      <c r="AL17" s="28"/>
    </row>
    <row r="18" spans="1:38">
      <c r="A18" s="22">
        <v>45367</v>
      </c>
      <c r="B18" s="37" t="s">
        <v>28</v>
      </c>
      <c r="C18" s="37" t="s">
        <v>29</v>
      </c>
      <c r="D18" s="37" t="s">
        <v>42</v>
      </c>
      <c r="E18" s="17">
        <v>1.0416666666666666E-2</v>
      </c>
      <c r="F18" s="18" t="s">
        <v>73</v>
      </c>
    </row>
    <row r="19" spans="1:38">
      <c r="A19" s="42">
        <v>45368</v>
      </c>
      <c r="B19" s="5" t="s">
        <v>28</v>
      </c>
      <c r="C19" s="94" t="s">
        <v>38</v>
      </c>
      <c r="D19" s="95"/>
      <c r="E19" s="95"/>
      <c r="F19" s="96"/>
    </row>
    <row r="20" spans="1:38">
      <c r="A20" s="90">
        <v>45369</v>
      </c>
      <c r="B20" s="91" t="s">
        <v>28</v>
      </c>
      <c r="C20" s="91" t="s">
        <v>29</v>
      </c>
      <c r="D20" s="31" t="s">
        <v>30</v>
      </c>
      <c r="E20" s="19">
        <v>1.0416666666666666E-2</v>
      </c>
      <c r="F20" s="20" t="s">
        <v>76</v>
      </c>
    </row>
    <row r="21" spans="1:38">
      <c r="A21" s="90"/>
      <c r="B21" s="91"/>
      <c r="C21" s="91"/>
      <c r="D21" s="31" t="s">
        <v>77</v>
      </c>
      <c r="E21" s="19">
        <v>1.3888888888888888E-2</v>
      </c>
      <c r="F21" s="20" t="s">
        <v>80</v>
      </c>
    </row>
    <row r="22" spans="1:38">
      <c r="A22" s="42">
        <v>45370</v>
      </c>
      <c r="B22" s="5" t="s">
        <v>28</v>
      </c>
      <c r="C22" s="94" t="s">
        <v>38</v>
      </c>
      <c r="D22" s="95"/>
      <c r="E22" s="95"/>
      <c r="F22" s="96"/>
    </row>
    <row r="23" spans="1:38">
      <c r="A23" s="22">
        <v>45371</v>
      </c>
      <c r="B23" s="37" t="s">
        <v>28</v>
      </c>
      <c r="C23" s="37" t="s">
        <v>29</v>
      </c>
      <c r="D23" s="37" t="s">
        <v>30</v>
      </c>
      <c r="E23" s="17">
        <v>1.0416666666666666E-2</v>
      </c>
      <c r="F23" s="18" t="s">
        <v>96</v>
      </c>
    </row>
    <row r="24" spans="1:38">
      <c r="A24" s="90">
        <v>45372</v>
      </c>
      <c r="B24" s="91" t="s">
        <v>28</v>
      </c>
      <c r="C24" s="31" t="s">
        <v>41</v>
      </c>
      <c r="D24" s="31" t="s">
        <v>42</v>
      </c>
      <c r="E24" s="19">
        <v>1.0416666666666666E-2</v>
      </c>
      <c r="F24" s="20" t="s">
        <v>90</v>
      </c>
    </row>
    <row r="25" spans="1:38">
      <c r="A25" s="90"/>
      <c r="B25" s="91"/>
      <c r="C25" s="31" t="s">
        <v>29</v>
      </c>
      <c r="D25" s="31" t="s">
        <v>42</v>
      </c>
      <c r="E25" s="19">
        <v>1.3888888888888888E-2</v>
      </c>
      <c r="F25" s="20" t="s">
        <v>73</v>
      </c>
    </row>
    <row r="26" spans="1:38">
      <c r="A26" s="22">
        <v>45373</v>
      </c>
      <c r="B26" s="37" t="s">
        <v>28</v>
      </c>
      <c r="C26" s="37" t="s">
        <v>29</v>
      </c>
      <c r="D26" s="37" t="s">
        <v>30</v>
      </c>
      <c r="E26" s="17">
        <v>1.7361111111111112E-2</v>
      </c>
      <c r="F26" s="18" t="s">
        <v>97</v>
      </c>
    </row>
    <row r="27" spans="1:38">
      <c r="A27" s="90">
        <v>45374</v>
      </c>
      <c r="B27" s="91" t="s">
        <v>28</v>
      </c>
      <c r="C27" s="40" t="s">
        <v>29</v>
      </c>
      <c r="D27" s="40" t="s">
        <v>77</v>
      </c>
      <c r="E27" s="19">
        <v>6.9444444444444441E-3</v>
      </c>
      <c r="F27" s="20" t="s">
        <v>98</v>
      </c>
    </row>
    <row r="28" spans="1:38">
      <c r="A28" s="90"/>
      <c r="B28" s="91"/>
      <c r="C28" s="31" t="s">
        <v>29</v>
      </c>
      <c r="D28" s="40" t="s">
        <v>77</v>
      </c>
      <c r="E28" s="19">
        <v>6.9444444444444441E-3</v>
      </c>
      <c r="F28" s="20" t="s">
        <v>97</v>
      </c>
    </row>
    <row r="29" spans="1:38">
      <c r="A29" s="53">
        <v>45375</v>
      </c>
      <c r="B29" s="54" t="s">
        <v>28</v>
      </c>
      <c r="C29" s="54" t="s">
        <v>29</v>
      </c>
      <c r="D29" s="59" t="s">
        <v>77</v>
      </c>
      <c r="E29" s="60" t="s">
        <v>104</v>
      </c>
      <c r="F29" s="59" t="s">
        <v>105</v>
      </c>
    </row>
    <row r="30" spans="1:38">
      <c r="A30" s="42">
        <v>45376</v>
      </c>
      <c r="B30" s="5" t="s">
        <v>28</v>
      </c>
      <c r="C30" s="94" t="s">
        <v>38</v>
      </c>
      <c r="D30" s="95"/>
      <c r="E30" s="95"/>
      <c r="F30" s="96"/>
    </row>
    <row r="31" spans="1:38">
      <c r="A31" s="90">
        <v>45377</v>
      </c>
      <c r="B31" s="91" t="s">
        <v>28</v>
      </c>
      <c r="C31" s="50" t="s">
        <v>41</v>
      </c>
      <c r="D31" s="50" t="s">
        <v>42</v>
      </c>
      <c r="E31" s="19">
        <v>1.0416666666666666E-2</v>
      </c>
      <c r="F31" s="20" t="s">
        <v>90</v>
      </c>
    </row>
    <row r="32" spans="1:38">
      <c r="A32" s="90"/>
      <c r="B32" s="91"/>
      <c r="C32" s="50" t="s">
        <v>29</v>
      </c>
      <c r="D32" s="50" t="s">
        <v>42</v>
      </c>
      <c r="E32" s="19">
        <v>1.3888888888888888E-2</v>
      </c>
      <c r="F32" s="20" t="s">
        <v>112</v>
      </c>
    </row>
    <row r="33" spans="1:6">
      <c r="A33" s="90"/>
      <c r="B33" s="91"/>
      <c r="C33" s="50" t="s">
        <v>23</v>
      </c>
      <c r="D33" s="50" t="s">
        <v>30</v>
      </c>
      <c r="E33" s="19">
        <v>4.8611111111111112E-2</v>
      </c>
      <c r="F33" s="20" t="s">
        <v>113</v>
      </c>
    </row>
    <row r="34" spans="1:6">
      <c r="A34" s="92">
        <v>45378</v>
      </c>
      <c r="B34" s="93" t="s">
        <v>28</v>
      </c>
      <c r="C34" s="52" t="s">
        <v>23</v>
      </c>
      <c r="D34" s="52" t="s">
        <v>30</v>
      </c>
      <c r="E34" s="17">
        <v>5.5555555555555552E-2</v>
      </c>
      <c r="F34" s="18" t="s">
        <v>113</v>
      </c>
    </row>
    <row r="35" spans="1:6">
      <c r="A35" s="92"/>
      <c r="B35" s="93"/>
      <c r="C35" s="52" t="s">
        <v>29</v>
      </c>
      <c r="D35" s="52" t="s">
        <v>42</v>
      </c>
      <c r="E35" s="17">
        <v>1.0416666666666666E-2</v>
      </c>
      <c r="F35" s="18" t="s">
        <v>118</v>
      </c>
    </row>
    <row r="36" spans="1:6">
      <c r="A36" s="8">
        <v>45379</v>
      </c>
      <c r="B36" s="56" t="s">
        <v>28</v>
      </c>
      <c r="C36" s="56" t="s">
        <v>23</v>
      </c>
      <c r="D36" s="56" t="s">
        <v>30</v>
      </c>
      <c r="E36" s="19">
        <v>8.6805555555555566E-2</v>
      </c>
      <c r="F36" s="20" t="s">
        <v>113</v>
      </c>
    </row>
    <row r="37" spans="1:6" s="78" customFormat="1">
      <c r="A37" s="85">
        <v>45380</v>
      </c>
      <c r="B37" s="84" t="s">
        <v>28</v>
      </c>
      <c r="C37" s="75" t="s">
        <v>23</v>
      </c>
      <c r="D37" s="75" t="s">
        <v>30</v>
      </c>
      <c r="E37" s="76">
        <v>7.9861111111111105E-2</v>
      </c>
      <c r="F37" s="77" t="s">
        <v>113</v>
      </c>
    </row>
    <row r="38" spans="1:6" s="78" customFormat="1">
      <c r="A38" s="85"/>
      <c r="B38" s="84"/>
      <c r="C38" s="75" t="s">
        <v>29</v>
      </c>
      <c r="D38" s="75" t="s">
        <v>42</v>
      </c>
      <c r="E38" s="76">
        <v>1.0416666666666666E-2</v>
      </c>
      <c r="F38" s="77" t="s">
        <v>120</v>
      </c>
    </row>
    <row r="39" spans="1:6" s="74" customFormat="1">
      <c r="A39" s="83">
        <v>45381</v>
      </c>
      <c r="B39" s="82" t="s">
        <v>28</v>
      </c>
      <c r="C39" s="71" t="s">
        <v>23</v>
      </c>
      <c r="D39" s="71" t="s">
        <v>30</v>
      </c>
      <c r="E39" s="72">
        <v>6.5972222222222224E-2</v>
      </c>
      <c r="F39" s="73" t="s">
        <v>113</v>
      </c>
    </row>
    <row r="40" spans="1:6" s="74" customFormat="1">
      <c r="A40" s="83"/>
      <c r="B40" s="82"/>
      <c r="C40" s="71" t="s">
        <v>31</v>
      </c>
      <c r="D40" s="71" t="s">
        <v>30</v>
      </c>
      <c r="E40" s="70">
        <v>5.9027777777777783E-2</v>
      </c>
      <c r="F40" s="79" t="s">
        <v>124</v>
      </c>
    </row>
    <row r="41" spans="1:6">
      <c r="A41" s="8">
        <v>45382</v>
      </c>
      <c r="B41" s="64" t="s">
        <v>28</v>
      </c>
      <c r="C41" s="71" t="s">
        <v>23</v>
      </c>
      <c r="D41" s="71" t="s">
        <v>30</v>
      </c>
      <c r="E41" s="72">
        <v>3.4722222222222224E-2</v>
      </c>
      <c r="F41" s="73" t="s">
        <v>113</v>
      </c>
    </row>
  </sheetData>
  <mergeCells count="29">
    <mergeCell ref="C30:F30"/>
    <mergeCell ref="C22:F22"/>
    <mergeCell ref="C20:C21"/>
    <mergeCell ref="A31:A33"/>
    <mergeCell ref="B31:B33"/>
    <mergeCell ref="B20:B21"/>
    <mergeCell ref="A20:A21"/>
    <mergeCell ref="C4:F4"/>
    <mergeCell ref="C6:F6"/>
    <mergeCell ref="C8:F8"/>
    <mergeCell ref="C9:F9"/>
    <mergeCell ref="C10:F10"/>
    <mergeCell ref="C14:F14"/>
    <mergeCell ref="C13:F13"/>
    <mergeCell ref="C12:F12"/>
    <mergeCell ref="C19:F19"/>
    <mergeCell ref="C11:F11"/>
    <mergeCell ref="B39:B40"/>
    <mergeCell ref="A39:A40"/>
    <mergeCell ref="B37:B38"/>
    <mergeCell ref="A37:A38"/>
    <mergeCell ref="B16:B17"/>
    <mergeCell ref="A16:A17"/>
    <mergeCell ref="A27:A28"/>
    <mergeCell ref="B27:B28"/>
    <mergeCell ref="B24:B25"/>
    <mergeCell ref="A24:A25"/>
    <mergeCell ref="A34:A35"/>
    <mergeCell ref="B34:B35"/>
  </mergeCells>
  <phoneticPr fontId="1" type="noConversion"/>
  <conditionalFormatting sqref="A36:F36">
    <cfRule type="containsText" dxfId="34" priority="6" operator="containsText" text="INDURATION">
      <formula>NOT(ISERROR(SEARCH("INDURATION",A36)))</formula>
    </cfRule>
  </conditionalFormatting>
  <conditionalFormatting sqref="A37:F37 A39:B39">
    <cfRule type="containsText" dxfId="33" priority="5" operator="containsText" text="INDURATION">
      <formula>NOT(ISERROR(SEARCH("INDURATION",A37)))</formula>
    </cfRule>
  </conditionalFormatting>
  <conditionalFormatting sqref="C39:F39 D40">
    <cfRule type="containsText" dxfId="32" priority="4" operator="containsText" text="INDURATION">
      <formula>NOT(ISERROR(SEARCH("INDURATION",C39)))</formula>
    </cfRule>
  </conditionalFormatting>
  <conditionalFormatting sqref="C41:F41">
    <cfRule type="containsText" dxfId="31" priority="3" operator="containsText" text="INDURATION">
      <formula>NOT(ISERROR(SEARCH("INDURATION",C41)))</formula>
    </cfRule>
  </conditionalFormatting>
  <conditionalFormatting sqref="B41">
    <cfRule type="containsText" dxfId="30" priority="2" operator="containsText" text="INDURATION">
      <formula>NOT(ISERROR(SEARCH("INDURATION",B41)))</formula>
    </cfRule>
  </conditionalFormatting>
  <conditionalFormatting sqref="A41">
    <cfRule type="containsText" dxfId="29" priority="1" operator="containsText" text="INDURATION">
      <formula>NOT(ISERROR(SEARCH("INDURATION",A41)))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38"/>
  <sheetViews>
    <sheetView tabSelected="1" zoomScale="70" zoomScaleNormal="70" workbookViewId="0">
      <selection activeCell="I97" sqref="A1:I99"/>
    </sheetView>
  </sheetViews>
  <sheetFormatPr defaultRowHeight="14.5"/>
  <cols>
    <col min="1" max="1" width="13.26953125" customWidth="1"/>
    <col min="2" max="3" width="18.1796875" customWidth="1"/>
    <col min="4" max="4" width="21.26953125" customWidth="1"/>
    <col min="5" max="5" width="16.26953125" customWidth="1"/>
    <col min="6" max="6" width="16" customWidth="1"/>
    <col min="7" max="7" width="22.7265625" customWidth="1"/>
    <col min="8" max="8" width="82.453125" bestFit="1" customWidth="1"/>
  </cols>
  <sheetData>
    <row r="1" spans="1:8" ht="17.5">
      <c r="A1" s="1" t="s">
        <v>6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5</v>
      </c>
    </row>
    <row r="2" spans="1:8" hidden="1">
      <c r="A2" s="104">
        <v>45352</v>
      </c>
      <c r="B2" s="39" t="s">
        <v>26</v>
      </c>
      <c r="C2" s="38" t="s">
        <v>22</v>
      </c>
      <c r="D2" s="16" t="s">
        <v>23</v>
      </c>
      <c r="E2" s="103" t="s">
        <v>24</v>
      </c>
      <c r="F2" s="103"/>
      <c r="G2" s="17">
        <v>1.3888888888888888E-2</v>
      </c>
      <c r="H2" s="18" t="s">
        <v>25</v>
      </c>
    </row>
    <row r="3" spans="1:8" hidden="1">
      <c r="A3" s="105"/>
      <c r="B3" s="118" t="s">
        <v>27</v>
      </c>
      <c r="C3" s="110" t="s">
        <v>22</v>
      </c>
      <c r="D3" s="16" t="s">
        <v>23</v>
      </c>
      <c r="E3" s="103" t="s">
        <v>24</v>
      </c>
      <c r="F3" s="103"/>
      <c r="G3" s="17">
        <v>6.9444444444444441E-3</v>
      </c>
      <c r="H3" s="18" t="s">
        <v>25</v>
      </c>
    </row>
    <row r="4" spans="1:8" hidden="1">
      <c r="A4" s="105"/>
      <c r="B4" s="119"/>
      <c r="C4" s="112"/>
      <c r="D4" s="37" t="s">
        <v>31</v>
      </c>
      <c r="E4" s="103" t="s">
        <v>24</v>
      </c>
      <c r="F4" s="103"/>
      <c r="G4" s="17">
        <v>6.25E-2</v>
      </c>
      <c r="H4" s="9" t="s">
        <v>37</v>
      </c>
    </row>
    <row r="5" spans="1:8" hidden="1">
      <c r="A5" s="88">
        <v>45353</v>
      </c>
      <c r="B5" s="86" t="s">
        <v>26</v>
      </c>
      <c r="C5" s="114" t="s">
        <v>22</v>
      </c>
      <c r="D5" s="34" t="s">
        <v>23</v>
      </c>
      <c r="E5" s="101" t="s">
        <v>24</v>
      </c>
      <c r="F5" s="101"/>
      <c r="G5" s="19">
        <v>1.3888888888888888E-2</v>
      </c>
      <c r="H5" s="20" t="s">
        <v>25</v>
      </c>
    </row>
    <row r="6" spans="1:8" hidden="1">
      <c r="A6" s="113"/>
      <c r="B6" s="87"/>
      <c r="C6" s="115"/>
      <c r="D6" s="31" t="s">
        <v>31</v>
      </c>
      <c r="E6" s="101" t="s">
        <v>24</v>
      </c>
      <c r="F6" s="101"/>
      <c r="G6" s="19">
        <v>7.9861111111111105E-2</v>
      </c>
      <c r="H6" s="21" t="s">
        <v>32</v>
      </c>
    </row>
    <row r="7" spans="1:8" hidden="1">
      <c r="A7" s="113"/>
      <c r="B7" s="116" t="s">
        <v>27</v>
      </c>
      <c r="C7" s="114" t="s">
        <v>22</v>
      </c>
      <c r="D7" s="34" t="s">
        <v>23</v>
      </c>
      <c r="E7" s="101" t="s">
        <v>24</v>
      </c>
      <c r="F7" s="101"/>
      <c r="G7" s="19">
        <v>1.3888888888888888E-2</v>
      </c>
      <c r="H7" s="20" t="s">
        <v>25</v>
      </c>
    </row>
    <row r="8" spans="1:8" hidden="1">
      <c r="A8" s="89"/>
      <c r="B8" s="117"/>
      <c r="C8" s="115"/>
      <c r="D8" s="31" t="s">
        <v>31</v>
      </c>
      <c r="E8" s="101" t="s">
        <v>24</v>
      </c>
      <c r="F8" s="101"/>
      <c r="G8" s="19">
        <v>6.9444444444444434E-2</v>
      </c>
      <c r="H8" s="21" t="s">
        <v>32</v>
      </c>
    </row>
    <row r="9" spans="1:8" hidden="1">
      <c r="A9" s="104">
        <v>45354</v>
      </c>
      <c r="B9" s="107" t="s">
        <v>26</v>
      </c>
      <c r="C9" s="110" t="s">
        <v>22</v>
      </c>
      <c r="D9" s="16" t="s">
        <v>23</v>
      </c>
      <c r="E9" s="103" t="s">
        <v>24</v>
      </c>
      <c r="F9" s="103"/>
      <c r="G9" s="17">
        <v>1.3888888888888888E-2</v>
      </c>
      <c r="H9" s="18" t="s">
        <v>25</v>
      </c>
    </row>
    <row r="10" spans="1:8" hidden="1">
      <c r="A10" s="105"/>
      <c r="B10" s="108"/>
      <c r="C10" s="112"/>
      <c r="D10" s="37" t="s">
        <v>31</v>
      </c>
      <c r="E10" s="103" t="s">
        <v>24</v>
      </c>
      <c r="F10" s="103"/>
      <c r="G10" s="17">
        <v>0.10416666666666667</v>
      </c>
      <c r="H10" s="9" t="s">
        <v>32</v>
      </c>
    </row>
    <row r="11" spans="1:8" hidden="1">
      <c r="A11" s="105"/>
      <c r="B11" s="118" t="s">
        <v>27</v>
      </c>
      <c r="C11" s="110" t="s">
        <v>22</v>
      </c>
      <c r="D11" s="16" t="s">
        <v>23</v>
      </c>
      <c r="E11" s="103" t="s">
        <v>24</v>
      </c>
      <c r="F11" s="103"/>
      <c r="G11" s="17">
        <v>1.3888888888888888E-2</v>
      </c>
      <c r="H11" s="18" t="s">
        <v>25</v>
      </c>
    </row>
    <row r="12" spans="1:8" hidden="1">
      <c r="A12" s="106"/>
      <c r="B12" s="119"/>
      <c r="C12" s="112"/>
      <c r="D12" s="37" t="s">
        <v>31</v>
      </c>
      <c r="E12" s="103" t="s">
        <v>24</v>
      </c>
      <c r="F12" s="103"/>
      <c r="G12" s="17">
        <v>0.1076388888888889</v>
      </c>
      <c r="H12" s="9" t="s">
        <v>32</v>
      </c>
    </row>
    <row r="13" spans="1:8" hidden="1">
      <c r="A13" s="90">
        <v>45355</v>
      </c>
      <c r="B13" s="91" t="s">
        <v>26</v>
      </c>
      <c r="C13" s="31" t="s">
        <v>44</v>
      </c>
      <c r="D13" s="34" t="s">
        <v>31</v>
      </c>
      <c r="E13" s="101" t="s">
        <v>24</v>
      </c>
      <c r="F13" s="101"/>
      <c r="G13" s="19">
        <v>0.10416666666666667</v>
      </c>
      <c r="H13" s="20" t="s">
        <v>45</v>
      </c>
    </row>
    <row r="14" spans="1:8" hidden="1">
      <c r="A14" s="90"/>
      <c r="B14" s="91"/>
      <c r="C14" s="31" t="s">
        <v>44</v>
      </c>
      <c r="D14" s="31" t="s">
        <v>23</v>
      </c>
      <c r="E14" s="101" t="s">
        <v>24</v>
      </c>
      <c r="F14" s="101"/>
      <c r="G14" s="19">
        <v>1.3888888888888888E-2</v>
      </c>
      <c r="H14" s="21" t="s">
        <v>46</v>
      </c>
    </row>
    <row r="15" spans="1:8" hidden="1">
      <c r="A15" s="90"/>
      <c r="B15" s="91" t="s">
        <v>27</v>
      </c>
      <c r="C15" s="31" t="s">
        <v>44</v>
      </c>
      <c r="D15" s="34" t="s">
        <v>31</v>
      </c>
      <c r="E15" s="101" t="s">
        <v>24</v>
      </c>
      <c r="F15" s="101"/>
      <c r="G15" s="19">
        <v>6.9444444444444441E-3</v>
      </c>
      <c r="H15" s="20" t="s">
        <v>47</v>
      </c>
    </row>
    <row r="16" spans="1:8" hidden="1">
      <c r="A16" s="90"/>
      <c r="B16" s="91"/>
      <c r="C16" s="31" t="s">
        <v>22</v>
      </c>
      <c r="D16" s="31" t="s">
        <v>23</v>
      </c>
      <c r="E16" s="101" t="s">
        <v>24</v>
      </c>
      <c r="F16" s="101"/>
      <c r="G16" s="19">
        <v>6.9444444444444441E-3</v>
      </c>
      <c r="H16" s="21" t="s">
        <v>48</v>
      </c>
    </row>
    <row r="17" spans="1:8" hidden="1">
      <c r="A17" s="90"/>
      <c r="B17" s="91"/>
      <c r="C17" s="31" t="s">
        <v>44</v>
      </c>
      <c r="D17" s="34" t="s">
        <v>49</v>
      </c>
      <c r="E17" s="101" t="s">
        <v>24</v>
      </c>
      <c r="F17" s="101"/>
      <c r="G17" s="19">
        <v>2.0833333333333332E-2</v>
      </c>
      <c r="H17" s="20" t="s">
        <v>46</v>
      </c>
    </row>
    <row r="18" spans="1:8" hidden="1">
      <c r="A18" s="90"/>
      <c r="B18" s="91"/>
      <c r="C18" s="31" t="s">
        <v>50</v>
      </c>
      <c r="D18" s="31" t="s">
        <v>51</v>
      </c>
      <c r="E18" s="101" t="s">
        <v>24</v>
      </c>
      <c r="F18" s="101"/>
      <c r="G18" s="19">
        <v>2.0833333333333332E-2</v>
      </c>
      <c r="H18" s="21" t="s">
        <v>52</v>
      </c>
    </row>
    <row r="19" spans="1:8" hidden="1">
      <c r="A19" s="92">
        <v>45356</v>
      </c>
      <c r="B19" s="93" t="s">
        <v>26</v>
      </c>
      <c r="C19" s="37" t="s">
        <v>44</v>
      </c>
      <c r="D19" s="16" t="s">
        <v>31</v>
      </c>
      <c r="E19" s="103" t="s">
        <v>24</v>
      </c>
      <c r="F19" s="103"/>
      <c r="G19" s="17">
        <v>6.25E-2</v>
      </c>
      <c r="H19" s="18" t="s">
        <v>47</v>
      </c>
    </row>
    <row r="20" spans="1:8" hidden="1">
      <c r="A20" s="92"/>
      <c r="B20" s="93"/>
      <c r="C20" s="37" t="s">
        <v>22</v>
      </c>
      <c r="D20" s="37" t="s">
        <v>23</v>
      </c>
      <c r="E20" s="103" t="s">
        <v>24</v>
      </c>
      <c r="F20" s="103"/>
      <c r="G20" s="17">
        <v>1.3888888888888888E-2</v>
      </c>
      <c r="H20" s="9" t="s">
        <v>48</v>
      </c>
    </row>
    <row r="21" spans="1:8" hidden="1">
      <c r="A21" s="92"/>
      <c r="B21" s="93" t="s">
        <v>27</v>
      </c>
      <c r="C21" s="37" t="s">
        <v>44</v>
      </c>
      <c r="D21" s="16" t="s">
        <v>31</v>
      </c>
      <c r="E21" s="103" t="s">
        <v>24</v>
      </c>
      <c r="F21" s="103"/>
      <c r="G21" s="17">
        <v>7.2916666666666671E-2</v>
      </c>
      <c r="H21" s="18" t="s">
        <v>47</v>
      </c>
    </row>
    <row r="22" spans="1:8" hidden="1">
      <c r="A22" s="92"/>
      <c r="B22" s="93"/>
      <c r="C22" s="37" t="s">
        <v>22</v>
      </c>
      <c r="D22" s="37" t="s">
        <v>23</v>
      </c>
      <c r="E22" s="103" t="s">
        <v>24</v>
      </c>
      <c r="F22" s="103"/>
      <c r="G22" s="17">
        <v>1.3888888888888888E-2</v>
      </c>
      <c r="H22" s="9" t="s">
        <v>48</v>
      </c>
    </row>
    <row r="23" spans="1:8" hidden="1">
      <c r="A23" s="92"/>
      <c r="B23" s="93"/>
      <c r="C23" s="37" t="s">
        <v>44</v>
      </c>
      <c r="D23" s="16" t="s">
        <v>49</v>
      </c>
      <c r="E23" s="103" t="s">
        <v>24</v>
      </c>
      <c r="F23" s="103"/>
      <c r="G23" s="17">
        <v>6.9444444444444441E-3</v>
      </c>
      <c r="H23" s="18" t="s">
        <v>46</v>
      </c>
    </row>
    <row r="24" spans="1:8" hidden="1">
      <c r="A24" s="92">
        <v>45357</v>
      </c>
      <c r="B24" s="93" t="s">
        <v>26</v>
      </c>
      <c r="C24" s="37" t="s">
        <v>44</v>
      </c>
      <c r="D24" s="16" t="s">
        <v>31</v>
      </c>
      <c r="E24" s="103" t="s">
        <v>24</v>
      </c>
      <c r="F24" s="103"/>
      <c r="G24" s="17">
        <v>9.7222222222222224E-2</v>
      </c>
      <c r="H24" s="18" t="s">
        <v>47</v>
      </c>
    </row>
    <row r="25" spans="1:8" hidden="1">
      <c r="A25" s="92"/>
      <c r="B25" s="93"/>
      <c r="C25" s="37" t="s">
        <v>22</v>
      </c>
      <c r="D25" s="37" t="s">
        <v>23</v>
      </c>
      <c r="E25" s="103" t="s">
        <v>24</v>
      </c>
      <c r="F25" s="103"/>
      <c r="G25" s="17">
        <v>1.3888888888888888E-2</v>
      </c>
      <c r="H25" s="9" t="s">
        <v>48</v>
      </c>
    </row>
    <row r="26" spans="1:8" hidden="1">
      <c r="A26" s="92"/>
      <c r="B26" s="93" t="s">
        <v>27</v>
      </c>
      <c r="C26" s="37" t="s">
        <v>44</v>
      </c>
      <c r="D26" s="16" t="s">
        <v>31</v>
      </c>
      <c r="E26" s="103" t="s">
        <v>24</v>
      </c>
      <c r="F26" s="103"/>
      <c r="G26" s="17">
        <v>0.12152777777777778</v>
      </c>
      <c r="H26" s="18" t="s">
        <v>47</v>
      </c>
    </row>
    <row r="27" spans="1:8" hidden="1">
      <c r="A27" s="92"/>
      <c r="B27" s="93"/>
      <c r="C27" s="37" t="s">
        <v>22</v>
      </c>
      <c r="D27" s="37" t="s">
        <v>23</v>
      </c>
      <c r="E27" s="103" t="s">
        <v>24</v>
      </c>
      <c r="F27" s="103"/>
      <c r="G27" s="17">
        <v>1.3888888888888888E-2</v>
      </c>
      <c r="H27" s="9" t="s">
        <v>48</v>
      </c>
    </row>
    <row r="28" spans="1:8" hidden="1">
      <c r="A28" s="88">
        <v>45358</v>
      </c>
      <c r="B28" s="86" t="s">
        <v>26</v>
      </c>
      <c r="C28" s="114" t="s">
        <v>22</v>
      </c>
      <c r="D28" s="34" t="s">
        <v>23</v>
      </c>
      <c r="E28" s="101" t="s">
        <v>24</v>
      </c>
      <c r="F28" s="101"/>
      <c r="G28" s="19">
        <v>1.3888888888888888E-2</v>
      </c>
      <c r="H28" s="20" t="s">
        <v>25</v>
      </c>
    </row>
    <row r="29" spans="1:8" hidden="1">
      <c r="A29" s="113"/>
      <c r="B29" s="87"/>
      <c r="C29" s="115"/>
      <c r="D29" s="31" t="s">
        <v>31</v>
      </c>
      <c r="E29" s="101" t="s">
        <v>24</v>
      </c>
      <c r="F29" s="101"/>
      <c r="G29" s="19">
        <v>6.25E-2</v>
      </c>
      <c r="H29" s="21" t="s">
        <v>32</v>
      </c>
    </row>
    <row r="30" spans="1:8" hidden="1">
      <c r="A30" s="113"/>
      <c r="B30" s="116" t="s">
        <v>27</v>
      </c>
      <c r="C30" s="114" t="s">
        <v>22</v>
      </c>
      <c r="D30" s="34" t="s">
        <v>23</v>
      </c>
      <c r="E30" s="101" t="s">
        <v>24</v>
      </c>
      <c r="F30" s="101"/>
      <c r="G30" s="19">
        <v>1.3888888888888888E-2</v>
      </c>
      <c r="H30" s="20" t="s">
        <v>25</v>
      </c>
    </row>
    <row r="31" spans="1:8" hidden="1">
      <c r="A31" s="89"/>
      <c r="B31" s="117"/>
      <c r="C31" s="115"/>
      <c r="D31" s="31" t="s">
        <v>31</v>
      </c>
      <c r="E31" s="101" t="s">
        <v>24</v>
      </c>
      <c r="F31" s="101"/>
      <c r="G31" s="19">
        <v>5.9027777777777783E-2</v>
      </c>
      <c r="H31" s="21" t="s">
        <v>32</v>
      </c>
    </row>
    <row r="32" spans="1:8" hidden="1">
      <c r="A32" s="104">
        <v>45359</v>
      </c>
      <c r="B32" s="107" t="s">
        <v>26</v>
      </c>
      <c r="C32" s="110" t="s">
        <v>22</v>
      </c>
      <c r="D32" s="16" t="s">
        <v>23</v>
      </c>
      <c r="E32" s="103" t="s">
        <v>24</v>
      </c>
      <c r="F32" s="103"/>
      <c r="G32" s="17">
        <v>6.9444444444444441E-3</v>
      </c>
      <c r="H32" s="18" t="s">
        <v>25</v>
      </c>
    </row>
    <row r="33" spans="1:8" hidden="1">
      <c r="A33" s="105"/>
      <c r="B33" s="109"/>
      <c r="C33" s="111"/>
      <c r="D33" s="16" t="s">
        <v>57</v>
      </c>
      <c r="E33" s="103" t="s">
        <v>24</v>
      </c>
      <c r="F33" s="103"/>
      <c r="G33" s="17">
        <v>9.7222222222222224E-2</v>
      </c>
      <c r="H33" s="18" t="s">
        <v>56</v>
      </c>
    </row>
    <row r="34" spans="1:8" hidden="1">
      <c r="A34" s="105"/>
      <c r="B34" s="108"/>
      <c r="C34" s="112"/>
      <c r="D34" s="37" t="s">
        <v>31</v>
      </c>
      <c r="E34" s="103" t="s">
        <v>24</v>
      </c>
      <c r="F34" s="103"/>
      <c r="G34" s="17">
        <v>4.8611111111111112E-2</v>
      </c>
      <c r="H34" s="9" t="s">
        <v>32</v>
      </c>
    </row>
    <row r="35" spans="1:8" hidden="1">
      <c r="A35" s="105"/>
      <c r="B35" s="118" t="s">
        <v>27</v>
      </c>
      <c r="C35" s="110" t="s">
        <v>22</v>
      </c>
      <c r="D35" s="16" t="s">
        <v>23</v>
      </c>
      <c r="E35" s="103" t="s">
        <v>24</v>
      </c>
      <c r="F35" s="103"/>
      <c r="G35" s="17">
        <v>1.3888888888888888E-2</v>
      </c>
      <c r="H35" s="18" t="s">
        <v>25</v>
      </c>
    </row>
    <row r="36" spans="1:8" hidden="1">
      <c r="A36" s="106"/>
      <c r="B36" s="119"/>
      <c r="C36" s="112"/>
      <c r="D36" s="37" t="s">
        <v>31</v>
      </c>
      <c r="E36" s="103" t="s">
        <v>24</v>
      </c>
      <c r="F36" s="103"/>
      <c r="G36" s="17">
        <v>4.5138888888888888E-2</v>
      </c>
      <c r="H36" s="9" t="s">
        <v>32</v>
      </c>
    </row>
    <row r="37" spans="1:8" hidden="1">
      <c r="A37" s="88">
        <v>45360</v>
      </c>
      <c r="B37" s="86" t="s">
        <v>26</v>
      </c>
      <c r="C37" s="114" t="s">
        <v>22</v>
      </c>
      <c r="D37" s="34" t="s">
        <v>23</v>
      </c>
      <c r="E37" s="101" t="s">
        <v>24</v>
      </c>
      <c r="F37" s="101"/>
      <c r="G37" s="19">
        <v>1.3888888888888888E-2</v>
      </c>
      <c r="H37" s="20" t="s">
        <v>25</v>
      </c>
    </row>
    <row r="38" spans="1:8" hidden="1">
      <c r="A38" s="113"/>
      <c r="B38" s="87"/>
      <c r="C38" s="115"/>
      <c r="D38" s="31" t="s">
        <v>31</v>
      </c>
      <c r="E38" s="101" t="s">
        <v>24</v>
      </c>
      <c r="F38" s="101"/>
      <c r="G38" s="19">
        <v>4.8611111111111112E-2</v>
      </c>
      <c r="H38" s="21" t="s">
        <v>32</v>
      </c>
    </row>
    <row r="39" spans="1:8" hidden="1">
      <c r="A39" s="113"/>
      <c r="B39" s="116" t="s">
        <v>27</v>
      </c>
      <c r="C39" s="114" t="s">
        <v>22</v>
      </c>
      <c r="D39" s="34" t="s">
        <v>23</v>
      </c>
      <c r="E39" s="101" t="s">
        <v>24</v>
      </c>
      <c r="F39" s="101"/>
      <c r="G39" s="19">
        <v>1.3888888888888888E-2</v>
      </c>
      <c r="H39" s="20" t="s">
        <v>25</v>
      </c>
    </row>
    <row r="40" spans="1:8" hidden="1">
      <c r="A40" s="89"/>
      <c r="B40" s="117"/>
      <c r="C40" s="115"/>
      <c r="D40" s="31" t="s">
        <v>31</v>
      </c>
      <c r="E40" s="101" t="s">
        <v>24</v>
      </c>
      <c r="F40" s="101"/>
      <c r="G40" s="19">
        <v>5.2083333333333336E-2</v>
      </c>
      <c r="H40" s="21" t="s">
        <v>32</v>
      </c>
    </row>
    <row r="41" spans="1:8" hidden="1">
      <c r="A41" s="104">
        <v>45361</v>
      </c>
      <c r="B41" s="107" t="s">
        <v>26</v>
      </c>
      <c r="C41" s="110" t="s">
        <v>22</v>
      </c>
      <c r="D41" s="16" t="s">
        <v>23</v>
      </c>
      <c r="E41" s="103" t="s">
        <v>24</v>
      </c>
      <c r="F41" s="103"/>
      <c r="G41" s="17">
        <v>1.3888888888888888E-2</v>
      </c>
      <c r="H41" s="18" t="s">
        <v>25</v>
      </c>
    </row>
    <row r="42" spans="1:8" hidden="1">
      <c r="A42" s="105"/>
      <c r="B42" s="109"/>
      <c r="C42" s="111"/>
      <c r="D42" s="37" t="s">
        <v>31</v>
      </c>
      <c r="E42" s="103" t="s">
        <v>24</v>
      </c>
      <c r="F42" s="103"/>
      <c r="G42" s="17">
        <v>2.7777777777777776E-2</v>
      </c>
      <c r="H42" s="9" t="s">
        <v>32</v>
      </c>
    </row>
    <row r="43" spans="1:8" hidden="1">
      <c r="A43" s="105"/>
      <c r="B43" s="108"/>
      <c r="C43" s="112"/>
      <c r="D43" s="16" t="s">
        <v>49</v>
      </c>
      <c r="E43" s="103" t="s">
        <v>24</v>
      </c>
      <c r="F43" s="103"/>
      <c r="G43" s="17">
        <v>2.4305555555555556E-2</v>
      </c>
      <c r="H43" s="18" t="s">
        <v>60</v>
      </c>
    </row>
    <row r="44" spans="1:8" hidden="1">
      <c r="A44" s="105"/>
      <c r="B44" s="107" t="s">
        <v>27</v>
      </c>
      <c r="C44" s="123" t="s">
        <v>22</v>
      </c>
      <c r="D44" s="16" t="s">
        <v>23</v>
      </c>
      <c r="E44" s="103" t="s">
        <v>24</v>
      </c>
      <c r="F44" s="103"/>
      <c r="G44" s="17">
        <v>1.3888888888888888E-2</v>
      </c>
      <c r="H44" s="18" t="s">
        <v>25</v>
      </c>
    </row>
    <row r="45" spans="1:8" hidden="1">
      <c r="A45" s="106"/>
      <c r="B45" s="108"/>
      <c r="C45" s="123"/>
      <c r="D45" s="37" t="s">
        <v>31</v>
      </c>
      <c r="E45" s="103" t="s">
        <v>24</v>
      </c>
      <c r="F45" s="103"/>
      <c r="G45" s="17">
        <v>5.2083333333333336E-2</v>
      </c>
      <c r="H45" s="9" t="s">
        <v>32</v>
      </c>
    </row>
    <row r="46" spans="1:8" hidden="1">
      <c r="A46" s="88">
        <v>45362</v>
      </c>
      <c r="B46" s="86" t="s">
        <v>26</v>
      </c>
      <c r="C46" s="114" t="s">
        <v>22</v>
      </c>
      <c r="D46" s="34" t="s">
        <v>23</v>
      </c>
      <c r="E46" s="101" t="s">
        <v>24</v>
      </c>
      <c r="F46" s="101"/>
      <c r="G46" s="19">
        <v>1.3888888888888888E-2</v>
      </c>
      <c r="H46" s="20" t="s">
        <v>25</v>
      </c>
    </row>
    <row r="47" spans="1:8" hidden="1">
      <c r="A47" s="113"/>
      <c r="B47" s="87"/>
      <c r="C47" s="115"/>
      <c r="D47" s="31" t="s">
        <v>31</v>
      </c>
      <c r="E47" s="101" t="s">
        <v>24</v>
      </c>
      <c r="F47" s="101"/>
      <c r="G47" s="19">
        <v>5.5555555555555552E-2</v>
      </c>
      <c r="H47" s="21" t="s">
        <v>32</v>
      </c>
    </row>
    <row r="48" spans="1:8" hidden="1">
      <c r="A48" s="113"/>
      <c r="B48" s="86" t="s">
        <v>27</v>
      </c>
      <c r="C48" s="102" t="s">
        <v>22</v>
      </c>
      <c r="D48" s="34" t="s">
        <v>23</v>
      </c>
      <c r="E48" s="101" t="s">
        <v>24</v>
      </c>
      <c r="F48" s="101"/>
      <c r="G48" s="19">
        <v>1.3888888888888888E-2</v>
      </c>
      <c r="H48" s="20" t="s">
        <v>25</v>
      </c>
    </row>
    <row r="49" spans="1:8" hidden="1">
      <c r="A49" s="89"/>
      <c r="B49" s="87"/>
      <c r="C49" s="102"/>
      <c r="D49" s="31" t="s">
        <v>31</v>
      </c>
      <c r="E49" s="101" t="s">
        <v>24</v>
      </c>
      <c r="F49" s="101"/>
      <c r="G49" s="19">
        <v>5.9027777777777783E-2</v>
      </c>
      <c r="H49" s="21" t="s">
        <v>32</v>
      </c>
    </row>
    <row r="50" spans="1:8" hidden="1">
      <c r="A50" s="104">
        <v>45363</v>
      </c>
      <c r="B50" s="107" t="s">
        <v>26</v>
      </c>
      <c r="C50" s="110" t="s">
        <v>22</v>
      </c>
      <c r="D50" s="16" t="s">
        <v>23</v>
      </c>
      <c r="E50" s="103" t="s">
        <v>24</v>
      </c>
      <c r="F50" s="103"/>
      <c r="G50" s="17">
        <v>1.3888888888888888E-2</v>
      </c>
      <c r="H50" s="18" t="s">
        <v>25</v>
      </c>
    </row>
    <row r="51" spans="1:8" hidden="1">
      <c r="A51" s="105"/>
      <c r="B51" s="108"/>
      <c r="C51" s="112"/>
      <c r="D51" s="37" t="s">
        <v>31</v>
      </c>
      <c r="E51" s="103" t="s">
        <v>24</v>
      </c>
      <c r="F51" s="103"/>
      <c r="G51" s="17">
        <v>3.8194444444444441E-2</v>
      </c>
      <c r="H51" s="9" t="s">
        <v>32</v>
      </c>
    </row>
    <row r="52" spans="1:8" hidden="1">
      <c r="A52" s="105"/>
      <c r="B52" s="107" t="s">
        <v>27</v>
      </c>
      <c r="C52" s="123" t="s">
        <v>22</v>
      </c>
      <c r="D52" s="16" t="s">
        <v>23</v>
      </c>
      <c r="E52" s="103" t="s">
        <v>24</v>
      </c>
      <c r="F52" s="103"/>
      <c r="G52" s="17">
        <v>1.3888888888888888E-2</v>
      </c>
      <c r="H52" s="18" t="s">
        <v>25</v>
      </c>
    </row>
    <row r="53" spans="1:8" hidden="1">
      <c r="A53" s="106"/>
      <c r="B53" s="108"/>
      <c r="C53" s="123"/>
      <c r="D53" s="37" t="s">
        <v>31</v>
      </c>
      <c r="E53" s="103" t="s">
        <v>24</v>
      </c>
      <c r="F53" s="103"/>
      <c r="G53" s="17">
        <v>5.9027777777777783E-2</v>
      </c>
      <c r="H53" s="9" t="s">
        <v>32</v>
      </c>
    </row>
    <row r="54" spans="1:8" hidden="1">
      <c r="A54" s="88">
        <v>45364</v>
      </c>
      <c r="B54" s="33" t="s">
        <v>26</v>
      </c>
      <c r="C54" s="35" t="s">
        <v>22</v>
      </c>
      <c r="D54" s="34" t="s">
        <v>23</v>
      </c>
      <c r="E54" s="101" t="s">
        <v>24</v>
      </c>
      <c r="F54" s="101"/>
      <c r="G54" s="19">
        <v>1.3888888888888888E-2</v>
      </c>
      <c r="H54" s="20" t="s">
        <v>25</v>
      </c>
    </row>
    <row r="55" spans="1:8" hidden="1">
      <c r="A55" s="113"/>
      <c r="B55" s="86" t="s">
        <v>27</v>
      </c>
      <c r="C55" s="102" t="s">
        <v>22</v>
      </c>
      <c r="D55" s="34" t="s">
        <v>23</v>
      </c>
      <c r="E55" s="101" t="s">
        <v>24</v>
      </c>
      <c r="F55" s="101"/>
      <c r="G55" s="19">
        <v>6.9444444444444441E-3</v>
      </c>
      <c r="H55" s="20" t="s">
        <v>25</v>
      </c>
    </row>
    <row r="56" spans="1:8" hidden="1">
      <c r="A56" s="113"/>
      <c r="B56" s="120"/>
      <c r="C56" s="102"/>
      <c r="D56" s="34" t="s">
        <v>49</v>
      </c>
      <c r="E56" s="121" t="s">
        <v>42</v>
      </c>
      <c r="F56" s="122"/>
      <c r="G56" s="19">
        <v>0.13194444444444445</v>
      </c>
      <c r="H56" s="20" t="s">
        <v>65</v>
      </c>
    </row>
    <row r="57" spans="1:8" hidden="1">
      <c r="A57" s="89"/>
      <c r="B57" s="87"/>
      <c r="C57" s="102"/>
      <c r="D57" s="34" t="s">
        <v>23</v>
      </c>
      <c r="E57" s="101" t="s">
        <v>24</v>
      </c>
      <c r="F57" s="101"/>
      <c r="G57" s="19">
        <v>2.4305555555555556E-2</v>
      </c>
      <c r="H57" s="21" t="s">
        <v>64</v>
      </c>
    </row>
    <row r="58" spans="1:8" hidden="1">
      <c r="A58" s="104">
        <v>45365</v>
      </c>
      <c r="B58" s="39" t="s">
        <v>26</v>
      </c>
      <c r="C58" s="38" t="s">
        <v>22</v>
      </c>
      <c r="D58" s="16" t="s">
        <v>23</v>
      </c>
      <c r="E58" s="103" t="s">
        <v>24</v>
      </c>
      <c r="F58" s="103"/>
      <c r="G58" s="17">
        <v>1.3888888888888888E-2</v>
      </c>
      <c r="H58" s="18" t="s">
        <v>25</v>
      </c>
    </row>
    <row r="59" spans="1:8" hidden="1">
      <c r="A59" s="105"/>
      <c r="B59" s="118" t="s">
        <v>27</v>
      </c>
      <c r="C59" s="110" t="s">
        <v>22</v>
      </c>
      <c r="D59" s="16" t="s">
        <v>23</v>
      </c>
      <c r="E59" s="103" t="s">
        <v>24</v>
      </c>
      <c r="F59" s="103"/>
      <c r="G59" s="17">
        <v>1.3888888888888888E-2</v>
      </c>
      <c r="H59" s="18" t="s">
        <v>25</v>
      </c>
    </row>
    <row r="60" spans="1:8" hidden="1">
      <c r="A60" s="105"/>
      <c r="B60" s="119"/>
      <c r="C60" s="112"/>
      <c r="D60" s="37" t="s">
        <v>31</v>
      </c>
      <c r="E60" s="103" t="s">
        <v>24</v>
      </c>
      <c r="F60" s="103"/>
      <c r="G60" s="17">
        <v>5.5555555555555552E-2</v>
      </c>
      <c r="H60" s="9" t="s">
        <v>68</v>
      </c>
    </row>
    <row r="61" spans="1:8" hidden="1">
      <c r="A61" s="90">
        <v>45366</v>
      </c>
      <c r="B61" s="33" t="s">
        <v>26</v>
      </c>
      <c r="C61" s="35" t="s">
        <v>22</v>
      </c>
      <c r="D61" s="34" t="s">
        <v>23</v>
      </c>
      <c r="E61" s="101" t="s">
        <v>24</v>
      </c>
      <c r="F61" s="101"/>
      <c r="G61" s="19">
        <v>1.3888888888888888E-2</v>
      </c>
      <c r="H61" s="20" t="s">
        <v>25</v>
      </c>
    </row>
    <row r="62" spans="1:8" hidden="1">
      <c r="A62" s="90"/>
      <c r="B62" s="86" t="s">
        <v>27</v>
      </c>
      <c r="C62" s="114" t="s">
        <v>22</v>
      </c>
      <c r="D62" s="31" t="s">
        <v>31</v>
      </c>
      <c r="E62" s="101" t="s">
        <v>24</v>
      </c>
      <c r="F62" s="101"/>
      <c r="G62" s="19">
        <v>0.34027777777777773</v>
      </c>
      <c r="H62" s="21" t="s">
        <v>71</v>
      </c>
    </row>
    <row r="63" spans="1:8" hidden="1">
      <c r="A63" s="90"/>
      <c r="B63" s="87"/>
      <c r="C63" s="115"/>
      <c r="D63" s="34" t="s">
        <v>23</v>
      </c>
      <c r="E63" s="101" t="s">
        <v>24</v>
      </c>
      <c r="F63" s="101"/>
      <c r="G63" s="19">
        <v>3.8194444444444441E-2</v>
      </c>
      <c r="H63" s="21" t="s">
        <v>68</v>
      </c>
    </row>
    <row r="64" spans="1:8" hidden="1">
      <c r="A64" s="104">
        <v>45367</v>
      </c>
      <c r="B64" s="36" t="s">
        <v>26</v>
      </c>
      <c r="C64" s="16" t="s">
        <v>22</v>
      </c>
      <c r="D64" s="16" t="s">
        <v>23</v>
      </c>
      <c r="E64" s="103" t="s">
        <v>24</v>
      </c>
      <c r="F64" s="103"/>
      <c r="G64" s="17">
        <v>1.3888888888888888E-2</v>
      </c>
      <c r="H64" s="18" t="s">
        <v>25</v>
      </c>
    </row>
    <row r="65" spans="1:8" hidden="1">
      <c r="A65" s="105"/>
      <c r="B65" s="93" t="s">
        <v>27</v>
      </c>
      <c r="C65" s="16" t="s">
        <v>22</v>
      </c>
      <c r="D65" s="16" t="s">
        <v>23</v>
      </c>
      <c r="E65" s="103" t="s">
        <v>24</v>
      </c>
      <c r="F65" s="103"/>
      <c r="G65" s="17">
        <v>1.3888888888888888E-2</v>
      </c>
      <c r="H65" s="18" t="s">
        <v>25</v>
      </c>
    </row>
    <row r="66" spans="1:8" hidden="1">
      <c r="A66" s="106"/>
      <c r="B66" s="93"/>
      <c r="C66" s="16" t="s">
        <v>44</v>
      </c>
      <c r="D66" s="16" t="s">
        <v>23</v>
      </c>
      <c r="E66" s="103" t="s">
        <v>24</v>
      </c>
      <c r="F66" s="103"/>
      <c r="G66" s="17">
        <v>0.10069444444444443</v>
      </c>
      <c r="H66" s="9" t="s">
        <v>68</v>
      </c>
    </row>
    <row r="67" spans="1:8" hidden="1">
      <c r="A67" s="90">
        <v>45368</v>
      </c>
      <c r="B67" s="32" t="s">
        <v>26</v>
      </c>
      <c r="C67" s="34" t="s">
        <v>22</v>
      </c>
      <c r="D67" s="34" t="s">
        <v>23</v>
      </c>
      <c r="E67" s="101" t="s">
        <v>24</v>
      </c>
      <c r="F67" s="101"/>
      <c r="G67" s="19">
        <v>1.3888888888888888E-2</v>
      </c>
      <c r="H67" s="20" t="s">
        <v>25</v>
      </c>
    </row>
    <row r="68" spans="1:8" hidden="1">
      <c r="A68" s="90"/>
      <c r="B68" s="91" t="s">
        <v>27</v>
      </c>
      <c r="C68" s="34" t="s">
        <v>22</v>
      </c>
      <c r="D68" s="34" t="s">
        <v>23</v>
      </c>
      <c r="E68" s="101" t="s">
        <v>24</v>
      </c>
      <c r="F68" s="101"/>
      <c r="G68" s="19">
        <v>1.3888888888888888E-2</v>
      </c>
      <c r="H68" s="20" t="s">
        <v>25</v>
      </c>
    </row>
    <row r="69" spans="1:8" hidden="1">
      <c r="A69" s="90"/>
      <c r="B69" s="91"/>
      <c r="C69" s="34" t="s">
        <v>44</v>
      </c>
      <c r="D69" s="34" t="s">
        <v>23</v>
      </c>
      <c r="E69" s="101" t="s">
        <v>24</v>
      </c>
      <c r="F69" s="101"/>
      <c r="G69" s="19">
        <v>6.25E-2</v>
      </c>
      <c r="H69" s="21" t="s">
        <v>68</v>
      </c>
    </row>
    <row r="70" spans="1:8" hidden="1">
      <c r="A70" s="92">
        <v>45369</v>
      </c>
      <c r="B70" s="93" t="s">
        <v>26</v>
      </c>
      <c r="C70" s="16" t="s">
        <v>22</v>
      </c>
      <c r="D70" s="16" t="s">
        <v>23</v>
      </c>
      <c r="E70" s="103" t="s">
        <v>24</v>
      </c>
      <c r="F70" s="103"/>
      <c r="G70" s="17">
        <v>1.3888888888888888E-2</v>
      </c>
      <c r="H70" s="18" t="s">
        <v>25</v>
      </c>
    </row>
    <row r="71" spans="1:8" hidden="1">
      <c r="A71" s="92"/>
      <c r="B71" s="93"/>
      <c r="C71" s="16" t="s">
        <v>22</v>
      </c>
      <c r="D71" s="16" t="s">
        <v>49</v>
      </c>
      <c r="E71" s="103" t="s">
        <v>24</v>
      </c>
      <c r="F71" s="103"/>
      <c r="G71" s="17">
        <v>3.4722222222222224E-2</v>
      </c>
      <c r="H71" s="18" t="s">
        <v>81</v>
      </c>
    </row>
    <row r="72" spans="1:8" hidden="1">
      <c r="A72" s="92"/>
      <c r="B72" s="93" t="s">
        <v>27</v>
      </c>
      <c r="C72" s="16" t="s">
        <v>22</v>
      </c>
      <c r="D72" s="16" t="s">
        <v>23</v>
      </c>
      <c r="E72" s="103" t="s">
        <v>24</v>
      </c>
      <c r="F72" s="103"/>
      <c r="G72" s="17">
        <v>1.3888888888888888E-2</v>
      </c>
      <c r="H72" s="18" t="s">
        <v>25</v>
      </c>
    </row>
    <row r="73" spans="1:8" hidden="1">
      <c r="A73" s="92"/>
      <c r="B73" s="93"/>
      <c r="C73" s="16" t="s">
        <v>44</v>
      </c>
      <c r="D73" s="16" t="s">
        <v>23</v>
      </c>
      <c r="E73" s="103" t="s">
        <v>24</v>
      </c>
      <c r="F73" s="103"/>
      <c r="G73" s="17">
        <v>5.2083333333333336E-2</v>
      </c>
      <c r="H73" s="9" t="s">
        <v>68</v>
      </c>
    </row>
    <row r="74" spans="1:8" hidden="1">
      <c r="A74" s="92"/>
      <c r="B74" s="93"/>
      <c r="C74" s="16" t="s">
        <v>22</v>
      </c>
      <c r="D74" s="16" t="s">
        <v>49</v>
      </c>
      <c r="E74" s="103" t="s">
        <v>24</v>
      </c>
      <c r="F74" s="103"/>
      <c r="G74" s="17">
        <v>2.7777777777777776E-2</v>
      </c>
      <c r="H74" s="18" t="s">
        <v>81</v>
      </c>
    </row>
    <row r="75" spans="1:8" hidden="1">
      <c r="A75" s="92"/>
      <c r="B75" s="93"/>
      <c r="C75" s="16" t="s">
        <v>44</v>
      </c>
      <c r="D75" s="16" t="s">
        <v>49</v>
      </c>
      <c r="E75" s="17">
        <v>0.63541666666666663</v>
      </c>
      <c r="F75" s="17">
        <v>0.69791666666666663</v>
      </c>
      <c r="G75" s="17">
        <v>6.25E-2</v>
      </c>
      <c r="H75" s="18" t="s">
        <v>82</v>
      </c>
    </row>
    <row r="76" spans="1:8" hidden="1">
      <c r="A76" s="90">
        <v>45370</v>
      </c>
      <c r="B76" s="91" t="s">
        <v>26</v>
      </c>
      <c r="C76" s="34" t="s">
        <v>88</v>
      </c>
      <c r="D76" s="34" t="s">
        <v>49</v>
      </c>
      <c r="E76" s="101" t="s">
        <v>24</v>
      </c>
      <c r="F76" s="101"/>
      <c r="G76" s="19">
        <v>3.125E-2</v>
      </c>
      <c r="H76" s="20" t="s">
        <v>87</v>
      </c>
    </row>
    <row r="77" spans="1:8" hidden="1">
      <c r="A77" s="90"/>
      <c r="B77" s="91"/>
      <c r="C77" s="34" t="s">
        <v>22</v>
      </c>
      <c r="D77" s="34" t="s">
        <v>23</v>
      </c>
      <c r="E77" s="101" t="s">
        <v>24</v>
      </c>
      <c r="F77" s="101"/>
      <c r="G77" s="19">
        <v>1.3888888888888888E-2</v>
      </c>
      <c r="H77" s="20" t="s">
        <v>25</v>
      </c>
    </row>
    <row r="78" spans="1:8" hidden="1">
      <c r="A78" s="90"/>
      <c r="B78" s="91" t="s">
        <v>27</v>
      </c>
      <c r="C78" s="34" t="s">
        <v>22</v>
      </c>
      <c r="D78" s="34" t="s">
        <v>23</v>
      </c>
      <c r="E78" s="101" t="s">
        <v>24</v>
      </c>
      <c r="F78" s="101"/>
      <c r="G78" s="19">
        <v>1.3888888888888888E-2</v>
      </c>
      <c r="H78" s="20" t="s">
        <v>25</v>
      </c>
    </row>
    <row r="79" spans="1:8" hidden="1">
      <c r="A79" s="90"/>
      <c r="B79" s="91"/>
      <c r="C79" s="34" t="s">
        <v>44</v>
      </c>
      <c r="D79" s="34" t="s">
        <v>23</v>
      </c>
      <c r="E79" s="101" t="s">
        <v>24</v>
      </c>
      <c r="F79" s="101"/>
      <c r="G79" s="19">
        <v>4.8611111111111112E-2</v>
      </c>
      <c r="H79" s="21" t="s">
        <v>68</v>
      </c>
    </row>
    <row r="80" spans="1:8">
      <c r="A80" s="90"/>
      <c r="B80" s="91"/>
      <c r="C80" s="34" t="s">
        <v>85</v>
      </c>
      <c r="D80" s="34" t="s">
        <v>57</v>
      </c>
      <c r="E80" s="19">
        <v>0.50208333333333333</v>
      </c>
      <c r="F80" s="19">
        <v>0.51388888888888895</v>
      </c>
      <c r="G80" s="19">
        <v>1.1805555555555555E-2</v>
      </c>
      <c r="H80" s="80" t="s">
        <v>86</v>
      </c>
    </row>
    <row r="81" spans="1:8">
      <c r="A81" s="90"/>
      <c r="B81" s="91"/>
      <c r="C81" s="34" t="s">
        <v>85</v>
      </c>
      <c r="D81" s="34" t="s">
        <v>57</v>
      </c>
      <c r="E81" s="19">
        <v>1.0416666666666666E-2</v>
      </c>
      <c r="F81" s="19">
        <v>2.7777777777777776E-2</v>
      </c>
      <c r="G81" s="19">
        <v>1.7361111111111112E-2</v>
      </c>
      <c r="H81" s="80" t="s">
        <v>86</v>
      </c>
    </row>
    <row r="82" spans="1:8" hidden="1">
      <c r="A82" s="90"/>
      <c r="B82" s="91"/>
      <c r="C82" s="34" t="s">
        <v>88</v>
      </c>
      <c r="D82" s="34" t="s">
        <v>49</v>
      </c>
      <c r="E82" s="101" t="s">
        <v>24</v>
      </c>
      <c r="F82" s="101"/>
      <c r="G82" s="19">
        <v>3.125E-2</v>
      </c>
      <c r="H82" s="20" t="s">
        <v>87</v>
      </c>
    </row>
    <row r="83" spans="1:8" s="13" customFormat="1" hidden="1">
      <c r="A83" s="92">
        <v>45371</v>
      </c>
      <c r="B83" s="37" t="s">
        <v>26</v>
      </c>
      <c r="C83" s="16" t="s">
        <v>22</v>
      </c>
      <c r="D83" s="16" t="s">
        <v>23</v>
      </c>
      <c r="E83" s="103" t="s">
        <v>24</v>
      </c>
      <c r="F83" s="103"/>
      <c r="G83" s="17">
        <v>1.3888888888888888E-2</v>
      </c>
      <c r="H83" s="18" t="s">
        <v>25</v>
      </c>
    </row>
    <row r="84" spans="1:8" s="13" customFormat="1" hidden="1">
      <c r="A84" s="92"/>
      <c r="B84" s="93" t="s">
        <v>27</v>
      </c>
      <c r="C84" s="16" t="s">
        <v>22</v>
      </c>
      <c r="D84" s="16" t="s">
        <v>23</v>
      </c>
      <c r="E84" s="103" t="s">
        <v>24</v>
      </c>
      <c r="F84" s="103"/>
      <c r="G84" s="17">
        <v>1.3888888888888888E-2</v>
      </c>
      <c r="H84" s="18" t="s">
        <v>25</v>
      </c>
    </row>
    <row r="85" spans="1:8" s="13" customFormat="1" hidden="1">
      <c r="A85" s="92"/>
      <c r="B85" s="93"/>
      <c r="C85" s="16" t="s">
        <v>44</v>
      </c>
      <c r="D85" s="16" t="s">
        <v>23</v>
      </c>
      <c r="E85" s="103" t="s">
        <v>24</v>
      </c>
      <c r="F85" s="103"/>
      <c r="G85" s="17">
        <v>1.7361111111111112E-2</v>
      </c>
      <c r="H85" s="9" t="s">
        <v>68</v>
      </c>
    </row>
    <row r="86" spans="1:8" s="13" customFormat="1">
      <c r="A86" s="92"/>
      <c r="B86" s="93"/>
      <c r="C86" s="16" t="s">
        <v>85</v>
      </c>
      <c r="D86" s="16" t="s">
        <v>57</v>
      </c>
      <c r="E86" s="17">
        <v>5.9027777777777783E-2</v>
      </c>
      <c r="F86" s="17">
        <v>7.6388888888888895E-2</v>
      </c>
      <c r="G86" s="17">
        <v>1.7361111111111112E-2</v>
      </c>
      <c r="H86" s="80" t="s">
        <v>86</v>
      </c>
    </row>
    <row r="87" spans="1:8" s="14" customFormat="1" hidden="1">
      <c r="A87" s="92"/>
      <c r="B87" s="93"/>
      <c r="C87" s="16" t="s">
        <v>22</v>
      </c>
      <c r="D87" s="37" t="s">
        <v>31</v>
      </c>
      <c r="E87" s="103" t="s">
        <v>24</v>
      </c>
      <c r="F87" s="103"/>
      <c r="G87" s="17">
        <v>6.9444444444444441E-3</v>
      </c>
      <c r="H87" s="18" t="s">
        <v>89</v>
      </c>
    </row>
    <row r="88" spans="1:8" s="14" customFormat="1" hidden="1">
      <c r="A88" s="90">
        <v>45372</v>
      </c>
      <c r="B88" s="91" t="s">
        <v>26</v>
      </c>
      <c r="C88" s="34" t="s">
        <v>22</v>
      </c>
      <c r="D88" s="34" t="s">
        <v>29</v>
      </c>
      <c r="E88" s="19">
        <v>0.44444444444444442</v>
      </c>
      <c r="F88" s="19">
        <v>0.46875</v>
      </c>
      <c r="G88" s="19">
        <v>2.4305555555555556E-2</v>
      </c>
      <c r="H88" s="20" t="s">
        <v>93</v>
      </c>
    </row>
    <row r="89" spans="1:8" s="14" customFormat="1" hidden="1">
      <c r="A89" s="90"/>
      <c r="B89" s="91"/>
      <c r="C89" s="34" t="s">
        <v>22</v>
      </c>
      <c r="D89" s="34" t="s">
        <v>23</v>
      </c>
      <c r="E89" s="101" t="s">
        <v>24</v>
      </c>
      <c r="F89" s="101"/>
      <c r="G89" s="19">
        <v>1.3888888888888888E-2</v>
      </c>
      <c r="H89" s="20" t="s">
        <v>25</v>
      </c>
    </row>
    <row r="90" spans="1:8" hidden="1">
      <c r="A90" s="90"/>
      <c r="B90" s="91"/>
      <c r="C90" s="34" t="s">
        <v>44</v>
      </c>
      <c r="D90" s="34" t="s">
        <v>23</v>
      </c>
      <c r="E90" s="101" t="s">
        <v>24</v>
      </c>
      <c r="F90" s="101"/>
      <c r="G90" s="19">
        <v>6.9444444444444441E-3</v>
      </c>
      <c r="H90" s="20" t="s">
        <v>37</v>
      </c>
    </row>
    <row r="91" spans="1:8" hidden="1">
      <c r="A91" s="90"/>
      <c r="B91" s="91" t="s">
        <v>27</v>
      </c>
      <c r="C91" s="34" t="s">
        <v>22</v>
      </c>
      <c r="D91" s="34" t="s">
        <v>23</v>
      </c>
      <c r="E91" s="101" t="s">
        <v>24</v>
      </c>
      <c r="F91" s="101"/>
      <c r="G91" s="19">
        <v>1.3888888888888888E-2</v>
      </c>
      <c r="H91" s="20" t="s">
        <v>25</v>
      </c>
    </row>
    <row r="92" spans="1:8" hidden="1">
      <c r="A92" s="90"/>
      <c r="B92" s="91"/>
      <c r="C92" s="34" t="s">
        <v>44</v>
      </c>
      <c r="D92" s="34" t="s">
        <v>23</v>
      </c>
      <c r="E92" s="101" t="s">
        <v>24</v>
      </c>
      <c r="F92" s="101"/>
      <c r="G92" s="19">
        <v>5.9027777777777783E-2</v>
      </c>
      <c r="H92" s="21" t="s">
        <v>68</v>
      </c>
    </row>
    <row r="93" spans="1:8" s="13" customFormat="1">
      <c r="A93" s="90"/>
      <c r="B93" s="91"/>
      <c r="C93" s="34" t="s">
        <v>85</v>
      </c>
      <c r="D93" s="34" t="s">
        <v>57</v>
      </c>
      <c r="E93" s="19">
        <v>0.55902777777777779</v>
      </c>
      <c r="F93" s="19">
        <v>0.58333333333333337</v>
      </c>
      <c r="G93" s="19">
        <v>2.4305555555555556E-2</v>
      </c>
      <c r="H93" s="81" t="s">
        <v>86</v>
      </c>
    </row>
    <row r="94" spans="1:8" s="13" customFormat="1">
      <c r="A94" s="90"/>
      <c r="B94" s="91"/>
      <c r="C94" s="34" t="s">
        <v>85</v>
      </c>
      <c r="D94" s="34" t="s">
        <v>57</v>
      </c>
      <c r="E94" s="19">
        <v>0.10416666666666667</v>
      </c>
      <c r="F94" s="19">
        <v>0.13194444444444445</v>
      </c>
      <c r="G94" s="19">
        <v>2.7777777777777776E-2</v>
      </c>
      <c r="H94" s="81" t="s">
        <v>94</v>
      </c>
    </row>
    <row r="95" spans="1:8" s="13" customFormat="1" hidden="1">
      <c r="A95" s="92">
        <v>45373</v>
      </c>
      <c r="B95" s="93" t="s">
        <v>26</v>
      </c>
      <c r="C95" s="16" t="s">
        <v>22</v>
      </c>
      <c r="D95" s="16" t="s">
        <v>23</v>
      </c>
      <c r="E95" s="103" t="s">
        <v>24</v>
      </c>
      <c r="F95" s="103"/>
      <c r="G95" s="17">
        <v>1.3888888888888888E-2</v>
      </c>
      <c r="H95" s="18" t="s">
        <v>25</v>
      </c>
    </row>
    <row r="96" spans="1:8" s="13" customFormat="1" hidden="1">
      <c r="A96" s="92"/>
      <c r="B96" s="93"/>
      <c r="C96" s="16" t="s">
        <v>44</v>
      </c>
      <c r="D96" s="16" t="s">
        <v>23</v>
      </c>
      <c r="E96" s="103" t="s">
        <v>24</v>
      </c>
      <c r="F96" s="103"/>
      <c r="G96" s="17">
        <v>1.3888888888888888E-2</v>
      </c>
      <c r="H96" s="18" t="s">
        <v>37</v>
      </c>
    </row>
    <row r="97" spans="1:8" s="13" customFormat="1">
      <c r="A97" s="92"/>
      <c r="B97" s="93" t="s">
        <v>27</v>
      </c>
      <c r="C97" s="16" t="s">
        <v>85</v>
      </c>
      <c r="D97" s="16" t="s">
        <v>57</v>
      </c>
      <c r="E97" s="103" t="s">
        <v>24</v>
      </c>
      <c r="F97" s="103"/>
      <c r="G97" s="17">
        <v>2.0833333333333332E-2</v>
      </c>
      <c r="H97" s="81" t="s">
        <v>86</v>
      </c>
    </row>
    <row r="98" spans="1:8" s="15" customFormat="1" hidden="1">
      <c r="A98" s="92"/>
      <c r="B98" s="93"/>
      <c r="C98" s="16" t="s">
        <v>22</v>
      </c>
      <c r="D98" s="16" t="s">
        <v>23</v>
      </c>
      <c r="E98" s="103" t="s">
        <v>24</v>
      </c>
      <c r="F98" s="103"/>
      <c r="G98" s="17">
        <v>1.3888888888888888E-2</v>
      </c>
      <c r="H98" s="18" t="s">
        <v>25</v>
      </c>
    </row>
    <row r="99" spans="1:8" s="15" customFormat="1" hidden="1">
      <c r="A99" s="92"/>
      <c r="B99" s="93"/>
      <c r="C99" s="16" t="s">
        <v>44</v>
      </c>
      <c r="D99" s="16" t="s">
        <v>23</v>
      </c>
      <c r="E99" s="103" t="s">
        <v>24</v>
      </c>
      <c r="F99" s="103"/>
      <c r="G99" s="17">
        <v>5.5555555555555552E-2</v>
      </c>
      <c r="H99" s="9" t="s">
        <v>68</v>
      </c>
    </row>
    <row r="100" spans="1:8" s="15" customFormat="1" hidden="1">
      <c r="A100" s="90">
        <v>45374</v>
      </c>
      <c r="B100" s="91" t="s">
        <v>26</v>
      </c>
      <c r="C100" s="41" t="s">
        <v>22</v>
      </c>
      <c r="D100" s="41" t="s">
        <v>23</v>
      </c>
      <c r="E100" s="101" t="s">
        <v>24</v>
      </c>
      <c r="F100" s="101"/>
      <c r="G100" s="19">
        <v>6.9444444444444441E-3</v>
      </c>
      <c r="H100" s="20" t="s">
        <v>25</v>
      </c>
    </row>
    <row r="101" spans="1:8" s="15" customFormat="1" hidden="1">
      <c r="A101" s="90"/>
      <c r="B101" s="91"/>
      <c r="C101" s="41" t="s">
        <v>44</v>
      </c>
      <c r="D101" s="41" t="s">
        <v>23</v>
      </c>
      <c r="E101" s="101" t="s">
        <v>24</v>
      </c>
      <c r="F101" s="101"/>
      <c r="G101" s="19">
        <v>8.3333333333333329E-2</v>
      </c>
      <c r="H101" s="20" t="s">
        <v>100</v>
      </c>
    </row>
    <row r="102" spans="1:8" hidden="1">
      <c r="A102" s="90"/>
      <c r="B102" s="91" t="s">
        <v>27</v>
      </c>
      <c r="C102" s="41" t="s">
        <v>22</v>
      </c>
      <c r="D102" s="41" t="s">
        <v>23</v>
      </c>
      <c r="E102" s="101" t="s">
        <v>24</v>
      </c>
      <c r="F102" s="101"/>
      <c r="G102" s="19">
        <v>1.3888888888888888E-2</v>
      </c>
      <c r="H102" s="20" t="s">
        <v>25</v>
      </c>
    </row>
    <row r="103" spans="1:8" hidden="1">
      <c r="A103" s="90"/>
      <c r="B103" s="91"/>
      <c r="C103" s="41" t="s">
        <v>44</v>
      </c>
      <c r="D103" s="41" t="s">
        <v>23</v>
      </c>
      <c r="E103" s="101" t="s">
        <v>24</v>
      </c>
      <c r="F103" s="101"/>
      <c r="G103" s="19">
        <v>4.1666666666666664E-2</v>
      </c>
      <c r="H103" s="21" t="s">
        <v>68</v>
      </c>
    </row>
    <row r="104" spans="1:8" hidden="1">
      <c r="A104" s="90"/>
      <c r="B104" s="91"/>
      <c r="C104" s="41" t="s">
        <v>101</v>
      </c>
      <c r="D104" s="41" t="s">
        <v>49</v>
      </c>
      <c r="E104" s="101" t="s">
        <v>24</v>
      </c>
      <c r="F104" s="101"/>
      <c r="G104" s="19">
        <v>6.9444444444444441E-3</v>
      </c>
      <c r="H104" s="21" t="s">
        <v>102</v>
      </c>
    </row>
    <row r="105" spans="1:8" hidden="1">
      <c r="A105" s="90"/>
      <c r="B105" s="91"/>
      <c r="C105" s="41" t="s">
        <v>101</v>
      </c>
      <c r="D105" s="41" t="s">
        <v>57</v>
      </c>
      <c r="E105" s="101" t="s">
        <v>24</v>
      </c>
      <c r="F105" s="101"/>
      <c r="G105" s="19">
        <v>0.17013888888888887</v>
      </c>
      <c r="H105" s="21" t="s">
        <v>103</v>
      </c>
    </row>
    <row r="106" spans="1:8" hidden="1">
      <c r="A106" s="104">
        <v>45375</v>
      </c>
      <c r="B106" s="55" t="s">
        <v>26</v>
      </c>
      <c r="C106" s="57" t="s">
        <v>22</v>
      </c>
      <c r="D106" s="57" t="s">
        <v>23</v>
      </c>
      <c r="E106" s="103" t="s">
        <v>24</v>
      </c>
      <c r="F106" s="103"/>
      <c r="G106" s="17">
        <v>1.3888888888888888E-2</v>
      </c>
      <c r="H106" s="18" t="s">
        <v>25</v>
      </c>
    </row>
    <row r="107" spans="1:8" hidden="1">
      <c r="A107" s="105"/>
      <c r="B107" s="107" t="s">
        <v>27</v>
      </c>
      <c r="C107" s="57" t="s">
        <v>22</v>
      </c>
      <c r="D107" s="57" t="s">
        <v>23</v>
      </c>
      <c r="E107" s="103" t="s">
        <v>24</v>
      </c>
      <c r="F107" s="103"/>
      <c r="G107" s="17">
        <v>1.3888888888888888E-2</v>
      </c>
      <c r="H107" s="18" t="s">
        <v>25</v>
      </c>
    </row>
    <row r="108" spans="1:8" hidden="1">
      <c r="A108" s="105"/>
      <c r="B108" s="109"/>
      <c r="C108" s="57" t="s">
        <v>44</v>
      </c>
      <c r="D108" s="57" t="s">
        <v>23</v>
      </c>
      <c r="E108" s="103" t="s">
        <v>24</v>
      </c>
      <c r="F108" s="103"/>
      <c r="G108" s="17">
        <v>5.9027777777777783E-2</v>
      </c>
      <c r="H108" s="9" t="s">
        <v>68</v>
      </c>
    </row>
    <row r="109" spans="1:8" hidden="1">
      <c r="A109" s="106"/>
      <c r="B109" s="108"/>
      <c r="C109" s="57" t="s">
        <v>85</v>
      </c>
      <c r="D109" s="57" t="s">
        <v>49</v>
      </c>
      <c r="E109" s="103" t="s">
        <v>24</v>
      </c>
      <c r="F109" s="103"/>
      <c r="G109" s="17">
        <v>1.7361111111111112E-2</v>
      </c>
      <c r="H109" s="9" t="s">
        <v>107</v>
      </c>
    </row>
    <row r="110" spans="1:8" hidden="1">
      <c r="A110" s="90">
        <v>45376</v>
      </c>
      <c r="B110" s="48" t="s">
        <v>26</v>
      </c>
      <c r="C110" s="49" t="s">
        <v>22</v>
      </c>
      <c r="D110" s="49" t="s">
        <v>23</v>
      </c>
      <c r="E110" s="101" t="s">
        <v>24</v>
      </c>
      <c r="F110" s="101"/>
      <c r="G110" s="19">
        <v>1.3888888888888888E-2</v>
      </c>
      <c r="H110" s="20" t="s">
        <v>25</v>
      </c>
    </row>
    <row r="111" spans="1:8" hidden="1">
      <c r="A111" s="90"/>
      <c r="B111" s="91" t="s">
        <v>27</v>
      </c>
      <c r="C111" s="49" t="s">
        <v>22</v>
      </c>
      <c r="D111" s="49" t="s">
        <v>23</v>
      </c>
      <c r="E111" s="101" t="s">
        <v>24</v>
      </c>
      <c r="F111" s="101"/>
      <c r="G111" s="19">
        <v>1.3888888888888888E-2</v>
      </c>
      <c r="H111" s="20" t="s">
        <v>25</v>
      </c>
    </row>
    <row r="112" spans="1:8" hidden="1">
      <c r="A112" s="90"/>
      <c r="B112" s="91"/>
      <c r="C112" s="49" t="s">
        <v>44</v>
      </c>
      <c r="D112" s="49" t="s">
        <v>23</v>
      </c>
      <c r="E112" s="101" t="s">
        <v>24</v>
      </c>
      <c r="F112" s="101"/>
      <c r="G112" s="19">
        <v>5.9027777777777783E-2</v>
      </c>
      <c r="H112" s="21" t="s">
        <v>68</v>
      </c>
    </row>
    <row r="113" spans="1:8" hidden="1">
      <c r="A113" s="92">
        <v>45377</v>
      </c>
      <c r="B113" s="93" t="s">
        <v>26</v>
      </c>
      <c r="C113" s="51" t="s">
        <v>22</v>
      </c>
      <c r="D113" s="51" t="s">
        <v>23</v>
      </c>
      <c r="E113" s="103" t="s">
        <v>24</v>
      </c>
      <c r="F113" s="103"/>
      <c r="G113" s="17">
        <v>1.3888888888888888E-2</v>
      </c>
      <c r="H113" s="18" t="s">
        <v>25</v>
      </c>
    </row>
    <row r="114" spans="1:8" hidden="1">
      <c r="A114" s="92"/>
      <c r="B114" s="93"/>
      <c r="C114" s="51" t="s">
        <v>44</v>
      </c>
      <c r="D114" s="51" t="s">
        <v>23</v>
      </c>
      <c r="E114" s="103" t="s">
        <v>24</v>
      </c>
      <c r="F114" s="103"/>
      <c r="G114" s="17">
        <v>1.0416666666666666E-2</v>
      </c>
      <c r="H114" s="18" t="s">
        <v>115</v>
      </c>
    </row>
    <row r="115" spans="1:8" hidden="1">
      <c r="A115" s="92"/>
      <c r="B115" s="93"/>
      <c r="C115" s="51" t="s">
        <v>44</v>
      </c>
      <c r="D115" s="51" t="s">
        <v>57</v>
      </c>
      <c r="E115" s="103" t="s">
        <v>24</v>
      </c>
      <c r="F115" s="103"/>
      <c r="G115" s="17">
        <v>2.0833333333333332E-2</v>
      </c>
      <c r="H115" s="18" t="s">
        <v>116</v>
      </c>
    </row>
    <row r="116" spans="1:8" hidden="1">
      <c r="A116" s="92"/>
      <c r="B116" s="93"/>
      <c r="C116" s="51" t="s">
        <v>44</v>
      </c>
      <c r="D116" s="51" t="s">
        <v>23</v>
      </c>
      <c r="E116" s="103" t="s">
        <v>24</v>
      </c>
      <c r="F116" s="103"/>
      <c r="G116" s="17">
        <v>1.3888888888888888E-2</v>
      </c>
      <c r="H116" s="18" t="s">
        <v>114</v>
      </c>
    </row>
    <row r="117" spans="1:8" hidden="1">
      <c r="A117" s="92"/>
      <c r="B117" s="93" t="s">
        <v>27</v>
      </c>
      <c r="C117" s="51" t="s">
        <v>22</v>
      </c>
      <c r="D117" s="51" t="s">
        <v>23</v>
      </c>
      <c r="E117" s="103" t="s">
        <v>24</v>
      </c>
      <c r="F117" s="103"/>
      <c r="G117" s="17">
        <v>1.3888888888888888E-2</v>
      </c>
      <c r="H117" s="18" t="s">
        <v>25</v>
      </c>
    </row>
    <row r="118" spans="1:8" hidden="1">
      <c r="A118" s="92"/>
      <c r="B118" s="93"/>
      <c r="C118" s="51" t="s">
        <v>44</v>
      </c>
      <c r="D118" s="51" t="s">
        <v>23</v>
      </c>
      <c r="E118" s="103" t="s">
        <v>24</v>
      </c>
      <c r="F118" s="103"/>
      <c r="G118" s="17">
        <v>0.15625</v>
      </c>
      <c r="H118" s="9" t="s">
        <v>68</v>
      </c>
    </row>
    <row r="119" spans="1:8" hidden="1">
      <c r="A119" s="88">
        <v>45378</v>
      </c>
      <c r="B119" s="86" t="s">
        <v>26</v>
      </c>
      <c r="C119" s="58" t="s">
        <v>22</v>
      </c>
      <c r="D119" s="58" t="s">
        <v>23</v>
      </c>
      <c r="E119" s="101" t="s">
        <v>24</v>
      </c>
      <c r="F119" s="101"/>
      <c r="G119" s="19">
        <v>1.3888888888888888E-2</v>
      </c>
      <c r="H119" s="20" t="s">
        <v>25</v>
      </c>
    </row>
    <row r="120" spans="1:8" hidden="1">
      <c r="A120" s="113"/>
      <c r="B120" s="87"/>
      <c r="C120" s="58" t="s">
        <v>44</v>
      </c>
      <c r="D120" s="58" t="s">
        <v>23</v>
      </c>
      <c r="E120" s="101" t="s">
        <v>24</v>
      </c>
      <c r="F120" s="101"/>
      <c r="G120" s="19">
        <v>7.6388888888888895E-2</v>
      </c>
      <c r="H120" s="21" t="s">
        <v>114</v>
      </c>
    </row>
    <row r="121" spans="1:8" hidden="1">
      <c r="A121" s="113"/>
      <c r="B121" s="91" t="s">
        <v>27</v>
      </c>
      <c r="C121" s="58" t="s">
        <v>22</v>
      </c>
      <c r="D121" s="58" t="s">
        <v>23</v>
      </c>
      <c r="E121" s="101" t="s">
        <v>24</v>
      </c>
      <c r="F121" s="101"/>
      <c r="G121" s="19">
        <v>1.3888888888888888E-2</v>
      </c>
      <c r="H121" s="20" t="s">
        <v>25</v>
      </c>
    </row>
    <row r="122" spans="1:8" hidden="1">
      <c r="A122" s="89"/>
      <c r="B122" s="91"/>
      <c r="C122" s="58" t="s">
        <v>44</v>
      </c>
      <c r="D122" s="58" t="s">
        <v>23</v>
      </c>
      <c r="E122" s="101" t="s">
        <v>24</v>
      </c>
      <c r="F122" s="101"/>
      <c r="G122" s="19">
        <v>0.16319444444444445</v>
      </c>
      <c r="H122" s="21" t="s">
        <v>114</v>
      </c>
    </row>
    <row r="123" spans="1:8" hidden="1">
      <c r="A123" s="104">
        <v>45379</v>
      </c>
      <c r="B123" s="107" t="s">
        <v>26</v>
      </c>
      <c r="C123" s="57" t="s">
        <v>22</v>
      </c>
      <c r="D123" s="57" t="s">
        <v>23</v>
      </c>
      <c r="E123" s="103" t="s">
        <v>24</v>
      </c>
      <c r="F123" s="103"/>
      <c r="G123" s="17">
        <v>1.3888888888888888E-2</v>
      </c>
      <c r="H123" s="18" t="s">
        <v>25</v>
      </c>
    </row>
    <row r="124" spans="1:8" hidden="1">
      <c r="A124" s="105"/>
      <c r="B124" s="108"/>
      <c r="C124" s="57" t="s">
        <v>44</v>
      </c>
      <c r="D124" s="57" t="s">
        <v>23</v>
      </c>
      <c r="E124" s="103" t="s">
        <v>24</v>
      </c>
      <c r="F124" s="103"/>
      <c r="G124" s="17">
        <v>1.3888888888888888E-2</v>
      </c>
      <c r="H124" s="9" t="s">
        <v>114</v>
      </c>
    </row>
    <row r="125" spans="1:8" hidden="1">
      <c r="A125" s="105"/>
      <c r="B125" s="93" t="s">
        <v>27</v>
      </c>
      <c r="C125" s="57" t="s">
        <v>22</v>
      </c>
      <c r="D125" s="57" t="s">
        <v>23</v>
      </c>
      <c r="E125" s="103" t="s">
        <v>24</v>
      </c>
      <c r="F125" s="103"/>
      <c r="G125" s="17">
        <v>1.3888888888888888E-2</v>
      </c>
      <c r="H125" s="18" t="s">
        <v>25</v>
      </c>
    </row>
    <row r="126" spans="1:8" hidden="1">
      <c r="A126" s="106"/>
      <c r="B126" s="93"/>
      <c r="C126" s="57" t="s">
        <v>44</v>
      </c>
      <c r="D126" s="57" t="s">
        <v>23</v>
      </c>
      <c r="E126" s="103" t="s">
        <v>24</v>
      </c>
      <c r="F126" s="103"/>
      <c r="G126" s="17">
        <v>0.15972222222222224</v>
      </c>
      <c r="H126" s="9" t="s">
        <v>114</v>
      </c>
    </row>
    <row r="127" spans="1:8" hidden="1">
      <c r="A127" s="92">
        <v>45380</v>
      </c>
      <c r="B127" s="93" t="s">
        <v>26</v>
      </c>
      <c r="C127" s="61" t="s">
        <v>22</v>
      </c>
      <c r="D127" s="61" t="s">
        <v>23</v>
      </c>
      <c r="E127" s="103" t="s">
        <v>24</v>
      </c>
      <c r="F127" s="103"/>
      <c r="G127" s="17">
        <v>1.3888888888888888E-2</v>
      </c>
      <c r="H127" s="18" t="s">
        <v>25</v>
      </c>
    </row>
    <row r="128" spans="1:8" hidden="1">
      <c r="A128" s="92"/>
      <c r="B128" s="93"/>
      <c r="C128" s="61" t="s">
        <v>44</v>
      </c>
      <c r="D128" s="61" t="s">
        <v>23</v>
      </c>
      <c r="E128" s="103" t="s">
        <v>24</v>
      </c>
      <c r="F128" s="103"/>
      <c r="G128" s="17">
        <v>1.7361111111111112E-2</v>
      </c>
      <c r="H128" s="9" t="s">
        <v>122</v>
      </c>
    </row>
    <row r="129" spans="1:8" hidden="1">
      <c r="A129" s="92"/>
      <c r="B129" s="93"/>
      <c r="C129" s="61" t="s">
        <v>22</v>
      </c>
      <c r="D129" s="61" t="s">
        <v>23</v>
      </c>
      <c r="E129" s="103" t="s">
        <v>24</v>
      </c>
      <c r="F129" s="103"/>
      <c r="G129" s="17">
        <v>2.0833333333333332E-2</v>
      </c>
      <c r="H129" s="18" t="s">
        <v>123</v>
      </c>
    </row>
    <row r="130" spans="1:8" hidden="1">
      <c r="A130" s="92"/>
      <c r="B130" s="93" t="s">
        <v>27</v>
      </c>
      <c r="C130" s="61" t="s">
        <v>22</v>
      </c>
      <c r="D130" s="61" t="s">
        <v>23</v>
      </c>
      <c r="E130" s="103" t="s">
        <v>24</v>
      </c>
      <c r="F130" s="103"/>
      <c r="G130" s="17">
        <v>1.3888888888888888E-2</v>
      </c>
      <c r="H130" s="18" t="s">
        <v>25</v>
      </c>
    </row>
    <row r="131" spans="1:8" hidden="1">
      <c r="A131" s="92"/>
      <c r="B131" s="93"/>
      <c r="C131" s="61" t="s">
        <v>44</v>
      </c>
      <c r="D131" s="61" t="s">
        <v>23</v>
      </c>
      <c r="E131" s="103" t="s">
        <v>24</v>
      </c>
      <c r="F131" s="103"/>
      <c r="G131" s="17">
        <v>0.15972222222222224</v>
      </c>
      <c r="H131" s="9" t="s">
        <v>114</v>
      </c>
    </row>
    <row r="132" spans="1:8" hidden="1">
      <c r="A132" s="92">
        <v>45381</v>
      </c>
      <c r="B132" s="63" t="s">
        <v>26</v>
      </c>
      <c r="C132" s="65" t="s">
        <v>22</v>
      </c>
      <c r="D132" s="65" t="s">
        <v>23</v>
      </c>
      <c r="E132" s="101" t="s">
        <v>24</v>
      </c>
      <c r="F132" s="101"/>
      <c r="G132" s="19">
        <v>6.9444444444444441E-3</v>
      </c>
      <c r="H132" s="20" t="s">
        <v>25</v>
      </c>
    </row>
    <row r="133" spans="1:8" hidden="1">
      <c r="A133" s="92"/>
      <c r="B133" s="91" t="s">
        <v>27</v>
      </c>
      <c r="C133" s="65" t="s">
        <v>22</v>
      </c>
      <c r="D133" s="65" t="s">
        <v>23</v>
      </c>
      <c r="E133" s="101" t="s">
        <v>24</v>
      </c>
      <c r="F133" s="101"/>
      <c r="G133" s="19">
        <v>6.9444444444444441E-3</v>
      </c>
      <c r="H133" s="20" t="s">
        <v>25</v>
      </c>
    </row>
    <row r="134" spans="1:8" hidden="1">
      <c r="A134" s="92"/>
      <c r="B134" s="91"/>
      <c r="C134" s="102" t="s">
        <v>44</v>
      </c>
      <c r="D134" s="65" t="s">
        <v>23</v>
      </c>
      <c r="E134" s="101" t="s">
        <v>24</v>
      </c>
      <c r="F134" s="101"/>
      <c r="G134" s="19">
        <v>0.1076388888888889</v>
      </c>
      <c r="H134" s="21" t="s">
        <v>68</v>
      </c>
    </row>
    <row r="135" spans="1:8" hidden="1">
      <c r="A135" s="92"/>
      <c r="B135" s="91"/>
      <c r="C135" s="102"/>
      <c r="D135" s="64" t="s">
        <v>31</v>
      </c>
      <c r="E135" s="101" t="s">
        <v>24</v>
      </c>
      <c r="F135" s="101"/>
      <c r="G135" s="19">
        <v>0.20833333333333334</v>
      </c>
      <c r="H135" s="21" t="s">
        <v>71</v>
      </c>
    </row>
    <row r="136" spans="1:8" s="13" customFormat="1" hidden="1">
      <c r="A136" s="83">
        <v>45382</v>
      </c>
      <c r="B136" s="67" t="s">
        <v>26</v>
      </c>
      <c r="C136" s="68" t="s">
        <v>22</v>
      </c>
      <c r="D136" s="69" t="s">
        <v>23</v>
      </c>
      <c r="E136" s="97" t="s">
        <v>24</v>
      </c>
      <c r="F136" s="98"/>
      <c r="G136" s="70">
        <v>1.3888888888888888E-2</v>
      </c>
      <c r="H136" s="68" t="s">
        <v>25</v>
      </c>
    </row>
    <row r="137" spans="1:8" s="13" customFormat="1" hidden="1">
      <c r="A137" s="83"/>
      <c r="B137" s="99" t="s">
        <v>27</v>
      </c>
      <c r="C137" s="68" t="s">
        <v>22</v>
      </c>
      <c r="D137" s="69" t="s">
        <v>23</v>
      </c>
      <c r="E137" s="97" t="s">
        <v>24</v>
      </c>
      <c r="F137" s="98"/>
      <c r="G137" s="70">
        <v>1.3888888888888888E-2</v>
      </c>
      <c r="H137" s="68" t="s">
        <v>25</v>
      </c>
    </row>
    <row r="138" spans="1:8" s="13" customFormat="1" hidden="1">
      <c r="A138" s="83"/>
      <c r="B138" s="100"/>
      <c r="C138" s="68"/>
      <c r="D138" s="69" t="s">
        <v>31</v>
      </c>
      <c r="E138" s="97" t="s">
        <v>24</v>
      </c>
      <c r="F138" s="98"/>
      <c r="G138" s="70">
        <v>9.7222222222222224E-2</v>
      </c>
      <c r="H138" s="68" t="s">
        <v>37</v>
      </c>
    </row>
  </sheetData>
  <autoFilter ref="A1:H138" xr:uid="{00000000-0001-0000-0100-000000000000}">
    <filterColumn colId="7">
      <filters>
        <filter val="HAG TRIPPED IN MAIN FLAME FAILURE"/>
        <filter val="HAG TRIPPED IN MAIN FLAME FAILURE ( SENSOR CLEANING)"/>
      </filters>
    </filterColumn>
  </autoFilter>
  <mergeCells count="233">
    <mergeCell ref="E119:F119"/>
    <mergeCell ref="E120:F120"/>
    <mergeCell ref="B121:B122"/>
    <mergeCell ref="E121:F121"/>
    <mergeCell ref="E122:F122"/>
    <mergeCell ref="B119:B120"/>
    <mergeCell ref="A119:A122"/>
    <mergeCell ref="A110:A112"/>
    <mergeCell ref="E110:F110"/>
    <mergeCell ref="B111:B112"/>
    <mergeCell ref="E111:F111"/>
    <mergeCell ref="E112:F112"/>
    <mergeCell ref="A113:A118"/>
    <mergeCell ref="B113:B116"/>
    <mergeCell ref="E113:F113"/>
    <mergeCell ref="E116:F116"/>
    <mergeCell ref="B117:B118"/>
    <mergeCell ref="E117:F117"/>
    <mergeCell ref="E118:F118"/>
    <mergeCell ref="E114:F114"/>
    <mergeCell ref="E115:F115"/>
    <mergeCell ref="E109:F109"/>
    <mergeCell ref="A106:A109"/>
    <mergeCell ref="B107:B109"/>
    <mergeCell ref="E95:F95"/>
    <mergeCell ref="E96:F96"/>
    <mergeCell ref="B95:B96"/>
    <mergeCell ref="E98:F98"/>
    <mergeCell ref="E99:F99"/>
    <mergeCell ref="E97:F97"/>
    <mergeCell ref="B97:B99"/>
    <mergeCell ref="A95:A99"/>
    <mergeCell ref="B100:B101"/>
    <mergeCell ref="E100:F100"/>
    <mergeCell ref="E101:F101"/>
    <mergeCell ref="E102:F102"/>
    <mergeCell ref="E103:F103"/>
    <mergeCell ref="E104:F104"/>
    <mergeCell ref="E105:F105"/>
    <mergeCell ref="B102:B105"/>
    <mergeCell ref="E108:F108"/>
    <mergeCell ref="A100:A105"/>
    <mergeCell ref="E106:F106"/>
    <mergeCell ref="E107:F107"/>
    <mergeCell ref="A88:A94"/>
    <mergeCell ref="A83:A87"/>
    <mergeCell ref="B84:B87"/>
    <mergeCell ref="E83:F83"/>
    <mergeCell ref="E84:F84"/>
    <mergeCell ref="E85:F85"/>
    <mergeCell ref="E87:F87"/>
    <mergeCell ref="A70:A75"/>
    <mergeCell ref="E79:F79"/>
    <mergeCell ref="E82:F82"/>
    <mergeCell ref="E89:F89"/>
    <mergeCell ref="E90:F90"/>
    <mergeCell ref="B88:B90"/>
    <mergeCell ref="E91:F91"/>
    <mergeCell ref="E92:F92"/>
    <mergeCell ref="B91:B94"/>
    <mergeCell ref="B65:B66"/>
    <mergeCell ref="A64:A66"/>
    <mergeCell ref="B68:B69"/>
    <mergeCell ref="E68:F68"/>
    <mergeCell ref="E69:F69"/>
    <mergeCell ref="A67:A69"/>
    <mergeCell ref="E78:F78"/>
    <mergeCell ref="E64:F64"/>
    <mergeCell ref="E67:F67"/>
    <mergeCell ref="E65:F65"/>
    <mergeCell ref="E66:F66"/>
    <mergeCell ref="E70:F70"/>
    <mergeCell ref="E71:F71"/>
    <mergeCell ref="B78:B82"/>
    <mergeCell ref="B59:B60"/>
    <mergeCell ref="C59:C60"/>
    <mergeCell ref="E59:F59"/>
    <mergeCell ref="E60:F60"/>
    <mergeCell ref="E61:F61"/>
    <mergeCell ref="A61:A63"/>
    <mergeCell ref="B62:B63"/>
    <mergeCell ref="C62:C63"/>
    <mergeCell ref="E62:F62"/>
    <mergeCell ref="A58:A60"/>
    <mergeCell ref="A50:A53"/>
    <mergeCell ref="B50:B51"/>
    <mergeCell ref="C50:C51"/>
    <mergeCell ref="E50:F50"/>
    <mergeCell ref="B35:B36"/>
    <mergeCell ref="C35:C36"/>
    <mergeCell ref="E35:F35"/>
    <mergeCell ref="E36:F36"/>
    <mergeCell ref="C52:C53"/>
    <mergeCell ref="E52:F52"/>
    <mergeCell ref="E41:F41"/>
    <mergeCell ref="E42:F42"/>
    <mergeCell ref="E43:F43"/>
    <mergeCell ref="C44:C45"/>
    <mergeCell ref="E44:F44"/>
    <mergeCell ref="A32:A36"/>
    <mergeCell ref="B32:B34"/>
    <mergeCell ref="E13:F13"/>
    <mergeCell ref="B13:B14"/>
    <mergeCell ref="E14:F14"/>
    <mergeCell ref="E15:F15"/>
    <mergeCell ref="E32:F32"/>
    <mergeCell ref="E34:F34"/>
    <mergeCell ref="E33:F33"/>
    <mergeCell ref="E37:F37"/>
    <mergeCell ref="E77:F77"/>
    <mergeCell ref="B76:B77"/>
    <mergeCell ref="B70:B71"/>
    <mergeCell ref="E72:F72"/>
    <mergeCell ref="E73:F73"/>
    <mergeCell ref="E74:F74"/>
    <mergeCell ref="B72:B75"/>
    <mergeCell ref="E24:F24"/>
    <mergeCell ref="E25:F25"/>
    <mergeCell ref="E38:F38"/>
    <mergeCell ref="B26:B27"/>
    <mergeCell ref="E26:F26"/>
    <mergeCell ref="E27:F27"/>
    <mergeCell ref="E58:F58"/>
    <mergeCell ref="E28:F28"/>
    <mergeCell ref="E29:F29"/>
    <mergeCell ref="A54:A57"/>
    <mergeCell ref="E54:F54"/>
    <mergeCell ref="B55:B57"/>
    <mergeCell ref="C55:C57"/>
    <mergeCell ref="E55:F55"/>
    <mergeCell ref="E57:F57"/>
    <mergeCell ref="E56:F56"/>
    <mergeCell ref="B39:B40"/>
    <mergeCell ref="C39:C40"/>
    <mergeCell ref="E39:F39"/>
    <mergeCell ref="E40:F40"/>
    <mergeCell ref="A46:A49"/>
    <mergeCell ref="B46:B47"/>
    <mergeCell ref="C46:C47"/>
    <mergeCell ref="E46:F46"/>
    <mergeCell ref="E47:F47"/>
    <mergeCell ref="B48:B49"/>
    <mergeCell ref="E53:F53"/>
    <mergeCell ref="E45:F45"/>
    <mergeCell ref="E51:F51"/>
    <mergeCell ref="B52:B53"/>
    <mergeCell ref="C48:C49"/>
    <mergeCell ref="E48:F48"/>
    <mergeCell ref="E49:F49"/>
    <mergeCell ref="B11:B12"/>
    <mergeCell ref="E2:F2"/>
    <mergeCell ref="E4:F4"/>
    <mergeCell ref="A2:A4"/>
    <mergeCell ref="B3:B4"/>
    <mergeCell ref="C3:C4"/>
    <mergeCell ref="E3:F3"/>
    <mergeCell ref="A5:A8"/>
    <mergeCell ref="B5:B6"/>
    <mergeCell ref="C5:C6"/>
    <mergeCell ref="E5:F5"/>
    <mergeCell ref="E6:F6"/>
    <mergeCell ref="E8:F8"/>
    <mergeCell ref="C7:C8"/>
    <mergeCell ref="E7:F7"/>
    <mergeCell ref="B7:B8"/>
    <mergeCell ref="C11:C12"/>
    <mergeCell ref="E11:F11"/>
    <mergeCell ref="E12:F12"/>
    <mergeCell ref="A9:A12"/>
    <mergeCell ref="B9:B10"/>
    <mergeCell ref="C9:C10"/>
    <mergeCell ref="E9:F9"/>
    <mergeCell ref="E10:F10"/>
    <mergeCell ref="B15:B18"/>
    <mergeCell ref="E18:F18"/>
    <mergeCell ref="E16:F16"/>
    <mergeCell ref="E17:F17"/>
    <mergeCell ref="E20:F20"/>
    <mergeCell ref="B21:B23"/>
    <mergeCell ref="E21:F21"/>
    <mergeCell ref="E22:F22"/>
    <mergeCell ref="E23:F23"/>
    <mergeCell ref="A13:A18"/>
    <mergeCell ref="A24:A27"/>
    <mergeCell ref="B24:B25"/>
    <mergeCell ref="E63:F63"/>
    <mergeCell ref="E76:F76"/>
    <mergeCell ref="A76:A82"/>
    <mergeCell ref="A19:A23"/>
    <mergeCell ref="B19:B20"/>
    <mergeCell ref="E19:F19"/>
    <mergeCell ref="A41:A45"/>
    <mergeCell ref="B41:B43"/>
    <mergeCell ref="B44:B45"/>
    <mergeCell ref="C41:C43"/>
    <mergeCell ref="C32:C34"/>
    <mergeCell ref="A37:A40"/>
    <mergeCell ref="B37:B38"/>
    <mergeCell ref="C37:C38"/>
    <mergeCell ref="A28:A31"/>
    <mergeCell ref="B28:B29"/>
    <mergeCell ref="B30:B31"/>
    <mergeCell ref="C30:C31"/>
    <mergeCell ref="E30:F30"/>
    <mergeCell ref="E31:F31"/>
    <mergeCell ref="C28:C29"/>
    <mergeCell ref="E127:F127"/>
    <mergeCell ref="E128:F128"/>
    <mergeCell ref="E129:F129"/>
    <mergeCell ref="B127:B129"/>
    <mergeCell ref="B130:B131"/>
    <mergeCell ref="E130:F130"/>
    <mergeCell ref="E131:F131"/>
    <mergeCell ref="A127:A131"/>
    <mergeCell ref="A123:A126"/>
    <mergeCell ref="B123:B124"/>
    <mergeCell ref="E123:F123"/>
    <mergeCell ref="E124:F124"/>
    <mergeCell ref="B125:B126"/>
    <mergeCell ref="E125:F125"/>
    <mergeCell ref="E126:F126"/>
    <mergeCell ref="A136:A138"/>
    <mergeCell ref="E136:F136"/>
    <mergeCell ref="E137:F137"/>
    <mergeCell ref="E138:F138"/>
    <mergeCell ref="B137:B138"/>
    <mergeCell ref="A132:A135"/>
    <mergeCell ref="E132:F132"/>
    <mergeCell ref="E133:F133"/>
    <mergeCell ref="E134:F134"/>
    <mergeCell ref="E135:F135"/>
    <mergeCell ref="C134:C135"/>
    <mergeCell ref="B133:B13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I32" sqref="I32"/>
    </sheetView>
  </sheetViews>
  <sheetFormatPr defaultRowHeight="14.5"/>
  <cols>
    <col min="1" max="1" width="19.81640625" customWidth="1"/>
    <col min="2" max="2" width="24.1796875" customWidth="1"/>
    <col min="3" max="3" width="17.81640625" bestFit="1" customWidth="1"/>
  </cols>
  <sheetData>
    <row r="1" spans="1:3" ht="27.75" customHeight="1">
      <c r="A1" s="2" t="s">
        <v>0</v>
      </c>
      <c r="B1" s="3" t="s">
        <v>11</v>
      </c>
      <c r="C1" s="3" t="s">
        <v>12</v>
      </c>
    </row>
    <row r="2" spans="1:3">
      <c r="A2" s="8">
        <v>45352</v>
      </c>
      <c r="B2" s="7">
        <v>20811</v>
      </c>
      <c r="C2" s="7">
        <v>22072</v>
      </c>
    </row>
    <row r="3" spans="1:3">
      <c r="A3" s="8">
        <v>45353</v>
      </c>
      <c r="B3" s="7">
        <v>21636</v>
      </c>
      <c r="C3" s="7">
        <v>21194</v>
      </c>
    </row>
    <row r="4" spans="1:3">
      <c r="A4" s="8">
        <v>45354</v>
      </c>
      <c r="B4" s="7">
        <v>21565</v>
      </c>
      <c r="C4" s="7">
        <v>23274</v>
      </c>
    </row>
    <row r="5" spans="1:3">
      <c r="A5" s="8">
        <v>45355</v>
      </c>
      <c r="B5" s="7">
        <v>21220</v>
      </c>
      <c r="C5" s="7">
        <v>21487</v>
      </c>
    </row>
    <row r="6" spans="1:3">
      <c r="A6" s="8">
        <v>45356</v>
      </c>
      <c r="B6" s="7">
        <v>21699</v>
      </c>
      <c r="C6" s="7">
        <v>23351</v>
      </c>
    </row>
    <row r="7" spans="1:3">
      <c r="A7" s="8">
        <v>45357</v>
      </c>
      <c r="B7" s="7">
        <v>21283</v>
      </c>
      <c r="C7" s="7">
        <v>8854</v>
      </c>
    </row>
    <row r="8" spans="1:3">
      <c r="A8" s="8">
        <v>45358</v>
      </c>
      <c r="B8" s="7">
        <v>22182</v>
      </c>
      <c r="C8" s="7">
        <v>21224</v>
      </c>
    </row>
    <row r="9" spans="1:3">
      <c r="A9" s="8">
        <v>45359</v>
      </c>
      <c r="B9" s="7">
        <v>21602</v>
      </c>
      <c r="C9" s="7">
        <v>22997</v>
      </c>
    </row>
    <row r="10" spans="1:3">
      <c r="A10" s="8">
        <v>45360</v>
      </c>
      <c r="B10" s="7">
        <v>21820</v>
      </c>
      <c r="C10" s="7">
        <v>25686</v>
      </c>
    </row>
    <row r="11" spans="1:3">
      <c r="A11" s="8">
        <v>45361</v>
      </c>
      <c r="B11" s="7">
        <v>22133</v>
      </c>
      <c r="C11" s="7">
        <v>21520</v>
      </c>
    </row>
    <row r="12" spans="1:3">
      <c r="A12" s="8">
        <v>45362</v>
      </c>
      <c r="B12" s="7">
        <v>21915</v>
      </c>
      <c r="C12" s="7">
        <v>20944</v>
      </c>
    </row>
    <row r="13" spans="1:3">
      <c r="A13" s="8">
        <v>45363</v>
      </c>
      <c r="B13" s="7">
        <v>21698</v>
      </c>
      <c r="C13" s="7">
        <v>22997</v>
      </c>
    </row>
    <row r="14" spans="1:3">
      <c r="A14" s="8">
        <v>45364</v>
      </c>
      <c r="B14" s="7">
        <v>21504</v>
      </c>
      <c r="C14" s="7">
        <v>22489</v>
      </c>
    </row>
    <row r="15" spans="1:3">
      <c r="A15" s="8">
        <v>45365</v>
      </c>
      <c r="B15" s="7">
        <v>21340</v>
      </c>
      <c r="C15" s="7">
        <v>22365</v>
      </c>
    </row>
    <row r="16" spans="1:3">
      <c r="A16" s="8">
        <v>45366</v>
      </c>
      <c r="B16" s="10">
        <v>19372</v>
      </c>
      <c r="C16" s="7">
        <v>21538</v>
      </c>
    </row>
    <row r="17" spans="1:3">
      <c r="A17" s="8">
        <v>45367</v>
      </c>
      <c r="B17" s="7">
        <v>21752</v>
      </c>
      <c r="C17" s="7">
        <v>21240</v>
      </c>
    </row>
    <row r="18" spans="1:3">
      <c r="A18" s="8">
        <v>45368</v>
      </c>
      <c r="B18" s="7">
        <v>21327</v>
      </c>
      <c r="C18" s="7">
        <v>23137</v>
      </c>
    </row>
    <row r="19" spans="1:3">
      <c r="A19" s="8">
        <v>45369</v>
      </c>
      <c r="B19" s="7">
        <v>21088</v>
      </c>
      <c r="C19" s="7">
        <v>18763</v>
      </c>
    </row>
    <row r="20" spans="1:3">
      <c r="A20" s="8">
        <v>45370</v>
      </c>
      <c r="B20" s="7">
        <v>21565</v>
      </c>
      <c r="C20" s="7">
        <v>22811</v>
      </c>
    </row>
    <row r="21" spans="1:3">
      <c r="A21" s="8">
        <v>45371</v>
      </c>
      <c r="B21" s="7">
        <v>21089</v>
      </c>
      <c r="C21" s="7">
        <v>21045</v>
      </c>
    </row>
    <row r="22" spans="1:3">
      <c r="A22" s="8">
        <v>45372</v>
      </c>
      <c r="B22" s="7">
        <v>20908</v>
      </c>
      <c r="C22" s="7">
        <v>21962</v>
      </c>
    </row>
    <row r="23" spans="1:3">
      <c r="A23" s="8">
        <v>45373</v>
      </c>
      <c r="B23" s="7">
        <v>21022</v>
      </c>
      <c r="C23" s="7">
        <v>21414</v>
      </c>
    </row>
    <row r="24" spans="1:3">
      <c r="A24" s="8">
        <v>45374</v>
      </c>
      <c r="B24" s="7">
        <v>21133</v>
      </c>
      <c r="C24" s="7">
        <v>22545</v>
      </c>
    </row>
    <row r="25" spans="1:3">
      <c r="A25" s="8">
        <v>45375</v>
      </c>
      <c r="B25" s="7">
        <v>21599</v>
      </c>
      <c r="C25" s="7">
        <v>22570</v>
      </c>
    </row>
    <row r="26" spans="1:3">
      <c r="A26" s="8">
        <v>45376</v>
      </c>
      <c r="B26" s="7">
        <v>21658</v>
      </c>
      <c r="C26" s="7">
        <v>21375</v>
      </c>
    </row>
    <row r="27" spans="1:3">
      <c r="A27" s="8">
        <v>45377</v>
      </c>
      <c r="B27" s="7">
        <v>20013</v>
      </c>
      <c r="C27" s="7">
        <v>22023</v>
      </c>
    </row>
    <row r="28" spans="1:3">
      <c r="A28" s="8">
        <v>45378</v>
      </c>
      <c r="B28" s="7">
        <v>19956</v>
      </c>
      <c r="C28" s="7">
        <v>22177</v>
      </c>
    </row>
    <row r="29" spans="1:3">
      <c r="A29" s="8">
        <v>45379</v>
      </c>
      <c r="B29" s="7">
        <v>19624</v>
      </c>
      <c r="C29" s="7">
        <v>21102</v>
      </c>
    </row>
    <row r="30" spans="1:3">
      <c r="A30" s="8">
        <v>45380</v>
      </c>
      <c r="B30" s="7">
        <v>19555</v>
      </c>
      <c r="C30" s="7">
        <v>20612</v>
      </c>
    </row>
    <row r="31" spans="1:3">
      <c r="A31" s="8">
        <v>45381</v>
      </c>
      <c r="B31" s="62">
        <v>19064</v>
      </c>
      <c r="C31" s="62">
        <v>23521</v>
      </c>
    </row>
    <row r="32" spans="1:3">
      <c r="A32" s="8">
        <v>45382</v>
      </c>
      <c r="B32" s="66">
        <v>20739</v>
      </c>
      <c r="C32" s="66">
        <v>21855</v>
      </c>
    </row>
    <row r="33" spans="1:3">
      <c r="A33" s="5" t="s">
        <v>13</v>
      </c>
      <c r="B33" s="6">
        <f>SUM(B2:B32)</f>
        <v>653872</v>
      </c>
      <c r="C33" s="6">
        <f>SUM(C2:C32)</f>
        <v>670144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"/>
  <sheetViews>
    <sheetView topLeftCell="L1" zoomScale="97" zoomScaleNormal="97" workbookViewId="0">
      <selection activeCell="AE17" sqref="AE17"/>
    </sheetView>
  </sheetViews>
  <sheetFormatPr defaultRowHeight="14.5"/>
  <cols>
    <col min="1" max="1" width="23.1796875" customWidth="1"/>
    <col min="2" max="2" width="9.81640625" customWidth="1"/>
    <col min="11" max="11" width="12.7265625" customWidth="1"/>
    <col min="12" max="12" width="13.26953125" customWidth="1"/>
    <col min="13" max="14" width="12" customWidth="1"/>
    <col min="15" max="15" width="13.26953125" customWidth="1"/>
    <col min="16" max="16" width="10" bestFit="1" customWidth="1"/>
    <col min="17" max="17" width="14.54296875" customWidth="1"/>
    <col min="18" max="18" width="15.54296875" customWidth="1"/>
    <col min="19" max="19" width="15.81640625" customWidth="1"/>
    <col min="20" max="21" width="17.1796875" customWidth="1"/>
    <col min="22" max="22" width="19.1796875" customWidth="1"/>
    <col min="23" max="23" width="18.1796875" customWidth="1"/>
    <col min="24" max="24" width="10" bestFit="1" customWidth="1"/>
    <col min="25" max="25" width="11.7265625" customWidth="1"/>
    <col min="26" max="26" width="10.54296875" bestFit="1" customWidth="1"/>
    <col min="27" max="29" width="10" bestFit="1" customWidth="1"/>
    <col min="30" max="30" width="11.453125" customWidth="1"/>
    <col min="31" max="32" width="10" bestFit="1" customWidth="1"/>
  </cols>
  <sheetData>
    <row r="1" spans="1:32">
      <c r="A1" s="12" t="s">
        <v>14</v>
      </c>
      <c r="B1" s="11">
        <v>45352</v>
      </c>
      <c r="C1" s="11">
        <v>45353</v>
      </c>
      <c r="D1" s="11">
        <v>45354</v>
      </c>
      <c r="E1" s="11">
        <v>45355</v>
      </c>
      <c r="F1" s="11">
        <v>45356</v>
      </c>
      <c r="G1" s="11">
        <v>45357</v>
      </c>
      <c r="H1" s="11">
        <v>45358</v>
      </c>
      <c r="I1" s="11">
        <v>45359</v>
      </c>
      <c r="J1" s="11">
        <v>45360</v>
      </c>
      <c r="K1" s="11">
        <v>45361</v>
      </c>
      <c r="L1" s="11">
        <v>45362</v>
      </c>
      <c r="M1" s="11">
        <v>45363</v>
      </c>
      <c r="N1" s="11">
        <v>45364</v>
      </c>
      <c r="O1" s="11">
        <v>45365</v>
      </c>
      <c r="P1" s="11">
        <v>45366</v>
      </c>
      <c r="Q1" s="11">
        <v>45367</v>
      </c>
      <c r="R1" s="11">
        <v>45368</v>
      </c>
      <c r="S1" s="11">
        <v>45369</v>
      </c>
      <c r="T1" s="11">
        <v>45370</v>
      </c>
      <c r="U1" s="11">
        <v>45371</v>
      </c>
      <c r="V1" s="11">
        <v>45372</v>
      </c>
      <c r="W1" s="11">
        <v>45373</v>
      </c>
      <c r="X1" s="11">
        <v>45374</v>
      </c>
      <c r="Y1" s="11">
        <v>45375</v>
      </c>
      <c r="Z1" s="11">
        <v>45376</v>
      </c>
      <c r="AA1" s="11">
        <v>45377</v>
      </c>
      <c r="AB1" s="11">
        <v>45378</v>
      </c>
      <c r="AC1" s="11">
        <v>45379</v>
      </c>
      <c r="AD1" s="11">
        <v>45380</v>
      </c>
      <c r="AE1" s="11">
        <v>45381</v>
      </c>
      <c r="AF1" s="11">
        <v>45382</v>
      </c>
    </row>
    <row r="2" spans="1:32">
      <c r="A2" s="9" t="s">
        <v>15</v>
      </c>
      <c r="B2" s="23" t="s">
        <v>21</v>
      </c>
      <c r="C2" s="23" t="s">
        <v>21</v>
      </c>
      <c r="D2" s="23" t="s">
        <v>21</v>
      </c>
      <c r="E2" s="23" t="s">
        <v>21</v>
      </c>
      <c r="F2" s="23" t="s">
        <v>21</v>
      </c>
      <c r="G2" s="23" t="s">
        <v>21</v>
      </c>
      <c r="H2" s="23" t="s">
        <v>21</v>
      </c>
      <c r="I2" s="23" t="s">
        <v>21</v>
      </c>
      <c r="J2" s="23" t="s">
        <v>21</v>
      </c>
      <c r="K2" s="23" t="s">
        <v>21</v>
      </c>
      <c r="L2" s="23" t="s">
        <v>21</v>
      </c>
      <c r="M2" s="23" t="s">
        <v>21</v>
      </c>
      <c r="N2" s="23" t="s">
        <v>21</v>
      </c>
      <c r="O2" s="23" t="s">
        <v>21</v>
      </c>
      <c r="P2" s="23" t="s">
        <v>21</v>
      </c>
      <c r="R2" s="23" t="s">
        <v>21</v>
      </c>
      <c r="S2" s="23" t="s">
        <v>21</v>
      </c>
      <c r="T2" s="23" t="s">
        <v>21</v>
      </c>
      <c r="U2" s="23" t="s">
        <v>21</v>
      </c>
      <c r="V2" s="23" t="s">
        <v>21</v>
      </c>
      <c r="W2" s="23" t="s">
        <v>21</v>
      </c>
      <c r="X2" s="23" t="s">
        <v>21</v>
      </c>
      <c r="Y2" s="23" t="s">
        <v>21</v>
      </c>
      <c r="Z2" s="23" t="s">
        <v>21</v>
      </c>
      <c r="AA2" s="23" t="s">
        <v>21</v>
      </c>
      <c r="AB2" s="23" t="s">
        <v>21</v>
      </c>
      <c r="AC2" s="23" t="s">
        <v>21</v>
      </c>
      <c r="AD2" s="23" t="s">
        <v>21</v>
      </c>
      <c r="AE2" s="23" t="s">
        <v>21</v>
      </c>
      <c r="AF2" s="23" t="s">
        <v>21</v>
      </c>
    </row>
    <row r="3" spans="1:32">
      <c r="A3" s="9" t="s">
        <v>16</v>
      </c>
      <c r="B3" s="23" t="s">
        <v>21</v>
      </c>
      <c r="C3" s="23" t="s">
        <v>21</v>
      </c>
      <c r="D3" s="23" t="s">
        <v>21</v>
      </c>
      <c r="E3" s="23" t="s">
        <v>21</v>
      </c>
      <c r="F3" s="23" t="s">
        <v>21</v>
      </c>
      <c r="G3" s="23" t="s">
        <v>21</v>
      </c>
      <c r="H3" s="23" t="s">
        <v>21</v>
      </c>
      <c r="I3" s="23" t="s">
        <v>21</v>
      </c>
      <c r="J3" s="23" t="s">
        <v>21</v>
      </c>
      <c r="K3" s="23" t="s">
        <v>21</v>
      </c>
      <c r="L3" s="23" t="s">
        <v>21</v>
      </c>
      <c r="M3" s="23" t="s">
        <v>21</v>
      </c>
      <c r="N3" s="23" t="s">
        <v>21</v>
      </c>
      <c r="O3" s="23" t="s">
        <v>21</v>
      </c>
      <c r="P3" s="23" t="s">
        <v>21</v>
      </c>
      <c r="R3" s="23" t="s">
        <v>21</v>
      </c>
      <c r="S3" s="23" t="s">
        <v>21</v>
      </c>
      <c r="T3" s="23" t="s">
        <v>21</v>
      </c>
      <c r="U3" s="23" t="s">
        <v>21</v>
      </c>
      <c r="V3" s="23" t="s">
        <v>21</v>
      </c>
      <c r="W3" s="23" t="s">
        <v>21</v>
      </c>
      <c r="X3" s="23" t="s">
        <v>21</v>
      </c>
      <c r="Y3" s="23" t="s">
        <v>21</v>
      </c>
      <c r="Z3" s="23" t="s">
        <v>21</v>
      </c>
      <c r="AA3" s="23" t="s">
        <v>21</v>
      </c>
      <c r="AB3" s="23" t="s">
        <v>21</v>
      </c>
      <c r="AC3" s="23" t="s">
        <v>21</v>
      </c>
      <c r="AD3" s="23" t="s">
        <v>21</v>
      </c>
      <c r="AE3" s="23" t="s">
        <v>21</v>
      </c>
      <c r="AF3" s="23" t="s">
        <v>21</v>
      </c>
    </row>
    <row r="4" spans="1:32">
      <c r="A4" s="9" t="s">
        <v>17</v>
      </c>
      <c r="B4" s="23" t="s">
        <v>21</v>
      </c>
      <c r="C4" s="23" t="s">
        <v>21</v>
      </c>
      <c r="D4" s="23" t="s">
        <v>21</v>
      </c>
      <c r="E4" s="23" t="s">
        <v>21</v>
      </c>
      <c r="F4" s="23" t="s">
        <v>21</v>
      </c>
      <c r="G4" s="23" t="s">
        <v>21</v>
      </c>
      <c r="H4" s="23" t="s">
        <v>21</v>
      </c>
      <c r="I4" s="23" t="s">
        <v>21</v>
      </c>
      <c r="J4" s="23" t="s">
        <v>21</v>
      </c>
      <c r="K4" s="23" t="s">
        <v>21</v>
      </c>
      <c r="L4" s="23" t="s">
        <v>21</v>
      </c>
      <c r="M4" s="23" t="s">
        <v>21</v>
      </c>
      <c r="N4" s="23" t="s">
        <v>21</v>
      </c>
      <c r="O4" s="23" t="s">
        <v>21</v>
      </c>
      <c r="P4" s="23" t="s">
        <v>21</v>
      </c>
      <c r="R4" s="23" t="s">
        <v>21</v>
      </c>
      <c r="S4" s="23" t="s">
        <v>21</v>
      </c>
      <c r="T4" s="23" t="s">
        <v>21</v>
      </c>
      <c r="U4" s="23" t="s">
        <v>21</v>
      </c>
      <c r="V4" s="23" t="s">
        <v>21</v>
      </c>
      <c r="W4" s="23" t="s">
        <v>21</v>
      </c>
      <c r="X4" s="23" t="s">
        <v>21</v>
      </c>
      <c r="Y4" s="23" t="s">
        <v>21</v>
      </c>
      <c r="Z4" s="23" t="s">
        <v>21</v>
      </c>
      <c r="AA4" s="23" t="s">
        <v>21</v>
      </c>
      <c r="AB4" s="23" t="s">
        <v>21</v>
      </c>
      <c r="AC4" s="23" t="s">
        <v>21</v>
      </c>
      <c r="AD4" s="23" t="s">
        <v>21</v>
      </c>
      <c r="AE4" s="23" t="s">
        <v>21</v>
      </c>
      <c r="AF4" s="23" t="s">
        <v>21</v>
      </c>
    </row>
    <row r="5" spans="1:32">
      <c r="A5" s="9" t="s">
        <v>18</v>
      </c>
      <c r="B5" s="23" t="s">
        <v>21</v>
      </c>
      <c r="C5" s="23" t="s">
        <v>21</v>
      </c>
      <c r="D5" s="23" t="s">
        <v>21</v>
      </c>
      <c r="E5" s="23" t="s">
        <v>21</v>
      </c>
      <c r="F5" s="23" t="s">
        <v>21</v>
      </c>
      <c r="G5" s="23" t="s">
        <v>21</v>
      </c>
      <c r="H5" s="23" t="s">
        <v>21</v>
      </c>
      <c r="I5" s="23" t="s">
        <v>21</v>
      </c>
      <c r="J5" s="23" t="s">
        <v>21</v>
      </c>
      <c r="K5" s="23" t="s">
        <v>21</v>
      </c>
      <c r="L5" s="23" t="s">
        <v>21</v>
      </c>
      <c r="M5" s="23" t="s">
        <v>21</v>
      </c>
      <c r="N5" s="23" t="s">
        <v>21</v>
      </c>
      <c r="O5" s="23" t="s">
        <v>21</v>
      </c>
      <c r="P5" s="23" t="s">
        <v>21</v>
      </c>
      <c r="R5" s="23" t="s">
        <v>21</v>
      </c>
      <c r="S5" s="23" t="s">
        <v>21</v>
      </c>
      <c r="T5" s="23" t="s">
        <v>21</v>
      </c>
      <c r="U5" s="23" t="s">
        <v>21</v>
      </c>
      <c r="V5" s="23" t="s">
        <v>21</v>
      </c>
      <c r="W5" s="23" t="s">
        <v>21</v>
      </c>
      <c r="X5" s="23" t="s">
        <v>21</v>
      </c>
      <c r="Y5" s="23" t="s">
        <v>21</v>
      </c>
      <c r="Z5" s="23" t="s">
        <v>21</v>
      </c>
      <c r="AA5" s="23" t="s">
        <v>21</v>
      </c>
      <c r="AB5" s="23" t="s">
        <v>21</v>
      </c>
      <c r="AC5" s="23" t="s">
        <v>21</v>
      </c>
      <c r="AD5" s="23" t="s">
        <v>21</v>
      </c>
      <c r="AE5" s="23" t="s">
        <v>21</v>
      </c>
      <c r="AF5" s="23" t="s">
        <v>21</v>
      </c>
    </row>
    <row r="6" spans="1:32">
      <c r="A6" s="9" t="s">
        <v>19</v>
      </c>
      <c r="B6" s="23" t="s">
        <v>21</v>
      </c>
      <c r="C6" s="23" t="s">
        <v>21</v>
      </c>
      <c r="D6" s="24" t="s">
        <v>39</v>
      </c>
      <c r="E6" s="24" t="s">
        <v>40</v>
      </c>
      <c r="F6" s="23" t="s">
        <v>21</v>
      </c>
      <c r="G6" s="24" t="s">
        <v>53</v>
      </c>
      <c r="H6" s="23" t="s">
        <v>21</v>
      </c>
      <c r="I6" s="23" t="s">
        <v>21</v>
      </c>
      <c r="J6" s="23" t="s">
        <v>21</v>
      </c>
      <c r="K6" s="23" t="s">
        <v>21</v>
      </c>
      <c r="L6" s="23" t="s">
        <v>21</v>
      </c>
      <c r="M6" s="23" t="s">
        <v>21</v>
      </c>
      <c r="N6" s="23" t="s">
        <v>62</v>
      </c>
      <c r="O6" s="23" t="s">
        <v>21</v>
      </c>
      <c r="P6" s="23" t="s">
        <v>21</v>
      </c>
      <c r="R6" s="25" t="s">
        <v>75</v>
      </c>
      <c r="S6" s="25" t="s">
        <v>78</v>
      </c>
      <c r="T6" s="23" t="s">
        <v>84</v>
      </c>
      <c r="U6" s="23" t="s">
        <v>21</v>
      </c>
      <c r="V6" s="23" t="s">
        <v>91</v>
      </c>
      <c r="W6" s="23" t="s">
        <v>95</v>
      </c>
      <c r="X6" s="23" t="s">
        <v>21</v>
      </c>
      <c r="Y6" s="23" t="s">
        <v>21</v>
      </c>
      <c r="Z6" s="23" t="s">
        <v>108</v>
      </c>
      <c r="AA6" s="23" t="s">
        <v>110</v>
      </c>
      <c r="AB6" s="23" t="s">
        <v>21</v>
      </c>
      <c r="AC6" s="23" t="s">
        <v>21</v>
      </c>
      <c r="AD6" s="23" t="s">
        <v>21</v>
      </c>
      <c r="AE6" s="23" t="s">
        <v>21</v>
      </c>
      <c r="AF6" s="23" t="s">
        <v>21</v>
      </c>
    </row>
    <row r="7" spans="1:32">
      <c r="A7" s="9" t="s">
        <v>20</v>
      </c>
      <c r="B7" s="24" t="s">
        <v>34</v>
      </c>
      <c r="C7" s="25" t="s">
        <v>33</v>
      </c>
      <c r="D7" s="23" t="s">
        <v>21</v>
      </c>
      <c r="E7" s="23" t="s">
        <v>21</v>
      </c>
      <c r="F7" s="23" t="s">
        <v>21</v>
      </c>
      <c r="G7" s="24" t="s">
        <v>54</v>
      </c>
      <c r="H7" s="23" t="s">
        <v>21</v>
      </c>
      <c r="I7" s="25" t="s">
        <v>55</v>
      </c>
      <c r="J7" s="25" t="s">
        <v>58</v>
      </c>
      <c r="K7" s="25" t="s">
        <v>59</v>
      </c>
      <c r="L7" s="25" t="s">
        <v>61</v>
      </c>
      <c r="M7" s="23" t="s">
        <v>21</v>
      </c>
      <c r="N7" s="23" t="s">
        <v>63</v>
      </c>
      <c r="O7" s="23" t="s">
        <v>66</v>
      </c>
      <c r="P7" s="23" t="s">
        <v>69</v>
      </c>
      <c r="R7" s="23" t="s">
        <v>74</v>
      </c>
      <c r="S7" s="23" t="s">
        <v>79</v>
      </c>
      <c r="T7" s="23" t="s">
        <v>83</v>
      </c>
      <c r="U7" s="23" t="s">
        <v>21</v>
      </c>
      <c r="V7" s="23" t="s">
        <v>92</v>
      </c>
      <c r="W7" s="23" t="s">
        <v>21</v>
      </c>
      <c r="X7" s="23" t="s">
        <v>99</v>
      </c>
      <c r="Y7" s="23" t="s">
        <v>106</v>
      </c>
      <c r="Z7" s="23" t="s">
        <v>109</v>
      </c>
      <c r="AA7" s="23" t="s">
        <v>111</v>
      </c>
      <c r="AB7" s="23" t="s">
        <v>117</v>
      </c>
      <c r="AC7" s="23" t="s">
        <v>119</v>
      </c>
      <c r="AD7" s="23" t="s">
        <v>121</v>
      </c>
      <c r="AE7" s="23" t="s">
        <v>21</v>
      </c>
      <c r="AF7" s="23" t="s">
        <v>21</v>
      </c>
    </row>
  </sheetData>
  <conditionalFormatting sqref="C2:C7">
    <cfRule type="uniqueValues" dxfId="28" priority="32"/>
  </conditionalFormatting>
  <conditionalFormatting sqref="I2:J7">
    <cfRule type="uniqueValues" dxfId="27" priority="31"/>
  </conditionalFormatting>
  <conditionalFormatting sqref="K2:K7">
    <cfRule type="uniqueValues" dxfId="26" priority="30"/>
  </conditionalFormatting>
  <conditionalFormatting sqref="L2:L7">
    <cfRule type="uniqueValues" dxfId="25" priority="29"/>
  </conditionalFormatting>
  <conditionalFormatting sqref="M2:M7">
    <cfRule type="uniqueValues" dxfId="24" priority="28"/>
  </conditionalFormatting>
  <conditionalFormatting sqref="N2:N7">
    <cfRule type="uniqueValues" dxfId="23" priority="27"/>
  </conditionalFormatting>
  <conditionalFormatting sqref="O2:O7">
    <cfRule type="uniqueValues" dxfId="22" priority="26"/>
  </conditionalFormatting>
  <conditionalFormatting sqref="P2:P7">
    <cfRule type="uniqueValues" dxfId="21" priority="22"/>
  </conditionalFormatting>
  <conditionalFormatting sqref="R2:R5 R7">
    <cfRule type="uniqueValues" dxfId="20" priority="21"/>
  </conditionalFormatting>
  <conditionalFormatting sqref="R6">
    <cfRule type="uniqueValues" dxfId="19" priority="20"/>
  </conditionalFormatting>
  <conditionalFormatting sqref="S2:S5 S7">
    <cfRule type="uniqueValues" dxfId="18" priority="19"/>
  </conditionalFormatting>
  <conditionalFormatting sqref="S6">
    <cfRule type="uniqueValues" dxfId="17" priority="18"/>
  </conditionalFormatting>
  <conditionalFormatting sqref="T2:T5 T7">
    <cfRule type="uniqueValues" dxfId="16" priority="17"/>
  </conditionalFormatting>
  <conditionalFormatting sqref="T6">
    <cfRule type="uniqueValues" dxfId="15" priority="16"/>
  </conditionalFormatting>
  <conditionalFormatting sqref="U2:U4">
    <cfRule type="uniqueValues" dxfId="14" priority="15"/>
  </conditionalFormatting>
  <conditionalFormatting sqref="U5:U7">
    <cfRule type="uniqueValues" dxfId="13" priority="14"/>
  </conditionalFormatting>
  <conditionalFormatting sqref="V2:V7">
    <cfRule type="uniqueValues" dxfId="12" priority="13"/>
  </conditionalFormatting>
  <conditionalFormatting sqref="W2:W4">
    <cfRule type="uniqueValues" dxfId="11" priority="12"/>
  </conditionalFormatting>
  <conditionalFormatting sqref="W5 W7">
    <cfRule type="uniqueValues" dxfId="10" priority="11"/>
  </conditionalFormatting>
  <conditionalFormatting sqref="W6">
    <cfRule type="uniqueValues" dxfId="9" priority="10"/>
  </conditionalFormatting>
  <conditionalFormatting sqref="X2:X7">
    <cfRule type="uniqueValues" dxfId="8" priority="9"/>
  </conditionalFormatting>
  <conditionalFormatting sqref="Y2:Y7">
    <cfRule type="uniqueValues" dxfId="7" priority="8"/>
  </conditionalFormatting>
  <conditionalFormatting sqref="Z2:AB5 Z7:AB7 AB6 AC2:AC7">
    <cfRule type="uniqueValues" dxfId="6" priority="7"/>
  </conditionalFormatting>
  <conditionalFormatting sqref="Z6:AA6">
    <cfRule type="uniqueValues" dxfId="5" priority="6"/>
  </conditionalFormatting>
  <conditionalFormatting sqref="AD2:AD7">
    <cfRule type="uniqueValues" dxfId="4" priority="5"/>
  </conditionalFormatting>
  <conditionalFormatting sqref="AE2:AE4">
    <cfRule type="uniqueValues" dxfId="3" priority="4"/>
  </conditionalFormatting>
  <conditionalFormatting sqref="AE5:AE7">
    <cfRule type="uniqueValues" dxfId="2" priority="3"/>
  </conditionalFormatting>
  <conditionalFormatting sqref="AF2:AF4">
    <cfRule type="uniqueValues" dxfId="1" priority="2"/>
  </conditionalFormatting>
  <conditionalFormatting sqref="AF5:AF7">
    <cfRule type="uniqu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</vt:lpstr>
      <vt:lpstr>D&amp;G</vt:lpstr>
      <vt:lpstr>PRD</vt:lpstr>
      <vt:lpstr>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2024-04-16T07:18:35Z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2022-02-09T02:28:15Z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74d2db89-2ab3-43df-ab9b-90c2e37ba252</vt:lpwstr>
  </property>
  <property fmtid="{D5CDD505-2E9C-101B-9397-08002B2CF9AE}" pid="8" name="MSIP_Label_2f50afb6-ab6e-4e8b-96b5-6e00ab52e29e_ContentBits">
    <vt:lpwstr>0</vt:lpwstr>
  </property>
</Properties>
</file>