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12"/>
  <workbookPr/>
  <mc:AlternateContent xmlns:mc="http://schemas.openxmlformats.org/markup-compatibility/2006">
    <mc:Choice Requires="x15">
      <x15ac:absPath xmlns:x15ac="http://schemas.microsoft.com/office/spreadsheetml/2010/11/ac" url="E:\Gunten Work\MyDoc\guntensDoc\"/>
    </mc:Choice>
  </mc:AlternateContent>
  <xr:revisionPtr revIDLastSave="0" documentId="13_ncr:1_{671E2887-6592-49C9-A94C-1B0A501C5F8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B4" i="1" l="1"/>
  <c r="B5" i="1"/>
  <c r="B6" i="1"/>
  <c r="B7" i="1"/>
  <c r="C4" i="1"/>
  <c r="D4" i="1" l="1"/>
  <c r="D5" i="1"/>
  <c r="D6" i="1"/>
  <c r="D7" i="1"/>
  <c r="C5" i="1"/>
  <c r="C6" i="1"/>
  <c r="C7" i="1"/>
</calcChain>
</file>

<file path=xl/sharedStrings.xml><?xml version="1.0" encoding="utf-8"?>
<sst xmlns="http://schemas.openxmlformats.org/spreadsheetml/2006/main" count="13" uniqueCount="13">
  <si>
    <t>第2天</t>
    <phoneticPr fontId="1" type="noConversion"/>
  </si>
  <si>
    <t>第4天</t>
    <phoneticPr fontId="1" type="noConversion"/>
  </si>
  <si>
    <t>第7天</t>
    <phoneticPr fontId="1" type="noConversion"/>
  </si>
  <si>
    <t>第15天</t>
    <phoneticPr fontId="1" type="noConversion"/>
  </si>
  <si>
    <t>第1天</t>
    <phoneticPr fontId="1" type="noConversion"/>
  </si>
  <si>
    <t>34-join 语句的执行过程</t>
    <phoneticPr fontId="1" type="noConversion"/>
  </si>
  <si>
    <t>35-join语句优化</t>
    <phoneticPr fontId="1" type="noConversion"/>
  </si>
  <si>
    <t>1、Index Nested-Loop Join 过程，算法复杂度
2、Simple Nested-Loop Join (已弃用)
3、Block Nested-Loop Join 过程，算法复杂。join_buffer作用
4、能不能用join？
5、大小表驱动怎么选？</t>
    <phoneticPr fontId="1" type="noConversion"/>
  </si>
  <si>
    <t>1、Multi-Range Read (MRR) 概念，如何优化的
2、NLJ的优化：Batched Key Access,复用join_buffer
3、BNL对系统的影响
4、BNL如何优化成BKA</t>
    <phoneticPr fontId="1" type="noConversion"/>
  </si>
  <si>
    <t>32-33
kill命令 和全表扫描为什么不会撑爆内存</t>
    <phoneticPr fontId="1" type="noConversion"/>
  </si>
  <si>
    <t>1、kill 2种类型
2、收到 kill 以后，线程做什么？
3、例举哪些情况kill不掉
4、客户端ctrl+c有用? 停等协议
5、全表扫描对server层影响，sending to client 和sending data
6、全扫对innoDB 的影响(LRU如何起作用)</t>
    <phoneticPr fontId="1" type="noConversion"/>
  </si>
  <si>
    <t>1、临时表和内存表区别
2、临时表特性 (主要重名性，会话独立性)
3、分库分表中临时表常见用法
select v from ht where k &gt;= M order by t_modified desc limit 100;
4、表结构、表数据文件名；内存维护机制， table_def_key
5、临时表的sql在主备执行情况</t>
    <phoneticPr fontId="1" type="noConversion"/>
  </si>
  <si>
    <t>36-为什么用户临时表可以重命名？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</si>
</sst>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176" fontId="0" fillId="2" borderId="0" xfId="0" applyNumberFormat="1" applyFill="1"/>
    <xf numFmtId="176" fontId="0" fillId="0" borderId="0" xfId="0" applyNumberFormat="1" applyFill="1"/>
    <xf numFmtId="176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pane xSplit="1" topLeftCell="B1" activePane="topRight" state="frozen"/>
      <selection pane="topRight" activeCell="E4" sqref="E4"/>
    </sheetView>
  </sheetViews>
  <sheetFormatPr defaultRowHeight="13.8" x14ac:dyDescent="0.25"/>
  <cols>
    <col min="1" max="1" width="13.88671875" customWidth="1"/>
    <col min="2" max="2" width="23.33203125" customWidth="1"/>
    <col min="3" max="3" width="24.33203125" customWidth="1"/>
    <col min="4" max="4" width="18.33203125" customWidth="1"/>
    <col min="5" max="5" width="26.88671875" customWidth="1"/>
  </cols>
  <sheetData>
    <row r="1" spans="1:16" s="1" customFormat="1" ht="41.4" x14ac:dyDescent="0.25">
      <c r="B1" s="1" t="s">
        <v>9</v>
      </c>
      <c r="C1" s="1" t="s">
        <v>5</v>
      </c>
      <c r="D1" s="1" t="s">
        <v>6</v>
      </c>
      <c r="E1" s="1" t="s">
        <v>12</v>
      </c>
    </row>
    <row r="2" spans="1:16" s="1" customFormat="1" ht="165.6" x14ac:dyDescent="0.25">
      <c r="B2" s="1" t="s">
        <v>10</v>
      </c>
      <c r="C2" s="1" t="s">
        <v>7</v>
      </c>
      <c r="D2" s="1" t="s">
        <v>8</v>
      </c>
      <c r="E2" s="1" t="s">
        <v>11</v>
      </c>
    </row>
    <row r="3" spans="1:16" s="2" customFormat="1" x14ac:dyDescent="0.25">
      <c r="A3" s="2" t="s">
        <v>4</v>
      </c>
      <c r="B3" s="2">
        <v>43999</v>
      </c>
      <c r="C3" s="2">
        <v>44000</v>
      </c>
      <c r="D3" s="2">
        <v>44001</v>
      </c>
      <c r="E3" s="2">
        <v>44003</v>
      </c>
    </row>
    <row r="4" spans="1:16" s="2" customFormat="1" x14ac:dyDescent="0.25">
      <c r="A4" s="2" t="s">
        <v>0</v>
      </c>
      <c r="B4" s="5">
        <f>B3+1</f>
        <v>44000</v>
      </c>
      <c r="C4" s="5">
        <f>C3+1</f>
        <v>44001</v>
      </c>
      <c r="D4" s="5">
        <f t="shared" ref="D4:E4" si="0">D3+1</f>
        <v>44002</v>
      </c>
      <c r="E4" s="4">
        <f t="shared" si="0"/>
        <v>44004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s="2" customFormat="1" x14ac:dyDescent="0.25">
      <c r="A5" s="2" t="s">
        <v>1</v>
      </c>
      <c r="B5" s="5">
        <f>B3+3</f>
        <v>44002</v>
      </c>
      <c r="C5" s="5">
        <f>C3+3</f>
        <v>44003</v>
      </c>
      <c r="D5" s="4">
        <f>D3+3</f>
        <v>44004</v>
      </c>
      <c r="E5" s="4">
        <f>E3+3</f>
        <v>44006</v>
      </c>
    </row>
    <row r="6" spans="1:16" s="2" customFormat="1" x14ac:dyDescent="0.25">
      <c r="A6" s="2" t="s">
        <v>2</v>
      </c>
      <c r="B6" s="2">
        <f>B3+6</f>
        <v>44005</v>
      </c>
      <c r="C6" s="2">
        <f>C3+6</f>
        <v>44006</v>
      </c>
      <c r="D6" s="2">
        <f>D3+6</f>
        <v>44007</v>
      </c>
      <c r="E6" s="2">
        <f>E3+6</f>
        <v>44009</v>
      </c>
    </row>
    <row r="7" spans="1:16" s="2" customFormat="1" x14ac:dyDescent="0.25">
      <c r="A7" s="2" t="s">
        <v>3</v>
      </c>
      <c r="B7" s="2">
        <f>B3+14</f>
        <v>44013</v>
      </c>
      <c r="C7" s="2">
        <f>C3+14</f>
        <v>44014</v>
      </c>
      <c r="D7" s="2">
        <f>D3+14</f>
        <v>44015</v>
      </c>
      <c r="E7" s="2">
        <f>E3+14</f>
        <v>44017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TF020558</dc:creator>
  <cp:lastModifiedBy>Administrator</cp:lastModifiedBy>
  <dcterms:created xsi:type="dcterms:W3CDTF">2015-06-05T18:19:34Z</dcterms:created>
  <dcterms:modified xsi:type="dcterms:W3CDTF">2020-06-21T15:14:24Z</dcterms:modified>
</cp:coreProperties>
</file>