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GitHub\EnergyEconomics\SeminarPaper\Model\input data\"/>
    </mc:Choice>
  </mc:AlternateContent>
  <xr:revisionPtr revIDLastSave="0" documentId="13_ncr:1_{9A1511C5-238D-4866-B77E-C11BC182758D}" xr6:coauthVersionLast="36" xr6:coauthVersionMax="36" xr10:uidLastSave="{00000000-0000-0000-0000-000000000000}"/>
  <bookViews>
    <workbookView xWindow="0" yWindow="0" windowWidth="23040" windowHeight="9252" xr2:uid="{00000000-000D-0000-FFFF-FFFF00000000}"/>
  </bookViews>
  <sheets>
    <sheet name="tech_param_all_technologie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2" i="1"/>
  <c r="K3" i="1" l="1"/>
  <c r="K4" i="1"/>
  <c r="K5" i="1"/>
  <c r="K6" i="1"/>
  <c r="K7" i="1"/>
  <c r="K8" i="1"/>
  <c r="K2" i="1"/>
  <c r="O3" i="1" l="1"/>
  <c r="O4" i="1"/>
  <c r="O5" i="1"/>
  <c r="O6" i="1"/>
  <c r="O7" i="1"/>
  <c r="O8" i="1"/>
  <c r="O2" i="1"/>
</calcChain>
</file>

<file path=xl/sharedStrings.xml><?xml version="1.0" encoding="utf-8"?>
<sst xmlns="http://schemas.openxmlformats.org/spreadsheetml/2006/main" count="31" uniqueCount="26">
  <si>
    <t>Type</t>
  </si>
  <si>
    <t>eta</t>
  </si>
  <si>
    <t>disp</t>
  </si>
  <si>
    <t>nondisp</t>
  </si>
  <si>
    <t>i</t>
  </si>
  <si>
    <t>InvestmentCost[EUR/kW]</t>
  </si>
  <si>
    <t>InvestmentCost[EUR/MW]</t>
  </si>
  <si>
    <t>FOMCost[EUR/kWa]</t>
  </si>
  <si>
    <t>FOMCost[EUR/MWa]</t>
  </si>
  <si>
    <t>AnnuityInv[EUR/MWa]</t>
  </si>
  <si>
    <t>AnnuityTot[EUR/MWa]</t>
  </si>
  <si>
    <t>Lifetime[a]</t>
  </si>
  <si>
    <t>CarbonContent[t/MWhTh]</t>
  </si>
  <si>
    <t>CO2Price[€/t]</t>
  </si>
  <si>
    <t>FuelPrice[€/MWh_th]</t>
  </si>
  <si>
    <t>MC[EUR/MWh]</t>
  </si>
  <si>
    <t>CarbonContent[t/MWh]</t>
  </si>
  <si>
    <t>FuelPrice[€/MWh]</t>
  </si>
  <si>
    <t>Technology</t>
  </si>
  <si>
    <t>Gas</t>
  </si>
  <si>
    <t>Lignite</t>
  </si>
  <si>
    <t xml:space="preserve">Coal	</t>
  </si>
  <si>
    <t>WindOnshore</t>
  </si>
  <si>
    <t>WindOffshore</t>
  </si>
  <si>
    <t>PVGround</t>
  </si>
  <si>
    <t>PVRoof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</si>
</sst>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2" fontId="0" fillId="0" borderId="0" xfId="0" applyNumberFormat="1" applyBorder="1"/>
    <xf numFmtId="2" fontId="0" fillId="0" borderId="0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115" zoomScaleNormal="115" workbookViewId="0">
      <selection activeCell="C11" sqref="C11"/>
    </sheetView>
  </sheetViews>
  <sheetFormatPr baseColWidth="10" defaultRowHeight="14.4" x14ac:dyDescent="0.3"/>
  <cols>
    <col min="1" max="1" width="14.5546875" bestFit="1" customWidth="1"/>
    <col min="2" max="2" width="7.44140625" bestFit="1" customWidth="1"/>
    <col min="3" max="3" width="22.21875" bestFit="1" customWidth="1"/>
    <col min="4" max="4" width="23" bestFit="1" customWidth="1"/>
    <col min="5" max="5" width="17.88671875" bestFit="1" customWidth="1"/>
    <col min="6" max="6" width="18.6640625" bestFit="1" customWidth="1"/>
    <col min="7" max="7" width="10" bestFit="1" customWidth="1"/>
    <col min="8" max="8" width="19.6640625" bestFit="1" customWidth="1"/>
    <col min="9" max="9" width="20" bestFit="1" customWidth="1"/>
    <col min="10" max="10" width="22.88671875" bestFit="1" customWidth="1"/>
    <col min="11" max="11" width="12.21875" bestFit="1" customWidth="1"/>
    <col min="12" max="12" width="18.88671875" bestFit="1" customWidth="1"/>
    <col min="13" max="13" width="13.77734375" bestFit="1" customWidth="1"/>
    <col min="14" max="15" width="6.21875" bestFit="1" customWidth="1"/>
  </cols>
  <sheetData>
    <row r="1" spans="1:16" ht="15" thickTop="1" x14ac:dyDescent="0.3">
      <c r="A1" s="3" t="s">
        <v>18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11</v>
      </c>
      <c r="H1" s="3" t="s">
        <v>9</v>
      </c>
      <c r="I1" s="3" t="s">
        <v>10</v>
      </c>
      <c r="J1" s="4" t="s">
        <v>12</v>
      </c>
      <c r="K1" s="4" t="s">
        <v>16</v>
      </c>
      <c r="L1" s="3" t="s">
        <v>13</v>
      </c>
      <c r="M1" s="3" t="s">
        <v>14</v>
      </c>
      <c r="N1" t="s">
        <v>17</v>
      </c>
      <c r="O1" s="3" t="s">
        <v>15</v>
      </c>
      <c r="P1" s="3" t="s">
        <v>1</v>
      </c>
    </row>
    <row r="2" spans="1:16" x14ac:dyDescent="0.3">
      <c r="A2" s="3" t="s">
        <v>20</v>
      </c>
      <c r="B2" s="3" t="s">
        <v>2</v>
      </c>
      <c r="C2" s="3">
        <v>1596</v>
      </c>
      <c r="D2" s="3">
        <v>1596000</v>
      </c>
      <c r="E2" s="3">
        <v>49.5</v>
      </c>
      <c r="F2" s="3">
        <v>49500</v>
      </c>
      <c r="G2" s="3">
        <v>45</v>
      </c>
      <c r="H2" s="3">
        <v>89793.728510000001</v>
      </c>
      <c r="I2" s="3">
        <v>139293.7285</v>
      </c>
      <c r="J2" s="3">
        <v>0.36</v>
      </c>
      <c r="K2">
        <f t="shared" ref="K2:K8" si="0">J2/P2</f>
        <v>0.92307692307692302</v>
      </c>
      <c r="L2" s="3">
        <v>40</v>
      </c>
      <c r="M2" s="5">
        <v>6.03</v>
      </c>
      <c r="N2">
        <f>M2/P2</f>
        <v>15.461538461538462</v>
      </c>
      <c r="O2" s="3">
        <f t="shared" ref="O2:O8" si="1">(M2+(J2*L2))/(P2)</f>
        <v>52.38461538461538</v>
      </c>
      <c r="P2" s="3">
        <v>0.39</v>
      </c>
    </row>
    <row r="3" spans="1:16" x14ac:dyDescent="0.3">
      <c r="A3" s="3" t="s">
        <v>21</v>
      </c>
      <c r="B3" s="3" t="s">
        <v>2</v>
      </c>
      <c r="C3" s="3">
        <v>1957</v>
      </c>
      <c r="D3" s="3">
        <v>1957000</v>
      </c>
      <c r="E3" s="3">
        <v>52</v>
      </c>
      <c r="F3" s="3">
        <v>52000</v>
      </c>
      <c r="G3" s="3">
        <v>45</v>
      </c>
      <c r="H3" s="3">
        <v>110104.2147</v>
      </c>
      <c r="I3" s="3">
        <v>162104.21470000001</v>
      </c>
      <c r="J3" s="3">
        <v>0.35</v>
      </c>
      <c r="K3">
        <f t="shared" si="0"/>
        <v>0.84337349397590355</v>
      </c>
      <c r="L3" s="3">
        <v>40</v>
      </c>
      <c r="M3" s="5">
        <v>8.83</v>
      </c>
      <c r="N3">
        <f t="shared" ref="N3:N8" si="2">M3/P3</f>
        <v>21.277108433734941</v>
      </c>
      <c r="O3" s="3">
        <f t="shared" si="1"/>
        <v>55.012048192771083</v>
      </c>
      <c r="P3" s="3">
        <v>0.41499999999999998</v>
      </c>
    </row>
    <row r="4" spans="1:16" x14ac:dyDescent="0.3">
      <c r="A4" s="3" t="s">
        <v>19</v>
      </c>
      <c r="B4" s="3" t="s">
        <v>2</v>
      </c>
      <c r="C4" s="3">
        <v>928</v>
      </c>
      <c r="D4" s="3">
        <v>928000</v>
      </c>
      <c r="E4" s="3">
        <v>26.5</v>
      </c>
      <c r="F4" s="3">
        <v>26500</v>
      </c>
      <c r="G4" s="3">
        <v>45</v>
      </c>
      <c r="H4" s="3">
        <v>52210.889759999998</v>
      </c>
      <c r="I4" s="3">
        <v>78710.889760000005</v>
      </c>
      <c r="J4" s="3">
        <v>0.2</v>
      </c>
      <c r="K4">
        <f t="shared" si="0"/>
        <v>0.40404040404040409</v>
      </c>
      <c r="L4" s="3">
        <v>40</v>
      </c>
      <c r="M4" s="5">
        <v>28.69</v>
      </c>
      <c r="N4">
        <f t="shared" si="2"/>
        <v>57.959595959595966</v>
      </c>
      <c r="O4" s="3">
        <f t="shared" si="1"/>
        <v>74.12121212121211</v>
      </c>
      <c r="P4" s="3">
        <v>0.495</v>
      </c>
    </row>
    <row r="5" spans="1:16" x14ac:dyDescent="0.3">
      <c r="A5" s="3" t="s">
        <v>22</v>
      </c>
      <c r="B5" s="3" t="s">
        <v>3</v>
      </c>
      <c r="C5" s="3">
        <v>1548</v>
      </c>
      <c r="D5" s="3">
        <v>1548000</v>
      </c>
      <c r="E5" s="3">
        <v>13</v>
      </c>
      <c r="F5" s="3">
        <v>13000</v>
      </c>
      <c r="G5" s="3">
        <v>25</v>
      </c>
      <c r="H5" s="3">
        <v>109834.4039</v>
      </c>
      <c r="I5" s="3">
        <v>122834.4039</v>
      </c>
      <c r="J5" s="3">
        <v>0</v>
      </c>
      <c r="K5">
        <f t="shared" si="0"/>
        <v>0</v>
      </c>
      <c r="L5" s="3">
        <v>40</v>
      </c>
      <c r="M5" s="6">
        <v>0</v>
      </c>
      <c r="N5">
        <f t="shared" si="2"/>
        <v>0</v>
      </c>
      <c r="O5" s="3">
        <f t="shared" si="1"/>
        <v>0</v>
      </c>
      <c r="P5" s="3">
        <v>1</v>
      </c>
    </row>
    <row r="6" spans="1:16" x14ac:dyDescent="0.3">
      <c r="A6" s="3" t="s">
        <v>23</v>
      </c>
      <c r="B6" s="3" t="s">
        <v>3</v>
      </c>
      <c r="C6" s="3">
        <v>2473</v>
      </c>
      <c r="D6" s="3">
        <v>2473000</v>
      </c>
      <c r="E6" s="3">
        <v>93</v>
      </c>
      <c r="F6" s="3">
        <v>93000</v>
      </c>
      <c r="G6" s="3">
        <v>25</v>
      </c>
      <c r="H6" s="3">
        <v>175465.42689999999</v>
      </c>
      <c r="I6" s="3">
        <v>268465.42690000002</v>
      </c>
      <c r="J6" s="3">
        <v>0</v>
      </c>
      <c r="K6">
        <f t="shared" si="0"/>
        <v>0</v>
      </c>
      <c r="L6" s="3">
        <v>40</v>
      </c>
      <c r="M6" s="6">
        <v>0</v>
      </c>
      <c r="N6">
        <f t="shared" si="2"/>
        <v>0</v>
      </c>
      <c r="O6" s="3">
        <f t="shared" si="1"/>
        <v>0</v>
      </c>
      <c r="P6" s="3">
        <v>1</v>
      </c>
    </row>
    <row r="7" spans="1:16" x14ac:dyDescent="0.3">
      <c r="A7" s="3" t="s">
        <v>24</v>
      </c>
      <c r="B7" s="3" t="s">
        <v>3</v>
      </c>
      <c r="C7" s="3">
        <v>774</v>
      </c>
      <c r="D7" s="3">
        <v>774000</v>
      </c>
      <c r="E7" s="3">
        <v>15</v>
      </c>
      <c r="F7" s="3">
        <v>15000</v>
      </c>
      <c r="G7" s="3">
        <v>25</v>
      </c>
      <c r="H7" s="3">
        <v>54917.201950000002</v>
      </c>
      <c r="I7" s="3">
        <v>69917.201950000002</v>
      </c>
      <c r="J7" s="3">
        <v>0</v>
      </c>
      <c r="K7">
        <f t="shared" si="0"/>
        <v>0</v>
      </c>
      <c r="L7" s="3">
        <v>40</v>
      </c>
      <c r="M7" s="6">
        <v>0</v>
      </c>
      <c r="N7">
        <f t="shared" si="2"/>
        <v>0</v>
      </c>
      <c r="O7" s="3">
        <f t="shared" si="1"/>
        <v>0</v>
      </c>
      <c r="P7" s="3">
        <v>1</v>
      </c>
    </row>
    <row r="8" spans="1:16" x14ac:dyDescent="0.3">
      <c r="A8" s="3" t="s">
        <v>25</v>
      </c>
      <c r="B8" s="3" t="s">
        <v>3</v>
      </c>
      <c r="C8" s="3">
        <v>972</v>
      </c>
      <c r="D8" s="3">
        <v>972000</v>
      </c>
      <c r="E8" s="3">
        <v>17</v>
      </c>
      <c r="F8" s="3">
        <v>17000</v>
      </c>
      <c r="G8" s="3">
        <v>25</v>
      </c>
      <c r="H8" s="3">
        <v>68965.788490000006</v>
      </c>
      <c r="I8" s="3">
        <v>85965.788490000006</v>
      </c>
      <c r="J8" s="3">
        <v>0</v>
      </c>
      <c r="K8">
        <f t="shared" si="0"/>
        <v>0</v>
      </c>
      <c r="L8" s="3">
        <v>40</v>
      </c>
      <c r="M8" s="6">
        <v>0</v>
      </c>
      <c r="N8">
        <f t="shared" si="2"/>
        <v>0</v>
      </c>
      <c r="O8" s="3">
        <f t="shared" si="1"/>
        <v>0</v>
      </c>
      <c r="P8" s="3">
        <v>1</v>
      </c>
    </row>
    <row r="9" spans="1:1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1" spans="1:16" x14ac:dyDescent="0.3">
      <c r="J11" s="2"/>
    </row>
    <row r="12" spans="1:16" x14ac:dyDescent="0.3">
      <c r="B12" t="s">
        <v>4</v>
      </c>
      <c r="C12">
        <v>0.05</v>
      </c>
      <c r="J12" s="2"/>
    </row>
    <row r="13" spans="1:16" x14ac:dyDescent="0.3">
      <c r="C13">
        <v>0.05</v>
      </c>
    </row>
    <row r="14" spans="1:16" x14ac:dyDescent="0.3">
      <c r="C14">
        <v>0.05</v>
      </c>
    </row>
    <row r="15" spans="1:16" x14ac:dyDescent="0.3">
      <c r="C15">
        <v>0.05</v>
      </c>
    </row>
    <row r="16" spans="1:16" x14ac:dyDescent="0.3">
      <c r="C16">
        <v>0.05</v>
      </c>
      <c r="F16" s="1"/>
    </row>
    <row r="17" spans="3:3" x14ac:dyDescent="0.3">
      <c r="C17">
        <v>0.05</v>
      </c>
    </row>
    <row r="18" spans="3:3" x14ac:dyDescent="0.3">
      <c r="C18">
        <v>0.05</v>
      </c>
    </row>
    <row r="19" spans="3:3" x14ac:dyDescent="0.3">
      <c r="C19">
        <v>0.05</v>
      </c>
    </row>
    <row r="20" spans="3:3" x14ac:dyDescent="0.3">
      <c r="C20">
        <v>0.05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tech_param_all_technologies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2018-09-18T14:59:35Z</dcterms:created>
  <dcterms:modified xsi:type="dcterms:W3CDTF">2018-09-20T10:27:11Z</dcterms:modified>
</cp:coreProperties>
</file>