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ntu\Documents\Kuliah S3\DFD USE CASE Generation\- my work\upload to git\user-stories-to-data-flow-diagram\output\"/>
    </mc:Choice>
  </mc:AlternateContent>
  <xr:revisionPtr revIDLastSave="0" documentId="8_{B0142185-3372-4EC5-ACF9-331D40F4917A}" xr6:coauthVersionLast="47" xr6:coauthVersionMax="47" xr10:uidLastSave="{00000000-0000-0000-0000-000000000000}"/>
  <bookViews>
    <workbookView xWindow="-110" yWindow="-110" windowWidth="19420" windowHeight="10560" xr2:uid="{CC455A30-BC27-4CBD-8682-BFE83B1C99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L3" i="1"/>
  <c r="J3" i="1"/>
  <c r="M4" i="1"/>
  <c r="N4" i="1" s="1"/>
  <c r="K4" i="1"/>
  <c r="L4" i="1" s="1"/>
  <c r="I4" i="1"/>
  <c r="J4" i="1" s="1"/>
  <c r="D56" i="1"/>
  <c r="O4" i="1" s="1"/>
  <c r="C56" i="1"/>
  <c r="O3" i="1" s="1"/>
</calcChain>
</file>

<file path=xl/sharedStrings.xml><?xml version="1.0" encoding="utf-8"?>
<sst xmlns="http://schemas.openxmlformats.org/spreadsheetml/2006/main" count="80" uniqueCount="77">
  <si>
    <t>Story</t>
  </si>
  <si>
    <t>No</t>
  </si>
  <si>
    <t xml:space="preserve">As a camp administrator, I want to be able to add campers, so that I can keep track of each individual camper </t>
  </si>
  <si>
    <t xml:space="preserve">As a camp administrator, I want to be able to remove campers if they don't attend the camp anymore, so that I can keep the records organized </t>
  </si>
  <si>
    <t xml:space="preserve">As a camp administrator, I want to be able to keep camper records from previous years, so that the amount of work I need to do is lowered  </t>
  </si>
  <si>
    <t xml:space="preserve">As a camp administrator, I want to be able to upload consent forms, so that campers or their parents can easily access the forms </t>
  </si>
  <si>
    <t xml:space="preserve">As a camp administrator, I want to be able to keep track of which camper submitted which forms, so that legal issues are avoided </t>
  </si>
  <si>
    <t xml:space="preserve">As a camp administrator, I want to be able to schedule activities for campers, so that camp workers can easily keep track of who is where at all times </t>
  </si>
  <si>
    <t xml:space="preserve">As a camp administrator, I want to be able to automatically create nametags for campers, so that I can lower the amount of work I need to do </t>
  </si>
  <si>
    <t xml:space="preserve">As a camp administrator, I want to be able to suspend a camper who had behavioral problems </t>
  </si>
  <si>
    <t xml:space="preserve">As a camp administrator, I want to be able to set a reminders related to specific tasks that has to be done </t>
  </si>
  <si>
    <t xml:space="preserve">As a camp administrator, I want to be able to assign different positions to the staff members, so that it is possible to organize activities in terms of responsibilities </t>
  </si>
  <si>
    <t xml:space="preserve">As a camp administrator, I want to be able to warn a camp worker who I think did his/her job inappropriate </t>
  </si>
  <si>
    <t xml:space="preserve">As a camp administrator, I want to be able to create, modify rules that campers and camp workers has to follow </t>
  </si>
  <si>
    <t xml:space="preserve">As a camp administrator, I want to keep track of the usage of internal camp facilities, so that I don't create conflicting schedules for the different camp groups </t>
  </si>
  <si>
    <t xml:space="preserve">As a camp administrator, I want to create an avenue so parents can submit feedback and general concerns, so that I can keep improving the services I provide </t>
  </si>
  <si>
    <t xml:space="preserve">As a camp administrator, I want to store campers' emergency information in a database, so that I can easily notify the necessary parties in case of an emergency </t>
  </si>
  <si>
    <t xml:space="preserve">As a camp administrator, I want to store camper's immediate parent/guardian's information, so that I can easily call to notify them in case a grossly unacceptable behavior </t>
  </si>
  <si>
    <t xml:space="preserve">As a camp administrator, I want to provide bi-weekly feedback to camper's parents, so that they can be aware of their child's behavior and performance at camp </t>
  </si>
  <si>
    <t>As a camp administrator, I want to be able to make nametags faster, so that I don't have to spend two hours making 200+ nametags</t>
  </si>
  <si>
    <t xml:space="preserve">As a camp administrator, I want to be able to create a registration form for both staff and kids, so that I can keep organized </t>
  </si>
  <si>
    <t xml:space="preserve">As a camp administrator, I want to be able to keep my information in one place, so that the admins next year can improve on the previous years </t>
  </si>
  <si>
    <t>As a camp administrator, I want to be able to see medical forms, so that we can be prepared for an allergy attack</t>
  </si>
  <si>
    <t xml:space="preserve">As a camp administrator, I want to be able to notify parents all at once, so that they can be notified of any upcoming events </t>
  </si>
  <si>
    <t xml:space="preserve">As a camp administrator, I want to be quickly log attendance everyday, so that I can track which kids are coming in </t>
  </si>
  <si>
    <t xml:space="preserve">As a camp administrator, I want to be able to add parents, so that they can enroll their kids at camp </t>
  </si>
  <si>
    <t xml:space="preserve">As a camp administrator, I want to be able to create groups and add campers to the groups, so that I can easily organize the campers </t>
  </si>
  <si>
    <t xml:space="preserve">As a camp administrator, I want to be able to see all my camp groups and the events scheduled for each camp group, so that I can notify counselor of what their group will be doing for the day </t>
  </si>
  <si>
    <t xml:space="preserve">As a camp administrator, I want to be able to schedule tasks/activities for a specific camp group, so that I can track each groups daily/weekly and monthly activities </t>
  </si>
  <si>
    <t xml:space="preserve">As a camp administrator, I want to be able to delete tasks/activities I scheduled, so that I can keep the schedule clean of unneeded activities </t>
  </si>
  <si>
    <t xml:space="preserve">As a camp administrator, I want to be able to modify tasks/events I scheduled in case there is a change, so that I can always keep the schedule up to date </t>
  </si>
  <si>
    <t xml:space="preserve">As a camp administrator, I want to be able to modify the information of enrolled campers, so that I can keep the campers information up to date </t>
  </si>
  <si>
    <t xml:space="preserve">As a camp administrator, I want to be able to delete campers from the database, so that I can keep my pages free of clutter </t>
  </si>
  <si>
    <t xml:space="preserve">As a camp administrator, I want to be able to modify the information of added parents, so that I can keep parent's information up to date </t>
  </si>
  <si>
    <t xml:space="preserve">As a camp administrator, I want to be able to delete parents from the database, so that I can keep my pages free of unneeded clutter </t>
  </si>
  <si>
    <t xml:space="preserve">As a camp administrator, I want to be able to modify a group's information, so that I can keep the groups up to date </t>
  </si>
  <si>
    <t xml:space="preserve">As a camp administrator, I want to be able to see only events for a specific group/groups on the event calendar, so that I can easily read the data on the calendar without too much clutter </t>
  </si>
  <si>
    <t xml:space="preserve">As a parent, I want to be able to see which consent forms I have submitted, so that I can know what I still need to do </t>
  </si>
  <si>
    <t xml:space="preserve">As a parent, I want to be able to track my child's activity and schedule at camp, so that I can have peace of mind </t>
  </si>
  <si>
    <t xml:space="preserve">As a parent, I want to be able to submit various type of forms to the camp management </t>
  </si>
  <si>
    <t xml:space="preserve">As a parent, I want to be able to create an account, so that I can sign up my kids for camp online </t>
  </si>
  <si>
    <t xml:space="preserve">As a parent, I want to see which counselors are assigned to my kids, so that I can have peace of mind </t>
  </si>
  <si>
    <t xml:space="preserve">As a parent, I want to be able to message my child's counselors, so that I can voice my concerns or check on my child's progress </t>
  </si>
  <si>
    <t xml:space="preserve">As a parent, I want to be able to sign and submit consent forms online, so that I don't have to deal with my child losing a consent form </t>
  </si>
  <si>
    <t xml:space="preserve">As a parent, I want to be able to see if I made all the necessary payments </t>
  </si>
  <si>
    <t xml:space="preserve">As a parent, I want to be able to share any photos the camp has taken of my child </t>
  </si>
  <si>
    <t xml:space="preserve">As a parent, I want to be able to connect with the staff in case of an emergency </t>
  </si>
  <si>
    <t xml:space="preserve">As a parent, I want to be able to enroll my children, so that they can be admitted to camp </t>
  </si>
  <si>
    <t xml:space="preserve">As a parent, I want to be able to see and edit my enrolled children to the camp year, so that I can know who I already enrolled to camp, who is still pending admission etc </t>
  </si>
  <si>
    <t xml:space="preserve">As a parent, I want to be able to see a schedule of the activities my children are involved in at camp, so that I can be more informed as to what they are doing at camp </t>
  </si>
  <si>
    <t xml:space="preserve">As a camp worker, I want to be able to see which campers I am in charge of and where, so that I can make sure I am doing my job properly </t>
  </si>
  <si>
    <t xml:space="preserve">As a camp worker, I would be able to submit a completion report for the tasks which was assigned to me </t>
  </si>
  <si>
    <t xml:space="preserve">As a camp worker, I'm able to report a camper to the manager with an inappropriate behavior </t>
  </si>
  <si>
    <t xml:space="preserve">As a camp worker, I'm able to report a list of supplies to the manager that the camp is short of </t>
  </si>
  <si>
    <t xml:space="preserve">As a camp worker, I'm able to report necessary repairs to the manager that the camp is needed of </t>
  </si>
  <si>
    <t xml:space="preserve">As a camp counselor, I want to be able to take attendance of my assigned kids, so that I can make ensure everybody is accounted for </t>
  </si>
  <si>
    <t>Syntactic</t>
  </si>
  <si>
    <t>Semantic</t>
  </si>
  <si>
    <t>Comment</t>
  </si>
  <si>
    <t>failed to detect the negation (dont). Wrong only in one process</t>
  </si>
  <si>
    <t>data store track should not be there</t>
  </si>
  <si>
    <t>done should not be a process</t>
  </si>
  <si>
    <t>Follow should not be a process</t>
  </si>
  <si>
    <t>The second part of user story is supposed to be only contain the functionality requirement, not the purpose. It makes the diagram falsely detected that camp administrator can have process that only parent can do it</t>
  </si>
  <si>
    <t>Place should not be a data store</t>
  </si>
  <si>
    <t>the process says: Notify parent once, where it should supposed to say Notify parent all at once. It could be come a different outcome</t>
  </si>
  <si>
    <t>Add Parent should not be a data store</t>
  </si>
  <si>
    <t>incomplete sentence in process</t>
  </si>
  <si>
    <t>so that part should be included</t>
  </si>
  <si>
    <t>the process does not make sense</t>
  </si>
  <si>
    <t>the process should be in one</t>
  </si>
  <si>
    <t>ommited due to duplicate story with 49</t>
  </si>
  <si>
    <t>Accuracy</t>
  </si>
  <si>
    <t>Correct (1)</t>
  </si>
  <si>
    <t>Partly Correct (0,5)</t>
  </si>
  <si>
    <t>Incorrect (0)</t>
  </si>
  <si>
    <t>Soft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</si>
</sst>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wrapText="1"/>
    </xf>
    <xf numFmtId="9" fontId="0" fillId="0" borderId="0" xfId="1" applyFont="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88CA8-3536-4CB8-8F56-FD4699651DAB}">
  <dimension ref="A1:O58"/>
  <sheetViews>
    <sheetView tabSelected="1" topLeftCell="A55" workbookViewId="0">
      <selection activeCell="D60" sqref="D60"/>
    </sheetView>
  </sheetViews>
  <sheetFormatPr defaultRowHeight="14.5" x14ac:dyDescent="0.35"/>
  <cols>
    <col min="2" max="2" width="79.08984375" customWidth="1"/>
    <col min="5" max="5" width="29.08984375" customWidth="1"/>
    <col min="8" max="8" width="8.36328125" bestFit="1" customWidth="1"/>
    <col min="9" max="9" width="9.6328125" bestFit="1" customWidth="1"/>
    <col min="10" max="10" width="12.90625" customWidth="1"/>
    <col min="11" max="11" width="16.36328125" bestFit="1" customWidth="1"/>
    <col min="12" max="12" width="4.26953125" bestFit="1" customWidth="1"/>
    <col min="13" max="13" width="11" bestFit="1" customWidth="1"/>
    <col min="14" max="14" width="3.26953125" bestFit="1" customWidth="1"/>
    <col min="15" max="15" width="11.81640625" bestFit="1" customWidth="1"/>
  </cols>
  <sheetData>
    <row r="1" spans="1:15" x14ac:dyDescent="0.35">
      <c r="A1" t="s">
        <v>1</v>
      </c>
      <c r="B1" t="s">
        <v>0</v>
      </c>
      <c r="C1" t="s">
        <v>56</v>
      </c>
      <c r="D1" t="s">
        <v>57</v>
      </c>
      <c r="E1" t="s">
        <v>58</v>
      </c>
    </row>
    <row r="2" spans="1:15" ht="29" x14ac:dyDescent="0.35">
      <c r="A2">
        <v>1</v>
      </c>
      <c r="B2" s="2" t="s">
        <v>2</v>
      </c>
      <c r="C2">
        <v>1</v>
      </c>
      <c r="D2">
        <v>1</v>
      </c>
      <c r="E2" s="1"/>
      <c r="I2" t="s">
        <v>73</v>
      </c>
      <c r="J2" t="s">
        <v>72</v>
      </c>
      <c r="K2" t="s">
        <v>74</v>
      </c>
      <c r="M2" t="s">
        <v>75</v>
      </c>
      <c r="O2" t="s">
        <v>76</v>
      </c>
    </row>
    <row r="3" spans="1:15" ht="35.5" customHeight="1" x14ac:dyDescent="0.35">
      <c r="A3">
        <v>2</v>
      </c>
      <c r="B3" s="2" t="s">
        <v>3</v>
      </c>
      <c r="C3">
        <v>1</v>
      </c>
      <c r="D3">
        <v>0</v>
      </c>
      <c r="E3" s="3" t="s">
        <v>59</v>
      </c>
      <c r="H3" t="s">
        <v>56</v>
      </c>
      <c r="I3">
        <v>53</v>
      </c>
      <c r="J3" s="5">
        <f>I3/54</f>
        <v>0.98148148148148151</v>
      </c>
      <c r="K3">
        <v>0</v>
      </c>
      <c r="L3" s="4">
        <f>K3/54</f>
        <v>0</v>
      </c>
      <c r="M3">
        <v>1</v>
      </c>
      <c r="N3" s="4">
        <f>M3/54</f>
        <v>1.8518518518518517E-2</v>
      </c>
      <c r="O3">
        <f>C56</f>
        <v>0.98148148148148151</v>
      </c>
    </row>
    <row r="4" spans="1:15" ht="29" x14ac:dyDescent="0.35">
      <c r="A4">
        <v>3</v>
      </c>
      <c r="B4" s="2" t="s">
        <v>4</v>
      </c>
      <c r="C4">
        <v>1</v>
      </c>
      <c r="D4">
        <v>1</v>
      </c>
      <c r="E4" s="3"/>
      <c r="H4" t="s">
        <v>57</v>
      </c>
      <c r="I4">
        <f>COUNTIF(D2:D55,1)</f>
        <v>42</v>
      </c>
      <c r="J4" s="5">
        <f>I4/54</f>
        <v>0.77777777777777779</v>
      </c>
      <c r="K4">
        <f>COUNTIF(D2:D55,0.5)</f>
        <v>7</v>
      </c>
      <c r="L4" s="4">
        <f>K4/54</f>
        <v>0.12962962962962962</v>
      </c>
      <c r="M4">
        <f>COUNTIF(D2:D55,0)</f>
        <v>5</v>
      </c>
      <c r="N4" s="4">
        <f>M4/54</f>
        <v>9.2592592592592587E-2</v>
      </c>
      <c r="O4">
        <f>D56</f>
        <v>0.84259259259259256</v>
      </c>
    </row>
    <row r="5" spans="1:15" ht="29" x14ac:dyDescent="0.35">
      <c r="A5">
        <v>4</v>
      </c>
      <c r="B5" s="2" t="s">
        <v>5</v>
      </c>
      <c r="C5">
        <v>1</v>
      </c>
      <c r="D5">
        <v>1</v>
      </c>
      <c r="E5" s="3"/>
    </row>
    <row r="6" spans="1:15" ht="29" x14ac:dyDescent="0.35">
      <c r="A6">
        <v>5</v>
      </c>
      <c r="B6" s="2" t="s">
        <v>6</v>
      </c>
      <c r="C6">
        <v>1</v>
      </c>
      <c r="D6">
        <v>0.5</v>
      </c>
      <c r="E6" s="3" t="s">
        <v>60</v>
      </c>
    </row>
    <row r="7" spans="1:15" ht="29" x14ac:dyDescent="0.35">
      <c r="A7">
        <v>6</v>
      </c>
      <c r="B7" s="2" t="s">
        <v>7</v>
      </c>
      <c r="C7">
        <v>1</v>
      </c>
      <c r="D7">
        <v>1</v>
      </c>
      <c r="E7" s="1"/>
    </row>
    <row r="8" spans="1:15" ht="29" x14ac:dyDescent="0.35">
      <c r="A8">
        <v>7</v>
      </c>
      <c r="B8" s="2" t="s">
        <v>8</v>
      </c>
      <c r="C8">
        <v>1</v>
      </c>
      <c r="D8">
        <v>1</v>
      </c>
      <c r="E8" s="1"/>
    </row>
    <row r="9" spans="1:15" ht="29" x14ac:dyDescent="0.35">
      <c r="A9">
        <v>8</v>
      </c>
      <c r="B9" s="2" t="s">
        <v>9</v>
      </c>
      <c r="C9">
        <v>1</v>
      </c>
      <c r="D9">
        <v>1</v>
      </c>
      <c r="E9" s="1"/>
    </row>
    <row r="10" spans="1:15" ht="29" x14ac:dyDescent="0.35">
      <c r="A10">
        <v>9</v>
      </c>
      <c r="B10" s="2" t="s">
        <v>10</v>
      </c>
      <c r="C10">
        <v>1</v>
      </c>
      <c r="D10">
        <v>0.5</v>
      </c>
      <c r="E10" s="1" t="s">
        <v>61</v>
      </c>
    </row>
    <row r="11" spans="1:15" ht="29" x14ac:dyDescent="0.35">
      <c r="A11">
        <v>10</v>
      </c>
      <c r="B11" s="2" t="s">
        <v>11</v>
      </c>
      <c r="C11">
        <v>1</v>
      </c>
      <c r="D11">
        <v>1</v>
      </c>
      <c r="E11" s="1"/>
    </row>
    <row r="12" spans="1:15" ht="29" x14ac:dyDescent="0.35">
      <c r="A12">
        <v>11</v>
      </c>
      <c r="B12" s="2" t="s">
        <v>12</v>
      </c>
      <c r="C12">
        <v>1</v>
      </c>
      <c r="D12">
        <v>1</v>
      </c>
      <c r="E12" s="1"/>
    </row>
    <row r="13" spans="1:15" ht="29" x14ac:dyDescent="0.35">
      <c r="A13">
        <v>12</v>
      </c>
      <c r="B13" s="2" t="s">
        <v>13</v>
      </c>
      <c r="C13">
        <v>1</v>
      </c>
      <c r="D13">
        <v>0.5</v>
      </c>
      <c r="E13" s="1" t="s">
        <v>62</v>
      </c>
    </row>
    <row r="14" spans="1:15" ht="29" x14ac:dyDescent="0.35">
      <c r="A14">
        <v>13</v>
      </c>
      <c r="B14" s="2" t="s">
        <v>14</v>
      </c>
      <c r="C14">
        <v>1</v>
      </c>
      <c r="D14">
        <v>1</v>
      </c>
      <c r="E14" s="1"/>
    </row>
    <row r="15" spans="1:15" ht="101.5" x14ac:dyDescent="0.35">
      <c r="A15">
        <v>14</v>
      </c>
      <c r="B15" s="2" t="s">
        <v>15</v>
      </c>
      <c r="C15">
        <v>1</v>
      </c>
      <c r="D15">
        <v>0.5</v>
      </c>
      <c r="E15" s="1" t="s">
        <v>63</v>
      </c>
    </row>
    <row r="16" spans="1:15" ht="29" x14ac:dyDescent="0.35">
      <c r="A16">
        <v>15</v>
      </c>
      <c r="B16" s="2" t="s">
        <v>16</v>
      </c>
      <c r="C16">
        <v>1</v>
      </c>
      <c r="D16">
        <v>1</v>
      </c>
      <c r="E16" s="1"/>
    </row>
    <row r="17" spans="1:5" ht="29" x14ac:dyDescent="0.35">
      <c r="A17">
        <v>16</v>
      </c>
      <c r="B17" s="2" t="s">
        <v>17</v>
      </c>
      <c r="C17">
        <v>1</v>
      </c>
      <c r="D17">
        <v>1</v>
      </c>
      <c r="E17" s="1"/>
    </row>
    <row r="18" spans="1:5" ht="29" x14ac:dyDescent="0.35">
      <c r="A18">
        <v>17</v>
      </c>
      <c r="B18" s="2" t="s">
        <v>18</v>
      </c>
      <c r="C18">
        <v>1</v>
      </c>
      <c r="D18">
        <v>1</v>
      </c>
      <c r="E18" s="1"/>
    </row>
    <row r="19" spans="1:5" ht="29" x14ac:dyDescent="0.35">
      <c r="A19">
        <v>18</v>
      </c>
      <c r="B19" s="2" t="s">
        <v>19</v>
      </c>
      <c r="C19">
        <v>1</v>
      </c>
      <c r="D19">
        <v>1</v>
      </c>
      <c r="E19" s="1"/>
    </row>
    <row r="20" spans="1:5" ht="29" x14ac:dyDescent="0.35">
      <c r="A20">
        <v>19</v>
      </c>
      <c r="B20" s="2" t="s">
        <v>20</v>
      </c>
      <c r="C20">
        <v>1</v>
      </c>
      <c r="D20">
        <v>1</v>
      </c>
      <c r="E20" s="1"/>
    </row>
    <row r="21" spans="1:5" ht="29" x14ac:dyDescent="0.35">
      <c r="A21">
        <v>20</v>
      </c>
      <c r="B21" s="2" t="s">
        <v>21</v>
      </c>
      <c r="C21">
        <v>1</v>
      </c>
      <c r="D21">
        <v>0.5</v>
      </c>
      <c r="E21" s="1" t="s">
        <v>64</v>
      </c>
    </row>
    <row r="22" spans="1:5" ht="29" x14ac:dyDescent="0.35">
      <c r="A22">
        <v>21</v>
      </c>
      <c r="B22" s="2" t="s">
        <v>22</v>
      </c>
      <c r="C22">
        <v>1</v>
      </c>
      <c r="D22">
        <v>1</v>
      </c>
      <c r="E22" s="1"/>
    </row>
    <row r="23" spans="1:5" ht="72.5" x14ac:dyDescent="0.35">
      <c r="A23">
        <v>22</v>
      </c>
      <c r="B23" s="2" t="s">
        <v>23</v>
      </c>
      <c r="C23">
        <v>1</v>
      </c>
      <c r="D23">
        <v>0</v>
      </c>
      <c r="E23" s="1" t="s">
        <v>65</v>
      </c>
    </row>
    <row r="24" spans="1:5" ht="29" x14ac:dyDescent="0.35">
      <c r="A24">
        <v>23</v>
      </c>
      <c r="B24" s="2" t="s">
        <v>24</v>
      </c>
      <c r="C24">
        <v>1</v>
      </c>
      <c r="D24">
        <v>1</v>
      </c>
      <c r="E24" s="1"/>
    </row>
    <row r="25" spans="1:5" ht="29" x14ac:dyDescent="0.35">
      <c r="A25">
        <v>24</v>
      </c>
      <c r="B25" s="2" t="s">
        <v>25</v>
      </c>
      <c r="C25">
        <v>1</v>
      </c>
      <c r="D25">
        <v>1</v>
      </c>
      <c r="E25" s="1"/>
    </row>
    <row r="26" spans="1:5" ht="29" x14ac:dyDescent="0.35">
      <c r="A26">
        <v>25</v>
      </c>
      <c r="B26" s="2" t="s">
        <v>26</v>
      </c>
      <c r="C26">
        <v>1</v>
      </c>
      <c r="D26">
        <v>1</v>
      </c>
      <c r="E26" s="1"/>
    </row>
    <row r="27" spans="1:5" ht="43.5" x14ac:dyDescent="0.35">
      <c r="A27">
        <v>26</v>
      </c>
      <c r="B27" s="2" t="s">
        <v>27</v>
      </c>
      <c r="C27">
        <v>1</v>
      </c>
      <c r="D27">
        <v>1</v>
      </c>
      <c r="E27" s="1"/>
    </row>
    <row r="28" spans="1:5" ht="29" x14ac:dyDescent="0.35">
      <c r="A28">
        <v>27</v>
      </c>
      <c r="B28" s="2" t="s">
        <v>28</v>
      </c>
      <c r="C28">
        <v>1</v>
      </c>
      <c r="D28">
        <v>1</v>
      </c>
      <c r="E28" s="1"/>
    </row>
    <row r="29" spans="1:5" ht="29" x14ac:dyDescent="0.35">
      <c r="A29">
        <v>28</v>
      </c>
      <c r="B29" s="2" t="s">
        <v>29</v>
      </c>
      <c r="C29">
        <v>1</v>
      </c>
      <c r="D29">
        <v>1</v>
      </c>
      <c r="E29" s="1"/>
    </row>
    <row r="30" spans="1:5" ht="29" x14ac:dyDescent="0.35">
      <c r="A30">
        <v>29</v>
      </c>
      <c r="B30" s="2" t="s">
        <v>30</v>
      </c>
      <c r="C30">
        <v>1</v>
      </c>
      <c r="D30">
        <v>1</v>
      </c>
      <c r="E30" s="1"/>
    </row>
    <row r="31" spans="1:5" ht="29" x14ac:dyDescent="0.35">
      <c r="A31">
        <v>30</v>
      </c>
      <c r="B31" s="2" t="s">
        <v>31</v>
      </c>
      <c r="C31">
        <v>1</v>
      </c>
      <c r="D31">
        <v>1</v>
      </c>
      <c r="E31" s="1"/>
    </row>
    <row r="32" spans="1:5" ht="29" x14ac:dyDescent="0.35">
      <c r="A32">
        <v>31</v>
      </c>
      <c r="B32" s="2" t="s">
        <v>32</v>
      </c>
      <c r="C32">
        <v>1</v>
      </c>
      <c r="D32">
        <v>1</v>
      </c>
      <c r="E32" s="1"/>
    </row>
    <row r="33" spans="1:5" ht="29" x14ac:dyDescent="0.35">
      <c r="A33">
        <v>32</v>
      </c>
      <c r="B33" s="2" t="s">
        <v>33</v>
      </c>
      <c r="C33">
        <v>1</v>
      </c>
      <c r="D33">
        <v>0.5</v>
      </c>
      <c r="E33" s="1" t="s">
        <v>66</v>
      </c>
    </row>
    <row r="34" spans="1:5" ht="29" x14ac:dyDescent="0.35">
      <c r="A34">
        <v>33</v>
      </c>
      <c r="B34" s="2" t="s">
        <v>34</v>
      </c>
      <c r="C34">
        <v>1</v>
      </c>
      <c r="D34">
        <v>1</v>
      </c>
      <c r="E34" s="1"/>
    </row>
    <row r="35" spans="1:5" ht="29" x14ac:dyDescent="0.35">
      <c r="A35">
        <v>34</v>
      </c>
      <c r="B35" s="2" t="s">
        <v>35</v>
      </c>
      <c r="C35">
        <v>1</v>
      </c>
      <c r="D35">
        <v>1</v>
      </c>
      <c r="E35" s="1"/>
    </row>
    <row r="36" spans="1:5" ht="43.5" x14ac:dyDescent="0.35">
      <c r="A36">
        <v>35</v>
      </c>
      <c r="B36" s="2" t="s">
        <v>36</v>
      </c>
      <c r="C36">
        <v>1</v>
      </c>
      <c r="D36">
        <v>1</v>
      </c>
      <c r="E36" s="1"/>
    </row>
    <row r="37" spans="1:5" ht="29" x14ac:dyDescent="0.35">
      <c r="A37">
        <v>36</v>
      </c>
      <c r="B37" s="2" t="s">
        <v>37</v>
      </c>
      <c r="C37">
        <v>1</v>
      </c>
      <c r="D37">
        <v>0.5</v>
      </c>
      <c r="E37" s="1" t="s">
        <v>67</v>
      </c>
    </row>
    <row r="38" spans="1:5" ht="29" x14ac:dyDescent="0.35">
      <c r="A38">
        <v>37</v>
      </c>
      <c r="B38" s="2" t="s">
        <v>38</v>
      </c>
      <c r="C38">
        <v>1</v>
      </c>
      <c r="D38">
        <v>1</v>
      </c>
      <c r="E38" s="1"/>
    </row>
    <row r="39" spans="1:5" x14ac:dyDescent="0.35">
      <c r="A39">
        <v>38</v>
      </c>
      <c r="B39" s="2" t="s">
        <v>39</v>
      </c>
      <c r="C39">
        <v>1</v>
      </c>
      <c r="D39">
        <v>1</v>
      </c>
      <c r="E39" s="1"/>
    </row>
    <row r="40" spans="1:5" ht="29" x14ac:dyDescent="0.35">
      <c r="A40">
        <v>39</v>
      </c>
      <c r="B40" s="2" t="s">
        <v>40</v>
      </c>
      <c r="C40">
        <v>1</v>
      </c>
      <c r="D40">
        <v>1</v>
      </c>
      <c r="E40" s="1" t="s">
        <v>68</v>
      </c>
    </row>
    <row r="41" spans="1:5" ht="29" x14ac:dyDescent="0.35">
      <c r="A41">
        <v>40</v>
      </c>
      <c r="B41" s="2" t="s">
        <v>41</v>
      </c>
      <c r="C41">
        <v>1</v>
      </c>
      <c r="D41">
        <v>0</v>
      </c>
      <c r="E41" s="1" t="s">
        <v>69</v>
      </c>
    </row>
    <row r="42" spans="1:5" ht="29" x14ac:dyDescent="0.35">
      <c r="A42">
        <v>41</v>
      </c>
      <c r="B42" s="2" t="s">
        <v>42</v>
      </c>
      <c r="C42">
        <v>1</v>
      </c>
      <c r="D42">
        <v>1</v>
      </c>
      <c r="E42" s="1"/>
    </row>
    <row r="43" spans="1:5" ht="29" x14ac:dyDescent="0.35">
      <c r="A43">
        <v>42</v>
      </c>
      <c r="B43" s="2" t="s">
        <v>43</v>
      </c>
      <c r="C43">
        <v>1</v>
      </c>
      <c r="D43">
        <v>1</v>
      </c>
      <c r="E43" s="1"/>
    </row>
    <row r="44" spans="1:5" x14ac:dyDescent="0.35">
      <c r="A44">
        <v>43</v>
      </c>
      <c r="B44" s="2" t="s">
        <v>44</v>
      </c>
      <c r="C44">
        <v>1</v>
      </c>
      <c r="D44">
        <v>0</v>
      </c>
      <c r="E44" s="1" t="s">
        <v>70</v>
      </c>
    </row>
    <row r="45" spans="1:5" x14ac:dyDescent="0.35">
      <c r="A45">
        <v>44</v>
      </c>
      <c r="B45" s="2" t="s">
        <v>45</v>
      </c>
      <c r="C45">
        <v>1</v>
      </c>
      <c r="D45">
        <v>1</v>
      </c>
      <c r="E45" s="1"/>
    </row>
    <row r="46" spans="1:5" x14ac:dyDescent="0.35">
      <c r="A46">
        <v>45</v>
      </c>
      <c r="B46" s="2" t="s">
        <v>46</v>
      </c>
      <c r="C46">
        <v>1</v>
      </c>
      <c r="D46">
        <v>1</v>
      </c>
      <c r="E46" s="1"/>
    </row>
    <row r="47" spans="1:5" x14ac:dyDescent="0.35">
      <c r="A47">
        <v>46</v>
      </c>
      <c r="B47" s="2" t="s">
        <v>47</v>
      </c>
      <c r="C47">
        <v>1</v>
      </c>
      <c r="D47">
        <v>1</v>
      </c>
      <c r="E47" s="1"/>
    </row>
    <row r="48" spans="1:5" ht="29" x14ac:dyDescent="0.35">
      <c r="A48">
        <v>47</v>
      </c>
      <c r="B48" s="2" t="s">
        <v>48</v>
      </c>
      <c r="C48">
        <v>1</v>
      </c>
      <c r="D48">
        <v>1</v>
      </c>
      <c r="E48" s="1"/>
    </row>
    <row r="49" spans="1:5" ht="29" x14ac:dyDescent="0.35">
      <c r="A49">
        <v>48</v>
      </c>
      <c r="B49" s="2" t="s">
        <v>49</v>
      </c>
      <c r="C49">
        <v>1</v>
      </c>
      <c r="D49">
        <v>1</v>
      </c>
      <c r="E49" s="1"/>
    </row>
    <row r="50" spans="1:5" ht="29" x14ac:dyDescent="0.35">
      <c r="A50">
        <v>49</v>
      </c>
      <c r="B50" s="2" t="s">
        <v>50</v>
      </c>
      <c r="C50">
        <v>0</v>
      </c>
      <c r="D50">
        <v>0</v>
      </c>
      <c r="E50" s="1"/>
    </row>
    <row r="51" spans="1:5" ht="29" x14ac:dyDescent="0.35">
      <c r="A51">
        <v>50</v>
      </c>
      <c r="B51" s="2" t="s">
        <v>51</v>
      </c>
      <c r="C51">
        <v>1</v>
      </c>
      <c r="D51">
        <v>1</v>
      </c>
      <c r="E51" s="1"/>
    </row>
    <row r="52" spans="1:5" ht="29" x14ac:dyDescent="0.35">
      <c r="A52">
        <v>51</v>
      </c>
      <c r="B52" s="2" t="s">
        <v>52</v>
      </c>
      <c r="C52">
        <v>1</v>
      </c>
      <c r="D52">
        <v>1</v>
      </c>
      <c r="E52" s="1"/>
    </row>
    <row r="53" spans="1:5" ht="29" x14ac:dyDescent="0.35">
      <c r="A53">
        <v>52</v>
      </c>
      <c r="B53" s="2" t="s">
        <v>53</v>
      </c>
      <c r="C53">
        <v>1</v>
      </c>
      <c r="D53">
        <v>1</v>
      </c>
      <c r="E53" s="1"/>
    </row>
    <row r="54" spans="1:5" ht="29" x14ac:dyDescent="0.35">
      <c r="A54">
        <v>53</v>
      </c>
      <c r="B54" s="2" t="s">
        <v>54</v>
      </c>
      <c r="C54">
        <v>1</v>
      </c>
      <c r="D54">
        <v>1</v>
      </c>
      <c r="E54" s="1"/>
    </row>
    <row r="55" spans="1:5" ht="29" x14ac:dyDescent="0.35">
      <c r="A55">
        <v>55</v>
      </c>
      <c r="B55" s="2" t="s">
        <v>55</v>
      </c>
      <c r="C55">
        <v>1</v>
      </c>
      <c r="D55">
        <v>1</v>
      </c>
      <c r="E55" s="1"/>
    </row>
    <row r="56" spans="1:5" x14ac:dyDescent="0.35">
      <c r="C56">
        <f>AVERAGE(C2:C55)</f>
        <v>0.98148148148148151</v>
      </c>
      <c r="D56">
        <f>AVERAGE(D2:D55)</f>
        <v>0.84259259259259256</v>
      </c>
    </row>
    <row r="58" spans="1:5" ht="29" x14ac:dyDescent="0.35">
      <c r="A58">
        <v>54</v>
      </c>
      <c r="B58" s="2" t="s">
        <v>50</v>
      </c>
      <c r="E58" s="1" t="s">
        <v>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 ma:contentTypeID="0x0101004BE67B7766DE5845BC55E2366ECBBA82" ma:contentTypeVersion="7" ma:contentTypeDescription="Buat sebuah dokumen baru." ma:contentTypeScope="" ma:versionID="303c878fb71ad3f8555f34090d624b5f">
  <xsd:schema xmlns:xsd="http://www.w3.org/2001/XMLSchema" xmlns:xs="http://www.w3.org/2001/XMLSchema" xmlns:p="http://schemas.microsoft.com/office/2006/metadata/properties" xmlns:ns3="968bade9-c13f-490b-86b3-84049d259af6" xmlns:ns4="483e27c5-278d-40df-92ab-f61394eb9340" targetNamespace="http://schemas.microsoft.com/office/2006/metadata/properties" ma:root="true" ma:fieldsID="932143431937b90df0e1e4433c5b723e" ns3:_="" ns4:_="">
    <xsd:import namespace="968bade9-c13f-490b-86b3-84049d259af6"/>
    <xsd:import namespace="483e27c5-278d-40df-92ab-f61394eb934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8bade9-c13f-490b-86b3-84049d259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3e27c5-278d-40df-92ab-f61394eb9340" elementFormDefault="qualified">
    <xsd:import namespace="http://schemas.microsoft.com/office/2006/documentManagement/types"/>
    <xsd:import namespace="http://schemas.microsoft.com/office/infopath/2007/PartnerControls"/>
    <xsd:element name="SharedWithUsers" ma:index="12" nillable="true" ma:displayName="Dibagikan Denga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ibagikan Dengan Detail" ma:internalName="SharedWithDetails" ma:readOnly="true">
      <xsd:simpleType>
        <xsd:restriction base="dms:Note">
          <xsd:maxLength value="255"/>
        </xsd:restriction>
      </xsd:simpleType>
    </xsd:element>
    <xsd:element name="SharingHintHash" ma:index="14" nillable="true" ma:displayName="Berbagi Hash Petunjuk"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3321DF-FDD2-48F7-9561-771829668E03}">
  <ds:schemaRefs>
    <ds:schemaRef ds:uri="http://schemas.microsoft.com/office/infopath/2007/PartnerControls"/>
    <ds:schemaRef ds:uri="http://purl.org/dc/elements/1.1/"/>
    <ds:schemaRef ds:uri="http://schemas.openxmlformats.org/package/2006/metadata/core-properties"/>
    <ds:schemaRef ds:uri="968bade9-c13f-490b-86b3-84049d259af6"/>
    <ds:schemaRef ds:uri="http://purl.org/dc/dcmitype/"/>
    <ds:schemaRef ds:uri="http://schemas.microsoft.com/office/2006/metadata/properties"/>
    <ds:schemaRef ds:uri="http://schemas.microsoft.com/office/2006/documentManagement/types"/>
    <ds:schemaRef ds:uri="http://www.w3.org/XML/1998/namespace"/>
    <ds:schemaRef ds:uri="http://purl.org/dc/terms/"/>
    <ds:schemaRef ds:uri="483e27c5-278d-40df-92ab-f61394eb9340"/>
  </ds:schemaRefs>
</ds:datastoreItem>
</file>

<file path=customXml/itemProps2.xml><?xml version="1.0" encoding="utf-8"?>
<ds:datastoreItem xmlns:ds="http://schemas.openxmlformats.org/officeDocument/2006/customXml" ds:itemID="{D7D64997-623D-4747-A333-81FB17DEEA0A}">
  <ds:schemaRefs>
    <ds:schemaRef ds:uri="http://schemas.microsoft.com/sharepoint/v3/contenttype/forms"/>
  </ds:schemaRefs>
</ds:datastoreItem>
</file>

<file path=customXml/itemProps3.xml><?xml version="1.0" encoding="utf-8"?>
<ds:datastoreItem xmlns:ds="http://schemas.openxmlformats.org/officeDocument/2006/customXml" ds:itemID="{48095169-9BF6-46AE-AAAF-4CD065E9FA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8bade9-c13f-490b-86b3-84049d259af6"/>
    <ds:schemaRef ds:uri="483e27c5-278d-40df-92ab-f61394eb93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Guntur Budi Herwanto</dc:creator>
  <cp:lastModifiedBy>Guntur Budi Herwanto</cp:lastModifiedBy>
  <dcterms:created xsi:type="dcterms:W3CDTF">2021-10-25T07:59:41Z</dcterms:created>
  <dcterms:modified xsi:type="dcterms:W3CDTF">2021-10-27T09:08:52Z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0x0101004BE67B7766DE5845BC55E2366ECBBA82</vt:lpwstr>
  </property>
</Properties>
</file>