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yanomailca-my.sharepoint.com/personal/bill_guo_keyano_ca/Documents/Documents/KPI-Automation/Finished Products/"/>
    </mc:Choice>
  </mc:AlternateContent>
  <xr:revisionPtr revIDLastSave="36" documentId="8_{1664B0B3-54F3-4900-8E95-633524916913}" xr6:coauthVersionLast="47" xr6:coauthVersionMax="47" xr10:uidLastSave="{77D91CFC-A5CA-4B80-8766-28A97972EED9}"/>
  <bookViews>
    <workbookView xWindow="28680" yWindow="-120" windowWidth="29040" windowHeight="15840" xr2:uid="{00000000-000D-0000-FFFF-FFFF00000000}"/>
  </bookViews>
  <sheets>
    <sheet name="Clean data" sheetId="2" r:id="rId1"/>
    <sheet name="Applications Reports Details-IR" sheetId="1" r:id="rId2"/>
  </sheets>
  <definedNames>
    <definedName name="_xlnm._FilterDatabase" localSheetId="0" hidden="1">'Clean data'!$A$1:$AA$34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2" i="2"/>
</calcChain>
</file>

<file path=xl/sharedStrings.xml><?xml version="1.0" encoding="utf-8"?>
<sst xmlns="http://schemas.openxmlformats.org/spreadsheetml/2006/main" count="572" uniqueCount="130">
  <si>
    <t>Applications Funnel Detailed Report</t>
  </si>
  <si>
    <t>Applications for WINTER 2026 as of: 6/2/2025</t>
  </si>
  <si>
    <t>Data extracted from PowerCampus. Detailed report accessible only to approved users of the Office of the Registrar.</t>
  </si>
  <si>
    <t>CURRICULUM</t>
  </si>
  <si>
    <t>School</t>
  </si>
  <si>
    <t>Department</t>
  </si>
  <si>
    <t>Curriculum</t>
  </si>
  <si>
    <t>Year</t>
  </si>
  <si>
    <t>Population</t>
  </si>
  <si>
    <t>Applicants</t>
  </si>
  <si>
    <t>Target</t>
  </si>
  <si>
    <t>First Name</t>
  </si>
  <si>
    <t>Last Name</t>
  </si>
  <si>
    <t>Accepted</t>
  </si>
  <si>
    <r>
      <rPr>
        <b/>
        <sz val="11"/>
        <color rgb="FFFFFFFF"/>
        <rFont val="Tahoma"/>
      </rPr>
      <t xml:space="preserve">Offered
</t>
    </r>
  </si>
  <si>
    <t>Not Paid</t>
  </si>
  <si>
    <t>Payment Pending</t>
  </si>
  <si>
    <t>Deferred Application</t>
  </si>
  <si>
    <t>Denied</t>
  </si>
  <si>
    <t>Declined</t>
  </si>
  <si>
    <t>Pending</t>
  </si>
  <si>
    <t>Waitlisted</t>
  </si>
  <si>
    <t>Qualified</t>
  </si>
  <si>
    <t>Enrollment</t>
  </si>
  <si>
    <t>Target Met</t>
  </si>
  <si>
    <t>Visa</t>
  </si>
  <si>
    <t>Country</t>
  </si>
  <si>
    <t>Deceased Flag</t>
  </si>
  <si>
    <t>Student Type</t>
  </si>
  <si>
    <t>CYCD</t>
  </si>
  <si>
    <t>School Health &amp; Human Services</t>
  </si>
  <si>
    <t>Childhood Studies</t>
  </si>
  <si>
    <t>Child and Youth Care</t>
  </si>
  <si>
    <t>1</t>
  </si>
  <si>
    <t>Domestic</t>
  </si>
  <si>
    <t/>
  </si>
  <si>
    <t>COND</t>
  </si>
  <si>
    <t>EXPR</t>
  </si>
  <si>
    <t>CDN</t>
  </si>
  <si>
    <t>Canada</t>
  </si>
  <si>
    <t>N</t>
  </si>
  <si>
    <t>International</t>
  </si>
  <si>
    <t>ACPT</t>
  </si>
  <si>
    <t>SVIS</t>
  </si>
  <si>
    <t>Netherlands</t>
  </si>
  <si>
    <t xml:space="preserve"> </t>
  </si>
  <si>
    <t>FLOF</t>
  </si>
  <si>
    <t>Nigeria</t>
  </si>
  <si>
    <t>OVIS</t>
  </si>
  <si>
    <t>India</t>
  </si>
  <si>
    <t>Ghana</t>
  </si>
  <si>
    <t>ECDIP</t>
  </si>
  <si>
    <t>Early Childcare Dip</t>
  </si>
  <si>
    <t>NODE</t>
  </si>
  <si>
    <t>CNOF</t>
  </si>
  <si>
    <t>GNSCIC</t>
  </si>
  <si>
    <t>School Business University Studies &amp; Upg</t>
  </si>
  <si>
    <t>University Studies</t>
  </si>
  <si>
    <t>General Science Cert</t>
  </si>
  <si>
    <t>HCAC</t>
  </si>
  <si>
    <t>Nursing &amp; Allied Health</t>
  </si>
  <si>
    <t>Health Care Aide</t>
  </si>
  <si>
    <t>UNKN</t>
  </si>
  <si>
    <t>Philippines</t>
  </si>
  <si>
    <t>PART</t>
  </si>
  <si>
    <t>RQMT</t>
  </si>
  <si>
    <t>HSNP</t>
  </si>
  <si>
    <t>College Preparation</t>
  </si>
  <si>
    <t>College Prep NonPro</t>
  </si>
  <si>
    <t>ENRO</t>
  </si>
  <si>
    <t>POWCO3</t>
  </si>
  <si>
    <t>School Trades &amp; Technology</t>
  </si>
  <si>
    <t>Power Engineering</t>
  </si>
  <si>
    <t>Power 3 Coop</t>
  </si>
  <si>
    <t>POWCP4</t>
  </si>
  <si>
    <t>Power 4 Comprehens</t>
  </si>
  <si>
    <t>UTELEM</t>
  </si>
  <si>
    <t>Education</t>
  </si>
  <si>
    <t>UT Elem Education</t>
  </si>
  <si>
    <t>UTSCWK</t>
  </si>
  <si>
    <t>UT Bach Social Work</t>
  </si>
  <si>
    <t>Population group</t>
  </si>
  <si>
    <t>FakeName11</t>
  </si>
  <si>
    <t>FakeName96</t>
  </si>
  <si>
    <t>FakeName71</t>
  </si>
  <si>
    <t>FakeName6</t>
  </si>
  <si>
    <t>FakeName28</t>
  </si>
  <si>
    <t>FakeName10</t>
  </si>
  <si>
    <t>FakeName51</t>
  </si>
  <si>
    <t>FakeName7</t>
  </si>
  <si>
    <t>FakeName26</t>
  </si>
  <si>
    <t>FakeName46</t>
  </si>
  <si>
    <t>FakeName23</t>
  </si>
  <si>
    <t>FakeName1</t>
  </si>
  <si>
    <t>FakeName40</t>
  </si>
  <si>
    <t>FakeName97</t>
  </si>
  <si>
    <t>FakeName87</t>
  </si>
  <si>
    <t>FakeName98</t>
  </si>
  <si>
    <t>FakeName17</t>
  </si>
  <si>
    <t>FakeName25</t>
  </si>
  <si>
    <t>FakeName33</t>
  </si>
  <si>
    <t>FakeName53</t>
  </si>
  <si>
    <t>FakeName3</t>
  </si>
  <si>
    <t>FakeName9</t>
  </si>
  <si>
    <t>FakeName43</t>
  </si>
  <si>
    <t>FakeName52</t>
  </si>
  <si>
    <t>FakeName48</t>
  </si>
  <si>
    <t>FakeName65</t>
  </si>
  <si>
    <t>FakeName62</t>
  </si>
  <si>
    <t>FakeName77</t>
  </si>
  <si>
    <t>FakeName49</t>
  </si>
  <si>
    <t>FakeName39</t>
  </si>
  <si>
    <t>FakeName32</t>
  </si>
  <si>
    <t>FakeName16</t>
  </si>
  <si>
    <t>FakeName72</t>
  </si>
  <si>
    <t>FakeName95</t>
  </si>
  <si>
    <t>FakeName91</t>
  </si>
  <si>
    <t>FakeName50</t>
  </si>
  <si>
    <t>FakeName24</t>
  </si>
  <si>
    <t>FakeName59</t>
  </si>
  <si>
    <t>FakeName88</t>
  </si>
  <si>
    <t>FakeName42</t>
  </si>
  <si>
    <t>FakeName83</t>
  </si>
  <si>
    <t>FakeName19</t>
  </si>
  <si>
    <t>FakeName78</t>
  </si>
  <si>
    <t>FakeName80</t>
  </si>
  <si>
    <t>FakeName55</t>
  </si>
  <si>
    <t>FakeName44</t>
  </si>
  <si>
    <t>FakeName70</t>
  </si>
  <si>
    <t>FakeName36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</si>
</sst>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Arial"/>
    </font>
    <font>
      <b/>
      <sz val="10"/>
      <color rgb="FF696969"/>
      <name val="Arial"/>
    </font>
    <font>
      <sz val="10"/>
      <color rgb="FF696969"/>
      <name val="Arial"/>
    </font>
    <font>
      <b/>
      <sz val="11"/>
      <color rgb="FFFFFFFF"/>
      <name val="Tahoma"/>
    </font>
    <font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vertical="top" wrapText="1" readingOrder="1"/>
    </xf>
    <xf numFmtId="0" fontId="6" fillId="0" borderId="4" xfId="0" applyNumberFormat="1" applyFont="1" applyFill="1" applyBorder="1" applyAlignment="1">
      <alignment horizontal="right"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6" fillId="0" borderId="4" xfId="0" applyNumberFormat="1" applyFont="1" applyFill="1" applyBorder="1" applyAlignment="1">
      <alignment horizontal="right" vertical="top" wrapText="1" readingOrder="1"/>
    </xf>
    <xf numFmtId="0" fontId="6" fillId="0" borderId="4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324802</xdr:colOff>
      <xdr:row>1</xdr:row>
      <xdr:rowOff>520700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B012-9727-4055-8481-8F055220670C}">
  <dimension ref="A1:AA35"/>
  <sheetViews>
    <sheetView showGridLines="0" tabSelected="1" topLeftCell="A32" workbookViewId="0">
      <selection activeCell="J34" sqref="J34"/>
    </sheetView>
  </sheetViews>
  <sheetFormatPr defaultRowHeight="15" x14ac:dyDescent="0.25"/>
  <cols>
    <col min="1" max="2" width="7.28515625" customWidth="1"/>
    <col min="3" max="3" width="6.42578125" customWidth="1"/>
    <col min="4" max="4" width="13.5703125" customWidth="1"/>
    <col min="5" max="5" width="14.140625" customWidth="1"/>
    <col min="6" max="6" width="7.140625" customWidth="1"/>
    <col min="7" max="7" width="9.5703125" customWidth="1"/>
    <col min="8" max="8" width="10.85546875" customWidth="1"/>
    <col min="9" max="9" width="8.85546875" customWidth="1"/>
    <col min="10" max="10" width="14.42578125" customWidth="1"/>
    <col min="11" max="11" width="13.42578125" customWidth="1"/>
    <col min="12" max="12" width="11.5703125" customWidth="1"/>
    <col min="13" max="13" width="9" customWidth="1"/>
    <col min="14" max="14" width="10.5703125" customWidth="1"/>
    <col min="15" max="15" width="18.42578125" customWidth="1"/>
    <col min="16" max="16" width="22.5703125" customWidth="1"/>
    <col min="17" max="17" width="9.140625" customWidth="1"/>
    <col min="18" max="18" width="11.5703125" customWidth="1"/>
    <col min="19" max="19" width="14.28515625" customWidth="1"/>
    <col min="20" max="20" width="13.5703125" customWidth="1"/>
    <col min="21" max="22" width="13.42578125" customWidth="1"/>
    <col min="23" max="23" width="13.5703125" customWidth="1"/>
    <col min="24" max="24" width="7.85546875" customWidth="1"/>
    <col min="25" max="25" width="13.42578125" customWidth="1"/>
    <col min="26" max="26" width="13.5703125" customWidth="1"/>
    <col min="27" max="27" width="14.7109375" customWidth="1"/>
    <col min="28" max="28" width="0" hidden="1" customWidth="1"/>
    <col min="29" max="29" width="87.85546875" customWidth="1"/>
  </cols>
  <sheetData>
    <row r="1" spans="1:27" ht="42.75" customHeight="1" x14ac:dyDescent="0.25">
      <c r="A1" s="3" t="s">
        <v>3</v>
      </c>
      <c r="B1" s="3" t="s">
        <v>81</v>
      </c>
      <c r="C1" s="3" t="s">
        <v>4</v>
      </c>
      <c r="D1" s="1" t="s">
        <v>5</v>
      </c>
      <c r="E1" s="1" t="s">
        <v>6</v>
      </c>
      <c r="F1" s="1" t="s">
        <v>7</v>
      </c>
      <c r="G1" s="3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3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</row>
    <row r="2" spans="1:27" ht="89.25" x14ac:dyDescent="0.25">
      <c r="A2" s="2" t="s">
        <v>29</v>
      </c>
      <c r="B2" s="2" t="str">
        <f>G2</f>
        <v>Domestic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>
        <v>569643243</v>
      </c>
      <c r="I2" s="2" t="s">
        <v>35</v>
      </c>
      <c r="J2" s="2" t="s">
        <v>82</v>
      </c>
      <c r="K2" s="4" t="s">
        <v>83</v>
      </c>
      <c r="L2" s="2" t="s">
        <v>36</v>
      </c>
      <c r="M2" s="2"/>
      <c r="N2" s="2"/>
      <c r="O2" s="2"/>
      <c r="P2" s="2"/>
      <c r="Q2" s="2"/>
      <c r="R2" s="2"/>
      <c r="S2" s="2"/>
      <c r="T2" s="2"/>
      <c r="U2" s="2" t="s">
        <v>36</v>
      </c>
      <c r="V2" s="2" t="s">
        <v>37</v>
      </c>
      <c r="W2" s="2" t="s">
        <v>35</v>
      </c>
      <c r="X2" s="2" t="s">
        <v>38</v>
      </c>
      <c r="Y2" s="2" t="s">
        <v>39</v>
      </c>
      <c r="Z2" s="2" t="s">
        <v>40</v>
      </c>
      <c r="AA2" s="2" t="s">
        <v>35</v>
      </c>
    </row>
    <row r="3" spans="1:27" ht="89.25" x14ac:dyDescent="0.25">
      <c r="A3" s="2" t="s">
        <v>29</v>
      </c>
      <c r="B3" s="2" t="str">
        <f t="shared" ref="B3:B34" si="0">G3</f>
        <v>International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41</v>
      </c>
      <c r="H3" s="4">
        <v>984695067</v>
      </c>
      <c r="I3" s="2" t="s">
        <v>35</v>
      </c>
      <c r="J3" s="4" t="s">
        <v>84</v>
      </c>
      <c r="K3" s="4" t="s">
        <v>85</v>
      </c>
      <c r="L3" s="2" t="s">
        <v>42</v>
      </c>
      <c r="M3" s="2"/>
      <c r="N3" s="2"/>
      <c r="O3" s="2"/>
      <c r="P3" s="2"/>
      <c r="Q3" s="2"/>
      <c r="R3" s="2"/>
      <c r="S3" s="2"/>
      <c r="T3" s="2"/>
      <c r="U3" s="2" t="s">
        <v>42</v>
      </c>
      <c r="V3" s="2" t="s">
        <v>37</v>
      </c>
      <c r="W3" s="2" t="s">
        <v>35</v>
      </c>
      <c r="X3" s="2" t="s">
        <v>43</v>
      </c>
      <c r="Y3" s="2" t="s">
        <v>44</v>
      </c>
      <c r="Z3" s="2" t="s">
        <v>40</v>
      </c>
      <c r="AA3" s="2" t="s">
        <v>45</v>
      </c>
    </row>
    <row r="4" spans="1:27" ht="89.25" x14ac:dyDescent="0.25">
      <c r="A4" s="2" t="s">
        <v>29</v>
      </c>
      <c r="B4" s="2" t="str">
        <f t="shared" si="0"/>
        <v>International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41</v>
      </c>
      <c r="H4" s="4">
        <v>715427754</v>
      </c>
      <c r="I4" s="2" t="s">
        <v>35</v>
      </c>
      <c r="J4" s="4" t="s">
        <v>86</v>
      </c>
      <c r="K4" s="4" t="s">
        <v>87</v>
      </c>
      <c r="L4" s="2"/>
      <c r="M4" s="2" t="s">
        <v>46</v>
      </c>
      <c r="N4" s="2"/>
      <c r="O4" s="2" t="s">
        <v>46</v>
      </c>
      <c r="P4" s="2"/>
      <c r="Q4" s="2"/>
      <c r="R4" s="2"/>
      <c r="S4" s="2"/>
      <c r="T4" s="2"/>
      <c r="U4" s="2" t="s">
        <v>46</v>
      </c>
      <c r="V4" s="2"/>
      <c r="W4" s="2" t="s">
        <v>35</v>
      </c>
      <c r="X4" s="2" t="s">
        <v>43</v>
      </c>
      <c r="Y4" s="2" t="s">
        <v>47</v>
      </c>
      <c r="Z4" s="2" t="s">
        <v>40</v>
      </c>
      <c r="AA4" s="2"/>
    </row>
    <row r="5" spans="1:27" ht="89.25" x14ac:dyDescent="0.25">
      <c r="A5" s="2" t="s">
        <v>29</v>
      </c>
      <c r="B5" s="2" t="str">
        <f t="shared" si="0"/>
        <v>International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41</v>
      </c>
      <c r="H5" s="4">
        <v>179114583</v>
      </c>
      <c r="I5" s="2" t="s">
        <v>35</v>
      </c>
      <c r="J5" s="4" t="s">
        <v>88</v>
      </c>
      <c r="K5" s="4" t="s">
        <v>88</v>
      </c>
      <c r="L5" s="2" t="s">
        <v>42</v>
      </c>
      <c r="M5" s="2"/>
      <c r="N5" s="2"/>
      <c r="O5" s="2"/>
      <c r="P5" s="2"/>
      <c r="Q5" s="2"/>
      <c r="R5" s="2"/>
      <c r="S5" s="2"/>
      <c r="T5" s="2"/>
      <c r="U5" s="2" t="s">
        <v>42</v>
      </c>
      <c r="V5" s="2" t="s">
        <v>37</v>
      </c>
      <c r="W5" s="2" t="s">
        <v>35</v>
      </c>
      <c r="X5" s="2" t="s">
        <v>48</v>
      </c>
      <c r="Y5" s="2" t="s">
        <v>47</v>
      </c>
      <c r="Z5" s="2" t="s">
        <v>40</v>
      </c>
      <c r="AA5" s="2" t="s">
        <v>35</v>
      </c>
    </row>
    <row r="6" spans="1:27" ht="89.25" x14ac:dyDescent="0.25">
      <c r="A6" s="2" t="s">
        <v>29</v>
      </c>
      <c r="B6" s="2" t="str">
        <f t="shared" si="0"/>
        <v>International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41</v>
      </c>
      <c r="H6" s="4">
        <v>781474314</v>
      </c>
      <c r="I6" s="2" t="s">
        <v>35</v>
      </c>
      <c r="J6" s="4" t="s">
        <v>89</v>
      </c>
      <c r="K6" s="4" t="s">
        <v>90</v>
      </c>
      <c r="L6" s="2" t="s">
        <v>42</v>
      </c>
      <c r="M6" s="2"/>
      <c r="N6" s="2"/>
      <c r="O6" s="2"/>
      <c r="P6" s="2"/>
      <c r="Q6" s="2"/>
      <c r="R6" s="2"/>
      <c r="S6" s="2"/>
      <c r="T6" s="2"/>
      <c r="U6" s="2" t="s">
        <v>42</v>
      </c>
      <c r="V6" s="2" t="s">
        <v>37</v>
      </c>
      <c r="W6" s="2" t="s">
        <v>35</v>
      </c>
      <c r="X6" s="2" t="s">
        <v>48</v>
      </c>
      <c r="Y6" s="2" t="s">
        <v>49</v>
      </c>
      <c r="Z6" s="2" t="s">
        <v>40</v>
      </c>
      <c r="AA6" s="2" t="s">
        <v>35</v>
      </c>
    </row>
    <row r="7" spans="1:27" ht="89.25" x14ac:dyDescent="0.25">
      <c r="A7" s="2" t="s">
        <v>29</v>
      </c>
      <c r="B7" s="2" t="str">
        <f t="shared" si="0"/>
        <v>International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41</v>
      </c>
      <c r="H7" s="4">
        <v>375888629</v>
      </c>
      <c r="I7" s="2" t="s">
        <v>35</v>
      </c>
      <c r="J7" s="4" t="s">
        <v>91</v>
      </c>
      <c r="K7" s="4" t="s">
        <v>92</v>
      </c>
      <c r="L7" s="2"/>
      <c r="M7" s="2" t="s">
        <v>46</v>
      </c>
      <c r="N7" s="2"/>
      <c r="O7" s="2" t="s">
        <v>46</v>
      </c>
      <c r="P7" s="2"/>
      <c r="Q7" s="2"/>
      <c r="R7" s="2"/>
      <c r="S7" s="2"/>
      <c r="T7" s="2"/>
      <c r="U7" s="2" t="s">
        <v>46</v>
      </c>
      <c r="V7" s="2"/>
      <c r="W7" s="2" t="s">
        <v>35</v>
      </c>
      <c r="X7" s="2" t="s">
        <v>48</v>
      </c>
      <c r="Y7" s="2" t="s">
        <v>47</v>
      </c>
      <c r="Z7" s="2" t="s">
        <v>40</v>
      </c>
      <c r="AA7" s="2"/>
    </row>
    <row r="8" spans="1:27" ht="89.25" x14ac:dyDescent="0.25">
      <c r="A8" s="2" t="s">
        <v>29</v>
      </c>
      <c r="B8" s="2" t="str">
        <f t="shared" si="0"/>
        <v>International</v>
      </c>
      <c r="C8" s="2" t="s">
        <v>30</v>
      </c>
      <c r="D8" s="2" t="s">
        <v>31</v>
      </c>
      <c r="E8" s="2" t="s">
        <v>32</v>
      </c>
      <c r="F8" s="2" t="s">
        <v>33</v>
      </c>
      <c r="G8" s="2" t="s">
        <v>41</v>
      </c>
      <c r="H8" s="4">
        <v>483140895</v>
      </c>
      <c r="I8" s="2" t="s">
        <v>35</v>
      </c>
      <c r="J8" s="4" t="s">
        <v>85</v>
      </c>
      <c r="K8" s="4" t="s">
        <v>93</v>
      </c>
      <c r="L8" s="2"/>
      <c r="M8" s="2" t="s">
        <v>46</v>
      </c>
      <c r="N8" s="2"/>
      <c r="O8" s="2" t="s">
        <v>46</v>
      </c>
      <c r="P8" s="2"/>
      <c r="Q8" s="2"/>
      <c r="R8" s="2"/>
      <c r="S8" s="2"/>
      <c r="T8" s="2"/>
      <c r="U8" s="2" t="s">
        <v>46</v>
      </c>
      <c r="V8" s="2"/>
      <c r="W8" s="2" t="s">
        <v>35</v>
      </c>
      <c r="X8" s="2" t="s">
        <v>43</v>
      </c>
      <c r="Y8" s="2" t="s">
        <v>49</v>
      </c>
      <c r="Z8" s="2" t="s">
        <v>40</v>
      </c>
      <c r="AA8" s="2"/>
    </row>
    <row r="9" spans="1:27" ht="89.25" x14ac:dyDescent="0.25">
      <c r="A9" s="2" t="s">
        <v>29</v>
      </c>
      <c r="B9" s="2" t="str">
        <f t="shared" si="0"/>
        <v>International</v>
      </c>
      <c r="C9" s="2" t="s">
        <v>30</v>
      </c>
      <c r="D9" s="2" t="s">
        <v>31</v>
      </c>
      <c r="E9" s="2" t="s">
        <v>32</v>
      </c>
      <c r="F9" s="2" t="s">
        <v>33</v>
      </c>
      <c r="G9" s="2" t="s">
        <v>41</v>
      </c>
      <c r="H9" s="4">
        <v>363717589</v>
      </c>
      <c r="I9" s="2" t="s">
        <v>35</v>
      </c>
      <c r="J9" s="4" t="s">
        <v>94</v>
      </c>
      <c r="K9" s="4" t="s">
        <v>95</v>
      </c>
      <c r="L9" s="2"/>
      <c r="M9" s="2" t="s">
        <v>46</v>
      </c>
      <c r="N9" s="2"/>
      <c r="O9" s="2" t="s">
        <v>46</v>
      </c>
      <c r="P9" s="2"/>
      <c r="Q9" s="2"/>
      <c r="R9" s="2"/>
      <c r="S9" s="2"/>
      <c r="T9" s="2"/>
      <c r="U9" s="2" t="s">
        <v>46</v>
      </c>
      <c r="V9" s="2"/>
      <c r="W9" s="2" t="s">
        <v>35</v>
      </c>
      <c r="X9" s="2" t="s">
        <v>43</v>
      </c>
      <c r="Y9" s="2" t="s">
        <v>50</v>
      </c>
      <c r="Z9" s="2" t="s">
        <v>40</v>
      </c>
      <c r="AA9" s="2"/>
    </row>
    <row r="10" spans="1:27" ht="89.25" x14ac:dyDescent="0.25">
      <c r="A10" s="2" t="s">
        <v>29</v>
      </c>
      <c r="B10" s="2" t="str">
        <f t="shared" si="0"/>
        <v>International</v>
      </c>
      <c r="C10" s="2" t="s">
        <v>30</v>
      </c>
      <c r="D10" s="2" t="s">
        <v>31</v>
      </c>
      <c r="E10" s="2" t="s">
        <v>32</v>
      </c>
      <c r="F10" s="2" t="s">
        <v>33</v>
      </c>
      <c r="G10" s="2" t="s">
        <v>41</v>
      </c>
      <c r="H10" s="4">
        <v>437675573</v>
      </c>
      <c r="I10" s="2" t="s">
        <v>35</v>
      </c>
      <c r="J10" s="4" t="s">
        <v>82</v>
      </c>
      <c r="K10" s="4" t="s">
        <v>96</v>
      </c>
      <c r="L10" s="2"/>
      <c r="M10" s="2" t="s">
        <v>46</v>
      </c>
      <c r="N10" s="2"/>
      <c r="O10" s="2" t="s">
        <v>46</v>
      </c>
      <c r="P10" s="2"/>
      <c r="Q10" s="2"/>
      <c r="R10" s="2"/>
      <c r="S10" s="2"/>
      <c r="T10" s="2"/>
      <c r="U10" s="2" t="s">
        <v>46</v>
      </c>
      <c r="V10" s="2"/>
      <c r="W10" s="2" t="s">
        <v>35</v>
      </c>
      <c r="X10" s="2" t="s">
        <v>43</v>
      </c>
      <c r="Y10" s="2" t="s">
        <v>49</v>
      </c>
      <c r="Z10" s="2" t="s">
        <v>40</v>
      </c>
      <c r="AA10" s="2"/>
    </row>
    <row r="11" spans="1:27" ht="89.25" x14ac:dyDescent="0.25">
      <c r="A11" s="2" t="s">
        <v>51</v>
      </c>
      <c r="B11" s="2" t="str">
        <f t="shared" si="0"/>
        <v>Domestic</v>
      </c>
      <c r="C11" s="2" t="s">
        <v>30</v>
      </c>
      <c r="D11" s="2" t="s">
        <v>31</v>
      </c>
      <c r="E11" s="2" t="s">
        <v>52</v>
      </c>
      <c r="F11" s="2" t="s">
        <v>33</v>
      </c>
      <c r="G11" s="2" t="s">
        <v>34</v>
      </c>
      <c r="H11" s="4">
        <v>111467014</v>
      </c>
      <c r="I11" s="2" t="s">
        <v>35</v>
      </c>
      <c r="J11" s="4" t="s">
        <v>97</v>
      </c>
      <c r="K11" s="4" t="s">
        <v>98</v>
      </c>
      <c r="L11" s="2"/>
      <c r="M11" s="2"/>
      <c r="N11" s="2"/>
      <c r="O11" s="2"/>
      <c r="P11" s="2"/>
      <c r="Q11" s="2"/>
      <c r="R11" s="2"/>
      <c r="S11" s="2" t="s">
        <v>53</v>
      </c>
      <c r="T11" s="2"/>
      <c r="U11" s="2"/>
      <c r="V11" s="2"/>
      <c r="W11" s="2" t="s">
        <v>35</v>
      </c>
      <c r="X11" s="2" t="s">
        <v>38</v>
      </c>
      <c r="Y11" s="2" t="s">
        <v>39</v>
      </c>
      <c r="Z11" s="2" t="s">
        <v>40</v>
      </c>
      <c r="AA11" s="2"/>
    </row>
    <row r="12" spans="1:27" ht="89.25" x14ac:dyDescent="0.25">
      <c r="A12" s="2" t="s">
        <v>51</v>
      </c>
      <c r="B12" s="2" t="str">
        <f t="shared" si="0"/>
        <v>Domestic</v>
      </c>
      <c r="C12" s="2" t="s">
        <v>30</v>
      </c>
      <c r="D12" s="2" t="s">
        <v>31</v>
      </c>
      <c r="E12" s="2" t="s">
        <v>52</v>
      </c>
      <c r="F12" s="2" t="s">
        <v>33</v>
      </c>
      <c r="G12" s="2" t="s">
        <v>34</v>
      </c>
      <c r="H12" s="4">
        <v>358991538</v>
      </c>
      <c r="I12" s="2" t="s">
        <v>35</v>
      </c>
      <c r="J12" s="4" t="s">
        <v>99</v>
      </c>
      <c r="K12" s="4" t="s">
        <v>100</v>
      </c>
      <c r="L12" s="2"/>
      <c r="M12" s="2" t="s">
        <v>54</v>
      </c>
      <c r="N12" s="2"/>
      <c r="O12" s="2" t="s">
        <v>54</v>
      </c>
      <c r="P12" s="2"/>
      <c r="Q12" s="2"/>
      <c r="R12" s="2"/>
      <c r="S12" s="2"/>
      <c r="T12" s="2"/>
      <c r="U12" s="2" t="s">
        <v>54</v>
      </c>
      <c r="V12" s="2"/>
      <c r="W12" s="2" t="s">
        <v>35</v>
      </c>
      <c r="X12" s="2" t="s">
        <v>38</v>
      </c>
      <c r="Y12" s="2" t="s">
        <v>39</v>
      </c>
      <c r="Z12" s="2" t="s">
        <v>40</v>
      </c>
      <c r="AA12" s="2"/>
    </row>
    <row r="13" spans="1:27" ht="102" x14ac:dyDescent="0.25">
      <c r="A13" s="2" t="s">
        <v>55</v>
      </c>
      <c r="B13" s="2" t="str">
        <f t="shared" si="0"/>
        <v>International</v>
      </c>
      <c r="C13" s="2" t="s">
        <v>56</v>
      </c>
      <c r="D13" s="2" t="s">
        <v>57</v>
      </c>
      <c r="E13" s="2" t="s">
        <v>58</v>
      </c>
      <c r="F13" s="2" t="s">
        <v>33</v>
      </c>
      <c r="G13" s="2" t="s">
        <v>41</v>
      </c>
      <c r="H13" s="4">
        <v>828436017</v>
      </c>
      <c r="I13" s="2" t="s">
        <v>35</v>
      </c>
      <c r="J13" s="4" t="s">
        <v>96</v>
      </c>
      <c r="K13" s="4" t="s">
        <v>95</v>
      </c>
      <c r="L13" s="2"/>
      <c r="M13" s="2"/>
      <c r="N13" s="2"/>
      <c r="O13" s="2"/>
      <c r="P13" s="2"/>
      <c r="Q13" s="2"/>
      <c r="R13" s="2"/>
      <c r="S13" s="2" t="s">
        <v>53</v>
      </c>
      <c r="T13" s="2"/>
      <c r="U13" s="2"/>
      <c r="V13" s="2"/>
      <c r="W13" s="2" t="s">
        <v>35</v>
      </c>
      <c r="X13" s="2" t="s">
        <v>43</v>
      </c>
      <c r="Y13" s="2" t="s">
        <v>49</v>
      </c>
      <c r="Z13" s="2" t="s">
        <v>40</v>
      </c>
      <c r="AA13" s="2"/>
    </row>
    <row r="14" spans="1:27" ht="89.25" x14ac:dyDescent="0.25">
      <c r="A14" s="2" t="s">
        <v>59</v>
      </c>
      <c r="B14" s="2" t="str">
        <f t="shared" si="0"/>
        <v>Domestic</v>
      </c>
      <c r="C14" s="2" t="s">
        <v>30</v>
      </c>
      <c r="D14" s="2" t="s">
        <v>60</v>
      </c>
      <c r="E14" s="2" t="s">
        <v>61</v>
      </c>
      <c r="F14" s="2" t="s">
        <v>33</v>
      </c>
      <c r="G14" s="2" t="s">
        <v>34</v>
      </c>
      <c r="H14" s="4">
        <v>356334113</v>
      </c>
      <c r="I14" s="2" t="s">
        <v>35</v>
      </c>
      <c r="J14" s="4" t="s">
        <v>101</v>
      </c>
      <c r="K14" s="4" t="s">
        <v>102</v>
      </c>
      <c r="L14" s="2"/>
      <c r="M14" s="2"/>
      <c r="N14" s="2"/>
      <c r="O14" s="2"/>
      <c r="P14" s="2"/>
      <c r="Q14" s="2"/>
      <c r="R14" s="2"/>
      <c r="S14" s="2" t="s">
        <v>53</v>
      </c>
      <c r="T14" s="2"/>
      <c r="U14" s="2"/>
      <c r="V14" s="2"/>
      <c r="W14" s="2" t="s">
        <v>35</v>
      </c>
      <c r="X14" s="2" t="s">
        <v>38</v>
      </c>
      <c r="Y14" s="2" t="s">
        <v>39</v>
      </c>
      <c r="Z14" s="2" t="s">
        <v>40</v>
      </c>
      <c r="AA14" s="2"/>
    </row>
    <row r="15" spans="1:27" ht="89.25" x14ac:dyDescent="0.25">
      <c r="A15" s="2" t="s">
        <v>59</v>
      </c>
      <c r="B15" s="2" t="str">
        <f t="shared" si="0"/>
        <v>Domestic</v>
      </c>
      <c r="C15" s="2" t="s">
        <v>30</v>
      </c>
      <c r="D15" s="2" t="s">
        <v>60</v>
      </c>
      <c r="E15" s="2" t="s">
        <v>61</v>
      </c>
      <c r="F15" s="2" t="s">
        <v>33</v>
      </c>
      <c r="G15" s="2" t="s">
        <v>34</v>
      </c>
      <c r="H15" s="4">
        <v>443772983</v>
      </c>
      <c r="I15" s="2" t="s">
        <v>35</v>
      </c>
      <c r="J15" s="4" t="s">
        <v>103</v>
      </c>
      <c r="K15" s="4" t="s">
        <v>104</v>
      </c>
      <c r="L15" s="2" t="s">
        <v>37</v>
      </c>
      <c r="M15" s="2"/>
      <c r="N15" s="2"/>
      <c r="O15" s="2"/>
      <c r="P15" s="2"/>
      <c r="Q15" s="2"/>
      <c r="R15" s="2"/>
      <c r="S15" s="2"/>
      <c r="T15" s="2"/>
      <c r="U15" s="2" t="s">
        <v>37</v>
      </c>
      <c r="V15" s="2"/>
      <c r="W15" s="2" t="s">
        <v>35</v>
      </c>
      <c r="X15" s="2" t="s">
        <v>62</v>
      </c>
      <c r="Y15" s="2" t="s">
        <v>63</v>
      </c>
      <c r="Z15" s="2" t="s">
        <v>40</v>
      </c>
      <c r="AA15" s="2"/>
    </row>
    <row r="16" spans="1:27" ht="89.25" x14ac:dyDescent="0.25">
      <c r="A16" s="2" t="s">
        <v>59</v>
      </c>
      <c r="B16" s="2" t="str">
        <f t="shared" si="0"/>
        <v>International</v>
      </c>
      <c r="C16" s="2" t="s">
        <v>30</v>
      </c>
      <c r="D16" s="2" t="s">
        <v>60</v>
      </c>
      <c r="E16" s="2" t="s">
        <v>61</v>
      </c>
      <c r="F16" s="2" t="s">
        <v>33</v>
      </c>
      <c r="G16" s="2" t="s">
        <v>41</v>
      </c>
      <c r="H16" s="4">
        <v>262375459</v>
      </c>
      <c r="I16" s="2" t="s">
        <v>35</v>
      </c>
      <c r="J16" s="4" t="s">
        <v>105</v>
      </c>
      <c r="K16" s="4" t="s">
        <v>106</v>
      </c>
      <c r="L16" s="2"/>
      <c r="M16" s="2" t="s">
        <v>54</v>
      </c>
      <c r="N16" s="2"/>
      <c r="O16" s="2" t="s">
        <v>54</v>
      </c>
      <c r="P16" s="2"/>
      <c r="Q16" s="2"/>
      <c r="R16" s="2"/>
      <c r="S16" s="2"/>
      <c r="T16" s="2"/>
      <c r="U16" s="2" t="s">
        <v>54</v>
      </c>
      <c r="V16" s="2"/>
      <c r="W16" s="2" t="s">
        <v>35</v>
      </c>
      <c r="X16" s="2" t="s">
        <v>43</v>
      </c>
      <c r="Y16" s="2" t="s">
        <v>49</v>
      </c>
      <c r="Z16" s="2" t="s">
        <v>40</v>
      </c>
      <c r="AA16" s="2"/>
    </row>
    <row r="17" spans="1:27" ht="89.25" x14ac:dyDescent="0.25">
      <c r="A17" s="2" t="s">
        <v>59</v>
      </c>
      <c r="B17" s="2" t="str">
        <f t="shared" si="0"/>
        <v>International</v>
      </c>
      <c r="C17" s="2" t="s">
        <v>30</v>
      </c>
      <c r="D17" s="2" t="s">
        <v>60</v>
      </c>
      <c r="E17" s="2" t="s">
        <v>61</v>
      </c>
      <c r="F17" s="2" t="s">
        <v>33</v>
      </c>
      <c r="G17" s="2" t="s">
        <v>41</v>
      </c>
      <c r="H17" s="4">
        <v>750124907</v>
      </c>
      <c r="I17" s="2" t="s">
        <v>35</v>
      </c>
      <c r="J17" s="4" t="s">
        <v>107</v>
      </c>
      <c r="K17" s="4" t="s">
        <v>108</v>
      </c>
      <c r="L17" s="2" t="s">
        <v>42</v>
      </c>
      <c r="M17" s="2"/>
      <c r="N17" s="2"/>
      <c r="O17" s="2"/>
      <c r="P17" s="2"/>
      <c r="Q17" s="2"/>
      <c r="R17" s="2"/>
      <c r="S17" s="2"/>
      <c r="T17" s="2"/>
      <c r="U17" s="2" t="s">
        <v>42</v>
      </c>
      <c r="V17" s="2" t="s">
        <v>37</v>
      </c>
      <c r="W17" s="2" t="s">
        <v>35</v>
      </c>
      <c r="X17" s="2" t="s">
        <v>43</v>
      </c>
      <c r="Y17" s="2" t="s">
        <v>63</v>
      </c>
      <c r="Z17" s="2" t="s">
        <v>40</v>
      </c>
      <c r="AA17" s="2" t="s">
        <v>35</v>
      </c>
    </row>
    <row r="18" spans="1:27" ht="89.25" x14ac:dyDescent="0.25">
      <c r="A18" s="2" t="s">
        <v>59</v>
      </c>
      <c r="B18" s="2" t="str">
        <f t="shared" si="0"/>
        <v>International</v>
      </c>
      <c r="C18" s="2" t="s">
        <v>30</v>
      </c>
      <c r="D18" s="2" t="s">
        <v>60</v>
      </c>
      <c r="E18" s="2" t="s">
        <v>61</v>
      </c>
      <c r="F18" s="2" t="s">
        <v>33</v>
      </c>
      <c r="G18" s="2" t="s">
        <v>41</v>
      </c>
      <c r="H18" s="4">
        <v>152530691</v>
      </c>
      <c r="I18" s="2" t="s">
        <v>35</v>
      </c>
      <c r="J18" s="4" t="s">
        <v>109</v>
      </c>
      <c r="K18" s="4" t="s">
        <v>110</v>
      </c>
      <c r="L18" s="2" t="s">
        <v>36</v>
      </c>
      <c r="M18" s="2"/>
      <c r="N18" s="2"/>
      <c r="O18" s="2"/>
      <c r="P18" s="2"/>
      <c r="Q18" s="2"/>
      <c r="R18" s="2"/>
      <c r="S18" s="2"/>
      <c r="T18" s="2"/>
      <c r="U18" s="2" t="s">
        <v>36</v>
      </c>
      <c r="V18" s="2" t="s">
        <v>37</v>
      </c>
      <c r="W18" s="2" t="s">
        <v>35</v>
      </c>
      <c r="X18" s="2" t="s">
        <v>43</v>
      </c>
      <c r="Y18" s="2" t="s">
        <v>47</v>
      </c>
      <c r="Z18" s="2" t="s">
        <v>40</v>
      </c>
      <c r="AA18" s="2" t="s">
        <v>45</v>
      </c>
    </row>
    <row r="19" spans="1:27" ht="89.25" x14ac:dyDescent="0.25">
      <c r="A19" s="2" t="s">
        <v>59</v>
      </c>
      <c r="B19" s="2" t="str">
        <f t="shared" si="0"/>
        <v>International</v>
      </c>
      <c r="C19" s="2" t="s">
        <v>30</v>
      </c>
      <c r="D19" s="2" t="s">
        <v>60</v>
      </c>
      <c r="E19" s="2" t="s">
        <v>61</v>
      </c>
      <c r="F19" s="2" t="s">
        <v>33</v>
      </c>
      <c r="G19" s="2" t="s">
        <v>41</v>
      </c>
      <c r="H19" s="4">
        <v>985957760</v>
      </c>
      <c r="I19" s="2" t="s">
        <v>35</v>
      </c>
      <c r="J19" s="4" t="s">
        <v>84</v>
      </c>
      <c r="K19" s="4" t="s">
        <v>111</v>
      </c>
      <c r="L19" s="2" t="s">
        <v>37</v>
      </c>
      <c r="M19" s="2"/>
      <c r="N19" s="2"/>
      <c r="O19" s="2"/>
      <c r="P19" s="2"/>
      <c r="Q19" s="2"/>
      <c r="R19" s="2"/>
      <c r="S19" s="2"/>
      <c r="T19" s="2"/>
      <c r="U19" s="2" t="s">
        <v>37</v>
      </c>
      <c r="V19" s="2"/>
      <c r="W19" s="2" t="s">
        <v>35</v>
      </c>
      <c r="X19" s="2" t="s">
        <v>43</v>
      </c>
      <c r="Y19" s="2" t="s">
        <v>47</v>
      </c>
      <c r="Z19" s="2" t="s">
        <v>40</v>
      </c>
      <c r="AA19" s="2"/>
    </row>
    <row r="20" spans="1:27" ht="89.25" x14ac:dyDescent="0.25">
      <c r="A20" s="2" t="s">
        <v>59</v>
      </c>
      <c r="B20" s="2" t="str">
        <f t="shared" si="0"/>
        <v>International</v>
      </c>
      <c r="C20" s="2" t="s">
        <v>30</v>
      </c>
      <c r="D20" s="2" t="s">
        <v>60</v>
      </c>
      <c r="E20" s="2" t="s">
        <v>61</v>
      </c>
      <c r="F20" s="2" t="s">
        <v>33</v>
      </c>
      <c r="G20" s="2" t="s">
        <v>41</v>
      </c>
      <c r="H20" s="4">
        <v>536905600</v>
      </c>
      <c r="I20" s="2" t="s">
        <v>35</v>
      </c>
      <c r="J20" s="4" t="s">
        <v>112</v>
      </c>
      <c r="K20" s="4" t="s">
        <v>113</v>
      </c>
      <c r="L20" s="2"/>
      <c r="M20" s="2" t="s">
        <v>46</v>
      </c>
      <c r="N20" s="2"/>
      <c r="O20" s="2" t="s">
        <v>46</v>
      </c>
      <c r="P20" s="2"/>
      <c r="Q20" s="2"/>
      <c r="R20" s="2"/>
      <c r="S20" s="2"/>
      <c r="T20" s="2"/>
      <c r="U20" s="2" t="s">
        <v>46</v>
      </c>
      <c r="V20" s="2"/>
      <c r="W20" s="2" t="s">
        <v>35</v>
      </c>
      <c r="X20" s="2" t="s">
        <v>43</v>
      </c>
      <c r="Y20" s="2" t="s">
        <v>49</v>
      </c>
      <c r="Z20" s="2" t="s">
        <v>40</v>
      </c>
      <c r="AA20" s="2"/>
    </row>
    <row r="21" spans="1:27" ht="89.25" x14ac:dyDescent="0.25">
      <c r="A21" s="2" t="s">
        <v>59</v>
      </c>
      <c r="B21" s="2" t="str">
        <f t="shared" si="0"/>
        <v>International</v>
      </c>
      <c r="C21" s="2" t="s">
        <v>30</v>
      </c>
      <c r="D21" s="2" t="s">
        <v>60</v>
      </c>
      <c r="E21" s="2" t="s">
        <v>61</v>
      </c>
      <c r="F21" s="2" t="s">
        <v>33</v>
      </c>
      <c r="G21" s="2" t="s">
        <v>41</v>
      </c>
      <c r="H21" s="4">
        <v>986588840</v>
      </c>
      <c r="I21" s="2" t="s">
        <v>35</v>
      </c>
      <c r="J21" s="4" t="s">
        <v>114</v>
      </c>
      <c r="K21" s="4" t="s">
        <v>115</v>
      </c>
      <c r="L21" s="2" t="s">
        <v>36</v>
      </c>
      <c r="M21" s="2"/>
      <c r="N21" s="2"/>
      <c r="O21" s="2"/>
      <c r="P21" s="2"/>
      <c r="Q21" s="2"/>
      <c r="R21" s="2"/>
      <c r="S21" s="2"/>
      <c r="T21" s="2"/>
      <c r="U21" s="2" t="s">
        <v>36</v>
      </c>
      <c r="V21" s="2" t="s">
        <v>37</v>
      </c>
      <c r="W21" s="2" t="s">
        <v>35</v>
      </c>
      <c r="X21" s="2" t="s">
        <v>43</v>
      </c>
      <c r="Y21" s="2" t="s">
        <v>63</v>
      </c>
      <c r="Z21" s="2" t="s">
        <v>40</v>
      </c>
      <c r="AA21" s="2" t="s">
        <v>64</v>
      </c>
    </row>
    <row r="22" spans="1:27" ht="89.25" x14ac:dyDescent="0.25">
      <c r="A22" s="2" t="s">
        <v>59</v>
      </c>
      <c r="B22" s="2" t="str">
        <f t="shared" si="0"/>
        <v>International</v>
      </c>
      <c r="C22" s="2" t="s">
        <v>30</v>
      </c>
      <c r="D22" s="2" t="s">
        <v>60</v>
      </c>
      <c r="E22" s="2" t="s">
        <v>61</v>
      </c>
      <c r="F22" s="2" t="s">
        <v>33</v>
      </c>
      <c r="G22" s="2" t="s">
        <v>41</v>
      </c>
      <c r="H22" s="4">
        <v>388955292</v>
      </c>
      <c r="I22" s="2" t="s">
        <v>35</v>
      </c>
      <c r="J22" s="4" t="s">
        <v>116</v>
      </c>
      <c r="K22" s="4" t="s">
        <v>117</v>
      </c>
      <c r="L22" s="2"/>
      <c r="M22" s="2"/>
      <c r="N22" s="2"/>
      <c r="O22" s="2"/>
      <c r="P22" s="2"/>
      <c r="Q22" s="2"/>
      <c r="R22" s="2"/>
      <c r="S22" s="2"/>
      <c r="T22" s="2" t="s">
        <v>65</v>
      </c>
      <c r="U22" s="2"/>
      <c r="V22" s="2"/>
      <c r="W22" s="2" t="s">
        <v>35</v>
      </c>
      <c r="X22" s="2" t="s">
        <v>43</v>
      </c>
      <c r="Y22" s="2" t="s">
        <v>63</v>
      </c>
      <c r="Z22" s="2" t="s">
        <v>40</v>
      </c>
      <c r="AA22" s="2"/>
    </row>
    <row r="23" spans="1:27" ht="89.25" x14ac:dyDescent="0.25">
      <c r="A23" s="2" t="s">
        <v>59</v>
      </c>
      <c r="B23" s="2" t="str">
        <f t="shared" si="0"/>
        <v>International</v>
      </c>
      <c r="C23" s="2" t="s">
        <v>30</v>
      </c>
      <c r="D23" s="2" t="s">
        <v>60</v>
      </c>
      <c r="E23" s="2" t="s">
        <v>61</v>
      </c>
      <c r="F23" s="2" t="s">
        <v>33</v>
      </c>
      <c r="G23" s="2" t="s">
        <v>41</v>
      </c>
      <c r="H23" s="4">
        <v>149299025</v>
      </c>
      <c r="I23" s="2" t="s">
        <v>35</v>
      </c>
      <c r="J23" s="4" t="s">
        <v>118</v>
      </c>
      <c r="K23" s="4" t="s">
        <v>108</v>
      </c>
      <c r="L23" s="2" t="s">
        <v>36</v>
      </c>
      <c r="M23" s="2"/>
      <c r="N23" s="2"/>
      <c r="O23" s="2"/>
      <c r="P23" s="2"/>
      <c r="Q23" s="2"/>
      <c r="R23" s="2"/>
      <c r="S23" s="2"/>
      <c r="T23" s="2"/>
      <c r="U23" s="2" t="s">
        <v>36</v>
      </c>
      <c r="V23" s="2" t="s">
        <v>37</v>
      </c>
      <c r="W23" s="2" t="s">
        <v>35</v>
      </c>
      <c r="X23" s="2" t="s">
        <v>43</v>
      </c>
      <c r="Y23" s="2" t="s">
        <v>63</v>
      </c>
      <c r="Z23" s="2" t="s">
        <v>40</v>
      </c>
      <c r="AA23" s="2" t="s">
        <v>64</v>
      </c>
    </row>
    <row r="24" spans="1:27" ht="89.25" x14ac:dyDescent="0.25">
      <c r="A24" s="2" t="s">
        <v>59</v>
      </c>
      <c r="B24" s="2" t="str">
        <f t="shared" si="0"/>
        <v>International</v>
      </c>
      <c r="C24" s="2" t="s">
        <v>30</v>
      </c>
      <c r="D24" s="2" t="s">
        <v>60</v>
      </c>
      <c r="E24" s="2" t="s">
        <v>61</v>
      </c>
      <c r="F24" s="2" t="s">
        <v>33</v>
      </c>
      <c r="G24" s="2" t="s">
        <v>41</v>
      </c>
      <c r="H24" s="4">
        <v>904758513</v>
      </c>
      <c r="I24" s="2" t="s">
        <v>35</v>
      </c>
      <c r="J24" s="4" t="s">
        <v>102</v>
      </c>
      <c r="K24" s="4" t="s">
        <v>104</v>
      </c>
      <c r="L24" s="2"/>
      <c r="M24" s="2"/>
      <c r="N24" s="2"/>
      <c r="O24" s="2"/>
      <c r="P24" s="2"/>
      <c r="Q24" s="2"/>
      <c r="R24" s="2"/>
      <c r="S24" s="2" t="s">
        <v>53</v>
      </c>
      <c r="T24" s="2"/>
      <c r="U24" s="2"/>
      <c r="V24" s="2"/>
      <c r="W24" s="2" t="s">
        <v>35</v>
      </c>
      <c r="X24" s="2" t="s">
        <v>48</v>
      </c>
      <c r="Y24" s="2" t="s">
        <v>47</v>
      </c>
      <c r="Z24" s="2" t="s">
        <v>40</v>
      </c>
      <c r="AA24" s="2"/>
    </row>
    <row r="25" spans="1:27" ht="89.25" x14ac:dyDescent="0.25">
      <c r="A25" s="2" t="s">
        <v>59</v>
      </c>
      <c r="B25" s="2" t="str">
        <f t="shared" si="0"/>
        <v>International</v>
      </c>
      <c r="C25" s="2" t="s">
        <v>30</v>
      </c>
      <c r="D25" s="2" t="s">
        <v>60</v>
      </c>
      <c r="E25" s="2" t="s">
        <v>61</v>
      </c>
      <c r="F25" s="2" t="s">
        <v>33</v>
      </c>
      <c r="G25" s="2" t="s">
        <v>41</v>
      </c>
      <c r="H25" s="4">
        <v>104365744</v>
      </c>
      <c r="I25" s="2" t="s">
        <v>35</v>
      </c>
      <c r="J25" s="4" t="s">
        <v>119</v>
      </c>
      <c r="K25" s="4" t="s">
        <v>120</v>
      </c>
      <c r="L25" s="2"/>
      <c r="M25" s="2"/>
      <c r="N25" s="2"/>
      <c r="O25" s="2"/>
      <c r="P25" s="2"/>
      <c r="Q25" s="2"/>
      <c r="R25" s="2"/>
      <c r="S25" s="2" t="s">
        <v>53</v>
      </c>
      <c r="T25" s="2"/>
      <c r="U25" s="2"/>
      <c r="V25" s="2"/>
      <c r="W25" s="2" t="s">
        <v>35</v>
      </c>
      <c r="X25" s="2" t="s">
        <v>43</v>
      </c>
      <c r="Y25" s="2" t="s">
        <v>63</v>
      </c>
      <c r="Z25" s="2" t="s">
        <v>40</v>
      </c>
      <c r="AA25" s="2"/>
    </row>
    <row r="26" spans="1:27" ht="102" x14ac:dyDescent="0.25">
      <c r="A26" s="2" t="s">
        <v>66</v>
      </c>
      <c r="B26" s="2" t="str">
        <f t="shared" si="0"/>
        <v>International</v>
      </c>
      <c r="C26" s="2" t="s">
        <v>56</v>
      </c>
      <c r="D26" s="2" t="s">
        <v>67</v>
      </c>
      <c r="E26" s="2" t="s">
        <v>68</v>
      </c>
      <c r="F26" s="2" t="s">
        <v>33</v>
      </c>
      <c r="G26" s="2" t="s">
        <v>41</v>
      </c>
      <c r="H26" s="4">
        <v>856746723</v>
      </c>
      <c r="I26" s="2" t="s">
        <v>35</v>
      </c>
      <c r="J26" s="4" t="s">
        <v>121</v>
      </c>
      <c r="K26" s="4" t="s">
        <v>122</v>
      </c>
      <c r="L26" s="2" t="s">
        <v>42</v>
      </c>
      <c r="M26" s="2"/>
      <c r="N26" s="2"/>
      <c r="O26" s="2"/>
      <c r="P26" s="2"/>
      <c r="Q26" s="2"/>
      <c r="R26" s="2"/>
      <c r="S26" s="2"/>
      <c r="T26" s="2"/>
      <c r="U26" s="2" t="s">
        <v>42</v>
      </c>
      <c r="V26" s="2" t="s">
        <v>69</v>
      </c>
      <c r="W26" s="2" t="s">
        <v>35</v>
      </c>
      <c r="X26" s="2" t="s">
        <v>43</v>
      </c>
      <c r="Y26" s="2" t="s">
        <v>49</v>
      </c>
      <c r="Z26" s="2" t="s">
        <v>40</v>
      </c>
      <c r="AA26" s="2" t="s">
        <v>64</v>
      </c>
    </row>
    <row r="27" spans="1:27" ht="63.75" x14ac:dyDescent="0.25">
      <c r="A27" s="2" t="s">
        <v>70</v>
      </c>
      <c r="B27" s="2" t="str">
        <f t="shared" si="0"/>
        <v>Domestic</v>
      </c>
      <c r="C27" s="2" t="s">
        <v>71</v>
      </c>
      <c r="D27" s="2" t="s">
        <v>72</v>
      </c>
      <c r="E27" s="2" t="s">
        <v>73</v>
      </c>
      <c r="F27" s="2" t="s">
        <v>33</v>
      </c>
      <c r="G27" s="2" t="s">
        <v>34</v>
      </c>
      <c r="H27" s="4">
        <v>154661676</v>
      </c>
      <c r="I27" s="2" t="s">
        <v>35</v>
      </c>
      <c r="J27" s="4" t="s">
        <v>110</v>
      </c>
      <c r="K27" s="4" t="s">
        <v>83</v>
      </c>
      <c r="L27" s="2"/>
      <c r="M27" s="2"/>
      <c r="N27" s="2"/>
      <c r="O27" s="2"/>
      <c r="P27" s="2"/>
      <c r="Q27" s="2"/>
      <c r="R27" s="2"/>
      <c r="S27" s="2" t="s">
        <v>53</v>
      </c>
      <c r="T27" s="2"/>
      <c r="U27" s="2"/>
      <c r="V27" s="2"/>
      <c r="W27" s="2" t="s">
        <v>35</v>
      </c>
      <c r="X27" s="2" t="s">
        <v>38</v>
      </c>
      <c r="Y27" s="2" t="s">
        <v>39</v>
      </c>
      <c r="Z27" s="2" t="s">
        <v>40</v>
      </c>
      <c r="AA27" s="2"/>
    </row>
    <row r="28" spans="1:27" ht="63.75" x14ac:dyDescent="0.25">
      <c r="A28" s="2" t="s">
        <v>74</v>
      </c>
      <c r="B28" s="2" t="str">
        <f t="shared" si="0"/>
        <v>Domestic</v>
      </c>
      <c r="C28" s="2" t="s">
        <v>71</v>
      </c>
      <c r="D28" s="2" t="s">
        <v>72</v>
      </c>
      <c r="E28" s="2" t="s">
        <v>75</v>
      </c>
      <c r="F28" s="2" t="s">
        <v>33</v>
      </c>
      <c r="G28" s="2" t="s">
        <v>34</v>
      </c>
      <c r="H28" s="4">
        <v>489970508</v>
      </c>
      <c r="I28" s="2" t="s">
        <v>35</v>
      </c>
      <c r="J28" s="4" t="s">
        <v>123</v>
      </c>
      <c r="K28" s="4" t="s">
        <v>106</v>
      </c>
      <c r="L28" s="2"/>
      <c r="M28" s="2"/>
      <c r="N28" s="2"/>
      <c r="O28" s="2"/>
      <c r="P28" s="2"/>
      <c r="Q28" s="2"/>
      <c r="R28" s="2"/>
      <c r="S28" s="2" t="s">
        <v>53</v>
      </c>
      <c r="T28" s="2"/>
      <c r="U28" s="2"/>
      <c r="V28" s="2"/>
      <c r="W28" s="2" t="s">
        <v>35</v>
      </c>
      <c r="X28" s="2" t="s">
        <v>38</v>
      </c>
      <c r="Y28" s="2" t="s">
        <v>39</v>
      </c>
      <c r="Z28" s="2" t="s">
        <v>40</v>
      </c>
      <c r="AA28" s="2"/>
    </row>
    <row r="29" spans="1:27" ht="63.75" x14ac:dyDescent="0.25">
      <c r="A29" s="2" t="s">
        <v>74</v>
      </c>
      <c r="B29" s="2" t="str">
        <f t="shared" si="0"/>
        <v>Domestic</v>
      </c>
      <c r="C29" s="2" t="s">
        <v>71</v>
      </c>
      <c r="D29" s="2" t="s">
        <v>72</v>
      </c>
      <c r="E29" s="2" t="s">
        <v>75</v>
      </c>
      <c r="F29" s="2" t="s">
        <v>33</v>
      </c>
      <c r="G29" s="2" t="s">
        <v>34</v>
      </c>
      <c r="H29" s="4">
        <v>905645392</v>
      </c>
      <c r="I29" s="2" t="s">
        <v>35</v>
      </c>
      <c r="J29" s="4" t="s">
        <v>124</v>
      </c>
      <c r="K29" s="4" t="s">
        <v>125</v>
      </c>
      <c r="L29" s="2"/>
      <c r="M29" s="2" t="s">
        <v>46</v>
      </c>
      <c r="N29" s="2"/>
      <c r="O29" s="2" t="s">
        <v>46</v>
      </c>
      <c r="P29" s="2"/>
      <c r="Q29" s="2"/>
      <c r="R29" s="2"/>
      <c r="S29" s="2"/>
      <c r="T29" s="2"/>
      <c r="U29" s="2" t="s">
        <v>46</v>
      </c>
      <c r="V29" s="2"/>
      <c r="W29" s="2" t="s">
        <v>35</v>
      </c>
      <c r="X29" s="2" t="s">
        <v>38</v>
      </c>
      <c r="Y29" s="2" t="s">
        <v>39</v>
      </c>
      <c r="Z29" s="2" t="s">
        <v>40</v>
      </c>
      <c r="AA29" s="2"/>
    </row>
    <row r="30" spans="1:27" ht="63.75" x14ac:dyDescent="0.25">
      <c r="A30" s="2" t="s">
        <v>74</v>
      </c>
      <c r="B30" s="2" t="str">
        <f t="shared" si="0"/>
        <v>Domestic</v>
      </c>
      <c r="C30" s="2" t="s">
        <v>71</v>
      </c>
      <c r="D30" s="2" t="s">
        <v>72</v>
      </c>
      <c r="E30" s="2" t="s">
        <v>75</v>
      </c>
      <c r="F30" s="2" t="s">
        <v>33</v>
      </c>
      <c r="G30" s="2" t="s">
        <v>34</v>
      </c>
      <c r="H30" s="4">
        <v>860369002</v>
      </c>
      <c r="I30" s="2" t="s">
        <v>35</v>
      </c>
      <c r="J30" s="4" t="s">
        <v>97</v>
      </c>
      <c r="K30" s="4" t="s">
        <v>108</v>
      </c>
      <c r="L30" s="2" t="s">
        <v>36</v>
      </c>
      <c r="M30" s="2"/>
      <c r="N30" s="2"/>
      <c r="O30" s="2"/>
      <c r="P30" s="2"/>
      <c r="Q30" s="2"/>
      <c r="R30" s="2"/>
      <c r="S30" s="2"/>
      <c r="T30" s="2"/>
      <c r="U30" s="2" t="s">
        <v>36</v>
      </c>
      <c r="V30" s="2" t="s">
        <v>37</v>
      </c>
      <c r="W30" s="2" t="s">
        <v>35</v>
      </c>
      <c r="X30" s="2" t="s">
        <v>38</v>
      </c>
      <c r="Y30" s="2" t="s">
        <v>39</v>
      </c>
      <c r="Z30" s="2" t="s">
        <v>40</v>
      </c>
      <c r="AA30" s="2" t="s">
        <v>64</v>
      </c>
    </row>
    <row r="31" spans="1:27" ht="63.75" x14ac:dyDescent="0.25">
      <c r="A31" s="2" t="s">
        <v>74</v>
      </c>
      <c r="B31" s="2" t="str">
        <f t="shared" si="0"/>
        <v>Domestic</v>
      </c>
      <c r="C31" s="2" t="s">
        <v>71</v>
      </c>
      <c r="D31" s="2" t="s">
        <v>72</v>
      </c>
      <c r="E31" s="2" t="s">
        <v>75</v>
      </c>
      <c r="F31" s="2" t="s">
        <v>33</v>
      </c>
      <c r="G31" s="2" t="s">
        <v>34</v>
      </c>
      <c r="H31" s="4">
        <v>160259317</v>
      </c>
      <c r="I31" s="2" t="s">
        <v>35</v>
      </c>
      <c r="J31" s="4" t="s">
        <v>88</v>
      </c>
      <c r="K31" s="4" t="s">
        <v>126</v>
      </c>
      <c r="L31" s="2" t="s">
        <v>37</v>
      </c>
      <c r="M31" s="2"/>
      <c r="N31" s="2"/>
      <c r="O31" s="2"/>
      <c r="P31" s="2"/>
      <c r="Q31" s="2"/>
      <c r="R31" s="2"/>
      <c r="S31" s="2"/>
      <c r="T31" s="2"/>
      <c r="U31" s="2" t="s">
        <v>37</v>
      </c>
      <c r="V31" s="2"/>
      <c r="W31" s="2" t="s">
        <v>35</v>
      </c>
      <c r="X31" s="2" t="s">
        <v>38</v>
      </c>
      <c r="Y31" s="2" t="s">
        <v>39</v>
      </c>
      <c r="Z31" s="2" t="s">
        <v>40</v>
      </c>
      <c r="AA31" s="2"/>
    </row>
    <row r="32" spans="1:27" ht="63.75" x14ac:dyDescent="0.25">
      <c r="A32" s="2" t="s">
        <v>74</v>
      </c>
      <c r="B32" s="2" t="str">
        <f t="shared" si="0"/>
        <v>Domestic</v>
      </c>
      <c r="C32" s="2" t="s">
        <v>71</v>
      </c>
      <c r="D32" s="2" t="s">
        <v>72</v>
      </c>
      <c r="E32" s="2" t="s">
        <v>75</v>
      </c>
      <c r="F32" s="2" t="s">
        <v>33</v>
      </c>
      <c r="G32" s="2" t="s">
        <v>34</v>
      </c>
      <c r="H32" s="4">
        <v>721517662</v>
      </c>
      <c r="I32" s="2" t="s">
        <v>35</v>
      </c>
      <c r="J32" s="4" t="s">
        <v>107</v>
      </c>
      <c r="K32" s="4" t="s">
        <v>127</v>
      </c>
      <c r="L32" s="2"/>
      <c r="M32" s="2" t="s">
        <v>54</v>
      </c>
      <c r="N32" s="2"/>
      <c r="O32" s="2" t="s">
        <v>54</v>
      </c>
      <c r="P32" s="2"/>
      <c r="Q32" s="2"/>
      <c r="R32" s="2"/>
      <c r="S32" s="2"/>
      <c r="T32" s="2"/>
      <c r="U32" s="2" t="s">
        <v>54</v>
      </c>
      <c r="V32" s="2"/>
      <c r="W32" s="2" t="s">
        <v>35</v>
      </c>
      <c r="X32" s="2" t="s">
        <v>38</v>
      </c>
      <c r="Y32" s="2" t="s">
        <v>39</v>
      </c>
      <c r="Z32" s="2" t="s">
        <v>40</v>
      </c>
      <c r="AA32" s="2"/>
    </row>
    <row r="33" spans="1:27" ht="102" x14ac:dyDescent="0.25">
      <c r="A33" s="2" t="s">
        <v>76</v>
      </c>
      <c r="B33" s="2" t="str">
        <f t="shared" si="0"/>
        <v>Domestic</v>
      </c>
      <c r="C33" s="2" t="s">
        <v>56</v>
      </c>
      <c r="D33" s="2" t="s">
        <v>77</v>
      </c>
      <c r="E33" s="2" t="s">
        <v>78</v>
      </c>
      <c r="F33" s="2" t="s">
        <v>33</v>
      </c>
      <c r="G33" s="2" t="s">
        <v>34</v>
      </c>
      <c r="H33" s="4">
        <v>812912533</v>
      </c>
      <c r="I33" s="2" t="s">
        <v>35</v>
      </c>
      <c r="J33" s="4" t="s">
        <v>111</v>
      </c>
      <c r="K33" s="4" t="s">
        <v>128</v>
      </c>
      <c r="L33" s="2"/>
      <c r="M33" s="2"/>
      <c r="N33" s="2"/>
      <c r="O33" s="2"/>
      <c r="P33" s="2"/>
      <c r="Q33" s="2"/>
      <c r="R33" s="2"/>
      <c r="S33" s="2" t="s">
        <v>53</v>
      </c>
      <c r="T33" s="2"/>
      <c r="U33" s="2"/>
      <c r="V33" s="2"/>
      <c r="W33" s="2" t="s">
        <v>35</v>
      </c>
      <c r="X33" s="2" t="s">
        <v>38</v>
      </c>
      <c r="Y33" s="2" t="s">
        <v>39</v>
      </c>
      <c r="Z33" s="2" t="s">
        <v>40</v>
      </c>
      <c r="AA33" s="2"/>
    </row>
    <row r="34" spans="1:27" ht="102" x14ac:dyDescent="0.25">
      <c r="A34" s="2" t="s">
        <v>79</v>
      </c>
      <c r="B34" s="2" t="str">
        <f t="shared" si="0"/>
        <v>International</v>
      </c>
      <c r="C34" s="2" t="s">
        <v>56</v>
      </c>
      <c r="D34" s="2" t="s">
        <v>57</v>
      </c>
      <c r="E34" s="2" t="s">
        <v>80</v>
      </c>
      <c r="F34" s="2" t="s">
        <v>33</v>
      </c>
      <c r="G34" s="2" t="s">
        <v>41</v>
      </c>
      <c r="H34" s="4">
        <v>909340515</v>
      </c>
      <c r="I34" s="2" t="s">
        <v>35</v>
      </c>
      <c r="J34" s="4" t="s">
        <v>129</v>
      </c>
      <c r="K34" s="4" t="s">
        <v>106</v>
      </c>
      <c r="L34" s="2" t="s">
        <v>37</v>
      </c>
      <c r="M34" s="2"/>
      <c r="N34" s="2"/>
      <c r="O34" s="2"/>
      <c r="P34" s="2"/>
      <c r="Q34" s="2"/>
      <c r="R34" s="2"/>
      <c r="S34" s="2"/>
      <c r="T34" s="2"/>
      <c r="U34" s="2" t="s">
        <v>37</v>
      </c>
      <c r="V34" s="2"/>
      <c r="W34" s="2" t="s">
        <v>35</v>
      </c>
      <c r="X34" s="2" t="s">
        <v>43</v>
      </c>
      <c r="Y34" s="2" t="s">
        <v>47</v>
      </c>
      <c r="Z34" s="2" t="s">
        <v>40</v>
      </c>
      <c r="AA34" s="2"/>
    </row>
    <row r="35" spans="1:27" ht="99.4" customHeight="1" x14ac:dyDescent="0.25"/>
  </sheetData>
  <autoFilter ref="A1:AA34" xr:uid="{43B6B012-9727-4055-8481-8F055220670C}"/>
  <pageMargins left="0.78740157480314998" right="0.78740157480314998" top="0.78740157480314998" bottom="1.24781811023622" header="0.78740157480314998" footer="0.78740157480314998"/>
  <pageSetup paperSize="9" orientation="portrait" horizontalDpi="300" verticalDpi="300"/>
  <headerFooter alignWithMargins="0">
    <oddFooter>&amp;L&amp;"Arial,Regular"&amp;10 Application Details Report - Report modified by - Alka Tomar - Report generated by KEYANO\\Aman.Debesay on 6/2/2025 8:48:32 AM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"/>
  <sheetViews>
    <sheetView showGridLines="0" workbookViewId="0">
      <selection activeCell="E11" sqref="E11"/>
    </sheetView>
  </sheetViews>
  <sheetFormatPr defaultRowHeight="15" x14ac:dyDescent="0.25"/>
  <cols>
    <col min="1" max="1" width="0.28515625" customWidth="1"/>
    <col min="2" max="2" width="17.140625" customWidth="1"/>
    <col min="3" max="3" width="6.42578125" customWidth="1"/>
    <col min="4" max="4" width="7" customWidth="1"/>
    <col min="5" max="5" width="13.5703125" customWidth="1"/>
    <col min="6" max="6" width="14.140625" customWidth="1"/>
    <col min="7" max="7" width="7.140625" customWidth="1"/>
    <col min="8" max="8" width="9.5703125" customWidth="1"/>
    <col min="9" max="9" width="0" hidden="1" customWidth="1"/>
    <col min="10" max="10" width="2.5703125" customWidth="1"/>
    <col min="11" max="11" width="10.85546875" customWidth="1"/>
    <col min="12" max="12" width="8.85546875" customWidth="1"/>
    <col min="13" max="13" width="14.42578125" customWidth="1"/>
    <col min="14" max="14" width="13.42578125" customWidth="1"/>
    <col min="15" max="15" width="11.5703125" customWidth="1"/>
    <col min="16" max="16" width="9" customWidth="1"/>
    <col min="17" max="17" width="10.5703125" customWidth="1"/>
    <col min="18" max="18" width="18.42578125" customWidth="1"/>
    <col min="19" max="19" width="0.7109375" customWidth="1"/>
    <col min="20" max="20" width="22.5703125" customWidth="1"/>
    <col min="21" max="21" width="9.140625" customWidth="1"/>
    <col min="22" max="22" width="11.5703125" customWidth="1"/>
    <col min="23" max="23" width="14.28515625" customWidth="1"/>
    <col min="24" max="24" width="13.5703125" customWidth="1"/>
    <col min="25" max="26" width="13.42578125" customWidth="1"/>
    <col min="27" max="27" width="13.5703125" customWidth="1"/>
    <col min="28" max="28" width="7.85546875" customWidth="1"/>
    <col min="29" max="29" width="13.42578125" customWidth="1"/>
    <col min="30" max="30" width="13.5703125" customWidth="1"/>
    <col min="31" max="31" width="14.7109375" customWidth="1"/>
    <col min="32" max="32" width="0" hidden="1" customWidth="1"/>
    <col min="33" max="33" width="87.85546875" customWidth="1"/>
  </cols>
  <sheetData>
    <row r="1" spans="1:31" ht="5.0999999999999996" customHeight="1" x14ac:dyDescent="0.25"/>
    <row r="2" spans="1:31" ht="42" customHeight="1" x14ac:dyDescent="0.25">
      <c r="A2" s="8"/>
      <c r="B2" s="8"/>
      <c r="C2" s="8"/>
    </row>
    <row r="3" spans="1:31" ht="3" customHeight="1" x14ac:dyDescent="0.25"/>
    <row r="4" spans="1:31" ht="28.9" customHeight="1" x14ac:dyDescent="0.25">
      <c r="A4" s="9" t="s">
        <v>0</v>
      </c>
      <c r="B4" s="8"/>
      <c r="C4" s="8"/>
      <c r="D4" s="8"/>
      <c r="E4" s="8"/>
      <c r="F4" s="8"/>
      <c r="G4" s="8"/>
      <c r="H4" s="8"/>
    </row>
    <row r="5" spans="1:31" ht="6.4" customHeight="1" x14ac:dyDescent="0.25"/>
    <row r="6" spans="1:31" ht="17.100000000000001" customHeight="1" x14ac:dyDescent="0.25">
      <c r="B6" s="10" t="s">
        <v>1</v>
      </c>
      <c r="C6" s="8"/>
      <c r="D6" s="8"/>
      <c r="E6" s="8"/>
      <c r="F6" s="8"/>
      <c r="G6" s="8"/>
      <c r="H6" s="8"/>
      <c r="I6" s="8"/>
    </row>
    <row r="7" spans="1:31" ht="16.5" customHeight="1" x14ac:dyDescent="0.25">
      <c r="A7" s="11" t="s">
        <v>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31" ht="9.4" customHeight="1" x14ac:dyDescent="0.25"/>
    <row r="9" spans="1:31" ht="42.75" x14ac:dyDescent="0.25">
      <c r="A9" s="12" t="s">
        <v>3</v>
      </c>
      <c r="B9" s="13"/>
      <c r="C9" s="12" t="s">
        <v>4</v>
      </c>
      <c r="D9" s="13"/>
      <c r="E9" s="1" t="s">
        <v>5</v>
      </c>
      <c r="F9" s="1" t="s">
        <v>6</v>
      </c>
      <c r="G9" s="1" t="s">
        <v>7</v>
      </c>
      <c r="H9" s="12" t="s">
        <v>8</v>
      </c>
      <c r="I9" s="14"/>
      <c r="J9" s="13"/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Q9" s="1" t="s">
        <v>15</v>
      </c>
      <c r="R9" s="12" t="s">
        <v>16</v>
      </c>
      <c r="S9" s="13"/>
      <c r="T9" s="1" t="s">
        <v>17</v>
      </c>
      <c r="U9" s="1" t="s">
        <v>18</v>
      </c>
      <c r="V9" s="1" t="s">
        <v>19</v>
      </c>
      <c r="W9" s="1" t="s">
        <v>20</v>
      </c>
      <c r="X9" s="1" t="s">
        <v>21</v>
      </c>
      <c r="Y9" s="1" t="s">
        <v>22</v>
      </c>
      <c r="Z9" s="1" t="s">
        <v>23</v>
      </c>
      <c r="AA9" s="1" t="s">
        <v>24</v>
      </c>
      <c r="AB9" s="1" t="s">
        <v>25</v>
      </c>
      <c r="AC9" s="1" t="s">
        <v>26</v>
      </c>
      <c r="AD9" s="1" t="s">
        <v>27</v>
      </c>
      <c r="AE9" s="1" t="s">
        <v>28</v>
      </c>
    </row>
    <row r="10" spans="1:31" x14ac:dyDescent="0.25">
      <c r="A10" s="5"/>
      <c r="B10" s="6"/>
      <c r="C10" s="5"/>
      <c r="D10" s="6"/>
      <c r="E10" s="2"/>
      <c r="F10" s="2"/>
      <c r="G10" s="2"/>
      <c r="H10" s="5"/>
      <c r="I10" s="7"/>
      <c r="J10" s="6"/>
      <c r="K10" s="2"/>
      <c r="L10" s="2"/>
      <c r="M10" s="2"/>
      <c r="N10" s="2"/>
      <c r="O10" s="2"/>
      <c r="P10" s="2"/>
      <c r="Q10" s="2"/>
      <c r="R10" s="5"/>
      <c r="S10" s="6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5">
      <c r="A11" s="5"/>
      <c r="B11" s="6"/>
      <c r="C11" s="5"/>
      <c r="D11" s="6"/>
      <c r="E11" s="2"/>
      <c r="F11" s="2"/>
      <c r="G11" s="2"/>
      <c r="H11" s="5"/>
      <c r="I11" s="7"/>
      <c r="J11" s="6"/>
      <c r="K11" s="2"/>
      <c r="L11" s="2"/>
      <c r="M11" s="2"/>
      <c r="N11" s="2"/>
      <c r="O11" s="2"/>
      <c r="P11" s="2"/>
      <c r="Q11" s="2"/>
      <c r="R11" s="5"/>
      <c r="S11" s="6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25">
      <c r="A12" s="5"/>
      <c r="B12" s="6"/>
      <c r="C12" s="5"/>
      <c r="D12" s="6"/>
      <c r="E12" s="2"/>
      <c r="F12" s="2"/>
      <c r="G12" s="2"/>
      <c r="H12" s="5"/>
      <c r="I12" s="7"/>
      <c r="J12" s="6"/>
      <c r="K12" s="2"/>
      <c r="L12" s="2"/>
      <c r="M12" s="2"/>
      <c r="N12" s="2"/>
      <c r="O12" s="2"/>
      <c r="P12" s="2"/>
      <c r="Q12" s="2"/>
      <c r="R12" s="5"/>
      <c r="S12" s="6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5">
      <c r="A13" s="5"/>
      <c r="B13" s="6"/>
      <c r="C13" s="5"/>
      <c r="D13" s="6"/>
      <c r="E13" s="2"/>
      <c r="F13" s="2"/>
      <c r="G13" s="2"/>
      <c r="H13" s="5"/>
      <c r="I13" s="7"/>
      <c r="J13" s="6"/>
      <c r="K13" s="2"/>
      <c r="L13" s="2"/>
      <c r="M13" s="2"/>
      <c r="N13" s="2"/>
      <c r="O13" s="2"/>
      <c r="P13" s="2"/>
      <c r="Q13" s="2"/>
      <c r="R13" s="5"/>
      <c r="S13" s="6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5">
      <c r="A14" s="5"/>
      <c r="B14" s="6"/>
      <c r="C14" s="5"/>
      <c r="D14" s="6"/>
      <c r="E14" s="2"/>
      <c r="F14" s="2"/>
      <c r="G14" s="2"/>
      <c r="H14" s="5"/>
      <c r="I14" s="7"/>
      <c r="J14" s="6"/>
      <c r="K14" s="2"/>
      <c r="L14" s="2"/>
      <c r="M14" s="2"/>
      <c r="N14" s="2"/>
      <c r="O14" s="2"/>
      <c r="P14" s="2"/>
      <c r="Q14" s="2"/>
      <c r="R14" s="5"/>
      <c r="S14" s="6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25">
      <c r="A15" s="5"/>
      <c r="B15" s="6"/>
      <c r="C15" s="5"/>
      <c r="D15" s="6"/>
      <c r="E15" s="2"/>
      <c r="F15" s="2"/>
      <c r="G15" s="2"/>
      <c r="H15" s="5"/>
      <c r="I15" s="7"/>
      <c r="J15" s="6"/>
      <c r="K15" s="2"/>
      <c r="L15" s="2"/>
      <c r="M15" s="2"/>
      <c r="N15" s="2"/>
      <c r="O15" s="2"/>
      <c r="P15" s="2"/>
      <c r="Q15" s="2"/>
      <c r="R15" s="5"/>
      <c r="S15" s="6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25">
      <c r="A16" s="5"/>
      <c r="B16" s="6"/>
      <c r="C16" s="5"/>
      <c r="D16" s="6"/>
      <c r="E16" s="2"/>
      <c r="F16" s="2"/>
      <c r="G16" s="2"/>
      <c r="H16" s="5"/>
      <c r="I16" s="7"/>
      <c r="J16" s="6"/>
      <c r="K16" s="2"/>
      <c r="L16" s="2"/>
      <c r="M16" s="2"/>
      <c r="N16" s="2"/>
      <c r="O16" s="2"/>
      <c r="P16" s="2"/>
      <c r="Q16" s="2"/>
      <c r="R16" s="5"/>
      <c r="S16" s="6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25">
      <c r="A17" s="5"/>
      <c r="B17" s="6"/>
      <c r="C17" s="5"/>
      <c r="D17" s="6"/>
      <c r="E17" s="2"/>
      <c r="F17" s="2"/>
      <c r="G17" s="2"/>
      <c r="H17" s="5"/>
      <c r="I17" s="7"/>
      <c r="J17" s="6"/>
      <c r="K17" s="2"/>
      <c r="L17" s="2"/>
      <c r="M17" s="2"/>
      <c r="N17" s="2"/>
      <c r="O17" s="2"/>
      <c r="P17" s="2"/>
      <c r="Q17" s="2"/>
      <c r="R17" s="5"/>
      <c r="S17" s="6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25">
      <c r="A18" s="5"/>
      <c r="B18" s="6"/>
      <c r="C18" s="5"/>
      <c r="D18" s="6"/>
      <c r="E18" s="2"/>
      <c r="F18" s="2"/>
      <c r="G18" s="2"/>
      <c r="H18" s="5"/>
      <c r="I18" s="7"/>
      <c r="J18" s="6"/>
      <c r="K18" s="2"/>
      <c r="L18" s="2"/>
      <c r="M18" s="2"/>
      <c r="N18" s="2"/>
      <c r="O18" s="2"/>
      <c r="P18" s="2"/>
      <c r="Q18" s="2"/>
      <c r="R18" s="5"/>
      <c r="S18" s="6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25">
      <c r="A19" s="5"/>
      <c r="B19" s="6"/>
      <c r="C19" s="5"/>
      <c r="D19" s="6"/>
      <c r="E19" s="2"/>
      <c r="F19" s="2"/>
      <c r="G19" s="2"/>
      <c r="H19" s="5"/>
      <c r="I19" s="7"/>
      <c r="J19" s="6"/>
      <c r="K19" s="2"/>
      <c r="L19" s="2"/>
      <c r="M19" s="2"/>
      <c r="N19" s="2"/>
      <c r="O19" s="2"/>
      <c r="P19" s="2"/>
      <c r="Q19" s="2"/>
      <c r="R19" s="5"/>
      <c r="S19" s="6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25">
      <c r="A20" s="5"/>
      <c r="B20" s="6"/>
      <c r="C20" s="5"/>
      <c r="D20" s="6"/>
      <c r="E20" s="2"/>
      <c r="F20" s="2"/>
      <c r="G20" s="2"/>
      <c r="H20" s="5"/>
      <c r="I20" s="7"/>
      <c r="J20" s="6"/>
      <c r="K20" s="2"/>
      <c r="L20" s="2"/>
      <c r="M20" s="2"/>
      <c r="N20" s="2"/>
      <c r="O20" s="2"/>
      <c r="P20" s="2"/>
      <c r="Q20" s="2"/>
      <c r="R20" s="5"/>
      <c r="S20" s="6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25">
      <c r="A21" s="5"/>
      <c r="B21" s="6"/>
      <c r="C21" s="5"/>
      <c r="D21" s="6"/>
      <c r="E21" s="2"/>
      <c r="F21" s="2"/>
      <c r="G21" s="2"/>
      <c r="H21" s="5"/>
      <c r="I21" s="7"/>
      <c r="J21" s="6"/>
      <c r="K21" s="2"/>
      <c r="L21" s="2"/>
      <c r="M21" s="2"/>
      <c r="N21" s="2"/>
      <c r="O21" s="2"/>
      <c r="P21" s="2"/>
      <c r="Q21" s="2"/>
      <c r="R21" s="5"/>
      <c r="S21" s="6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25">
      <c r="A22" s="5"/>
      <c r="B22" s="6"/>
      <c r="C22" s="5"/>
      <c r="D22" s="6"/>
      <c r="E22" s="2"/>
      <c r="F22" s="2"/>
      <c r="G22" s="2"/>
      <c r="H22" s="5"/>
      <c r="I22" s="7"/>
      <c r="J22" s="6"/>
      <c r="K22" s="2"/>
      <c r="L22" s="2"/>
      <c r="M22" s="2"/>
      <c r="N22" s="2"/>
      <c r="O22" s="2"/>
      <c r="P22" s="2"/>
      <c r="Q22" s="2"/>
      <c r="R22" s="5"/>
      <c r="S22" s="6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25">
      <c r="A23" s="5"/>
      <c r="B23" s="6"/>
      <c r="C23" s="5"/>
      <c r="D23" s="6"/>
      <c r="E23" s="2"/>
      <c r="F23" s="2"/>
      <c r="G23" s="2"/>
      <c r="H23" s="5"/>
      <c r="I23" s="7"/>
      <c r="J23" s="6"/>
      <c r="K23" s="2"/>
      <c r="L23" s="2"/>
      <c r="M23" s="2"/>
      <c r="N23" s="2"/>
      <c r="O23" s="2"/>
      <c r="P23" s="2"/>
      <c r="Q23" s="2"/>
      <c r="R23" s="5"/>
      <c r="S23" s="6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25">
      <c r="A24" s="5"/>
      <c r="B24" s="6"/>
      <c r="C24" s="5"/>
      <c r="D24" s="6"/>
      <c r="E24" s="2"/>
      <c r="F24" s="2"/>
      <c r="G24" s="2"/>
      <c r="H24" s="5"/>
      <c r="I24" s="7"/>
      <c r="J24" s="6"/>
      <c r="K24" s="2"/>
      <c r="L24" s="2"/>
      <c r="M24" s="2"/>
      <c r="N24" s="2"/>
      <c r="O24" s="2"/>
      <c r="P24" s="2"/>
      <c r="Q24" s="2"/>
      <c r="R24" s="5"/>
      <c r="S24" s="6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25">
      <c r="A25" s="5"/>
      <c r="B25" s="6"/>
      <c r="C25" s="5"/>
      <c r="D25" s="6"/>
      <c r="E25" s="2"/>
      <c r="F25" s="2"/>
      <c r="G25" s="2"/>
      <c r="H25" s="5"/>
      <c r="I25" s="7"/>
      <c r="J25" s="6"/>
      <c r="K25" s="2"/>
      <c r="L25" s="2"/>
      <c r="M25" s="2"/>
      <c r="N25" s="2"/>
      <c r="O25" s="2"/>
      <c r="P25" s="2"/>
      <c r="Q25" s="2"/>
      <c r="R25" s="5"/>
      <c r="S25" s="6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25">
      <c r="A26" s="5"/>
      <c r="B26" s="6"/>
      <c r="C26" s="5"/>
      <c r="D26" s="6"/>
      <c r="E26" s="2"/>
      <c r="F26" s="2"/>
      <c r="G26" s="2"/>
      <c r="H26" s="5"/>
      <c r="I26" s="7"/>
      <c r="J26" s="6"/>
      <c r="K26" s="2"/>
      <c r="L26" s="2"/>
      <c r="M26" s="2"/>
      <c r="N26" s="2"/>
      <c r="O26" s="2"/>
      <c r="P26" s="2"/>
      <c r="Q26" s="2"/>
      <c r="R26" s="5"/>
      <c r="S26" s="6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25">
      <c r="A27" s="5"/>
      <c r="B27" s="6"/>
      <c r="C27" s="5"/>
      <c r="D27" s="6"/>
      <c r="E27" s="2"/>
      <c r="F27" s="2"/>
      <c r="G27" s="2"/>
      <c r="H27" s="5"/>
      <c r="I27" s="7"/>
      <c r="J27" s="6"/>
      <c r="K27" s="2"/>
      <c r="L27" s="2"/>
      <c r="M27" s="2"/>
      <c r="N27" s="2"/>
      <c r="O27" s="2"/>
      <c r="P27" s="2"/>
      <c r="Q27" s="2"/>
      <c r="R27" s="5"/>
      <c r="S27" s="6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25">
      <c r="A28" s="5"/>
      <c r="B28" s="6"/>
      <c r="C28" s="5"/>
      <c r="D28" s="6"/>
      <c r="E28" s="2"/>
      <c r="F28" s="2"/>
      <c r="G28" s="2"/>
      <c r="H28" s="5"/>
      <c r="I28" s="7"/>
      <c r="J28" s="6"/>
      <c r="K28" s="2"/>
      <c r="L28" s="2"/>
      <c r="M28" s="2"/>
      <c r="N28" s="2"/>
      <c r="O28" s="2"/>
      <c r="P28" s="2"/>
      <c r="Q28" s="2"/>
      <c r="R28" s="5"/>
      <c r="S28" s="6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25">
      <c r="A29" s="5"/>
      <c r="B29" s="6"/>
      <c r="C29" s="5"/>
      <c r="D29" s="6"/>
      <c r="E29" s="2"/>
      <c r="F29" s="2"/>
      <c r="G29" s="2"/>
      <c r="H29" s="5"/>
      <c r="I29" s="7"/>
      <c r="J29" s="6"/>
      <c r="K29" s="2"/>
      <c r="L29" s="2"/>
      <c r="M29" s="2"/>
      <c r="N29" s="2"/>
      <c r="O29" s="2"/>
      <c r="P29" s="2"/>
      <c r="Q29" s="2"/>
      <c r="R29" s="5"/>
      <c r="S29" s="6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25">
      <c r="A30" s="5"/>
      <c r="B30" s="6"/>
      <c r="C30" s="5"/>
      <c r="D30" s="6"/>
      <c r="E30" s="2"/>
      <c r="F30" s="2"/>
      <c r="G30" s="2"/>
      <c r="H30" s="5"/>
      <c r="I30" s="7"/>
      <c r="J30" s="6"/>
      <c r="K30" s="2"/>
      <c r="L30" s="2"/>
      <c r="M30" s="2"/>
      <c r="N30" s="2"/>
      <c r="O30" s="2"/>
      <c r="P30" s="2"/>
      <c r="Q30" s="2"/>
      <c r="R30" s="5"/>
      <c r="S30" s="6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25">
      <c r="A31" s="5"/>
      <c r="B31" s="6"/>
      <c r="C31" s="5"/>
      <c r="D31" s="6"/>
      <c r="E31" s="2"/>
      <c r="F31" s="2"/>
      <c r="G31" s="2"/>
      <c r="H31" s="5"/>
      <c r="I31" s="7"/>
      <c r="J31" s="6"/>
      <c r="K31" s="2"/>
      <c r="L31" s="2"/>
      <c r="M31" s="2"/>
      <c r="N31" s="2"/>
      <c r="O31" s="2"/>
      <c r="P31" s="2"/>
      <c r="Q31" s="2"/>
      <c r="R31" s="5"/>
      <c r="S31" s="6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25">
      <c r="A32" s="5"/>
      <c r="B32" s="6"/>
      <c r="C32" s="5"/>
      <c r="D32" s="6"/>
      <c r="E32" s="2"/>
      <c r="F32" s="2"/>
      <c r="G32" s="2"/>
      <c r="H32" s="5"/>
      <c r="I32" s="7"/>
      <c r="J32" s="6"/>
      <c r="K32" s="2"/>
      <c r="L32" s="2"/>
      <c r="M32" s="2"/>
      <c r="N32" s="2"/>
      <c r="O32" s="2"/>
      <c r="P32" s="2"/>
      <c r="Q32" s="2"/>
      <c r="R32" s="5"/>
      <c r="S32" s="6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25">
      <c r="A33" s="5"/>
      <c r="B33" s="6"/>
      <c r="C33" s="5"/>
      <c r="D33" s="6"/>
      <c r="E33" s="2"/>
      <c r="F33" s="2"/>
      <c r="G33" s="2"/>
      <c r="H33" s="5"/>
      <c r="I33" s="7"/>
      <c r="J33" s="6"/>
      <c r="K33" s="2"/>
      <c r="L33" s="2"/>
      <c r="M33" s="2"/>
      <c r="N33" s="2"/>
      <c r="O33" s="2"/>
      <c r="P33" s="2"/>
      <c r="Q33" s="2"/>
      <c r="R33" s="5"/>
      <c r="S33" s="6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25">
      <c r="A34" s="5"/>
      <c r="B34" s="6"/>
      <c r="C34" s="5"/>
      <c r="D34" s="6"/>
      <c r="E34" s="2"/>
      <c r="F34" s="2"/>
      <c r="G34" s="2"/>
      <c r="H34" s="5"/>
      <c r="I34" s="7"/>
      <c r="J34" s="6"/>
      <c r="K34" s="2"/>
      <c r="L34" s="2"/>
      <c r="M34" s="2"/>
      <c r="N34" s="2"/>
      <c r="O34" s="2"/>
      <c r="P34" s="2"/>
      <c r="Q34" s="2"/>
      <c r="R34" s="5"/>
      <c r="S34" s="6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25">
      <c r="A35" s="5"/>
      <c r="B35" s="6"/>
      <c r="C35" s="5"/>
      <c r="D35" s="6"/>
      <c r="E35" s="2"/>
      <c r="F35" s="2"/>
      <c r="G35" s="2"/>
      <c r="H35" s="5"/>
      <c r="I35" s="7"/>
      <c r="J35" s="6"/>
      <c r="K35" s="2"/>
      <c r="L35" s="2"/>
      <c r="M35" s="2"/>
      <c r="N35" s="2"/>
      <c r="O35" s="2"/>
      <c r="P35" s="2"/>
      <c r="Q35" s="2"/>
      <c r="R35" s="5"/>
      <c r="S35" s="6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25">
      <c r="A36" s="5"/>
      <c r="B36" s="6"/>
      <c r="C36" s="5"/>
      <c r="D36" s="6"/>
      <c r="E36" s="2"/>
      <c r="F36" s="2"/>
      <c r="G36" s="2"/>
      <c r="H36" s="5"/>
      <c r="I36" s="7"/>
      <c r="J36" s="6"/>
      <c r="K36" s="2"/>
      <c r="L36" s="2"/>
      <c r="M36" s="2"/>
      <c r="N36" s="2"/>
      <c r="O36" s="2"/>
      <c r="P36" s="2"/>
      <c r="Q36" s="2"/>
      <c r="R36" s="5"/>
      <c r="S36" s="6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25">
      <c r="A37" s="5"/>
      <c r="B37" s="6"/>
      <c r="C37" s="5"/>
      <c r="D37" s="6"/>
      <c r="E37" s="2"/>
      <c r="F37" s="2"/>
      <c r="G37" s="2"/>
      <c r="H37" s="5"/>
      <c r="I37" s="7"/>
      <c r="J37" s="6"/>
      <c r="K37" s="2"/>
      <c r="L37" s="2"/>
      <c r="M37" s="2"/>
      <c r="N37" s="2"/>
      <c r="O37" s="2"/>
      <c r="P37" s="2"/>
      <c r="Q37" s="2"/>
      <c r="R37" s="5"/>
      <c r="S37" s="6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25">
      <c r="A38" s="5"/>
      <c r="B38" s="6"/>
      <c r="C38" s="5"/>
      <c r="D38" s="6"/>
      <c r="E38" s="2"/>
      <c r="F38" s="2"/>
      <c r="G38" s="2"/>
      <c r="H38" s="5"/>
      <c r="I38" s="7"/>
      <c r="J38" s="6"/>
      <c r="K38" s="2"/>
      <c r="L38" s="2"/>
      <c r="M38" s="2"/>
      <c r="N38" s="2"/>
      <c r="O38" s="2"/>
      <c r="P38" s="2"/>
      <c r="Q38" s="2"/>
      <c r="R38" s="5"/>
      <c r="S38" s="6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25">
      <c r="A39" s="5"/>
      <c r="B39" s="6"/>
      <c r="C39" s="5"/>
      <c r="D39" s="6"/>
      <c r="E39" s="2"/>
      <c r="F39" s="2"/>
      <c r="G39" s="2"/>
      <c r="H39" s="5"/>
      <c r="I39" s="7"/>
      <c r="J39" s="6"/>
      <c r="K39" s="2"/>
      <c r="L39" s="2"/>
      <c r="M39" s="2"/>
      <c r="N39" s="2"/>
      <c r="O39" s="2"/>
      <c r="P39" s="2"/>
      <c r="Q39" s="2"/>
      <c r="R39" s="5"/>
      <c r="S39" s="6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25">
      <c r="A40" s="5"/>
      <c r="B40" s="6"/>
      <c r="C40" s="5"/>
      <c r="D40" s="6"/>
      <c r="E40" s="2"/>
      <c r="F40" s="2"/>
      <c r="G40" s="2"/>
      <c r="H40" s="5"/>
      <c r="I40" s="7"/>
      <c r="J40" s="6"/>
      <c r="K40" s="2"/>
      <c r="L40" s="2"/>
      <c r="M40" s="2"/>
      <c r="N40" s="2"/>
      <c r="O40" s="2"/>
      <c r="P40" s="2"/>
      <c r="Q40" s="2"/>
      <c r="R40" s="5"/>
      <c r="S40" s="6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25">
      <c r="A41" s="5"/>
      <c r="B41" s="6"/>
      <c r="C41" s="5"/>
      <c r="D41" s="6"/>
      <c r="E41" s="2"/>
      <c r="F41" s="2"/>
      <c r="G41" s="2"/>
      <c r="H41" s="5"/>
      <c r="I41" s="7"/>
      <c r="J41" s="6"/>
      <c r="K41" s="2"/>
      <c r="L41" s="2"/>
      <c r="M41" s="2"/>
      <c r="N41" s="2"/>
      <c r="O41" s="2"/>
      <c r="P41" s="2"/>
      <c r="Q41" s="2"/>
      <c r="R41" s="5"/>
      <c r="S41" s="6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25">
      <c r="A42" s="5"/>
      <c r="B42" s="6"/>
      <c r="C42" s="5"/>
      <c r="D42" s="6"/>
      <c r="E42" s="2"/>
      <c r="F42" s="2"/>
      <c r="G42" s="2"/>
      <c r="H42" s="5"/>
      <c r="I42" s="7"/>
      <c r="J42" s="6"/>
      <c r="K42" s="2"/>
      <c r="L42" s="2"/>
      <c r="M42" s="2"/>
      <c r="N42" s="2"/>
      <c r="O42" s="2"/>
      <c r="P42" s="2"/>
      <c r="Q42" s="2"/>
      <c r="R42" s="5"/>
      <c r="S42" s="6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99.4" customHeight="1" x14ac:dyDescent="0.25"/>
  </sheetData>
  <mergeCells count="140">
    <mergeCell ref="A42:B42"/>
    <mergeCell ref="C42:D42"/>
    <mergeCell ref="H42:J42"/>
    <mergeCell ref="R42:S42"/>
    <mergeCell ref="A40:B40"/>
    <mergeCell ref="C40:D40"/>
    <mergeCell ref="H40:J40"/>
    <mergeCell ref="R40:S40"/>
    <mergeCell ref="A41:B41"/>
    <mergeCell ref="C41:D41"/>
    <mergeCell ref="H41:J41"/>
    <mergeCell ref="R41:S41"/>
    <mergeCell ref="A38:B38"/>
    <mergeCell ref="C38:D38"/>
    <mergeCell ref="H38:J38"/>
    <mergeCell ref="R38:S38"/>
    <mergeCell ref="A39:B39"/>
    <mergeCell ref="C39:D39"/>
    <mergeCell ref="H39:J39"/>
    <mergeCell ref="R39:S39"/>
    <mergeCell ref="A36:B36"/>
    <mergeCell ref="C36:D36"/>
    <mergeCell ref="H36:J36"/>
    <mergeCell ref="R36:S36"/>
    <mergeCell ref="A37:B37"/>
    <mergeCell ref="C37:D37"/>
    <mergeCell ref="H37:J37"/>
    <mergeCell ref="R37:S37"/>
    <mergeCell ref="A34:B34"/>
    <mergeCell ref="C34:D34"/>
    <mergeCell ref="H34:J34"/>
    <mergeCell ref="R34:S34"/>
    <mergeCell ref="A35:B35"/>
    <mergeCell ref="C35:D35"/>
    <mergeCell ref="H35:J35"/>
    <mergeCell ref="R35:S35"/>
    <mergeCell ref="A32:B32"/>
    <mergeCell ref="C32:D32"/>
    <mergeCell ref="H32:J32"/>
    <mergeCell ref="R32:S32"/>
    <mergeCell ref="A33:B33"/>
    <mergeCell ref="C33:D33"/>
    <mergeCell ref="H33:J33"/>
    <mergeCell ref="R33:S33"/>
    <mergeCell ref="A30:B30"/>
    <mergeCell ref="C30:D30"/>
    <mergeCell ref="H30:J30"/>
    <mergeCell ref="R30:S30"/>
    <mergeCell ref="A31:B31"/>
    <mergeCell ref="C31:D31"/>
    <mergeCell ref="H31:J31"/>
    <mergeCell ref="R31:S31"/>
    <mergeCell ref="A28:B28"/>
    <mergeCell ref="C28:D28"/>
    <mergeCell ref="H28:J28"/>
    <mergeCell ref="R28:S28"/>
    <mergeCell ref="A29:B29"/>
    <mergeCell ref="C29:D29"/>
    <mergeCell ref="H29:J29"/>
    <mergeCell ref="R29:S29"/>
    <mergeCell ref="A26:B26"/>
    <mergeCell ref="C26:D26"/>
    <mergeCell ref="H26:J26"/>
    <mergeCell ref="R26:S26"/>
    <mergeCell ref="A27:B27"/>
    <mergeCell ref="C27:D27"/>
    <mergeCell ref="H27:J27"/>
    <mergeCell ref="R27:S27"/>
    <mergeCell ref="A24:B24"/>
    <mergeCell ref="C24:D24"/>
    <mergeCell ref="H24:J24"/>
    <mergeCell ref="R24:S24"/>
    <mergeCell ref="A25:B25"/>
    <mergeCell ref="C25:D25"/>
    <mergeCell ref="H25:J25"/>
    <mergeCell ref="R25:S25"/>
    <mergeCell ref="A22:B22"/>
    <mergeCell ref="C22:D22"/>
    <mergeCell ref="H22:J22"/>
    <mergeCell ref="R22:S22"/>
    <mergeCell ref="A23:B23"/>
    <mergeCell ref="C23:D23"/>
    <mergeCell ref="H23:J23"/>
    <mergeCell ref="R23:S23"/>
    <mergeCell ref="A20:B20"/>
    <mergeCell ref="C20:D20"/>
    <mergeCell ref="H20:J20"/>
    <mergeCell ref="R20:S20"/>
    <mergeCell ref="A21:B21"/>
    <mergeCell ref="C21:D21"/>
    <mergeCell ref="H21:J21"/>
    <mergeCell ref="R21:S21"/>
    <mergeCell ref="A18:B18"/>
    <mergeCell ref="C18:D18"/>
    <mergeCell ref="H18:J18"/>
    <mergeCell ref="R18:S18"/>
    <mergeCell ref="A19:B19"/>
    <mergeCell ref="C19:D19"/>
    <mergeCell ref="H19:J19"/>
    <mergeCell ref="R19:S19"/>
    <mergeCell ref="A16:B16"/>
    <mergeCell ref="C16:D16"/>
    <mergeCell ref="H16:J16"/>
    <mergeCell ref="R16:S16"/>
    <mergeCell ref="A17:B17"/>
    <mergeCell ref="C17:D17"/>
    <mergeCell ref="H17:J17"/>
    <mergeCell ref="R17:S17"/>
    <mergeCell ref="A14:B14"/>
    <mergeCell ref="C14:D14"/>
    <mergeCell ref="H14:J14"/>
    <mergeCell ref="R14:S14"/>
    <mergeCell ref="A15:B15"/>
    <mergeCell ref="C15:D15"/>
    <mergeCell ref="H15:J15"/>
    <mergeCell ref="R15:S15"/>
    <mergeCell ref="A12:B12"/>
    <mergeCell ref="C12:D12"/>
    <mergeCell ref="H12:J12"/>
    <mergeCell ref="R12:S12"/>
    <mergeCell ref="A13:B13"/>
    <mergeCell ref="C13:D13"/>
    <mergeCell ref="H13:J13"/>
    <mergeCell ref="R13:S13"/>
    <mergeCell ref="A10:B10"/>
    <mergeCell ref="C10:D10"/>
    <mergeCell ref="H10:J10"/>
    <mergeCell ref="R10:S10"/>
    <mergeCell ref="A11:B11"/>
    <mergeCell ref="C11:D11"/>
    <mergeCell ref="H11:J11"/>
    <mergeCell ref="R11:S11"/>
    <mergeCell ref="A2:C2"/>
    <mergeCell ref="A4:H4"/>
    <mergeCell ref="B6:I6"/>
    <mergeCell ref="A7:R7"/>
    <mergeCell ref="A9:B9"/>
    <mergeCell ref="C9:D9"/>
    <mergeCell ref="H9:J9"/>
    <mergeCell ref="R9:S9"/>
  </mergeCells>
  <pageMargins left="0.78740157480314998" right="0.78740157480314998" top="0.78740157480314998" bottom="1.24781811023622" header="0.78740157480314998" footer="0.78740157480314998"/>
  <pageSetup paperSize="9" orientation="portrait" horizontalDpi="300" verticalDpi="300"/>
  <headerFooter alignWithMargins="0">
    <oddFooter>&amp;L&amp;"Arial,Regular"&amp;10 Application Details Report - Report modified by - Alka Tomar - Report generated by KEYANO\\Aman.Debesay on 6/2/2025 8:48:32 AM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A3196D4D4943A1067C8E97FB29BB" ma:contentTypeVersion="14" ma:contentTypeDescription="Create a new document." ma:contentTypeScope="" ma:versionID="083260729529432f5d80e7c411452d31">
  <xsd:schema xmlns:xsd="http://www.w3.org/2001/XMLSchema" xmlns:xs="http://www.w3.org/2001/XMLSchema" xmlns:p="http://schemas.microsoft.com/office/2006/metadata/properties" xmlns:ns2="5e80f031-8b65-42a5-8493-43319737a55e" xmlns:ns3="d6c1a2fc-ca36-4c01-bf5c-04b7c5ffd235" targetNamespace="http://schemas.microsoft.com/office/2006/metadata/properties" ma:root="true" ma:fieldsID="ba048b5abdd9e0f83ffd9eb3f23c7b37" ns2:_="" ns3:_="">
    <xsd:import namespace="5e80f031-8b65-42a5-8493-43319737a55e"/>
    <xsd:import namespace="d6c1a2fc-ca36-4c01-bf5c-04b7c5ffd2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0f031-8b65-42a5-8493-43319737a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5b72d8-66f1-40b9-919d-96e5342230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1a2fc-ca36-4c01-bf5c-04b7c5ffd23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5f6f17-b4b1-48cc-985c-cfede399b3ef}" ma:internalName="TaxCatchAll" ma:showField="CatchAllData" ma:web="d6c1a2fc-ca36-4c01-bf5c-04b7c5ffd2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80f031-8b65-42a5-8493-43319737a55e">
      <Terms xmlns="http://schemas.microsoft.com/office/infopath/2007/PartnerControls"/>
    </lcf76f155ced4ddcb4097134ff3c332f>
    <TaxCatchAll xmlns="d6c1a2fc-ca36-4c01-bf5c-04b7c5ffd235" xsi:nil="true"/>
  </documentManagement>
</p:properties>
</file>

<file path=customXml/itemProps1.xml><?xml version="1.0" encoding="utf-8"?>
<ds:datastoreItem xmlns:ds="http://schemas.openxmlformats.org/officeDocument/2006/customXml" ds:itemID="{F09B0C04-F8C3-408C-9B03-9215A0BE95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80f031-8b65-42a5-8493-43319737a55e"/>
    <ds:schemaRef ds:uri="d6c1a2fc-ca36-4c01-bf5c-04b7c5ffd2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134B7A-50CC-40C7-A3B6-E8B041694C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12352A-F11B-442C-964B-FD9B2FCBFB4C}">
  <ds:schemaRefs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d6c1a2fc-ca36-4c01-bf5c-04b7c5ffd235"/>
    <ds:schemaRef ds:uri="5e80f031-8b65-42a5-8493-43319737a5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 data</vt:lpstr>
      <vt:lpstr>Applications Reports Details-IR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Guo</cp:lastModifiedBy>
  <dcterms:created xsi:type="dcterms:W3CDTF">2025-06-02T14:49:53Z</dcterms:created>
  <dcterms:modified xsi:type="dcterms:W3CDTF">2025-06-11T21:47:39Z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0x010100D5C3A3196D4D4943A1067C8E97FB29BB</vt:lpwstr>
  </property>
  <property fmtid="{D5CDD505-2E9C-101B-9397-08002B2CF9AE}" pid="3" name="MediaServiceImageTags">
    <vt:lpwstr/>
  </property>
</Properties>
</file>