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guodongxia/PycharmProjects/keyword driver/"/>
    </mc:Choice>
  </mc:AlternateContent>
  <bookViews>
    <workbookView xWindow="240" yWindow="460" windowWidth="34460" windowHeight="17060" tabRatio="918" activeTab="2"/>
  </bookViews>
  <sheets>
    <sheet name="Beacon管理 (2)" sheetId="16" r:id="rId1"/>
    <sheet name="操作方法" sheetId="1" r:id="rId2"/>
    <sheet name="登录" sheetId="7" r:id="rId3"/>
    <sheet name="红包管理" sheetId="10" r:id="rId4"/>
    <sheet name="配置管理" sheetId="9" r:id="rId5"/>
    <sheet name="测试对象设置" sheetId="2" r:id="rId6"/>
    <sheet name="活动管理" sheetId="13" r:id="rId7"/>
    <sheet name="创建红包" sheetId="14" r:id="rId8"/>
    <sheet name="Beacon管理" sheetId="15" r:id="rId9"/>
    <sheet name="优惠券管理_精确时间" sheetId="18" r:id="rId10"/>
    <sheet name="优惠券管理" sheetId="11" r:id="rId11"/>
    <sheet name="卡券管理" sheetId="19" r:id="rId12"/>
    <sheet name="卡券管理__代金券" sheetId="20" r:id="rId13"/>
    <sheet name="关闭Ie" sheetId="17" r:id="rId14"/>
  </sheets>
  <definedNames>
    <definedName name="Beacon管理">测试对象设置!$A$112:$A$136</definedName>
    <definedName name="操作方法">操作方法!$B:$B</definedName>
    <definedName name="创建新红包">测试对象设置!$A$84:$A$110</definedName>
    <definedName name="活动管理">测试对象设置!$A$60:$A$82</definedName>
    <definedName name="卡券">测试对象设置!$A$139:$A$169</definedName>
    <definedName name="配置管理">测试对象设置!$A$19:$A$33</definedName>
    <definedName name="首页__后台">测试对象设置!$A$12:$A$17</definedName>
    <definedName name="页面对象">测试对象设置!$A$2:$A$10</definedName>
    <definedName name="优惠券">测试对象设置!$A$35:$A$58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3" l="1"/>
  <c r="F17" i="13"/>
  <c r="F15" i="13"/>
  <c r="F11" i="13"/>
  <c r="F31" i="20"/>
  <c r="F13" i="18"/>
  <c r="F30" i="19"/>
  <c r="F12" i="18"/>
  <c r="F11" i="18"/>
  <c r="F26" i="18"/>
  <c r="F25" i="18"/>
  <c r="F24" i="18"/>
  <c r="F23" i="18"/>
  <c r="F22" i="18"/>
  <c r="F20" i="18"/>
  <c r="F19" i="18"/>
  <c r="F17" i="18"/>
  <c r="F2" i="11"/>
  <c r="F4" i="11"/>
  <c r="F5" i="11"/>
  <c r="F6" i="11"/>
  <c r="F7" i="11"/>
  <c r="F8" i="11"/>
  <c r="F9" i="11"/>
  <c r="F10" i="11"/>
  <c r="F11" i="11"/>
  <c r="F12" i="11"/>
  <c r="F13" i="11"/>
  <c r="F14" i="11"/>
  <c r="F16" i="11"/>
  <c r="F17" i="11"/>
  <c r="F19" i="11"/>
  <c r="F20" i="11"/>
  <c r="F21" i="11"/>
  <c r="F22" i="11"/>
  <c r="F23" i="11"/>
  <c r="F8" i="18"/>
  <c r="F6" i="18"/>
  <c r="F2" i="18"/>
  <c r="F4" i="18"/>
  <c r="F5" i="18"/>
  <c r="F7" i="18"/>
  <c r="F9" i="18"/>
  <c r="F10" i="18"/>
  <c r="F14" i="18"/>
  <c r="F15" i="18"/>
  <c r="F16" i="18"/>
  <c r="F17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6" i="20"/>
  <c r="F15" i="20"/>
  <c r="F14" i="20"/>
  <c r="F13" i="20"/>
  <c r="F11" i="20"/>
  <c r="F10" i="20"/>
  <c r="F9" i="20"/>
  <c r="F8" i="20"/>
  <c r="F7" i="20"/>
  <c r="F6" i="20"/>
  <c r="F5" i="20"/>
  <c r="F4" i="20"/>
  <c r="F3" i="20"/>
  <c r="F19" i="19"/>
  <c r="F29" i="19"/>
  <c r="F25" i="19"/>
  <c r="F15" i="15"/>
  <c r="F28" i="19"/>
  <c r="F27" i="19"/>
  <c r="F26" i="19"/>
  <c r="F24" i="19"/>
  <c r="F23" i="19"/>
  <c r="F22" i="19"/>
  <c r="F21" i="19"/>
  <c r="F20" i="19"/>
  <c r="F18" i="19"/>
  <c r="F17" i="19"/>
  <c r="F16" i="19"/>
  <c r="F15" i="19"/>
  <c r="F14" i="19"/>
  <c r="F13" i="19"/>
  <c r="F11" i="19"/>
  <c r="F10" i="19"/>
  <c r="F9" i="19"/>
  <c r="F8" i="19"/>
  <c r="F7" i="19"/>
  <c r="F6" i="19"/>
  <c r="F5" i="19"/>
  <c r="F4" i="19"/>
  <c r="F3" i="19"/>
  <c r="F18" i="15"/>
  <c r="F17" i="15"/>
  <c r="F19" i="16"/>
  <c r="F18" i="16"/>
  <c r="F17" i="16"/>
  <c r="F16" i="16"/>
  <c r="F14" i="16"/>
  <c r="F12" i="16"/>
  <c r="F11" i="16"/>
  <c r="F10" i="16"/>
  <c r="F9" i="16"/>
  <c r="F8" i="16"/>
  <c r="F7" i="16"/>
  <c r="F6" i="16"/>
  <c r="F5" i="16"/>
  <c r="F4" i="16"/>
  <c r="F3" i="16"/>
  <c r="F2" i="16"/>
  <c r="F14" i="15"/>
  <c r="F12" i="15"/>
  <c r="F10" i="15"/>
  <c r="F12" i="13"/>
  <c r="F11" i="15"/>
  <c r="F9" i="15"/>
  <c r="F8" i="15"/>
  <c r="F7" i="15"/>
  <c r="F6" i="15"/>
  <c r="F19" i="14"/>
  <c r="F18" i="14"/>
  <c r="F20" i="14"/>
  <c r="F5" i="15"/>
  <c r="F4" i="15"/>
  <c r="F3" i="15"/>
  <c r="F2" i="15"/>
  <c r="F17" i="14"/>
  <c r="F16" i="14"/>
  <c r="F19" i="13"/>
  <c r="F5" i="10"/>
  <c r="F4" i="10"/>
  <c r="F3" i="10"/>
  <c r="F15" i="14"/>
  <c r="F14" i="14"/>
  <c r="F13" i="14"/>
  <c r="F12" i="14"/>
  <c r="F11" i="14"/>
  <c r="F10" i="14"/>
  <c r="F9" i="14"/>
  <c r="F8" i="14"/>
  <c r="F7" i="14"/>
  <c r="F6" i="14"/>
  <c r="F5" i="14"/>
  <c r="F4" i="14"/>
  <c r="F2" i="14"/>
  <c r="F18" i="13"/>
  <c r="F14" i="13"/>
  <c r="F10" i="13"/>
  <c r="F9" i="13"/>
  <c r="F8" i="13"/>
  <c r="F7" i="13"/>
  <c r="F4" i="13"/>
  <c r="F2" i="13"/>
  <c r="F2" i="10"/>
  <c r="F2" i="9"/>
  <c r="F6" i="7"/>
  <c r="F5" i="7"/>
  <c r="F4" i="7"/>
</calcChain>
</file>

<file path=xl/sharedStrings.xml><?xml version="1.0" encoding="utf-8"?>
<sst xmlns="http://schemas.openxmlformats.org/spreadsheetml/2006/main" count="1479" uniqueCount="604">
  <si>
    <t>截图</t>
    <phoneticPr fontId="1" type="noConversion"/>
  </si>
  <si>
    <t>Screenshot</t>
    <phoneticPr fontId="1" type="noConversion"/>
  </si>
  <si>
    <t>杀进程</t>
    <phoneticPr fontId="1" type="noConversion"/>
  </si>
  <si>
    <t>KillProcess</t>
    <phoneticPr fontId="1" type="noConversion"/>
  </si>
  <si>
    <t>打开浏览器</t>
    <phoneticPr fontId="1" type="noConversion"/>
  </si>
  <si>
    <t>openBrowser</t>
    <phoneticPr fontId="1" type="noConversion"/>
  </si>
  <si>
    <t>切换视窗</t>
    <phoneticPr fontId="1" type="noConversion"/>
  </si>
  <si>
    <t>switchtowindows</t>
    <phoneticPr fontId="1" type="noConversion"/>
  </si>
  <si>
    <t>导航</t>
    <phoneticPr fontId="1" type="noConversion"/>
  </si>
  <si>
    <t>navigate</t>
    <phoneticPr fontId="1" type="noConversion"/>
  </si>
  <si>
    <t>双击</t>
    <phoneticPr fontId="1" type="noConversion"/>
  </si>
  <si>
    <t>doubleClick</t>
    <phoneticPr fontId="1" type="noConversion"/>
  </si>
  <si>
    <t>内容点击</t>
    <phoneticPr fontId="1" type="noConversion"/>
  </si>
  <si>
    <t>contextClick</t>
    <phoneticPr fontId="1" type="noConversion"/>
  </si>
  <si>
    <t>弹出框</t>
    <phoneticPr fontId="1" type="noConversion"/>
  </si>
  <si>
    <t>alert</t>
    <phoneticPr fontId="1" type="noConversion"/>
  </si>
  <si>
    <t>列表点击</t>
    <phoneticPr fontId="1" type="noConversion"/>
  </si>
  <si>
    <t>click_table</t>
    <phoneticPr fontId="1" type="noConversion"/>
  </si>
  <si>
    <t>单击</t>
    <phoneticPr fontId="1" type="noConversion"/>
  </si>
  <si>
    <t>click</t>
    <phoneticPr fontId="1" type="noConversion"/>
  </si>
  <si>
    <t>输入</t>
    <phoneticPr fontId="1" type="noConversion"/>
  </si>
  <si>
    <t>input</t>
    <phoneticPr fontId="1" type="noConversion"/>
  </si>
  <si>
    <t>等待</t>
    <phoneticPr fontId="1" type="noConversion"/>
  </si>
  <si>
    <t>waitFor</t>
    <phoneticPr fontId="1" type="noConversion"/>
  </si>
  <si>
    <t>关闭视窗</t>
    <phoneticPr fontId="1" type="noConversion"/>
  </si>
  <si>
    <t>closeBrowser</t>
    <phoneticPr fontId="1" type="noConversion"/>
  </si>
  <si>
    <t>校验表单文字</t>
    <phoneticPr fontId="1" type="noConversion"/>
  </si>
  <si>
    <t>check_table_text</t>
    <phoneticPr fontId="1" type="noConversion"/>
  </si>
  <si>
    <t>检验普通文本</t>
    <phoneticPr fontId="1" type="noConversion"/>
  </si>
  <si>
    <t>checkText</t>
  </si>
  <si>
    <t>查询语句</t>
    <phoneticPr fontId="1" type="noConversion"/>
  </si>
  <si>
    <t>querySQL</t>
    <phoneticPr fontId="1" type="noConversion"/>
  </si>
  <si>
    <t>下拉菜单</t>
    <phoneticPr fontId="1" type="noConversion"/>
  </si>
  <si>
    <t>select</t>
  </si>
  <si>
    <t>更新语句</t>
    <phoneticPr fontId="1" type="noConversion"/>
  </si>
  <si>
    <t>update</t>
    <phoneticPr fontId="1" type="noConversion"/>
  </si>
  <si>
    <t>getvalue</t>
    <phoneticPr fontId="1" type="noConversion"/>
  </si>
  <si>
    <t>获取文本</t>
    <phoneticPr fontId="1" type="noConversion"/>
  </si>
  <si>
    <t>测试步骤</t>
    <phoneticPr fontId="1" type="noConversion"/>
  </si>
  <si>
    <t>测试描述</t>
    <phoneticPr fontId="1" type="noConversion"/>
  </si>
  <si>
    <t>测试页面对象</t>
    <phoneticPr fontId="1" type="noConversion"/>
  </si>
  <si>
    <t>定位方式</t>
  </si>
  <si>
    <t>前台密码输入框</t>
  </si>
  <si>
    <t>测试对象实体</t>
    <phoneticPr fontId="1" type="noConversion"/>
  </si>
  <si>
    <t>执行操作</t>
    <phoneticPr fontId="1" type="noConversion"/>
  </si>
  <si>
    <t>测试数据</t>
    <phoneticPr fontId="1" type="noConversion"/>
  </si>
  <si>
    <t>By.xpath</t>
  </si>
  <si>
    <t>click</t>
  </si>
  <si>
    <t>TS_002</t>
  </si>
  <si>
    <t>TS_003</t>
  </si>
  <si>
    <t>TS_004</t>
  </si>
  <si>
    <t>TS_005</t>
  </si>
  <si>
    <t>SwitchIframe</t>
    <phoneticPr fontId="1" type="noConversion"/>
  </si>
  <si>
    <t>Frame切换</t>
    <phoneticPr fontId="1" type="noConversion"/>
  </si>
  <si>
    <t>首页</t>
  </si>
  <si>
    <t>ReplayElement</t>
    <phoneticPr fontId="1" type="noConversion"/>
  </si>
  <si>
    <t>替换元素</t>
    <phoneticPr fontId="1" type="noConversion"/>
  </si>
  <si>
    <t>RaidoButton</t>
    <phoneticPr fontId="1" type="noConversion"/>
  </si>
  <si>
    <t>单选控件</t>
    <phoneticPr fontId="1" type="noConversion"/>
  </si>
  <si>
    <t>SwitchPage</t>
    <phoneticPr fontId="1" type="noConversion"/>
  </si>
  <si>
    <t>切换页面</t>
    <phoneticPr fontId="1" type="noConversion"/>
  </si>
  <si>
    <t>Refresh</t>
    <phoneticPr fontId="1" type="noConversion"/>
  </si>
  <si>
    <t>页面刷新</t>
    <phoneticPr fontId="1" type="noConversion"/>
  </si>
  <si>
    <t>forEachWebElemet</t>
    <phoneticPr fontId="1" type="noConversion"/>
  </si>
  <si>
    <t>偏历元素</t>
    <phoneticPr fontId="1" type="noConversion"/>
  </si>
  <si>
    <t>后台登录方法</t>
    <phoneticPr fontId="1" type="noConversion"/>
  </si>
  <si>
    <t>后台GET请求</t>
    <phoneticPr fontId="1" type="noConversion"/>
  </si>
  <si>
    <t>后台Post 请求</t>
    <phoneticPr fontId="1" type="noConversion"/>
  </si>
  <si>
    <t>LoginAPI</t>
    <phoneticPr fontId="1" type="noConversion"/>
  </si>
  <si>
    <t>GetAPI</t>
    <phoneticPr fontId="1" type="noConversion"/>
  </si>
  <si>
    <t>POSTAPI</t>
  </si>
  <si>
    <t>Oracel查询</t>
    <phoneticPr fontId="1" type="noConversion"/>
  </si>
  <si>
    <t>Oracel更新</t>
    <phoneticPr fontId="1" type="noConversion"/>
  </si>
  <si>
    <t>Oraclequery</t>
  </si>
  <si>
    <t>OracleUpdate</t>
  </si>
  <si>
    <t>延时</t>
    <phoneticPr fontId="1" type="noConversion"/>
  </si>
  <si>
    <t>Delay</t>
  </si>
  <si>
    <t>ReplayElementandchecktext</t>
    <phoneticPr fontId="1" type="noConversion"/>
  </si>
  <si>
    <t>元素替换且核对数据</t>
    <phoneticPr fontId="1" type="noConversion"/>
  </si>
  <si>
    <t>CheckTime</t>
    <phoneticPr fontId="1" type="noConversion"/>
  </si>
  <si>
    <t>时间确认</t>
    <phoneticPr fontId="1" type="noConversion"/>
  </si>
  <si>
    <t>TS_001</t>
  </si>
  <si>
    <t>打开浏览器</t>
  </si>
  <si>
    <t>openBrowser</t>
  </si>
  <si>
    <t>navigate</t>
  </si>
  <si>
    <t>页面对象</t>
    <phoneticPr fontId="1" type="noConversion"/>
  </si>
  <si>
    <t>DoubleClick</t>
  </si>
  <si>
    <t>双击</t>
    <phoneticPr fontId="1" type="noConversion"/>
  </si>
  <si>
    <t>CheckContains</t>
    <phoneticPr fontId="1" type="noConversion"/>
  </si>
  <si>
    <t>确认包括字符串</t>
    <phoneticPr fontId="1" type="noConversion"/>
  </si>
  <si>
    <t>OldTimeMillis</t>
  </si>
  <si>
    <t>NewTimeMillis</t>
    <phoneticPr fontId="1" type="noConversion"/>
  </si>
  <si>
    <t>GetBit_Old</t>
    <phoneticPr fontId="1" type="noConversion"/>
  </si>
  <si>
    <t>GetBit_New</t>
  </si>
  <si>
    <t>Splicing_character_Old</t>
  </si>
  <si>
    <t>Splicing_character_New</t>
  </si>
  <si>
    <t>selectByVisibleText</t>
    <phoneticPr fontId="1" type="noConversion"/>
  </si>
  <si>
    <t>selectByIndex</t>
    <phoneticPr fontId="1" type="noConversion"/>
  </si>
  <si>
    <t>moveToElement</t>
    <phoneticPr fontId="1" type="noConversion"/>
  </si>
  <si>
    <t>鼠标悬停</t>
    <phoneticPr fontId="1" type="noConversion"/>
  </si>
  <si>
    <t>scrollIntoWebElement</t>
    <phoneticPr fontId="1" type="noConversion"/>
  </si>
  <si>
    <t>滚动某标到指定元素</t>
    <phoneticPr fontId="1" type="noConversion"/>
  </si>
  <si>
    <t>首页__后台</t>
  </si>
  <si>
    <t>首页__后台</t>
    <phoneticPr fontId="1" type="noConversion"/>
  </si>
  <si>
    <t>首页__后台__</t>
    <phoneticPr fontId="1" type="noConversion"/>
  </si>
  <si>
    <t>首页__后台__用户名</t>
  </si>
  <si>
    <t>首页__后台__用户名</t>
    <phoneticPr fontId="1" type="noConversion"/>
  </si>
  <si>
    <t>首页__后台__密码</t>
  </si>
  <si>
    <t>首页__后台__密码</t>
    <phoneticPr fontId="1" type="noConversion"/>
  </si>
  <si>
    <t>首页__后台__登录按键</t>
  </si>
  <si>
    <t>首页__后台__登录按键</t>
    <phoneticPr fontId="1" type="noConversion"/>
  </si>
  <si>
    <t>//input[@id='User']</t>
    <phoneticPr fontId="1" type="noConversion"/>
  </si>
  <si>
    <t>//input[@id='Pwd']</t>
    <phoneticPr fontId="1" type="noConversion"/>
  </si>
  <si>
    <t>//input[@value='登 录']</t>
    <phoneticPr fontId="1" type="noConversion"/>
  </si>
  <si>
    <t>wizarcandemo</t>
    <phoneticPr fontId="1" type="noConversion"/>
  </si>
  <si>
    <t>wizarcandemo2015</t>
    <phoneticPr fontId="1" type="noConversion"/>
  </si>
  <si>
    <t>配置管理</t>
  </si>
  <si>
    <t>配置管理__</t>
    <phoneticPr fontId="1" type="noConversion"/>
  </si>
  <si>
    <t>配置管理</t>
    <phoneticPr fontId="1" type="noConversion"/>
  </si>
  <si>
    <t>//span[text()='配置管理']</t>
    <phoneticPr fontId="1" type="noConversion"/>
  </si>
  <si>
    <t>配置管理__配置管理</t>
  </si>
  <si>
    <t>配置管理__配置管理</t>
    <phoneticPr fontId="1" type="noConversion"/>
  </si>
  <si>
    <t>//div[text()='授权管理']</t>
    <phoneticPr fontId="1" type="noConversion"/>
  </si>
  <si>
    <t>配置管理__授权管理</t>
    <phoneticPr fontId="1" type="noConversion"/>
  </si>
  <si>
    <t>//div[@class='authorize_success']/div[2]</t>
    <phoneticPr fontId="1" type="noConversion"/>
  </si>
  <si>
    <t>配置管理__授权成功</t>
    <phoneticPr fontId="1" type="noConversion"/>
  </si>
  <si>
    <t>//div[text()='红包配置']</t>
    <phoneticPr fontId="1" type="noConversion"/>
  </si>
  <si>
    <t>配置管理__红包配置</t>
    <phoneticPr fontId="1" type="noConversion"/>
  </si>
  <si>
    <t>配置管理__微信支付商户ID</t>
    <phoneticPr fontId="1" type="noConversion"/>
  </si>
  <si>
    <t>配置管理__微信支付API密钥</t>
    <phoneticPr fontId="1" type="noConversion"/>
  </si>
  <si>
    <t>配置管理__已上传证书</t>
    <phoneticPr fontId="1" type="noConversion"/>
  </si>
  <si>
    <t>//input[@name='mch_id']</t>
    <phoneticPr fontId="1" type="noConversion"/>
  </si>
  <si>
    <t>//input[@name='apiKey']</t>
    <phoneticPr fontId="1" type="noConversion"/>
  </si>
  <si>
    <t>//div[@class='ul']/ul/li[1]</t>
    <phoneticPr fontId="1" type="noConversion"/>
  </si>
  <si>
    <t>//a[text()='优惠券管理']</t>
    <phoneticPr fontId="1" type="noConversion"/>
  </si>
  <si>
    <t>//div[text()='+ 新增优惠券']</t>
    <phoneticPr fontId="1" type="noConversion"/>
  </si>
  <si>
    <t>优惠券</t>
  </si>
  <si>
    <t>优惠券</t>
    <phoneticPr fontId="1" type="noConversion"/>
  </si>
  <si>
    <t>优惠券__</t>
    <phoneticPr fontId="1" type="noConversion"/>
  </si>
  <si>
    <t>优惠券__优惠券管理</t>
  </si>
  <si>
    <t>优惠券__优惠券管理</t>
    <phoneticPr fontId="1" type="noConversion"/>
  </si>
  <si>
    <t>优惠券__新增优惠券</t>
  </si>
  <si>
    <t>优惠券__新增优惠券</t>
    <phoneticPr fontId="1" type="noConversion"/>
  </si>
  <si>
    <t>优惠券__优惠券名称</t>
  </si>
  <si>
    <t>优惠券__优惠券名称</t>
    <phoneticPr fontId="1" type="noConversion"/>
  </si>
  <si>
    <t>优惠券___商户名称</t>
  </si>
  <si>
    <t>优惠券___商户名称</t>
    <phoneticPr fontId="1" type="noConversion"/>
  </si>
  <si>
    <t>优惠券___券面描述</t>
  </si>
  <si>
    <t>优惠券___券面描述</t>
    <phoneticPr fontId="1" type="noConversion"/>
  </si>
  <si>
    <t>优惠券___优惠券种类</t>
  </si>
  <si>
    <t>优惠券___优惠券种类</t>
    <phoneticPr fontId="1" type="noConversion"/>
  </si>
  <si>
    <t>优惠券__优惠券有效期</t>
  </si>
  <si>
    <t>优惠券__优惠券有效期</t>
    <phoneticPr fontId="1" type="noConversion"/>
  </si>
  <si>
    <t>优惠券__数量</t>
  </si>
  <si>
    <t>优惠券__数量</t>
    <phoneticPr fontId="1" type="noConversion"/>
  </si>
  <si>
    <t>优惠券__能否转赠</t>
  </si>
  <si>
    <t>优惠券__能否转赠</t>
    <phoneticPr fontId="1" type="noConversion"/>
  </si>
  <si>
    <t>优惠券__限领一张</t>
  </si>
  <si>
    <t>优惠券__限领一张</t>
    <phoneticPr fontId="1" type="noConversion"/>
  </si>
  <si>
    <t>优惠券__商家地址</t>
  </si>
  <si>
    <t>优惠券__商家地址</t>
    <phoneticPr fontId="1" type="noConversion"/>
  </si>
  <si>
    <t>优惠券__保存</t>
  </si>
  <si>
    <t>优惠券__保存</t>
    <phoneticPr fontId="1" type="noConversion"/>
  </si>
  <si>
    <t>//div[@class='common_alert_sure']</t>
    <phoneticPr fontId="1" type="noConversion"/>
  </si>
  <si>
    <t>配置管理__活动管理</t>
    <phoneticPr fontId="1" type="noConversion"/>
  </si>
  <si>
    <t>//div[text()='活动管理']</t>
    <phoneticPr fontId="1" type="noConversion"/>
  </si>
  <si>
    <t>input</t>
  </si>
  <si>
    <t>TS_006</t>
  </si>
  <si>
    <t>拼接时间字符串</t>
  </si>
  <si>
    <t>测试003</t>
    <phoneticPr fontId="1" type="noConversion"/>
  </si>
  <si>
    <t>测试004</t>
    <phoneticPr fontId="1" type="noConversion"/>
  </si>
  <si>
    <t>测试000</t>
    <phoneticPr fontId="1" type="noConversion"/>
  </si>
  <si>
    <t>ReplayElement</t>
  </si>
  <si>
    <t>3</t>
    <phoneticPr fontId="1" type="noConversion"/>
  </si>
  <si>
    <t>是</t>
    <phoneticPr fontId="1" type="noConversion"/>
  </si>
  <si>
    <t>checkValue</t>
    <phoneticPr fontId="1" type="noConversion"/>
  </si>
  <si>
    <t>验证输入框</t>
    <phoneticPr fontId="1" type="noConversion"/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</si>
  <si>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</si>
  <si>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</si>
  <si>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</si>
  <si>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</si>
  <si>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</si>
  <si>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</si>
  <si>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</si>
  <si>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</si>
  <si>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</si>
  <si>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</si>
  <si>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</si>
  <si>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</si>
  <si>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</si>
  <si>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Splicing_character_Old</t>
    <phoneticPr fontId="1" type="noConversion"/>
  </si>
  <si>
    <t>Constants.Splicing_character_Old</t>
  </si>
  <si>
    <t>活动管理</t>
  </si>
  <si>
    <t>活动管理</t>
    <phoneticPr fontId="1" type="noConversion"/>
  </si>
  <si>
    <t>活动管理__</t>
    <phoneticPr fontId="1" type="noConversion"/>
  </si>
  <si>
    <t>//a[text()='活动管理']</t>
    <phoneticPr fontId="1" type="noConversion"/>
  </si>
  <si>
    <t>活动管理__活动管理</t>
  </si>
  <si>
    <t>活动管理__活动管理</t>
    <phoneticPr fontId="1" type="noConversion"/>
  </si>
  <si>
    <t>活动管理__+ 新增活动</t>
  </si>
  <si>
    <t>活动管理__+ 新增活动</t>
    <phoneticPr fontId="1" type="noConversion"/>
  </si>
  <si>
    <t>//div[text()='+ 新增活动']</t>
    <phoneticPr fontId="1" type="noConversion"/>
  </si>
  <si>
    <t>活动管理__活动名称</t>
  </si>
  <si>
    <t>活动管理__活动名称</t>
    <phoneticPr fontId="1" type="noConversion"/>
  </si>
  <si>
    <t>活动管理__开始时间</t>
  </si>
  <si>
    <t>活动管理__开始时间</t>
    <phoneticPr fontId="1" type="noConversion"/>
  </si>
  <si>
    <t>活动管理__结束时间</t>
  </si>
  <si>
    <t>活动管理__结束时间</t>
    <phoneticPr fontId="1" type="noConversion"/>
  </si>
  <si>
    <t>//input[@id='ac_title']</t>
    <phoneticPr fontId="1" type="noConversion"/>
  </si>
  <si>
    <t>活动管理__添加已有优惠券</t>
  </si>
  <si>
    <t>活动管理__添加已有优惠券</t>
    <phoneticPr fontId="1" type="noConversion"/>
  </si>
  <si>
    <t>活动管理__优惠券选择第一项</t>
  </si>
  <si>
    <t>活动管理__优惠券选择第一项</t>
    <phoneticPr fontId="1" type="noConversion"/>
  </si>
  <si>
    <t>活动管理__弹出框确定</t>
    <phoneticPr fontId="1" type="noConversion"/>
  </si>
  <si>
    <t>活动管理__窗体关闭</t>
    <phoneticPr fontId="1" type="noConversion"/>
  </si>
  <si>
    <t>活动管理__概率设置</t>
  </si>
  <si>
    <t>活动管理__概率设置</t>
    <phoneticPr fontId="1" type="noConversion"/>
  </si>
  <si>
    <t>活动管理__每天限发数量</t>
  </si>
  <si>
    <t>活动管理__每天限发数量</t>
    <phoneticPr fontId="1" type="noConversion"/>
  </si>
  <si>
    <t>创建新红包</t>
  </si>
  <si>
    <t>创建新红包</t>
    <phoneticPr fontId="1" type="noConversion"/>
  </si>
  <si>
    <t>创建新红包__创建红包</t>
  </si>
  <si>
    <t>创建新红包__创建红包</t>
    <phoneticPr fontId="1" type="noConversion"/>
  </si>
  <si>
    <t>创建新红包__红包名称</t>
  </si>
  <si>
    <t>创建新红包__红包名称</t>
    <phoneticPr fontId="1" type="noConversion"/>
  </si>
  <si>
    <t>创建新红包__商户名称</t>
    <phoneticPr fontId="1" type="noConversion"/>
  </si>
  <si>
    <t>创建新红包__红包祝福语</t>
    <phoneticPr fontId="1" type="noConversion"/>
  </si>
  <si>
    <t>创建新红包__营销文案</t>
    <phoneticPr fontId="1" type="noConversion"/>
  </si>
  <si>
    <t>创建新红包__备注说明</t>
    <phoneticPr fontId="1" type="noConversion"/>
  </si>
  <si>
    <t>创建新红包__发放开始时间</t>
    <phoneticPr fontId="1" type="noConversion"/>
  </si>
  <si>
    <t>创建新红包__发放结束时间</t>
  </si>
  <si>
    <t>创建新红包__发放结束时间</t>
    <phoneticPr fontId="1" type="noConversion"/>
  </si>
  <si>
    <t>创建新红包__红包总金额</t>
  </si>
  <si>
    <t>创建新红包__红包总金额</t>
    <phoneticPr fontId="1" type="noConversion"/>
  </si>
  <si>
    <t>创建新红包__发放方式</t>
  </si>
  <si>
    <t>创建新红包__发放方式</t>
    <phoneticPr fontId="1" type="noConversion"/>
  </si>
  <si>
    <t>创建新红包__红包类型</t>
  </si>
  <si>
    <t>创建新红包__红包类型</t>
    <phoneticPr fontId="1" type="noConversion"/>
  </si>
  <si>
    <t>创建新红包__随机金额从</t>
  </si>
  <si>
    <t>创建新红包__随机金额从</t>
    <phoneticPr fontId="1" type="noConversion"/>
  </si>
  <si>
    <t>创建新红包__随机金额到</t>
  </si>
  <si>
    <t>创建新红包__随机金额到</t>
    <phoneticPr fontId="1" type="noConversion"/>
  </si>
  <si>
    <t>创建新红包__固定金额</t>
    <phoneticPr fontId="1" type="noConversion"/>
  </si>
  <si>
    <t>创建新红包__保存</t>
    <phoneticPr fontId="1" type="noConversion"/>
  </si>
  <si>
    <t>//input[@id='merchant_names']</t>
    <phoneticPr fontId="1" type="noConversion"/>
  </si>
  <si>
    <t>//input[@id='red_blessings']</t>
    <phoneticPr fontId="1" type="noConversion"/>
  </si>
  <si>
    <t>//input[@id='red_note']</t>
    <phoneticPr fontId="1" type="noConversion"/>
  </si>
  <si>
    <t>//input[@id='starts']</t>
    <phoneticPr fontId="1" type="noConversion"/>
  </si>
  <si>
    <t>//input[@id='ends']</t>
    <phoneticPr fontId="1" type="noConversion"/>
  </si>
  <si>
    <t>//input[@id='money']</t>
    <phoneticPr fontId="1" type="noConversion"/>
  </si>
  <si>
    <t>//form[@id='red']/dl[11]/dd/div/div[3]/input[@id='random_money_min']</t>
    <phoneticPr fontId="1" type="noConversion"/>
  </si>
  <si>
    <t>//form[@id='red']/dl[11]/dd/div/div[3]/input[@id='random_money_max']</t>
    <phoneticPr fontId="1" type="noConversion"/>
  </si>
  <si>
    <t>//form[@id='red']/dl[11]/dd/div[1]/div[1]</t>
    <phoneticPr fontId="1" type="noConversion"/>
  </si>
  <si>
    <t>//form[@id='red']/dl[11]/dd/div[2]/div[1]</t>
    <phoneticPr fontId="1" type="noConversion"/>
  </si>
  <si>
    <t>创建新红包__固定金额_最少值</t>
    <phoneticPr fontId="1" type="noConversion"/>
  </si>
  <si>
    <t>创建新红包__固定金额_最大值</t>
    <phoneticPr fontId="1" type="noConversion"/>
  </si>
  <si>
    <t>//form[@id='red']/dl[11]/dd/div[3]/div/input[@name='fixed_money']</t>
    <phoneticPr fontId="1" type="noConversion"/>
  </si>
  <si>
    <t>//form[@id='red']/dl[11]/dd/div[3]/div/input[@name='random_money_max']</t>
    <phoneticPr fontId="1" type="noConversion"/>
  </si>
  <si>
    <t>//form[@id='red']/dl[10]/dd//div[text()='element']/parent::div/div[1]</t>
    <phoneticPr fontId="1" type="noConversion"/>
  </si>
  <si>
    <t>50</t>
    <phoneticPr fontId="1" type="noConversion"/>
  </si>
  <si>
    <t>红包_Constants.NewTimeMillis_3</t>
    <phoneticPr fontId="1" type="noConversion"/>
  </si>
  <si>
    <t>创建新红包__商户名称</t>
    <phoneticPr fontId="1" type="noConversion"/>
  </si>
  <si>
    <t>商户名称</t>
    <phoneticPr fontId="1" type="noConversion"/>
  </si>
  <si>
    <t>创建新红包__红包祝福语</t>
    <phoneticPr fontId="1" type="noConversion"/>
  </si>
  <si>
    <t>红包祝福语</t>
    <phoneticPr fontId="1" type="noConversion"/>
  </si>
  <si>
    <t>By.xpath</t>
    <phoneticPr fontId="1" type="noConversion"/>
  </si>
  <si>
    <t>创建新红包__营销文案</t>
    <phoneticPr fontId="1" type="noConversion"/>
  </si>
  <si>
    <t>营销文案</t>
    <phoneticPr fontId="1" type="noConversion"/>
  </si>
  <si>
    <t>创建新红包__备注说明</t>
    <phoneticPr fontId="1" type="noConversion"/>
  </si>
  <si>
    <t>备注说明</t>
    <phoneticPr fontId="1" type="noConversion"/>
  </si>
  <si>
    <t>创建新红包__发放开始时间</t>
    <phoneticPr fontId="1" type="noConversion"/>
  </si>
  <si>
    <t>2016-01-20</t>
    <phoneticPr fontId="1" type="noConversion"/>
  </si>
  <si>
    <t>2016-01-30</t>
    <phoneticPr fontId="1" type="noConversion"/>
  </si>
  <si>
    <t>10</t>
    <phoneticPr fontId="1" type="noConversion"/>
  </si>
  <si>
    <t>1</t>
    <phoneticPr fontId="1" type="noConversion"/>
  </si>
  <si>
    <t>优惠卷_Constants.NewTimeMillis_3</t>
    <phoneticPr fontId="1" type="noConversion"/>
  </si>
  <si>
    <t>配置管理__红包配置</t>
  </si>
  <si>
    <t>配置管理__微信支付商户ID</t>
  </si>
  <si>
    <t>配置管理__微信支付API密钥</t>
  </si>
  <si>
    <t>配置管理__已上传证书</t>
  </si>
  <si>
    <t>checkValue</t>
  </si>
  <si>
    <t>wizarcanwizarcanwizarcan1979jkmo</t>
    <phoneticPr fontId="1" type="noConversion"/>
  </si>
  <si>
    <t>apiclient_cert.pem</t>
    <phoneticPr fontId="1" type="noConversion"/>
  </si>
  <si>
    <t>1229344702</t>
    <phoneticPr fontId="1" type="noConversion"/>
  </si>
  <si>
    <t>SwitchIframe</t>
  </si>
  <si>
    <t>活动管理__弹出框确定</t>
  </si>
  <si>
    <t>default</t>
  </si>
  <si>
    <t>//div[@class='content add_activity']/table/tbody/tr[2]/td[1]/span</t>
    <phoneticPr fontId="1" type="noConversion"/>
  </si>
  <si>
    <t>//html/body/div[6]/div/div[2]/div</t>
  </si>
  <si>
    <t>创建新红包__保存</t>
  </si>
  <si>
    <t>创建新红包__弹出框确定</t>
    <phoneticPr fontId="1" type="noConversion"/>
  </si>
  <si>
    <t>//div[@class='common_alert_sure']</t>
    <phoneticPr fontId="1" type="noConversion"/>
  </si>
  <si>
    <t>Beacon管理</t>
  </si>
  <si>
    <t>Beacon管理__Beacon管理</t>
  </si>
  <si>
    <t>Beacon管理__Beacon管理</t>
    <phoneticPr fontId="1" type="noConversion"/>
  </si>
  <si>
    <t>//html/body/div[2]/div/a[2]</t>
    <phoneticPr fontId="1" type="noConversion"/>
  </si>
  <si>
    <t>Beacon管理__BeaconSN</t>
  </si>
  <si>
    <t>Beacon管理__BeaconSN</t>
    <phoneticPr fontId="1" type="noConversion"/>
  </si>
  <si>
    <t>Beacon管理__查询</t>
  </si>
  <si>
    <t>Beacon管理__查询</t>
    <phoneticPr fontId="1" type="noConversion"/>
  </si>
  <si>
    <t>Beacon管理__第一条记录</t>
  </si>
  <si>
    <t>Beacon管理__第一条记录</t>
    <phoneticPr fontId="1" type="noConversion"/>
  </si>
  <si>
    <t>//form[@id='bsearch']/div[1]/div[1]/div[2]/input</t>
    <phoneticPr fontId="1" type="noConversion"/>
  </si>
  <si>
    <t>//form[@id='bsearch']/div[1]/div[3]/div[2]/span[1]</t>
    <phoneticPr fontId="1" type="noConversion"/>
  </si>
  <si>
    <t>//form[@id='bsearch']/div[2]/span[2]</t>
    <phoneticPr fontId="1" type="noConversion"/>
  </si>
  <si>
    <t>Beacon管理__绑定页面</t>
  </si>
  <si>
    <t>Beacon管理__绑定页面</t>
    <phoneticPr fontId="1" type="noConversion"/>
  </si>
  <si>
    <t>Beacon管理</t>
    <phoneticPr fontId="1" type="noConversion"/>
  </si>
  <si>
    <t>创建新红包__</t>
    <phoneticPr fontId="1" type="noConversion"/>
  </si>
  <si>
    <t>创建新红包__概率设置</t>
  </si>
  <si>
    <t>创建新红包__概率设置</t>
    <phoneticPr fontId="1" type="noConversion"/>
  </si>
  <si>
    <t>创建新红包__每天限发金额</t>
    <phoneticPr fontId="1" type="noConversion"/>
  </si>
  <si>
    <t>Beacon管理</t>
    <phoneticPr fontId="1" type="noConversion"/>
  </si>
  <si>
    <t>//table[@id='redAdd']/tbody/tr[2]/td[3]/input</t>
    <phoneticPr fontId="1" type="noConversion"/>
  </si>
  <si>
    <t>活动管理__活动规则</t>
    <phoneticPr fontId="1" type="noConversion"/>
  </si>
  <si>
    <t>SendCode</t>
    <phoneticPr fontId="1" type="noConversion"/>
  </si>
  <si>
    <t>//div[@id='save']</t>
    <phoneticPr fontId="1" type="noConversion"/>
  </si>
  <si>
    <t>活动管理__保存</t>
  </si>
  <si>
    <t>活动管理__保存</t>
    <phoneticPr fontId="1" type="noConversion"/>
  </si>
  <si>
    <t>活动管理__选择模板</t>
    <phoneticPr fontId="1" type="noConversion"/>
  </si>
  <si>
    <t>//form[@id='form2']/div/ul/li[2]/div[2]</t>
    <phoneticPr fontId="1" type="noConversion"/>
  </si>
  <si>
    <t>//form[@id='form2']/div[4]/div[2]</t>
    <phoneticPr fontId="1" type="noConversion"/>
  </si>
  <si>
    <t>活动管理__模板保存按键</t>
    <phoneticPr fontId="1" type="noConversion"/>
  </si>
  <si>
    <t>TS_020</t>
  </si>
  <si>
    <t>TS_021</t>
  </si>
  <si>
    <t>Mozilla</t>
    <phoneticPr fontId="1" type="noConversion"/>
  </si>
  <si>
    <t>start_time</t>
    <phoneticPr fontId="1" type="noConversion"/>
  </si>
  <si>
    <t>end_time</t>
    <phoneticPr fontId="1" type="noConversion"/>
  </si>
  <si>
    <t>Setdata</t>
  </si>
  <si>
    <t>Setdata</t>
    <phoneticPr fontId="1" type="noConversion"/>
  </si>
  <si>
    <t>00251002123670</t>
    <phoneticPr fontId="1" type="noConversion"/>
  </si>
  <si>
    <t>Beacon管理__确定</t>
  </si>
  <si>
    <t>Beacon管理__确定</t>
    <phoneticPr fontId="1" type="noConversion"/>
  </si>
  <si>
    <t>//html/body/div[11]/div[1]</t>
    <phoneticPr fontId="1" type="noConversion"/>
  </si>
  <si>
    <t>Beacon管理__页面主标题</t>
  </si>
  <si>
    <t>Beacon管理__页面主标题</t>
    <phoneticPr fontId="1" type="noConversion"/>
  </si>
  <si>
    <t>Beacon管理__页面副标题</t>
  </si>
  <si>
    <t>Beacon管理__页面副标题</t>
    <phoneticPr fontId="1" type="noConversion"/>
  </si>
  <si>
    <t>Beacon管理__描述</t>
    <phoneticPr fontId="1" type="noConversion"/>
  </si>
  <si>
    <t>Beacon管理__外链类型</t>
  </si>
  <si>
    <t>Beacon管理__外链类型</t>
    <phoneticPr fontId="1" type="noConversion"/>
  </si>
  <si>
    <t>Beacon管理__外链地址</t>
    <phoneticPr fontId="1" type="noConversion"/>
  </si>
  <si>
    <t>//html/body/div[7]/table/tbody/tr[1]/td[2]/input</t>
    <phoneticPr fontId="1" type="noConversion"/>
  </si>
  <si>
    <t>//html/body/div[7]/table/tbody/tr[2]/td[2]/input</t>
    <phoneticPr fontId="1" type="noConversion"/>
  </si>
  <si>
    <t>//html/body/div[7]/table/tbody/tr[3]/td[2]/input</t>
    <phoneticPr fontId="1" type="noConversion"/>
  </si>
  <si>
    <t>//html/body/div[7]/table/tbody/tr[4]/td[2]/select</t>
    <phoneticPr fontId="1" type="noConversion"/>
  </si>
  <si>
    <t>//html/body/div[7]/table/tbody/tr[6]/td[2]/input</t>
    <phoneticPr fontId="1" type="noConversion"/>
  </si>
  <si>
    <t>selectByVisibleText</t>
  </si>
  <si>
    <t>微网站</t>
    <phoneticPr fontId="1" type="noConversion"/>
  </si>
  <si>
    <t>//div[@id='content']/div/div/div/div/div/div[18]/div/div/div/div</t>
    <phoneticPr fontId="1" type="noConversion"/>
  </si>
  <si>
    <t>活动管理__长文本框操作</t>
    <phoneticPr fontId="1" type="noConversion"/>
  </si>
  <si>
    <t>//html/body/div[7]/table/tbody/tr[7]/td[2]/div/span[text()='上传']</t>
    <phoneticPr fontId="1" type="noConversion"/>
  </si>
  <si>
    <t>Beacon管理__上传</t>
    <phoneticPr fontId="1" type="noConversion"/>
  </si>
  <si>
    <t>//html/body/div[3]/form/table/tbody/tr[1]/td[1]/span</t>
    <phoneticPr fontId="1" type="noConversion"/>
  </si>
  <si>
    <t>1</t>
    <phoneticPr fontId="1" type="noConversion"/>
  </si>
  <si>
    <t>3</t>
    <phoneticPr fontId="1" type="noConversion"/>
  </si>
  <si>
    <t>Beacon管理__描述</t>
  </si>
  <si>
    <t>Beacon管理__上传</t>
  </si>
  <si>
    <t>Beacon管理__图片上传</t>
  </si>
  <si>
    <t>Beacon管理__图片上传</t>
    <phoneticPr fontId="1" type="noConversion"/>
  </si>
  <si>
    <t>//div[@id='filePickerReady']/div[2]/label</t>
    <phoneticPr fontId="1" type="noConversion"/>
  </si>
  <si>
    <t>edui149_iframe</t>
    <phoneticPr fontId="1" type="noConversion"/>
  </si>
  <si>
    <t>AU3</t>
    <phoneticPr fontId="1" type="noConversion"/>
  </si>
  <si>
    <t>//div[@id='filePickerReady']/div[2]/input[@name='file']</t>
    <phoneticPr fontId="1" type="noConversion"/>
  </si>
  <si>
    <t>Beacon管理_上传附件</t>
    <phoneticPr fontId="1" type="noConversion"/>
  </si>
  <si>
    <t>Beacon管理__开始上传</t>
    <phoneticPr fontId="1" type="noConversion"/>
  </si>
  <si>
    <t>//div[@id='edui151_body']/div[2]</t>
    <phoneticPr fontId="1" type="noConversion"/>
  </si>
  <si>
    <t>Beacon管理__确认</t>
  </si>
  <si>
    <t>Beacon管理__确认</t>
    <phoneticPr fontId="1" type="noConversion"/>
  </si>
  <si>
    <t>//html/body/div[7]/div/div[1]</t>
    <phoneticPr fontId="1" type="noConversion"/>
  </si>
  <si>
    <t>Beacon管理__保存</t>
  </si>
  <si>
    <t>Beacon管理__保存</t>
    <phoneticPr fontId="1" type="noConversion"/>
  </si>
  <si>
    <t>AU3</t>
  </si>
  <si>
    <t>D:\Test\upload.exe</t>
    <phoneticPr fontId="1" type="noConversion"/>
  </si>
  <si>
    <t>Beacon管理__本地上传</t>
    <phoneticPr fontId="1" type="noConversion"/>
  </si>
  <si>
    <t>//span[text()='本地上传']</t>
    <phoneticPr fontId="1" type="noConversion"/>
  </si>
  <si>
    <t>//div/div/div[3]/div[2]</t>
    <phoneticPr fontId="1" type="noConversion"/>
  </si>
  <si>
    <t>Beacon管理__继续添加</t>
    <phoneticPr fontId="1" type="noConversion"/>
  </si>
  <si>
    <t>//div[@id='filePickerBtn']/div[2]/label</t>
    <phoneticPr fontId="1" type="noConversion"/>
  </si>
  <si>
    <t>Beacon管理__本地上传1</t>
  </si>
  <si>
    <t>Beacon管理__本地上传1</t>
    <phoneticPr fontId="1" type="noConversion"/>
  </si>
  <si>
    <t>//html/body/div/div/span[2]</t>
    <phoneticPr fontId="1" type="noConversion"/>
  </si>
  <si>
    <t>//html/body/div/div[3]/div[2]/div/div/div[3]/div[2]</t>
    <phoneticPr fontId="1" type="noConversion"/>
  </si>
  <si>
    <t>Beacon管理__开始上传1</t>
  </si>
  <si>
    <t>Beacon管理__开始上传1</t>
    <phoneticPr fontId="1" type="noConversion"/>
  </si>
  <si>
    <t>Beacon管理__在线管理</t>
  </si>
  <si>
    <t>Beacon管理__在线管理</t>
    <phoneticPr fontId="1" type="noConversion"/>
  </si>
  <si>
    <t>//html/body/div/div/span[3]</t>
    <phoneticPr fontId="1" type="noConversion"/>
  </si>
  <si>
    <t>Beacon管理__在线管理_第二张图片</t>
  </si>
  <si>
    <t>Beacon管理__在线管理_第二张图片</t>
    <phoneticPr fontId="1" type="noConversion"/>
  </si>
  <si>
    <t>//div[@id='imageList']/ul/li[1]/span</t>
    <phoneticPr fontId="1" type="noConversion"/>
  </si>
  <si>
    <t>参数化_1</t>
    <phoneticPr fontId="1" type="noConversion"/>
  </si>
  <si>
    <t>关闭浏览器</t>
    <phoneticPr fontId="1" type="noConversion"/>
  </si>
  <si>
    <t>closeBrowser</t>
  </si>
  <si>
    <t>配置管理</t>
    <phoneticPr fontId="1" type="noConversion"/>
  </si>
  <si>
    <t>//input[@ ng-model='now.data.coupon_title']</t>
    <phoneticPr fontId="1" type="noConversion"/>
  </si>
  <si>
    <t>//input[@ ng-model='now.data.merchant_name']</t>
    <phoneticPr fontId="1" type="noConversion"/>
  </si>
  <si>
    <t>优惠券__新增优惠券_Frame</t>
  </si>
  <si>
    <t>//input[@ ng-model='now.data.coupon_cover']</t>
    <phoneticPr fontId="1" type="noConversion"/>
  </si>
  <si>
    <t>100</t>
    <phoneticPr fontId="1" type="noConversion"/>
  </si>
  <si>
    <t>//p[text()='element']/parent::label/input[1]</t>
    <phoneticPr fontId="1" type="noConversion"/>
  </si>
  <si>
    <t>//span[text()='张']/parent::div/input</t>
  </si>
  <si>
    <t>//body/div[1]/section/div/form/div[8]//p[text()='element']/parent::label/input</t>
    <phoneticPr fontId="1" type="noConversion"/>
  </si>
  <si>
    <t>优惠券__商家logo_上传</t>
  </si>
  <si>
    <t>优惠券__商家logo_上传</t>
    <phoneticPr fontId="1" type="noConversion"/>
  </si>
  <si>
    <t>//span[text()='在线管理']</t>
  </si>
  <si>
    <t>优惠券__商家logo_在线管理</t>
    <phoneticPr fontId="1" type="noConversion"/>
  </si>
  <si>
    <t>//div[@id='edui151_body']</t>
    <phoneticPr fontId="1" type="noConversion"/>
  </si>
  <si>
    <t>优惠券__商家logo_确定</t>
  </si>
  <si>
    <t>优惠券__商家logo_确定</t>
    <phoneticPr fontId="1" type="noConversion"/>
  </si>
  <si>
    <t>否</t>
    <phoneticPr fontId="1" type="noConversion"/>
  </si>
  <si>
    <t>click</t>
    <phoneticPr fontId="1" type="noConversion"/>
  </si>
  <si>
    <t>TS_022</t>
  </si>
  <si>
    <t>TS_023</t>
  </si>
  <si>
    <t>TS_024</t>
  </si>
  <si>
    <t>TS_025</t>
  </si>
  <si>
    <t>TS_026</t>
  </si>
  <si>
    <t>卡券</t>
    <phoneticPr fontId="1" type="noConversion"/>
  </si>
  <si>
    <t>卡券__卡券管理</t>
    <phoneticPr fontId="1" type="noConversion"/>
  </si>
  <si>
    <t>卡券__新增卡券</t>
    <phoneticPr fontId="1" type="noConversion"/>
  </si>
  <si>
    <t>卡券__卡券类型</t>
    <phoneticPr fontId="1" type="noConversion"/>
  </si>
  <si>
    <t>卡券__确定</t>
    <phoneticPr fontId="1" type="noConversion"/>
  </si>
  <si>
    <t>卡券__商户名</t>
    <phoneticPr fontId="1" type="noConversion"/>
  </si>
  <si>
    <t>卡券__上传</t>
    <phoneticPr fontId="1" type="noConversion"/>
  </si>
  <si>
    <t>卡券__上传__在线管理</t>
    <phoneticPr fontId="1" type="noConversion"/>
  </si>
  <si>
    <t>卡券__上传__在线管理1</t>
    <phoneticPr fontId="1" type="noConversion"/>
  </si>
  <si>
    <t>卡券__上传__确定</t>
    <phoneticPr fontId="1" type="noConversion"/>
  </si>
  <si>
    <t>卡券__卡券颜色</t>
    <phoneticPr fontId="1" type="noConversion"/>
  </si>
  <si>
    <t>卡券__折扣额度</t>
    <phoneticPr fontId="1" type="noConversion"/>
  </si>
  <si>
    <t>卡券__折扣券主标题</t>
    <phoneticPr fontId="1" type="noConversion"/>
  </si>
  <si>
    <t>卡券__副标题</t>
    <phoneticPr fontId="1" type="noConversion"/>
  </si>
  <si>
    <t>卡券__发放开始时间</t>
    <phoneticPr fontId="1" type="noConversion"/>
  </si>
  <si>
    <t>卡券__发放结束时间</t>
    <phoneticPr fontId="1" type="noConversion"/>
  </si>
  <si>
    <t>卡券__卡券数量</t>
    <phoneticPr fontId="1" type="noConversion"/>
  </si>
  <si>
    <t>卡券__卡券限制</t>
    <phoneticPr fontId="1" type="noConversion"/>
  </si>
  <si>
    <t>卡券__领券是否可转赠</t>
    <phoneticPr fontId="1" type="noConversion"/>
  </si>
  <si>
    <t>卡券__核销方式</t>
    <phoneticPr fontId="1" type="noConversion"/>
  </si>
  <si>
    <t>卡券__操作提示</t>
    <phoneticPr fontId="1" type="noConversion"/>
  </si>
  <si>
    <t>卡券__使用须知</t>
    <phoneticPr fontId="1" type="noConversion"/>
  </si>
  <si>
    <t>卡券__客服电话</t>
    <phoneticPr fontId="1" type="noConversion"/>
  </si>
  <si>
    <t>卡券__保存</t>
    <phoneticPr fontId="1" type="noConversion"/>
  </si>
  <si>
    <t>//a[text()='卡券管理']</t>
  </si>
  <si>
    <t>//div[text()='+ 新增卡券']</t>
  </si>
  <si>
    <t>/html/body/div[7]/iframe</t>
    <phoneticPr fontId="1" type="noConversion"/>
  </si>
  <si>
    <t>//label[text()='element']/parent::div/input</t>
    <phoneticPr fontId="1" type="noConversion"/>
  </si>
  <si>
    <t>//div[@id='coupon_open']</t>
  </si>
  <si>
    <t>//input[@id='brand_name']</t>
  </si>
  <si>
    <t>//div[@id='coupon_logo_upload']</t>
    <phoneticPr fontId="1" type="noConversion"/>
  </si>
  <si>
    <t>/html/body/div[14]/div[8]/div/div/div[3]/iframe</t>
  </si>
  <si>
    <t>卡券__上传__Iframe</t>
    <phoneticPr fontId="1" type="noConversion"/>
  </si>
  <si>
    <t>//a[@id="show_area"]</t>
  </si>
  <si>
    <t>//a[text()='element']</t>
    <phoneticPr fontId="1" type="noConversion"/>
  </si>
  <si>
    <t>卡券__卡券颜色1</t>
    <phoneticPr fontId="1" type="noConversion"/>
  </si>
  <si>
    <t>//input[@id='discount']</t>
  </si>
  <si>
    <t>//input[@id='title']</t>
  </si>
  <si>
    <t>//input[@id='sub_title']</t>
  </si>
  <si>
    <t>//input[@id='quantity']</t>
  </si>
  <si>
    <t>//input[@id='get_limit']</t>
  </si>
  <si>
    <t>//input[@id='can_give_friend']</t>
  </si>
  <si>
    <t>//input[@id='notice']</t>
  </si>
  <si>
    <t>//textarea[@id='detail']</t>
  </si>
  <si>
    <t>//input[@id='service_phone']</t>
  </si>
  <si>
    <t>//div[@id='saveCardInfo']</t>
  </si>
  <si>
    <t>零钱</t>
    <phoneticPr fontId="1" type="noConversion"/>
  </si>
  <si>
    <t>卡券</t>
  </si>
  <si>
    <t>测试页面对象</t>
    <phoneticPr fontId="1" type="noConversion"/>
  </si>
  <si>
    <t>卡券__卡券管理</t>
  </si>
  <si>
    <t>卡券__新增卡券</t>
  </si>
  <si>
    <t>卡券__卡券类型</t>
  </si>
  <si>
    <t>卡券__确定</t>
  </si>
  <si>
    <t>卡券__商户名</t>
  </si>
  <si>
    <t>卡券__上传</t>
  </si>
  <si>
    <t>卡券__上传__Iframe</t>
  </si>
  <si>
    <t>卡券__上传__在线管理</t>
    <phoneticPr fontId="1" type="noConversion"/>
  </si>
  <si>
    <t>卡券__上传__在线管理1</t>
  </si>
  <si>
    <t>卡券__上传__确定</t>
  </si>
  <si>
    <t>卡券__卡券颜色</t>
  </si>
  <si>
    <t>卡券__卡券颜色1</t>
  </si>
  <si>
    <t>卡券__折扣额度</t>
  </si>
  <si>
    <t>卡券__折扣券主标题</t>
  </si>
  <si>
    <t>卡券__副标题</t>
  </si>
  <si>
    <t>卡券__发放开始时间</t>
  </si>
  <si>
    <t>卡券__发放结束时间</t>
  </si>
  <si>
    <t>卡券__卡券数量</t>
  </si>
  <si>
    <t>卡券__卡券限制</t>
  </si>
  <si>
    <t>卡券__领券是否可转赠</t>
  </si>
  <si>
    <t>卡券__核销方式</t>
  </si>
  <si>
    <t>卡券__操作提示</t>
  </si>
  <si>
    <t>卡券__使用须知</t>
  </si>
  <si>
    <t>卡券__客服电话</t>
  </si>
  <si>
    <t>卡券__保存</t>
  </si>
  <si>
    <t>TS_001</t>
    <phoneticPr fontId="1" type="noConversion"/>
  </si>
  <si>
    <t>TS_027</t>
  </si>
  <si>
    <t>拼接时间字符串</t>
    <phoneticPr fontId="1" type="noConversion"/>
  </si>
  <si>
    <t>卡券_Constants.NewTimeMillis_3</t>
    <phoneticPr fontId="1" type="noConversion"/>
  </si>
  <si>
    <t>/html/body/div/div[3]/div[3]/div/ul/li[8]/img</t>
  </si>
  <si>
    <t>参数化_2</t>
    <phoneticPr fontId="1" type="noConversion"/>
  </si>
  <si>
    <t>参数化_3</t>
    <phoneticPr fontId="1" type="noConversion"/>
  </si>
  <si>
    <t>自动化券副标题</t>
    <phoneticPr fontId="1" type="noConversion"/>
  </si>
  <si>
    <t>上台领取</t>
    <phoneticPr fontId="1" type="noConversion"/>
  </si>
  <si>
    <t>每张券只能使用一次</t>
    <phoneticPr fontId="1" type="noConversion"/>
  </si>
  <si>
    <t>8</t>
    <phoneticPr fontId="1" type="noConversion"/>
  </si>
  <si>
    <t>12345678912</t>
    <phoneticPr fontId="1" type="noConversion"/>
  </si>
  <si>
    <t>2016-01-28 16:07</t>
  </si>
  <si>
    <t>2016-02-28 16:07</t>
    <phoneticPr fontId="1" type="noConversion"/>
  </si>
  <si>
    <t>1</t>
    <phoneticPr fontId="1" type="noConversion"/>
  </si>
  <si>
    <t>卡券__有效期</t>
  </si>
  <si>
    <t>卡券__有效期</t>
    <phoneticPr fontId="1" type="noConversion"/>
  </si>
  <si>
    <t>//dt[text()='element']/parent::label/dt/input</t>
    <phoneticPr fontId="1" type="noConversion"/>
  </si>
  <si>
    <t>TS_028</t>
  </si>
  <si>
    <t>参数化_4</t>
    <phoneticPr fontId="1" type="noConversion"/>
  </si>
  <si>
    <t>TS_029</t>
  </si>
  <si>
    <t>上海微肯</t>
    <phoneticPr fontId="1" type="noConversion"/>
  </si>
  <si>
    <t>优惠券__商家logo_在线管理1</t>
    <phoneticPr fontId="1" type="noConversion"/>
  </si>
  <si>
    <t>//button[text()='上传']</t>
  </si>
  <si>
    <t>卡券__起用金额</t>
    <phoneticPr fontId="1" type="noConversion"/>
  </si>
  <si>
    <t>//input[@id='least_cost']</t>
  </si>
  <si>
    <t>//input[@id='reduce_cost']</t>
    <phoneticPr fontId="1" type="noConversion"/>
  </si>
  <si>
    <t>卡券__减免金额</t>
    <phoneticPr fontId="1" type="noConversion"/>
  </si>
  <si>
    <t>卡券__领取后</t>
    <phoneticPr fontId="1" type="noConversion"/>
  </si>
  <si>
    <t>//select[@id='fixed_begin_term']</t>
  </si>
  <si>
    <t>卡券__天数</t>
    <phoneticPr fontId="1" type="noConversion"/>
  </si>
  <si>
    <t>//select[@id='fixed_term']</t>
    <phoneticPr fontId="1" type="noConversion"/>
  </si>
  <si>
    <t>优惠券__商家logo_在线管理</t>
    <phoneticPr fontId="1" type="noConversion"/>
  </si>
  <si>
    <t>优惠券__商家logo_在线管理1</t>
    <phoneticPr fontId="1" type="noConversion"/>
  </si>
  <si>
    <t>卡券__起用金额</t>
  </si>
  <si>
    <t>TS_030</t>
  </si>
  <si>
    <t>卡券__减免金额</t>
  </si>
  <si>
    <t>卡券__领取后</t>
  </si>
  <si>
    <t>卡券__天数</t>
  </si>
  <si>
    <t>selectByValue</t>
    <phoneticPr fontId="1" type="noConversion"/>
  </si>
  <si>
    <t>2天</t>
    <phoneticPr fontId="1" type="noConversion"/>
  </si>
  <si>
    <t>By.xpath</t>
    <phoneticPr fontId="1" type="noConversion"/>
  </si>
  <si>
    <t>//html/body/div[1]/section[1]/div[1]/form[1]/div[11]/section[2]/input</t>
    <phoneticPr fontId="1" type="noConversion"/>
  </si>
  <si>
    <t>优惠券__使用说明</t>
  </si>
  <si>
    <t>优惠券__使用说明</t>
    <phoneticPr fontId="1" type="noConversion"/>
  </si>
  <si>
    <t>//body/div[1]/section/div/form/div[7]//p[text()='element']/parent::label/input</t>
    <phoneticPr fontId="1" type="noConversion"/>
  </si>
  <si>
    <t>参数化_2</t>
  </si>
  <si>
    <t>优惠券__自领取起</t>
    <phoneticPr fontId="1" type="noConversion"/>
  </si>
  <si>
    <t>//html/body/div[1]/section/div[1]/form/div[5]/section[4]/div/input</t>
  </si>
  <si>
    <t>//div[@id='edui311_button_body']</t>
    <phoneticPr fontId="1" type="noConversion"/>
  </si>
  <si>
    <t>//html/body/div[1]/section/footer/button[2]</t>
  </si>
  <si>
    <t>alert</t>
  </si>
  <si>
    <t>alert</t>
    <phoneticPr fontId="1" type="noConversion"/>
  </si>
  <si>
    <t>确定</t>
    <phoneticPr fontId="1" type="noConversion"/>
  </si>
  <si>
    <t>活动管理__每人每天可摇</t>
    <phoneticPr fontId="1" type="noConversion"/>
  </si>
  <si>
    <t>活动管理__可摇次数</t>
    <phoneticPr fontId="1" type="noConversion"/>
  </si>
  <si>
    <t>活动管理__设置概率</t>
    <phoneticPr fontId="1" type="noConversion"/>
  </si>
  <si>
    <t>/html/body/div[3]/form/div/div[3]/div[2]/div[1]/table/tbody/tr[2]/td[3]/input</t>
    <phoneticPr fontId="1" type="noConversion"/>
  </si>
  <si>
    <t>//input[@id='marketing_copy']</t>
    <phoneticPr fontId="1" type="noConversion"/>
  </si>
  <si>
    <t>创建新红包__上传</t>
    <phoneticPr fontId="1" type="noConversion"/>
  </si>
  <si>
    <t>/html/body/div[6]/div[2]/form/dl[8]/dd/div[2]/div[1]</t>
  </si>
  <si>
    <t>//span[text()='在线管理']</t>
    <phoneticPr fontId="1" type="noConversion"/>
  </si>
  <si>
    <t>创建新红包__在线管理</t>
    <phoneticPr fontId="1" type="noConversion"/>
  </si>
  <si>
    <t>创建新红包__在线管理__确认</t>
    <phoneticPr fontId="1" type="noConversion"/>
  </si>
  <si>
    <t>//div[@id='edui151_body']</t>
    <phoneticPr fontId="1" type="noConversion"/>
  </si>
  <si>
    <t>测试001</t>
    <phoneticPr fontId="1" type="noConversion"/>
  </si>
  <si>
    <t>优惠券__开始时间</t>
  </si>
  <si>
    <t>优惠券__开始时间</t>
    <phoneticPr fontId="1" type="noConversion"/>
  </si>
  <si>
    <t>//input[@id='hz_coupon_totalTime']</t>
  </si>
  <si>
    <t>优惠券__结束时间</t>
  </si>
  <si>
    <t>优惠券__结束时间</t>
    <phoneticPr fontId="1" type="noConversion"/>
  </si>
  <si>
    <t>//input[@id='hz_coupon_totalTime2']</t>
  </si>
  <si>
    <t>2016/02/18 16:50</t>
  </si>
  <si>
    <t>2016/02/29 16:50</t>
  </si>
  <si>
    <t>TS_031</t>
  </si>
  <si>
    <t>SetdataByID</t>
    <phoneticPr fontId="1" type="noConversion"/>
  </si>
  <si>
    <t>ac_begintime</t>
    <phoneticPr fontId="1" type="noConversion"/>
  </si>
  <si>
    <t>ac_endtime</t>
    <phoneticPr fontId="1" type="noConversion"/>
  </si>
  <si>
    <t>SetdataByID</t>
  </si>
  <si>
    <t>//label[text()='element']//preceding-sibling::input[1]</t>
    <phoneticPr fontId="1" type="noConversion"/>
  </si>
  <si>
    <t>卡券__确认</t>
  </si>
  <si>
    <t>卡券__确认</t>
    <phoneticPr fontId="1" type="noConversion"/>
  </si>
  <si>
    <t>//p[text()='卡券创建成功']/parent::div/div</t>
  </si>
  <si>
    <t>click</t>
    <phoneticPr fontId="1" type="noConversion"/>
  </si>
  <si>
    <t>click</t>
    <phoneticPr fontId="1" type="noConversion"/>
  </si>
  <si>
    <t>//span[text()='每人每天可摇']/parent::span/span[1]</t>
    <phoneticPr fontId="1" type="noConversion"/>
  </si>
  <si>
    <t>活动管理__每人每天可摇</t>
  </si>
  <si>
    <t>活动管理__可摇次数</t>
  </si>
  <si>
    <t>//div[text()='+ 添加已有优惠券']</t>
    <phoneticPr fontId="1" type="noConversion"/>
  </si>
  <si>
    <t>//input[@name='everyday_per_limits']</t>
    <phoneticPr fontId="1" type="noConversion"/>
  </si>
  <si>
    <t>input</t>
    <phoneticPr fontId="1" type="noConversion"/>
  </si>
  <si>
    <t>click</t>
    <phoneticPr fontId="1" type="noConversion"/>
  </si>
  <si>
    <t>10</t>
    <phoneticPr fontId="1" type="noConversion"/>
  </si>
  <si>
    <t>ajaxjuan</t>
  </si>
  <si>
    <t>/html/body/div[5]/div/div[2]</t>
  </si>
  <si>
    <t>活动管理__优惠券窗口关闭</t>
  </si>
  <si>
    <t>活动管理__优惠券窗口关闭</t>
    <phoneticPr fontId="1" type="noConversion"/>
  </si>
  <si>
    <t>//div[@id='edui1206_button_body']/div</t>
  </si>
  <si>
    <t>input</t>
    <phoneticPr fontId="1" type="noConversion"/>
  </si>
  <si>
    <t>//input[@id='number_input']</t>
    <phoneticPr fontId="1" type="noConversion"/>
  </si>
  <si>
    <t>100</t>
    <phoneticPr fontId="1" type="noConversion"/>
  </si>
  <si>
    <t>活动管理__活动规则</t>
  </si>
  <si>
    <t>click</t>
    <phoneticPr fontId="1" type="noConversion"/>
  </si>
  <si>
    <t>//div[text()='+ 创建新红包']</t>
    <phoneticPr fontId="1" type="noConversion"/>
  </si>
  <si>
    <t xml:space="preserve">//input[@id='red_name'] </t>
    <phoneticPr fontId="1" type="noConversion"/>
  </si>
  <si>
    <t>/html/body/div[6]/div[3]/div[2]</t>
    <phoneticPr fontId="1" type="noConversion"/>
  </si>
  <si>
    <t>创建新红包__保存_确定</t>
  </si>
  <si>
    <t>创建新红包__保存_确定</t>
    <phoneticPr fontId="1" type="noConversion"/>
  </si>
  <si>
    <t>//p[text()='页面保存成功']/parent::div/div</t>
  </si>
  <si>
    <t>//input[@id='gailv_input' and @name='juan_gl[]']</t>
    <phoneticPr fontId="1" type="noConversion"/>
  </si>
  <si>
    <t>//table[@id='redAdd']/tbody/tr[2]/td[4]/input</t>
    <phoneticPr fontId="1" type="noConversion"/>
  </si>
  <si>
    <t>创建新红包__每天限发金额</t>
  </si>
  <si>
    <t>http://yuat.wizarcan.com/login</t>
  </si>
  <si>
    <t>xpath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</si>
</sst>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1"/>
    <xf numFmtId="0" fontId="0" fillId="0" borderId="0" xfId="0"/>
    <xf numFmtId="49" fontId="0" fillId="0" borderId="0" xfId="0" applyNumberFormat="1"/>
    <xf numFmtId="49" fontId="2" fillId="0" borderId="0" xfId="1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2" fillId="0" borderId="0" xfId="1" applyNumberFormat="1"/>
    <xf numFmtId="0" fontId="0" fillId="0" borderId="0" xfId="0"/>
    <xf numFmtId="0" fontId="0" fillId="0" borderId="0" xfId="0"/>
    <xf numFmtId="49" fontId="0" fillId="0" borderId="0" xfId="0" applyNumberFormat="1"/>
    <xf numFmtId="49" fontId="2" fillId="0" borderId="0" xfId="1" applyNumberFormat="1"/>
    <xf numFmtId="0" fontId="0" fillId="0" borderId="0" xfId="0"/>
    <xf numFmtId="0" fontId="3" fillId="0" borderId="0" xfId="0" applyFont="1"/>
  </cellXfs>
  <cellStyles count="5">
    <cellStyle name="常规" xfId="0" builtinId="0"/>
    <cellStyle name="超链接" xfId="1" builtinId="8"/>
    <cellStyle name="已访问的超链接" xfId="2" builtinId="9" hidden="1"/>
    <cellStyle name="已访问的超链接" xfId="3" builtinId="9" hidden="1"/>
    <cellStyle name="已访问的超链接" xfId="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yuat.wizarcan.com/login" TargetMode="External"/><Relationship Id="rId2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5" sqref="H5"/>
    </sheetView>
  </sheetViews>
  <sheetFormatPr baseColWidth="10" defaultColWidth="8.83203125" defaultRowHeight="14" x14ac:dyDescent="0.15"/>
  <cols>
    <col min="1" max="1" width="11.1640625" style="17" customWidth="1"/>
    <col min="2" max="2" width="12.83203125" style="17" customWidth="1"/>
    <col min="3" max="3" width="13.83203125" style="17" customWidth="1"/>
    <col min="4" max="4" width="9.83203125" style="17" customWidth="1"/>
    <col min="5" max="5" width="27.6640625" style="17" customWidth="1"/>
    <col min="6" max="6" width="63.1640625" style="17" customWidth="1"/>
    <col min="7" max="7" width="21.33203125" style="17" customWidth="1"/>
    <col min="8" max="8" width="33" style="15" customWidth="1"/>
    <col min="9" max="9" width="14.1640625" style="17" customWidth="1"/>
    <col min="10" max="16384" width="8.83203125" style="17"/>
  </cols>
  <sheetData>
    <row r="1" spans="1:8" x14ac:dyDescent="0.15">
      <c r="A1" s="17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  <c r="G1" s="17" t="s">
        <v>44</v>
      </c>
      <c r="H1" s="15" t="s">
        <v>45</v>
      </c>
    </row>
    <row r="2" spans="1:8" x14ac:dyDescent="0.15">
      <c r="A2" s="17" t="s">
        <v>81</v>
      </c>
      <c r="C2" s="17" t="s">
        <v>306</v>
      </c>
      <c r="D2" s="17" t="s">
        <v>46</v>
      </c>
      <c r="E2" s="17" t="s">
        <v>292</v>
      </c>
      <c r="F2" s="17" t="str">
        <f>VLOOKUP(E2,测试对象设置!A:B,2,0)</f>
        <v>//html/body/div[2]/div/a[2]</v>
      </c>
      <c r="G2" s="17" t="s">
        <v>47</v>
      </c>
    </row>
    <row r="3" spans="1:8" x14ac:dyDescent="0.15">
      <c r="A3" s="17" t="s">
        <v>48</v>
      </c>
      <c r="C3" s="17" t="s">
        <v>291</v>
      </c>
      <c r="D3" s="17" t="s">
        <v>46</v>
      </c>
      <c r="E3" s="17" t="s">
        <v>295</v>
      </c>
      <c r="F3" s="17" t="str">
        <f>VLOOKUP(E3,测试对象设置!A:B,2,0)</f>
        <v>//form[@id='bsearch']/div[1]/div[1]/div[2]/input</v>
      </c>
      <c r="G3" s="17" t="s">
        <v>166</v>
      </c>
      <c r="H3" s="15" t="s">
        <v>329</v>
      </c>
    </row>
    <row r="4" spans="1:8" x14ac:dyDescent="0.15">
      <c r="A4" s="17" t="s">
        <v>49</v>
      </c>
      <c r="C4" s="17" t="s">
        <v>291</v>
      </c>
      <c r="D4" s="17" t="s">
        <v>46</v>
      </c>
      <c r="E4" s="17" t="s">
        <v>297</v>
      </c>
      <c r="F4" s="17" t="str">
        <f>VLOOKUP(E4,测试对象设置!A:B,2,0)</f>
        <v>//form[@id='bsearch']/div[1]/div[3]/div[2]/span[1]</v>
      </c>
      <c r="G4" s="17" t="s">
        <v>47</v>
      </c>
    </row>
    <row r="5" spans="1:8" x14ac:dyDescent="0.15">
      <c r="A5" s="17" t="s">
        <v>50</v>
      </c>
      <c r="C5" s="17" t="s">
        <v>291</v>
      </c>
      <c r="D5" s="17" t="s">
        <v>46</v>
      </c>
      <c r="E5" s="17" t="s">
        <v>299</v>
      </c>
      <c r="F5" s="17" t="str">
        <f>VLOOKUP(E5,测试对象设置!A:B,2,0)</f>
        <v>//html/body/div[3]/form/table/tbody/tr[1]/td[1]/span</v>
      </c>
      <c r="G5" s="17" t="s">
        <v>47</v>
      </c>
    </row>
    <row r="6" spans="1:8" x14ac:dyDescent="0.15">
      <c r="A6" s="17" t="s">
        <v>51</v>
      </c>
      <c r="C6" s="17" t="s">
        <v>291</v>
      </c>
      <c r="D6" s="17" t="s">
        <v>46</v>
      </c>
      <c r="E6" s="17" t="s">
        <v>304</v>
      </c>
      <c r="F6" s="17" t="str">
        <f>VLOOKUP(E6,测试对象设置!A:B,2,0)</f>
        <v>//form[@id='bsearch']/div[2]/span[2]</v>
      </c>
      <c r="G6" s="17" t="s">
        <v>47</v>
      </c>
    </row>
    <row r="7" spans="1:8" x14ac:dyDescent="0.15">
      <c r="A7" s="17" t="s">
        <v>167</v>
      </c>
      <c r="C7" s="17" t="s">
        <v>291</v>
      </c>
      <c r="D7" s="17" t="s">
        <v>46</v>
      </c>
      <c r="E7" s="17" t="s">
        <v>330</v>
      </c>
      <c r="F7" s="17" t="str">
        <f>VLOOKUP(E7,测试对象设置!A:B,2,0)</f>
        <v>//html/body/div[11]/div[1]</v>
      </c>
      <c r="G7" s="17" t="s">
        <v>47</v>
      </c>
    </row>
    <row r="8" spans="1:8" x14ac:dyDescent="0.15">
      <c r="A8" s="17" t="s">
        <v>177</v>
      </c>
      <c r="C8" s="17" t="s">
        <v>291</v>
      </c>
      <c r="D8" s="17" t="s">
        <v>46</v>
      </c>
      <c r="E8" s="17" t="s">
        <v>333</v>
      </c>
      <c r="F8" s="17" t="str">
        <f>VLOOKUP(E8,测试对象设置!A:B,2,0)</f>
        <v>//html/body/div[7]/table/tbody/tr[1]/td[2]/input</v>
      </c>
      <c r="G8" s="17" t="s">
        <v>166</v>
      </c>
      <c r="H8" s="15" t="s">
        <v>273</v>
      </c>
    </row>
    <row r="9" spans="1:8" x14ac:dyDescent="0.15">
      <c r="A9" s="17" t="s">
        <v>178</v>
      </c>
      <c r="C9" s="17" t="s">
        <v>291</v>
      </c>
      <c r="D9" s="17" t="s">
        <v>46</v>
      </c>
      <c r="E9" s="17" t="s">
        <v>335</v>
      </c>
      <c r="F9" s="17" t="str">
        <f>VLOOKUP(E9,测试对象设置!A:B,2,0)</f>
        <v>//html/body/div[7]/table/tbody/tr[2]/td[2]/input</v>
      </c>
      <c r="G9" s="17" t="s">
        <v>166</v>
      </c>
      <c r="H9" s="15" t="s">
        <v>173</v>
      </c>
    </row>
    <row r="10" spans="1:8" x14ac:dyDescent="0.15">
      <c r="A10" s="17" t="s">
        <v>179</v>
      </c>
      <c r="C10" s="17" t="s">
        <v>291</v>
      </c>
      <c r="D10" s="17" t="s">
        <v>46</v>
      </c>
      <c r="E10" s="17" t="s">
        <v>355</v>
      </c>
      <c r="F10" s="17" t="str">
        <f>VLOOKUP(E10,测试对象设置!A:B,2,0)</f>
        <v>//html/body/div[7]/table/tbody/tr[3]/td[2]/input</v>
      </c>
      <c r="G10" s="17" t="s">
        <v>166</v>
      </c>
      <c r="H10" s="15" t="s">
        <v>173</v>
      </c>
    </row>
    <row r="11" spans="1:8" x14ac:dyDescent="0.15">
      <c r="A11" s="17" t="s">
        <v>180</v>
      </c>
      <c r="C11" s="17" t="s">
        <v>291</v>
      </c>
      <c r="D11" s="17" t="s">
        <v>46</v>
      </c>
      <c r="E11" s="17" t="s">
        <v>338</v>
      </c>
      <c r="F11" s="17" t="str">
        <f>VLOOKUP(E11,测试对象设置!A:B,2,0)</f>
        <v>//html/body/div[7]/table/tbody/tr[4]/td[2]/select</v>
      </c>
      <c r="G11" s="17" t="s">
        <v>346</v>
      </c>
      <c r="H11" s="15" t="s">
        <v>347</v>
      </c>
    </row>
    <row r="12" spans="1:8" x14ac:dyDescent="0.15">
      <c r="A12" s="17" t="s">
        <v>181</v>
      </c>
      <c r="C12" s="17" t="s">
        <v>291</v>
      </c>
      <c r="D12" s="17" t="s">
        <v>46</v>
      </c>
      <c r="E12" s="17" t="s">
        <v>356</v>
      </c>
      <c r="F12" s="17" t="str">
        <f>VLOOKUP(E12,测试对象设置!A:B,2,0)</f>
        <v>//html/body/div[7]/table/tbody/tr[7]/td[2]/div/span[text()='上传']</v>
      </c>
      <c r="G12" s="17" t="s">
        <v>47</v>
      </c>
    </row>
    <row r="13" spans="1:8" x14ac:dyDescent="0.15">
      <c r="A13" s="17" t="s">
        <v>182</v>
      </c>
      <c r="G13" s="17" t="s">
        <v>283</v>
      </c>
      <c r="H13" s="15" t="s">
        <v>360</v>
      </c>
    </row>
    <row r="14" spans="1:8" x14ac:dyDescent="0.15">
      <c r="A14" s="17" t="s">
        <v>183</v>
      </c>
      <c r="C14" s="17" t="s">
        <v>291</v>
      </c>
      <c r="D14" s="17" t="s">
        <v>46</v>
      </c>
      <c r="E14" s="17" t="s">
        <v>357</v>
      </c>
      <c r="F14" s="17" t="str">
        <f>VLOOKUP(E14,测试对象设置!A:B,2,0)</f>
        <v>//div[@id='filePickerReady']/div[2]/label</v>
      </c>
      <c r="G14" s="17" t="s">
        <v>47</v>
      </c>
    </row>
    <row r="15" spans="1:8" x14ac:dyDescent="0.15">
      <c r="A15" s="17" t="s">
        <v>184</v>
      </c>
      <c r="G15" s="17" t="s">
        <v>371</v>
      </c>
      <c r="H15" s="15" t="s">
        <v>372</v>
      </c>
    </row>
    <row r="16" spans="1:8" x14ac:dyDescent="0.15">
      <c r="A16" s="17" t="s">
        <v>185</v>
      </c>
      <c r="C16" s="17" t="s">
        <v>291</v>
      </c>
      <c r="D16" s="17" t="s">
        <v>46</v>
      </c>
      <c r="E16" s="17" t="s">
        <v>378</v>
      </c>
      <c r="F16" s="17" t="str">
        <f>VLOOKUP(E16,测试对象设置!A:B,2,0)</f>
        <v>//html/body/div/div/span[2]</v>
      </c>
      <c r="G16" s="17" t="s">
        <v>47</v>
      </c>
    </row>
    <row r="17" spans="1:7" x14ac:dyDescent="0.15">
      <c r="A17" s="17" t="s">
        <v>188</v>
      </c>
      <c r="C17" s="17" t="s">
        <v>291</v>
      </c>
      <c r="E17" s="17" t="s">
        <v>382</v>
      </c>
      <c r="F17" s="17" t="str">
        <f>VLOOKUP(E17,测试对象设置!A:B,2,0)</f>
        <v>//html/body/div/div[3]/div[2]/div/div/div[3]/div[2]</v>
      </c>
      <c r="G17" s="17" t="s">
        <v>47</v>
      </c>
    </row>
    <row r="18" spans="1:7" x14ac:dyDescent="0.15">
      <c r="A18" s="17" t="s">
        <v>188</v>
      </c>
      <c r="C18" s="17" t="s">
        <v>291</v>
      </c>
      <c r="E18" s="17" t="s">
        <v>366</v>
      </c>
      <c r="F18" s="17" t="str">
        <f>VLOOKUP(E18,测试对象设置!A:B,2,0)</f>
        <v>//div[@id='edui151_body']/div[2]</v>
      </c>
      <c r="G18" s="17" t="s">
        <v>47</v>
      </c>
    </row>
    <row r="19" spans="1:7" x14ac:dyDescent="0.15">
      <c r="A19" s="17" t="s">
        <v>189</v>
      </c>
      <c r="C19" s="17" t="s">
        <v>291</v>
      </c>
      <c r="E19" s="17" t="s">
        <v>369</v>
      </c>
      <c r="F19" s="17" t="str">
        <f>VLOOKUP(E19,测试对象设置!A:B,2,0)</f>
        <v>//html/body/div[7]/div/div[1]</v>
      </c>
      <c r="G19" s="17" t="s">
        <v>47</v>
      </c>
    </row>
  </sheetData>
  <phoneticPr fontId="1" type="noConversion"/>
  <dataValidations count="4">
    <dataValidation type="list" allowBlank="1" showInputMessage="1" showErrorMessage="1" sqref="D1">
      <formula1>"定位方式,By.xpath,By.id,By.name,By.linkText,By.partialLinkText,By.className,By.cssSelector"</formula1>
    </dataValidation>
    <dataValidation type="list" allowBlank="1" showInputMessage="1" showErrorMessage="1" sqref="C1:C19">
      <formula1>页面对象</formula1>
    </dataValidation>
    <dataValidation type="list" allowBlank="1" showInputMessage="1" showErrorMessage="1" sqref="G1:G1048576">
      <formula1>操作方法</formula1>
    </dataValidation>
    <dataValidation type="list" allowBlank="1" showInputMessage="1" showErrorMessage="1" sqref="E1:E19">
      <formula1>INDIRECT(C1)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E1" workbookViewId="0">
      <selection activeCell="G18" sqref="G18"/>
    </sheetView>
  </sheetViews>
  <sheetFormatPr baseColWidth="10" defaultColWidth="8.83203125" defaultRowHeight="14" x14ac:dyDescent="0.15"/>
  <cols>
    <col min="1" max="1" width="11.1640625" style="17" customWidth="1"/>
    <col min="2" max="2" width="20.83203125" style="17" customWidth="1"/>
    <col min="3" max="3" width="10.6640625" style="17" customWidth="1"/>
    <col min="4" max="4" width="12.1640625" style="17" customWidth="1"/>
    <col min="5" max="5" width="22.6640625" style="17" customWidth="1"/>
    <col min="6" max="6" width="80" style="17" customWidth="1"/>
    <col min="7" max="7" width="27.1640625" style="17" customWidth="1"/>
    <col min="8" max="8" width="36.83203125" style="15" customWidth="1"/>
    <col min="9" max="9" width="14.1640625" style="17" customWidth="1"/>
    <col min="10" max="16384" width="8.83203125" style="17"/>
  </cols>
  <sheetData>
    <row r="1" spans="1:10" x14ac:dyDescent="0.15">
      <c r="A1" s="17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  <c r="G1" s="17" t="s">
        <v>44</v>
      </c>
      <c r="H1" s="15" t="s">
        <v>45</v>
      </c>
    </row>
    <row r="2" spans="1:10" x14ac:dyDescent="0.15">
      <c r="A2" s="17" t="s">
        <v>81</v>
      </c>
      <c r="B2" s="17" t="s">
        <v>82</v>
      </c>
      <c r="C2" s="17" t="s">
        <v>136</v>
      </c>
      <c r="D2" s="17" t="s">
        <v>46</v>
      </c>
      <c r="E2" s="17" t="s">
        <v>139</v>
      </c>
      <c r="F2" s="17" t="str">
        <f>VLOOKUP(E2,测试对象设置!A:B,2,0)</f>
        <v>//a[text()='优惠券管理']</v>
      </c>
      <c r="G2" s="17" t="s">
        <v>47</v>
      </c>
    </row>
    <row r="3" spans="1:10" x14ac:dyDescent="0.15">
      <c r="A3" s="17" t="s">
        <v>48</v>
      </c>
      <c r="B3" s="17" t="s">
        <v>168</v>
      </c>
      <c r="G3" s="17" t="s">
        <v>190</v>
      </c>
      <c r="H3" s="15" t="s">
        <v>274</v>
      </c>
    </row>
    <row r="4" spans="1:10" x14ac:dyDescent="0.15">
      <c r="A4" s="17" t="s">
        <v>49</v>
      </c>
      <c r="C4" s="17" t="s">
        <v>136</v>
      </c>
      <c r="D4" s="17" t="s">
        <v>46</v>
      </c>
      <c r="E4" s="17" t="s">
        <v>141</v>
      </c>
      <c r="F4" s="17" t="str">
        <f>VLOOKUP(E4,测试对象设置!A:B,2,0)</f>
        <v>//div[text()='+ 新增优惠券']</v>
      </c>
      <c r="G4" s="17" t="s">
        <v>47</v>
      </c>
      <c r="H4" s="16"/>
    </row>
    <row r="5" spans="1:10" ht="18.75" customHeight="1" x14ac:dyDescent="0.15">
      <c r="A5" s="17" t="s">
        <v>50</v>
      </c>
      <c r="C5" s="17" t="s">
        <v>136</v>
      </c>
      <c r="D5" s="17" t="s">
        <v>46</v>
      </c>
      <c r="E5" s="17" t="s">
        <v>396</v>
      </c>
      <c r="F5" s="17" t="str">
        <f>VLOOKUP(E5,测试对象设置!A:B,2,0)</f>
        <v>/html/body/div[7]/iframe</v>
      </c>
      <c r="G5" s="17" t="s">
        <v>283</v>
      </c>
      <c r="H5" s="17"/>
      <c r="J5" s="16"/>
    </row>
    <row r="6" spans="1:10" ht="18.75" customHeight="1" x14ac:dyDescent="0.15">
      <c r="A6" s="17" t="s">
        <v>51</v>
      </c>
      <c r="C6" s="17" t="s">
        <v>136</v>
      </c>
      <c r="D6" s="17" t="s">
        <v>46</v>
      </c>
      <c r="E6" s="17" t="s">
        <v>143</v>
      </c>
      <c r="F6" s="17" t="str">
        <f>VLOOKUP(E6,测试对象设置!A:B,2,0)</f>
        <v>//input[@ ng-model='now.data.coupon_title']</v>
      </c>
      <c r="G6" s="17" t="s">
        <v>166</v>
      </c>
      <c r="H6" s="17" t="s">
        <v>191</v>
      </c>
      <c r="J6" s="16"/>
    </row>
    <row r="7" spans="1:10" x14ac:dyDescent="0.15">
      <c r="A7" s="17" t="s">
        <v>167</v>
      </c>
      <c r="C7" s="17" t="s">
        <v>136</v>
      </c>
      <c r="D7" s="17" t="s">
        <v>46</v>
      </c>
      <c r="E7" s="17" t="s">
        <v>147</v>
      </c>
      <c r="F7" s="17" t="str">
        <f>VLOOKUP(E7,测试对象设置!A:B,2,0)</f>
        <v>//input[@ ng-model='now.data.coupon_cover']</v>
      </c>
      <c r="G7" s="17" t="s">
        <v>166</v>
      </c>
      <c r="H7" s="8" t="s">
        <v>171</v>
      </c>
      <c r="J7" s="16"/>
    </row>
    <row r="8" spans="1:10" x14ac:dyDescent="0.15">
      <c r="A8" s="17" t="s">
        <v>177</v>
      </c>
      <c r="C8" s="17" t="s">
        <v>136</v>
      </c>
      <c r="D8" s="17" t="s">
        <v>46</v>
      </c>
      <c r="E8" s="17" t="s">
        <v>145</v>
      </c>
      <c r="F8" s="17" t="str">
        <f>VLOOKUP(E8,测试对象设置!A:B,2,0)</f>
        <v>//input[@ ng-model='now.data.merchant_name']</v>
      </c>
      <c r="G8" s="17" t="s">
        <v>166</v>
      </c>
      <c r="H8" s="8" t="s">
        <v>555</v>
      </c>
      <c r="J8" s="16"/>
    </row>
    <row r="9" spans="1:10" x14ac:dyDescent="0.15">
      <c r="A9" s="17" t="s">
        <v>178</v>
      </c>
      <c r="C9" s="17" t="s">
        <v>136</v>
      </c>
      <c r="D9" s="17" t="s">
        <v>46</v>
      </c>
      <c r="E9" s="17" t="s">
        <v>149</v>
      </c>
      <c r="F9" s="17" t="str">
        <f>VLOOKUP(E9,测试对象设置!A:B,2,0)</f>
        <v>//p[text()='element']/parent::label/input[1]</v>
      </c>
      <c r="G9" s="17" t="s">
        <v>172</v>
      </c>
      <c r="H9" s="15" t="s">
        <v>390</v>
      </c>
      <c r="J9" s="16"/>
    </row>
    <row r="10" spans="1:10" x14ac:dyDescent="0.15">
      <c r="A10" s="17" t="s">
        <v>179</v>
      </c>
      <c r="C10" s="17" t="s">
        <v>136</v>
      </c>
      <c r="D10" s="17" t="s">
        <v>46</v>
      </c>
      <c r="E10" s="17" t="s">
        <v>151</v>
      </c>
      <c r="F10" s="17" t="str">
        <f>VLOOKUP(E10,测试对象设置!A:B,2,0)</f>
        <v>//p[text()='element']/parent::label/input[1]</v>
      </c>
      <c r="G10" s="17" t="s">
        <v>172</v>
      </c>
      <c r="H10" s="15" t="s">
        <v>536</v>
      </c>
      <c r="J10" s="16"/>
    </row>
    <row r="11" spans="1:10" x14ac:dyDescent="0.15">
      <c r="A11" s="17" t="s">
        <v>180</v>
      </c>
      <c r="C11" s="17" t="s">
        <v>136</v>
      </c>
      <c r="D11" s="17" t="s">
        <v>46</v>
      </c>
      <c r="E11" s="17" t="s">
        <v>556</v>
      </c>
      <c r="F11" s="17" t="str">
        <f>VLOOKUP(E11,测试对象设置!A:B,2,0)</f>
        <v>//input[@id='hz_coupon_totalTime']</v>
      </c>
      <c r="G11" s="17" t="s">
        <v>166</v>
      </c>
      <c r="H11" s="15" t="s">
        <v>562</v>
      </c>
      <c r="J11" s="16"/>
    </row>
    <row r="12" spans="1:10" x14ac:dyDescent="0.15">
      <c r="A12" s="17" t="s">
        <v>181</v>
      </c>
      <c r="C12" s="17" t="s">
        <v>136</v>
      </c>
      <c r="D12" s="17" t="s">
        <v>46</v>
      </c>
      <c r="E12" s="17" t="s">
        <v>559</v>
      </c>
      <c r="F12" s="17" t="str">
        <f>VLOOKUP(E12,测试对象设置!A:B,2,0)</f>
        <v>//input[@id='hz_coupon_totalTime2']</v>
      </c>
      <c r="G12" s="17" t="s">
        <v>166</v>
      </c>
      <c r="H12" s="15" t="s">
        <v>563</v>
      </c>
      <c r="J12" s="16"/>
    </row>
    <row r="13" spans="1:10" x14ac:dyDescent="0.15">
      <c r="C13" s="17" t="s">
        <v>136</v>
      </c>
      <c r="D13" s="17" t="s">
        <v>46</v>
      </c>
      <c r="E13" s="17" t="s">
        <v>145</v>
      </c>
      <c r="F13" s="17" t="str">
        <f>VLOOKUP(E13,测试对象设置!A:B,2,0)</f>
        <v>//input[@ ng-model='now.data.merchant_name']</v>
      </c>
      <c r="G13" s="17" t="s">
        <v>574</v>
      </c>
      <c r="J13" s="16"/>
    </row>
    <row r="14" spans="1:10" x14ac:dyDescent="0.15">
      <c r="A14" s="17" t="s">
        <v>182</v>
      </c>
      <c r="C14" s="17" t="s">
        <v>136</v>
      </c>
      <c r="D14" s="17" t="s">
        <v>46</v>
      </c>
      <c r="E14" s="17" t="s">
        <v>153</v>
      </c>
      <c r="F14" s="17" t="str">
        <f>VLOOKUP(E14,测试对象设置!A:B,2,0)</f>
        <v>//span[text()='张']/parent::div/input</v>
      </c>
      <c r="G14" s="17" t="s">
        <v>166</v>
      </c>
      <c r="H14" s="15" t="s">
        <v>398</v>
      </c>
      <c r="J14" s="16"/>
    </row>
    <row r="15" spans="1:10" x14ac:dyDescent="0.15">
      <c r="A15" s="17" t="s">
        <v>183</v>
      </c>
      <c r="C15" s="17" t="s">
        <v>136</v>
      </c>
      <c r="D15" s="17" t="s">
        <v>46</v>
      </c>
      <c r="E15" s="17" t="s">
        <v>155</v>
      </c>
      <c r="F15" s="17" t="str">
        <f>VLOOKUP(E15,测试对象设置!A:B,2,0)</f>
        <v>//body/div[1]/section/div/form/div[7]//p[text()='element']/parent::label/input</v>
      </c>
      <c r="G15" s="17" t="s">
        <v>172</v>
      </c>
      <c r="H15" s="15" t="s">
        <v>174</v>
      </c>
      <c r="J15" s="16"/>
    </row>
    <row r="16" spans="1:10" x14ac:dyDescent="0.15">
      <c r="A16" s="17" t="s">
        <v>184</v>
      </c>
      <c r="C16" s="17" t="s">
        <v>136</v>
      </c>
      <c r="D16" s="17" t="s">
        <v>46</v>
      </c>
      <c r="E16" s="17" t="s">
        <v>157</v>
      </c>
      <c r="F16" s="17" t="str">
        <f>VLOOKUP(E16,测试对象设置!A:B,2,0)</f>
        <v>//body/div[1]/section/div/form/div[8]//p[text()='element']/parent::label/input</v>
      </c>
      <c r="G16" s="17" t="s">
        <v>172</v>
      </c>
      <c r="H16" s="15" t="s">
        <v>409</v>
      </c>
      <c r="J16" s="16"/>
    </row>
    <row r="17" spans="1:8" ht="12.75" customHeight="1" x14ac:dyDescent="0.15">
      <c r="A17" s="17" t="s">
        <v>185</v>
      </c>
      <c r="C17" s="17" t="s">
        <v>136</v>
      </c>
      <c r="D17" s="17" t="s">
        <v>46</v>
      </c>
      <c r="E17" s="17" t="s">
        <v>402</v>
      </c>
      <c r="F17" s="17" t="str">
        <f>VLOOKUP(E17,测试对象设置!A:B,2,0)</f>
        <v>//button[text()='上传']</v>
      </c>
      <c r="G17" s="17" t="s">
        <v>47</v>
      </c>
    </row>
    <row r="18" spans="1:8" x14ac:dyDescent="0.15">
      <c r="A18" s="17" t="s">
        <v>186</v>
      </c>
      <c r="G18" s="17" t="s">
        <v>283</v>
      </c>
      <c r="H18" s="15" t="s">
        <v>360</v>
      </c>
    </row>
    <row r="19" spans="1:8" x14ac:dyDescent="0.15">
      <c r="A19" s="17" t="s">
        <v>187</v>
      </c>
      <c r="C19" s="17" t="s">
        <v>136</v>
      </c>
      <c r="D19" s="17" t="s">
        <v>46</v>
      </c>
      <c r="E19" s="17" t="s">
        <v>522</v>
      </c>
      <c r="F19" s="17" t="str">
        <f>VLOOKUP(E19,测试对象设置!A:B,2,0)</f>
        <v>//span[text()='在线管理']</v>
      </c>
      <c r="G19" s="17" t="s">
        <v>19</v>
      </c>
    </row>
    <row r="20" spans="1:8" x14ac:dyDescent="0.15">
      <c r="A20" s="17" t="s">
        <v>188</v>
      </c>
      <c r="C20" s="17" t="s">
        <v>136</v>
      </c>
      <c r="D20" s="17" t="s">
        <v>531</v>
      </c>
      <c r="E20" s="17" t="s">
        <v>523</v>
      </c>
      <c r="F20" s="17" t="str">
        <f>VLOOKUP(E20,测试对象设置!A:B,2,0)</f>
        <v>/html/body/div/div[3]/div[3]/div/ul/li[8]/img</v>
      </c>
      <c r="G20" s="17" t="s">
        <v>19</v>
      </c>
    </row>
    <row r="21" spans="1:8" x14ac:dyDescent="0.15">
      <c r="A21" s="17" t="s">
        <v>189</v>
      </c>
      <c r="G21" s="17" t="s">
        <v>283</v>
      </c>
      <c r="H21" s="17" t="s">
        <v>285</v>
      </c>
    </row>
    <row r="22" spans="1:8" x14ac:dyDescent="0.15">
      <c r="A22" s="17" t="s">
        <v>322</v>
      </c>
      <c r="C22" s="17" t="s">
        <v>136</v>
      </c>
      <c r="D22" s="17" t="s">
        <v>531</v>
      </c>
      <c r="E22" s="17" t="s">
        <v>396</v>
      </c>
      <c r="F22" s="17" t="str">
        <f>VLOOKUP(E22,测试对象设置!A:B,2,0)</f>
        <v>/html/body/div[7]/iframe</v>
      </c>
      <c r="G22" s="17" t="s">
        <v>283</v>
      </c>
      <c r="H22" s="17"/>
    </row>
    <row r="23" spans="1:8" x14ac:dyDescent="0.15">
      <c r="A23" s="17" t="s">
        <v>323</v>
      </c>
      <c r="C23" s="17" t="s">
        <v>136</v>
      </c>
      <c r="D23" s="17" t="s">
        <v>46</v>
      </c>
      <c r="E23" s="17" t="s">
        <v>407</v>
      </c>
      <c r="F23" s="17" t="str">
        <f>VLOOKUP(E23,测试对象设置!A:B,2,0)</f>
        <v>//div[@id='edui151_body']</v>
      </c>
      <c r="G23" s="17" t="s">
        <v>19</v>
      </c>
    </row>
    <row r="24" spans="1:8" x14ac:dyDescent="0.15">
      <c r="A24" s="17" t="s">
        <v>411</v>
      </c>
      <c r="C24" s="17" t="s">
        <v>136</v>
      </c>
      <c r="D24" s="17" t="s">
        <v>46</v>
      </c>
      <c r="E24" s="17" t="s">
        <v>159</v>
      </c>
      <c r="F24" s="17" t="str">
        <f>VLOOKUP(E24,测试对象设置!A:B,2,0)</f>
        <v>//html/body/div[1]/section[1]/div[1]/form[1]/div[11]/section[2]/input</v>
      </c>
      <c r="G24" s="17" t="s">
        <v>166</v>
      </c>
      <c r="H24" s="15" t="s">
        <v>170</v>
      </c>
    </row>
    <row r="25" spans="1:8" x14ac:dyDescent="0.15">
      <c r="A25" s="17" t="s">
        <v>412</v>
      </c>
      <c r="C25" s="17" t="s">
        <v>136</v>
      </c>
      <c r="D25" s="17" t="s">
        <v>46</v>
      </c>
      <c r="E25" s="17" t="s">
        <v>533</v>
      </c>
      <c r="F25" s="17" t="str">
        <f>VLOOKUP(E25,测试对象设置!A:B,2,0)</f>
        <v>//div[@id='edui311_button_body']</v>
      </c>
      <c r="G25" s="17" t="s">
        <v>47</v>
      </c>
    </row>
    <row r="26" spans="1:8" x14ac:dyDescent="0.15">
      <c r="A26" s="17" t="s">
        <v>413</v>
      </c>
      <c r="C26" s="17" t="s">
        <v>136</v>
      </c>
      <c r="D26" s="17" t="s">
        <v>46</v>
      </c>
      <c r="E26" s="17" t="s">
        <v>161</v>
      </c>
      <c r="F26" s="17" t="str">
        <f>VLOOKUP(E26,测试对象设置!A:B,2,0)</f>
        <v>//html/body/div[1]/section/footer/button[2]</v>
      </c>
      <c r="G26" s="17" t="s">
        <v>47</v>
      </c>
    </row>
    <row r="27" spans="1:8" x14ac:dyDescent="0.15">
      <c r="A27" s="17" t="s">
        <v>414</v>
      </c>
      <c r="C27" s="17" t="s">
        <v>136</v>
      </c>
      <c r="G27" s="17" t="s">
        <v>541</v>
      </c>
      <c r="H27" s="15" t="s">
        <v>543</v>
      </c>
    </row>
  </sheetData>
  <phoneticPr fontId="1" type="noConversion"/>
  <dataValidations count="4">
    <dataValidation type="list" allowBlank="1" showInputMessage="1" showErrorMessage="1" sqref="C1:C27">
      <formula1>页面对象</formula1>
    </dataValidation>
    <dataValidation type="list" allowBlank="1" showInputMessage="1" showErrorMessage="1" sqref="D1">
      <formula1>"定位方式,By.xpath,By.id,By.name,By.linkText,By.partialLinkText,By.className,By.cssSelector"</formula1>
    </dataValidation>
    <dataValidation type="list" allowBlank="1" showInputMessage="1" showErrorMessage="1" sqref="G1:G1048576">
      <formula1>操作方法</formula1>
    </dataValidation>
    <dataValidation type="list" allowBlank="1" showInputMessage="1" showErrorMessage="1" sqref="E1:E27">
      <formula1>INDIRECT(C1)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5" sqref="G25"/>
    </sheetView>
  </sheetViews>
  <sheetFormatPr baseColWidth="10" defaultColWidth="8.83203125" defaultRowHeight="14" x14ac:dyDescent="0.15"/>
  <cols>
    <col min="1" max="1" width="11.1640625" style="4" customWidth="1"/>
    <col min="2" max="2" width="20.83203125" style="4" customWidth="1"/>
    <col min="3" max="3" width="10.6640625" style="4" customWidth="1"/>
    <col min="4" max="4" width="12.1640625" style="4" customWidth="1"/>
    <col min="5" max="5" width="22.6640625" style="4" customWidth="1"/>
    <col min="6" max="6" width="78.83203125" style="4" customWidth="1"/>
    <col min="7" max="7" width="27.1640625" style="4" customWidth="1"/>
    <col min="8" max="8" width="36.83203125" style="5" customWidth="1"/>
    <col min="9" max="16384" width="8.83203125" style="4"/>
  </cols>
  <sheetData>
    <row r="1" spans="1:8" x14ac:dyDescent="0.15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5" t="s">
        <v>45</v>
      </c>
    </row>
    <row r="2" spans="1:8" x14ac:dyDescent="0.15">
      <c r="A2" s="4" t="s">
        <v>81</v>
      </c>
      <c r="B2" s="4" t="s">
        <v>82</v>
      </c>
      <c r="C2" s="4" t="s">
        <v>136</v>
      </c>
      <c r="D2" s="4" t="s">
        <v>46</v>
      </c>
      <c r="E2" s="4" t="s">
        <v>139</v>
      </c>
      <c r="F2" s="4" t="str">
        <f>VLOOKUP(E2,测试对象设置!A:B,2,0)</f>
        <v>//a[text()='优惠券管理']</v>
      </c>
      <c r="G2" s="4" t="s">
        <v>47</v>
      </c>
    </row>
    <row r="3" spans="1:8" x14ac:dyDescent="0.15">
      <c r="A3" s="17" t="s">
        <v>48</v>
      </c>
      <c r="B3" s="9" t="s">
        <v>168</v>
      </c>
      <c r="C3" s="9"/>
      <c r="D3" s="9"/>
      <c r="E3" s="9"/>
      <c r="F3" s="9"/>
      <c r="G3" s="9" t="s">
        <v>190</v>
      </c>
      <c r="H3" s="10" t="s">
        <v>274</v>
      </c>
    </row>
    <row r="4" spans="1:8" x14ac:dyDescent="0.15">
      <c r="A4" s="17" t="s">
        <v>49</v>
      </c>
      <c r="C4" s="4" t="s">
        <v>136</v>
      </c>
      <c r="D4" s="4" t="s">
        <v>46</v>
      </c>
      <c r="E4" s="4" t="s">
        <v>141</v>
      </c>
      <c r="F4" s="4" t="str">
        <f>VLOOKUP(E4,测试对象设置!A:B,2,0)</f>
        <v>//div[text()='+ 新增优惠券']</v>
      </c>
      <c r="G4" s="4" t="s">
        <v>47</v>
      </c>
      <c r="H4" s="6"/>
    </row>
    <row r="5" spans="1:8" s="17" customFormat="1" x14ac:dyDescent="0.15">
      <c r="A5" s="17" t="s">
        <v>50</v>
      </c>
      <c r="C5" s="17" t="s">
        <v>136</v>
      </c>
      <c r="D5" s="17" t="s">
        <v>46</v>
      </c>
      <c r="E5" s="17" t="s">
        <v>396</v>
      </c>
      <c r="F5" s="17" t="str">
        <f>VLOOKUP(E5,测试对象设置!A:B,2,0)</f>
        <v>/html/body/div[7]/iframe</v>
      </c>
      <c r="G5" s="17" t="s">
        <v>283</v>
      </c>
      <c r="H5" s="16"/>
    </row>
    <row r="6" spans="1:8" s="9" customFormat="1" ht="18.75" customHeight="1" x14ac:dyDescent="0.15">
      <c r="A6" s="17" t="s">
        <v>51</v>
      </c>
      <c r="C6" s="9" t="s">
        <v>136</v>
      </c>
      <c r="D6" s="9" t="s">
        <v>46</v>
      </c>
      <c r="E6" s="9" t="s">
        <v>143</v>
      </c>
      <c r="F6" s="9" t="str">
        <f>VLOOKUP(E6,测试对象设置!A:B,2,0)</f>
        <v>//input[@ ng-model='now.data.coupon_title']</v>
      </c>
      <c r="G6" s="9" t="s">
        <v>166</v>
      </c>
      <c r="H6" s="13" t="s">
        <v>191</v>
      </c>
    </row>
    <row r="7" spans="1:8" x14ac:dyDescent="0.15">
      <c r="A7" s="17" t="s">
        <v>167</v>
      </c>
      <c r="C7" s="4" t="s">
        <v>136</v>
      </c>
      <c r="D7" s="4" t="s">
        <v>46</v>
      </c>
      <c r="E7" s="4" t="s">
        <v>147</v>
      </c>
      <c r="F7" s="4" t="str">
        <f>VLOOKUP(E7,测试对象设置!A:B,2,0)</f>
        <v>//input[@ ng-model='now.data.coupon_cover']</v>
      </c>
      <c r="G7" s="4" t="s">
        <v>166</v>
      </c>
      <c r="H7" s="10" t="s">
        <v>169</v>
      </c>
    </row>
    <row r="8" spans="1:8" x14ac:dyDescent="0.15">
      <c r="A8" s="17" t="s">
        <v>177</v>
      </c>
      <c r="C8" s="4" t="s">
        <v>136</v>
      </c>
      <c r="D8" s="4" t="s">
        <v>46</v>
      </c>
      <c r="E8" s="4" t="s">
        <v>145</v>
      </c>
      <c r="F8" s="4" t="str">
        <f>VLOOKUP(E8,测试对象设置!A:B,2,0)</f>
        <v>//input[@ ng-model='now.data.merchant_name']</v>
      </c>
      <c r="G8" s="4" t="s">
        <v>166</v>
      </c>
      <c r="H8" s="8" t="s">
        <v>171</v>
      </c>
    </row>
    <row r="9" spans="1:8" x14ac:dyDescent="0.15">
      <c r="A9" s="17" t="s">
        <v>178</v>
      </c>
      <c r="C9" s="4" t="s">
        <v>136</v>
      </c>
      <c r="D9" s="4" t="s">
        <v>46</v>
      </c>
      <c r="E9" s="4" t="s">
        <v>149</v>
      </c>
      <c r="F9" s="4" t="str">
        <f>VLOOKUP(E9,测试对象设置!A:B,2,0)</f>
        <v>//p[text()='element']/parent::label/input[1]</v>
      </c>
      <c r="G9" s="4" t="s">
        <v>172</v>
      </c>
      <c r="H9" s="15" t="s">
        <v>390</v>
      </c>
    </row>
    <row r="10" spans="1:8" x14ac:dyDescent="0.15">
      <c r="A10" s="17" t="s">
        <v>179</v>
      </c>
      <c r="C10" s="4" t="s">
        <v>136</v>
      </c>
      <c r="D10" s="4" t="s">
        <v>46</v>
      </c>
      <c r="E10" s="4" t="s">
        <v>151</v>
      </c>
      <c r="F10" s="4" t="str">
        <f>VLOOKUP(E10,测试对象设置!A:B,2,0)</f>
        <v>//p[text()='element']/parent::label/input[1]</v>
      </c>
      <c r="G10" s="17" t="s">
        <v>172</v>
      </c>
      <c r="H10" s="15" t="s">
        <v>536</v>
      </c>
    </row>
    <row r="11" spans="1:8" x14ac:dyDescent="0.15">
      <c r="A11" s="17" t="s">
        <v>180</v>
      </c>
      <c r="C11" s="4" t="s">
        <v>136</v>
      </c>
      <c r="D11" s="4" t="s">
        <v>46</v>
      </c>
      <c r="E11" s="4" t="s">
        <v>153</v>
      </c>
      <c r="F11" s="4" t="str">
        <f>VLOOKUP(E11,测试对象设置!A:B,2,0)</f>
        <v>//span[text()='张']/parent::div/input</v>
      </c>
      <c r="G11" s="4" t="s">
        <v>166</v>
      </c>
      <c r="H11" s="15" t="s">
        <v>398</v>
      </c>
    </row>
    <row r="12" spans="1:8" x14ac:dyDescent="0.15">
      <c r="A12" s="17" t="s">
        <v>181</v>
      </c>
      <c r="C12" s="4" t="s">
        <v>136</v>
      </c>
      <c r="D12" s="4" t="s">
        <v>46</v>
      </c>
      <c r="E12" s="4" t="s">
        <v>155</v>
      </c>
      <c r="F12" s="4" t="str">
        <f>VLOOKUP(E12,测试对象设置!A:B,2,0)</f>
        <v>//body/div[1]/section/div/form/div[7]//p[text()='element']/parent::label/input</v>
      </c>
      <c r="G12" s="9" t="s">
        <v>172</v>
      </c>
      <c r="H12" s="10" t="s">
        <v>174</v>
      </c>
    </row>
    <row r="13" spans="1:8" x14ac:dyDescent="0.15">
      <c r="A13" s="17" t="s">
        <v>182</v>
      </c>
      <c r="C13" s="4" t="s">
        <v>136</v>
      </c>
      <c r="D13" s="17" t="s">
        <v>46</v>
      </c>
      <c r="E13" s="4" t="s">
        <v>157</v>
      </c>
      <c r="F13" s="4" t="str">
        <f>VLOOKUP(E13,测试对象设置!A:B,2,0)</f>
        <v>//body/div[1]/section/div/form/div[8]//p[text()='element']/parent::label/input</v>
      </c>
      <c r="G13" s="17" t="s">
        <v>172</v>
      </c>
      <c r="H13" s="15" t="s">
        <v>409</v>
      </c>
    </row>
    <row r="14" spans="1:8" s="17" customFormat="1" ht="12.75" customHeight="1" x14ac:dyDescent="0.15">
      <c r="A14" s="17" t="s">
        <v>185</v>
      </c>
      <c r="C14" s="17" t="s">
        <v>136</v>
      </c>
      <c r="D14" s="17" t="s">
        <v>46</v>
      </c>
      <c r="E14" s="17" t="s">
        <v>402</v>
      </c>
      <c r="F14" s="17" t="str">
        <f>VLOOKUP(E14,测试对象设置!A:B,2,0)</f>
        <v>//button[text()='上传']</v>
      </c>
      <c r="G14" s="17" t="s">
        <v>47</v>
      </c>
      <c r="H14" s="15"/>
    </row>
    <row r="15" spans="1:8" s="17" customFormat="1" x14ac:dyDescent="0.15">
      <c r="A15" s="17" t="s">
        <v>186</v>
      </c>
      <c r="G15" s="17" t="s">
        <v>283</v>
      </c>
      <c r="H15" s="15" t="s">
        <v>360</v>
      </c>
    </row>
    <row r="16" spans="1:8" s="17" customFormat="1" x14ac:dyDescent="0.15">
      <c r="A16" s="17" t="s">
        <v>187</v>
      </c>
      <c r="C16" s="17" t="s">
        <v>136</v>
      </c>
      <c r="D16" s="17" t="s">
        <v>46</v>
      </c>
      <c r="E16" s="17" t="s">
        <v>522</v>
      </c>
      <c r="F16" s="17" t="str">
        <f>VLOOKUP(E16,测试对象设置!A:B,2,0)</f>
        <v>//span[text()='在线管理']</v>
      </c>
      <c r="G16" s="17" t="s">
        <v>410</v>
      </c>
      <c r="H16" s="15"/>
    </row>
    <row r="17" spans="1:8" s="17" customFormat="1" x14ac:dyDescent="0.15">
      <c r="A17" s="17" t="s">
        <v>188</v>
      </c>
      <c r="C17" s="17" t="s">
        <v>136</v>
      </c>
      <c r="D17" s="17" t="s">
        <v>531</v>
      </c>
      <c r="E17" s="17" t="s">
        <v>523</v>
      </c>
      <c r="F17" s="17" t="str">
        <f>VLOOKUP(E17,测试对象设置!A:B,2,0)</f>
        <v>/html/body/div/div[3]/div[3]/div/ul/li[8]/img</v>
      </c>
      <c r="G17" s="17" t="s">
        <v>19</v>
      </c>
      <c r="H17" s="15"/>
    </row>
    <row r="18" spans="1:8" s="17" customFormat="1" x14ac:dyDescent="0.15">
      <c r="A18" s="17" t="s">
        <v>189</v>
      </c>
      <c r="G18" s="17" t="s">
        <v>283</v>
      </c>
      <c r="H18" s="17" t="s">
        <v>285</v>
      </c>
    </row>
    <row r="19" spans="1:8" s="17" customFormat="1" x14ac:dyDescent="0.15">
      <c r="A19" s="17" t="s">
        <v>322</v>
      </c>
      <c r="C19" s="17" t="s">
        <v>136</v>
      </c>
      <c r="D19" s="17" t="s">
        <v>531</v>
      </c>
      <c r="E19" s="17" t="s">
        <v>396</v>
      </c>
      <c r="F19" s="17" t="str">
        <f>VLOOKUP(E19,测试对象设置!A:B,2,0)</f>
        <v>/html/body/div[7]/iframe</v>
      </c>
      <c r="G19" s="17" t="s">
        <v>283</v>
      </c>
    </row>
    <row r="20" spans="1:8" s="17" customFormat="1" x14ac:dyDescent="0.15">
      <c r="A20" s="17" t="s">
        <v>323</v>
      </c>
      <c r="C20" s="17" t="s">
        <v>136</v>
      </c>
      <c r="D20" s="17" t="s">
        <v>46</v>
      </c>
      <c r="E20" s="17" t="s">
        <v>407</v>
      </c>
      <c r="F20" s="17" t="str">
        <f>VLOOKUP(E20,测试对象设置!A:B,2,0)</f>
        <v>//div[@id='edui151_body']</v>
      </c>
      <c r="G20" s="17" t="s">
        <v>410</v>
      </c>
      <c r="H20" s="15"/>
    </row>
    <row r="21" spans="1:8" s="9" customFormat="1" x14ac:dyDescent="0.15">
      <c r="A21" s="17" t="s">
        <v>411</v>
      </c>
      <c r="C21" s="9" t="s">
        <v>136</v>
      </c>
      <c r="D21" s="17" t="s">
        <v>46</v>
      </c>
      <c r="E21" s="9" t="s">
        <v>159</v>
      </c>
      <c r="F21" s="9" t="str">
        <f>VLOOKUP(E21,测试对象设置!A:B,2,0)</f>
        <v>//html/body/div[1]/section[1]/div[1]/form[1]/div[11]/section[2]/input</v>
      </c>
      <c r="G21" s="9" t="s">
        <v>166</v>
      </c>
      <c r="H21" s="10" t="s">
        <v>170</v>
      </c>
    </row>
    <row r="22" spans="1:8" s="17" customFormat="1" x14ac:dyDescent="0.15">
      <c r="A22" s="17" t="s">
        <v>412</v>
      </c>
      <c r="C22" s="17" t="s">
        <v>136</v>
      </c>
      <c r="D22" s="17" t="s">
        <v>46</v>
      </c>
      <c r="E22" s="17" t="s">
        <v>533</v>
      </c>
      <c r="F22" s="17" t="str">
        <f>VLOOKUP(E22,测试对象设置!A:B,2,0)</f>
        <v>//div[@id='edui311_button_body']</v>
      </c>
      <c r="G22" s="17" t="s">
        <v>47</v>
      </c>
      <c r="H22" s="15"/>
    </row>
    <row r="23" spans="1:8" s="9" customFormat="1" x14ac:dyDescent="0.15">
      <c r="A23" s="17" t="s">
        <v>413</v>
      </c>
      <c r="C23" s="9" t="s">
        <v>136</v>
      </c>
      <c r="D23" s="9" t="s">
        <v>46</v>
      </c>
      <c r="E23" s="9" t="s">
        <v>161</v>
      </c>
      <c r="F23" s="9" t="str">
        <f>VLOOKUP(E23,测试对象设置!A:B,2,0)</f>
        <v>//html/body/div[1]/section/footer/button[2]</v>
      </c>
      <c r="G23" s="9" t="s">
        <v>47</v>
      </c>
      <c r="H23" s="10"/>
    </row>
    <row r="24" spans="1:8" s="17" customFormat="1" x14ac:dyDescent="0.15">
      <c r="A24" s="17" t="s">
        <v>413</v>
      </c>
      <c r="C24" s="17" t="s">
        <v>136</v>
      </c>
      <c r="G24" s="17" t="s">
        <v>541</v>
      </c>
      <c r="H24" s="15" t="s">
        <v>543</v>
      </c>
    </row>
    <row r="25" spans="1:8" s="17" customFormat="1" x14ac:dyDescent="0.15">
      <c r="A25" s="17" t="s">
        <v>189</v>
      </c>
      <c r="G25" s="17" t="s">
        <v>283</v>
      </c>
      <c r="H25" s="17" t="s">
        <v>285</v>
      </c>
    </row>
  </sheetData>
  <phoneticPr fontId="1" type="noConversion"/>
  <dataValidations count="4">
    <dataValidation type="list" allowBlank="1" showInputMessage="1" showErrorMessage="1" sqref="E1:E25">
      <formula1>INDIRECT(C1)</formula1>
    </dataValidation>
    <dataValidation type="list" allowBlank="1" showInputMessage="1" showErrorMessage="1" sqref="G1:G1048576">
      <formula1>操作方法</formula1>
    </dataValidation>
    <dataValidation type="list" allowBlank="1" showInputMessage="1" showErrorMessage="1" sqref="C1:C25">
      <formula1>页面对象</formula1>
    </dataValidation>
    <dataValidation type="list" allowBlank="1" showInputMessage="1" showErrorMessage="1" sqref="D1">
      <formula1>"定位方式,By.xpath,By.id,By.name,By.linkText,By.partialLinkText,By.className,By.cssSelector"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G9" sqref="G9"/>
    </sheetView>
  </sheetViews>
  <sheetFormatPr baseColWidth="10" defaultColWidth="8.83203125" defaultRowHeight="14" x14ac:dyDescent="0.15"/>
  <cols>
    <col min="1" max="1" width="14.33203125" customWidth="1"/>
    <col min="2" max="2" width="17.1640625" customWidth="1"/>
    <col min="3" max="3" width="16.6640625" customWidth="1"/>
    <col min="5" max="5" width="22.1640625" customWidth="1"/>
    <col min="6" max="6" width="48.1640625" customWidth="1"/>
    <col min="7" max="7" width="21.6640625" customWidth="1"/>
    <col min="8" max="8" width="32" customWidth="1"/>
    <col min="9" max="9" width="9" customWidth="1"/>
  </cols>
  <sheetData>
    <row r="1" spans="1:8" x14ac:dyDescent="0.15">
      <c r="A1" s="17" t="s">
        <v>38</v>
      </c>
      <c r="B1" s="17" t="s">
        <v>39</v>
      </c>
      <c r="C1" s="17" t="s">
        <v>464</v>
      </c>
      <c r="D1" s="17" t="s">
        <v>41</v>
      </c>
      <c r="E1" s="17" t="s">
        <v>42</v>
      </c>
      <c r="F1" s="17" t="s">
        <v>43</v>
      </c>
      <c r="G1" s="17" t="s">
        <v>44</v>
      </c>
      <c r="H1" s="15" t="s">
        <v>45</v>
      </c>
    </row>
    <row r="2" spans="1:8" s="17" customFormat="1" x14ac:dyDescent="0.15">
      <c r="A2" s="17" t="s">
        <v>490</v>
      </c>
      <c r="B2" s="17" t="s">
        <v>492</v>
      </c>
      <c r="G2" s="17" t="s">
        <v>190</v>
      </c>
      <c r="H2" s="15" t="s">
        <v>493</v>
      </c>
    </row>
    <row r="3" spans="1:8" x14ac:dyDescent="0.15">
      <c r="A3" s="17" t="s">
        <v>49</v>
      </c>
      <c r="C3" s="17" t="s">
        <v>463</v>
      </c>
      <c r="D3" s="17" t="s">
        <v>46</v>
      </c>
      <c r="E3" s="17" t="s">
        <v>465</v>
      </c>
      <c r="F3" t="str">
        <f>VLOOKUP(E3,测试对象设置!A:B,2,0)</f>
        <v>//a[text()='卡券管理']</v>
      </c>
      <c r="G3" s="17" t="s">
        <v>19</v>
      </c>
    </row>
    <row r="4" spans="1:8" x14ac:dyDescent="0.15">
      <c r="A4" s="17" t="s">
        <v>50</v>
      </c>
      <c r="C4" s="17" t="s">
        <v>463</v>
      </c>
      <c r="D4" s="17" t="s">
        <v>46</v>
      </c>
      <c r="E4" s="17" t="s">
        <v>466</v>
      </c>
      <c r="F4" s="18" t="str">
        <f>VLOOKUP(E4,测试对象设置!A:B,2,0)</f>
        <v>//div[text()='+ 新增卡券']</v>
      </c>
      <c r="G4" s="17" t="s">
        <v>19</v>
      </c>
    </row>
    <row r="5" spans="1:8" x14ac:dyDescent="0.15">
      <c r="A5" s="17" t="s">
        <v>51</v>
      </c>
      <c r="C5" s="17" t="s">
        <v>463</v>
      </c>
      <c r="D5" s="17" t="s">
        <v>46</v>
      </c>
      <c r="E5" s="17" t="s">
        <v>467</v>
      </c>
      <c r="F5" t="str">
        <f>VLOOKUP(E5,测试对象设置!A:B,2,0)</f>
        <v>//label[text()='element']/parent::div/input</v>
      </c>
      <c r="G5" s="17" t="s">
        <v>172</v>
      </c>
      <c r="H5" s="15" t="s">
        <v>390</v>
      </c>
    </row>
    <row r="6" spans="1:8" x14ac:dyDescent="0.15">
      <c r="A6" s="17" t="s">
        <v>167</v>
      </c>
      <c r="C6" s="17" t="s">
        <v>463</v>
      </c>
      <c r="D6" s="17" t="s">
        <v>46</v>
      </c>
      <c r="E6" s="17" t="s">
        <v>468</v>
      </c>
      <c r="F6" t="str">
        <f>VLOOKUP(E6,测试对象设置!A:B,2,0)</f>
        <v>//div[@id='coupon_open']</v>
      </c>
      <c r="G6" s="17" t="s">
        <v>19</v>
      </c>
    </row>
    <row r="7" spans="1:8" x14ac:dyDescent="0.15">
      <c r="A7" s="17" t="s">
        <v>177</v>
      </c>
      <c r="C7" s="17" t="s">
        <v>463</v>
      </c>
      <c r="D7" s="17" t="s">
        <v>46</v>
      </c>
      <c r="E7" s="17" t="s">
        <v>469</v>
      </c>
      <c r="F7" t="str">
        <f>VLOOKUP(E7,测试对象设置!A:B,2,0)</f>
        <v>//input[@id='brand_name']</v>
      </c>
      <c r="G7" s="17" t="s">
        <v>21</v>
      </c>
      <c r="H7" s="17" t="s">
        <v>511</v>
      </c>
    </row>
    <row r="8" spans="1:8" x14ac:dyDescent="0.15">
      <c r="A8" s="17" t="s">
        <v>178</v>
      </c>
      <c r="C8" s="17" t="s">
        <v>463</v>
      </c>
      <c r="D8" s="17" t="s">
        <v>46</v>
      </c>
      <c r="E8" s="17" t="s">
        <v>470</v>
      </c>
      <c r="F8" t="str">
        <f>VLOOKUP(E8,测试对象设置!A:B,2,0)</f>
        <v>//div[@id='coupon_logo_upload']</v>
      </c>
      <c r="G8" s="17" t="s">
        <v>19</v>
      </c>
    </row>
    <row r="9" spans="1:8" x14ac:dyDescent="0.15">
      <c r="A9" s="17" t="s">
        <v>179</v>
      </c>
      <c r="C9" s="17" t="s">
        <v>463</v>
      </c>
      <c r="D9" s="17" t="s">
        <v>46</v>
      </c>
      <c r="E9" s="17" t="s">
        <v>471</v>
      </c>
      <c r="F9" t="str">
        <f>VLOOKUP(E9,测试对象设置!A:B,2,0)</f>
        <v>/html/body/div[14]/div[8]/div/div/div[3]/iframe</v>
      </c>
      <c r="G9" s="17" t="s">
        <v>283</v>
      </c>
    </row>
    <row r="10" spans="1:8" x14ac:dyDescent="0.15">
      <c r="A10" s="17" t="s">
        <v>180</v>
      </c>
      <c r="C10" s="17" t="s">
        <v>463</v>
      </c>
      <c r="D10" s="17" t="s">
        <v>46</v>
      </c>
      <c r="E10" s="17" t="s">
        <v>472</v>
      </c>
      <c r="F10" t="str">
        <f>VLOOKUP(E10,测试对象设置!A:B,2,0)</f>
        <v>//span[text()='在线管理']</v>
      </c>
      <c r="G10" s="17" t="s">
        <v>19</v>
      </c>
    </row>
    <row r="11" spans="1:8" x14ac:dyDescent="0.15">
      <c r="A11" s="17" t="s">
        <v>181</v>
      </c>
      <c r="C11" s="17" t="s">
        <v>463</v>
      </c>
      <c r="D11" s="17" t="s">
        <v>46</v>
      </c>
      <c r="E11" s="17" t="s">
        <v>473</v>
      </c>
      <c r="F11" t="str">
        <f>VLOOKUP(E11,测试对象设置!A:B,2,0)</f>
        <v>/html/body/div/div[3]/div[3]/div/ul/li[8]/img</v>
      </c>
      <c r="G11" s="17" t="s">
        <v>19</v>
      </c>
    </row>
    <row r="12" spans="1:8" s="17" customFormat="1" x14ac:dyDescent="0.15">
      <c r="A12" s="17" t="s">
        <v>182</v>
      </c>
      <c r="G12" s="17" t="s">
        <v>283</v>
      </c>
      <c r="H12" s="17" t="s">
        <v>285</v>
      </c>
    </row>
    <row r="13" spans="1:8" x14ac:dyDescent="0.15">
      <c r="A13" s="17" t="s">
        <v>183</v>
      </c>
      <c r="C13" s="17" t="s">
        <v>463</v>
      </c>
      <c r="D13" s="17" t="s">
        <v>46</v>
      </c>
      <c r="E13" s="17" t="s">
        <v>474</v>
      </c>
      <c r="F13" t="str">
        <f>VLOOKUP(E13,测试对象设置!A:B,2,0)</f>
        <v>//div[@id='edui151_body']</v>
      </c>
      <c r="G13" s="17" t="s">
        <v>19</v>
      </c>
    </row>
    <row r="14" spans="1:8" x14ac:dyDescent="0.15">
      <c r="A14" s="17" t="s">
        <v>184</v>
      </c>
      <c r="C14" s="17" t="s">
        <v>463</v>
      </c>
      <c r="D14" s="17" t="s">
        <v>46</v>
      </c>
      <c r="E14" s="17" t="s">
        <v>475</v>
      </c>
      <c r="F14" t="str">
        <f>VLOOKUP(E14,测试对象设置!A:B,2,0)</f>
        <v>//a[@id="show_area"]</v>
      </c>
      <c r="G14" s="17" t="s">
        <v>19</v>
      </c>
    </row>
    <row r="15" spans="1:8" x14ac:dyDescent="0.15">
      <c r="A15" s="17" t="s">
        <v>185</v>
      </c>
      <c r="C15" s="17" t="s">
        <v>463</v>
      </c>
      <c r="D15" s="17" t="s">
        <v>46</v>
      </c>
      <c r="E15" s="17" t="s">
        <v>476</v>
      </c>
      <c r="F15" t="str">
        <f>VLOOKUP(E15,测试对象设置!A:B,2,0)</f>
        <v>//a[text()='element']</v>
      </c>
      <c r="G15" s="17" t="s">
        <v>172</v>
      </c>
      <c r="H15" s="15" t="s">
        <v>495</v>
      </c>
    </row>
    <row r="16" spans="1:8" x14ac:dyDescent="0.15">
      <c r="A16" s="17" t="s">
        <v>186</v>
      </c>
      <c r="C16" s="17" t="s">
        <v>463</v>
      </c>
      <c r="D16" s="17" t="s">
        <v>46</v>
      </c>
      <c r="E16" s="17" t="s">
        <v>477</v>
      </c>
      <c r="F16" t="str">
        <f>VLOOKUP(E16,测试对象设置!A:B,2,0)</f>
        <v>//input[@id='discount']</v>
      </c>
      <c r="G16" s="17" t="s">
        <v>21</v>
      </c>
      <c r="H16" s="15" t="s">
        <v>500</v>
      </c>
    </row>
    <row r="17" spans="1:8" x14ac:dyDescent="0.15">
      <c r="A17" s="17" t="s">
        <v>187</v>
      </c>
      <c r="C17" s="17" t="s">
        <v>463</v>
      </c>
      <c r="D17" s="17" t="s">
        <v>46</v>
      </c>
      <c r="E17" s="17" t="s">
        <v>478</v>
      </c>
      <c r="F17" t="str">
        <f>VLOOKUP(E17,测试对象设置!A:B,2,0)</f>
        <v>//input[@id='title']</v>
      </c>
      <c r="G17" s="17" t="s">
        <v>21</v>
      </c>
      <c r="H17" s="17" t="s">
        <v>191</v>
      </c>
    </row>
    <row r="18" spans="1:8" x14ac:dyDescent="0.15">
      <c r="A18" s="17" t="s">
        <v>188</v>
      </c>
      <c r="C18" s="17" t="s">
        <v>463</v>
      </c>
      <c r="D18" s="17" t="s">
        <v>46</v>
      </c>
      <c r="E18" s="17" t="s">
        <v>479</v>
      </c>
      <c r="F18" t="str">
        <f>VLOOKUP(E18,测试对象设置!A:B,2,0)</f>
        <v>//input[@id='sub_title']</v>
      </c>
      <c r="G18" s="17" t="s">
        <v>21</v>
      </c>
      <c r="H18" s="17" t="s">
        <v>497</v>
      </c>
    </row>
    <row r="19" spans="1:8" s="17" customFormat="1" x14ac:dyDescent="0.15">
      <c r="A19" s="17" t="s">
        <v>189</v>
      </c>
      <c r="C19" s="17" t="s">
        <v>463</v>
      </c>
      <c r="D19" s="17" t="s">
        <v>46</v>
      </c>
      <c r="E19" s="17" t="s">
        <v>505</v>
      </c>
      <c r="F19" s="17" t="str">
        <f>VLOOKUP(E19,测试对象设置!A:B,2,0)</f>
        <v>//dt[text()='element']/parent::label/dt/input</v>
      </c>
      <c r="G19" s="17" t="s">
        <v>172</v>
      </c>
      <c r="H19" s="15" t="s">
        <v>509</v>
      </c>
    </row>
    <row r="20" spans="1:8" x14ac:dyDescent="0.15">
      <c r="A20" s="17" t="s">
        <v>322</v>
      </c>
      <c r="C20" s="17" t="s">
        <v>463</v>
      </c>
      <c r="D20" s="17" t="s">
        <v>46</v>
      </c>
      <c r="E20" s="17" t="s">
        <v>480</v>
      </c>
      <c r="F20" t="str">
        <f>VLOOKUP(E20,测试对象设置!A:B,2,0)</f>
        <v>ac_begintime</v>
      </c>
      <c r="G20" s="17" t="s">
        <v>568</v>
      </c>
      <c r="H20" s="15" t="s">
        <v>502</v>
      </c>
    </row>
    <row r="21" spans="1:8" x14ac:dyDescent="0.15">
      <c r="A21" s="17" t="s">
        <v>323</v>
      </c>
      <c r="C21" s="17" t="s">
        <v>463</v>
      </c>
      <c r="D21" s="17" t="s">
        <v>46</v>
      </c>
      <c r="E21" s="17" t="s">
        <v>481</v>
      </c>
      <c r="F21" t="str">
        <f>VLOOKUP(E21,测试对象设置!A:B,2,0)</f>
        <v>ac_endtime</v>
      </c>
      <c r="G21" s="17" t="s">
        <v>568</v>
      </c>
      <c r="H21" s="15" t="s">
        <v>503</v>
      </c>
    </row>
    <row r="22" spans="1:8" x14ac:dyDescent="0.15">
      <c r="A22" s="17" t="s">
        <v>412</v>
      </c>
      <c r="C22" s="17" t="s">
        <v>463</v>
      </c>
      <c r="D22" s="17" t="s">
        <v>46</v>
      </c>
      <c r="E22" s="17" t="s">
        <v>482</v>
      </c>
      <c r="F22" t="str">
        <f>VLOOKUP(E22,测试对象设置!A:B,2,0)</f>
        <v>//input[@id='quantity']</v>
      </c>
      <c r="G22" s="17" t="s">
        <v>21</v>
      </c>
      <c r="H22" s="15" t="s">
        <v>398</v>
      </c>
    </row>
    <row r="23" spans="1:8" x14ac:dyDescent="0.15">
      <c r="A23" s="17" t="s">
        <v>413</v>
      </c>
      <c r="C23" s="17" t="s">
        <v>463</v>
      </c>
      <c r="D23" s="17" t="s">
        <v>46</v>
      </c>
      <c r="E23" s="17" t="s">
        <v>483</v>
      </c>
      <c r="F23" t="str">
        <f>VLOOKUP(E23,测试对象设置!A:B,2,0)</f>
        <v>//input[@id='get_limit']</v>
      </c>
      <c r="G23" s="17" t="s">
        <v>21</v>
      </c>
      <c r="H23" s="15" t="s">
        <v>504</v>
      </c>
    </row>
    <row r="24" spans="1:8" x14ac:dyDescent="0.15">
      <c r="A24" s="17" t="s">
        <v>414</v>
      </c>
      <c r="C24" s="17" t="s">
        <v>463</v>
      </c>
      <c r="D24" s="17" t="s">
        <v>46</v>
      </c>
      <c r="E24" s="17" t="s">
        <v>484</v>
      </c>
      <c r="F24" t="str">
        <f>VLOOKUP(E24,测试对象设置!A:B,2,0)</f>
        <v>//input[@id='can_give_friend']</v>
      </c>
      <c r="G24" s="17" t="s">
        <v>19</v>
      </c>
      <c r="H24" s="15"/>
    </row>
    <row r="25" spans="1:8" x14ac:dyDescent="0.15">
      <c r="A25" s="17" t="s">
        <v>415</v>
      </c>
      <c r="C25" s="17" t="s">
        <v>463</v>
      </c>
      <c r="D25" s="17" t="s">
        <v>46</v>
      </c>
      <c r="E25" s="17" t="s">
        <v>485</v>
      </c>
      <c r="F25" t="str">
        <f>VLOOKUP(E25,测试对象设置!A:B,2,0)</f>
        <v>//label[text()='element']//preceding-sibling::input[1]</v>
      </c>
      <c r="G25" s="17" t="s">
        <v>172</v>
      </c>
      <c r="H25" s="15" t="s">
        <v>496</v>
      </c>
    </row>
    <row r="26" spans="1:8" x14ac:dyDescent="0.15">
      <c r="A26" s="17" t="s">
        <v>491</v>
      </c>
      <c r="C26" s="17" t="s">
        <v>463</v>
      </c>
      <c r="D26" s="17" t="s">
        <v>46</v>
      </c>
      <c r="E26" s="17" t="s">
        <v>486</v>
      </c>
      <c r="F26" t="str">
        <f>VLOOKUP(E26,测试对象设置!A:B,2,0)</f>
        <v>//input[@id='notice']</v>
      </c>
      <c r="G26" s="17" t="s">
        <v>21</v>
      </c>
      <c r="H26" s="17" t="s">
        <v>498</v>
      </c>
    </row>
    <row r="27" spans="1:8" x14ac:dyDescent="0.15">
      <c r="A27" s="17" t="s">
        <v>508</v>
      </c>
      <c r="C27" s="17" t="s">
        <v>463</v>
      </c>
      <c r="D27" s="17" t="s">
        <v>46</v>
      </c>
      <c r="E27" s="17" t="s">
        <v>487</v>
      </c>
      <c r="F27" t="str">
        <f>VLOOKUP(E27,测试对象设置!A:B,2,0)</f>
        <v>//textarea[@id='detail']</v>
      </c>
      <c r="G27" s="17" t="s">
        <v>21</v>
      </c>
      <c r="H27" s="17" t="s">
        <v>499</v>
      </c>
    </row>
    <row r="28" spans="1:8" x14ac:dyDescent="0.15">
      <c r="A28" s="17" t="s">
        <v>510</v>
      </c>
      <c r="C28" s="17" t="s">
        <v>463</v>
      </c>
      <c r="D28" s="17" t="s">
        <v>46</v>
      </c>
      <c r="E28" s="17" t="s">
        <v>488</v>
      </c>
      <c r="F28" t="str">
        <f>VLOOKUP(E28,测试对象设置!A:B,2,0)</f>
        <v>//input[@id='service_phone']</v>
      </c>
      <c r="G28" s="17" t="s">
        <v>21</v>
      </c>
      <c r="H28" s="15" t="s">
        <v>501</v>
      </c>
    </row>
    <row r="29" spans="1:8" x14ac:dyDescent="0.15">
      <c r="A29" s="17" t="s">
        <v>525</v>
      </c>
      <c r="C29" s="17" t="s">
        <v>463</v>
      </c>
      <c r="D29" s="17" t="s">
        <v>46</v>
      </c>
      <c r="E29" s="17" t="s">
        <v>489</v>
      </c>
      <c r="F29" t="str">
        <f>VLOOKUP(E29,测试对象设置!A:B,2,0)</f>
        <v>//div[@id='saveCardInfo']</v>
      </c>
      <c r="G29" s="17" t="s">
        <v>19</v>
      </c>
    </row>
    <row r="30" spans="1:8" x14ac:dyDescent="0.15">
      <c r="A30" s="17" t="s">
        <v>564</v>
      </c>
      <c r="B30" s="17"/>
      <c r="C30" s="17" t="s">
        <v>463</v>
      </c>
      <c r="D30" s="17" t="s">
        <v>46</v>
      </c>
      <c r="E30" s="17" t="s">
        <v>570</v>
      </c>
      <c r="F30" s="17" t="str">
        <f>VLOOKUP(E30,测试对象设置!A:B,2,0)</f>
        <v>//p[text()='卡券创建成功']/parent::div/div</v>
      </c>
      <c r="G30" s="17" t="s">
        <v>573</v>
      </c>
      <c r="H30" s="15"/>
    </row>
  </sheetData>
  <phoneticPr fontId="1" type="noConversion"/>
  <dataValidations count="4">
    <dataValidation type="list" allowBlank="1" showInputMessage="1" showErrorMessage="1" sqref="E1:E30">
      <formula1>INDIRECT(C1)</formula1>
    </dataValidation>
    <dataValidation type="list" allowBlank="1" showInputMessage="1" showErrorMessage="1" sqref="D1:D2">
      <formula1>"定位方式,By.xpath,By.id,By.name,By.linkText,By.partialLinkText,By.className,By.cssSelector"</formula1>
    </dataValidation>
    <dataValidation type="list" allowBlank="1" showInputMessage="1" showErrorMessage="1" sqref="C1:C30">
      <formula1>页面对象</formula1>
    </dataValidation>
    <dataValidation type="list" allowBlank="1" showInputMessage="1" showErrorMessage="1" sqref="G1:G30">
      <formula1>操作方法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12" sqref="G12"/>
    </sheetView>
  </sheetViews>
  <sheetFormatPr baseColWidth="10" defaultColWidth="8.83203125" defaultRowHeight="14" x14ac:dyDescent="0.15"/>
  <cols>
    <col min="2" max="2" width="13.6640625" customWidth="1"/>
    <col min="5" max="5" width="19.6640625" customWidth="1"/>
    <col min="6" max="6" width="51.5" customWidth="1"/>
    <col min="7" max="7" width="25.6640625" customWidth="1"/>
    <col min="8" max="8" width="19.83203125" customWidth="1"/>
  </cols>
  <sheetData>
    <row r="1" spans="1:8" x14ac:dyDescent="0.15">
      <c r="A1" s="17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  <c r="G1" s="17" t="s">
        <v>44</v>
      </c>
      <c r="H1" s="15" t="s">
        <v>45</v>
      </c>
    </row>
    <row r="2" spans="1:8" x14ac:dyDescent="0.15">
      <c r="A2" s="17" t="s">
        <v>490</v>
      </c>
      <c r="B2" s="17" t="s">
        <v>492</v>
      </c>
      <c r="C2" s="17"/>
      <c r="D2" s="17"/>
      <c r="E2" s="17"/>
      <c r="F2" s="17"/>
      <c r="G2" s="17" t="s">
        <v>190</v>
      </c>
      <c r="H2" s="15" t="s">
        <v>493</v>
      </c>
    </row>
    <row r="3" spans="1:8" x14ac:dyDescent="0.15">
      <c r="A3" s="17" t="s">
        <v>49</v>
      </c>
      <c r="B3" s="17"/>
      <c r="C3" s="17" t="s">
        <v>463</v>
      </c>
      <c r="D3" s="17" t="s">
        <v>46</v>
      </c>
      <c r="E3" s="17" t="s">
        <v>465</v>
      </c>
      <c r="F3" s="17" t="str">
        <f>VLOOKUP(E3,测试对象设置!A:B,2,0)</f>
        <v>//a[text()='卡券管理']</v>
      </c>
      <c r="G3" s="17" t="s">
        <v>19</v>
      </c>
      <c r="H3" s="17"/>
    </row>
    <row r="4" spans="1:8" x14ac:dyDescent="0.15">
      <c r="A4" s="17" t="s">
        <v>50</v>
      </c>
      <c r="B4" s="17"/>
      <c r="C4" s="17" t="s">
        <v>463</v>
      </c>
      <c r="D4" s="17" t="s">
        <v>46</v>
      </c>
      <c r="E4" s="17" t="s">
        <v>466</v>
      </c>
      <c r="F4" s="18" t="str">
        <f>VLOOKUP(E4,测试对象设置!A:B,2,0)</f>
        <v>//div[text()='+ 新增卡券']</v>
      </c>
      <c r="G4" s="17" t="s">
        <v>19</v>
      </c>
      <c r="H4" s="17"/>
    </row>
    <row r="5" spans="1:8" x14ac:dyDescent="0.15">
      <c r="A5" s="17" t="s">
        <v>51</v>
      </c>
      <c r="B5" s="17"/>
      <c r="C5" s="17" t="s">
        <v>463</v>
      </c>
      <c r="D5" s="17" t="s">
        <v>46</v>
      </c>
      <c r="E5" s="17" t="s">
        <v>467</v>
      </c>
      <c r="F5" s="17" t="str">
        <f>VLOOKUP(E5,测试对象设置!A:B,2,0)</f>
        <v>//label[text()='element']/parent::div/input</v>
      </c>
      <c r="G5" s="17" t="s">
        <v>172</v>
      </c>
      <c r="H5" s="15" t="s">
        <v>390</v>
      </c>
    </row>
    <row r="6" spans="1:8" x14ac:dyDescent="0.15">
      <c r="A6" s="17" t="s">
        <v>167</v>
      </c>
      <c r="B6" s="17"/>
      <c r="C6" s="17" t="s">
        <v>463</v>
      </c>
      <c r="D6" s="17" t="s">
        <v>46</v>
      </c>
      <c r="E6" s="17" t="s">
        <v>468</v>
      </c>
      <c r="F6" s="17" t="str">
        <f>VLOOKUP(E6,测试对象设置!A:B,2,0)</f>
        <v>//div[@id='coupon_open']</v>
      </c>
      <c r="G6" s="17" t="s">
        <v>19</v>
      </c>
      <c r="H6" s="17"/>
    </row>
    <row r="7" spans="1:8" x14ac:dyDescent="0.15">
      <c r="A7" s="17" t="s">
        <v>177</v>
      </c>
      <c r="B7" s="17"/>
      <c r="C7" s="17" t="s">
        <v>463</v>
      </c>
      <c r="D7" s="17" t="s">
        <v>46</v>
      </c>
      <c r="E7" s="17" t="s">
        <v>469</v>
      </c>
      <c r="F7" s="17" t="str">
        <f>VLOOKUP(E7,测试对象设置!A:B,2,0)</f>
        <v>//input[@id='brand_name']</v>
      </c>
      <c r="G7" s="17" t="s">
        <v>21</v>
      </c>
      <c r="H7" s="17" t="s">
        <v>511</v>
      </c>
    </row>
    <row r="8" spans="1:8" x14ac:dyDescent="0.15">
      <c r="A8" s="17" t="s">
        <v>178</v>
      </c>
      <c r="B8" s="17"/>
      <c r="C8" s="17" t="s">
        <v>463</v>
      </c>
      <c r="D8" s="17" t="s">
        <v>46</v>
      </c>
      <c r="E8" s="17" t="s">
        <v>470</v>
      </c>
      <c r="F8" s="17" t="str">
        <f>VLOOKUP(E8,测试对象设置!A:B,2,0)</f>
        <v>//div[@id='coupon_logo_upload']</v>
      </c>
      <c r="G8" s="17" t="s">
        <v>19</v>
      </c>
      <c r="H8" s="17"/>
    </row>
    <row r="9" spans="1:8" x14ac:dyDescent="0.15">
      <c r="A9" s="17" t="s">
        <v>179</v>
      </c>
      <c r="B9" s="17"/>
      <c r="C9" s="17" t="s">
        <v>463</v>
      </c>
      <c r="D9" s="17" t="s">
        <v>46</v>
      </c>
      <c r="E9" s="17" t="s">
        <v>471</v>
      </c>
      <c r="F9" s="17" t="str">
        <f>VLOOKUP(E9,测试对象设置!A:B,2,0)</f>
        <v>/html/body/div[14]/div[8]/div/div/div[3]/iframe</v>
      </c>
      <c r="G9" s="17" t="s">
        <v>283</v>
      </c>
      <c r="H9" s="17"/>
    </row>
    <row r="10" spans="1:8" x14ac:dyDescent="0.15">
      <c r="A10" s="17" t="s">
        <v>180</v>
      </c>
      <c r="B10" s="17"/>
      <c r="C10" s="17" t="s">
        <v>463</v>
      </c>
      <c r="D10" s="17" t="s">
        <v>46</v>
      </c>
      <c r="E10" s="17" t="s">
        <v>423</v>
      </c>
      <c r="F10" s="17" t="str">
        <f>VLOOKUP(E10,测试对象设置!A:B,2,0)</f>
        <v>//span[text()='在线管理']</v>
      </c>
      <c r="G10" s="17" t="s">
        <v>19</v>
      </c>
      <c r="H10" s="17"/>
    </row>
    <row r="11" spans="1:8" x14ac:dyDescent="0.15">
      <c r="A11" s="17" t="s">
        <v>181</v>
      </c>
      <c r="B11" s="17"/>
      <c r="C11" s="17" t="s">
        <v>463</v>
      </c>
      <c r="D11" s="17" t="s">
        <v>46</v>
      </c>
      <c r="E11" s="17" t="s">
        <v>473</v>
      </c>
      <c r="F11" s="17" t="str">
        <f>VLOOKUP(E11,测试对象设置!A:B,2,0)</f>
        <v>/html/body/div/div[3]/div[3]/div/ul/li[8]/img</v>
      </c>
      <c r="G11" s="17" t="s">
        <v>19</v>
      </c>
      <c r="H11" s="17"/>
    </row>
    <row r="12" spans="1:8" x14ac:dyDescent="0.15">
      <c r="A12" s="17" t="s">
        <v>182</v>
      </c>
      <c r="B12" s="17"/>
      <c r="C12" s="17"/>
      <c r="D12" s="17"/>
      <c r="E12" s="17"/>
      <c r="F12" s="17"/>
      <c r="G12" s="17" t="s">
        <v>283</v>
      </c>
      <c r="H12" s="17" t="s">
        <v>285</v>
      </c>
    </row>
    <row r="13" spans="1:8" x14ac:dyDescent="0.15">
      <c r="A13" s="17" t="s">
        <v>183</v>
      </c>
      <c r="B13" s="17"/>
      <c r="C13" s="17" t="s">
        <v>463</v>
      </c>
      <c r="D13" s="17" t="s">
        <v>46</v>
      </c>
      <c r="E13" s="17" t="s">
        <v>474</v>
      </c>
      <c r="F13" s="17" t="str">
        <f>VLOOKUP(E13,测试对象设置!A:B,2,0)</f>
        <v>//div[@id='edui151_body']</v>
      </c>
      <c r="G13" s="17" t="s">
        <v>19</v>
      </c>
      <c r="H13" s="17"/>
    </row>
    <row r="14" spans="1:8" x14ac:dyDescent="0.15">
      <c r="A14" s="17" t="s">
        <v>184</v>
      </c>
      <c r="B14" s="17"/>
      <c r="C14" s="17" t="s">
        <v>463</v>
      </c>
      <c r="D14" s="17" t="s">
        <v>46</v>
      </c>
      <c r="E14" s="17" t="s">
        <v>475</v>
      </c>
      <c r="F14" s="17" t="str">
        <f>VLOOKUP(E14,测试对象设置!A:B,2,0)</f>
        <v>//a[@id="show_area"]</v>
      </c>
      <c r="G14" s="17" t="s">
        <v>19</v>
      </c>
      <c r="H14" s="17"/>
    </row>
    <row r="15" spans="1:8" x14ac:dyDescent="0.15">
      <c r="A15" s="17" t="s">
        <v>185</v>
      </c>
      <c r="B15" s="17"/>
      <c r="C15" s="17" t="s">
        <v>463</v>
      </c>
      <c r="D15" s="17" t="s">
        <v>46</v>
      </c>
      <c r="E15" s="17" t="s">
        <v>476</v>
      </c>
      <c r="F15" s="17" t="str">
        <f>VLOOKUP(E15,测试对象设置!A:B,2,0)</f>
        <v>//a[text()='element']</v>
      </c>
      <c r="G15" s="17" t="s">
        <v>172</v>
      </c>
      <c r="H15" s="15" t="s">
        <v>495</v>
      </c>
    </row>
    <row r="16" spans="1:8" x14ac:dyDescent="0.15">
      <c r="A16" s="17" t="s">
        <v>186</v>
      </c>
      <c r="B16" s="17"/>
      <c r="C16" s="17" t="s">
        <v>463</v>
      </c>
      <c r="D16" s="17" t="s">
        <v>46</v>
      </c>
      <c r="E16" s="17" t="s">
        <v>524</v>
      </c>
      <c r="F16" s="17" t="str">
        <f>VLOOKUP(E16,测试对象设置!A:B,2,0)</f>
        <v>//input[@id='least_cost']</v>
      </c>
      <c r="G16" s="17" t="s">
        <v>21</v>
      </c>
      <c r="H16" s="15" t="s">
        <v>398</v>
      </c>
    </row>
    <row r="17" spans="1:8" s="17" customFormat="1" x14ac:dyDescent="0.15">
      <c r="A17" s="17" t="s">
        <v>187</v>
      </c>
      <c r="C17" s="17" t="s">
        <v>463</v>
      </c>
      <c r="D17" s="17" t="s">
        <v>46</v>
      </c>
      <c r="E17" s="17" t="s">
        <v>526</v>
      </c>
      <c r="F17" s="17" t="str">
        <f>VLOOKUP(E17,测试对象设置!A:B,2,0)</f>
        <v>//input[@id='reduce_cost']</v>
      </c>
      <c r="G17" s="17" t="s">
        <v>21</v>
      </c>
      <c r="H17" s="15" t="s">
        <v>258</v>
      </c>
    </row>
    <row r="18" spans="1:8" x14ac:dyDescent="0.15">
      <c r="A18" s="17" t="s">
        <v>188</v>
      </c>
      <c r="B18" s="17"/>
      <c r="C18" s="17" t="s">
        <v>463</v>
      </c>
      <c r="D18" s="17" t="s">
        <v>46</v>
      </c>
      <c r="E18" s="17" t="s">
        <v>478</v>
      </c>
      <c r="F18" s="17" t="str">
        <f>VLOOKUP(E18,测试对象设置!A:B,2,0)</f>
        <v>//input[@id='title']</v>
      </c>
      <c r="G18" s="17" t="s">
        <v>21</v>
      </c>
      <c r="H18" s="17" t="s">
        <v>191</v>
      </c>
    </row>
    <row r="19" spans="1:8" x14ac:dyDescent="0.15">
      <c r="A19" s="17" t="s">
        <v>189</v>
      </c>
      <c r="B19" s="17"/>
      <c r="C19" s="17" t="s">
        <v>463</v>
      </c>
      <c r="D19" s="17" t="s">
        <v>46</v>
      </c>
      <c r="E19" s="17" t="s">
        <v>479</v>
      </c>
      <c r="F19" s="17" t="str">
        <f>VLOOKUP(E19,测试对象设置!A:B,2,0)</f>
        <v>//input[@id='sub_title']</v>
      </c>
      <c r="G19" s="17" t="s">
        <v>21</v>
      </c>
      <c r="H19" s="17" t="s">
        <v>497</v>
      </c>
    </row>
    <row r="20" spans="1:8" x14ac:dyDescent="0.15">
      <c r="A20" s="17" t="s">
        <v>322</v>
      </c>
      <c r="B20" s="17"/>
      <c r="C20" s="17" t="s">
        <v>463</v>
      </c>
      <c r="D20" s="17" t="s">
        <v>46</v>
      </c>
      <c r="E20" s="17" t="s">
        <v>505</v>
      </c>
      <c r="F20" s="17" t="str">
        <f>VLOOKUP(E20,测试对象设置!A:B,2,0)</f>
        <v>//dt[text()='element']/parent::label/dt/input</v>
      </c>
      <c r="G20" s="17" t="s">
        <v>172</v>
      </c>
      <c r="H20" s="15" t="s">
        <v>509</v>
      </c>
    </row>
    <row r="21" spans="1:8" x14ac:dyDescent="0.15">
      <c r="A21" s="17" t="s">
        <v>323</v>
      </c>
      <c r="B21" s="17"/>
      <c r="C21" s="17" t="s">
        <v>463</v>
      </c>
      <c r="D21" s="17" t="s">
        <v>46</v>
      </c>
      <c r="E21" s="17" t="s">
        <v>527</v>
      </c>
      <c r="F21" s="17" t="str">
        <f>VLOOKUP(E21,测试对象设置!A:B,2,0)</f>
        <v>//select[@id='fixed_begin_term']</v>
      </c>
      <c r="G21" s="17" t="s">
        <v>346</v>
      </c>
      <c r="H21" s="15" t="s">
        <v>530</v>
      </c>
    </row>
    <row r="22" spans="1:8" x14ac:dyDescent="0.15">
      <c r="A22" s="17" t="s">
        <v>411</v>
      </c>
      <c r="B22" s="17"/>
      <c r="C22" s="17" t="s">
        <v>463</v>
      </c>
      <c r="D22" s="17" t="s">
        <v>46</v>
      </c>
      <c r="E22" s="17" t="s">
        <v>528</v>
      </c>
      <c r="F22" s="17" t="str">
        <f>VLOOKUP(E22,测试对象设置!A:B,2,0)</f>
        <v>//select[@id='fixed_term']</v>
      </c>
      <c r="G22" s="17" t="s">
        <v>346</v>
      </c>
      <c r="H22" s="15" t="s">
        <v>530</v>
      </c>
    </row>
    <row r="23" spans="1:8" x14ac:dyDescent="0.15">
      <c r="A23" s="17" t="s">
        <v>412</v>
      </c>
      <c r="B23" s="17"/>
      <c r="C23" s="17" t="s">
        <v>463</v>
      </c>
      <c r="D23" s="17" t="s">
        <v>46</v>
      </c>
      <c r="E23" s="17" t="s">
        <v>482</v>
      </c>
      <c r="F23" s="17" t="str">
        <f>VLOOKUP(E23,测试对象设置!A:B,2,0)</f>
        <v>//input[@id='quantity']</v>
      </c>
      <c r="G23" s="17" t="s">
        <v>21</v>
      </c>
      <c r="H23" s="15" t="s">
        <v>398</v>
      </c>
    </row>
    <row r="24" spans="1:8" x14ac:dyDescent="0.15">
      <c r="A24" s="17" t="s">
        <v>413</v>
      </c>
      <c r="B24" s="17"/>
      <c r="C24" s="17" t="s">
        <v>463</v>
      </c>
      <c r="D24" s="17" t="s">
        <v>46</v>
      </c>
      <c r="E24" s="17" t="s">
        <v>483</v>
      </c>
      <c r="F24" s="17" t="str">
        <f>VLOOKUP(E24,测试对象设置!A:B,2,0)</f>
        <v>//input[@id='get_limit']</v>
      </c>
      <c r="G24" s="17" t="s">
        <v>21</v>
      </c>
      <c r="H24" s="15" t="s">
        <v>273</v>
      </c>
    </row>
    <row r="25" spans="1:8" x14ac:dyDescent="0.15">
      <c r="A25" s="17" t="s">
        <v>414</v>
      </c>
      <c r="B25" s="17"/>
      <c r="C25" s="17" t="s">
        <v>463</v>
      </c>
      <c r="D25" s="17" t="s">
        <v>46</v>
      </c>
      <c r="E25" s="17" t="s">
        <v>484</v>
      </c>
      <c r="F25" s="17" t="str">
        <f>VLOOKUP(E25,测试对象设置!A:B,2,0)</f>
        <v>//input[@id='can_give_friend']</v>
      </c>
      <c r="G25" s="17" t="s">
        <v>19</v>
      </c>
      <c r="H25" s="15"/>
    </row>
    <row r="26" spans="1:8" x14ac:dyDescent="0.15">
      <c r="A26" s="17" t="s">
        <v>415</v>
      </c>
      <c r="B26" s="17"/>
      <c r="C26" s="17" t="s">
        <v>463</v>
      </c>
      <c r="D26" s="17" t="s">
        <v>46</v>
      </c>
      <c r="E26" s="17" t="s">
        <v>485</v>
      </c>
      <c r="F26" s="17" t="str">
        <f>VLOOKUP(E26,测试对象设置!A:B,2,0)</f>
        <v>//label[text()='element']//preceding-sibling::input[1]</v>
      </c>
      <c r="G26" s="17" t="s">
        <v>172</v>
      </c>
      <c r="H26" s="15" t="s">
        <v>496</v>
      </c>
    </row>
    <row r="27" spans="1:8" x14ac:dyDescent="0.15">
      <c r="A27" s="17" t="s">
        <v>491</v>
      </c>
      <c r="B27" s="17"/>
      <c r="C27" s="17" t="s">
        <v>463</v>
      </c>
      <c r="D27" s="17" t="s">
        <v>46</v>
      </c>
      <c r="E27" s="17" t="s">
        <v>486</v>
      </c>
      <c r="F27" s="17" t="str">
        <f>VLOOKUP(E27,测试对象设置!A:B,2,0)</f>
        <v>//input[@id='notice']</v>
      </c>
      <c r="G27" s="17" t="s">
        <v>21</v>
      </c>
      <c r="H27" s="17" t="s">
        <v>498</v>
      </c>
    </row>
    <row r="28" spans="1:8" x14ac:dyDescent="0.15">
      <c r="A28" s="17" t="s">
        <v>508</v>
      </c>
      <c r="B28" s="17"/>
      <c r="C28" s="17" t="s">
        <v>463</v>
      </c>
      <c r="D28" s="17" t="s">
        <v>46</v>
      </c>
      <c r="E28" s="17" t="s">
        <v>487</v>
      </c>
      <c r="F28" s="17" t="str">
        <f>VLOOKUP(E28,测试对象设置!A:B,2,0)</f>
        <v>//textarea[@id='detail']</v>
      </c>
      <c r="G28" s="17" t="s">
        <v>21</v>
      </c>
      <c r="H28" s="17" t="s">
        <v>499</v>
      </c>
    </row>
    <row r="29" spans="1:8" x14ac:dyDescent="0.15">
      <c r="A29" s="17" t="s">
        <v>510</v>
      </c>
      <c r="B29" s="17"/>
      <c r="C29" s="17" t="s">
        <v>463</v>
      </c>
      <c r="D29" s="17" t="s">
        <v>46</v>
      </c>
      <c r="E29" s="17" t="s">
        <v>488</v>
      </c>
      <c r="F29" s="17" t="str">
        <f>VLOOKUP(E29,测试对象设置!A:B,2,0)</f>
        <v>//input[@id='service_phone']</v>
      </c>
      <c r="G29" s="17" t="s">
        <v>21</v>
      </c>
      <c r="H29" s="15" t="s">
        <v>501</v>
      </c>
    </row>
    <row r="30" spans="1:8" x14ac:dyDescent="0.15">
      <c r="A30" s="17" t="s">
        <v>525</v>
      </c>
      <c r="B30" s="17"/>
      <c r="C30" s="17" t="s">
        <v>463</v>
      </c>
      <c r="D30" s="17" t="s">
        <v>46</v>
      </c>
      <c r="E30" s="17" t="s">
        <v>489</v>
      </c>
      <c r="F30" s="17" t="str">
        <f>VLOOKUP(E30,测试对象设置!A:B,2,0)</f>
        <v>//div[@id='saveCardInfo']</v>
      </c>
      <c r="G30" s="17" t="s">
        <v>19</v>
      </c>
      <c r="H30" s="17"/>
    </row>
    <row r="31" spans="1:8" x14ac:dyDescent="0.15">
      <c r="A31" s="17" t="s">
        <v>564</v>
      </c>
      <c r="B31" s="17"/>
      <c r="C31" s="17" t="s">
        <v>463</v>
      </c>
      <c r="D31" s="17" t="s">
        <v>46</v>
      </c>
      <c r="E31" s="17" t="s">
        <v>570</v>
      </c>
      <c r="F31" s="17" t="str">
        <f>VLOOKUP(E31,测试对象设置!A:B,2,0)</f>
        <v>//p[text()='卡券创建成功']/parent::div/div</v>
      </c>
      <c r="G31" s="17" t="s">
        <v>573</v>
      </c>
    </row>
  </sheetData>
  <phoneticPr fontId="1" type="noConversion"/>
  <dataValidations count="4">
    <dataValidation type="list" allowBlank="1" showInputMessage="1" showErrorMessage="1" sqref="G1:G31">
      <formula1>操作方法</formula1>
    </dataValidation>
    <dataValidation type="list" allowBlank="1" showInputMessage="1" showErrorMessage="1" sqref="C1:C31">
      <formula1>页面对象</formula1>
    </dataValidation>
    <dataValidation type="list" allowBlank="1" showInputMessage="1" showErrorMessage="1" sqref="D1:D2">
      <formula1>"定位方式,By.xpath,By.id,By.name,By.linkText,By.partialLinkText,By.className,By.cssSelector"</formula1>
    </dataValidation>
    <dataValidation type="list" allowBlank="1" showInputMessage="1" showErrorMessage="1" sqref="E1:E31">
      <formula1>INDIRECT(C1)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baseColWidth="10" defaultColWidth="8.83203125" defaultRowHeight="14" x14ac:dyDescent="0.15"/>
  <cols>
    <col min="5" max="5" width="34.5" customWidth="1"/>
    <col min="6" max="6" width="22.6640625" customWidth="1"/>
    <col min="7" max="7" width="16.83203125" customWidth="1"/>
    <col min="8" max="8" width="9.1640625" customWidth="1"/>
  </cols>
  <sheetData>
    <row r="1" spans="1:8" s="17" customFormat="1" x14ac:dyDescent="0.15">
      <c r="A1" s="17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  <c r="G1" s="17" t="s">
        <v>44</v>
      </c>
      <c r="H1" s="15" t="s">
        <v>45</v>
      </c>
    </row>
    <row r="2" spans="1:8" s="17" customFormat="1" x14ac:dyDescent="0.15">
      <c r="A2" s="17" t="s">
        <v>81</v>
      </c>
      <c r="B2" s="17" t="s">
        <v>391</v>
      </c>
      <c r="G2" s="17" t="s">
        <v>392</v>
      </c>
      <c r="H2" s="15"/>
    </row>
  </sheetData>
  <phoneticPr fontId="1" type="noConversion"/>
  <dataValidations count="4">
    <dataValidation type="list" allowBlank="1" showInputMessage="1" showErrorMessage="1" sqref="C1:C2">
      <formula1>页面对象</formula1>
    </dataValidation>
    <dataValidation type="list" allowBlank="1" showInputMessage="1" showErrorMessage="1" sqref="D1">
      <formula1>"定位方式,By.xpath,By.id,By.name,By.linkText,By.partialLinkText,By.className,By.cssSelector"</formula1>
    </dataValidation>
    <dataValidation type="list" allowBlank="1" showInputMessage="1" showErrorMessage="1" sqref="G1:G2">
      <formula1>操作方法</formula1>
    </dataValidation>
    <dataValidation type="list" allowBlank="1" showInputMessage="1" showErrorMessage="1" sqref="E1:E2">
      <formula1>INDIRECT(C1)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45" sqref="B45"/>
    </sheetView>
  </sheetViews>
  <sheetFormatPr baseColWidth="10" defaultColWidth="8.83203125" defaultRowHeight="14" x14ac:dyDescent="0.15"/>
  <cols>
    <col min="1" max="1" width="14.1640625" customWidth="1"/>
    <col min="2" max="2" width="30.16406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12</v>
      </c>
      <c r="B7" t="s">
        <v>13</v>
      </c>
    </row>
    <row r="8" spans="1:2" x14ac:dyDescent="0.15">
      <c r="A8" t="s">
        <v>14</v>
      </c>
      <c r="B8" t="s">
        <v>15</v>
      </c>
    </row>
    <row r="9" spans="1:2" x14ac:dyDescent="0.15">
      <c r="A9" t="s">
        <v>16</v>
      </c>
      <c r="B9" t="s">
        <v>17</v>
      </c>
    </row>
    <row r="10" spans="1:2" x14ac:dyDescent="0.15">
      <c r="A10" t="s">
        <v>18</v>
      </c>
      <c r="B10" t="s">
        <v>19</v>
      </c>
    </row>
    <row r="11" spans="1:2" x14ac:dyDescent="0.15">
      <c r="A11" t="s">
        <v>20</v>
      </c>
      <c r="B11" t="s">
        <v>21</v>
      </c>
    </row>
    <row r="12" spans="1:2" x14ac:dyDescent="0.15">
      <c r="A12" t="s">
        <v>22</v>
      </c>
      <c r="B12" t="s">
        <v>23</v>
      </c>
    </row>
    <row r="13" spans="1:2" x14ac:dyDescent="0.15">
      <c r="A13" t="s">
        <v>24</v>
      </c>
      <c r="B13" t="s">
        <v>25</v>
      </c>
    </row>
    <row r="14" spans="1:2" x14ac:dyDescent="0.15">
      <c r="A14" t="s">
        <v>26</v>
      </c>
      <c r="B14" t="s">
        <v>27</v>
      </c>
    </row>
    <row r="15" spans="1:2" x14ac:dyDescent="0.15">
      <c r="A15" t="s">
        <v>28</v>
      </c>
      <c r="B15" t="s">
        <v>29</v>
      </c>
    </row>
    <row r="16" spans="1:2" x14ac:dyDescent="0.15">
      <c r="A16" t="s">
        <v>30</v>
      </c>
      <c r="B16" t="s">
        <v>31</v>
      </c>
    </row>
    <row r="17" spans="1:2" x14ac:dyDescent="0.15">
      <c r="A17" t="s">
        <v>32</v>
      </c>
      <c r="B17" t="s">
        <v>33</v>
      </c>
    </row>
    <row r="18" spans="1:2" x14ac:dyDescent="0.15">
      <c r="A18" t="s">
        <v>34</v>
      </c>
      <c r="B18" t="s">
        <v>35</v>
      </c>
    </row>
    <row r="19" spans="1:2" x14ac:dyDescent="0.15">
      <c r="A19" t="s">
        <v>37</v>
      </c>
      <c r="B19" t="s">
        <v>36</v>
      </c>
    </row>
    <row r="20" spans="1:2" x14ac:dyDescent="0.15">
      <c r="A20" t="s">
        <v>53</v>
      </c>
      <c r="B20" t="s">
        <v>52</v>
      </c>
    </row>
    <row r="21" spans="1:2" x14ac:dyDescent="0.15">
      <c r="A21" t="s">
        <v>56</v>
      </c>
      <c r="B21" t="s">
        <v>55</v>
      </c>
    </row>
    <row r="22" spans="1:2" x14ac:dyDescent="0.15">
      <c r="A22" t="s">
        <v>58</v>
      </c>
      <c r="B22" t="s">
        <v>57</v>
      </c>
    </row>
    <row r="23" spans="1:2" x14ac:dyDescent="0.15">
      <c r="A23" t="s">
        <v>60</v>
      </c>
      <c r="B23" t="s">
        <v>59</v>
      </c>
    </row>
    <row r="24" spans="1:2" x14ac:dyDescent="0.15">
      <c r="A24" t="s">
        <v>62</v>
      </c>
      <c r="B24" t="s">
        <v>61</v>
      </c>
    </row>
    <row r="25" spans="1:2" x14ac:dyDescent="0.15">
      <c r="A25" t="s">
        <v>64</v>
      </c>
      <c r="B25" t="s">
        <v>63</v>
      </c>
    </row>
    <row r="26" spans="1:2" x14ac:dyDescent="0.15">
      <c r="A26" t="s">
        <v>65</v>
      </c>
      <c r="B26" t="s">
        <v>68</v>
      </c>
    </row>
    <row r="27" spans="1:2" x14ac:dyDescent="0.15">
      <c r="A27" t="s">
        <v>66</v>
      </c>
      <c r="B27" t="s">
        <v>69</v>
      </c>
    </row>
    <row r="28" spans="1:2" x14ac:dyDescent="0.15">
      <c r="A28" t="s">
        <v>67</v>
      </c>
      <c r="B28" t="s">
        <v>70</v>
      </c>
    </row>
    <row r="29" spans="1:2" x14ac:dyDescent="0.15">
      <c r="A29" t="s">
        <v>71</v>
      </c>
      <c r="B29" t="s">
        <v>73</v>
      </c>
    </row>
    <row r="30" spans="1:2" x14ac:dyDescent="0.15">
      <c r="A30" t="s">
        <v>72</v>
      </c>
      <c r="B30" t="s">
        <v>74</v>
      </c>
    </row>
    <row r="31" spans="1:2" x14ac:dyDescent="0.15">
      <c r="A31" t="s">
        <v>75</v>
      </c>
      <c r="B31" t="s">
        <v>76</v>
      </c>
    </row>
    <row r="32" spans="1:2" x14ac:dyDescent="0.15">
      <c r="A32" t="s">
        <v>78</v>
      </c>
      <c r="B32" t="s">
        <v>77</v>
      </c>
    </row>
    <row r="33" spans="1:2" x14ac:dyDescent="0.15">
      <c r="A33" t="s">
        <v>80</v>
      </c>
      <c r="B33" t="s">
        <v>79</v>
      </c>
    </row>
    <row r="34" spans="1:2" x14ac:dyDescent="0.15">
      <c r="A34" s="4" t="s">
        <v>87</v>
      </c>
      <c r="B34" t="s">
        <v>86</v>
      </c>
    </row>
    <row r="35" spans="1:2" x14ac:dyDescent="0.15">
      <c r="A35" s="4" t="s">
        <v>89</v>
      </c>
      <c r="B35" s="4" t="s">
        <v>88</v>
      </c>
    </row>
    <row r="36" spans="1:2" x14ac:dyDescent="0.15">
      <c r="B36" t="s">
        <v>90</v>
      </c>
    </row>
    <row r="37" spans="1:2" x14ac:dyDescent="0.15">
      <c r="B37" s="4" t="s">
        <v>91</v>
      </c>
    </row>
    <row r="38" spans="1:2" x14ac:dyDescent="0.15">
      <c r="B38" s="4" t="s">
        <v>92</v>
      </c>
    </row>
    <row r="39" spans="1:2" s="4" customFormat="1" x14ac:dyDescent="0.15">
      <c r="B39" t="s">
        <v>93</v>
      </c>
    </row>
    <row r="40" spans="1:2" s="4" customFormat="1" x14ac:dyDescent="0.15">
      <c r="B40" t="s">
        <v>94</v>
      </c>
    </row>
    <row r="41" spans="1:2" x14ac:dyDescent="0.15">
      <c r="B41" t="s">
        <v>95</v>
      </c>
    </row>
    <row r="42" spans="1:2" x14ac:dyDescent="0.15">
      <c r="B42" s="17" t="s">
        <v>96</v>
      </c>
    </row>
    <row r="43" spans="1:2" x14ac:dyDescent="0.15">
      <c r="B43" s="4" t="s">
        <v>97</v>
      </c>
    </row>
    <row r="44" spans="1:2" x14ac:dyDescent="0.15">
      <c r="A44" s="4" t="s">
        <v>99</v>
      </c>
      <c r="B44" s="4" t="s">
        <v>98</v>
      </c>
    </row>
    <row r="45" spans="1:2" x14ac:dyDescent="0.15">
      <c r="A45" s="17" t="s">
        <v>101</v>
      </c>
      <c r="B45" s="4" t="s">
        <v>100</v>
      </c>
    </row>
    <row r="46" spans="1:2" x14ac:dyDescent="0.15">
      <c r="A46" s="9" t="s">
        <v>176</v>
      </c>
      <c r="B46" s="9" t="s">
        <v>175</v>
      </c>
    </row>
    <row r="47" spans="1:2" x14ac:dyDescent="0.15">
      <c r="B47" s="17" t="s">
        <v>314</v>
      </c>
    </row>
    <row r="48" spans="1:2" x14ac:dyDescent="0.15">
      <c r="B48" s="17" t="s">
        <v>328</v>
      </c>
    </row>
    <row r="49" spans="2:2" x14ac:dyDescent="0.15">
      <c r="B49" s="17" t="s">
        <v>361</v>
      </c>
    </row>
    <row r="50" spans="2:2" x14ac:dyDescent="0.15">
      <c r="B50" s="17" t="s">
        <v>529</v>
      </c>
    </row>
    <row r="51" spans="2:2" x14ac:dyDescent="0.15">
      <c r="B51" s="17" t="s">
        <v>542</v>
      </c>
    </row>
    <row r="52" spans="2:2" x14ac:dyDescent="0.15">
      <c r="B52" s="17" t="s">
        <v>565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11" sqref="E11"/>
    </sheetView>
  </sheetViews>
  <sheetFormatPr baseColWidth="10" defaultColWidth="8.83203125" defaultRowHeight="14" x14ac:dyDescent="0.15"/>
  <cols>
    <col min="1" max="1" width="11.1640625" customWidth="1"/>
    <col min="2" max="2" width="12.83203125" customWidth="1"/>
    <col min="3" max="3" width="13.83203125" customWidth="1"/>
    <col min="4" max="4" width="9.83203125" customWidth="1"/>
    <col min="5" max="5" width="20.1640625" customWidth="1"/>
    <col min="6" max="6" width="25.1640625" customWidth="1"/>
    <col min="7" max="7" width="17.5" customWidth="1"/>
    <col min="8" max="8" width="33" customWidth="1"/>
    <col min="9" max="9" width="14.1640625" customWidth="1"/>
  </cols>
  <sheetData>
    <row r="1" spans="1:10" x14ac:dyDescent="0.15">
      <c r="A1" t="s">
        <v>38</v>
      </c>
      <c r="B1" t="s">
        <v>39</v>
      </c>
      <c r="C1" s="4" t="s">
        <v>40</v>
      </c>
      <c r="D1" t="s">
        <v>41</v>
      </c>
      <c r="E1" t="s">
        <v>42</v>
      </c>
      <c r="F1" t="s">
        <v>43</v>
      </c>
      <c r="G1" t="s">
        <v>44</v>
      </c>
      <c r="H1" s="1" t="s">
        <v>45</v>
      </c>
    </row>
    <row r="2" spans="1:10" x14ac:dyDescent="0.15">
      <c r="A2" s="4" t="s">
        <v>81</v>
      </c>
      <c r="B2" s="4" t="s">
        <v>82</v>
      </c>
      <c r="C2" s="4" t="s">
        <v>54</v>
      </c>
      <c r="D2" s="4"/>
      <c r="E2" s="4"/>
      <c r="F2" s="4"/>
      <c r="G2" s="4" t="s">
        <v>83</v>
      </c>
      <c r="H2" s="15" t="s">
        <v>324</v>
      </c>
      <c r="I2" s="4"/>
      <c r="J2" s="4"/>
    </row>
    <row r="3" spans="1:10" x14ac:dyDescent="0.15">
      <c r="A3" s="4" t="s">
        <v>48</v>
      </c>
      <c r="B3" s="4"/>
      <c r="C3" s="4" t="s">
        <v>54</v>
      </c>
      <c r="D3" s="4"/>
      <c r="E3" s="4"/>
      <c r="F3" s="4"/>
      <c r="G3" s="4" t="s">
        <v>84</v>
      </c>
      <c r="H3" s="3" t="s">
        <v>602</v>
      </c>
      <c r="I3" s="4"/>
      <c r="J3" s="4"/>
    </row>
    <row r="4" spans="1:10" x14ac:dyDescent="0.15">
      <c r="A4" s="4" t="s">
        <v>49</v>
      </c>
      <c r="B4" s="4"/>
      <c r="C4" s="4" t="s">
        <v>102</v>
      </c>
      <c r="D4" s="17" t="s">
        <v>603</v>
      </c>
      <c r="E4" s="4" t="s">
        <v>105</v>
      </c>
      <c r="F4" s="4" t="str">
        <f>VLOOKUP(E4,测试对象设置!A:B,2,0)</f>
        <v>//input[@id='User']</v>
      </c>
      <c r="G4" s="4" t="s">
        <v>166</v>
      </c>
      <c r="H4" s="17" t="s">
        <v>114</v>
      </c>
      <c r="I4" s="4"/>
      <c r="J4" s="6"/>
    </row>
    <row r="5" spans="1:10" x14ac:dyDescent="0.15">
      <c r="A5" s="4" t="s">
        <v>50</v>
      </c>
      <c r="B5" s="4"/>
      <c r="C5" s="4" t="s">
        <v>102</v>
      </c>
      <c r="D5" s="17" t="s">
        <v>603</v>
      </c>
      <c r="E5" s="4" t="s">
        <v>107</v>
      </c>
      <c r="F5" s="4" t="str">
        <f>VLOOKUP(E5,测试对象设置!A:B,2,0)</f>
        <v>//input[@id='Pwd']</v>
      </c>
      <c r="G5" s="4" t="s">
        <v>166</v>
      </c>
      <c r="H5" s="5" t="s">
        <v>115</v>
      </c>
      <c r="I5" s="4"/>
      <c r="J5" s="4"/>
    </row>
    <row r="6" spans="1:10" s="4" customFormat="1" ht="12" customHeight="1" x14ac:dyDescent="0.15">
      <c r="A6" s="4" t="s">
        <v>51</v>
      </c>
      <c r="C6" s="4" t="s">
        <v>102</v>
      </c>
      <c r="D6" s="17" t="s">
        <v>603</v>
      </c>
      <c r="E6" s="4" t="s">
        <v>109</v>
      </c>
      <c r="F6" s="4" t="str">
        <f>VLOOKUP(E6,测试对象设置!A:B,2,0)</f>
        <v>//input[@value='登 录']</v>
      </c>
      <c r="G6" s="4" t="s">
        <v>47</v>
      </c>
      <c r="H6" s="5"/>
    </row>
  </sheetData>
  <phoneticPr fontId="1" type="noConversion"/>
  <dataValidations count="4">
    <dataValidation type="list" allowBlank="1" showInputMessage="1" showErrorMessage="1" sqref="E1:E6">
      <formula1>INDIRECT(C1)</formula1>
    </dataValidation>
    <dataValidation type="list" allowBlank="1" showInputMessage="1" showErrorMessage="1" sqref="C1:C6">
      <formula1>页面对象</formula1>
    </dataValidation>
    <dataValidation type="list" allowBlank="1" showInputMessage="1" showErrorMessage="1" sqref="D1">
      <formula1>"定位方式,By.xpath,By.id,By.name,By.linkText,By.partialLinkText,By.className,By.cssSelector"</formula1>
    </dataValidation>
    <dataValidation type="list" allowBlank="1" showInputMessage="1" showErrorMessage="1" sqref="G1:G1048576">
      <formula1>操作方法</formula1>
    </dataValidation>
  </dataValidations>
  <hyperlinks>
    <hyperlink ref="H3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15" sqref="E15"/>
    </sheetView>
  </sheetViews>
  <sheetFormatPr baseColWidth="10" defaultColWidth="8.83203125" defaultRowHeight="14" x14ac:dyDescent="0.15"/>
  <cols>
    <col min="1" max="1" width="11.1640625" style="4" customWidth="1"/>
    <col min="2" max="2" width="12.83203125" style="4" customWidth="1"/>
    <col min="3" max="3" width="13.83203125" style="4" customWidth="1"/>
    <col min="4" max="4" width="9.83203125" style="4" customWidth="1"/>
    <col min="5" max="5" width="27.6640625" style="4" customWidth="1"/>
    <col min="6" max="6" width="36.1640625" style="4" customWidth="1"/>
    <col min="7" max="7" width="21.33203125" style="4" customWidth="1"/>
    <col min="8" max="8" width="33" style="10" customWidth="1"/>
    <col min="9" max="9" width="14.1640625" style="4" customWidth="1"/>
    <col min="10" max="16384" width="8.83203125" style="4"/>
  </cols>
  <sheetData>
    <row r="1" spans="1:8" x14ac:dyDescent="0.15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10" t="s">
        <v>45</v>
      </c>
    </row>
    <row r="2" spans="1:8" x14ac:dyDescent="0.15">
      <c r="A2" s="4" t="s">
        <v>81</v>
      </c>
      <c r="C2" s="4" t="s">
        <v>116</v>
      </c>
      <c r="D2" s="4" t="s">
        <v>531</v>
      </c>
      <c r="E2" s="4" t="s">
        <v>275</v>
      </c>
      <c r="F2" s="4" t="str">
        <f>VLOOKUP(E2,测试对象设置!A:B,2,0)</f>
        <v>//div[text()='红包配置']</v>
      </c>
      <c r="G2" s="4" t="s">
        <v>47</v>
      </c>
    </row>
    <row r="3" spans="1:8" s="13" customFormat="1" x14ac:dyDescent="0.15">
      <c r="A3" s="13" t="s">
        <v>48</v>
      </c>
      <c r="C3" s="13" t="s">
        <v>116</v>
      </c>
      <c r="D3" s="13" t="s">
        <v>46</v>
      </c>
      <c r="E3" s="13" t="s">
        <v>276</v>
      </c>
      <c r="F3" s="13" t="str">
        <f>VLOOKUP(E3,测试对象设置!A:B,2,0)</f>
        <v>//input[@name='mch_id']</v>
      </c>
      <c r="G3" s="13" t="s">
        <v>279</v>
      </c>
      <c r="H3" s="10" t="s">
        <v>282</v>
      </c>
    </row>
    <row r="4" spans="1:8" s="13" customFormat="1" x14ac:dyDescent="0.15">
      <c r="A4" s="13" t="s">
        <v>49</v>
      </c>
      <c r="C4" s="17" t="s">
        <v>393</v>
      </c>
      <c r="D4" s="13" t="s">
        <v>46</v>
      </c>
      <c r="E4" s="13" t="s">
        <v>277</v>
      </c>
      <c r="F4" s="13" t="str">
        <f>VLOOKUP(E4,测试对象设置!A:B,2,0)</f>
        <v>//input[@name='apiKey']</v>
      </c>
      <c r="G4" s="13" t="s">
        <v>279</v>
      </c>
      <c r="H4" s="10" t="s">
        <v>280</v>
      </c>
    </row>
    <row r="5" spans="1:8" s="13" customFormat="1" x14ac:dyDescent="0.15">
      <c r="A5" s="13" t="s">
        <v>50</v>
      </c>
      <c r="C5" s="13" t="s">
        <v>116</v>
      </c>
      <c r="D5" s="13" t="s">
        <v>46</v>
      </c>
      <c r="E5" s="13" t="s">
        <v>278</v>
      </c>
      <c r="F5" s="13" t="str">
        <f>VLOOKUP(E5,测试对象设置!A:B,2,0)</f>
        <v>//div[@class='ul']/ul/li[1]</v>
      </c>
      <c r="G5" s="13" t="s">
        <v>29</v>
      </c>
      <c r="H5" s="10" t="s">
        <v>281</v>
      </c>
    </row>
  </sheetData>
  <phoneticPr fontId="1" type="noConversion"/>
  <dataValidations count="4">
    <dataValidation type="list" allowBlank="1" showInputMessage="1" showErrorMessage="1" sqref="C1:C5">
      <formula1>页面对象</formula1>
    </dataValidation>
    <dataValidation type="list" allowBlank="1" showInputMessage="1" showErrorMessage="1" sqref="D1">
      <formula1>"定位方式,By.xpath,By.id,By.name,By.linkText,By.partialLinkText,By.className,By.cssSelector"</formula1>
    </dataValidation>
    <dataValidation type="list" allowBlank="1" showInputMessage="1" showErrorMessage="1" sqref="G1:G1048576">
      <formula1>操作方法</formula1>
    </dataValidation>
    <dataValidation type="list" allowBlank="1" showInputMessage="1" showErrorMessage="1" sqref="E1:E5">
      <formula1>INDIRECT(C1)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9" sqref="F9"/>
    </sheetView>
  </sheetViews>
  <sheetFormatPr baseColWidth="10" defaultColWidth="8.83203125" defaultRowHeight="14" x14ac:dyDescent="0.15"/>
  <cols>
    <col min="1" max="1" width="11.1640625" style="4" customWidth="1"/>
    <col min="2" max="2" width="12.83203125" style="4" customWidth="1"/>
    <col min="3" max="3" width="13.83203125" style="4" customWidth="1"/>
    <col min="4" max="4" width="9.83203125" style="4" customWidth="1"/>
    <col min="5" max="5" width="20.1640625" style="4" customWidth="1"/>
    <col min="6" max="6" width="32.1640625" style="4" customWidth="1"/>
    <col min="7" max="7" width="17.5" style="4" customWidth="1"/>
    <col min="8" max="8" width="33" style="4" customWidth="1"/>
    <col min="9" max="9" width="14.1640625" style="4" customWidth="1"/>
    <col min="10" max="16384" width="8.83203125" style="4"/>
  </cols>
  <sheetData>
    <row r="1" spans="1:8" x14ac:dyDescent="0.15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5" t="s">
        <v>45</v>
      </c>
    </row>
    <row r="2" spans="1:8" x14ac:dyDescent="0.15">
      <c r="A2" s="4" t="s">
        <v>81</v>
      </c>
      <c r="B2" s="4" t="s">
        <v>82</v>
      </c>
      <c r="C2" s="4" t="s">
        <v>116</v>
      </c>
      <c r="D2" s="4" t="s">
        <v>46</v>
      </c>
      <c r="E2" s="4" t="s">
        <v>120</v>
      </c>
      <c r="F2" s="4" t="str">
        <f>VLOOKUP(E2,测试对象设置!A:B,2,0)</f>
        <v>//span[text()='配置管理']</v>
      </c>
      <c r="G2" s="4" t="s">
        <v>47</v>
      </c>
      <c r="H2" s="5"/>
    </row>
  </sheetData>
  <phoneticPr fontId="1" type="noConversion"/>
  <dataValidations count="4">
    <dataValidation type="list" allowBlank="1" showInputMessage="1" showErrorMessage="1" sqref="D1">
      <formula1>"定位方式,By.xpath,By.id,By.name,By.linkText,By.partialLinkText,By.className,By.cssSelector"</formula1>
    </dataValidation>
    <dataValidation type="list" allowBlank="1" showInputMessage="1" showErrorMessage="1" sqref="C1:C2">
      <formula1>页面对象</formula1>
    </dataValidation>
    <dataValidation type="list" allowBlank="1" showInputMessage="1" showErrorMessage="1" sqref="E1:E2">
      <formula1>INDIRECT(C1)</formula1>
    </dataValidation>
    <dataValidation type="list" allowBlank="1" showInputMessage="1" showErrorMessage="1" sqref="G1:G1048576">
      <formula1>操作方法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opLeftCell="A52" workbookViewId="0">
      <selection activeCell="B76" sqref="B76"/>
    </sheetView>
  </sheetViews>
  <sheetFormatPr baseColWidth="10" defaultColWidth="8.83203125" defaultRowHeight="14" x14ac:dyDescent="0.15"/>
  <cols>
    <col min="1" max="1" width="25.83203125" customWidth="1"/>
    <col min="2" max="2" width="59.1640625" style="2" customWidth="1"/>
    <col min="3" max="3" width="99" customWidth="1"/>
    <col min="4" max="4" width="48.5" customWidth="1"/>
    <col min="5" max="5" width="26.1640625" customWidth="1"/>
    <col min="6" max="6" width="95.1640625" customWidth="1"/>
  </cols>
  <sheetData>
    <row r="1" spans="1:2" x14ac:dyDescent="0.15">
      <c r="A1" s="4" t="s">
        <v>85</v>
      </c>
    </row>
    <row r="2" spans="1:2" x14ac:dyDescent="0.15">
      <c r="A2" s="4" t="s">
        <v>103</v>
      </c>
    </row>
    <row r="3" spans="1:2" x14ac:dyDescent="0.15">
      <c r="A3" s="4" t="s">
        <v>118</v>
      </c>
    </row>
    <row r="4" spans="1:2" x14ac:dyDescent="0.15">
      <c r="A4" s="4" t="s">
        <v>137</v>
      </c>
    </row>
    <row r="5" spans="1:2" x14ac:dyDescent="0.15">
      <c r="A5" s="13" t="s">
        <v>193</v>
      </c>
    </row>
    <row r="6" spans="1:2" x14ac:dyDescent="0.15">
      <c r="A6" s="13" t="s">
        <v>219</v>
      </c>
    </row>
    <row r="7" spans="1:2" x14ac:dyDescent="0.15">
      <c r="A7" s="17" t="s">
        <v>306</v>
      </c>
    </row>
    <row r="8" spans="1:2" x14ac:dyDescent="0.15">
      <c r="A8" s="17" t="s">
        <v>416</v>
      </c>
    </row>
    <row r="11" spans="1:2" x14ac:dyDescent="0.15">
      <c r="A11" s="4" t="s">
        <v>103</v>
      </c>
    </row>
    <row r="12" spans="1:2" x14ac:dyDescent="0.15">
      <c r="A12" s="4" t="s">
        <v>106</v>
      </c>
      <c r="B12" s="7" t="s">
        <v>111</v>
      </c>
    </row>
    <row r="13" spans="1:2" x14ac:dyDescent="0.15">
      <c r="A13" s="4" t="s">
        <v>108</v>
      </c>
      <c r="B13" s="7" t="s">
        <v>112</v>
      </c>
    </row>
    <row r="14" spans="1:2" x14ac:dyDescent="0.15">
      <c r="A14" s="4" t="s">
        <v>110</v>
      </c>
      <c r="B14" s="7" t="s">
        <v>113</v>
      </c>
    </row>
    <row r="15" spans="1:2" x14ac:dyDescent="0.15">
      <c r="A15" s="4" t="s">
        <v>104</v>
      </c>
      <c r="B15" s="7"/>
    </row>
    <row r="16" spans="1:2" x14ac:dyDescent="0.15">
      <c r="A16" s="4" t="s">
        <v>104</v>
      </c>
    </row>
    <row r="17" spans="1:2" x14ac:dyDescent="0.15">
      <c r="A17" s="4" t="s">
        <v>104</v>
      </c>
    </row>
    <row r="18" spans="1:2" x14ac:dyDescent="0.15">
      <c r="A18" s="4" t="s">
        <v>118</v>
      </c>
    </row>
    <row r="19" spans="1:2" x14ac:dyDescent="0.15">
      <c r="A19" s="4" t="s">
        <v>121</v>
      </c>
      <c r="B19" s="7" t="s">
        <v>119</v>
      </c>
    </row>
    <row r="20" spans="1:2" x14ac:dyDescent="0.15">
      <c r="A20" s="4" t="s">
        <v>123</v>
      </c>
      <c r="B20" s="7" t="s">
        <v>122</v>
      </c>
    </row>
    <row r="21" spans="1:2" x14ac:dyDescent="0.15">
      <c r="A21" s="4" t="s">
        <v>125</v>
      </c>
      <c r="B21" s="7" t="s">
        <v>124</v>
      </c>
    </row>
    <row r="22" spans="1:2" x14ac:dyDescent="0.15">
      <c r="A22" s="4" t="s">
        <v>127</v>
      </c>
      <c r="B22" s="7" t="s">
        <v>126</v>
      </c>
    </row>
    <row r="23" spans="1:2" x14ac:dyDescent="0.15">
      <c r="A23" s="4" t="s">
        <v>128</v>
      </c>
      <c r="B23" s="7" t="s">
        <v>131</v>
      </c>
    </row>
    <row r="24" spans="1:2" x14ac:dyDescent="0.15">
      <c r="A24" s="4" t="s">
        <v>129</v>
      </c>
      <c r="B24" s="7" t="s">
        <v>132</v>
      </c>
    </row>
    <row r="25" spans="1:2" x14ac:dyDescent="0.15">
      <c r="A25" s="4" t="s">
        <v>130</v>
      </c>
      <c r="B25" s="7" t="s">
        <v>133</v>
      </c>
    </row>
    <row r="26" spans="1:2" s="4" customFormat="1" x14ac:dyDescent="0.15">
      <c r="A26" s="4" t="s">
        <v>164</v>
      </c>
      <c r="B26" s="7" t="s">
        <v>165</v>
      </c>
    </row>
    <row r="27" spans="1:2" s="4" customFormat="1" x14ac:dyDescent="0.15">
      <c r="A27" s="4" t="s">
        <v>117</v>
      </c>
      <c r="B27" s="7"/>
    </row>
    <row r="28" spans="1:2" s="4" customFormat="1" x14ac:dyDescent="0.15">
      <c r="A28" s="4" t="s">
        <v>117</v>
      </c>
      <c r="B28" s="7"/>
    </row>
    <row r="29" spans="1:2" s="4" customFormat="1" x14ac:dyDescent="0.15">
      <c r="A29" s="4" t="s">
        <v>117</v>
      </c>
      <c r="B29" s="7"/>
    </row>
    <row r="30" spans="1:2" s="4" customFormat="1" x14ac:dyDescent="0.15">
      <c r="A30" s="4" t="s">
        <v>117</v>
      </c>
      <c r="B30" s="7"/>
    </row>
    <row r="31" spans="1:2" s="4" customFormat="1" x14ac:dyDescent="0.15">
      <c r="B31"/>
    </row>
    <row r="32" spans="1:2" s="4" customFormat="1" x14ac:dyDescent="0.15">
      <c r="B32" s="7"/>
    </row>
    <row r="33" spans="1:3" s="4" customFormat="1" x14ac:dyDescent="0.15">
      <c r="B33" s="7"/>
    </row>
    <row r="34" spans="1:3" s="4" customFormat="1" x14ac:dyDescent="0.15">
      <c r="A34" s="4" t="s">
        <v>137</v>
      </c>
      <c r="B34" s="7"/>
    </row>
    <row r="35" spans="1:3" x14ac:dyDescent="0.15">
      <c r="A35" s="4" t="s">
        <v>140</v>
      </c>
      <c r="B35" s="7" t="s">
        <v>134</v>
      </c>
    </row>
    <row r="36" spans="1:3" x14ac:dyDescent="0.15">
      <c r="A36" s="4" t="s">
        <v>142</v>
      </c>
      <c r="B36" s="11" t="s">
        <v>135</v>
      </c>
    </row>
    <row r="37" spans="1:3" s="17" customFormat="1" x14ac:dyDescent="0.15">
      <c r="A37" s="17" t="s">
        <v>396</v>
      </c>
      <c r="B37" s="11" t="s">
        <v>442</v>
      </c>
    </row>
    <row r="38" spans="1:3" x14ac:dyDescent="0.15">
      <c r="A38" s="4" t="s">
        <v>144</v>
      </c>
      <c r="B38" s="11" t="s">
        <v>394</v>
      </c>
    </row>
    <row r="39" spans="1:3" x14ac:dyDescent="0.15">
      <c r="A39" s="4" t="s">
        <v>148</v>
      </c>
      <c r="B39" s="11" t="s">
        <v>397</v>
      </c>
    </row>
    <row r="40" spans="1:3" x14ac:dyDescent="0.15">
      <c r="A40" s="4" t="s">
        <v>146</v>
      </c>
      <c r="B40" s="11" t="s">
        <v>395</v>
      </c>
      <c r="C40" s="17"/>
    </row>
    <row r="41" spans="1:3" x14ac:dyDescent="0.15">
      <c r="A41" s="4" t="s">
        <v>150</v>
      </c>
      <c r="B41" s="17" t="s">
        <v>399</v>
      </c>
      <c r="C41" s="17"/>
    </row>
    <row r="42" spans="1:3" x14ac:dyDescent="0.15">
      <c r="A42" s="17" t="s">
        <v>152</v>
      </c>
      <c r="B42" s="11" t="s">
        <v>399</v>
      </c>
    </row>
    <row r="43" spans="1:3" s="17" customFormat="1" ht="28" x14ac:dyDescent="0.15">
      <c r="A43" s="17" t="s">
        <v>537</v>
      </c>
      <c r="B43" s="11" t="s">
        <v>538</v>
      </c>
    </row>
    <row r="44" spans="1:3" x14ac:dyDescent="0.15">
      <c r="A44" s="4" t="s">
        <v>154</v>
      </c>
      <c r="B44" s="11" t="s">
        <v>400</v>
      </c>
    </row>
    <row r="45" spans="1:3" ht="28" x14ac:dyDescent="0.15">
      <c r="A45" s="4" t="s">
        <v>156</v>
      </c>
      <c r="B45" s="11" t="s">
        <v>535</v>
      </c>
    </row>
    <row r="46" spans="1:3" ht="28" x14ac:dyDescent="0.15">
      <c r="A46" s="4" t="s">
        <v>158</v>
      </c>
      <c r="B46" s="11" t="s">
        <v>401</v>
      </c>
    </row>
    <row r="47" spans="1:3" s="17" customFormat="1" x14ac:dyDescent="0.15">
      <c r="A47" s="17" t="s">
        <v>403</v>
      </c>
      <c r="B47" s="11" t="s">
        <v>513</v>
      </c>
    </row>
    <row r="48" spans="1:3" s="17" customFormat="1" x14ac:dyDescent="0.15">
      <c r="A48" s="17" t="s">
        <v>405</v>
      </c>
      <c r="B48" s="11" t="s">
        <v>404</v>
      </c>
    </row>
    <row r="49" spans="1:2" s="17" customFormat="1" x14ac:dyDescent="0.15">
      <c r="A49" s="17" t="s">
        <v>512</v>
      </c>
      <c r="B49" s="11" t="s">
        <v>494</v>
      </c>
    </row>
    <row r="50" spans="1:2" s="17" customFormat="1" x14ac:dyDescent="0.15">
      <c r="A50" s="17" t="s">
        <v>408</v>
      </c>
      <c r="B50" s="11" t="s">
        <v>406</v>
      </c>
    </row>
    <row r="51" spans="1:2" ht="28" x14ac:dyDescent="0.15">
      <c r="A51" s="17" t="s">
        <v>160</v>
      </c>
      <c r="B51" s="11" t="s">
        <v>532</v>
      </c>
    </row>
    <row r="52" spans="1:2" s="17" customFormat="1" x14ac:dyDescent="0.15">
      <c r="A52" s="17" t="s">
        <v>534</v>
      </c>
      <c r="B52" s="11" t="s">
        <v>539</v>
      </c>
    </row>
    <row r="53" spans="1:2" x14ac:dyDescent="0.15">
      <c r="A53" s="4" t="s">
        <v>162</v>
      </c>
      <c r="B53" s="11" t="s">
        <v>540</v>
      </c>
    </row>
    <row r="54" spans="1:2" s="17" customFormat="1" x14ac:dyDescent="0.15">
      <c r="A54" s="17" t="s">
        <v>557</v>
      </c>
      <c r="B54" s="11" t="s">
        <v>558</v>
      </c>
    </row>
    <row r="55" spans="1:2" s="17" customFormat="1" x14ac:dyDescent="0.15">
      <c r="A55" s="17" t="s">
        <v>560</v>
      </c>
      <c r="B55" s="11" t="s">
        <v>561</v>
      </c>
    </row>
    <row r="56" spans="1:2" x14ac:dyDescent="0.15">
      <c r="A56" s="4" t="s">
        <v>138</v>
      </c>
    </row>
    <row r="57" spans="1:2" x14ac:dyDescent="0.15">
      <c r="A57" s="4" t="s">
        <v>138</v>
      </c>
    </row>
    <row r="58" spans="1:2" x14ac:dyDescent="0.15">
      <c r="A58" s="4" t="s">
        <v>138</v>
      </c>
    </row>
    <row r="59" spans="1:2" x14ac:dyDescent="0.15">
      <c r="A59" s="13" t="s">
        <v>193</v>
      </c>
      <c r="B59" s="11"/>
    </row>
    <row r="60" spans="1:2" x14ac:dyDescent="0.15">
      <c r="A60" s="13" t="s">
        <v>197</v>
      </c>
      <c r="B60" s="11" t="s">
        <v>195</v>
      </c>
    </row>
    <row r="61" spans="1:2" x14ac:dyDescent="0.15">
      <c r="A61" s="13" t="s">
        <v>199</v>
      </c>
      <c r="B61" s="11" t="s">
        <v>200</v>
      </c>
    </row>
    <row r="62" spans="1:2" x14ac:dyDescent="0.15">
      <c r="A62" s="13" t="s">
        <v>202</v>
      </c>
      <c r="B62" s="11" t="s">
        <v>207</v>
      </c>
    </row>
    <row r="63" spans="1:2" x14ac:dyDescent="0.15">
      <c r="A63" s="13" t="s">
        <v>204</v>
      </c>
      <c r="B63" s="11" t="s">
        <v>325</v>
      </c>
    </row>
    <row r="64" spans="1:2" x14ac:dyDescent="0.15">
      <c r="A64" s="13" t="s">
        <v>206</v>
      </c>
      <c r="B64" s="11" t="s">
        <v>326</v>
      </c>
    </row>
    <row r="65" spans="1:2" s="17" customFormat="1" x14ac:dyDescent="0.15">
      <c r="A65" s="17" t="s">
        <v>544</v>
      </c>
      <c r="B65" s="11" t="s">
        <v>575</v>
      </c>
    </row>
    <row r="66" spans="1:2" s="17" customFormat="1" x14ac:dyDescent="0.15">
      <c r="A66" s="17" t="s">
        <v>545</v>
      </c>
      <c r="B66" s="11" t="s">
        <v>579</v>
      </c>
    </row>
    <row r="67" spans="1:2" x14ac:dyDescent="0.15">
      <c r="A67" s="13" t="s">
        <v>209</v>
      </c>
      <c r="B67" s="11" t="s">
        <v>578</v>
      </c>
    </row>
    <row r="68" spans="1:2" ht="28" x14ac:dyDescent="0.15">
      <c r="A68" s="13" t="s">
        <v>211</v>
      </c>
      <c r="B68" s="11" t="s">
        <v>286</v>
      </c>
    </row>
    <row r="69" spans="1:2" x14ac:dyDescent="0.15">
      <c r="A69" s="17" t="s">
        <v>212</v>
      </c>
      <c r="B69" s="11" t="s">
        <v>163</v>
      </c>
    </row>
    <row r="70" spans="1:2" s="17" customFormat="1" x14ac:dyDescent="0.15">
      <c r="A70" s="17" t="s">
        <v>586</v>
      </c>
      <c r="B70" s="11" t="s">
        <v>584</v>
      </c>
    </row>
    <row r="71" spans="1:2" s="17" customFormat="1" ht="28" x14ac:dyDescent="0.15">
      <c r="A71" s="17" t="s">
        <v>546</v>
      </c>
      <c r="B71" s="11" t="s">
        <v>547</v>
      </c>
    </row>
    <row r="72" spans="1:2" x14ac:dyDescent="0.15">
      <c r="A72" s="17" t="s">
        <v>213</v>
      </c>
      <c r="B72" s="11" t="s">
        <v>287</v>
      </c>
    </row>
    <row r="73" spans="1:2" x14ac:dyDescent="0.15">
      <c r="A73" s="13" t="s">
        <v>215</v>
      </c>
      <c r="B73" s="11" t="s">
        <v>599</v>
      </c>
    </row>
    <row r="74" spans="1:2" x14ac:dyDescent="0.15">
      <c r="A74" s="13" t="s">
        <v>217</v>
      </c>
      <c r="B74" s="11" t="s">
        <v>589</v>
      </c>
    </row>
    <row r="75" spans="1:2" x14ac:dyDescent="0.15">
      <c r="A75" s="17" t="s">
        <v>313</v>
      </c>
      <c r="B75" s="2" t="s">
        <v>587</v>
      </c>
    </row>
    <row r="76" spans="1:2" s="13" customFormat="1" x14ac:dyDescent="0.15">
      <c r="A76" s="17" t="s">
        <v>317</v>
      </c>
      <c r="B76" s="11" t="s">
        <v>315</v>
      </c>
    </row>
    <row r="77" spans="1:2" s="13" customFormat="1" x14ac:dyDescent="0.15">
      <c r="A77" s="17" t="s">
        <v>318</v>
      </c>
      <c r="B77" s="11" t="s">
        <v>319</v>
      </c>
    </row>
    <row r="78" spans="1:2" s="13" customFormat="1" x14ac:dyDescent="0.15">
      <c r="A78" s="17" t="s">
        <v>321</v>
      </c>
      <c r="B78" s="11" t="s">
        <v>320</v>
      </c>
    </row>
    <row r="79" spans="1:2" s="13" customFormat="1" ht="28" x14ac:dyDescent="0.15">
      <c r="A79" s="17" t="s">
        <v>349</v>
      </c>
      <c r="B79" s="11" t="s">
        <v>348</v>
      </c>
    </row>
    <row r="80" spans="1:2" x14ac:dyDescent="0.15">
      <c r="A80" s="17"/>
    </row>
    <row r="81" spans="1:2" s="17" customFormat="1" x14ac:dyDescent="0.15">
      <c r="B81" s="11"/>
    </row>
    <row r="82" spans="1:2" x14ac:dyDescent="0.15">
      <c r="A82" s="13" t="s">
        <v>194</v>
      </c>
    </row>
    <row r="83" spans="1:2" x14ac:dyDescent="0.15">
      <c r="A83" s="17" t="s">
        <v>219</v>
      </c>
    </row>
    <row r="84" spans="1:2" x14ac:dyDescent="0.15">
      <c r="A84" s="13" t="s">
        <v>221</v>
      </c>
      <c r="B84" s="11" t="s">
        <v>593</v>
      </c>
    </row>
    <row r="85" spans="1:2" x14ac:dyDescent="0.15">
      <c r="A85" s="13" t="s">
        <v>223</v>
      </c>
      <c r="B85" s="11" t="s">
        <v>594</v>
      </c>
    </row>
    <row r="86" spans="1:2" x14ac:dyDescent="0.15">
      <c r="A86" s="13" t="s">
        <v>224</v>
      </c>
      <c r="B86" s="11" t="s">
        <v>243</v>
      </c>
    </row>
    <row r="87" spans="1:2" x14ac:dyDescent="0.15">
      <c r="A87" s="13" t="s">
        <v>225</v>
      </c>
      <c r="B87" s="11" t="s">
        <v>244</v>
      </c>
    </row>
    <row r="88" spans="1:2" x14ac:dyDescent="0.15">
      <c r="A88" s="13" t="s">
        <v>226</v>
      </c>
      <c r="B88" s="11" t="s">
        <v>548</v>
      </c>
    </row>
    <row r="89" spans="1:2" x14ac:dyDescent="0.15">
      <c r="A89" s="13" t="s">
        <v>227</v>
      </c>
      <c r="B89" s="11" t="s">
        <v>245</v>
      </c>
    </row>
    <row r="90" spans="1:2" x14ac:dyDescent="0.15">
      <c r="A90" s="13" t="s">
        <v>228</v>
      </c>
      <c r="B90" s="11" t="s">
        <v>246</v>
      </c>
    </row>
    <row r="91" spans="1:2" x14ac:dyDescent="0.15">
      <c r="A91" s="13" t="s">
        <v>230</v>
      </c>
      <c r="B91" s="11" t="s">
        <v>247</v>
      </c>
    </row>
    <row r="92" spans="1:2" s="17" customFormat="1" x14ac:dyDescent="0.15">
      <c r="A92" s="17" t="s">
        <v>549</v>
      </c>
      <c r="B92" s="11" t="s">
        <v>550</v>
      </c>
    </row>
    <row r="93" spans="1:2" s="17" customFormat="1" x14ac:dyDescent="0.15">
      <c r="A93" s="17" t="s">
        <v>552</v>
      </c>
      <c r="B93" s="11" t="s">
        <v>404</v>
      </c>
    </row>
    <row r="94" spans="1:2" s="17" customFormat="1" x14ac:dyDescent="0.15">
      <c r="A94" s="17" t="s">
        <v>553</v>
      </c>
      <c r="B94" s="11"/>
    </row>
    <row r="95" spans="1:2" x14ac:dyDescent="0.15">
      <c r="A95" s="13" t="s">
        <v>232</v>
      </c>
      <c r="B95" s="11" t="s">
        <v>248</v>
      </c>
    </row>
    <row r="96" spans="1:2" ht="28" x14ac:dyDescent="0.15">
      <c r="A96" s="13" t="s">
        <v>234</v>
      </c>
      <c r="B96" s="11" t="s">
        <v>257</v>
      </c>
    </row>
    <row r="97" spans="1:2" x14ac:dyDescent="0.15">
      <c r="A97" s="13" t="s">
        <v>236</v>
      </c>
      <c r="B97" s="11" t="s">
        <v>251</v>
      </c>
    </row>
    <row r="98" spans="1:2" ht="28" x14ac:dyDescent="0.15">
      <c r="A98" s="13" t="s">
        <v>238</v>
      </c>
      <c r="B98" s="11" t="s">
        <v>249</v>
      </c>
    </row>
    <row r="99" spans="1:2" ht="28" x14ac:dyDescent="0.15">
      <c r="A99" s="13" t="s">
        <v>240</v>
      </c>
      <c r="B99" s="11" t="s">
        <v>250</v>
      </c>
    </row>
    <row r="100" spans="1:2" x14ac:dyDescent="0.15">
      <c r="A100" s="13" t="s">
        <v>241</v>
      </c>
      <c r="B100" s="11" t="s">
        <v>252</v>
      </c>
    </row>
    <row r="101" spans="1:2" s="13" customFormat="1" ht="28" x14ac:dyDescent="0.15">
      <c r="A101" s="13" t="s">
        <v>253</v>
      </c>
      <c r="B101" s="11" t="s">
        <v>255</v>
      </c>
    </row>
    <row r="102" spans="1:2" s="13" customFormat="1" ht="28" x14ac:dyDescent="0.15">
      <c r="A102" s="13" t="s">
        <v>254</v>
      </c>
      <c r="B102" s="11" t="s">
        <v>256</v>
      </c>
    </row>
    <row r="103" spans="1:2" s="17" customFormat="1" x14ac:dyDescent="0.15">
      <c r="A103" s="17" t="s">
        <v>289</v>
      </c>
      <c r="B103" s="11" t="s">
        <v>290</v>
      </c>
    </row>
    <row r="104" spans="1:2" x14ac:dyDescent="0.15">
      <c r="A104" s="13" t="s">
        <v>242</v>
      </c>
      <c r="B104" s="11" t="s">
        <v>595</v>
      </c>
    </row>
    <row r="105" spans="1:2" s="17" customFormat="1" x14ac:dyDescent="0.15">
      <c r="A105" s="17" t="s">
        <v>597</v>
      </c>
      <c r="B105" s="11" t="s">
        <v>598</v>
      </c>
    </row>
    <row r="106" spans="1:2" s="17" customFormat="1" x14ac:dyDescent="0.15">
      <c r="A106" s="17" t="s">
        <v>309</v>
      </c>
      <c r="B106" s="11" t="s">
        <v>312</v>
      </c>
    </row>
    <row r="107" spans="1:2" s="17" customFormat="1" x14ac:dyDescent="0.15">
      <c r="A107" s="17" t="s">
        <v>310</v>
      </c>
      <c r="B107" s="11" t="s">
        <v>600</v>
      </c>
    </row>
    <row r="108" spans="1:2" s="17" customFormat="1" x14ac:dyDescent="0.15">
      <c r="A108" s="17" t="s">
        <v>307</v>
      </c>
      <c r="B108" s="11"/>
    </row>
    <row r="109" spans="1:2" s="17" customFormat="1" x14ac:dyDescent="0.15">
      <c r="B109" s="11"/>
    </row>
    <row r="110" spans="1:2" s="17" customFormat="1" x14ac:dyDescent="0.15">
      <c r="B110" s="11"/>
    </row>
    <row r="111" spans="1:2" x14ac:dyDescent="0.15">
      <c r="A111" s="17" t="s">
        <v>306</v>
      </c>
    </row>
    <row r="112" spans="1:2" x14ac:dyDescent="0.15">
      <c r="A112" s="17" t="s">
        <v>293</v>
      </c>
      <c r="B112" s="11" t="s">
        <v>294</v>
      </c>
    </row>
    <row r="113" spans="1:2" x14ac:dyDescent="0.15">
      <c r="A113" s="17" t="s">
        <v>296</v>
      </c>
      <c r="B113" s="11" t="s">
        <v>301</v>
      </c>
    </row>
    <row r="114" spans="1:2" x14ac:dyDescent="0.15">
      <c r="A114" s="17" t="s">
        <v>298</v>
      </c>
      <c r="B114" s="11" t="s">
        <v>302</v>
      </c>
    </row>
    <row r="115" spans="1:2" x14ac:dyDescent="0.15">
      <c r="A115" s="17" t="s">
        <v>300</v>
      </c>
      <c r="B115" s="11" t="s">
        <v>352</v>
      </c>
    </row>
    <row r="116" spans="1:2" x14ac:dyDescent="0.15">
      <c r="A116" s="17" t="s">
        <v>305</v>
      </c>
      <c r="B116" s="11" t="s">
        <v>303</v>
      </c>
    </row>
    <row r="117" spans="1:2" x14ac:dyDescent="0.15">
      <c r="A117" s="17" t="s">
        <v>331</v>
      </c>
      <c r="B117" s="11" t="s">
        <v>332</v>
      </c>
    </row>
    <row r="118" spans="1:2" x14ac:dyDescent="0.15">
      <c r="A118" s="17" t="s">
        <v>334</v>
      </c>
      <c r="B118" s="11" t="s">
        <v>341</v>
      </c>
    </row>
    <row r="119" spans="1:2" x14ac:dyDescent="0.15">
      <c r="A119" s="17" t="s">
        <v>336</v>
      </c>
      <c r="B119" s="11" t="s">
        <v>342</v>
      </c>
    </row>
    <row r="120" spans="1:2" s="17" customFormat="1" x14ac:dyDescent="0.15">
      <c r="A120" s="17" t="s">
        <v>339</v>
      </c>
      <c r="B120" s="11" t="s">
        <v>344</v>
      </c>
    </row>
    <row r="121" spans="1:2" s="17" customFormat="1" x14ac:dyDescent="0.15">
      <c r="A121" s="17" t="s">
        <v>340</v>
      </c>
      <c r="B121" s="11" t="s">
        <v>345</v>
      </c>
    </row>
    <row r="122" spans="1:2" s="17" customFormat="1" x14ac:dyDescent="0.15">
      <c r="A122" s="17" t="s">
        <v>337</v>
      </c>
      <c r="B122" s="11" t="s">
        <v>343</v>
      </c>
    </row>
    <row r="123" spans="1:2" s="17" customFormat="1" ht="28" x14ac:dyDescent="0.15">
      <c r="A123" s="17" t="s">
        <v>351</v>
      </c>
      <c r="B123" s="11" t="s">
        <v>350</v>
      </c>
    </row>
    <row r="124" spans="1:2" s="17" customFormat="1" x14ac:dyDescent="0.15">
      <c r="A124" s="17" t="s">
        <v>358</v>
      </c>
      <c r="B124" s="11" t="s">
        <v>359</v>
      </c>
    </row>
    <row r="125" spans="1:2" s="17" customFormat="1" x14ac:dyDescent="0.15">
      <c r="A125" s="17" t="s">
        <v>363</v>
      </c>
      <c r="B125" s="11" t="s">
        <v>362</v>
      </c>
    </row>
    <row r="126" spans="1:2" s="17" customFormat="1" x14ac:dyDescent="0.15">
      <c r="A126" s="17" t="s">
        <v>364</v>
      </c>
      <c r="B126" s="11" t="s">
        <v>375</v>
      </c>
    </row>
    <row r="127" spans="1:2" s="17" customFormat="1" x14ac:dyDescent="0.15">
      <c r="A127" s="17" t="s">
        <v>383</v>
      </c>
      <c r="B127" s="11" t="s">
        <v>381</v>
      </c>
    </row>
    <row r="128" spans="1:2" s="17" customFormat="1" x14ac:dyDescent="0.15">
      <c r="A128" s="17" t="s">
        <v>367</v>
      </c>
      <c r="B128" s="11" t="s">
        <v>365</v>
      </c>
    </row>
    <row r="129" spans="1:2" s="17" customFormat="1" x14ac:dyDescent="0.15">
      <c r="A129" s="17" t="s">
        <v>370</v>
      </c>
      <c r="B129" s="11" t="s">
        <v>368</v>
      </c>
    </row>
    <row r="130" spans="1:2" s="17" customFormat="1" x14ac:dyDescent="0.15">
      <c r="A130" s="17" t="s">
        <v>373</v>
      </c>
      <c r="B130" s="11" t="s">
        <v>374</v>
      </c>
    </row>
    <row r="131" spans="1:2" s="17" customFormat="1" x14ac:dyDescent="0.15">
      <c r="A131" s="17" t="s">
        <v>379</v>
      </c>
      <c r="B131" s="11" t="s">
        <v>380</v>
      </c>
    </row>
    <row r="132" spans="1:2" s="17" customFormat="1" x14ac:dyDescent="0.15">
      <c r="A132" s="17" t="s">
        <v>385</v>
      </c>
      <c r="B132" s="11" t="s">
        <v>386</v>
      </c>
    </row>
    <row r="133" spans="1:2" s="17" customFormat="1" x14ac:dyDescent="0.15">
      <c r="A133" s="17" t="s">
        <v>388</v>
      </c>
      <c r="B133" s="11" t="s">
        <v>389</v>
      </c>
    </row>
    <row r="134" spans="1:2" s="17" customFormat="1" x14ac:dyDescent="0.15">
      <c r="B134" s="11"/>
    </row>
    <row r="135" spans="1:2" s="17" customFormat="1" x14ac:dyDescent="0.15">
      <c r="B135" s="11"/>
    </row>
    <row r="136" spans="1:2" x14ac:dyDescent="0.15">
      <c r="A136" s="17" t="s">
        <v>376</v>
      </c>
      <c r="B136" s="11" t="s">
        <v>377</v>
      </c>
    </row>
    <row r="138" spans="1:2" x14ac:dyDescent="0.15">
      <c r="A138" s="17" t="s">
        <v>416</v>
      </c>
    </row>
    <row r="139" spans="1:2" x14ac:dyDescent="0.15">
      <c r="A139" s="17" t="s">
        <v>417</v>
      </c>
      <c r="B139" s="2" t="s">
        <v>440</v>
      </c>
    </row>
    <row r="140" spans="1:2" x14ac:dyDescent="0.15">
      <c r="A140" s="17" t="s">
        <v>418</v>
      </c>
      <c r="B140" s="2" t="s">
        <v>441</v>
      </c>
    </row>
    <row r="141" spans="1:2" x14ac:dyDescent="0.15">
      <c r="A141" s="17" t="s">
        <v>419</v>
      </c>
      <c r="B141" s="11" t="s">
        <v>443</v>
      </c>
    </row>
    <row r="142" spans="1:2" x14ac:dyDescent="0.15">
      <c r="A142" s="17" t="s">
        <v>420</v>
      </c>
      <c r="B142" s="2" t="s">
        <v>444</v>
      </c>
    </row>
    <row r="143" spans="1:2" x14ac:dyDescent="0.15">
      <c r="A143" s="17" t="s">
        <v>421</v>
      </c>
      <c r="B143" s="2" t="s">
        <v>445</v>
      </c>
    </row>
    <row r="144" spans="1:2" x14ac:dyDescent="0.15">
      <c r="A144" s="17" t="s">
        <v>422</v>
      </c>
      <c r="B144" s="11" t="s">
        <v>446</v>
      </c>
    </row>
    <row r="145" spans="1:2" s="17" customFormat="1" x14ac:dyDescent="0.15">
      <c r="A145" s="17" t="s">
        <v>448</v>
      </c>
      <c r="B145" s="11" t="s">
        <v>447</v>
      </c>
    </row>
    <row r="146" spans="1:2" x14ac:dyDescent="0.15">
      <c r="A146" s="17" t="s">
        <v>423</v>
      </c>
      <c r="B146" s="11" t="s">
        <v>551</v>
      </c>
    </row>
    <row r="147" spans="1:2" x14ac:dyDescent="0.15">
      <c r="A147" s="17" t="s">
        <v>424</v>
      </c>
      <c r="B147" s="11" t="s">
        <v>494</v>
      </c>
    </row>
    <row r="148" spans="1:2" x14ac:dyDescent="0.15">
      <c r="A148" s="17" t="s">
        <v>425</v>
      </c>
      <c r="B148" s="11" t="s">
        <v>554</v>
      </c>
    </row>
    <row r="149" spans="1:2" x14ac:dyDescent="0.15">
      <c r="A149" s="17" t="s">
        <v>426</v>
      </c>
      <c r="B149" s="2" t="s">
        <v>449</v>
      </c>
    </row>
    <row r="150" spans="1:2" s="17" customFormat="1" x14ac:dyDescent="0.15">
      <c r="A150" s="17" t="s">
        <v>451</v>
      </c>
      <c r="B150" s="11" t="s">
        <v>450</v>
      </c>
    </row>
    <row r="151" spans="1:2" x14ac:dyDescent="0.15">
      <c r="A151" s="17" t="s">
        <v>427</v>
      </c>
      <c r="B151" s="2" t="s">
        <v>452</v>
      </c>
    </row>
    <row r="152" spans="1:2" x14ac:dyDescent="0.15">
      <c r="A152" s="17" t="s">
        <v>514</v>
      </c>
      <c r="B152" s="11" t="s">
        <v>515</v>
      </c>
    </row>
    <row r="153" spans="1:2" x14ac:dyDescent="0.15">
      <c r="A153" s="17" t="s">
        <v>517</v>
      </c>
      <c r="B153" s="11" t="s">
        <v>516</v>
      </c>
    </row>
    <row r="154" spans="1:2" x14ac:dyDescent="0.15">
      <c r="A154" s="17" t="s">
        <v>518</v>
      </c>
      <c r="B154" s="2" t="s">
        <v>519</v>
      </c>
    </row>
    <row r="155" spans="1:2" x14ac:dyDescent="0.15">
      <c r="A155" s="17" t="s">
        <v>520</v>
      </c>
      <c r="B155" s="11" t="s">
        <v>521</v>
      </c>
    </row>
    <row r="156" spans="1:2" x14ac:dyDescent="0.15">
      <c r="A156" s="17" t="s">
        <v>428</v>
      </c>
      <c r="B156" s="2" t="s">
        <v>453</v>
      </c>
    </row>
    <row r="157" spans="1:2" x14ac:dyDescent="0.15">
      <c r="A157" s="17" t="s">
        <v>429</v>
      </c>
      <c r="B157" s="2" t="s">
        <v>454</v>
      </c>
    </row>
    <row r="158" spans="1:2" s="17" customFormat="1" x14ac:dyDescent="0.15">
      <c r="A158" s="17" t="s">
        <v>506</v>
      </c>
      <c r="B158" s="11" t="s">
        <v>507</v>
      </c>
    </row>
    <row r="159" spans="1:2" x14ac:dyDescent="0.15">
      <c r="A159" s="17" t="s">
        <v>430</v>
      </c>
      <c r="B159" s="11" t="s">
        <v>566</v>
      </c>
    </row>
    <row r="160" spans="1:2" x14ac:dyDescent="0.15">
      <c r="A160" s="17" t="s">
        <v>431</v>
      </c>
      <c r="B160" s="11" t="s">
        <v>567</v>
      </c>
    </row>
    <row r="161" spans="1:2" x14ac:dyDescent="0.15">
      <c r="A161" s="17" t="s">
        <v>432</v>
      </c>
      <c r="B161" s="2" t="s">
        <v>455</v>
      </c>
    </row>
    <row r="162" spans="1:2" x14ac:dyDescent="0.15">
      <c r="A162" s="17" t="s">
        <v>433</v>
      </c>
      <c r="B162" s="2" t="s">
        <v>456</v>
      </c>
    </row>
    <row r="163" spans="1:2" x14ac:dyDescent="0.15">
      <c r="A163" s="17" t="s">
        <v>434</v>
      </c>
      <c r="B163" s="2" t="s">
        <v>457</v>
      </c>
    </row>
    <row r="164" spans="1:2" x14ac:dyDescent="0.15">
      <c r="A164" s="17" t="s">
        <v>435</v>
      </c>
      <c r="B164" s="11" t="s">
        <v>569</v>
      </c>
    </row>
    <row r="165" spans="1:2" x14ac:dyDescent="0.15">
      <c r="A165" s="17" t="s">
        <v>436</v>
      </c>
      <c r="B165" s="2" t="s">
        <v>458</v>
      </c>
    </row>
    <row r="166" spans="1:2" x14ac:dyDescent="0.15">
      <c r="A166" s="17" t="s">
        <v>437</v>
      </c>
      <c r="B166" s="11" t="s">
        <v>459</v>
      </c>
    </row>
    <row r="167" spans="1:2" x14ac:dyDescent="0.15">
      <c r="A167" s="17" t="s">
        <v>438</v>
      </c>
      <c r="B167" s="2" t="s">
        <v>460</v>
      </c>
    </row>
    <row r="168" spans="1:2" s="17" customFormat="1" x14ac:dyDescent="0.15">
      <c r="A168" s="17" t="s">
        <v>439</v>
      </c>
      <c r="B168" s="11" t="s">
        <v>461</v>
      </c>
    </row>
    <row r="169" spans="1:2" x14ac:dyDescent="0.15">
      <c r="A169" s="17" t="s">
        <v>571</v>
      </c>
      <c r="B169" s="2" t="s">
        <v>572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23" sqref="G23"/>
    </sheetView>
  </sheetViews>
  <sheetFormatPr baseColWidth="10" defaultColWidth="8.83203125" defaultRowHeight="14" x14ac:dyDescent="0.15"/>
  <cols>
    <col min="1" max="1" width="11.1640625" style="13" customWidth="1"/>
    <col min="2" max="2" width="14.1640625" style="13" customWidth="1"/>
    <col min="3" max="3" width="11.1640625" style="13" customWidth="1"/>
    <col min="4" max="4" width="9.83203125" style="13" customWidth="1"/>
    <col min="5" max="5" width="24.83203125" style="13" customWidth="1"/>
    <col min="6" max="6" width="57" style="13" customWidth="1"/>
    <col min="7" max="7" width="25.1640625" style="13" customWidth="1"/>
    <col min="8" max="8" width="27.1640625" style="10" customWidth="1"/>
    <col min="9" max="9" width="14.1640625" style="13" customWidth="1"/>
    <col min="10" max="16384" width="8.83203125" style="13"/>
  </cols>
  <sheetData>
    <row r="1" spans="1:10" x14ac:dyDescent="0.15">
      <c r="A1" s="13" t="s">
        <v>38</v>
      </c>
      <c r="B1" s="13" t="s">
        <v>39</v>
      </c>
      <c r="C1" s="13" t="s">
        <v>40</v>
      </c>
      <c r="D1" s="13" t="s">
        <v>41</v>
      </c>
      <c r="E1" s="13" t="s">
        <v>42</v>
      </c>
      <c r="F1" s="13" t="s">
        <v>43</v>
      </c>
      <c r="G1" s="13" t="s">
        <v>44</v>
      </c>
      <c r="H1" s="10" t="s">
        <v>45</v>
      </c>
    </row>
    <row r="2" spans="1:10" x14ac:dyDescent="0.15">
      <c r="A2" s="13" t="s">
        <v>81</v>
      </c>
      <c r="C2" s="13" t="s">
        <v>192</v>
      </c>
      <c r="D2" s="13" t="s">
        <v>46</v>
      </c>
      <c r="E2" s="13" t="s">
        <v>196</v>
      </c>
      <c r="F2" s="13" t="str">
        <f>VLOOKUP(E2,测试对象设置!A:B,2,0)</f>
        <v>//a[text()='活动管理']</v>
      </c>
      <c r="G2" s="13" t="s">
        <v>47</v>
      </c>
    </row>
    <row r="3" spans="1:10" s="17" customFormat="1" x14ac:dyDescent="0.15">
      <c r="A3" s="17" t="s">
        <v>48</v>
      </c>
      <c r="G3" s="17" t="s">
        <v>76</v>
      </c>
      <c r="H3" s="15"/>
    </row>
    <row r="4" spans="1:10" x14ac:dyDescent="0.15">
      <c r="A4" s="17" t="s">
        <v>49</v>
      </c>
      <c r="C4" s="13" t="s">
        <v>192</v>
      </c>
      <c r="D4" s="13" t="s">
        <v>46</v>
      </c>
      <c r="E4" s="13" t="s">
        <v>198</v>
      </c>
      <c r="F4" s="13" t="str">
        <f>VLOOKUP(E4,测试对象设置!A:B,2,0)</f>
        <v>//div[text()='+ 新增活动']</v>
      </c>
      <c r="G4" s="13" t="s">
        <v>47</v>
      </c>
      <c r="H4" s="12"/>
    </row>
    <row r="5" spans="1:10" x14ac:dyDescent="0.15">
      <c r="A5" s="17" t="s">
        <v>50</v>
      </c>
      <c r="B5" s="13" t="s">
        <v>168</v>
      </c>
      <c r="G5" s="13" t="s">
        <v>190</v>
      </c>
      <c r="H5" s="10" t="s">
        <v>259</v>
      </c>
    </row>
    <row r="6" spans="1:10" s="17" customFormat="1" x14ac:dyDescent="0.15">
      <c r="A6" s="17" t="s">
        <v>51</v>
      </c>
      <c r="G6" s="17" t="s">
        <v>76</v>
      </c>
      <c r="H6" s="15"/>
    </row>
    <row r="7" spans="1:10" x14ac:dyDescent="0.15">
      <c r="A7" s="17" t="s">
        <v>167</v>
      </c>
      <c r="C7" s="13" t="s">
        <v>192</v>
      </c>
      <c r="D7" s="13" t="s">
        <v>46</v>
      </c>
      <c r="E7" s="13" t="s">
        <v>201</v>
      </c>
      <c r="F7" s="13" t="str">
        <f>VLOOKUP(E7,测试对象设置!A:B,2,0)</f>
        <v>//input[@id='ac_title']</v>
      </c>
      <c r="G7" s="13" t="s">
        <v>166</v>
      </c>
      <c r="H7" s="13" t="s">
        <v>191</v>
      </c>
      <c r="J7" s="12"/>
    </row>
    <row r="8" spans="1:10" x14ac:dyDescent="0.15">
      <c r="A8" s="17" t="s">
        <v>177</v>
      </c>
      <c r="C8" s="13" t="s">
        <v>192</v>
      </c>
      <c r="D8" s="13" t="s">
        <v>46</v>
      </c>
      <c r="E8" s="13" t="s">
        <v>203</v>
      </c>
      <c r="F8" s="13" t="str">
        <f>VLOOKUP(E8,测试对象设置!A:B,2,0)</f>
        <v>start_time</v>
      </c>
      <c r="G8" s="17" t="s">
        <v>327</v>
      </c>
      <c r="H8" s="15" t="s">
        <v>270</v>
      </c>
      <c r="J8" s="12"/>
    </row>
    <row r="9" spans="1:10" x14ac:dyDescent="0.15">
      <c r="A9" s="17" t="s">
        <v>178</v>
      </c>
      <c r="C9" s="13" t="s">
        <v>192</v>
      </c>
      <c r="D9" s="13" t="s">
        <v>46</v>
      </c>
      <c r="E9" s="13" t="s">
        <v>205</v>
      </c>
      <c r="F9" s="13" t="str">
        <f>VLOOKUP(E9,测试对象设置!A:B,2,0)</f>
        <v>end_time</v>
      </c>
      <c r="G9" s="17" t="s">
        <v>327</v>
      </c>
      <c r="H9" s="10" t="s">
        <v>271</v>
      </c>
      <c r="J9" s="12"/>
    </row>
    <row r="10" spans="1:10" x14ac:dyDescent="0.15">
      <c r="A10" s="17" t="s">
        <v>179</v>
      </c>
      <c r="C10" s="13" t="s">
        <v>192</v>
      </c>
      <c r="D10" s="13" t="s">
        <v>46</v>
      </c>
      <c r="E10" s="13" t="s">
        <v>576</v>
      </c>
      <c r="F10" s="13" t="str">
        <f>VLOOKUP(E10,测试对象设置!A:B,2,0)</f>
        <v>//span[text()='每人每天可摇']/parent::span/span[1]</v>
      </c>
      <c r="G10" s="17" t="s">
        <v>581</v>
      </c>
      <c r="H10" s="15"/>
      <c r="J10" s="12"/>
    </row>
    <row r="11" spans="1:10" s="17" customFormat="1" x14ac:dyDescent="0.15">
      <c r="A11" s="17" t="s">
        <v>180</v>
      </c>
      <c r="C11" s="17" t="s">
        <v>192</v>
      </c>
      <c r="D11" s="17" t="s">
        <v>46</v>
      </c>
      <c r="E11" s="17" t="s">
        <v>577</v>
      </c>
      <c r="F11" s="17" t="str">
        <f>VLOOKUP(E11,测试对象设置!A:B,2,0)</f>
        <v>//input[@name='everyday_per_limits']</v>
      </c>
      <c r="G11" s="17" t="s">
        <v>580</v>
      </c>
      <c r="H11" s="15" t="s">
        <v>582</v>
      </c>
      <c r="J11" s="16"/>
    </row>
    <row r="12" spans="1:10" s="17" customFormat="1" x14ac:dyDescent="0.15">
      <c r="A12" s="17" t="s">
        <v>181</v>
      </c>
      <c r="C12" s="17" t="s">
        <v>192</v>
      </c>
      <c r="D12" s="17" t="s">
        <v>46</v>
      </c>
      <c r="E12" s="17" t="s">
        <v>208</v>
      </c>
      <c r="F12" s="17" t="str">
        <f>VLOOKUP(E12,测试对象设置!A:B,2,0)</f>
        <v>//div[text()='+ 添加已有优惠券']</v>
      </c>
      <c r="G12" s="17" t="s">
        <v>47</v>
      </c>
      <c r="H12" s="15"/>
      <c r="J12" s="16"/>
    </row>
    <row r="13" spans="1:10" s="17" customFormat="1" x14ac:dyDescent="0.15">
      <c r="A13" s="17" t="s">
        <v>182</v>
      </c>
      <c r="G13" s="17" t="s">
        <v>283</v>
      </c>
      <c r="H13" s="15" t="s">
        <v>583</v>
      </c>
      <c r="J13" s="16"/>
    </row>
    <row r="14" spans="1:10" x14ac:dyDescent="0.15">
      <c r="A14" s="17" t="s">
        <v>183</v>
      </c>
      <c r="C14" s="13" t="s">
        <v>192</v>
      </c>
      <c r="D14" s="13" t="s">
        <v>46</v>
      </c>
      <c r="E14" s="13" t="s">
        <v>210</v>
      </c>
      <c r="F14" s="13" t="str">
        <f>VLOOKUP(E14,测试对象设置!A:B,2,0)</f>
        <v>//div[@class='content add_activity']/table/tbody/tr[2]/td[1]/span</v>
      </c>
      <c r="G14" s="13" t="s">
        <v>47</v>
      </c>
      <c r="J14" s="12"/>
    </row>
    <row r="15" spans="1:10" s="17" customFormat="1" x14ac:dyDescent="0.15">
      <c r="A15" s="17" t="s">
        <v>184</v>
      </c>
      <c r="C15" s="17" t="s">
        <v>192</v>
      </c>
      <c r="D15" s="17" t="s">
        <v>46</v>
      </c>
      <c r="E15" s="17" t="s">
        <v>284</v>
      </c>
      <c r="F15" s="17" t="str">
        <f>VLOOKUP(E15,测试对象设置!A:B,2,0)</f>
        <v>//div[@class='common_alert_sure']</v>
      </c>
      <c r="G15" s="17" t="s">
        <v>47</v>
      </c>
      <c r="H15" s="15"/>
      <c r="J15" s="16"/>
    </row>
    <row r="16" spans="1:10" s="17" customFormat="1" x14ac:dyDescent="0.15">
      <c r="A16" s="17" t="s">
        <v>185</v>
      </c>
      <c r="G16" s="17" t="s">
        <v>283</v>
      </c>
      <c r="H16" s="17" t="s">
        <v>285</v>
      </c>
      <c r="J16" s="16"/>
    </row>
    <row r="17" spans="1:10" s="17" customFormat="1" x14ac:dyDescent="0.15">
      <c r="A17" s="17" t="s">
        <v>186</v>
      </c>
      <c r="C17" s="17" t="s">
        <v>192</v>
      </c>
      <c r="D17" s="17" t="s">
        <v>46</v>
      </c>
      <c r="E17" s="17" t="s">
        <v>585</v>
      </c>
      <c r="F17" s="17" t="str">
        <f>VLOOKUP(E17,测试对象设置!A:B,2,0)</f>
        <v>/html/body/div[5]/div/div[2]</v>
      </c>
      <c r="G17" s="17" t="s">
        <v>47</v>
      </c>
      <c r="H17" s="15"/>
      <c r="J17" s="16"/>
    </row>
    <row r="18" spans="1:10" x14ac:dyDescent="0.15">
      <c r="A18" s="17" t="s">
        <v>187</v>
      </c>
      <c r="C18" s="13" t="s">
        <v>192</v>
      </c>
      <c r="D18" s="13" t="s">
        <v>46</v>
      </c>
      <c r="E18" s="13" t="s">
        <v>214</v>
      </c>
      <c r="F18" s="13" t="str">
        <f>VLOOKUP(E18,测试对象设置!A:B,2,0)</f>
        <v>//input[@id='gailv_input' and @name='juan_gl[]']</v>
      </c>
      <c r="G18" s="17" t="s">
        <v>588</v>
      </c>
      <c r="H18" s="15" t="s">
        <v>258</v>
      </c>
      <c r="J18" s="12"/>
    </row>
    <row r="19" spans="1:10" s="14" customFormat="1" x14ac:dyDescent="0.15">
      <c r="A19" s="17" t="s">
        <v>188</v>
      </c>
      <c r="C19" s="14" t="s">
        <v>192</v>
      </c>
      <c r="D19" s="14" t="s">
        <v>46</v>
      </c>
      <c r="E19" s="14" t="s">
        <v>216</v>
      </c>
      <c r="F19" s="14" t="str">
        <f>VLOOKUP(E19,测试对象设置!A:B,2,0)</f>
        <v>//input[@id='number_input']</v>
      </c>
      <c r="G19" s="17" t="s">
        <v>588</v>
      </c>
      <c r="H19" s="15" t="s">
        <v>590</v>
      </c>
      <c r="J19" s="16"/>
    </row>
    <row r="20" spans="1:10" x14ac:dyDescent="0.15">
      <c r="A20" s="17" t="s">
        <v>189</v>
      </c>
      <c r="C20" s="17" t="s">
        <v>192</v>
      </c>
      <c r="D20" s="17" t="s">
        <v>46</v>
      </c>
      <c r="E20" s="17" t="s">
        <v>591</v>
      </c>
      <c r="F20" s="17" t="str">
        <f>VLOOKUP(E20,测试对象设置!A:B,2,0)</f>
        <v>//div[@id='edui1206_button_body']/div</v>
      </c>
      <c r="G20" s="17" t="s">
        <v>592</v>
      </c>
    </row>
    <row r="21" spans="1:10" x14ac:dyDescent="0.15">
      <c r="A21" s="17" t="s">
        <v>322</v>
      </c>
    </row>
  </sheetData>
  <phoneticPr fontId="1" type="noConversion"/>
  <dataValidations count="4">
    <dataValidation type="list" allowBlank="1" showInputMessage="1" showErrorMessage="1" sqref="E1:E20">
      <formula1>INDIRECT(C1)</formula1>
    </dataValidation>
    <dataValidation type="list" allowBlank="1" showInputMessage="1" showErrorMessage="1" sqref="G1:G1048576">
      <formula1>操作方法</formula1>
    </dataValidation>
    <dataValidation type="list" allowBlank="1" showInputMessage="1" showErrorMessage="1" sqref="C1:C20">
      <formula1>页面对象</formula1>
    </dataValidation>
    <dataValidation type="list" allowBlank="1" showInputMessage="1" showErrorMessage="1" sqref="D1">
      <formula1>"定位方式,By.xpath,By.id,By.name,By.linkText,By.partialLinkText,By.className,By.cssSelector"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7" sqref="G27"/>
    </sheetView>
  </sheetViews>
  <sheetFormatPr baseColWidth="10" defaultColWidth="8.83203125" defaultRowHeight="14" x14ac:dyDescent="0.15"/>
  <cols>
    <col min="1" max="1" width="11.1640625" style="13" customWidth="1"/>
    <col min="2" max="2" width="12.83203125" style="13" customWidth="1"/>
    <col min="3" max="3" width="13.83203125" style="13" customWidth="1"/>
    <col min="4" max="4" width="9.83203125" style="13" customWidth="1"/>
    <col min="5" max="5" width="26" style="13" customWidth="1"/>
    <col min="6" max="6" width="54.6640625" style="13" customWidth="1"/>
    <col min="7" max="7" width="20.6640625" style="13" customWidth="1"/>
    <col min="8" max="8" width="33" style="10" customWidth="1"/>
    <col min="9" max="9" width="14.1640625" style="13" customWidth="1"/>
    <col min="10" max="16384" width="8.83203125" style="13"/>
  </cols>
  <sheetData>
    <row r="1" spans="1:10" x14ac:dyDescent="0.15">
      <c r="A1" s="13" t="s">
        <v>38</v>
      </c>
      <c r="B1" s="13" t="s">
        <v>39</v>
      </c>
      <c r="C1" s="13" t="s">
        <v>40</v>
      </c>
      <c r="D1" s="13" t="s">
        <v>41</v>
      </c>
      <c r="E1" s="13" t="s">
        <v>42</v>
      </c>
      <c r="F1" s="13" t="s">
        <v>43</v>
      </c>
      <c r="G1" s="13" t="s">
        <v>44</v>
      </c>
      <c r="H1" s="10" t="s">
        <v>45</v>
      </c>
    </row>
    <row r="2" spans="1:10" x14ac:dyDescent="0.15">
      <c r="A2" s="13" t="s">
        <v>81</v>
      </c>
      <c r="C2" s="13" t="s">
        <v>218</v>
      </c>
      <c r="D2" s="13" t="s">
        <v>46</v>
      </c>
      <c r="E2" s="13" t="s">
        <v>220</v>
      </c>
      <c r="F2" s="13" t="str">
        <f>VLOOKUP(E2,测试对象设置!A:B,2,0)</f>
        <v>//div[text()='+ 创建新红包']</v>
      </c>
      <c r="G2" s="13" t="s">
        <v>47</v>
      </c>
    </row>
    <row r="3" spans="1:10" x14ac:dyDescent="0.15">
      <c r="A3" s="17" t="s">
        <v>48</v>
      </c>
      <c r="B3" s="13" t="s">
        <v>168</v>
      </c>
      <c r="G3" s="13" t="s">
        <v>190</v>
      </c>
      <c r="H3" s="10" t="s">
        <v>259</v>
      </c>
    </row>
    <row r="4" spans="1:10" x14ac:dyDescent="0.15">
      <c r="A4" s="17" t="s">
        <v>49</v>
      </c>
      <c r="C4" s="13" t="s">
        <v>218</v>
      </c>
      <c r="D4" s="13" t="s">
        <v>46</v>
      </c>
      <c r="E4" s="13" t="s">
        <v>222</v>
      </c>
      <c r="F4" s="13" t="str">
        <f>VLOOKUP(E4,测试对象设置!A:B,2,0)</f>
        <v xml:space="preserve">//input[@id='red_name'] </v>
      </c>
      <c r="G4" s="13" t="s">
        <v>166</v>
      </c>
      <c r="H4" s="13" t="s">
        <v>191</v>
      </c>
    </row>
    <row r="5" spans="1:10" x14ac:dyDescent="0.15">
      <c r="A5" s="17" t="s">
        <v>50</v>
      </c>
      <c r="C5" s="13" t="s">
        <v>218</v>
      </c>
      <c r="D5" s="13" t="s">
        <v>46</v>
      </c>
      <c r="E5" s="13" t="s">
        <v>260</v>
      </c>
      <c r="F5" s="13" t="str">
        <f>VLOOKUP(E5,测试对象设置!A:B,2,0)</f>
        <v>//input[@id='merchant_names']</v>
      </c>
      <c r="G5" s="13" t="s">
        <v>166</v>
      </c>
      <c r="H5" s="10" t="s">
        <v>261</v>
      </c>
      <c r="J5" s="12"/>
    </row>
    <row r="6" spans="1:10" x14ac:dyDescent="0.15">
      <c r="A6" s="17" t="s">
        <v>51</v>
      </c>
      <c r="C6" s="13" t="s">
        <v>218</v>
      </c>
      <c r="D6" s="13" t="s">
        <v>46</v>
      </c>
      <c r="E6" s="13" t="s">
        <v>262</v>
      </c>
      <c r="F6" s="13" t="str">
        <f>VLOOKUP(E6,测试对象设置!A:B,2,0)</f>
        <v>//input[@id='red_blessings']</v>
      </c>
      <c r="G6" s="13" t="s">
        <v>166</v>
      </c>
      <c r="H6" s="10" t="s">
        <v>263</v>
      </c>
      <c r="J6" s="12"/>
    </row>
    <row r="7" spans="1:10" x14ac:dyDescent="0.15">
      <c r="A7" s="17" t="s">
        <v>167</v>
      </c>
      <c r="C7" s="13" t="s">
        <v>218</v>
      </c>
      <c r="D7" s="13" t="s">
        <v>264</v>
      </c>
      <c r="E7" s="13" t="s">
        <v>265</v>
      </c>
      <c r="F7" s="13" t="str">
        <f>VLOOKUP(E7,测试对象设置!A:B,2,0)</f>
        <v>//input[@id='marketing_copy']</v>
      </c>
      <c r="G7" s="13" t="s">
        <v>166</v>
      </c>
      <c r="H7" s="17" t="s">
        <v>266</v>
      </c>
    </row>
    <row r="8" spans="1:10" x14ac:dyDescent="0.15">
      <c r="A8" s="17" t="s">
        <v>177</v>
      </c>
      <c r="C8" s="13" t="s">
        <v>218</v>
      </c>
      <c r="D8" s="13" t="s">
        <v>46</v>
      </c>
      <c r="E8" s="13" t="s">
        <v>267</v>
      </c>
      <c r="F8" s="13" t="str">
        <f>VLOOKUP(E8,测试对象设置!A:B,2,0)</f>
        <v>//input[@id='red_note']</v>
      </c>
      <c r="G8" s="13" t="s">
        <v>166</v>
      </c>
      <c r="H8" s="10" t="s">
        <v>268</v>
      </c>
      <c r="J8" s="12"/>
    </row>
    <row r="9" spans="1:10" x14ac:dyDescent="0.15">
      <c r="A9" s="17" t="s">
        <v>178</v>
      </c>
      <c r="C9" s="13" t="s">
        <v>218</v>
      </c>
      <c r="D9" s="13" t="s">
        <v>46</v>
      </c>
      <c r="E9" s="13" t="s">
        <v>269</v>
      </c>
      <c r="F9" s="13" t="str">
        <f>VLOOKUP(E9,测试对象设置!A:B,2,0)</f>
        <v>//input[@id='starts']</v>
      </c>
      <c r="G9" s="13" t="s">
        <v>166</v>
      </c>
      <c r="H9" s="10" t="s">
        <v>270</v>
      </c>
      <c r="J9" s="12"/>
    </row>
    <row r="10" spans="1:10" x14ac:dyDescent="0.15">
      <c r="A10" s="17" t="s">
        <v>179</v>
      </c>
      <c r="C10" s="13" t="s">
        <v>218</v>
      </c>
      <c r="D10" s="13" t="s">
        <v>46</v>
      </c>
      <c r="E10" s="13" t="s">
        <v>229</v>
      </c>
      <c r="F10" s="13" t="str">
        <f>VLOOKUP(E10,测试对象设置!A:B,2,0)</f>
        <v>//input[@id='ends']</v>
      </c>
      <c r="G10" s="13" t="s">
        <v>166</v>
      </c>
      <c r="H10" s="10" t="s">
        <v>271</v>
      </c>
    </row>
    <row r="11" spans="1:10" x14ac:dyDescent="0.15">
      <c r="A11" s="17" t="s">
        <v>180</v>
      </c>
      <c r="C11" s="13" t="s">
        <v>218</v>
      </c>
      <c r="D11" s="13" t="s">
        <v>46</v>
      </c>
      <c r="E11" s="13" t="s">
        <v>231</v>
      </c>
      <c r="F11" s="13" t="str">
        <f>VLOOKUP(E11,测试对象设置!A:B,2,0)</f>
        <v>//input[@id='money']</v>
      </c>
      <c r="G11" s="13" t="s">
        <v>166</v>
      </c>
      <c r="H11" s="10" t="s">
        <v>272</v>
      </c>
      <c r="J11" s="12"/>
    </row>
    <row r="12" spans="1:10" ht="18" customHeight="1" x14ac:dyDescent="0.15">
      <c r="A12" s="17" t="s">
        <v>181</v>
      </c>
      <c r="C12" s="13" t="s">
        <v>218</v>
      </c>
      <c r="D12" s="13" t="s">
        <v>46</v>
      </c>
      <c r="E12" s="13" t="s">
        <v>233</v>
      </c>
      <c r="F12" s="13" t="str">
        <f>VLOOKUP(E12,测试对象设置!A:B,2,0)</f>
        <v>//form[@id='red']/dl[10]/dd//div[text()='element']/parent::div/div[1]</v>
      </c>
      <c r="G12" s="13" t="s">
        <v>172</v>
      </c>
      <c r="H12" s="17" t="s">
        <v>462</v>
      </c>
      <c r="J12" s="12"/>
    </row>
    <row r="13" spans="1:10" x14ac:dyDescent="0.15">
      <c r="A13" s="17" t="s">
        <v>182</v>
      </c>
      <c r="C13" s="13" t="s">
        <v>218</v>
      </c>
      <c r="D13" s="13" t="s">
        <v>46</v>
      </c>
      <c r="E13" s="13" t="s">
        <v>235</v>
      </c>
      <c r="F13" s="13" t="str">
        <f>VLOOKUP(E13,测试对象设置!A:B,2,0)</f>
        <v>//form[@id='red']/dl[11]/dd/div[1]/div[1]</v>
      </c>
      <c r="G13" s="13" t="s">
        <v>47</v>
      </c>
    </row>
    <row r="14" spans="1:10" x14ac:dyDescent="0.15">
      <c r="A14" s="17" t="s">
        <v>183</v>
      </c>
      <c r="C14" s="13" t="s">
        <v>218</v>
      </c>
      <c r="D14" s="13" t="s">
        <v>46</v>
      </c>
      <c r="E14" s="13" t="s">
        <v>237</v>
      </c>
      <c r="F14" s="13" t="str">
        <f>VLOOKUP(E14,测试对象设置!A:B,2,0)</f>
        <v>//form[@id='red']/dl[11]/dd/div/div[3]/input[@id='random_money_min']</v>
      </c>
      <c r="G14" s="13" t="s">
        <v>166</v>
      </c>
      <c r="H14" s="10" t="s">
        <v>273</v>
      </c>
      <c r="J14" s="12"/>
    </row>
    <row r="15" spans="1:10" x14ac:dyDescent="0.15">
      <c r="A15" s="17" t="s">
        <v>184</v>
      </c>
      <c r="C15" s="13" t="s">
        <v>218</v>
      </c>
      <c r="D15" s="13" t="s">
        <v>46</v>
      </c>
      <c r="E15" s="13" t="s">
        <v>239</v>
      </c>
      <c r="F15" s="13" t="str">
        <f>VLOOKUP(E15,测试对象设置!A:B,2,0)</f>
        <v>//form[@id='red']/dl[11]/dd/div/div[3]/input[@id='random_money_max']</v>
      </c>
      <c r="G15" s="13" t="s">
        <v>166</v>
      </c>
      <c r="H15" s="10" t="s">
        <v>272</v>
      </c>
      <c r="J15" s="12"/>
    </row>
    <row r="16" spans="1:10" s="17" customFormat="1" x14ac:dyDescent="0.15">
      <c r="A16" s="17" t="s">
        <v>185</v>
      </c>
      <c r="C16" s="17" t="s">
        <v>218</v>
      </c>
      <c r="D16" s="17" t="s">
        <v>46</v>
      </c>
      <c r="E16" s="17" t="s">
        <v>288</v>
      </c>
      <c r="F16" s="17" t="str">
        <f>VLOOKUP(E16,测试对象设置!A:B,2,0)</f>
        <v>/html/body/div[6]/div[3]/div[2]</v>
      </c>
      <c r="G16" s="17" t="s">
        <v>47</v>
      </c>
      <c r="H16" s="15"/>
      <c r="J16" s="16"/>
    </row>
    <row r="17" spans="1:10" s="17" customFormat="1" x14ac:dyDescent="0.15">
      <c r="A17" s="17" t="s">
        <v>186</v>
      </c>
      <c r="C17" s="17" t="s">
        <v>218</v>
      </c>
      <c r="D17" s="17" t="s">
        <v>46</v>
      </c>
      <c r="E17" s="17" t="s">
        <v>596</v>
      </c>
      <c r="F17" s="17" t="str">
        <f>VLOOKUP(E17,测试对象设置!A:B,2,0)</f>
        <v>//p[text()='页面保存成功']/parent::div/div</v>
      </c>
      <c r="G17" s="17" t="s">
        <v>47</v>
      </c>
      <c r="H17" s="15"/>
      <c r="J17" s="16"/>
    </row>
    <row r="18" spans="1:10" s="17" customFormat="1" x14ac:dyDescent="0.15">
      <c r="A18" s="17" t="s">
        <v>187</v>
      </c>
      <c r="C18" s="17" t="s">
        <v>218</v>
      </c>
      <c r="D18" s="17" t="s">
        <v>46</v>
      </c>
      <c r="E18" s="17" t="s">
        <v>308</v>
      </c>
      <c r="F18" s="17" t="str">
        <f>VLOOKUP(E18,测试对象设置!A:B,2,0)</f>
        <v>//table[@id='redAdd']/tbody/tr[2]/td[3]/input</v>
      </c>
      <c r="G18" s="17" t="s">
        <v>166</v>
      </c>
      <c r="H18" s="15" t="s">
        <v>258</v>
      </c>
      <c r="J18" s="16"/>
    </row>
    <row r="19" spans="1:10" s="17" customFormat="1" x14ac:dyDescent="0.15">
      <c r="A19" s="17" t="s">
        <v>188</v>
      </c>
      <c r="C19" s="17" t="s">
        <v>218</v>
      </c>
      <c r="D19" s="17" t="s">
        <v>46</v>
      </c>
      <c r="E19" s="17" t="s">
        <v>601</v>
      </c>
      <c r="F19" s="17" t="str">
        <f>VLOOKUP(E19,测试对象设置!A:B,2,0)</f>
        <v>//table[@id='redAdd']/tbody/tr[2]/td[4]/input</v>
      </c>
      <c r="G19" s="17" t="s">
        <v>166</v>
      </c>
      <c r="H19" s="15" t="s">
        <v>398</v>
      </c>
      <c r="J19" s="16"/>
    </row>
    <row r="20" spans="1:10" s="17" customFormat="1" x14ac:dyDescent="0.15">
      <c r="A20" s="17" t="s">
        <v>189</v>
      </c>
      <c r="C20" s="17" t="s">
        <v>192</v>
      </c>
      <c r="D20" s="17" t="s">
        <v>46</v>
      </c>
      <c r="E20" s="17" t="s">
        <v>316</v>
      </c>
      <c r="F20" s="17" t="str">
        <f>VLOOKUP(E20,测试对象设置!A:B,2,0)</f>
        <v>//div[@id='save']</v>
      </c>
      <c r="G20" s="17" t="s">
        <v>47</v>
      </c>
      <c r="H20" s="15"/>
      <c r="J20" s="16"/>
    </row>
  </sheetData>
  <phoneticPr fontId="1" type="noConversion"/>
  <dataValidations count="4">
    <dataValidation type="list" allowBlank="1" showInputMessage="1" showErrorMessage="1" sqref="E1:E20">
      <formula1>INDIRECT(C1)</formula1>
    </dataValidation>
    <dataValidation type="list" allowBlank="1" showInputMessage="1" showErrorMessage="1" sqref="G1:G1048576">
      <formula1>操作方法</formula1>
    </dataValidation>
    <dataValidation type="list" allowBlank="1" showInputMessage="1" showErrorMessage="1" sqref="D1">
      <formula1>"定位方式,By.xpath,By.id,By.name,By.linkText,By.partialLinkText,By.className,By.cssSelector"</formula1>
    </dataValidation>
    <dataValidation type="list" allowBlank="1" showInputMessage="1" showErrorMessage="1" sqref="C1:C20">
      <formula1>页面对象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4" workbookViewId="0">
      <selection activeCell="F45" sqref="F45"/>
    </sheetView>
  </sheetViews>
  <sheetFormatPr baseColWidth="10" defaultColWidth="8.83203125" defaultRowHeight="14" x14ac:dyDescent="0.15"/>
  <cols>
    <col min="1" max="1" width="11.1640625" style="17" customWidth="1"/>
    <col min="2" max="2" width="12.83203125" style="17" customWidth="1"/>
    <col min="3" max="3" width="13.83203125" style="17" customWidth="1"/>
    <col min="4" max="4" width="9.83203125" style="17" customWidth="1"/>
    <col min="5" max="5" width="27.6640625" style="17" customWidth="1"/>
    <col min="6" max="6" width="63.1640625" style="17" customWidth="1"/>
    <col min="7" max="7" width="21.33203125" style="17" customWidth="1"/>
    <col min="8" max="8" width="33" style="15" customWidth="1"/>
    <col min="9" max="9" width="14.1640625" style="17" customWidth="1"/>
    <col min="10" max="16384" width="8.83203125" style="17"/>
  </cols>
  <sheetData>
    <row r="1" spans="1:10" x14ac:dyDescent="0.15">
      <c r="A1" s="17" t="s">
        <v>38</v>
      </c>
      <c r="B1" s="17" t="s">
        <v>39</v>
      </c>
      <c r="C1" s="17" t="s">
        <v>40</v>
      </c>
      <c r="D1" s="17" t="s">
        <v>41</v>
      </c>
      <c r="E1" s="17" t="s">
        <v>42</v>
      </c>
      <c r="F1" s="17" t="s">
        <v>43</v>
      </c>
      <c r="G1" s="17" t="s">
        <v>44</v>
      </c>
      <c r="H1" s="15" t="s">
        <v>45</v>
      </c>
    </row>
    <row r="2" spans="1:10" x14ac:dyDescent="0.15">
      <c r="A2" s="17" t="s">
        <v>81</v>
      </c>
      <c r="C2" s="17" t="s">
        <v>311</v>
      </c>
      <c r="D2" s="17" t="s">
        <v>46</v>
      </c>
      <c r="E2" s="17" t="s">
        <v>292</v>
      </c>
      <c r="F2" s="17" t="str">
        <f>VLOOKUP(E2,测试对象设置!A:B,2,0)</f>
        <v>//html/body/div[2]/div/a[2]</v>
      </c>
      <c r="G2" s="17" t="s">
        <v>47</v>
      </c>
    </row>
    <row r="3" spans="1:10" x14ac:dyDescent="0.15">
      <c r="A3" s="17" t="s">
        <v>48</v>
      </c>
      <c r="C3" s="17" t="s">
        <v>291</v>
      </c>
      <c r="D3" s="17" t="s">
        <v>46</v>
      </c>
      <c r="E3" s="17" t="s">
        <v>295</v>
      </c>
      <c r="F3" s="17" t="str">
        <f>VLOOKUP(E3,测试对象设置!A:B,2,0)</f>
        <v>//form[@id='bsearch']/div[1]/div[1]/div[2]/input</v>
      </c>
      <c r="G3" s="17" t="s">
        <v>166</v>
      </c>
      <c r="H3" s="15" t="s">
        <v>329</v>
      </c>
    </row>
    <row r="4" spans="1:10" x14ac:dyDescent="0.15">
      <c r="A4" s="17" t="s">
        <v>49</v>
      </c>
      <c r="C4" s="17" t="s">
        <v>291</v>
      </c>
      <c r="D4" s="17" t="s">
        <v>46</v>
      </c>
      <c r="E4" s="17" t="s">
        <v>297</v>
      </c>
      <c r="F4" s="17" t="str">
        <f>VLOOKUP(E4,测试对象设置!A:B,2,0)</f>
        <v>//form[@id='bsearch']/div[1]/div[3]/div[2]/span[1]</v>
      </c>
      <c r="G4" s="17" t="s">
        <v>47</v>
      </c>
    </row>
    <row r="5" spans="1:10" x14ac:dyDescent="0.15">
      <c r="A5" s="17" t="s">
        <v>50</v>
      </c>
      <c r="C5" s="17" t="s">
        <v>291</v>
      </c>
      <c r="D5" s="17" t="s">
        <v>46</v>
      </c>
      <c r="E5" s="17" t="s">
        <v>299</v>
      </c>
      <c r="F5" s="17" t="str">
        <f>VLOOKUP(E5,测试对象设置!A:B,2,0)</f>
        <v>//html/body/div[3]/form/table/tbody/tr[1]/td[1]/span</v>
      </c>
      <c r="G5" s="17" t="s">
        <v>47</v>
      </c>
    </row>
    <row r="6" spans="1:10" x14ac:dyDescent="0.15">
      <c r="A6" s="17" t="s">
        <v>51</v>
      </c>
      <c r="C6" s="17" t="s">
        <v>291</v>
      </c>
      <c r="D6" s="17" t="s">
        <v>46</v>
      </c>
      <c r="E6" s="17" t="s">
        <v>304</v>
      </c>
      <c r="F6" s="17" t="str">
        <f>VLOOKUP(E6,测试对象设置!A:B,2,0)</f>
        <v>//form[@id='bsearch']/div[2]/span[2]</v>
      </c>
      <c r="G6" s="17" t="s">
        <v>47</v>
      </c>
    </row>
    <row r="7" spans="1:10" x14ac:dyDescent="0.15">
      <c r="A7" s="17" t="s">
        <v>167</v>
      </c>
      <c r="C7" s="17" t="s">
        <v>291</v>
      </c>
      <c r="D7" s="17" t="s">
        <v>46</v>
      </c>
      <c r="E7" s="17" t="s">
        <v>330</v>
      </c>
      <c r="F7" s="17" t="str">
        <f>VLOOKUP(E7,测试对象设置!A:B,2,0)</f>
        <v>//html/body/div[11]/div[1]</v>
      </c>
      <c r="G7" s="17" t="s">
        <v>47</v>
      </c>
    </row>
    <row r="8" spans="1:10" x14ac:dyDescent="0.15">
      <c r="A8" s="17" t="s">
        <v>177</v>
      </c>
      <c r="C8" s="17" t="s">
        <v>291</v>
      </c>
      <c r="D8" s="17" t="s">
        <v>46</v>
      </c>
      <c r="E8" s="17" t="s">
        <v>333</v>
      </c>
      <c r="F8" s="17" t="str">
        <f>VLOOKUP(E8,测试对象设置!A:B,2,0)</f>
        <v>//html/body/div[7]/table/tbody/tr[1]/td[2]/input</v>
      </c>
      <c r="G8" s="17" t="s">
        <v>166</v>
      </c>
      <c r="H8" s="15" t="s">
        <v>353</v>
      </c>
    </row>
    <row r="9" spans="1:10" x14ac:dyDescent="0.15">
      <c r="A9" s="17" t="s">
        <v>178</v>
      </c>
      <c r="C9" s="17" t="s">
        <v>291</v>
      </c>
      <c r="D9" s="17" t="s">
        <v>46</v>
      </c>
      <c r="E9" s="17" t="s">
        <v>335</v>
      </c>
      <c r="F9" s="17" t="str">
        <f>VLOOKUP(E9,测试对象设置!A:B,2,0)</f>
        <v>//html/body/div[7]/table/tbody/tr[2]/td[2]/input</v>
      </c>
      <c r="G9" s="17" t="s">
        <v>166</v>
      </c>
      <c r="H9" s="15" t="s">
        <v>354</v>
      </c>
    </row>
    <row r="10" spans="1:10" x14ac:dyDescent="0.15">
      <c r="A10" s="17" t="s">
        <v>179</v>
      </c>
      <c r="C10" s="17" t="s">
        <v>291</v>
      </c>
      <c r="D10" s="17" t="s">
        <v>46</v>
      </c>
      <c r="E10" s="17" t="s">
        <v>355</v>
      </c>
      <c r="F10" s="17" t="str">
        <f>VLOOKUP(E10,测试对象设置!A:B,2,0)</f>
        <v>//html/body/div[7]/table/tbody/tr[3]/td[2]/input</v>
      </c>
      <c r="G10" s="17" t="s">
        <v>166</v>
      </c>
      <c r="H10" s="15" t="s">
        <v>354</v>
      </c>
    </row>
    <row r="11" spans="1:10" x14ac:dyDescent="0.15">
      <c r="A11" s="17" t="s">
        <v>180</v>
      </c>
      <c r="C11" s="17" t="s">
        <v>291</v>
      </c>
      <c r="D11" s="17" t="s">
        <v>46</v>
      </c>
      <c r="E11" s="17" t="s">
        <v>338</v>
      </c>
      <c r="F11" s="17" t="str">
        <f>VLOOKUP(E11,测试对象设置!A:B,2,0)</f>
        <v>//html/body/div[7]/table/tbody/tr[4]/td[2]/select</v>
      </c>
      <c r="G11" s="17" t="s">
        <v>346</v>
      </c>
      <c r="H11" s="15" t="s">
        <v>347</v>
      </c>
    </row>
    <row r="12" spans="1:10" x14ac:dyDescent="0.15">
      <c r="A12" s="17" t="s">
        <v>181</v>
      </c>
      <c r="C12" s="17" t="s">
        <v>291</v>
      </c>
      <c r="D12" s="17" t="s">
        <v>46</v>
      </c>
      <c r="E12" s="17" t="s">
        <v>356</v>
      </c>
      <c r="F12" s="17" t="str">
        <f>VLOOKUP(E12,测试对象设置!A:B,2,0)</f>
        <v>//html/body/div[7]/table/tbody/tr[7]/td[2]/div/span[text()='上传']</v>
      </c>
      <c r="G12" s="17" t="s">
        <v>47</v>
      </c>
    </row>
    <row r="13" spans="1:10" x14ac:dyDescent="0.15">
      <c r="A13" s="17" t="s">
        <v>182</v>
      </c>
      <c r="G13" s="17" t="s">
        <v>283</v>
      </c>
      <c r="H13" s="15" t="s">
        <v>360</v>
      </c>
    </row>
    <row r="14" spans="1:10" x14ac:dyDescent="0.15">
      <c r="A14" s="17" t="s">
        <v>183</v>
      </c>
      <c r="C14" s="17" t="s">
        <v>291</v>
      </c>
      <c r="D14" s="17" t="s">
        <v>46</v>
      </c>
      <c r="E14" s="17" t="s">
        <v>384</v>
      </c>
      <c r="F14" s="17" t="str">
        <f>VLOOKUP(E14,测试对象设置!A:B,2,0)</f>
        <v>//html/body/div/div/span[3]</v>
      </c>
      <c r="G14" s="17" t="s">
        <v>47</v>
      </c>
    </row>
    <row r="15" spans="1:10" x14ac:dyDescent="0.15">
      <c r="A15" s="17" t="s">
        <v>183</v>
      </c>
      <c r="C15" s="17" t="s">
        <v>291</v>
      </c>
      <c r="D15" s="17" t="s">
        <v>46</v>
      </c>
      <c r="E15" s="17" t="s">
        <v>387</v>
      </c>
      <c r="F15" s="17" t="str">
        <f>VLOOKUP(E15,测试对象设置!A:B,2,0)</f>
        <v>//div[@id='imageList']/ul/li[1]/span</v>
      </c>
      <c r="G15" s="17" t="s">
        <v>47</v>
      </c>
    </row>
    <row r="16" spans="1:10" x14ac:dyDescent="0.15">
      <c r="A16" s="17" t="s">
        <v>183</v>
      </c>
      <c r="G16" s="17" t="s">
        <v>283</v>
      </c>
      <c r="H16" s="17" t="s">
        <v>285</v>
      </c>
      <c r="J16" s="16"/>
    </row>
    <row r="17" spans="1:7" x14ac:dyDescent="0.15">
      <c r="A17" s="17" t="s">
        <v>183</v>
      </c>
      <c r="C17" s="17" t="s">
        <v>291</v>
      </c>
      <c r="D17" s="17" t="s">
        <v>46</v>
      </c>
      <c r="E17" s="17" t="s">
        <v>366</v>
      </c>
      <c r="F17" s="17" t="str">
        <f>VLOOKUP(E17,测试对象设置!A:B,2,0)</f>
        <v>//div[@id='edui151_body']/div[2]</v>
      </c>
      <c r="G17" s="17" t="s">
        <v>47</v>
      </c>
    </row>
    <row r="18" spans="1:7" x14ac:dyDescent="0.15">
      <c r="A18" s="17" t="s">
        <v>183</v>
      </c>
      <c r="C18" s="17" t="s">
        <v>291</v>
      </c>
      <c r="D18" s="17" t="s">
        <v>46</v>
      </c>
      <c r="E18" s="17" t="s">
        <v>369</v>
      </c>
      <c r="F18" s="17" t="str">
        <f>VLOOKUP(E18,测试对象设置!A:B,2,0)</f>
        <v>//html/body/div[7]/div/div[1]</v>
      </c>
      <c r="G18" s="17" t="s">
        <v>47</v>
      </c>
    </row>
  </sheetData>
  <phoneticPr fontId="1" type="noConversion"/>
  <dataValidations count="4">
    <dataValidation type="list" allowBlank="1" showInputMessage="1" showErrorMessage="1" sqref="E1:E19">
      <formula1>INDIRECT(C1)</formula1>
    </dataValidation>
    <dataValidation type="list" allowBlank="1" showInputMessage="1" showErrorMessage="1" sqref="G1:G1048576">
      <formula1>操作方法</formula1>
    </dataValidation>
    <dataValidation type="list" allowBlank="1" showInputMessage="1" showErrorMessage="1" sqref="C1:C19">
      <formula1>页面对象</formula1>
    </dataValidation>
    <dataValidation type="list" allowBlank="1" showInputMessage="1" showErrorMessage="1" sqref="D1">
      <formula1>"定位方式,By.xpath,By.id,By.name,By.linkText,By.partialLinkText,By.className,By.cssSelector"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Beacon管理 (2)</vt:lpstr>
      <vt:lpstr>操作方法</vt:lpstr>
      <vt:lpstr>登录</vt:lpstr>
      <vt:lpstr>红包管理</vt:lpstr>
      <vt:lpstr>配置管理</vt:lpstr>
      <vt:lpstr>测试对象设置</vt:lpstr>
      <vt:lpstr>活动管理</vt:lpstr>
      <vt:lpstr>创建红包</vt:lpstr>
      <vt:lpstr>Beacon管理</vt:lpstr>
      <vt:lpstr>优惠券管理_精确时间</vt:lpstr>
      <vt:lpstr>优惠券管理</vt:lpstr>
      <vt:lpstr>卡券管理</vt:lpstr>
      <vt:lpstr>卡券管理__代金券</vt:lpstr>
      <vt:lpstr>关闭Ie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2017-07-28T07:03:48Z</dcterms:modified>
</cp:coreProperties>
</file>