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val" sheetId="3" r:id="rId1"/>
    <sheet name="test" sheetId="4" r:id="rId2"/>
    <sheet name="ecoil-allinfor" sheetId="1" r:id="rId3"/>
    <sheet name="test_allinfor" sheetId="5" r:id="rId4"/>
  </sheets>
  <definedNames>
    <definedName name="_xlnm._FilterDatabase" localSheetId="2" hidden="1">'ecoil-allinfor'!$A$1:$M$76</definedName>
  </definedNames>
  <calcPr calcId="144525"/>
</workbook>
</file>

<file path=xl/sharedStrings.xml><?xml version="1.0" encoding="utf-8"?>
<sst xmlns="http://schemas.openxmlformats.org/spreadsheetml/2006/main" count="904" uniqueCount="322">
  <si>
    <t>1ffg_BA</t>
  </si>
  <si>
    <t>1fs0_EG</t>
  </si>
  <si>
    <t>1g4a_FDb</t>
  </si>
  <si>
    <t>1kf6_MN</t>
  </si>
  <si>
    <t>1kqf_BA</t>
  </si>
  <si>
    <t>1q16_AC</t>
  </si>
  <si>
    <t>2wdq_FH</t>
  </si>
  <si>
    <t>2wiu_BAb</t>
  </si>
  <si>
    <t>2zu0_DB</t>
  </si>
  <si>
    <t>3abq_AD</t>
  </si>
  <si>
    <t>3rfz_AB</t>
  </si>
  <si>
    <t>3rlf_FB</t>
  </si>
  <si>
    <t>Complex_code</t>
  </si>
  <si>
    <t>1aon_DR</t>
  </si>
  <si>
    <t>1c17_MK</t>
  </si>
  <si>
    <t>1ce8_GH</t>
  </si>
  <si>
    <t>1ce8_GHb</t>
  </si>
  <si>
    <t>1fft_AB</t>
  </si>
  <si>
    <t>1fft_AC</t>
  </si>
  <si>
    <t>1fm0_DE</t>
  </si>
  <si>
    <t>1g4a_FD</t>
  </si>
  <si>
    <t>1ggr_BA</t>
  </si>
  <si>
    <t>1ixr_CB</t>
  </si>
  <si>
    <t>1kf6_CB</t>
  </si>
  <si>
    <t>1kf6_DB</t>
  </si>
  <si>
    <t>1kf6_MNb</t>
  </si>
  <si>
    <t>1kf6_MO</t>
  </si>
  <si>
    <t>1kf6_OP</t>
  </si>
  <si>
    <t>1kmi_ZY</t>
  </si>
  <si>
    <t>1kqf_BAb</t>
  </si>
  <si>
    <t>1kqf_BC</t>
  </si>
  <si>
    <t>1or7_FB</t>
  </si>
  <si>
    <t>1q16_BC</t>
  </si>
  <si>
    <t>1r6o_DA</t>
  </si>
  <si>
    <t>1ze3_DC</t>
  </si>
  <si>
    <t>2air_GH</t>
  </si>
  <si>
    <t>2avu_BE</t>
  </si>
  <si>
    <t>2b3t_BA</t>
  </si>
  <si>
    <t>2d1p_IH</t>
  </si>
  <si>
    <t>2kc8_AB</t>
  </si>
  <si>
    <t>2qi9_AC</t>
  </si>
  <si>
    <t>2qi9_AF</t>
  </si>
  <si>
    <t>2w8b_AH</t>
  </si>
  <si>
    <t>2wdq_BA</t>
  </si>
  <si>
    <t>2wiu_BA</t>
  </si>
  <si>
    <t>2wwv_AD</t>
  </si>
  <si>
    <t>2xdf_BD</t>
  </si>
  <si>
    <t>2xdf_BDb</t>
  </si>
  <si>
    <t>3a8k_FB</t>
  </si>
  <si>
    <t>3dge_AC</t>
  </si>
  <si>
    <t>3hi2_CD</t>
  </si>
  <si>
    <t>3jwn_KI</t>
  </si>
  <si>
    <t>3m4w_EC</t>
  </si>
  <si>
    <t>3n3a_DA</t>
  </si>
  <si>
    <t>3r9j_CA</t>
  </si>
  <si>
    <t>3rlf_EG</t>
  </si>
  <si>
    <t>3teh_AB</t>
  </si>
  <si>
    <t>3teh_ABb</t>
  </si>
  <si>
    <t>3tui_GE</t>
  </si>
  <si>
    <t>4fhr_AB</t>
  </si>
  <si>
    <t>PDB used for domain assessment</t>
  </si>
  <si>
    <t>Chain 1</t>
  </si>
  <si>
    <t>Chain 2</t>
  </si>
  <si>
    <t>Region 1</t>
  </si>
  <si>
    <t>Region 2</t>
  </si>
  <si>
    <t>Job</t>
  </si>
  <si>
    <t>subjob</t>
  </si>
  <si>
    <t>Monomer 1</t>
  </si>
  <si>
    <t>Length 1</t>
  </si>
  <si>
    <t>Monomer 2</t>
  </si>
  <si>
    <t>Length 2</t>
  </si>
  <si>
    <t>addname</t>
  </si>
  <si>
    <t>length</t>
  </si>
  <si>
    <t>1aon</t>
  </si>
  <si>
    <t>D</t>
  </si>
  <si>
    <t>R</t>
  </si>
  <si>
    <t>190-340</t>
  </si>
  <si>
    <t>2-97</t>
  </si>
  <si>
    <t>b</t>
  </si>
  <si>
    <t>CH60_ECOLI</t>
  </si>
  <si>
    <t>CH10_ECOLI</t>
  </si>
  <si>
    <t>1c17</t>
  </si>
  <si>
    <t>M</t>
  </si>
  <si>
    <t>K</t>
  </si>
  <si>
    <t>95-271</t>
  </si>
  <si>
    <t>2-79</t>
  </si>
  <si>
    <t>ATP6_ECOLI</t>
  </si>
  <si>
    <t>ATPL_ECOLI</t>
  </si>
  <si>
    <t>1ce8</t>
  </si>
  <si>
    <t>G</t>
  </si>
  <si>
    <t>H</t>
  </si>
  <si>
    <t>335-550</t>
  </si>
  <si>
    <t>2-135</t>
  </si>
  <si>
    <t>c</t>
  </si>
  <si>
    <t>CARB_ECOLI</t>
  </si>
  <si>
    <t>CARA_ECOLI</t>
  </si>
  <si>
    <t>125-425</t>
  </si>
  <si>
    <t>190-380</t>
  </si>
  <si>
    <t>d</t>
  </si>
  <si>
    <t>1ffg</t>
  </si>
  <si>
    <t>B</t>
  </si>
  <si>
    <t>A</t>
  </si>
  <si>
    <t>154-229</t>
  </si>
  <si>
    <t>2-129</t>
  </si>
  <si>
    <t>a</t>
  </si>
  <si>
    <t>CHEA_ECOLI</t>
  </si>
  <si>
    <t>CHEY_ECOLI</t>
  </si>
  <si>
    <t>1fft</t>
  </si>
  <si>
    <t>52-552</t>
  </si>
  <si>
    <t>2-315</t>
  </si>
  <si>
    <t>CYOB_ECOLI</t>
  </si>
  <si>
    <t>CYOA_ECOLI</t>
  </si>
  <si>
    <t>C</t>
  </si>
  <si>
    <t>5-552</t>
  </si>
  <si>
    <t>25-204</t>
  </si>
  <si>
    <t>CYOC_ECOLI</t>
  </si>
  <si>
    <t>1fm0</t>
  </si>
  <si>
    <t>E</t>
  </si>
  <si>
    <t>2-81</t>
  </si>
  <si>
    <t>2-150</t>
  </si>
  <si>
    <t>MOAD_ECOLI</t>
  </si>
  <si>
    <t>MOAE_ECOLI</t>
  </si>
  <si>
    <t>1fs0</t>
  </si>
  <si>
    <t>2-139</t>
  </si>
  <si>
    <t>19-248</t>
  </si>
  <si>
    <t>ATPE_ECOLI</t>
  </si>
  <si>
    <t>ATPG_ECOLI</t>
  </si>
  <si>
    <t>1g4a</t>
  </si>
  <si>
    <t>F</t>
  </si>
  <si>
    <t>50-330</t>
  </si>
  <si>
    <t>2-176</t>
  </si>
  <si>
    <t>HSLU_ECOLI</t>
  </si>
  <si>
    <t>HSLV_ECOLI</t>
  </si>
  <si>
    <t>330-420</t>
  </si>
  <si>
    <t>1ggr</t>
  </si>
  <si>
    <t>302-385</t>
  </si>
  <si>
    <t>2-169</t>
  </si>
  <si>
    <t>PTHP_ECOLI</t>
  </si>
  <si>
    <t>PTGA_ECOLI</t>
  </si>
  <si>
    <t>1ixr</t>
  </si>
  <si>
    <t>2-225</t>
  </si>
  <si>
    <t>140-191</t>
  </si>
  <si>
    <t>interolog-a</t>
  </si>
  <si>
    <t>RUVB_THET8</t>
  </si>
  <si>
    <t>RUVA_THET8</t>
  </si>
  <si>
    <t>1kf6</t>
  </si>
  <si>
    <t>N</t>
  </si>
  <si>
    <t>2-400</t>
  </si>
  <si>
    <t>125-220</t>
  </si>
  <si>
    <t>FRDA_ECOLI</t>
  </si>
  <si>
    <t>FRDB_ECOLI</t>
  </si>
  <si>
    <t>2-125</t>
  </si>
  <si>
    <t>O</t>
  </si>
  <si>
    <t>P</t>
  </si>
  <si>
    <t>2-131</t>
  </si>
  <si>
    <t>2-119</t>
  </si>
  <si>
    <t>FRDC_ECOLI</t>
  </si>
  <si>
    <t>FRDD_ECOLI</t>
  </si>
  <si>
    <t>2-244</t>
  </si>
  <si>
    <t>140-244</t>
  </si>
  <si>
    <t>1kmi</t>
  </si>
  <si>
    <t>Z</t>
  </si>
  <si>
    <t>Y</t>
  </si>
  <si>
    <t>2-214</t>
  </si>
  <si>
    <t>CHEZ_ECOLI</t>
  </si>
  <si>
    <t>1kqf</t>
  </si>
  <si>
    <t>2-294</t>
  </si>
  <si>
    <t>2-217</t>
  </si>
  <si>
    <t>FDNH_ECOLI</t>
  </si>
  <si>
    <t>FDNI_ECOLI</t>
  </si>
  <si>
    <t>40-110</t>
  </si>
  <si>
    <t>FDNG_ECOLI</t>
  </si>
  <si>
    <t>885-1015</t>
  </si>
  <si>
    <t>1or7</t>
  </si>
  <si>
    <t>2-90</t>
  </si>
  <si>
    <t>2-191</t>
  </si>
  <si>
    <t>RSEA_ECOLI</t>
  </si>
  <si>
    <t>RPOE_ECOLI</t>
  </si>
  <si>
    <t>1q16</t>
  </si>
  <si>
    <t>2-512</t>
  </si>
  <si>
    <t>NARH_ECOLI</t>
  </si>
  <si>
    <t>NARI_ECOLI</t>
  </si>
  <si>
    <t>2-45</t>
  </si>
  <si>
    <t>NARG_ECOLI</t>
  </si>
  <si>
    <t>1r6o</t>
  </si>
  <si>
    <t>2-106</t>
  </si>
  <si>
    <t>2-143</t>
  </si>
  <si>
    <t>CLPS_ECOLI</t>
  </si>
  <si>
    <t>CLPA_ECOLI</t>
  </si>
  <si>
    <t>1ze3</t>
  </si>
  <si>
    <t>46-199</t>
  </si>
  <si>
    <t>37-162</t>
  </si>
  <si>
    <t>FIMD_ECOLI</t>
  </si>
  <si>
    <t>FIMC_ECOLI</t>
  </si>
  <si>
    <t>2air</t>
  </si>
  <si>
    <t>100-153</t>
  </si>
  <si>
    <t>PYRB_ECOLI</t>
  </si>
  <si>
    <t>PYRI_ECOLI</t>
  </si>
  <si>
    <t>2avu</t>
  </si>
  <si>
    <t>2-116</t>
  </si>
  <si>
    <t>2-192</t>
  </si>
  <si>
    <t>FLHD_ECOLI</t>
  </si>
  <si>
    <t>FLHC_ECOLI</t>
  </si>
  <si>
    <t>2b3t</t>
  </si>
  <si>
    <t>4-356</t>
  </si>
  <si>
    <t>2-276</t>
  </si>
  <si>
    <t>RF1_ECOLI</t>
  </si>
  <si>
    <t>PRMC_ECOLI</t>
  </si>
  <si>
    <t>2d1p</t>
  </si>
  <si>
    <t>I</t>
  </si>
  <si>
    <t>2-95</t>
  </si>
  <si>
    <t>TUSB_ECOLI</t>
  </si>
  <si>
    <t>TUSC_ECOLI</t>
  </si>
  <si>
    <t>2kc8</t>
  </si>
  <si>
    <t>RELE_ECOLI</t>
  </si>
  <si>
    <t>RELB_ECOLI</t>
  </si>
  <si>
    <t>2qi9</t>
  </si>
  <si>
    <t>22-326</t>
  </si>
  <si>
    <t>11-167</t>
  </si>
  <si>
    <t>BTUC_ECOLI</t>
  </si>
  <si>
    <t>BTUD_ECOLI</t>
  </si>
  <si>
    <t>2-326</t>
  </si>
  <si>
    <t>22-266</t>
  </si>
  <si>
    <t>BTUF_ECOLI</t>
  </si>
  <si>
    <t>2w8b</t>
  </si>
  <si>
    <t>190-420</t>
  </si>
  <si>
    <t>65-173</t>
  </si>
  <si>
    <t>TOLB_ECOLI</t>
  </si>
  <si>
    <t>PAL_ECOLI</t>
  </si>
  <si>
    <t>2wdq</t>
  </si>
  <si>
    <t>143-226</t>
  </si>
  <si>
    <t>2-115</t>
  </si>
  <si>
    <t>SDHB_ECOLI</t>
  </si>
  <si>
    <t>DHSD_ECOLI</t>
  </si>
  <si>
    <t>2-117</t>
  </si>
  <si>
    <t>455-588</t>
  </si>
  <si>
    <t>SDHA_ECOLI</t>
  </si>
  <si>
    <t>2wiu</t>
  </si>
  <si>
    <t>2-88</t>
  </si>
  <si>
    <t>245-337</t>
  </si>
  <si>
    <t>HIPB_ECOLI</t>
  </si>
  <si>
    <t>HIPA_ECOLI</t>
  </si>
  <si>
    <t>2-110</t>
  </si>
  <si>
    <t>2wwv</t>
  </si>
  <si>
    <t>PTQA_ECOLI</t>
  </si>
  <si>
    <t>PTQB_ECOLI</t>
  </si>
  <si>
    <t>2xdf</t>
  </si>
  <si>
    <t>2-130</t>
  </si>
  <si>
    <t>602-685</t>
  </si>
  <si>
    <t>PT1_ECOLI</t>
  </si>
  <si>
    <t>245-545</t>
  </si>
  <si>
    <t>2zu0</t>
  </si>
  <si>
    <t>10-180</t>
  </si>
  <si>
    <t>160-400</t>
  </si>
  <si>
    <t>SUFC_ECOLI</t>
  </si>
  <si>
    <t>SUFD_ECOLI</t>
  </si>
  <si>
    <t>3a8k</t>
  </si>
  <si>
    <t>260-360</t>
  </si>
  <si>
    <t>GCSH_ECOLI</t>
  </si>
  <si>
    <t>GCST_ECOLI</t>
  </si>
  <si>
    <t>3abq</t>
  </si>
  <si>
    <t>2-453</t>
  </si>
  <si>
    <t>44-295</t>
  </si>
  <si>
    <t>EUTB_ECOLI</t>
  </si>
  <si>
    <t>EUTC_ECOLI</t>
  </si>
  <si>
    <t>3dge</t>
  </si>
  <si>
    <t>232-489</t>
  </si>
  <si>
    <t>2-122</t>
  </si>
  <si>
    <t>interolog</t>
  </si>
  <si>
    <t>Q9WZV7_THEMA</t>
  </si>
  <si>
    <t>Q9WYT9_THEMA</t>
  </si>
  <si>
    <t>3hi2</t>
  </si>
  <si>
    <t>2-76</t>
  </si>
  <si>
    <t>2-98</t>
  </si>
  <si>
    <t>MQSA_ECOLI</t>
  </si>
  <si>
    <t>MQSR_ECOLI</t>
  </si>
  <si>
    <t>3jwn</t>
  </si>
  <si>
    <t>21-176</t>
  </si>
  <si>
    <t>37-241</t>
  </si>
  <si>
    <t>FIMF_ECOLI</t>
  </si>
  <si>
    <t>3m4w</t>
  </si>
  <si>
    <t>121-216</t>
  </si>
  <si>
    <t>24-318</t>
  </si>
  <si>
    <t>RSEB_ECOLI</t>
  </si>
  <si>
    <t>3n3a</t>
  </si>
  <si>
    <t>2-136</t>
  </si>
  <si>
    <t>2-286</t>
  </si>
  <si>
    <t>NRDI_ECOLI</t>
  </si>
  <si>
    <t>RIR4_ECOLI</t>
  </si>
  <si>
    <t>3r9j</t>
  </si>
  <si>
    <t>12-88</t>
  </si>
  <si>
    <t>2-260</t>
  </si>
  <si>
    <t>MINE_ECOLI</t>
  </si>
  <si>
    <t>MIND_ECOLI</t>
  </si>
  <si>
    <t>3rfz</t>
  </si>
  <si>
    <t>162-300</t>
  </si>
  <si>
    <t>FIMH_ECOLI</t>
  </si>
  <si>
    <t>3rlf</t>
  </si>
  <si>
    <t>290-514</t>
  </si>
  <si>
    <t>14-216</t>
  </si>
  <si>
    <t>MALF_ECOLI</t>
  </si>
  <si>
    <t>MALK_ECOLI</t>
  </si>
  <si>
    <t>27-396</t>
  </si>
  <si>
    <t>2-296</t>
  </si>
  <si>
    <t>MALE_ECOLI</t>
  </si>
  <si>
    <t>MALG_ECOLI</t>
  </si>
  <si>
    <t>3teh</t>
  </si>
  <si>
    <t>85-350</t>
  </si>
  <si>
    <t>480-680</t>
  </si>
  <si>
    <t>SYFA_THETH</t>
  </si>
  <si>
    <t>SYFB_THETH</t>
  </si>
  <si>
    <t>200-480</t>
  </si>
  <si>
    <t>interolog-b</t>
  </si>
  <si>
    <t>3tui</t>
  </si>
  <si>
    <t>2-343</t>
  </si>
  <si>
    <t>METN_ECOLI</t>
  </si>
  <si>
    <t>METI_ECOLI</t>
  </si>
  <si>
    <t>4fhr</t>
  </si>
  <si>
    <t>46-226</t>
  </si>
  <si>
    <t>115-327</t>
  </si>
  <si>
    <t>FLIM_THEMA</t>
  </si>
  <si>
    <t>FLIG_THEMA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</si>
</sst>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2"/>
      <color theme="1"/>
      <name val="Avenir Book"/>
      <charset val="134"/>
    </font>
    <font>
      <b/>
      <sz val="14"/>
      <color theme="1"/>
      <name val="Avenir Book"/>
      <charset val="134"/>
    </font>
    <font>
      <sz val="10"/>
      <name val="Arial"/>
      <charset val="0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/>
    <xf numFmtId="49" fontId="1" fillId="2" borderId="0" xfId="0" applyNumberFormat="1" applyFont="1" applyFill="1" applyAlignment="1"/>
    <xf numFmtId="0" fontId="1" fillId="3" borderId="0" xfId="0" applyFont="1" applyFill="1" applyAlignment="1"/>
    <xf numFmtId="0" fontId="0" fillId="0" borderId="0" xfId="0" applyFill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3"/>
  <sheetViews>
    <sheetView workbookViewId="0">
      <selection activeCell="D43" sqref="D43"/>
    </sheetView>
  </sheetViews>
  <sheetFormatPr defaultColWidth="9" defaultRowHeight="13.5"/>
  <sheetData>
    <row r="2" spans="1:1">
      <c r="A2" s="8" t="s">
        <v>0</v>
      </c>
    </row>
    <row r="3" spans="1:1">
      <c r="A3" s="8" t="s">
        <v>1</v>
      </c>
    </row>
    <row r="4" spans="1:1">
      <c r="A4" s="8" t="s">
        <v>2</v>
      </c>
    </row>
    <row r="5" spans="1:1">
      <c r="A5" s="8" t="s">
        <v>3</v>
      </c>
    </row>
    <row r="6" spans="1:1">
      <c r="A6" s="8" t="s">
        <v>4</v>
      </c>
    </row>
    <row r="7" spans="1:1">
      <c r="A7" s="8" t="s">
        <v>5</v>
      </c>
    </row>
    <row r="8" spans="1:1">
      <c r="A8" s="8" t="s">
        <v>6</v>
      </c>
    </row>
    <row r="9" spans="1:1">
      <c r="A9" s="8" t="s">
        <v>7</v>
      </c>
    </row>
    <row r="10" spans="1:1">
      <c r="A10" s="8" t="s">
        <v>8</v>
      </c>
    </row>
    <row r="11" spans="1:1">
      <c r="A11" s="8" t="s">
        <v>9</v>
      </c>
    </row>
    <row r="12" spans="1:1">
      <c r="A12" s="8" t="s">
        <v>10</v>
      </c>
    </row>
    <row r="13" spans="1:1">
      <c r="A13" s="8" t="s">
        <v>11</v>
      </c>
    </row>
  </sheetData>
  <sortState ref="A2:A13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8"/>
  <sheetViews>
    <sheetView tabSelected="1" zoomScale="115" zoomScaleNormal="115" topLeftCell="A16" workbookViewId="0">
      <selection activeCell="E51" sqref="E51"/>
    </sheetView>
  </sheetViews>
  <sheetFormatPr defaultColWidth="9" defaultRowHeight="13.5"/>
  <sheetData>
    <row r="1" spans="1:1">
      <c r="A1" s="8" t="s">
        <v>12</v>
      </c>
    </row>
    <row r="2" spans="1:1">
      <c r="A2" s="8" t="s">
        <v>13</v>
      </c>
    </row>
    <row r="3" spans="1:1">
      <c r="A3" s="8" t="s">
        <v>14</v>
      </c>
    </row>
    <row r="4" spans="1:1">
      <c r="A4" s="8" t="s">
        <v>15</v>
      </c>
    </row>
    <row r="5" spans="1:1">
      <c r="A5" s="8" t="s">
        <v>16</v>
      </c>
    </row>
    <row r="6" spans="1:1">
      <c r="A6" s="8" t="s">
        <v>17</v>
      </c>
    </row>
    <row r="7" spans="1:1">
      <c r="A7" s="8" t="s">
        <v>18</v>
      </c>
    </row>
    <row r="8" spans="1:1">
      <c r="A8" s="8" t="s">
        <v>19</v>
      </c>
    </row>
    <row r="9" spans="1:1">
      <c r="A9" s="8" t="s">
        <v>20</v>
      </c>
    </row>
    <row r="10" spans="1:1">
      <c r="A10" s="8" t="s">
        <v>21</v>
      </c>
    </row>
    <row r="11" spans="1:1">
      <c r="A11" s="8" t="s">
        <v>22</v>
      </c>
    </row>
    <row r="12" spans="1:1">
      <c r="A12" s="8" t="s">
        <v>23</v>
      </c>
    </row>
    <row r="13" spans="1:1">
      <c r="A13" s="8" t="s">
        <v>24</v>
      </c>
    </row>
    <row r="14" spans="1:1">
      <c r="A14" s="8" t="s">
        <v>25</v>
      </c>
    </row>
    <row r="15" spans="1:1">
      <c r="A15" s="8" t="s">
        <v>26</v>
      </c>
    </row>
    <row r="16" spans="1:1">
      <c r="A16" s="8" t="s">
        <v>27</v>
      </c>
    </row>
    <row r="17" spans="1:1">
      <c r="A17" s="8" t="s">
        <v>28</v>
      </c>
    </row>
    <row r="18" spans="1:1">
      <c r="A18" s="8" t="s">
        <v>29</v>
      </c>
    </row>
    <row r="19" spans="1:1">
      <c r="A19" s="8" t="s">
        <v>30</v>
      </c>
    </row>
    <row r="20" spans="1:1">
      <c r="A20" s="8" t="s">
        <v>31</v>
      </c>
    </row>
    <row r="21" spans="1:1">
      <c r="A21" s="8" t="s">
        <v>32</v>
      </c>
    </row>
    <row r="22" spans="1:1">
      <c r="A22" s="8" t="s">
        <v>33</v>
      </c>
    </row>
    <row r="23" spans="1:1">
      <c r="A23" s="8" t="s">
        <v>34</v>
      </c>
    </row>
    <row r="24" spans="1:1">
      <c r="A24" s="8" t="s">
        <v>35</v>
      </c>
    </row>
    <row r="25" spans="1:1">
      <c r="A25" s="8" t="s">
        <v>36</v>
      </c>
    </row>
    <row r="26" spans="1:1">
      <c r="A26" s="8" t="s">
        <v>37</v>
      </c>
    </row>
    <row r="27" spans="1:1">
      <c r="A27" s="8" t="s">
        <v>38</v>
      </c>
    </row>
    <row r="28" spans="1:1">
      <c r="A28" s="8" t="s">
        <v>39</v>
      </c>
    </row>
    <row r="29" spans="1:1">
      <c r="A29" s="8" t="s">
        <v>40</v>
      </c>
    </row>
    <row r="30" spans="1:1">
      <c r="A30" s="8" t="s">
        <v>41</v>
      </c>
    </row>
    <row r="31" spans="1:1">
      <c r="A31" s="8" t="s">
        <v>42</v>
      </c>
    </row>
    <row r="32" spans="1:1">
      <c r="A32" s="8" t="s">
        <v>43</v>
      </c>
    </row>
    <row r="33" spans="1:1">
      <c r="A33" s="8" t="s">
        <v>44</v>
      </c>
    </row>
    <row r="34" spans="1:1">
      <c r="A34" s="8" t="s">
        <v>45</v>
      </c>
    </row>
    <row r="35" spans="1:1">
      <c r="A35" s="8" t="s">
        <v>46</v>
      </c>
    </row>
    <row r="36" spans="1:1">
      <c r="A36" s="8" t="s">
        <v>47</v>
      </c>
    </row>
    <row r="37" spans="1:1">
      <c r="A37" s="8" t="s">
        <v>48</v>
      </c>
    </row>
    <row r="38" spans="1:1">
      <c r="A38" s="8" t="s">
        <v>49</v>
      </c>
    </row>
    <row r="39" spans="1:1">
      <c r="A39" s="8" t="s">
        <v>50</v>
      </c>
    </row>
    <row r="40" spans="1:1">
      <c r="A40" s="8" t="s">
        <v>51</v>
      </c>
    </row>
    <row r="41" spans="1:1">
      <c r="A41" s="8" t="s">
        <v>52</v>
      </c>
    </row>
    <row r="42" spans="1:1">
      <c r="A42" s="8" t="s">
        <v>53</v>
      </c>
    </row>
    <row r="43" spans="1:1">
      <c r="A43" s="8" t="s">
        <v>54</v>
      </c>
    </row>
    <row r="44" spans="1:1">
      <c r="A44" s="8" t="s">
        <v>55</v>
      </c>
    </row>
    <row r="45" spans="1:1">
      <c r="A45" s="8" t="s">
        <v>56</v>
      </c>
    </row>
    <row r="46" spans="1:1">
      <c r="A46" s="8" t="s">
        <v>57</v>
      </c>
    </row>
    <row r="47" spans="1:1">
      <c r="A47" s="8" t="s">
        <v>58</v>
      </c>
    </row>
    <row r="48" spans="1:1">
      <c r="A48" s="8" t="s">
        <v>59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6"/>
  <sheetViews>
    <sheetView zoomScale="85" zoomScaleNormal="85" workbookViewId="0">
      <selection activeCell="A1" sqref="A$1:M$1048576"/>
    </sheetView>
  </sheetViews>
  <sheetFormatPr defaultColWidth="9" defaultRowHeight="15"/>
  <cols>
    <col min="1" max="1" width="19" style="1" customWidth="1"/>
    <col min="2" max="3" width="10.8333333333333" style="1"/>
    <col min="4" max="4" width="16.3333333333333" style="1" customWidth="1"/>
    <col min="5" max="5" width="17.8333333333333" style="1" customWidth="1"/>
    <col min="6" max="7" width="10.8333333333333" style="1"/>
    <col min="8" max="8" width="15" style="1" customWidth="1"/>
    <col min="9" max="9" width="16.3333333333333" style="1" customWidth="1"/>
    <col min="10" max="10" width="16" style="1" customWidth="1"/>
    <col min="11" max="11" width="15.5" style="1" customWidth="1"/>
  </cols>
  <sheetData>
    <row r="1" ht="54.75" spans="1:13">
      <c r="A1" s="2" t="s">
        <v>60</v>
      </c>
      <c r="B1" s="2" t="s">
        <v>61</v>
      </c>
      <c r="C1" s="2" t="s">
        <v>62</v>
      </c>
      <c r="D1" s="3" t="s">
        <v>63</v>
      </c>
      <c r="E1" s="3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t="s">
        <v>71</v>
      </c>
      <c r="M1" t="s">
        <v>72</v>
      </c>
    </row>
    <row r="2" spans="1:13">
      <c r="A2" s="1" t="s">
        <v>73</v>
      </c>
      <c r="B2" s="1" t="s">
        <v>74</v>
      </c>
      <c r="C2" s="1" t="s">
        <v>75</v>
      </c>
      <c r="D2" s="4" t="s">
        <v>76</v>
      </c>
      <c r="E2" s="4" t="s">
        <v>77</v>
      </c>
      <c r="F2" s="1">
        <v>23</v>
      </c>
      <c r="G2" s="1" t="s">
        <v>78</v>
      </c>
      <c r="H2" s="1" t="s">
        <v>79</v>
      </c>
      <c r="I2" s="1">
        <v>151</v>
      </c>
      <c r="J2" s="1" t="s">
        <v>80</v>
      </c>
      <c r="K2" s="1">
        <v>96</v>
      </c>
      <c r="M2">
        <f t="shared" ref="M2:M60" si="0">I2+K2</f>
        <v>247</v>
      </c>
    </row>
    <row r="3" spans="1:13">
      <c r="A3" s="1" t="s">
        <v>81</v>
      </c>
      <c r="B3" s="1" t="s">
        <v>82</v>
      </c>
      <c r="C3" s="1" t="s">
        <v>83</v>
      </c>
      <c r="D3" s="4" t="s">
        <v>84</v>
      </c>
      <c r="E3" s="4" t="s">
        <v>85</v>
      </c>
      <c r="F3" s="1">
        <v>52</v>
      </c>
      <c r="H3" s="1" t="s">
        <v>86</v>
      </c>
      <c r="I3" s="1">
        <v>177</v>
      </c>
      <c r="J3" s="1" t="s">
        <v>87</v>
      </c>
      <c r="K3" s="1">
        <v>78</v>
      </c>
      <c r="M3">
        <f t="shared" si="0"/>
        <v>255</v>
      </c>
    </row>
    <row r="4" spans="1:13">
      <c r="A4" s="1" t="s">
        <v>88</v>
      </c>
      <c r="B4" s="1" t="s">
        <v>89</v>
      </c>
      <c r="C4" s="1" t="s">
        <v>90</v>
      </c>
      <c r="D4" s="4" t="s">
        <v>91</v>
      </c>
      <c r="E4" s="4" t="s">
        <v>92</v>
      </c>
      <c r="F4" s="1">
        <v>5</v>
      </c>
      <c r="G4" s="1" t="s">
        <v>93</v>
      </c>
      <c r="H4" s="1" t="s">
        <v>94</v>
      </c>
      <c r="I4" s="1">
        <v>216</v>
      </c>
      <c r="J4" s="1" t="s">
        <v>95</v>
      </c>
      <c r="K4" s="1">
        <v>134</v>
      </c>
      <c r="M4">
        <f t="shared" si="0"/>
        <v>350</v>
      </c>
    </row>
    <row r="5" spans="1:13">
      <c r="A5" s="1" t="s">
        <v>88</v>
      </c>
      <c r="B5" s="1" t="s">
        <v>89</v>
      </c>
      <c r="C5" s="1" t="s">
        <v>90</v>
      </c>
      <c r="D5" s="4" t="s">
        <v>96</v>
      </c>
      <c r="E5" s="4" t="s">
        <v>97</v>
      </c>
      <c r="F5" s="1">
        <v>5</v>
      </c>
      <c r="G5" s="1" t="s">
        <v>98</v>
      </c>
      <c r="H5" s="1" t="s">
        <v>94</v>
      </c>
      <c r="I5" s="1">
        <v>301</v>
      </c>
      <c r="J5" s="1" t="s">
        <v>95</v>
      </c>
      <c r="K5" s="1">
        <v>191</v>
      </c>
      <c r="L5" t="s">
        <v>78</v>
      </c>
      <c r="M5">
        <f t="shared" si="0"/>
        <v>492</v>
      </c>
    </row>
    <row r="6" spans="1:13">
      <c r="A6" s="1" t="s">
        <v>99</v>
      </c>
      <c r="B6" s="1" t="s">
        <v>100</v>
      </c>
      <c r="C6" s="1" t="s">
        <v>101</v>
      </c>
      <c r="D6" s="4" t="s">
        <v>102</v>
      </c>
      <c r="E6" s="4" t="s">
        <v>103</v>
      </c>
      <c r="F6" s="1">
        <v>203</v>
      </c>
      <c r="G6" s="1" t="s">
        <v>104</v>
      </c>
      <c r="H6" s="1" t="s">
        <v>105</v>
      </c>
      <c r="I6" s="1">
        <v>76</v>
      </c>
      <c r="J6" s="1" t="s">
        <v>106</v>
      </c>
      <c r="K6" s="1">
        <v>128</v>
      </c>
      <c r="M6">
        <f t="shared" si="0"/>
        <v>204</v>
      </c>
    </row>
    <row r="7" spans="1:13">
      <c r="A7" s="1" t="s">
        <v>107</v>
      </c>
      <c r="B7" s="1" t="s">
        <v>101</v>
      </c>
      <c r="C7" s="1" t="s">
        <v>100</v>
      </c>
      <c r="D7" s="4" t="s">
        <v>108</v>
      </c>
      <c r="E7" s="4" t="s">
        <v>109</v>
      </c>
      <c r="F7" s="1">
        <v>54</v>
      </c>
      <c r="G7" s="1" t="s">
        <v>104</v>
      </c>
      <c r="H7" s="1" t="s">
        <v>110</v>
      </c>
      <c r="I7" s="1">
        <v>501</v>
      </c>
      <c r="J7" s="1" t="s">
        <v>111</v>
      </c>
      <c r="K7" s="1">
        <v>314</v>
      </c>
      <c r="M7">
        <f t="shared" si="0"/>
        <v>815</v>
      </c>
    </row>
    <row r="8" spans="1:13">
      <c r="A8" s="1" t="s">
        <v>107</v>
      </c>
      <c r="B8" s="1" t="s">
        <v>101</v>
      </c>
      <c r="C8" s="1" t="s">
        <v>112</v>
      </c>
      <c r="D8" s="4" t="s">
        <v>113</v>
      </c>
      <c r="E8" s="4" t="s">
        <v>114</v>
      </c>
      <c r="F8" s="1">
        <v>55</v>
      </c>
      <c r="H8" s="1" t="s">
        <v>110</v>
      </c>
      <c r="I8" s="1">
        <v>548</v>
      </c>
      <c r="J8" s="1" t="s">
        <v>115</v>
      </c>
      <c r="K8" s="1">
        <v>180</v>
      </c>
      <c r="M8">
        <f t="shared" si="0"/>
        <v>728</v>
      </c>
    </row>
    <row r="9" customHeight="1" spans="1:13">
      <c r="A9" s="1" t="s">
        <v>116</v>
      </c>
      <c r="B9" s="1" t="s">
        <v>74</v>
      </c>
      <c r="C9" s="1" t="s">
        <v>117</v>
      </c>
      <c r="D9" s="4" t="s">
        <v>118</v>
      </c>
      <c r="E9" s="4" t="s">
        <v>119</v>
      </c>
      <c r="F9" s="1">
        <v>94</v>
      </c>
      <c r="H9" s="1" t="s">
        <v>120</v>
      </c>
      <c r="I9" s="1">
        <v>80</v>
      </c>
      <c r="J9" s="1" t="s">
        <v>121</v>
      </c>
      <c r="K9" s="1">
        <v>149</v>
      </c>
      <c r="M9">
        <f t="shared" si="0"/>
        <v>229</v>
      </c>
    </row>
    <row r="10" spans="1:13">
      <c r="A10" s="1" t="s">
        <v>122</v>
      </c>
      <c r="B10" s="1" t="s">
        <v>117</v>
      </c>
      <c r="C10" s="1" t="s">
        <v>89</v>
      </c>
      <c r="D10" s="4" t="s">
        <v>123</v>
      </c>
      <c r="E10" s="4" t="s">
        <v>124</v>
      </c>
      <c r="F10" s="1">
        <v>135</v>
      </c>
      <c r="G10" s="1" t="s">
        <v>104</v>
      </c>
      <c r="H10" s="1" t="s">
        <v>125</v>
      </c>
      <c r="I10" s="1">
        <v>138</v>
      </c>
      <c r="J10" s="1" t="s">
        <v>126</v>
      </c>
      <c r="K10" s="1">
        <v>230</v>
      </c>
      <c r="M10">
        <f t="shared" si="0"/>
        <v>368</v>
      </c>
    </row>
    <row r="11" spans="1:13">
      <c r="A11" s="1" t="s">
        <v>127</v>
      </c>
      <c r="B11" s="1" t="s">
        <v>128</v>
      </c>
      <c r="C11" s="1" t="s">
        <v>74</v>
      </c>
      <c r="D11" s="4" t="s">
        <v>129</v>
      </c>
      <c r="E11" s="4" t="s">
        <v>130</v>
      </c>
      <c r="F11" s="1">
        <v>25</v>
      </c>
      <c r="G11" s="1" t="s">
        <v>78</v>
      </c>
      <c r="H11" s="1" t="s">
        <v>131</v>
      </c>
      <c r="I11" s="1">
        <v>281</v>
      </c>
      <c r="J11" s="1" t="s">
        <v>132</v>
      </c>
      <c r="K11" s="1">
        <v>175</v>
      </c>
      <c r="M11">
        <f t="shared" si="0"/>
        <v>456</v>
      </c>
    </row>
    <row r="12" spans="1:13">
      <c r="A12" s="1" t="s">
        <v>127</v>
      </c>
      <c r="B12" s="1" t="s">
        <v>128</v>
      </c>
      <c r="C12" s="1" t="s">
        <v>74</v>
      </c>
      <c r="D12" s="4" t="s">
        <v>133</v>
      </c>
      <c r="E12" s="4" t="s">
        <v>130</v>
      </c>
      <c r="F12" s="1">
        <v>25</v>
      </c>
      <c r="G12" s="1" t="s">
        <v>93</v>
      </c>
      <c r="H12" s="1" t="s">
        <v>131</v>
      </c>
      <c r="I12" s="1">
        <v>91</v>
      </c>
      <c r="J12" s="1" t="s">
        <v>132</v>
      </c>
      <c r="K12" s="1">
        <v>175</v>
      </c>
      <c r="L12" t="s">
        <v>78</v>
      </c>
      <c r="M12">
        <f t="shared" si="0"/>
        <v>266</v>
      </c>
    </row>
    <row r="13" spans="1:13">
      <c r="A13" s="1" t="s">
        <v>134</v>
      </c>
      <c r="B13" s="1" t="s">
        <v>100</v>
      </c>
      <c r="C13" s="1" t="s">
        <v>101</v>
      </c>
      <c r="D13" s="5" t="s">
        <v>135</v>
      </c>
      <c r="E13" s="4" t="s">
        <v>136</v>
      </c>
      <c r="F13" s="1">
        <v>141</v>
      </c>
      <c r="H13" s="1" t="s">
        <v>137</v>
      </c>
      <c r="I13" s="1">
        <v>84</v>
      </c>
      <c r="J13" s="1" t="s">
        <v>138</v>
      </c>
      <c r="K13" s="1">
        <v>168</v>
      </c>
      <c r="M13">
        <f t="shared" si="0"/>
        <v>252</v>
      </c>
    </row>
    <row r="14" spans="1:13">
      <c r="A14" s="1" t="s">
        <v>139</v>
      </c>
      <c r="B14" s="1" t="s">
        <v>112</v>
      </c>
      <c r="C14" s="1" t="s">
        <v>100</v>
      </c>
      <c r="D14" s="4" t="s">
        <v>140</v>
      </c>
      <c r="E14" s="4" t="s">
        <v>141</v>
      </c>
      <c r="F14" s="1">
        <v>34</v>
      </c>
      <c r="G14" s="6" t="s">
        <v>142</v>
      </c>
      <c r="H14" s="1" t="s">
        <v>143</v>
      </c>
      <c r="I14" s="1">
        <v>223</v>
      </c>
      <c r="J14" s="1" t="s">
        <v>144</v>
      </c>
      <c r="K14" s="1">
        <v>51</v>
      </c>
      <c r="M14">
        <f t="shared" si="0"/>
        <v>274</v>
      </c>
    </row>
    <row r="15" spans="1:13">
      <c r="A15" s="1" t="s">
        <v>145</v>
      </c>
      <c r="B15" s="1" t="s">
        <v>82</v>
      </c>
      <c r="C15" s="1" t="s">
        <v>146</v>
      </c>
      <c r="D15" s="4" t="s">
        <v>147</v>
      </c>
      <c r="E15" s="4" t="s">
        <v>148</v>
      </c>
      <c r="F15" s="1">
        <v>1</v>
      </c>
      <c r="G15" s="1" t="s">
        <v>98</v>
      </c>
      <c r="H15" s="1" t="s">
        <v>149</v>
      </c>
      <c r="I15" s="1">
        <v>399</v>
      </c>
      <c r="J15" s="1" t="s">
        <v>150</v>
      </c>
      <c r="K15" s="1">
        <v>96</v>
      </c>
      <c r="L15" t="s">
        <v>78</v>
      </c>
      <c r="M15">
        <f t="shared" si="0"/>
        <v>495</v>
      </c>
    </row>
    <row r="16" spans="1:13">
      <c r="A16" s="1" t="s">
        <v>145</v>
      </c>
      <c r="B16" s="1" t="s">
        <v>82</v>
      </c>
      <c r="C16" s="1" t="s">
        <v>146</v>
      </c>
      <c r="D16" s="4" t="s">
        <v>147</v>
      </c>
      <c r="E16" s="4" t="s">
        <v>151</v>
      </c>
      <c r="F16" s="1">
        <v>1</v>
      </c>
      <c r="G16" s="1" t="s">
        <v>93</v>
      </c>
      <c r="H16" s="1" t="s">
        <v>149</v>
      </c>
      <c r="I16" s="1">
        <v>399</v>
      </c>
      <c r="J16" s="1" t="s">
        <v>150</v>
      </c>
      <c r="K16" s="1">
        <v>124</v>
      </c>
      <c r="M16">
        <f t="shared" si="0"/>
        <v>523</v>
      </c>
    </row>
    <row r="17" s="7" customFormat="1" spans="1:13">
      <c r="A17" s="1" t="s">
        <v>145</v>
      </c>
      <c r="B17" s="1" t="s">
        <v>152</v>
      </c>
      <c r="C17" s="1" t="s">
        <v>153</v>
      </c>
      <c r="D17" s="4" t="s">
        <v>154</v>
      </c>
      <c r="E17" s="4" t="s">
        <v>155</v>
      </c>
      <c r="F17" s="1">
        <v>37</v>
      </c>
      <c r="G17" s="1"/>
      <c r="H17" s="1" t="s">
        <v>156</v>
      </c>
      <c r="I17" s="1">
        <v>130</v>
      </c>
      <c r="J17" s="1" t="s">
        <v>157</v>
      </c>
      <c r="K17" s="1">
        <v>118</v>
      </c>
      <c r="L17"/>
      <c r="M17">
        <f t="shared" si="0"/>
        <v>248</v>
      </c>
    </row>
    <row r="18" spans="1:13">
      <c r="A18" s="1" t="s">
        <v>145</v>
      </c>
      <c r="B18" s="1" t="s">
        <v>112</v>
      </c>
      <c r="C18" s="1" t="s">
        <v>100</v>
      </c>
      <c r="D18" s="4" t="s">
        <v>154</v>
      </c>
      <c r="E18" s="4" t="s">
        <v>158</v>
      </c>
      <c r="F18" s="1">
        <v>38</v>
      </c>
      <c r="H18" s="1" t="s">
        <v>156</v>
      </c>
      <c r="I18" s="1">
        <v>130</v>
      </c>
      <c r="J18" s="1" t="s">
        <v>150</v>
      </c>
      <c r="K18" s="1">
        <v>243</v>
      </c>
      <c r="M18">
        <f t="shared" si="0"/>
        <v>373</v>
      </c>
    </row>
    <row r="19" spans="1:13">
      <c r="A19" s="1" t="s">
        <v>145</v>
      </c>
      <c r="B19" s="1" t="s">
        <v>82</v>
      </c>
      <c r="C19" s="1" t="s">
        <v>152</v>
      </c>
      <c r="D19" s="4" t="s">
        <v>147</v>
      </c>
      <c r="E19" s="4" t="s">
        <v>154</v>
      </c>
      <c r="F19" s="1">
        <v>127</v>
      </c>
      <c r="G19" s="1" t="s">
        <v>78</v>
      </c>
      <c r="H19" s="1" t="s">
        <v>149</v>
      </c>
      <c r="I19" s="1">
        <v>399</v>
      </c>
      <c r="J19" s="1" t="s">
        <v>156</v>
      </c>
      <c r="K19" s="1">
        <v>130</v>
      </c>
      <c r="M19">
        <f t="shared" si="0"/>
        <v>529</v>
      </c>
    </row>
    <row r="20" spans="1:13">
      <c r="A20" s="1" t="s">
        <v>145</v>
      </c>
      <c r="B20" s="1" t="s">
        <v>74</v>
      </c>
      <c r="C20" s="1" t="s">
        <v>100</v>
      </c>
      <c r="D20" s="4" t="s">
        <v>155</v>
      </c>
      <c r="E20" s="4" t="s">
        <v>159</v>
      </c>
      <c r="F20" s="1">
        <v>139</v>
      </c>
      <c r="G20" s="1" t="s">
        <v>78</v>
      </c>
      <c r="H20" s="1" t="s">
        <v>157</v>
      </c>
      <c r="I20" s="1">
        <v>118</v>
      </c>
      <c r="J20" s="1" t="s">
        <v>150</v>
      </c>
      <c r="K20" s="1">
        <v>105</v>
      </c>
      <c r="M20">
        <f t="shared" si="0"/>
        <v>223</v>
      </c>
    </row>
    <row r="21" spans="1:13">
      <c r="A21" s="1" t="s">
        <v>160</v>
      </c>
      <c r="B21" s="1" t="s">
        <v>161</v>
      </c>
      <c r="C21" s="1" t="s">
        <v>162</v>
      </c>
      <c r="D21" s="4" t="s">
        <v>163</v>
      </c>
      <c r="E21" s="4" t="s">
        <v>103</v>
      </c>
      <c r="F21" s="1">
        <v>46</v>
      </c>
      <c r="H21" s="1" t="s">
        <v>164</v>
      </c>
      <c r="I21" s="1">
        <v>213</v>
      </c>
      <c r="J21" s="1" t="s">
        <v>106</v>
      </c>
      <c r="K21" s="1">
        <v>128</v>
      </c>
      <c r="M21">
        <f t="shared" si="0"/>
        <v>341</v>
      </c>
    </row>
    <row r="22" spans="1:13">
      <c r="A22" s="1" t="s">
        <v>165</v>
      </c>
      <c r="B22" s="1" t="s">
        <v>100</v>
      </c>
      <c r="C22" s="1" t="s">
        <v>112</v>
      </c>
      <c r="D22" s="4" t="s">
        <v>166</v>
      </c>
      <c r="E22" s="4" t="s">
        <v>167</v>
      </c>
      <c r="F22" s="1">
        <v>50</v>
      </c>
      <c r="H22" s="1" t="s">
        <v>168</v>
      </c>
      <c r="I22" s="1">
        <v>293</v>
      </c>
      <c r="J22" s="1" t="s">
        <v>169</v>
      </c>
      <c r="K22" s="1">
        <v>216</v>
      </c>
      <c r="M22">
        <f t="shared" si="0"/>
        <v>509</v>
      </c>
    </row>
    <row r="23" spans="1:13">
      <c r="A23" s="1" t="s">
        <v>165</v>
      </c>
      <c r="B23" s="1" t="s">
        <v>100</v>
      </c>
      <c r="C23" s="1" t="s">
        <v>101</v>
      </c>
      <c r="D23" s="4" t="s">
        <v>166</v>
      </c>
      <c r="E23" s="4" t="s">
        <v>170</v>
      </c>
      <c r="F23" s="1">
        <v>51</v>
      </c>
      <c r="G23" s="1" t="s">
        <v>78</v>
      </c>
      <c r="H23" s="1" t="s">
        <v>168</v>
      </c>
      <c r="I23" s="1">
        <v>293</v>
      </c>
      <c r="J23" s="1" t="s">
        <v>171</v>
      </c>
      <c r="K23" s="1">
        <v>71</v>
      </c>
      <c r="L23" t="s">
        <v>78</v>
      </c>
      <c r="M23">
        <f t="shared" si="0"/>
        <v>364</v>
      </c>
    </row>
    <row r="24" spans="1:13">
      <c r="A24" s="1" t="s">
        <v>165</v>
      </c>
      <c r="B24" s="1" t="s">
        <v>100</v>
      </c>
      <c r="C24" s="1" t="s">
        <v>101</v>
      </c>
      <c r="D24" s="4" t="s">
        <v>166</v>
      </c>
      <c r="E24" s="4" t="s">
        <v>172</v>
      </c>
      <c r="F24" s="1">
        <v>51</v>
      </c>
      <c r="G24" s="1" t="s">
        <v>93</v>
      </c>
      <c r="H24" s="1" t="s">
        <v>168</v>
      </c>
      <c r="I24" s="1">
        <v>293</v>
      </c>
      <c r="J24" s="1" t="s">
        <v>171</v>
      </c>
      <c r="K24" s="1">
        <v>131</v>
      </c>
      <c r="M24">
        <f t="shared" si="0"/>
        <v>424</v>
      </c>
    </row>
    <row r="25" spans="1:13">
      <c r="A25" s="1" t="s">
        <v>173</v>
      </c>
      <c r="B25" s="1" t="s">
        <v>128</v>
      </c>
      <c r="C25" s="1" t="s">
        <v>100</v>
      </c>
      <c r="D25" s="4" t="s">
        <v>174</v>
      </c>
      <c r="E25" s="4" t="s">
        <v>175</v>
      </c>
      <c r="F25" s="1">
        <v>71</v>
      </c>
      <c r="H25" s="1" t="s">
        <v>176</v>
      </c>
      <c r="I25" s="1">
        <v>89</v>
      </c>
      <c r="J25" s="1" t="s">
        <v>177</v>
      </c>
      <c r="K25" s="1">
        <v>190</v>
      </c>
      <c r="M25">
        <f t="shared" si="0"/>
        <v>279</v>
      </c>
    </row>
    <row r="26" spans="1:13">
      <c r="A26" s="1" t="s">
        <v>178</v>
      </c>
      <c r="B26" s="1" t="s">
        <v>100</v>
      </c>
      <c r="C26" s="1" t="s">
        <v>112</v>
      </c>
      <c r="D26" s="4" t="s">
        <v>179</v>
      </c>
      <c r="E26" s="4" t="s">
        <v>140</v>
      </c>
      <c r="F26" s="1">
        <v>152</v>
      </c>
      <c r="G26" s="1" t="s">
        <v>104</v>
      </c>
      <c r="H26" s="1" t="s">
        <v>180</v>
      </c>
      <c r="I26" s="1">
        <v>511</v>
      </c>
      <c r="J26" s="1" t="s">
        <v>181</v>
      </c>
      <c r="K26" s="1">
        <v>224</v>
      </c>
      <c r="M26">
        <f t="shared" si="0"/>
        <v>735</v>
      </c>
    </row>
    <row r="27" spans="1:13">
      <c r="A27" s="1" t="s">
        <v>178</v>
      </c>
      <c r="B27" s="1" t="s">
        <v>101</v>
      </c>
      <c r="C27" s="1" t="s">
        <v>112</v>
      </c>
      <c r="D27" s="4" t="s">
        <v>182</v>
      </c>
      <c r="E27" s="4" t="s">
        <v>140</v>
      </c>
      <c r="F27" s="1">
        <v>162</v>
      </c>
      <c r="H27" s="1" t="s">
        <v>183</v>
      </c>
      <c r="I27" s="1">
        <v>44</v>
      </c>
      <c r="J27" s="1" t="s">
        <v>181</v>
      </c>
      <c r="K27" s="1">
        <v>224</v>
      </c>
      <c r="M27">
        <f t="shared" si="0"/>
        <v>268</v>
      </c>
    </row>
    <row r="28" spans="1:13">
      <c r="A28" s="1" t="s">
        <v>184</v>
      </c>
      <c r="B28" s="1" t="s">
        <v>74</v>
      </c>
      <c r="C28" s="1" t="s">
        <v>101</v>
      </c>
      <c r="D28" s="4" t="s">
        <v>185</v>
      </c>
      <c r="E28" s="4" t="s">
        <v>186</v>
      </c>
      <c r="F28" s="1">
        <v>39</v>
      </c>
      <c r="H28" s="1" t="s">
        <v>187</v>
      </c>
      <c r="I28" s="1">
        <v>105</v>
      </c>
      <c r="J28" s="1" t="s">
        <v>188</v>
      </c>
      <c r="K28" s="1">
        <v>142</v>
      </c>
      <c r="M28">
        <f t="shared" si="0"/>
        <v>247</v>
      </c>
    </row>
    <row r="29" spans="1:13">
      <c r="A29" s="1" t="s">
        <v>189</v>
      </c>
      <c r="B29" s="1" t="s">
        <v>74</v>
      </c>
      <c r="C29" s="1" t="s">
        <v>112</v>
      </c>
      <c r="D29" s="4" t="s">
        <v>190</v>
      </c>
      <c r="E29" s="4" t="s">
        <v>191</v>
      </c>
      <c r="F29" s="1">
        <v>93</v>
      </c>
      <c r="G29" s="1" t="s">
        <v>104</v>
      </c>
      <c r="H29" s="1" t="s">
        <v>192</v>
      </c>
      <c r="I29" s="1">
        <v>154</v>
      </c>
      <c r="J29" s="1" t="s">
        <v>193</v>
      </c>
      <c r="K29" s="1">
        <v>126</v>
      </c>
      <c r="M29">
        <f t="shared" si="0"/>
        <v>280</v>
      </c>
    </row>
    <row r="30" spans="1:13">
      <c r="A30" s="1" t="s">
        <v>194</v>
      </c>
      <c r="B30" s="1" t="s">
        <v>89</v>
      </c>
      <c r="C30" s="1" t="s">
        <v>90</v>
      </c>
      <c r="D30" s="4" t="s">
        <v>119</v>
      </c>
      <c r="E30" s="4" t="s">
        <v>195</v>
      </c>
      <c r="F30" s="1">
        <v>30</v>
      </c>
      <c r="G30" s="1" t="s">
        <v>78</v>
      </c>
      <c r="H30" s="1" t="s">
        <v>196</v>
      </c>
      <c r="I30" s="1">
        <v>149</v>
      </c>
      <c r="J30" s="1" t="s">
        <v>197</v>
      </c>
      <c r="K30" s="1">
        <v>54</v>
      </c>
      <c r="L30" s="7"/>
      <c r="M30" s="7">
        <f t="shared" si="0"/>
        <v>203</v>
      </c>
    </row>
    <row r="31" spans="1:13">
      <c r="A31" s="1" t="s">
        <v>198</v>
      </c>
      <c r="B31" s="1" t="s">
        <v>100</v>
      </c>
      <c r="C31" s="1" t="s">
        <v>117</v>
      </c>
      <c r="D31" s="4" t="s">
        <v>199</v>
      </c>
      <c r="E31" s="4" t="s">
        <v>200</v>
      </c>
      <c r="F31" s="1">
        <v>40</v>
      </c>
      <c r="H31" s="1" t="s">
        <v>201</v>
      </c>
      <c r="I31" s="1">
        <v>115</v>
      </c>
      <c r="J31" s="1" t="s">
        <v>202</v>
      </c>
      <c r="K31" s="1">
        <v>191</v>
      </c>
      <c r="M31">
        <f t="shared" si="0"/>
        <v>306</v>
      </c>
    </row>
    <row r="32" spans="1:13">
      <c r="A32" s="1" t="s">
        <v>203</v>
      </c>
      <c r="B32" s="1" t="s">
        <v>100</v>
      </c>
      <c r="C32" s="1" t="s">
        <v>101</v>
      </c>
      <c r="D32" s="4" t="s">
        <v>204</v>
      </c>
      <c r="E32" s="4" t="s">
        <v>205</v>
      </c>
      <c r="F32" s="1">
        <v>32</v>
      </c>
      <c r="G32" s="1" t="s">
        <v>104</v>
      </c>
      <c r="H32" s="1" t="s">
        <v>206</v>
      </c>
      <c r="I32" s="1">
        <v>353</v>
      </c>
      <c r="J32" s="1" t="s">
        <v>207</v>
      </c>
      <c r="K32" s="1">
        <v>275</v>
      </c>
      <c r="M32">
        <f t="shared" si="0"/>
        <v>628</v>
      </c>
    </row>
    <row r="33" spans="1:13">
      <c r="A33" s="1" t="s">
        <v>208</v>
      </c>
      <c r="B33" s="1" t="s">
        <v>209</v>
      </c>
      <c r="C33" s="1" t="s">
        <v>90</v>
      </c>
      <c r="D33" s="4" t="s">
        <v>210</v>
      </c>
      <c r="E33" s="4" t="s">
        <v>155</v>
      </c>
      <c r="F33" s="1">
        <v>105</v>
      </c>
      <c r="H33" s="1" t="s">
        <v>211</v>
      </c>
      <c r="I33" s="1">
        <v>94</v>
      </c>
      <c r="J33" s="1" t="s">
        <v>212</v>
      </c>
      <c r="K33" s="1">
        <v>118</v>
      </c>
      <c r="M33">
        <f t="shared" si="0"/>
        <v>212</v>
      </c>
    </row>
    <row r="34" spans="1:13">
      <c r="A34" s="1" t="s">
        <v>213</v>
      </c>
      <c r="B34" s="1" t="s">
        <v>101</v>
      </c>
      <c r="C34" s="1" t="s">
        <v>100</v>
      </c>
      <c r="D34" s="4" t="s">
        <v>210</v>
      </c>
      <c r="E34" s="4" t="s">
        <v>85</v>
      </c>
      <c r="F34" s="1">
        <v>72</v>
      </c>
      <c r="G34" s="1" t="s">
        <v>78</v>
      </c>
      <c r="H34" s="1" t="s">
        <v>214</v>
      </c>
      <c r="I34" s="1">
        <v>94</v>
      </c>
      <c r="J34" s="1" t="s">
        <v>215</v>
      </c>
      <c r="K34" s="1">
        <v>78</v>
      </c>
      <c r="M34">
        <f t="shared" si="0"/>
        <v>172</v>
      </c>
    </row>
    <row r="35" spans="1:13">
      <c r="A35" s="1" t="s">
        <v>216</v>
      </c>
      <c r="B35" s="1" t="s">
        <v>101</v>
      </c>
      <c r="C35" s="1" t="s">
        <v>112</v>
      </c>
      <c r="D35" s="4" t="s">
        <v>217</v>
      </c>
      <c r="E35" s="4" t="s">
        <v>218</v>
      </c>
      <c r="F35" s="1">
        <v>130</v>
      </c>
      <c r="G35" s="1" t="s">
        <v>78</v>
      </c>
      <c r="H35" s="1" t="s">
        <v>219</v>
      </c>
      <c r="I35" s="1">
        <v>305</v>
      </c>
      <c r="J35" s="1" t="s">
        <v>220</v>
      </c>
      <c r="K35" s="1">
        <v>157</v>
      </c>
      <c r="M35">
        <f t="shared" si="0"/>
        <v>462</v>
      </c>
    </row>
    <row r="36" spans="1:13">
      <c r="A36" s="1" t="s">
        <v>216</v>
      </c>
      <c r="B36" s="1" t="s">
        <v>101</v>
      </c>
      <c r="C36" s="1" t="s">
        <v>128</v>
      </c>
      <c r="D36" s="4" t="s">
        <v>221</v>
      </c>
      <c r="E36" s="4" t="s">
        <v>222</v>
      </c>
      <c r="F36" s="1">
        <v>238</v>
      </c>
      <c r="H36" s="1" t="s">
        <v>219</v>
      </c>
      <c r="I36" s="1">
        <v>325</v>
      </c>
      <c r="J36" s="1" t="s">
        <v>223</v>
      </c>
      <c r="K36" s="1">
        <v>245</v>
      </c>
      <c r="M36">
        <f t="shared" si="0"/>
        <v>570</v>
      </c>
    </row>
    <row r="37" customFormat="1" spans="1:13">
      <c r="A37" s="1" t="s">
        <v>224</v>
      </c>
      <c r="B37" s="1" t="s">
        <v>101</v>
      </c>
      <c r="C37" s="1" t="s">
        <v>90</v>
      </c>
      <c r="D37" s="4" t="s">
        <v>225</v>
      </c>
      <c r="E37" s="4" t="s">
        <v>226</v>
      </c>
      <c r="F37" s="1">
        <v>35</v>
      </c>
      <c r="G37" s="1" t="s">
        <v>78</v>
      </c>
      <c r="H37" s="1" t="s">
        <v>227</v>
      </c>
      <c r="I37" s="1">
        <v>231</v>
      </c>
      <c r="J37" s="1" t="s">
        <v>228</v>
      </c>
      <c r="K37" s="1">
        <v>109</v>
      </c>
      <c r="M37">
        <f t="shared" si="0"/>
        <v>340</v>
      </c>
    </row>
    <row r="38" spans="1:13">
      <c r="A38" s="1" t="s">
        <v>229</v>
      </c>
      <c r="B38" s="1" t="s">
        <v>128</v>
      </c>
      <c r="C38" s="1" t="s">
        <v>90</v>
      </c>
      <c r="D38" s="4" t="s">
        <v>230</v>
      </c>
      <c r="E38" s="4" t="s">
        <v>231</v>
      </c>
      <c r="F38" s="1">
        <v>131</v>
      </c>
      <c r="G38" s="1" t="s">
        <v>78</v>
      </c>
      <c r="H38" s="1" t="s">
        <v>232</v>
      </c>
      <c r="I38" s="1">
        <v>84</v>
      </c>
      <c r="J38" s="1" t="s">
        <v>233</v>
      </c>
      <c r="K38" s="1">
        <v>114</v>
      </c>
      <c r="M38">
        <f t="shared" si="0"/>
        <v>198</v>
      </c>
    </row>
    <row r="39" spans="1:13">
      <c r="A39" s="1" t="s">
        <v>229</v>
      </c>
      <c r="B39" s="1" t="s">
        <v>100</v>
      </c>
      <c r="C39" s="1" t="s">
        <v>101</v>
      </c>
      <c r="D39" s="4" t="s">
        <v>234</v>
      </c>
      <c r="E39" s="4" t="s">
        <v>235</v>
      </c>
      <c r="F39" s="1">
        <v>240</v>
      </c>
      <c r="G39" s="1" t="s">
        <v>98</v>
      </c>
      <c r="H39" s="1" t="s">
        <v>232</v>
      </c>
      <c r="I39" s="1">
        <v>116</v>
      </c>
      <c r="J39" s="1" t="s">
        <v>236</v>
      </c>
      <c r="K39" s="1">
        <v>134</v>
      </c>
      <c r="M39">
        <f t="shared" si="0"/>
        <v>250</v>
      </c>
    </row>
    <row r="40" spans="1:13">
      <c r="A40" s="1" t="s">
        <v>237</v>
      </c>
      <c r="B40" s="1" t="s">
        <v>100</v>
      </c>
      <c r="C40" s="1" t="s">
        <v>101</v>
      </c>
      <c r="D40" s="4" t="s">
        <v>238</v>
      </c>
      <c r="E40" s="4" t="s">
        <v>239</v>
      </c>
      <c r="F40" s="1">
        <v>87</v>
      </c>
      <c r="G40" s="1" t="s">
        <v>93</v>
      </c>
      <c r="H40" s="1" t="s">
        <v>240</v>
      </c>
      <c r="I40" s="1">
        <v>87</v>
      </c>
      <c r="J40" s="1" t="s">
        <v>241</v>
      </c>
      <c r="K40" s="1">
        <v>93</v>
      </c>
      <c r="L40" t="s">
        <v>78</v>
      </c>
      <c r="M40">
        <f t="shared" si="0"/>
        <v>180</v>
      </c>
    </row>
    <row r="41" spans="1:13">
      <c r="A41" s="1" t="s">
        <v>237</v>
      </c>
      <c r="B41" s="1" t="s">
        <v>100</v>
      </c>
      <c r="C41" s="1" t="s">
        <v>101</v>
      </c>
      <c r="D41" s="4" t="s">
        <v>238</v>
      </c>
      <c r="E41" s="4" t="s">
        <v>242</v>
      </c>
      <c r="F41" s="1">
        <v>87</v>
      </c>
      <c r="G41" s="1" t="s">
        <v>78</v>
      </c>
      <c r="H41" s="1" t="s">
        <v>240</v>
      </c>
      <c r="I41" s="1">
        <v>87</v>
      </c>
      <c r="J41" s="1" t="s">
        <v>241</v>
      </c>
      <c r="K41" s="1">
        <v>109</v>
      </c>
      <c r="M41">
        <f t="shared" si="0"/>
        <v>196</v>
      </c>
    </row>
    <row r="42" spans="1:13">
      <c r="A42" s="1" t="s">
        <v>243</v>
      </c>
      <c r="B42" s="1" t="s">
        <v>101</v>
      </c>
      <c r="C42" s="1" t="s">
        <v>74</v>
      </c>
      <c r="D42" s="4" t="s">
        <v>199</v>
      </c>
      <c r="E42" s="4" t="s">
        <v>185</v>
      </c>
      <c r="F42" s="1">
        <v>158</v>
      </c>
      <c r="H42" s="1" t="s">
        <v>244</v>
      </c>
      <c r="I42" s="1">
        <v>115</v>
      </c>
      <c r="J42" s="1" t="s">
        <v>245</v>
      </c>
      <c r="K42" s="1">
        <v>105</v>
      </c>
      <c r="M42">
        <f t="shared" si="0"/>
        <v>220</v>
      </c>
    </row>
    <row r="43" spans="1:13">
      <c r="A43" s="1" t="s">
        <v>246</v>
      </c>
      <c r="B43" s="1" t="s">
        <v>100</v>
      </c>
      <c r="C43" s="1" t="s">
        <v>74</v>
      </c>
      <c r="D43" s="4" t="s">
        <v>247</v>
      </c>
      <c r="E43" s="5" t="s">
        <v>248</v>
      </c>
      <c r="F43" s="1">
        <v>20</v>
      </c>
      <c r="G43" s="1" t="s">
        <v>78</v>
      </c>
      <c r="H43" s="1" t="s">
        <v>249</v>
      </c>
      <c r="I43" s="1">
        <v>129</v>
      </c>
      <c r="J43" s="1" t="s">
        <v>137</v>
      </c>
      <c r="K43" s="1">
        <v>84</v>
      </c>
      <c r="M43">
        <f t="shared" si="0"/>
        <v>213</v>
      </c>
    </row>
    <row r="44" spans="1:13">
      <c r="A44" s="1" t="s">
        <v>246</v>
      </c>
      <c r="B44" s="1" t="s">
        <v>100</v>
      </c>
      <c r="C44" s="1" t="s">
        <v>74</v>
      </c>
      <c r="D44" s="4" t="s">
        <v>250</v>
      </c>
      <c r="E44" s="5" t="s">
        <v>248</v>
      </c>
      <c r="F44" s="1">
        <v>20</v>
      </c>
      <c r="G44" s="1" t="s">
        <v>93</v>
      </c>
      <c r="H44" s="1" t="s">
        <v>249</v>
      </c>
      <c r="I44" s="1">
        <v>301</v>
      </c>
      <c r="J44" s="1" t="s">
        <v>137</v>
      </c>
      <c r="K44" s="1">
        <v>84</v>
      </c>
      <c r="L44" t="s">
        <v>78</v>
      </c>
      <c r="M44">
        <f t="shared" si="0"/>
        <v>385</v>
      </c>
    </row>
    <row r="45" spans="1:13">
      <c r="A45" s="1" t="s">
        <v>251</v>
      </c>
      <c r="B45" s="1" t="s">
        <v>74</v>
      </c>
      <c r="C45" s="1" t="s">
        <v>100</v>
      </c>
      <c r="D45" s="4" t="s">
        <v>252</v>
      </c>
      <c r="E45" s="4" t="s">
        <v>253</v>
      </c>
      <c r="F45" s="1">
        <v>122</v>
      </c>
      <c r="G45" s="1" t="s">
        <v>78</v>
      </c>
      <c r="H45" s="1" t="s">
        <v>254</v>
      </c>
      <c r="I45" s="1">
        <v>171</v>
      </c>
      <c r="J45" s="1" t="s">
        <v>255</v>
      </c>
      <c r="K45" s="1">
        <v>241</v>
      </c>
      <c r="M45">
        <f t="shared" si="0"/>
        <v>412</v>
      </c>
    </row>
    <row r="46" spans="1:13">
      <c r="A46" s="1" t="s">
        <v>256</v>
      </c>
      <c r="B46" s="1" t="s">
        <v>128</v>
      </c>
      <c r="C46" s="1" t="s">
        <v>100</v>
      </c>
      <c r="D46" s="4" t="s">
        <v>103</v>
      </c>
      <c r="E46" s="4" t="s">
        <v>257</v>
      </c>
      <c r="F46" s="1">
        <v>27</v>
      </c>
      <c r="G46" s="1" t="s">
        <v>78</v>
      </c>
      <c r="H46" s="1" t="s">
        <v>258</v>
      </c>
      <c r="I46" s="1">
        <v>128</v>
      </c>
      <c r="J46" s="1" t="s">
        <v>259</v>
      </c>
      <c r="K46" s="1">
        <v>101</v>
      </c>
      <c r="M46">
        <f t="shared" si="0"/>
        <v>229</v>
      </c>
    </row>
    <row r="47" spans="1:13">
      <c r="A47" s="1" t="s">
        <v>260</v>
      </c>
      <c r="B47" s="1" t="s">
        <v>101</v>
      </c>
      <c r="C47" s="1" t="s">
        <v>74</v>
      </c>
      <c r="D47" s="4" t="s">
        <v>261</v>
      </c>
      <c r="E47" s="4" t="s">
        <v>262</v>
      </c>
      <c r="F47" s="1">
        <v>65</v>
      </c>
      <c r="H47" s="1" t="s">
        <v>263</v>
      </c>
      <c r="I47" s="1">
        <v>452</v>
      </c>
      <c r="J47" s="1" t="s">
        <v>264</v>
      </c>
      <c r="K47" s="1">
        <v>252</v>
      </c>
      <c r="M47">
        <f t="shared" si="0"/>
        <v>704</v>
      </c>
    </row>
    <row r="48" customFormat="1" spans="1:13">
      <c r="A48" s="1" t="s">
        <v>265</v>
      </c>
      <c r="B48" s="1" t="s">
        <v>101</v>
      </c>
      <c r="C48" s="1" t="s">
        <v>112</v>
      </c>
      <c r="D48" s="4" t="s">
        <v>266</v>
      </c>
      <c r="E48" s="4" t="s">
        <v>267</v>
      </c>
      <c r="F48" s="1">
        <v>330</v>
      </c>
      <c r="G48" s="1" t="s">
        <v>268</v>
      </c>
      <c r="H48" s="1" t="s">
        <v>269</v>
      </c>
      <c r="I48" s="1">
        <v>257</v>
      </c>
      <c r="J48" s="1" t="s">
        <v>270</v>
      </c>
      <c r="K48" s="1">
        <v>120</v>
      </c>
      <c r="M48">
        <f t="shared" si="0"/>
        <v>377</v>
      </c>
    </row>
    <row r="49" ht="16" customHeight="1" spans="1:13">
      <c r="A49" s="1" t="s">
        <v>271</v>
      </c>
      <c r="B49" s="1" t="s">
        <v>112</v>
      </c>
      <c r="C49" s="1" t="s">
        <v>74</v>
      </c>
      <c r="D49" s="4" t="s">
        <v>272</v>
      </c>
      <c r="E49" s="4" t="s">
        <v>273</v>
      </c>
      <c r="F49" s="1">
        <v>124</v>
      </c>
      <c r="H49" s="1" t="s">
        <v>274</v>
      </c>
      <c r="I49" s="1">
        <v>75</v>
      </c>
      <c r="J49" s="1" t="s">
        <v>275</v>
      </c>
      <c r="K49" s="1">
        <v>97</v>
      </c>
      <c r="M49">
        <f t="shared" si="0"/>
        <v>172</v>
      </c>
    </row>
    <row r="50" spans="1:13">
      <c r="A50" s="1" t="s">
        <v>276</v>
      </c>
      <c r="B50" s="1" t="s">
        <v>83</v>
      </c>
      <c r="C50" s="1" t="s">
        <v>209</v>
      </c>
      <c r="D50" s="4" t="s">
        <v>277</v>
      </c>
      <c r="E50" s="4" t="s">
        <v>278</v>
      </c>
      <c r="F50" s="1">
        <v>134</v>
      </c>
      <c r="H50" s="1" t="s">
        <v>279</v>
      </c>
      <c r="I50" s="1">
        <v>156</v>
      </c>
      <c r="J50" s="1" t="s">
        <v>193</v>
      </c>
      <c r="K50" s="1">
        <v>205</v>
      </c>
      <c r="M50">
        <f t="shared" si="0"/>
        <v>361</v>
      </c>
    </row>
    <row r="51" spans="1:13">
      <c r="A51" s="1" t="s">
        <v>280</v>
      </c>
      <c r="B51" s="1" t="s">
        <v>117</v>
      </c>
      <c r="C51" s="1" t="s">
        <v>112</v>
      </c>
      <c r="D51" s="4" t="s">
        <v>281</v>
      </c>
      <c r="E51" s="4" t="s">
        <v>282</v>
      </c>
      <c r="F51" s="1">
        <v>70</v>
      </c>
      <c r="H51" s="1" t="s">
        <v>176</v>
      </c>
      <c r="I51" s="1">
        <v>96</v>
      </c>
      <c r="J51" s="1" t="s">
        <v>283</v>
      </c>
      <c r="K51" s="1">
        <v>295</v>
      </c>
      <c r="M51">
        <f t="shared" si="0"/>
        <v>391</v>
      </c>
    </row>
    <row r="52" spans="1:13">
      <c r="A52" s="1" t="s">
        <v>284</v>
      </c>
      <c r="B52" s="1" t="s">
        <v>74</v>
      </c>
      <c r="C52" s="1" t="s">
        <v>101</v>
      </c>
      <c r="D52" s="4" t="s">
        <v>285</v>
      </c>
      <c r="E52" s="4" t="s">
        <v>286</v>
      </c>
      <c r="F52" s="1">
        <v>137</v>
      </c>
      <c r="H52" s="1" t="s">
        <v>287</v>
      </c>
      <c r="I52" s="1">
        <v>135</v>
      </c>
      <c r="J52" s="1" t="s">
        <v>288</v>
      </c>
      <c r="K52" s="1">
        <v>285</v>
      </c>
      <c r="M52">
        <f t="shared" si="0"/>
        <v>420</v>
      </c>
    </row>
    <row r="53" spans="1:13">
      <c r="A53" s="1" t="s">
        <v>289</v>
      </c>
      <c r="B53" s="1" t="s">
        <v>112</v>
      </c>
      <c r="C53" s="1" t="s">
        <v>101</v>
      </c>
      <c r="D53" s="4" t="s">
        <v>290</v>
      </c>
      <c r="E53" s="4" t="s">
        <v>291</v>
      </c>
      <c r="F53" s="1">
        <v>29</v>
      </c>
      <c r="H53" s="1" t="s">
        <v>292</v>
      </c>
      <c r="I53" s="1">
        <v>77</v>
      </c>
      <c r="J53" s="1" t="s">
        <v>293</v>
      </c>
      <c r="K53" s="1">
        <v>259</v>
      </c>
      <c r="M53">
        <f t="shared" si="0"/>
        <v>336</v>
      </c>
    </row>
    <row r="54" spans="1:13">
      <c r="A54" s="1" t="s">
        <v>294</v>
      </c>
      <c r="B54" s="1" t="s">
        <v>101</v>
      </c>
      <c r="C54" s="1" t="s">
        <v>100</v>
      </c>
      <c r="D54" s="4" t="s">
        <v>295</v>
      </c>
      <c r="E54" s="4" t="s">
        <v>190</v>
      </c>
      <c r="F54" s="1">
        <v>246</v>
      </c>
      <c r="G54" s="1" t="s">
        <v>93</v>
      </c>
      <c r="H54" s="1" t="s">
        <v>296</v>
      </c>
      <c r="I54" s="1">
        <v>139</v>
      </c>
      <c r="J54" s="1" t="s">
        <v>192</v>
      </c>
      <c r="K54" s="1">
        <v>154</v>
      </c>
      <c r="M54">
        <f t="shared" si="0"/>
        <v>293</v>
      </c>
    </row>
    <row r="55" spans="1:13">
      <c r="A55" s="1" t="s">
        <v>297</v>
      </c>
      <c r="B55" s="1" t="s">
        <v>128</v>
      </c>
      <c r="C55" s="1" t="s">
        <v>100</v>
      </c>
      <c r="D55" s="4" t="s">
        <v>298</v>
      </c>
      <c r="E55" s="4" t="s">
        <v>299</v>
      </c>
      <c r="F55" s="1">
        <v>242</v>
      </c>
      <c r="G55" s="1" t="s">
        <v>78</v>
      </c>
      <c r="H55" s="1" t="s">
        <v>300</v>
      </c>
      <c r="I55" s="1">
        <v>225</v>
      </c>
      <c r="J55" s="1" t="s">
        <v>301</v>
      </c>
      <c r="K55" s="1">
        <v>203</v>
      </c>
      <c r="M55">
        <f t="shared" si="0"/>
        <v>428</v>
      </c>
    </row>
    <row r="56" spans="1:13">
      <c r="A56" s="1" t="s">
        <v>297</v>
      </c>
      <c r="B56" s="1" t="s">
        <v>117</v>
      </c>
      <c r="C56" s="1" t="s">
        <v>89</v>
      </c>
      <c r="D56" s="4" t="s">
        <v>302</v>
      </c>
      <c r="E56" s="4" t="s">
        <v>303</v>
      </c>
      <c r="F56" s="1">
        <v>243</v>
      </c>
      <c r="H56" s="1" t="s">
        <v>304</v>
      </c>
      <c r="I56" s="1">
        <v>370</v>
      </c>
      <c r="J56" s="1" t="s">
        <v>305</v>
      </c>
      <c r="K56" s="1">
        <v>295</v>
      </c>
      <c r="M56">
        <f t="shared" si="0"/>
        <v>665</v>
      </c>
    </row>
    <row r="57" spans="1:13">
      <c r="A57" s="1" t="s">
        <v>306</v>
      </c>
      <c r="B57" s="1" t="s">
        <v>101</v>
      </c>
      <c r="C57" s="1" t="s">
        <v>100</v>
      </c>
      <c r="D57" s="4" t="s">
        <v>307</v>
      </c>
      <c r="E57" s="4" t="s">
        <v>308</v>
      </c>
      <c r="F57" s="1">
        <v>19</v>
      </c>
      <c r="G57" s="6" t="s">
        <v>142</v>
      </c>
      <c r="H57" s="1" t="s">
        <v>309</v>
      </c>
      <c r="I57" s="1">
        <v>265</v>
      </c>
      <c r="J57" s="1" t="s">
        <v>310</v>
      </c>
      <c r="K57" s="1">
        <v>200</v>
      </c>
      <c r="M57">
        <f t="shared" si="0"/>
        <v>465</v>
      </c>
    </row>
    <row r="58" spans="1:13">
      <c r="A58" s="1" t="s">
        <v>306</v>
      </c>
      <c r="B58" s="1" t="s">
        <v>101</v>
      </c>
      <c r="C58" s="1" t="s">
        <v>100</v>
      </c>
      <c r="D58" s="4" t="s">
        <v>307</v>
      </c>
      <c r="E58" s="4" t="s">
        <v>311</v>
      </c>
      <c r="F58" s="1">
        <v>19</v>
      </c>
      <c r="G58" s="6" t="s">
        <v>312</v>
      </c>
      <c r="H58" s="1" t="s">
        <v>309</v>
      </c>
      <c r="I58" s="1">
        <v>265</v>
      </c>
      <c r="J58" s="1" t="s">
        <v>310</v>
      </c>
      <c r="K58" s="1">
        <v>280</v>
      </c>
      <c r="L58" t="s">
        <v>78</v>
      </c>
      <c r="M58">
        <f t="shared" si="0"/>
        <v>545</v>
      </c>
    </row>
    <row r="59" spans="1:13">
      <c r="A59" s="1" t="s">
        <v>313</v>
      </c>
      <c r="B59" s="1" t="s">
        <v>89</v>
      </c>
      <c r="C59" s="1" t="s">
        <v>117</v>
      </c>
      <c r="D59" s="4" t="s">
        <v>314</v>
      </c>
      <c r="E59" s="4" t="s">
        <v>167</v>
      </c>
      <c r="F59" s="1">
        <v>95</v>
      </c>
      <c r="G59" s="1" t="s">
        <v>78</v>
      </c>
      <c r="H59" s="1" t="s">
        <v>315</v>
      </c>
      <c r="I59" s="1">
        <v>342</v>
      </c>
      <c r="J59" s="1" t="s">
        <v>316</v>
      </c>
      <c r="K59" s="1">
        <v>216</v>
      </c>
      <c r="M59">
        <f t="shared" si="0"/>
        <v>558</v>
      </c>
    </row>
    <row r="60" spans="1:13">
      <c r="A60" s="1" t="s">
        <v>317</v>
      </c>
      <c r="B60" s="1" t="s">
        <v>101</v>
      </c>
      <c r="C60" s="1" t="s">
        <v>100</v>
      </c>
      <c r="D60" s="4" t="s">
        <v>318</v>
      </c>
      <c r="E60" s="4" t="s">
        <v>319</v>
      </c>
      <c r="F60" s="1">
        <v>202</v>
      </c>
      <c r="G60" s="1" t="s">
        <v>268</v>
      </c>
      <c r="H60" s="1" t="s">
        <v>320</v>
      </c>
      <c r="I60" s="1">
        <v>180</v>
      </c>
      <c r="J60" s="1" t="s">
        <v>321</v>
      </c>
      <c r="K60" s="1">
        <v>212</v>
      </c>
      <c r="M60">
        <f t="shared" si="0"/>
        <v>392</v>
      </c>
    </row>
    <row r="61" customFormat="1" ht="13.5"/>
    <row r="63" ht="13.5" spans="1:11">
      <c r="A63"/>
      <c r="B63"/>
      <c r="C63"/>
      <c r="D63"/>
      <c r="E63"/>
      <c r="F63"/>
      <c r="G63"/>
      <c r="H63"/>
      <c r="I63"/>
      <c r="J63"/>
      <c r="K63"/>
    </row>
    <row r="64" ht="13.5" spans="1:11">
      <c r="A64"/>
      <c r="B64"/>
      <c r="C64"/>
      <c r="D64"/>
      <c r="E64"/>
      <c r="F64" s="7"/>
      <c r="G64"/>
      <c r="H64"/>
      <c r="I64"/>
      <c r="J64"/>
      <c r="K64"/>
    </row>
    <row r="65" ht="13.5" spans="1:11">
      <c r="A65"/>
      <c r="B65"/>
      <c r="C65"/>
      <c r="D65"/>
      <c r="E65"/>
      <c r="F65" s="7"/>
      <c r="G65"/>
      <c r="H65"/>
      <c r="I65"/>
      <c r="J65"/>
      <c r="K65"/>
    </row>
    <row r="66" ht="13.5" spans="1:11">
      <c r="A66"/>
      <c r="B66"/>
      <c r="C66"/>
      <c r="D66"/>
      <c r="E66"/>
      <c r="F66" s="7"/>
      <c r="G66"/>
      <c r="H66"/>
      <c r="I66"/>
      <c r="J66"/>
      <c r="K66"/>
    </row>
    <row r="67" ht="13.5" spans="1:11">
      <c r="A67"/>
      <c r="B67"/>
      <c r="C67"/>
      <c r="D67"/>
      <c r="E67"/>
      <c r="F67" s="7"/>
      <c r="G67"/>
      <c r="H67"/>
      <c r="I67"/>
      <c r="J67"/>
      <c r="K67"/>
    </row>
    <row r="68" ht="13.5" spans="1:11">
      <c r="A68"/>
      <c r="B68"/>
      <c r="C68"/>
      <c r="D68"/>
      <c r="E68"/>
      <c r="F68" s="7"/>
      <c r="G68"/>
      <c r="H68"/>
      <c r="I68"/>
      <c r="J68"/>
      <c r="K68"/>
    </row>
    <row r="69" ht="13" customHeight="1" spans="1:11">
      <c r="A69"/>
      <c r="B69"/>
      <c r="C69"/>
      <c r="D69"/>
      <c r="E69"/>
      <c r="F69" s="7"/>
      <c r="G69"/>
      <c r="H69"/>
      <c r="I69"/>
      <c r="J69"/>
      <c r="K69"/>
    </row>
    <row r="70" ht="13.5" spans="1:11">
      <c r="A70"/>
      <c r="B70"/>
      <c r="C70"/>
      <c r="D70"/>
      <c r="E70"/>
      <c r="F70" s="7"/>
      <c r="G70"/>
      <c r="H70"/>
      <c r="I70"/>
      <c r="J70"/>
      <c r="K70"/>
    </row>
    <row r="71" ht="13.5" spans="1:11">
      <c r="A71"/>
      <c r="B71"/>
      <c r="C71"/>
      <c r="D71"/>
      <c r="E71"/>
      <c r="F71" s="7"/>
      <c r="G71"/>
      <c r="H71"/>
      <c r="I71"/>
      <c r="J71"/>
      <c r="K71"/>
    </row>
    <row r="72" ht="13.5" spans="1:11">
      <c r="A72"/>
      <c r="B72"/>
      <c r="C72"/>
      <c r="D72"/>
      <c r="E72"/>
      <c r="F72" s="7"/>
      <c r="G72"/>
      <c r="H72"/>
      <c r="I72"/>
      <c r="J72"/>
      <c r="K72"/>
    </row>
    <row r="73" ht="13.5" spans="1:11">
      <c r="A73"/>
      <c r="B73"/>
      <c r="C73"/>
      <c r="D73"/>
      <c r="E73"/>
      <c r="F73" s="7"/>
      <c r="G73"/>
      <c r="H73"/>
      <c r="I73"/>
      <c r="J73"/>
      <c r="K73"/>
    </row>
    <row r="74" ht="13.5" spans="1:11">
      <c r="A74"/>
      <c r="B74"/>
      <c r="C74"/>
      <c r="D74"/>
      <c r="E74"/>
      <c r="F74" s="7"/>
      <c r="G74"/>
      <c r="H74"/>
      <c r="I74"/>
      <c r="J74"/>
      <c r="K74"/>
    </row>
    <row r="75" ht="13.5" spans="1:11">
      <c r="A75"/>
      <c r="B75"/>
      <c r="C75"/>
      <c r="D75"/>
      <c r="E75"/>
      <c r="F75" s="7"/>
      <c r="G75"/>
      <c r="H75"/>
      <c r="I75"/>
      <c r="J75"/>
      <c r="K75"/>
    </row>
    <row r="76" ht="13.5" spans="1:11">
      <c r="A76"/>
      <c r="B76"/>
      <c r="C76"/>
      <c r="D76"/>
      <c r="E76"/>
      <c r="F76" s="7"/>
      <c r="G76"/>
      <c r="H76"/>
      <c r="I76"/>
      <c r="J76"/>
      <c r="K76"/>
    </row>
  </sheetData>
  <autoFilter ref="A1:M76">
    <sortState ref="A1:M76">
      <sortCondition ref="A2"/>
    </sortState>
    <extLst/>
  </autoFilter>
  <sortState ref="A2:M65">
    <sortCondition ref="F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6"/>
  <sheetViews>
    <sheetView topLeftCell="A16" workbookViewId="0">
      <selection activeCell="D52" sqref="D52"/>
    </sheetView>
  </sheetViews>
  <sheetFormatPr defaultColWidth="9" defaultRowHeight="15"/>
  <cols>
    <col min="1" max="1" width="19" style="1" customWidth="1"/>
    <col min="2" max="3" width="10.8333333333333" style="1"/>
    <col min="4" max="4" width="16.3333333333333" style="1" customWidth="1"/>
    <col min="5" max="5" width="17.8333333333333" style="1" customWidth="1"/>
    <col min="6" max="7" width="10.8333333333333" style="1"/>
    <col min="8" max="8" width="15" style="1" customWidth="1"/>
    <col min="9" max="9" width="16.3333333333333" style="1" customWidth="1"/>
    <col min="10" max="10" width="16" style="1" customWidth="1"/>
    <col min="11" max="11" width="15.5" style="1" customWidth="1"/>
  </cols>
  <sheetData>
    <row r="1" ht="54.75" spans="1:14">
      <c r="A1" s="2" t="s">
        <v>60</v>
      </c>
      <c r="B1" s="2" t="s">
        <v>61</v>
      </c>
      <c r="C1" s="2" t="s">
        <v>62</v>
      </c>
      <c r="D1" s="3" t="s">
        <v>63</v>
      </c>
      <c r="E1" s="3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t="s">
        <v>71</v>
      </c>
      <c r="M1" t="s">
        <v>72</v>
      </c>
      <c r="N1" s="8"/>
    </row>
    <row r="2" spans="1:14">
      <c r="A2" s="1" t="s">
        <v>73</v>
      </c>
      <c r="B2" s="1" t="s">
        <v>74</v>
      </c>
      <c r="C2" s="1" t="s">
        <v>75</v>
      </c>
      <c r="D2" s="4" t="s">
        <v>76</v>
      </c>
      <c r="E2" s="4" t="s">
        <v>77</v>
      </c>
      <c r="F2" s="1">
        <v>23</v>
      </c>
      <c r="G2" s="1" t="s">
        <v>78</v>
      </c>
      <c r="H2" s="1" t="s">
        <v>79</v>
      </c>
      <c r="I2" s="1">
        <v>151</v>
      </c>
      <c r="J2" s="1" t="s">
        <v>80</v>
      </c>
      <c r="K2" s="1">
        <v>96</v>
      </c>
      <c r="M2">
        <f t="shared" ref="M2:M48" si="0">I2+K2</f>
        <v>247</v>
      </c>
      <c r="N2" s="8"/>
    </row>
    <row r="3" spans="1:14">
      <c r="A3" s="1" t="s">
        <v>81</v>
      </c>
      <c r="B3" s="1" t="s">
        <v>82</v>
      </c>
      <c r="C3" s="1" t="s">
        <v>83</v>
      </c>
      <c r="D3" s="4" t="s">
        <v>84</v>
      </c>
      <c r="E3" s="4" t="s">
        <v>85</v>
      </c>
      <c r="F3" s="1">
        <v>52</v>
      </c>
      <c r="H3" s="1" t="s">
        <v>86</v>
      </c>
      <c r="I3" s="1">
        <v>177</v>
      </c>
      <c r="J3" s="1" t="s">
        <v>87</v>
      </c>
      <c r="K3" s="1">
        <v>78</v>
      </c>
      <c r="M3">
        <f t="shared" si="0"/>
        <v>255</v>
      </c>
      <c r="N3" s="8"/>
    </row>
    <row r="4" spans="1:14">
      <c r="A4" s="1" t="s">
        <v>88</v>
      </c>
      <c r="B4" s="1" t="s">
        <v>89</v>
      </c>
      <c r="C4" s="1" t="s">
        <v>90</v>
      </c>
      <c r="D4" s="4" t="s">
        <v>91</v>
      </c>
      <c r="E4" s="4" t="s">
        <v>92</v>
      </c>
      <c r="F4" s="1">
        <v>5</v>
      </c>
      <c r="G4" s="1" t="s">
        <v>93</v>
      </c>
      <c r="H4" s="1" t="s">
        <v>94</v>
      </c>
      <c r="I4" s="1">
        <v>216</v>
      </c>
      <c r="J4" s="1" t="s">
        <v>95</v>
      </c>
      <c r="K4" s="1">
        <v>134</v>
      </c>
      <c r="M4">
        <f t="shared" si="0"/>
        <v>350</v>
      </c>
      <c r="N4" s="8"/>
    </row>
    <row r="5" spans="1:14">
      <c r="A5" s="1" t="s">
        <v>88</v>
      </c>
      <c r="B5" s="1" t="s">
        <v>89</v>
      </c>
      <c r="C5" s="1" t="s">
        <v>90</v>
      </c>
      <c r="D5" s="4" t="s">
        <v>96</v>
      </c>
      <c r="E5" s="4" t="s">
        <v>97</v>
      </c>
      <c r="F5" s="1">
        <v>5</v>
      </c>
      <c r="G5" s="1" t="s">
        <v>98</v>
      </c>
      <c r="H5" s="1" t="s">
        <v>94</v>
      </c>
      <c r="I5" s="1">
        <v>301</v>
      </c>
      <c r="J5" s="1" t="s">
        <v>95</v>
      </c>
      <c r="K5" s="1">
        <v>191</v>
      </c>
      <c r="L5" t="s">
        <v>78</v>
      </c>
      <c r="M5">
        <f t="shared" si="0"/>
        <v>492</v>
      </c>
      <c r="N5" s="8"/>
    </row>
    <row r="6" spans="1:14">
      <c r="A6" s="1" t="s">
        <v>107</v>
      </c>
      <c r="B6" s="1" t="s">
        <v>101</v>
      </c>
      <c r="C6" s="1" t="s">
        <v>100</v>
      </c>
      <c r="D6" s="4" t="s">
        <v>108</v>
      </c>
      <c r="E6" s="4" t="s">
        <v>109</v>
      </c>
      <c r="F6" s="1">
        <v>54</v>
      </c>
      <c r="G6" s="1" t="s">
        <v>104</v>
      </c>
      <c r="H6" s="1" t="s">
        <v>110</v>
      </c>
      <c r="I6" s="1">
        <v>501</v>
      </c>
      <c r="J6" s="1" t="s">
        <v>111</v>
      </c>
      <c r="K6" s="1">
        <v>314</v>
      </c>
      <c r="M6">
        <f t="shared" si="0"/>
        <v>815</v>
      </c>
      <c r="N6" s="8"/>
    </row>
    <row r="7" spans="1:14">
      <c r="A7" s="1" t="s">
        <v>107</v>
      </c>
      <c r="B7" s="1" t="s">
        <v>101</v>
      </c>
      <c r="C7" s="1" t="s">
        <v>112</v>
      </c>
      <c r="D7" s="4" t="s">
        <v>113</v>
      </c>
      <c r="E7" s="4" t="s">
        <v>114</v>
      </c>
      <c r="F7" s="1">
        <v>55</v>
      </c>
      <c r="H7" s="1" t="s">
        <v>110</v>
      </c>
      <c r="I7" s="1">
        <v>548</v>
      </c>
      <c r="J7" s="1" t="s">
        <v>115</v>
      </c>
      <c r="K7" s="1">
        <v>180</v>
      </c>
      <c r="M7">
        <f t="shared" si="0"/>
        <v>728</v>
      </c>
      <c r="N7" s="8"/>
    </row>
    <row r="8" spans="1:14">
      <c r="A8" s="1" t="s">
        <v>116</v>
      </c>
      <c r="B8" s="1" t="s">
        <v>74</v>
      </c>
      <c r="C8" s="1" t="s">
        <v>117</v>
      </c>
      <c r="D8" s="4" t="s">
        <v>118</v>
      </c>
      <c r="E8" s="4" t="s">
        <v>119</v>
      </c>
      <c r="F8" s="1">
        <v>94</v>
      </c>
      <c r="H8" s="1" t="s">
        <v>120</v>
      </c>
      <c r="I8" s="1">
        <v>80</v>
      </c>
      <c r="J8" s="1" t="s">
        <v>121</v>
      </c>
      <c r="K8" s="1">
        <v>149</v>
      </c>
      <c r="M8">
        <f t="shared" si="0"/>
        <v>229</v>
      </c>
      <c r="N8" s="8"/>
    </row>
    <row r="9" spans="1:14">
      <c r="A9" s="1" t="s">
        <v>127</v>
      </c>
      <c r="B9" s="1" t="s">
        <v>128</v>
      </c>
      <c r="C9" s="1" t="s">
        <v>74</v>
      </c>
      <c r="D9" s="4" t="s">
        <v>129</v>
      </c>
      <c r="E9" s="4" t="s">
        <v>130</v>
      </c>
      <c r="F9" s="1">
        <v>25</v>
      </c>
      <c r="G9" s="1" t="s">
        <v>78</v>
      </c>
      <c r="H9" s="1" t="s">
        <v>131</v>
      </c>
      <c r="I9" s="1">
        <v>281</v>
      </c>
      <c r="J9" s="1" t="s">
        <v>132</v>
      </c>
      <c r="K9" s="1">
        <v>175</v>
      </c>
      <c r="M9">
        <f t="shared" si="0"/>
        <v>456</v>
      </c>
      <c r="N9" s="8"/>
    </row>
    <row r="10" spans="1:14">
      <c r="A10" s="1" t="s">
        <v>134</v>
      </c>
      <c r="B10" s="1" t="s">
        <v>100</v>
      </c>
      <c r="C10" s="1" t="s">
        <v>101</v>
      </c>
      <c r="D10" s="5" t="s">
        <v>135</v>
      </c>
      <c r="E10" s="4" t="s">
        <v>136</v>
      </c>
      <c r="F10" s="1">
        <v>141</v>
      </c>
      <c r="H10" s="1" t="s">
        <v>137</v>
      </c>
      <c r="I10" s="1">
        <v>84</v>
      </c>
      <c r="J10" s="1" t="s">
        <v>138</v>
      </c>
      <c r="K10" s="1">
        <v>168</v>
      </c>
      <c r="M10">
        <f t="shared" si="0"/>
        <v>252</v>
      </c>
      <c r="N10" s="8"/>
    </row>
    <row r="11" spans="1:14">
      <c r="A11" s="1" t="s">
        <v>139</v>
      </c>
      <c r="B11" s="1" t="s">
        <v>112</v>
      </c>
      <c r="C11" s="1" t="s">
        <v>100</v>
      </c>
      <c r="D11" s="4" t="s">
        <v>140</v>
      </c>
      <c r="E11" s="4" t="s">
        <v>141</v>
      </c>
      <c r="F11" s="1">
        <v>34</v>
      </c>
      <c r="G11" s="6" t="s">
        <v>142</v>
      </c>
      <c r="H11" s="1" t="s">
        <v>143</v>
      </c>
      <c r="I11" s="1">
        <v>223</v>
      </c>
      <c r="J11" s="1" t="s">
        <v>144</v>
      </c>
      <c r="K11" s="1">
        <v>51</v>
      </c>
      <c r="M11">
        <f t="shared" si="0"/>
        <v>274</v>
      </c>
      <c r="N11" s="8"/>
    </row>
    <row r="12" spans="1:14">
      <c r="A12" s="1" t="s">
        <v>145</v>
      </c>
      <c r="B12" s="1" t="s">
        <v>82</v>
      </c>
      <c r="C12" s="1" t="s">
        <v>146</v>
      </c>
      <c r="D12" s="4" t="s">
        <v>147</v>
      </c>
      <c r="E12" s="4" t="s">
        <v>148</v>
      </c>
      <c r="F12" s="1">
        <v>1</v>
      </c>
      <c r="G12" s="1" t="s">
        <v>98</v>
      </c>
      <c r="H12" s="1" t="s">
        <v>149</v>
      </c>
      <c r="I12" s="1">
        <v>399</v>
      </c>
      <c r="J12" s="1" t="s">
        <v>150</v>
      </c>
      <c r="K12" s="1">
        <v>96</v>
      </c>
      <c r="L12" t="s">
        <v>78</v>
      </c>
      <c r="M12">
        <f t="shared" si="0"/>
        <v>495</v>
      </c>
      <c r="N12" s="8"/>
    </row>
    <row r="13" spans="1:14">
      <c r="A13" s="1" t="s">
        <v>145</v>
      </c>
      <c r="B13" s="1" t="s">
        <v>152</v>
      </c>
      <c r="C13" s="1" t="s">
        <v>153</v>
      </c>
      <c r="D13" s="4" t="s">
        <v>154</v>
      </c>
      <c r="E13" s="4" t="s">
        <v>155</v>
      </c>
      <c r="F13" s="1">
        <v>37</v>
      </c>
      <c r="H13" s="1" t="s">
        <v>156</v>
      </c>
      <c r="I13" s="1">
        <v>130</v>
      </c>
      <c r="J13" s="1" t="s">
        <v>157</v>
      </c>
      <c r="K13" s="1">
        <v>118</v>
      </c>
      <c r="M13">
        <f t="shared" si="0"/>
        <v>248</v>
      </c>
      <c r="N13" s="8"/>
    </row>
    <row r="14" spans="1:14">
      <c r="A14" s="1" t="s">
        <v>145</v>
      </c>
      <c r="B14" s="1" t="s">
        <v>112</v>
      </c>
      <c r="C14" s="1" t="s">
        <v>100</v>
      </c>
      <c r="D14" s="4" t="s">
        <v>154</v>
      </c>
      <c r="E14" s="4" t="s">
        <v>158</v>
      </c>
      <c r="F14" s="1">
        <v>38</v>
      </c>
      <c r="H14" s="1" t="s">
        <v>156</v>
      </c>
      <c r="I14" s="1">
        <v>130</v>
      </c>
      <c r="J14" s="1" t="s">
        <v>150</v>
      </c>
      <c r="K14" s="1">
        <v>243</v>
      </c>
      <c r="M14">
        <f t="shared" si="0"/>
        <v>373</v>
      </c>
      <c r="N14" s="8"/>
    </row>
    <row r="15" spans="1:14">
      <c r="A15" s="1" t="s">
        <v>145</v>
      </c>
      <c r="B15" s="1" t="s">
        <v>82</v>
      </c>
      <c r="C15" s="1" t="s">
        <v>152</v>
      </c>
      <c r="D15" s="4" t="s">
        <v>147</v>
      </c>
      <c r="E15" s="4" t="s">
        <v>154</v>
      </c>
      <c r="F15" s="1">
        <v>127</v>
      </c>
      <c r="G15" s="1" t="s">
        <v>78</v>
      </c>
      <c r="H15" s="1" t="s">
        <v>149</v>
      </c>
      <c r="I15" s="1">
        <v>399</v>
      </c>
      <c r="J15" s="1" t="s">
        <v>156</v>
      </c>
      <c r="K15" s="1">
        <v>130</v>
      </c>
      <c r="M15">
        <f t="shared" si="0"/>
        <v>529</v>
      </c>
      <c r="N15" s="8"/>
    </row>
    <row r="16" spans="1:14">
      <c r="A16" s="1" t="s">
        <v>145</v>
      </c>
      <c r="B16" s="1" t="s">
        <v>74</v>
      </c>
      <c r="C16" s="1" t="s">
        <v>100</v>
      </c>
      <c r="D16" s="4" t="s">
        <v>155</v>
      </c>
      <c r="E16" s="4" t="s">
        <v>159</v>
      </c>
      <c r="F16" s="1">
        <v>139</v>
      </c>
      <c r="G16" s="1" t="s">
        <v>78</v>
      </c>
      <c r="H16" s="1" t="s">
        <v>157</v>
      </c>
      <c r="I16" s="1">
        <v>118</v>
      </c>
      <c r="J16" s="1" t="s">
        <v>150</v>
      </c>
      <c r="K16" s="1">
        <v>105</v>
      </c>
      <c r="M16">
        <f t="shared" si="0"/>
        <v>223</v>
      </c>
      <c r="N16" s="8"/>
    </row>
    <row r="17" spans="1:14">
      <c r="A17" s="1" t="s">
        <v>160</v>
      </c>
      <c r="B17" s="1" t="s">
        <v>161</v>
      </c>
      <c r="C17" s="1" t="s">
        <v>162</v>
      </c>
      <c r="D17" s="4" t="s">
        <v>163</v>
      </c>
      <c r="E17" s="4" t="s">
        <v>103</v>
      </c>
      <c r="F17" s="1">
        <v>46</v>
      </c>
      <c r="H17" s="1" t="s">
        <v>164</v>
      </c>
      <c r="I17" s="1">
        <v>213</v>
      </c>
      <c r="J17" s="1" t="s">
        <v>106</v>
      </c>
      <c r="K17" s="1">
        <v>128</v>
      </c>
      <c r="M17">
        <f t="shared" si="0"/>
        <v>341</v>
      </c>
      <c r="N17" s="8"/>
    </row>
    <row r="18" spans="1:14">
      <c r="A18" s="1" t="s">
        <v>165</v>
      </c>
      <c r="B18" s="1" t="s">
        <v>100</v>
      </c>
      <c r="C18" s="1" t="s">
        <v>112</v>
      </c>
      <c r="D18" s="4" t="s">
        <v>166</v>
      </c>
      <c r="E18" s="4" t="s">
        <v>167</v>
      </c>
      <c r="F18" s="1">
        <v>50</v>
      </c>
      <c r="H18" s="1" t="s">
        <v>168</v>
      </c>
      <c r="I18" s="1">
        <v>293</v>
      </c>
      <c r="J18" s="1" t="s">
        <v>169</v>
      </c>
      <c r="K18" s="1">
        <v>216</v>
      </c>
      <c r="M18">
        <f t="shared" si="0"/>
        <v>509</v>
      </c>
      <c r="N18" s="8"/>
    </row>
    <row r="19" spans="1:14">
      <c r="A19" s="1" t="s">
        <v>165</v>
      </c>
      <c r="B19" s="1" t="s">
        <v>100</v>
      </c>
      <c r="C19" s="1" t="s">
        <v>101</v>
      </c>
      <c r="D19" s="4" t="s">
        <v>166</v>
      </c>
      <c r="E19" s="4" t="s">
        <v>170</v>
      </c>
      <c r="F19" s="1">
        <v>51</v>
      </c>
      <c r="G19" s="1" t="s">
        <v>78</v>
      </c>
      <c r="H19" s="1" t="s">
        <v>168</v>
      </c>
      <c r="I19" s="1">
        <v>293</v>
      </c>
      <c r="J19" s="1" t="s">
        <v>171</v>
      </c>
      <c r="K19" s="1">
        <v>71</v>
      </c>
      <c r="L19" t="s">
        <v>78</v>
      </c>
      <c r="M19">
        <f t="shared" si="0"/>
        <v>364</v>
      </c>
      <c r="N19" s="8"/>
    </row>
    <row r="20" spans="1:13">
      <c r="A20" s="1" t="s">
        <v>173</v>
      </c>
      <c r="B20" s="1" t="s">
        <v>128</v>
      </c>
      <c r="C20" s="1" t="s">
        <v>100</v>
      </c>
      <c r="D20" s="4" t="s">
        <v>174</v>
      </c>
      <c r="E20" s="4" t="s">
        <v>175</v>
      </c>
      <c r="F20" s="1">
        <v>71</v>
      </c>
      <c r="H20" s="1" t="s">
        <v>176</v>
      </c>
      <c r="I20" s="1">
        <v>89</v>
      </c>
      <c r="J20" s="1" t="s">
        <v>177</v>
      </c>
      <c r="K20" s="1">
        <v>190</v>
      </c>
      <c r="M20">
        <f t="shared" si="0"/>
        <v>279</v>
      </c>
    </row>
    <row r="21" spans="1:14">
      <c r="A21" s="1" t="s">
        <v>178</v>
      </c>
      <c r="B21" s="1" t="s">
        <v>100</v>
      </c>
      <c r="C21" s="1" t="s">
        <v>112</v>
      </c>
      <c r="D21" s="4" t="s">
        <v>179</v>
      </c>
      <c r="E21" s="4" t="s">
        <v>140</v>
      </c>
      <c r="F21" s="1">
        <v>152</v>
      </c>
      <c r="G21" s="1" t="s">
        <v>104</v>
      </c>
      <c r="H21" s="1" t="s">
        <v>180</v>
      </c>
      <c r="I21" s="1">
        <v>511</v>
      </c>
      <c r="J21" s="1" t="s">
        <v>181</v>
      </c>
      <c r="K21" s="1">
        <v>224</v>
      </c>
      <c r="M21">
        <f t="shared" si="0"/>
        <v>735</v>
      </c>
      <c r="N21" s="8"/>
    </row>
    <row r="22" spans="1:14">
      <c r="A22" s="1" t="s">
        <v>184</v>
      </c>
      <c r="B22" s="1" t="s">
        <v>74</v>
      </c>
      <c r="C22" s="1" t="s">
        <v>101</v>
      </c>
      <c r="D22" s="4" t="s">
        <v>185</v>
      </c>
      <c r="E22" s="4" t="s">
        <v>186</v>
      </c>
      <c r="F22" s="1">
        <v>39</v>
      </c>
      <c r="H22" s="1" t="s">
        <v>187</v>
      </c>
      <c r="I22" s="1">
        <v>105</v>
      </c>
      <c r="J22" s="1" t="s">
        <v>188</v>
      </c>
      <c r="K22" s="1">
        <v>142</v>
      </c>
      <c r="M22">
        <f t="shared" si="0"/>
        <v>247</v>
      </c>
      <c r="N22" s="8"/>
    </row>
    <row r="23" spans="1:14">
      <c r="A23" s="1" t="s">
        <v>189</v>
      </c>
      <c r="B23" s="1" t="s">
        <v>74</v>
      </c>
      <c r="C23" s="1" t="s">
        <v>112</v>
      </c>
      <c r="D23" s="4" t="s">
        <v>190</v>
      </c>
      <c r="E23" s="4" t="s">
        <v>191</v>
      </c>
      <c r="F23" s="1">
        <v>93</v>
      </c>
      <c r="G23" s="1" t="s">
        <v>104</v>
      </c>
      <c r="H23" s="1" t="s">
        <v>192</v>
      </c>
      <c r="I23" s="1">
        <v>154</v>
      </c>
      <c r="J23" s="1" t="s">
        <v>193</v>
      </c>
      <c r="K23" s="1">
        <v>126</v>
      </c>
      <c r="M23">
        <f t="shared" si="0"/>
        <v>280</v>
      </c>
      <c r="N23" s="8"/>
    </row>
    <row r="24" spans="1:14">
      <c r="A24" s="1" t="s">
        <v>194</v>
      </c>
      <c r="B24" s="1" t="s">
        <v>89</v>
      </c>
      <c r="C24" s="1" t="s">
        <v>90</v>
      </c>
      <c r="D24" s="4" t="s">
        <v>119</v>
      </c>
      <c r="E24" s="4" t="s">
        <v>195</v>
      </c>
      <c r="F24" s="1">
        <v>30</v>
      </c>
      <c r="G24" s="1" t="s">
        <v>78</v>
      </c>
      <c r="H24" s="1" t="s">
        <v>196</v>
      </c>
      <c r="I24" s="1">
        <v>149</v>
      </c>
      <c r="J24" s="1" t="s">
        <v>197</v>
      </c>
      <c r="K24" s="1">
        <v>54</v>
      </c>
      <c r="L24" s="7"/>
      <c r="M24" s="7">
        <f t="shared" si="0"/>
        <v>203</v>
      </c>
      <c r="N24" s="8"/>
    </row>
    <row r="25" spans="1:14">
      <c r="A25" s="1" t="s">
        <v>198</v>
      </c>
      <c r="B25" s="1" t="s">
        <v>100</v>
      </c>
      <c r="C25" s="1" t="s">
        <v>117</v>
      </c>
      <c r="D25" s="4" t="s">
        <v>199</v>
      </c>
      <c r="E25" s="4" t="s">
        <v>200</v>
      </c>
      <c r="F25" s="1">
        <v>40</v>
      </c>
      <c r="H25" s="1" t="s">
        <v>201</v>
      </c>
      <c r="I25" s="1">
        <v>115</v>
      </c>
      <c r="J25" s="1" t="s">
        <v>202</v>
      </c>
      <c r="K25" s="1">
        <v>191</v>
      </c>
      <c r="M25">
        <f t="shared" si="0"/>
        <v>306</v>
      </c>
      <c r="N25" s="8"/>
    </row>
    <row r="26" spans="1:14">
      <c r="A26" s="1" t="s">
        <v>203</v>
      </c>
      <c r="B26" s="1" t="s">
        <v>100</v>
      </c>
      <c r="C26" s="1" t="s">
        <v>101</v>
      </c>
      <c r="D26" s="4" t="s">
        <v>204</v>
      </c>
      <c r="E26" s="4" t="s">
        <v>205</v>
      </c>
      <c r="F26" s="1">
        <v>32</v>
      </c>
      <c r="G26" s="1" t="s">
        <v>104</v>
      </c>
      <c r="H26" s="1" t="s">
        <v>206</v>
      </c>
      <c r="I26" s="1">
        <v>353</v>
      </c>
      <c r="J26" s="1" t="s">
        <v>207</v>
      </c>
      <c r="K26" s="1">
        <v>275</v>
      </c>
      <c r="M26">
        <f t="shared" si="0"/>
        <v>628</v>
      </c>
      <c r="N26" s="8"/>
    </row>
    <row r="27" spans="1:14">
      <c r="A27" s="1" t="s">
        <v>208</v>
      </c>
      <c r="B27" s="1" t="s">
        <v>209</v>
      </c>
      <c r="C27" s="1" t="s">
        <v>90</v>
      </c>
      <c r="D27" s="4" t="s">
        <v>210</v>
      </c>
      <c r="E27" s="4" t="s">
        <v>155</v>
      </c>
      <c r="F27" s="1">
        <v>105</v>
      </c>
      <c r="H27" s="1" t="s">
        <v>211</v>
      </c>
      <c r="I27" s="1">
        <v>94</v>
      </c>
      <c r="J27" s="1" t="s">
        <v>212</v>
      </c>
      <c r="K27" s="1">
        <v>118</v>
      </c>
      <c r="M27">
        <f t="shared" si="0"/>
        <v>212</v>
      </c>
      <c r="N27" s="8"/>
    </row>
    <row r="28" spans="1:14">
      <c r="A28" s="1" t="s">
        <v>213</v>
      </c>
      <c r="B28" s="1" t="s">
        <v>101</v>
      </c>
      <c r="C28" s="1" t="s">
        <v>100</v>
      </c>
      <c r="D28" s="4" t="s">
        <v>210</v>
      </c>
      <c r="E28" s="4" t="s">
        <v>85</v>
      </c>
      <c r="F28" s="1">
        <v>72</v>
      </c>
      <c r="G28" s="1" t="s">
        <v>78</v>
      </c>
      <c r="H28" s="1" t="s">
        <v>214</v>
      </c>
      <c r="I28" s="1">
        <v>94</v>
      </c>
      <c r="J28" s="1" t="s">
        <v>215</v>
      </c>
      <c r="K28" s="1">
        <v>78</v>
      </c>
      <c r="M28">
        <f t="shared" si="0"/>
        <v>172</v>
      </c>
      <c r="N28" s="8"/>
    </row>
    <row r="29" spans="1:14">
      <c r="A29" s="1" t="s">
        <v>216</v>
      </c>
      <c r="B29" s="1" t="s">
        <v>101</v>
      </c>
      <c r="C29" s="1" t="s">
        <v>112</v>
      </c>
      <c r="D29" s="4" t="s">
        <v>217</v>
      </c>
      <c r="E29" s="4" t="s">
        <v>218</v>
      </c>
      <c r="F29" s="1">
        <v>130</v>
      </c>
      <c r="G29" s="1" t="s">
        <v>78</v>
      </c>
      <c r="H29" s="1" t="s">
        <v>219</v>
      </c>
      <c r="I29" s="1">
        <v>305</v>
      </c>
      <c r="J29" s="1" t="s">
        <v>220</v>
      </c>
      <c r="K29" s="1">
        <v>157</v>
      </c>
      <c r="M29">
        <f t="shared" si="0"/>
        <v>462</v>
      </c>
      <c r="N29" s="8"/>
    </row>
    <row r="30" spans="1:14">
      <c r="A30" s="1" t="s">
        <v>216</v>
      </c>
      <c r="B30" s="1" t="s">
        <v>101</v>
      </c>
      <c r="C30" s="1" t="s">
        <v>128</v>
      </c>
      <c r="D30" s="4" t="s">
        <v>221</v>
      </c>
      <c r="E30" s="4" t="s">
        <v>222</v>
      </c>
      <c r="F30" s="1">
        <v>238</v>
      </c>
      <c r="H30" s="1" t="s">
        <v>219</v>
      </c>
      <c r="I30" s="1">
        <v>325</v>
      </c>
      <c r="J30" s="1" t="s">
        <v>223</v>
      </c>
      <c r="K30" s="1">
        <v>245</v>
      </c>
      <c r="M30">
        <f t="shared" si="0"/>
        <v>570</v>
      </c>
      <c r="N30" s="8"/>
    </row>
    <row r="31" spans="1:14">
      <c r="A31" s="1" t="s">
        <v>224</v>
      </c>
      <c r="B31" s="1" t="s">
        <v>101</v>
      </c>
      <c r="C31" s="1" t="s">
        <v>90</v>
      </c>
      <c r="D31" s="4" t="s">
        <v>225</v>
      </c>
      <c r="E31" s="4" t="s">
        <v>226</v>
      </c>
      <c r="F31" s="1">
        <v>35</v>
      </c>
      <c r="G31" s="1" t="s">
        <v>78</v>
      </c>
      <c r="H31" s="1" t="s">
        <v>227</v>
      </c>
      <c r="I31" s="1">
        <v>231</v>
      </c>
      <c r="J31" s="1" t="s">
        <v>228</v>
      </c>
      <c r="K31" s="1">
        <v>109</v>
      </c>
      <c r="M31">
        <f t="shared" si="0"/>
        <v>340</v>
      </c>
      <c r="N31" s="8"/>
    </row>
    <row r="32" spans="1:14">
      <c r="A32" s="1" t="s">
        <v>229</v>
      </c>
      <c r="B32" s="1" t="s">
        <v>100</v>
      </c>
      <c r="C32" s="1" t="s">
        <v>101</v>
      </c>
      <c r="D32" s="4" t="s">
        <v>234</v>
      </c>
      <c r="E32" s="4" t="s">
        <v>235</v>
      </c>
      <c r="F32" s="1">
        <v>240</v>
      </c>
      <c r="G32" s="1" t="s">
        <v>98</v>
      </c>
      <c r="H32" s="1" t="s">
        <v>232</v>
      </c>
      <c r="I32" s="1">
        <v>116</v>
      </c>
      <c r="J32" s="1" t="s">
        <v>236</v>
      </c>
      <c r="K32" s="1">
        <v>134</v>
      </c>
      <c r="M32">
        <f t="shared" si="0"/>
        <v>250</v>
      </c>
      <c r="N32" s="8"/>
    </row>
    <row r="33" spans="1:14">
      <c r="A33" s="1" t="s">
        <v>237</v>
      </c>
      <c r="B33" s="1" t="s">
        <v>100</v>
      </c>
      <c r="C33" s="1" t="s">
        <v>101</v>
      </c>
      <c r="D33" s="4" t="s">
        <v>238</v>
      </c>
      <c r="E33" s="4" t="s">
        <v>242</v>
      </c>
      <c r="F33" s="1">
        <v>87</v>
      </c>
      <c r="G33" s="1" t="s">
        <v>78</v>
      </c>
      <c r="H33" s="1" t="s">
        <v>240</v>
      </c>
      <c r="I33" s="1">
        <v>87</v>
      </c>
      <c r="J33" s="1" t="s">
        <v>241</v>
      </c>
      <c r="K33" s="1">
        <v>109</v>
      </c>
      <c r="M33">
        <f t="shared" si="0"/>
        <v>196</v>
      </c>
      <c r="N33" s="8"/>
    </row>
    <row r="34" spans="1:14">
      <c r="A34" s="1" t="s">
        <v>243</v>
      </c>
      <c r="B34" s="1" t="s">
        <v>101</v>
      </c>
      <c r="C34" s="1" t="s">
        <v>74</v>
      </c>
      <c r="D34" s="4" t="s">
        <v>199</v>
      </c>
      <c r="E34" s="4" t="s">
        <v>185</v>
      </c>
      <c r="F34" s="1">
        <v>158</v>
      </c>
      <c r="H34" s="1" t="s">
        <v>244</v>
      </c>
      <c r="I34" s="1">
        <v>115</v>
      </c>
      <c r="J34" s="1" t="s">
        <v>245</v>
      </c>
      <c r="K34" s="1">
        <v>105</v>
      </c>
      <c r="M34">
        <f t="shared" si="0"/>
        <v>220</v>
      </c>
      <c r="N34" s="8"/>
    </row>
    <row r="35" spans="1:14">
      <c r="A35" s="1" t="s">
        <v>246</v>
      </c>
      <c r="B35" s="1" t="s">
        <v>100</v>
      </c>
      <c r="C35" s="1" t="s">
        <v>74</v>
      </c>
      <c r="D35" s="4" t="s">
        <v>247</v>
      </c>
      <c r="E35" s="5" t="s">
        <v>248</v>
      </c>
      <c r="F35" s="1">
        <v>20</v>
      </c>
      <c r="G35" s="1" t="s">
        <v>78</v>
      </c>
      <c r="H35" s="1" t="s">
        <v>249</v>
      </c>
      <c r="I35" s="1">
        <v>129</v>
      </c>
      <c r="J35" s="1" t="s">
        <v>137</v>
      </c>
      <c r="K35" s="1">
        <v>84</v>
      </c>
      <c r="M35">
        <f t="shared" si="0"/>
        <v>213</v>
      </c>
      <c r="N35" s="8"/>
    </row>
    <row r="36" spans="1:14">
      <c r="A36" s="1" t="s">
        <v>246</v>
      </c>
      <c r="B36" s="1" t="s">
        <v>100</v>
      </c>
      <c r="C36" s="1" t="s">
        <v>74</v>
      </c>
      <c r="D36" s="4" t="s">
        <v>250</v>
      </c>
      <c r="E36" s="5" t="s">
        <v>248</v>
      </c>
      <c r="F36" s="1">
        <v>20</v>
      </c>
      <c r="G36" s="1" t="s">
        <v>93</v>
      </c>
      <c r="H36" s="1" t="s">
        <v>249</v>
      </c>
      <c r="I36" s="1">
        <v>301</v>
      </c>
      <c r="J36" s="1" t="s">
        <v>137</v>
      </c>
      <c r="K36" s="1">
        <v>84</v>
      </c>
      <c r="L36" t="s">
        <v>78</v>
      </c>
      <c r="M36">
        <f t="shared" si="0"/>
        <v>385</v>
      </c>
      <c r="N36" s="8"/>
    </row>
    <row r="37" spans="1:14">
      <c r="A37" s="1" t="s">
        <v>256</v>
      </c>
      <c r="B37" s="1" t="s">
        <v>128</v>
      </c>
      <c r="C37" s="1" t="s">
        <v>100</v>
      </c>
      <c r="D37" s="4" t="s">
        <v>103</v>
      </c>
      <c r="E37" s="4" t="s">
        <v>257</v>
      </c>
      <c r="F37" s="1">
        <v>27</v>
      </c>
      <c r="G37" s="1" t="s">
        <v>78</v>
      </c>
      <c r="H37" s="1" t="s">
        <v>258</v>
      </c>
      <c r="I37" s="1">
        <v>128</v>
      </c>
      <c r="J37" s="1" t="s">
        <v>259</v>
      </c>
      <c r="K37" s="1">
        <v>101</v>
      </c>
      <c r="M37">
        <f t="shared" si="0"/>
        <v>229</v>
      </c>
      <c r="N37" s="8"/>
    </row>
    <row r="38" spans="1:13">
      <c r="A38" s="1" t="s">
        <v>265</v>
      </c>
      <c r="B38" s="1" t="s">
        <v>101</v>
      </c>
      <c r="C38" s="1" t="s">
        <v>112</v>
      </c>
      <c r="D38" s="4" t="s">
        <v>266</v>
      </c>
      <c r="E38" s="4" t="s">
        <v>267</v>
      </c>
      <c r="F38" s="1">
        <v>330</v>
      </c>
      <c r="G38" s="1" t="s">
        <v>268</v>
      </c>
      <c r="H38" s="1" t="s">
        <v>269</v>
      </c>
      <c r="I38" s="1">
        <v>257</v>
      </c>
      <c r="J38" s="1" t="s">
        <v>270</v>
      </c>
      <c r="K38" s="1">
        <v>120</v>
      </c>
      <c r="M38">
        <f t="shared" si="0"/>
        <v>377</v>
      </c>
    </row>
    <row r="39" spans="1:14">
      <c r="A39" s="1" t="s">
        <v>271</v>
      </c>
      <c r="B39" s="1" t="s">
        <v>112</v>
      </c>
      <c r="C39" s="1" t="s">
        <v>74</v>
      </c>
      <c r="D39" s="4" t="s">
        <v>272</v>
      </c>
      <c r="E39" s="4" t="s">
        <v>273</v>
      </c>
      <c r="F39" s="1">
        <v>124</v>
      </c>
      <c r="H39" s="1" t="s">
        <v>274</v>
      </c>
      <c r="I39" s="1">
        <v>75</v>
      </c>
      <c r="J39" s="1" t="s">
        <v>275</v>
      </c>
      <c r="K39" s="1">
        <v>97</v>
      </c>
      <c r="M39">
        <f t="shared" si="0"/>
        <v>172</v>
      </c>
      <c r="N39" s="8"/>
    </row>
    <row r="40" spans="1:14">
      <c r="A40" s="1" t="s">
        <v>276</v>
      </c>
      <c r="B40" s="1" t="s">
        <v>83</v>
      </c>
      <c r="C40" s="1" t="s">
        <v>209</v>
      </c>
      <c r="D40" s="4" t="s">
        <v>277</v>
      </c>
      <c r="E40" s="4" t="s">
        <v>278</v>
      </c>
      <c r="F40" s="1">
        <v>134</v>
      </c>
      <c r="H40" s="1" t="s">
        <v>279</v>
      </c>
      <c r="I40" s="1">
        <v>156</v>
      </c>
      <c r="J40" s="1" t="s">
        <v>193</v>
      </c>
      <c r="K40" s="1">
        <v>205</v>
      </c>
      <c r="M40">
        <f t="shared" si="0"/>
        <v>361</v>
      </c>
      <c r="N40" s="8"/>
    </row>
    <row r="41" spans="1:14">
      <c r="A41" s="1" t="s">
        <v>280</v>
      </c>
      <c r="B41" s="1" t="s">
        <v>117</v>
      </c>
      <c r="C41" s="1" t="s">
        <v>112</v>
      </c>
      <c r="D41" s="4" t="s">
        <v>281</v>
      </c>
      <c r="E41" s="4" t="s">
        <v>282</v>
      </c>
      <c r="F41" s="1">
        <v>70</v>
      </c>
      <c r="H41" s="1" t="s">
        <v>176</v>
      </c>
      <c r="I41" s="1">
        <v>96</v>
      </c>
      <c r="J41" s="1" t="s">
        <v>283</v>
      </c>
      <c r="K41" s="1">
        <v>295</v>
      </c>
      <c r="M41">
        <f t="shared" si="0"/>
        <v>391</v>
      </c>
      <c r="N41" s="8"/>
    </row>
    <row r="42" spans="1:14">
      <c r="A42" s="1" t="s">
        <v>284</v>
      </c>
      <c r="B42" s="1" t="s">
        <v>74</v>
      </c>
      <c r="C42" s="1" t="s">
        <v>101</v>
      </c>
      <c r="D42" s="4" t="s">
        <v>285</v>
      </c>
      <c r="E42" s="4" t="s">
        <v>286</v>
      </c>
      <c r="F42" s="1">
        <v>137</v>
      </c>
      <c r="H42" s="1" t="s">
        <v>287</v>
      </c>
      <c r="I42" s="1">
        <v>135</v>
      </c>
      <c r="J42" s="1" t="s">
        <v>288</v>
      </c>
      <c r="K42" s="1">
        <v>285</v>
      </c>
      <c r="M42">
        <f t="shared" si="0"/>
        <v>420</v>
      </c>
      <c r="N42" s="8"/>
    </row>
    <row r="43" spans="1:14">
      <c r="A43" s="1" t="s">
        <v>289</v>
      </c>
      <c r="B43" s="1" t="s">
        <v>112</v>
      </c>
      <c r="C43" s="1" t="s">
        <v>101</v>
      </c>
      <c r="D43" s="4" t="s">
        <v>290</v>
      </c>
      <c r="E43" s="4" t="s">
        <v>291</v>
      </c>
      <c r="F43" s="1">
        <v>29</v>
      </c>
      <c r="H43" s="1" t="s">
        <v>292</v>
      </c>
      <c r="I43" s="1">
        <v>77</v>
      </c>
      <c r="J43" s="1" t="s">
        <v>293</v>
      </c>
      <c r="K43" s="1">
        <v>259</v>
      </c>
      <c r="M43">
        <f t="shared" si="0"/>
        <v>336</v>
      </c>
      <c r="N43" s="8"/>
    </row>
    <row r="44" spans="1:14">
      <c r="A44" s="1" t="s">
        <v>297</v>
      </c>
      <c r="B44" s="1" t="s">
        <v>117</v>
      </c>
      <c r="C44" s="1" t="s">
        <v>89</v>
      </c>
      <c r="D44" s="4" t="s">
        <v>302</v>
      </c>
      <c r="E44" s="4" t="s">
        <v>303</v>
      </c>
      <c r="F44" s="1">
        <v>243</v>
      </c>
      <c r="H44" s="1" t="s">
        <v>304</v>
      </c>
      <c r="I44" s="1">
        <v>370</v>
      </c>
      <c r="J44" s="1" t="s">
        <v>305</v>
      </c>
      <c r="K44" s="1">
        <v>295</v>
      </c>
      <c r="M44">
        <f t="shared" si="0"/>
        <v>665</v>
      </c>
      <c r="N44" s="8"/>
    </row>
    <row r="45" spans="1:14">
      <c r="A45" s="1" t="s">
        <v>306</v>
      </c>
      <c r="B45" s="1" t="s">
        <v>101</v>
      </c>
      <c r="C45" s="1" t="s">
        <v>100</v>
      </c>
      <c r="D45" s="4" t="s">
        <v>307</v>
      </c>
      <c r="E45" s="4" t="s">
        <v>308</v>
      </c>
      <c r="F45" s="1">
        <v>19</v>
      </c>
      <c r="G45" s="6" t="s">
        <v>142</v>
      </c>
      <c r="H45" s="1" t="s">
        <v>309</v>
      </c>
      <c r="I45" s="1">
        <v>265</v>
      </c>
      <c r="J45" s="1" t="s">
        <v>310</v>
      </c>
      <c r="K45" s="1">
        <v>200</v>
      </c>
      <c r="M45">
        <f t="shared" si="0"/>
        <v>465</v>
      </c>
      <c r="N45" s="8"/>
    </row>
    <row r="46" spans="1:13">
      <c r="A46" s="1" t="s">
        <v>306</v>
      </c>
      <c r="B46" s="1" t="s">
        <v>101</v>
      </c>
      <c r="C46" s="1" t="s">
        <v>100</v>
      </c>
      <c r="D46" s="4" t="s">
        <v>307</v>
      </c>
      <c r="E46" s="4" t="s">
        <v>311</v>
      </c>
      <c r="F46" s="1">
        <v>19</v>
      </c>
      <c r="G46" s="6" t="s">
        <v>312</v>
      </c>
      <c r="H46" s="1" t="s">
        <v>309</v>
      </c>
      <c r="I46" s="1">
        <v>265</v>
      </c>
      <c r="J46" s="1" t="s">
        <v>310</v>
      </c>
      <c r="K46" s="1">
        <v>280</v>
      </c>
      <c r="L46" t="s">
        <v>78</v>
      </c>
      <c r="M46">
        <f t="shared" si="0"/>
        <v>545</v>
      </c>
    </row>
    <row r="47" spans="1:14">
      <c r="A47" s="1" t="s">
        <v>313</v>
      </c>
      <c r="B47" s="1" t="s">
        <v>89</v>
      </c>
      <c r="C47" s="1" t="s">
        <v>117</v>
      </c>
      <c r="D47" s="4" t="s">
        <v>314</v>
      </c>
      <c r="E47" s="4" t="s">
        <v>167</v>
      </c>
      <c r="F47" s="1">
        <v>95</v>
      </c>
      <c r="G47" s="1" t="s">
        <v>78</v>
      </c>
      <c r="H47" s="1" t="s">
        <v>315</v>
      </c>
      <c r="I47" s="1">
        <v>342</v>
      </c>
      <c r="J47" s="1" t="s">
        <v>316</v>
      </c>
      <c r="K47" s="1">
        <v>216</v>
      </c>
      <c r="M47">
        <f t="shared" si="0"/>
        <v>558</v>
      </c>
      <c r="N47" s="8"/>
    </row>
    <row r="48" spans="1:14">
      <c r="A48" s="1" t="s">
        <v>317</v>
      </c>
      <c r="B48" s="1" t="s">
        <v>101</v>
      </c>
      <c r="C48" s="1" t="s">
        <v>100</v>
      </c>
      <c r="D48" s="4" t="s">
        <v>318</v>
      </c>
      <c r="E48" s="4" t="s">
        <v>319</v>
      </c>
      <c r="F48" s="1">
        <v>202</v>
      </c>
      <c r="G48" s="1" t="s">
        <v>268</v>
      </c>
      <c r="H48" s="1" t="s">
        <v>320</v>
      </c>
      <c r="I48" s="1">
        <v>180</v>
      </c>
      <c r="J48" s="1" t="s">
        <v>321</v>
      </c>
      <c r="K48" s="1">
        <v>212</v>
      </c>
      <c r="M48">
        <f t="shared" si="0"/>
        <v>392</v>
      </c>
      <c r="N48" s="8"/>
    </row>
    <row r="49" spans="4:14">
      <c r="D49" s="4"/>
      <c r="E49" s="4"/>
      <c r="N49" s="8"/>
    </row>
    <row r="50" spans="4:14">
      <c r="D50" s="4"/>
      <c r="E50" s="4"/>
      <c r="N50" s="8"/>
    </row>
    <row r="51" spans="4:14">
      <c r="D51" s="4"/>
      <c r="E51" s="4"/>
      <c r="N51" s="8"/>
    </row>
    <row r="52" spans="4:5">
      <c r="D52" s="4"/>
      <c r="E52" s="4"/>
    </row>
    <row r="53" spans="4:5">
      <c r="D53" s="4"/>
      <c r="E53" s="4"/>
    </row>
    <row r="54" spans="4:5">
      <c r="D54" s="4"/>
      <c r="E54" s="4"/>
    </row>
    <row r="55" spans="4:5">
      <c r="D55" s="4"/>
      <c r="E55" s="4"/>
    </row>
    <row r="56" spans="4:5">
      <c r="D56" s="4"/>
      <c r="E56" s="4"/>
    </row>
    <row r="57" spans="4:5">
      <c r="D57" s="4"/>
      <c r="E57" s="4"/>
    </row>
    <row r="58" spans="4:5">
      <c r="D58" s="4"/>
      <c r="E58" s="4"/>
    </row>
    <row r="59" spans="4:5">
      <c r="D59" s="4"/>
      <c r="E59" s="4"/>
    </row>
    <row r="60" spans="4:5">
      <c r="D60" s="4"/>
      <c r="E60" s="4"/>
    </row>
    <row r="61" ht="13.5" spans="1:11">
      <c r="A61"/>
      <c r="B61"/>
      <c r="C61"/>
      <c r="D61"/>
      <c r="E61"/>
      <c r="F61"/>
      <c r="G61"/>
      <c r="H61"/>
      <c r="I61"/>
      <c r="J61"/>
      <c r="K61"/>
    </row>
    <row r="63" ht="13.5" spans="1:11">
      <c r="A63"/>
      <c r="B63"/>
      <c r="C63"/>
      <c r="D63"/>
      <c r="E63"/>
      <c r="F63"/>
      <c r="G63"/>
      <c r="H63"/>
      <c r="I63"/>
      <c r="J63"/>
      <c r="K63"/>
    </row>
    <row r="64" ht="13.5" spans="1:11">
      <c r="A64"/>
      <c r="B64"/>
      <c r="C64"/>
      <c r="D64"/>
      <c r="E64"/>
      <c r="F64" s="7"/>
      <c r="G64"/>
      <c r="H64"/>
      <c r="I64"/>
      <c r="J64"/>
      <c r="K64"/>
    </row>
    <row r="65" ht="13.5" spans="1:11">
      <c r="A65"/>
      <c r="B65"/>
      <c r="C65"/>
      <c r="D65"/>
      <c r="E65"/>
      <c r="F65" s="7"/>
      <c r="G65"/>
      <c r="H65"/>
      <c r="I65"/>
      <c r="J65"/>
      <c r="K65"/>
    </row>
    <row r="66" ht="13.5" spans="1:11">
      <c r="A66"/>
      <c r="B66"/>
      <c r="C66"/>
      <c r="D66"/>
      <c r="E66"/>
      <c r="F66" s="7"/>
      <c r="G66"/>
      <c r="H66"/>
      <c r="I66"/>
      <c r="J66"/>
      <c r="K66"/>
    </row>
    <row r="67" ht="13.5" spans="1:11">
      <c r="A67"/>
      <c r="B67"/>
      <c r="C67"/>
      <c r="D67"/>
      <c r="E67"/>
      <c r="F67" s="7"/>
      <c r="G67"/>
      <c r="H67"/>
      <c r="I67"/>
      <c r="J67"/>
      <c r="K67"/>
    </row>
    <row r="68" ht="13.5" spans="1:11">
      <c r="A68"/>
      <c r="B68"/>
      <c r="C68"/>
      <c r="D68"/>
      <c r="E68"/>
      <c r="F68" s="7"/>
      <c r="G68"/>
      <c r="H68"/>
      <c r="I68"/>
      <c r="J68"/>
      <c r="K68"/>
    </row>
    <row r="69" ht="13.5" spans="1:11">
      <c r="A69"/>
      <c r="B69"/>
      <c r="C69"/>
      <c r="D69"/>
      <c r="E69"/>
      <c r="F69" s="7"/>
      <c r="G69"/>
      <c r="H69"/>
      <c r="I69"/>
      <c r="J69"/>
      <c r="K69"/>
    </row>
    <row r="70" ht="13.5" spans="1:11">
      <c r="A70"/>
      <c r="B70"/>
      <c r="C70"/>
      <c r="D70"/>
      <c r="E70"/>
      <c r="F70" s="7"/>
      <c r="G70"/>
      <c r="H70"/>
      <c r="I70"/>
      <c r="J70"/>
      <c r="K70"/>
    </row>
    <row r="71" ht="13.5" spans="1:11">
      <c r="A71"/>
      <c r="B71"/>
      <c r="C71"/>
      <c r="D71"/>
      <c r="E71"/>
      <c r="F71" s="7"/>
      <c r="G71"/>
      <c r="H71"/>
      <c r="I71"/>
      <c r="J71"/>
      <c r="K71"/>
    </row>
    <row r="72" ht="13.5" spans="1:11">
      <c r="A72"/>
      <c r="B72"/>
      <c r="C72"/>
      <c r="D72"/>
      <c r="E72"/>
      <c r="F72" s="7"/>
      <c r="G72"/>
      <c r="H72"/>
      <c r="I72"/>
      <c r="J72"/>
      <c r="K72"/>
    </row>
    <row r="73" ht="13.5" spans="1:11">
      <c r="A73"/>
      <c r="B73"/>
      <c r="C73"/>
      <c r="D73"/>
      <c r="E73"/>
      <c r="F73" s="7"/>
      <c r="G73"/>
      <c r="H73"/>
      <c r="I73"/>
      <c r="J73"/>
      <c r="K73"/>
    </row>
    <row r="74" ht="13.5" spans="1:11">
      <c r="A74"/>
      <c r="B74"/>
      <c r="C74"/>
      <c r="D74"/>
      <c r="E74"/>
      <c r="F74" s="7"/>
      <c r="G74"/>
      <c r="H74"/>
      <c r="I74"/>
      <c r="J74"/>
      <c r="K74"/>
    </row>
    <row r="75" ht="13.5" spans="1:11">
      <c r="A75"/>
      <c r="B75"/>
      <c r="C75"/>
      <c r="D75"/>
      <c r="E75"/>
      <c r="F75" s="7"/>
      <c r="G75"/>
      <c r="H75"/>
      <c r="I75"/>
      <c r="J75"/>
      <c r="K75"/>
    </row>
    <row r="76" ht="13.5" spans="1:11">
      <c r="A76"/>
      <c r="B76"/>
      <c r="C76"/>
      <c r="D76"/>
      <c r="E76"/>
      <c r="F76" s="7"/>
      <c r="G76"/>
      <c r="H76"/>
      <c r="I76"/>
      <c r="J76"/>
      <c r="K76"/>
    </row>
  </sheetData>
  <sortState ref="A2:M76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val</vt:lpstr>
      <vt:lpstr>test</vt:lpstr>
      <vt:lpstr>ecoil-allinfor</vt:lpstr>
      <vt:lpstr>test_allinfor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dcterms:created xsi:type="dcterms:W3CDTF">2021-05-13T07:37:00Z</dcterms:created>
  <dcterms:modified xsi:type="dcterms:W3CDTF">2021-08-16T08:54:18Z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C6674CDFD2454D04843C2E077E2C9392</vt:lpwstr>
  </property>
  <property fmtid="{D5CDD505-2E9C-101B-9397-08002B2CF9AE}" pid="3" name="KSOProductBuildVer">
    <vt:lpwstr>2052-11.1.0.10700</vt:lpwstr>
  </property>
</Properties>
</file>