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<sst xmlns="http://schemas.openxmlformats.org/spreadsheetml/2006/main" count="248" uniqueCount="158">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</sst>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32.722710163111671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0.91672511574142845</v>
      </c>
      <c r="E3" s="17">
        <f ca="1">E4-$D$2</f>
        <v>775</v>
      </c>
      <c r="F3" s="3">
        <f>SUM(学习任务!E:E)</f>
        <v>1358.3522997942348</v>
      </c>
      <c r="G3" s="17">
        <f t="shared" ref="G3:H3" ca="1" si="0">G4-$D$2</f>
        <v>34</v>
      </c>
      <c r="H3" s="17">
        <f t="shared" ca="1" si="0"/>
        <v>200</v>
      </c>
    </row>
    <row r="4" spans="1:10">
      <c r="E4" s="16">
        <v>43581</v>
      </c>
      <c r="F4" s="15">
        <f ca="1">$D$2+F3</f>
        <v>44164.352299794235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E23" sqref="E2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42806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0.91672511574142845</v>
      </c>
      <c r="E3" s="17">
        <f ca="1">E4-$D$2</f>
        <v>775</v>
      </c>
      <c r="F3" s="3">
        <f>SUM(学习任务!E:E)</f>
        <v>1358.3522997942348</v>
      </c>
      <c r="G3" s="17">
        <f t="shared" ref="G3:H3" ca="1" si="0">G4-$D$2</f>
        <v>34</v>
      </c>
      <c r="H3" s="17">
        <f t="shared" ca="1" si="0"/>
        <v>200</v>
      </c>
    </row>
    <row r="4" spans="1:10">
      <c r="E4" s="16">
        <v>43581</v>
      </c>
      <c r="F4" s="15">
        <f ca="1">$D$2+F3</f>
        <v>44164.352299794235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18" sqref="F18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0.91672511574142845</v>
      </c>
      <c r="E3" s="17">
        <f ca="1">E4-$D$2</f>
        <v>775</v>
      </c>
      <c r="F3" s="3">
        <f>SUM(学习任务!E:E)</f>
        <v>1358.3522997942348</v>
      </c>
      <c r="G3" s="17">
        <f t="shared" ref="G3:H3" ca="1" si="0">G4-$D$2</f>
        <v>34</v>
      </c>
      <c r="H3" s="17">
        <f t="shared" ca="1" si="0"/>
        <v>200</v>
      </c>
    </row>
    <row r="4" spans="1:10">
      <c r="E4" s="16">
        <v>43581</v>
      </c>
      <c r="F4" s="15">
        <f ca="1">$D$2+F3</f>
        <v>44164.352299794235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0.91672511574142845</v>
      </c>
      <c r="E3" s="17">
        <f ca="1">E4-$D$2</f>
        <v>775</v>
      </c>
      <c r="F3" s="3">
        <f>SUM(学习任务!E:E)</f>
        <v>1358.3522997942348</v>
      </c>
      <c r="G3" s="17">
        <f t="shared" ref="G3:H3" ca="1" si="0">G4-$D$2</f>
        <v>34</v>
      </c>
      <c r="H3" s="17">
        <f t="shared" ca="1" si="0"/>
        <v>200</v>
      </c>
    </row>
    <row r="4" spans="1:10">
      <c r="E4" s="16">
        <v>43581</v>
      </c>
      <c r="F4" s="15">
        <f ca="1">$D$2+F3</f>
        <v>44164.352299794235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0.91672511574142845</v>
      </c>
      <c r="E3" s="17">
        <f ca="1">E4-$D$2</f>
        <v>775</v>
      </c>
      <c r="F3" s="3">
        <f>SUM(学习任务!E:E)</f>
        <v>1358.3522997942348</v>
      </c>
      <c r="G3" s="17">
        <f t="shared" ref="G3:H3" ca="1" si="0">G4-$D$2</f>
        <v>34</v>
      </c>
      <c r="H3" s="17">
        <f t="shared" ca="1" si="0"/>
        <v>200</v>
      </c>
    </row>
    <row r="4" spans="1:10">
      <c r="E4" s="16">
        <v>43581</v>
      </c>
      <c r="F4" s="15">
        <f ca="1">$D$2+F3</f>
        <v>44164.352299794235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42806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0.91672511574142845</v>
      </c>
      <c r="E3" s="17">
        <f ca="1">E4-$D$2</f>
        <v>775</v>
      </c>
      <c r="F3" s="3">
        <f>SUM(学习任务!E:E)</f>
        <v>1358.3522997942348</v>
      </c>
      <c r="G3" s="17">
        <f t="shared" ref="G3:H3" ca="1" si="0">G4-$D$2</f>
        <v>-44</v>
      </c>
      <c r="H3" s="17">
        <f t="shared" ca="1" si="0"/>
        <v>200</v>
      </c>
    </row>
    <row r="4" spans="1:10">
      <c r="E4" s="16">
        <v>43581</v>
      </c>
      <c r="F4" s="15">
        <f ca="1">$D$2+F3</f>
        <v>44164.352299794235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pane ySplit="1" topLeftCell="A35" activePane="bottomLeft" state="frozen"/>
      <selection pane="bottomLeft" activeCell="D57" sqref="D57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0.18193224592220827</v>
      </c>
      <c r="E29">
        <f t="shared" si="0"/>
        <v>32.722710163111671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J18" sqref="J18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62</v>
      </c>
      <c r="D18">
        <f t="shared" ref="D18:D27" si="1">C18/B18</f>
        <v>0.57407407407407407</v>
      </c>
    </row>
    <row r="19" spans="1:5">
      <c r="A19" s="26" t="s">
        <v>128</v>
      </c>
      <c r="B19">
        <v>56</v>
      </c>
      <c r="C19">
        <v>0</v>
      </c>
      <c r="D19">
        <f t="shared" si="1"/>
        <v>0</v>
      </c>
    </row>
    <row r="20" spans="1:5">
      <c r="A20" s="26" t="s">
        <v>129</v>
      </c>
      <c r="B20">
        <v>77</v>
      </c>
      <c r="C20">
        <v>0</v>
      </c>
      <c r="D20">
        <f t="shared" si="1"/>
        <v>0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0.18193224592220827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" workbookViewId="0">
      <selection activeCell="B31" sqref="B31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42806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</row>
    <row r="40" spans="1:2">
      <c r="A40" s="32">
        <v>42808</v>
      </c>
    </row>
    <row r="41" spans="1:2">
      <c r="A41" s="32">
        <v>42809</v>
      </c>
    </row>
    <row r="42" spans="1:2">
      <c r="A42" s="32">
        <v>42810</v>
      </c>
    </row>
    <row r="43" spans="1:2">
      <c r="A43" s="32">
        <v>42811</v>
      </c>
    </row>
    <row r="44" spans="1:2">
      <c r="A44" s="32">
        <v>42812</v>
      </c>
    </row>
    <row r="45" spans="1:2">
      <c r="A45" s="32">
        <v>42813</v>
      </c>
    </row>
    <row r="46" spans="1:2">
      <c r="A46" s="32">
        <v>42814</v>
      </c>
    </row>
    <row r="47" spans="1:2">
      <c r="A47" s="32">
        <v>42815</v>
      </c>
    </row>
    <row r="48" spans="1:2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2017-03-12T14:00:05Z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