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33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<sst xmlns="http://schemas.openxmlformats.org/spreadsheetml/2006/main" count="250" uniqueCount="214">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</sst>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176" fontId="13" fillId="6" borderId="2" xfId="4" applyNumberFormat="1" applyBorder="1">
      <alignment vertical="center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学习任务!$B$2:$B$35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0">
                  <c:v>spark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学习任务!$E$2:$E$35</c:f>
              <c:numCache>
                <c:formatCode>General</c:formatCode>
                <c:ptCount val="3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-40.340988550022303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-40.340988550022303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-41.345944800021243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3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4" t="s">
        <v>59</v>
      </c>
    </row>
    <row r="19" spans="1:11" x14ac:dyDescent="0.25">
      <c r="A19">
        <v>23</v>
      </c>
      <c r="B19" s="55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5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3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t="s">
        <v>70</v>
      </c>
    </row>
    <row r="29" spans="1:11" x14ac:dyDescent="0.25">
      <c r="B29" s="2" t="s">
        <v>71</v>
      </c>
      <c r="J29" s="2"/>
    </row>
    <row r="30" spans="1:11" x14ac:dyDescent="0.25">
      <c r="B30" s="2" t="s">
        <v>72</v>
      </c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  <c r="C33">
        <v>40</v>
      </c>
      <c r="D33">
        <v>0</v>
      </c>
      <c r="E33">
        <f t="shared" ref="E33" si="1">C33*(1-D33)</f>
        <v>40</v>
      </c>
    </row>
    <row r="34" spans="2:6" x14ac:dyDescent="0.25">
      <c r="B34" s="2" t="s">
        <v>76</v>
      </c>
    </row>
    <row r="40" spans="2:6" x14ac:dyDescent="0.25">
      <c r="B40" s="2" t="s">
        <v>77</v>
      </c>
      <c r="C40">
        <v>8</v>
      </c>
      <c r="D40">
        <v>0.5</v>
      </c>
      <c r="E40">
        <f>C40*(1-D40)</f>
        <v>4</v>
      </c>
      <c r="F40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16" activePane="bottomLeft" state="frozen"/>
      <selection pane="bottomLeft" activeCell="J354" sqref="J354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3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56">
        <f ca="1">43856-SUM(学习任务!E:E)-SUM(历史!E:E)-NOW()</f>
        <v>-41.345944800021243</v>
      </c>
      <c r="E1" s="38" t="s">
        <v>80</v>
      </c>
      <c r="F1" s="39">
        <f>SUM(学习任务!E:E)</f>
        <v>513.63944873423907</v>
      </c>
      <c r="G1" s="40" t="s">
        <v>81</v>
      </c>
      <c r="H1" s="41">
        <f ca="1">ROUNDDOWN(NOW(),0)</f>
        <v>43111</v>
      </c>
      <c r="I1" s="49"/>
      <c r="J1" s="50"/>
      <c r="K1" s="43"/>
      <c r="L1" s="43"/>
    </row>
    <row r="2" spans="1:12" x14ac:dyDescent="0.25">
      <c r="A2" s="35"/>
      <c r="B2" s="42" t="s">
        <v>82</v>
      </c>
      <c r="C2" s="42" t="s">
        <v>83</v>
      </c>
      <c r="E2" s="42" t="s">
        <v>84</v>
      </c>
      <c r="F2" s="42" t="s">
        <v>85</v>
      </c>
      <c r="G2" s="43"/>
      <c r="H2" s="43"/>
      <c r="I2" s="43"/>
      <c r="J2" s="43"/>
      <c r="K2" s="43"/>
      <c r="L2" s="43"/>
    </row>
    <row r="3" spans="1:12" x14ac:dyDescent="0.25">
      <c r="A3" s="44"/>
      <c r="B3" s="33"/>
      <c r="D3" s="45"/>
      <c r="E3" s="46"/>
      <c r="F3" s="47"/>
      <c r="G3" s="47"/>
      <c r="H3" s="43"/>
      <c r="I3" s="43"/>
      <c r="J3" s="43"/>
      <c r="K3" s="43"/>
      <c r="L3" s="43"/>
    </row>
    <row r="4" spans="1:12" x14ac:dyDescent="0.25">
      <c r="A4" s="43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2"/>
    </row>
    <row r="5" spans="1:12" x14ac:dyDescent="0.25">
      <c r="A5" s="43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8"/>
    </row>
    <row r="6" spans="1:12" x14ac:dyDescent="0.25">
      <c r="A6" s="43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3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3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3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3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3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3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3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3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3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3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3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3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3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3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3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3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3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3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3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3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3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3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3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3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3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3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3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3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3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3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3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3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3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3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3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3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3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3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3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3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3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3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3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3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3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3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3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3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3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3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3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3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3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3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3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3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3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3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3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3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3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3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3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3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3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3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3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3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3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3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3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3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3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3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3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3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3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3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3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3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3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3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3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3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3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3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3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3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3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3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3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3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3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3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3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3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3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3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3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3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3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3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3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3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3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3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3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3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3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3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3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3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3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3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3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3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3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3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3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3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3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3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3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3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3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3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3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4"/>
    </row>
    <row r="134" spans="1:11" x14ac:dyDescent="0.25">
      <c r="A134" s="43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3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3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3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3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3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3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3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3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3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3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3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3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3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3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3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3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3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3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3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3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3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3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3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3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3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3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3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3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3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3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3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3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3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3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3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3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3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1" t="s">
        <v>86</v>
      </c>
    </row>
    <row r="172" spans="1:5" x14ac:dyDescent="0.25">
      <c r="A172" s="43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1" t="s">
        <v>86</v>
      </c>
    </row>
    <row r="173" spans="1:5" x14ac:dyDescent="0.25">
      <c r="A173" s="43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1" t="s">
        <v>86</v>
      </c>
    </row>
    <row r="174" spans="1:5" x14ac:dyDescent="0.25">
      <c r="A174" s="43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1" t="s">
        <v>86</v>
      </c>
    </row>
    <row r="175" spans="1:5" x14ac:dyDescent="0.25">
      <c r="A175" s="43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1" t="s">
        <v>86</v>
      </c>
    </row>
    <row r="176" spans="1:5" x14ac:dyDescent="0.25">
      <c r="A176" s="43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1" t="s">
        <v>86</v>
      </c>
    </row>
    <row r="177" spans="1:5" x14ac:dyDescent="0.25">
      <c r="A177" s="43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1" t="s">
        <v>86</v>
      </c>
    </row>
    <row r="178" spans="1:5" x14ac:dyDescent="0.25">
      <c r="A178" s="43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1" t="s">
        <v>86</v>
      </c>
    </row>
    <row r="179" spans="1:5" x14ac:dyDescent="0.25">
      <c r="A179" s="43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1" t="s">
        <v>86</v>
      </c>
    </row>
    <row r="180" spans="1:5" x14ac:dyDescent="0.25">
      <c r="A180" s="43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1" t="s">
        <v>86</v>
      </c>
    </row>
    <row r="181" spans="1:5" x14ac:dyDescent="0.25">
      <c r="A181" s="43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1" t="s">
        <v>86</v>
      </c>
    </row>
    <row r="182" spans="1:5" x14ac:dyDescent="0.25">
      <c r="A182" s="43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1" t="s">
        <v>86</v>
      </c>
    </row>
    <row r="183" spans="1:5" x14ac:dyDescent="0.25">
      <c r="A183" s="43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1" t="s">
        <v>86</v>
      </c>
    </row>
    <row r="184" spans="1:5" x14ac:dyDescent="0.25">
      <c r="A184" s="43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1" t="s">
        <v>86</v>
      </c>
    </row>
    <row r="185" spans="1:5" x14ac:dyDescent="0.25">
      <c r="A185" s="43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1" t="s">
        <v>86</v>
      </c>
    </row>
    <row r="186" spans="1:5" x14ac:dyDescent="0.25">
      <c r="A186" s="43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1" t="s">
        <v>86</v>
      </c>
    </row>
    <row r="187" spans="1:5" x14ac:dyDescent="0.25">
      <c r="A187" s="43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1" t="s">
        <v>86</v>
      </c>
    </row>
    <row r="188" spans="1:5" x14ac:dyDescent="0.25">
      <c r="A188" s="43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1" t="s">
        <v>86</v>
      </c>
    </row>
    <row r="189" spans="1:5" x14ac:dyDescent="0.25">
      <c r="A189" s="43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1" t="s">
        <v>86</v>
      </c>
    </row>
    <row r="190" spans="1:5" x14ac:dyDescent="0.25">
      <c r="A190" s="43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1" t="s">
        <v>86</v>
      </c>
    </row>
    <row r="191" spans="1:5" x14ac:dyDescent="0.25">
      <c r="A191" s="43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1" t="s">
        <v>86</v>
      </c>
    </row>
    <row r="192" spans="1:5" x14ac:dyDescent="0.25">
      <c r="A192" s="43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1" t="s">
        <v>87</v>
      </c>
    </row>
    <row r="193" spans="1:4" x14ac:dyDescent="0.25">
      <c r="A193" s="43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3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3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3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3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3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3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3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3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3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3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3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3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3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3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3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3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3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3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2" t="s">
        <v>88</v>
      </c>
      <c r="F211" s="34"/>
    </row>
    <row r="212" spans="1:6" x14ac:dyDescent="0.25">
      <c r="A212" s="43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3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3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3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3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3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3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3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3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3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3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3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3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3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3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3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3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3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3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3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2" t="s">
        <v>89</v>
      </c>
      <c r="F231" s="34"/>
      <c r="G231" s="34"/>
    </row>
    <row r="232" spans="1:7" x14ac:dyDescent="0.25">
      <c r="A232" s="43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3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3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3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3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3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2" t="s">
        <v>90</v>
      </c>
    </row>
    <row r="238" spans="1:7" x14ac:dyDescent="0.25">
      <c r="A238" s="43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2" t="s">
        <v>91</v>
      </c>
    </row>
    <row r="239" spans="1:7" x14ac:dyDescent="0.25">
      <c r="A239" s="43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3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3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3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3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2" t="s">
        <v>92</v>
      </c>
    </row>
    <row r="244" spans="1:14" x14ac:dyDescent="0.25">
      <c r="A244" s="43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2" t="s">
        <v>93</v>
      </c>
    </row>
    <row r="245" spans="1:14" x14ac:dyDescent="0.25">
      <c r="A245" s="43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3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3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2" t="s">
        <v>94</v>
      </c>
      <c r="N247" s="34"/>
    </row>
    <row r="248" spans="1:14" x14ac:dyDescent="0.25">
      <c r="A248" s="43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3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3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3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2" t="s">
        <v>95</v>
      </c>
      <c r="F251" s="42" t="s">
        <v>96</v>
      </c>
      <c r="N251" s="34"/>
    </row>
    <row r="252" spans="1:14" ht="28" x14ac:dyDescent="0.25">
      <c r="A252" s="43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2" t="s">
        <v>97</v>
      </c>
      <c r="N252" s="34"/>
    </row>
    <row r="253" spans="1:14" x14ac:dyDescent="0.25">
      <c r="A253" s="43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2" t="s">
        <v>98</v>
      </c>
      <c r="N253" s="34"/>
    </row>
    <row r="254" spans="1:14" x14ac:dyDescent="0.25">
      <c r="A254" s="43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3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3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3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3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3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3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3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3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3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2" t="s">
        <v>99</v>
      </c>
    </row>
    <row r="264" spans="1:5" x14ac:dyDescent="0.25">
      <c r="A264" s="43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2" t="s">
        <v>99</v>
      </c>
    </row>
    <row r="265" spans="1:5" x14ac:dyDescent="0.25">
      <c r="A265" s="43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2" t="s">
        <v>100</v>
      </c>
    </row>
    <row r="266" spans="1:5" x14ac:dyDescent="0.25">
      <c r="A266" s="43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3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3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3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3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3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2" t="s">
        <v>101</v>
      </c>
    </row>
    <row r="272" spans="1:5" x14ac:dyDescent="0.25">
      <c r="A272" s="43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3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3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3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3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3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3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3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3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3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3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3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2" t="s">
        <v>102</v>
      </c>
    </row>
    <row r="284" spans="1:5" x14ac:dyDescent="0.25">
      <c r="A284" s="43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3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3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3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3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3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3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3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3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3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3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3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3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3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3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3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2" t="s">
        <v>103</v>
      </c>
    </row>
    <row r="300" spans="1:5" x14ac:dyDescent="0.25">
      <c r="A300" s="43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3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3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2" t="s">
        <v>104</v>
      </c>
    </row>
    <row r="303" spans="1:5" x14ac:dyDescent="0.25">
      <c r="A303" s="43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3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3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3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3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3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2" t="s">
        <v>105</v>
      </c>
    </row>
    <row r="309" spans="1:5" x14ac:dyDescent="0.25">
      <c r="A309" s="43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3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3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3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3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3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3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3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3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3">
        <v>43084</v>
      </c>
      <c r="B318" s="33">
        <f t="shared" si="8"/>
        <v>50</v>
      </c>
      <c r="C318" s="34" t="str">
        <f t="shared" si="9"/>
        <v>星期五</v>
      </c>
      <c r="D318" s="33">
        <v>-23.826393604033598</v>
      </c>
    </row>
    <row r="319" spans="1:5" x14ac:dyDescent="0.25">
      <c r="A319" s="43">
        <v>43085</v>
      </c>
      <c r="B319" s="33">
        <f t="shared" si="8"/>
        <v>50</v>
      </c>
      <c r="C319" s="34" t="str">
        <f t="shared" si="9"/>
        <v>星期六</v>
      </c>
      <c r="D319" s="33">
        <v>-24.454924931194295</v>
      </c>
    </row>
    <row r="320" spans="1:5" x14ac:dyDescent="0.25">
      <c r="A320" s="43">
        <v>43086</v>
      </c>
      <c r="B320" s="33">
        <f t="shared" si="8"/>
        <v>51</v>
      </c>
      <c r="C320" s="34" t="str">
        <f t="shared" si="9"/>
        <v>星期日</v>
      </c>
      <c r="D320" s="33">
        <v>-25.083456258354992</v>
      </c>
    </row>
    <row r="321" spans="1:5" x14ac:dyDescent="0.25">
      <c r="A321" s="43">
        <v>43087</v>
      </c>
      <c r="B321" s="33">
        <f t="shared" si="8"/>
        <v>51</v>
      </c>
      <c r="C321" s="34" t="str">
        <f t="shared" si="9"/>
        <v>星期一</v>
      </c>
      <c r="D321" s="33">
        <v>-25.71198758551569</v>
      </c>
    </row>
    <row r="322" spans="1:5" x14ac:dyDescent="0.25">
      <c r="A322" s="43">
        <v>43088</v>
      </c>
      <c r="B322" s="33">
        <f t="shared" si="8"/>
        <v>51</v>
      </c>
      <c r="C322" s="34" t="str">
        <f t="shared" si="9"/>
        <v>星期二</v>
      </c>
      <c r="D322" s="33">
        <v>-26.340518912676387</v>
      </c>
    </row>
    <row r="323" spans="1:5" x14ac:dyDescent="0.25">
      <c r="A323" s="43">
        <v>43089</v>
      </c>
      <c r="B323" s="33">
        <f t="shared" si="8"/>
        <v>51</v>
      </c>
      <c r="C323" s="34" t="str">
        <f t="shared" si="9"/>
        <v>星期三</v>
      </c>
      <c r="D323" s="33">
        <v>-26.969050239837085</v>
      </c>
    </row>
    <row r="324" spans="1:5" x14ac:dyDescent="0.25">
      <c r="A324" s="43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-27.597581566997782</v>
      </c>
    </row>
    <row r="325" spans="1:5" x14ac:dyDescent="0.25">
      <c r="A325" s="43">
        <v>43091</v>
      </c>
      <c r="B325" s="33">
        <f t="shared" si="10"/>
        <v>51</v>
      </c>
      <c r="C325" s="34" t="str">
        <f t="shared" si="11"/>
        <v>星期五</v>
      </c>
      <c r="D325" s="33">
        <v>-28.226112894158479</v>
      </c>
    </row>
    <row r="326" spans="1:5" x14ac:dyDescent="0.25">
      <c r="A326" s="43">
        <v>43092</v>
      </c>
      <c r="B326" s="33">
        <f t="shared" si="10"/>
        <v>51</v>
      </c>
      <c r="C326" s="34" t="str">
        <f t="shared" si="11"/>
        <v>星期六</v>
      </c>
      <c r="D326" s="33">
        <v>-28.854644221319177</v>
      </c>
    </row>
    <row r="327" spans="1:5" x14ac:dyDescent="0.25">
      <c r="A327" s="43">
        <v>43093</v>
      </c>
      <c r="B327" s="33">
        <f t="shared" si="10"/>
        <v>52</v>
      </c>
      <c r="C327" s="34" t="str">
        <f t="shared" si="11"/>
        <v>星期日</v>
      </c>
      <c r="D327" s="33">
        <v>-29.483175548479874</v>
      </c>
    </row>
    <row r="328" spans="1:5" x14ac:dyDescent="0.25">
      <c r="A328" s="43">
        <v>43094</v>
      </c>
      <c r="B328" s="33">
        <f t="shared" si="10"/>
        <v>52</v>
      </c>
      <c r="C328" s="34" t="str">
        <f t="shared" si="11"/>
        <v>星期一</v>
      </c>
      <c r="D328" s="33">
        <v>-30.111706875640571</v>
      </c>
    </row>
    <row r="329" spans="1:5" x14ac:dyDescent="0.25">
      <c r="A329" s="43">
        <v>43095</v>
      </c>
      <c r="B329" s="33">
        <f t="shared" si="10"/>
        <v>52</v>
      </c>
      <c r="C329" s="34" t="str">
        <f t="shared" si="11"/>
        <v>星期二</v>
      </c>
      <c r="D329" s="33">
        <v>-30.740238202801269</v>
      </c>
    </row>
    <row r="330" spans="1:5" x14ac:dyDescent="0.25">
      <c r="A330" s="43">
        <v>43096</v>
      </c>
      <c r="B330" s="33">
        <f t="shared" si="10"/>
        <v>52</v>
      </c>
      <c r="C330" s="34" t="str">
        <f t="shared" si="11"/>
        <v>星期三</v>
      </c>
      <c r="D330" s="33">
        <v>-31.368769529961966</v>
      </c>
    </row>
    <row r="331" spans="1:5" x14ac:dyDescent="0.25">
      <c r="A331" s="43">
        <v>43097</v>
      </c>
      <c r="B331" s="33">
        <f t="shared" si="10"/>
        <v>52</v>
      </c>
      <c r="C331" s="34" t="str">
        <f t="shared" si="11"/>
        <v>星期四</v>
      </c>
      <c r="D331" s="33">
        <v>-31.997300857122664</v>
      </c>
    </row>
    <row r="332" spans="1:5" x14ac:dyDescent="0.25">
      <c r="A332" s="43">
        <v>43098</v>
      </c>
      <c r="B332" s="33">
        <f t="shared" si="10"/>
        <v>52</v>
      </c>
      <c r="C332" s="34" t="str">
        <f t="shared" si="11"/>
        <v>星期五</v>
      </c>
      <c r="D332" s="33">
        <v>-32.625832184283361</v>
      </c>
    </row>
    <row r="333" spans="1:5" x14ac:dyDescent="0.25">
      <c r="A333" s="43">
        <v>43099</v>
      </c>
      <c r="B333" s="33">
        <f t="shared" si="10"/>
        <v>52</v>
      </c>
      <c r="C333" s="34" t="str">
        <f t="shared" si="11"/>
        <v>星期六</v>
      </c>
      <c r="D333" s="33">
        <v>-33.254363511444055</v>
      </c>
      <c r="E333" s="42" t="s">
        <v>106</v>
      </c>
    </row>
    <row r="334" spans="1:5" x14ac:dyDescent="0.25">
      <c r="A334" s="43">
        <v>43100</v>
      </c>
      <c r="B334" s="33">
        <f t="shared" si="10"/>
        <v>53</v>
      </c>
      <c r="C334" s="34" t="str">
        <f t="shared" si="11"/>
        <v>星期日</v>
      </c>
      <c r="D334" s="33">
        <v>-33.882894838604749</v>
      </c>
      <c r="E334" s="42" t="s">
        <v>106</v>
      </c>
    </row>
    <row r="335" spans="1:5" x14ac:dyDescent="0.25">
      <c r="A335" s="43">
        <v>43101</v>
      </c>
      <c r="B335" s="33">
        <f t="shared" si="10"/>
        <v>1</v>
      </c>
      <c r="C335" s="34" t="str">
        <f t="shared" si="11"/>
        <v>星期一</v>
      </c>
      <c r="D335" s="33">
        <v>-34.511426165765442</v>
      </c>
    </row>
    <row r="336" spans="1:5" x14ac:dyDescent="0.25">
      <c r="A336" s="43">
        <v>43102</v>
      </c>
      <c r="B336" s="33">
        <f t="shared" si="10"/>
        <v>1</v>
      </c>
      <c r="C336" s="34" t="str">
        <f t="shared" si="11"/>
        <v>星期二</v>
      </c>
      <c r="D336" s="33">
        <v>-35.139957492926136</v>
      </c>
    </row>
    <row r="337" spans="1:5" x14ac:dyDescent="0.25">
      <c r="A337" s="43">
        <v>43103</v>
      </c>
      <c r="B337" s="33">
        <f t="shared" si="10"/>
        <v>1</v>
      </c>
      <c r="C337" s="34" t="str">
        <f t="shared" si="11"/>
        <v>星期三</v>
      </c>
      <c r="D337" s="33">
        <v>-35.76848882008683</v>
      </c>
    </row>
    <row r="338" spans="1:5" x14ac:dyDescent="0.25">
      <c r="A338" s="43">
        <v>43104</v>
      </c>
      <c r="B338" s="33">
        <f t="shared" si="10"/>
        <v>1</v>
      </c>
      <c r="C338" s="34" t="str">
        <f t="shared" si="11"/>
        <v>星期四</v>
      </c>
      <c r="D338" s="33">
        <v>-36.397020147247524</v>
      </c>
    </row>
    <row r="339" spans="1:5" x14ac:dyDescent="0.25">
      <c r="A339" s="43">
        <v>43105</v>
      </c>
      <c r="B339" s="33">
        <f t="shared" si="10"/>
        <v>1</v>
      </c>
      <c r="C339" s="34" t="str">
        <f t="shared" si="11"/>
        <v>星期五</v>
      </c>
      <c r="D339" s="33">
        <v>-37.025551474408218</v>
      </c>
      <c r="E339" s="33" t="s">
        <v>107</v>
      </c>
    </row>
    <row r="340" spans="1:5" x14ac:dyDescent="0.25">
      <c r="A340" s="43">
        <v>43106</v>
      </c>
      <c r="B340" s="33">
        <f t="shared" si="10"/>
        <v>1</v>
      </c>
      <c r="C340" s="34" t="str">
        <f t="shared" si="11"/>
        <v>星期六</v>
      </c>
      <c r="D340" s="33">
        <v>-37.654082801568912</v>
      </c>
    </row>
    <row r="341" spans="1:5" x14ac:dyDescent="0.25">
      <c r="A341" s="43">
        <v>43107</v>
      </c>
      <c r="B341" s="33">
        <f t="shared" si="10"/>
        <v>2</v>
      </c>
      <c r="C341" s="34" t="str">
        <f t="shared" si="11"/>
        <v>星期日</v>
      </c>
      <c r="D341" s="33">
        <v>-38.282614128729605</v>
      </c>
    </row>
    <row r="342" spans="1:5" x14ac:dyDescent="0.25">
      <c r="A342" s="43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 x14ac:dyDescent="0.25">
      <c r="A343" s="43">
        <v>43109</v>
      </c>
      <c r="B343" s="33">
        <f t="shared" si="10"/>
        <v>2</v>
      </c>
      <c r="C343" s="34" t="str">
        <f t="shared" si="11"/>
        <v>星期二</v>
      </c>
      <c r="D343" s="33">
        <v>-39.539676783050993</v>
      </c>
    </row>
    <row r="344" spans="1:5" x14ac:dyDescent="0.25">
      <c r="A344" s="43">
        <v>43110</v>
      </c>
      <c r="B344" s="33">
        <f t="shared" si="10"/>
        <v>2</v>
      </c>
      <c r="C344" s="34" t="str">
        <f t="shared" si="11"/>
        <v>星期三</v>
      </c>
      <c r="D344" s="33">
        <v>-40.168208110211687</v>
      </c>
    </row>
    <row r="345" spans="1:5" x14ac:dyDescent="0.25">
      <c r="A345" s="43">
        <v>43111</v>
      </c>
      <c r="B345" s="33">
        <f t="shared" si="10"/>
        <v>2</v>
      </c>
      <c r="C345" s="34" t="str">
        <f t="shared" si="11"/>
        <v>星期四</v>
      </c>
      <c r="D345" s="33">
        <v>-40.340988550022303</v>
      </c>
    </row>
    <row r="346" spans="1:5" x14ac:dyDescent="0.25">
      <c r="A346" s="43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3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3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3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3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3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3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3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3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3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3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3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3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3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3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3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3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3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3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3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3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3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3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3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3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3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3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3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3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3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3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3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3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3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3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3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3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3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3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3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3">
        <v>43152</v>
      </c>
      <c r="B386" s="33">
        <f t="shared" si="10"/>
        <v>8</v>
      </c>
      <c r="C386" s="34" t="str">
        <f t="shared" si="11"/>
        <v>星期三</v>
      </c>
      <c r="E386" s="42" t="s">
        <v>108</v>
      </c>
    </row>
    <row r="387" spans="1:5" x14ac:dyDescent="0.25">
      <c r="A387" s="43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3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3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3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3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3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3"/>
    </row>
    <row r="394" spans="1:5" x14ac:dyDescent="0.25">
      <c r="A394" s="43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A24" sqref="A24:E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2" t="s">
        <v>69</v>
      </c>
      <c r="C24">
        <v>3</v>
      </c>
      <c r="D24">
        <v>0</v>
      </c>
      <c r="E24">
        <v>0</v>
      </c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2018-01-11T05:52:13Z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