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F3" i="1"/>
  <c r="F2" i="1"/>
  <c r="F10" i="1"/>
  <c r="D3" i="1"/>
  <c r="D4" i="1"/>
  <c r="D5" i="1"/>
  <c r="D6" i="1"/>
  <c r="D7" i="1"/>
  <c r="D8" i="1"/>
  <c r="D9" i="1"/>
  <c r="D10" i="1"/>
  <c r="D2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<sst xmlns="http://schemas.openxmlformats.org/spreadsheetml/2006/main" count="13" uniqueCount="13">
  <si>
    <t>Mecury</t>
    <phoneticPr fontId="1" type="noConversion"/>
  </si>
  <si>
    <t>Venus</t>
    <phoneticPr fontId="1" type="noConversion"/>
  </si>
  <si>
    <t>Earth</t>
    <phoneticPr fontId="1" type="noConversion"/>
  </si>
  <si>
    <t>Mars</t>
    <phoneticPr fontId="1" type="noConversion"/>
  </si>
  <si>
    <t>Jupitor</t>
    <phoneticPr fontId="1" type="noConversion"/>
  </si>
  <si>
    <t>Saturn</t>
    <phoneticPr fontId="1" type="noConversion"/>
  </si>
  <si>
    <t>Uranus</t>
    <phoneticPr fontId="1" type="noConversion"/>
  </si>
  <si>
    <t>Plato</t>
    <phoneticPr fontId="1" type="noConversion"/>
  </si>
  <si>
    <t>Neptune</t>
    <phoneticPr fontId="1" type="noConversion"/>
  </si>
  <si>
    <t>公转时间（Earth Days）</t>
    <phoneticPr fontId="1" type="noConversion"/>
  </si>
  <si>
    <t>自转时间（Earth Hours）</t>
    <phoneticPr fontId="1" type="noConversion"/>
  </si>
  <si>
    <t>自转度数（Years）</t>
    <phoneticPr fontId="1" type="noConversion"/>
  </si>
  <si>
    <t>公转（Years）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</si>
</sst>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2" sqref="B2"/>
    </sheetView>
  </sheetViews>
  <sheetFormatPr defaultRowHeight="13.5" x14ac:dyDescent="0.15"/>
  <cols>
    <col min="3" max="3" width="22" customWidth="1"/>
    <col min="4" max="4" width="12.25" customWidth="1"/>
    <col min="6" max="6" width="22.125" customWidth="1"/>
    <col min="7" max="7" width="21" customWidth="1"/>
  </cols>
  <sheetData>
    <row r="1" spans="1:7" x14ac:dyDescent="0.15">
      <c r="C1" t="s">
        <v>9</v>
      </c>
      <c r="D1" t="s">
        <v>12</v>
      </c>
      <c r="F1" t="s">
        <v>10</v>
      </c>
      <c r="G1" t="s">
        <v>11</v>
      </c>
    </row>
    <row r="2" spans="1:7" x14ac:dyDescent="0.15">
      <c r="A2" t="s">
        <v>0</v>
      </c>
      <c r="B2">
        <v>87.96</v>
      </c>
      <c r="C2">
        <v>87.96</v>
      </c>
      <c r="D2">
        <f>365.26/C2*360</f>
        <v>1494.924965893588</v>
      </c>
      <c r="F2">
        <f>58.7*24</f>
        <v>1408.8000000000002</v>
      </c>
      <c r="G2">
        <f>365.26*24/F2*360</f>
        <v>2240.0954003407151</v>
      </c>
    </row>
    <row r="3" spans="1:7" x14ac:dyDescent="0.15">
      <c r="A3" t="s">
        <v>1</v>
      </c>
      <c r="B3">
        <v>224.68</v>
      </c>
      <c r="C3">
        <v>224.68</v>
      </c>
      <c r="D3">
        <f t="shared" ref="D3:D10" si="0">365.26/C3*360</f>
        <v>585.24835321345915</v>
      </c>
      <c r="F3">
        <f>243*24</f>
        <v>5832</v>
      </c>
      <c r="G3">
        <f t="shared" ref="G3:G10" si="1">365.26*24/F3*360</f>
        <v>541.12592592592591</v>
      </c>
    </row>
    <row r="4" spans="1:7" x14ac:dyDescent="0.15">
      <c r="A4" t="s">
        <v>2</v>
      </c>
      <c r="B4">
        <v>365.26</v>
      </c>
      <c r="C4">
        <v>365.26</v>
      </c>
      <c r="D4">
        <f t="shared" si="0"/>
        <v>360</v>
      </c>
      <c r="F4">
        <v>24</v>
      </c>
      <c r="G4">
        <f t="shared" si="1"/>
        <v>131493.6</v>
      </c>
    </row>
    <row r="5" spans="1:7" x14ac:dyDescent="0.15">
      <c r="A5" t="s">
        <v>3</v>
      </c>
      <c r="B5">
        <v>686.98</v>
      </c>
      <c r="C5">
        <v>686.98</v>
      </c>
      <c r="D5">
        <f t="shared" si="0"/>
        <v>191.40819237823519</v>
      </c>
      <c r="F5">
        <v>24.6</v>
      </c>
      <c r="G5">
        <f t="shared" si="1"/>
        <v>128286.43902439023</v>
      </c>
    </row>
    <row r="6" spans="1:7" x14ac:dyDescent="0.15">
      <c r="A6" t="s">
        <v>4</v>
      </c>
      <c r="B6">
        <v>11.862</v>
      </c>
      <c r="C6">
        <f>B6*365.26</f>
        <v>4332.7141199999996</v>
      </c>
      <c r="D6">
        <f t="shared" si="0"/>
        <v>30.349013657056148</v>
      </c>
      <c r="F6">
        <v>9.84</v>
      </c>
      <c r="G6">
        <f t="shared" si="1"/>
        <v>320716.09756097558</v>
      </c>
    </row>
    <row r="7" spans="1:7" x14ac:dyDescent="0.15">
      <c r="A7" t="s">
        <v>5</v>
      </c>
      <c r="B7">
        <v>29.456</v>
      </c>
      <c r="C7">
        <f t="shared" ref="C7:C10" si="2">B7*365.26</f>
        <v>10759.09856</v>
      </c>
      <c r="D7">
        <f t="shared" si="0"/>
        <v>12.221618685497013</v>
      </c>
      <c r="F7">
        <v>10.199999999999999</v>
      </c>
      <c r="G7">
        <f t="shared" si="1"/>
        <v>309396.70588235295</v>
      </c>
    </row>
    <row r="8" spans="1:7" x14ac:dyDescent="0.15">
      <c r="A8" t="s">
        <v>6</v>
      </c>
      <c r="B8">
        <v>84.07</v>
      </c>
      <c r="C8">
        <f t="shared" si="2"/>
        <v>30707.408199999998</v>
      </c>
      <c r="D8">
        <f t="shared" si="0"/>
        <v>4.2821458308552396</v>
      </c>
      <c r="F8">
        <v>17.899999999999999</v>
      </c>
      <c r="G8">
        <f t="shared" si="1"/>
        <v>176304.26815642457</v>
      </c>
    </row>
    <row r="9" spans="1:7" x14ac:dyDescent="0.15">
      <c r="A9" t="s">
        <v>8</v>
      </c>
      <c r="B9">
        <v>164.81</v>
      </c>
      <c r="C9">
        <f t="shared" si="2"/>
        <v>60198.500599999999</v>
      </c>
      <c r="D9">
        <f t="shared" si="0"/>
        <v>2.184333474910503</v>
      </c>
      <c r="F9">
        <v>19.100000000000001</v>
      </c>
      <c r="G9">
        <f t="shared" si="1"/>
        <v>165227.56020942406</v>
      </c>
    </row>
    <row r="10" spans="1:7" x14ac:dyDescent="0.15">
      <c r="A10" t="s">
        <v>7</v>
      </c>
      <c r="B10">
        <v>247.7</v>
      </c>
      <c r="C10">
        <f t="shared" si="2"/>
        <v>90474.901999999987</v>
      </c>
      <c r="D10">
        <f t="shared" si="0"/>
        <v>1.4533710133225677</v>
      </c>
      <c r="F10">
        <f>6.39*24</f>
        <v>153.35999999999999</v>
      </c>
      <c r="G10">
        <f t="shared" si="1"/>
        <v>20578.028169014087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2014-04-14T02:49:08Z</dcterms:modified>
</cp:coreProperties>
</file>