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943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<sst xmlns="http://schemas.openxmlformats.org/spreadsheetml/2006/main" count="102">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</sst>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3" formatCode="_ * #,##0.00_ ;_ * \-#,##0.00_ ;_ * &quot;-&quot;??_ ;_ @_ "/>
    <numFmt numFmtId="176" formatCode="m/d;@"/>
    <numFmt numFmtId="177" formatCode="0_);[Red]\(0\)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8" formatCode="_ [$€-2]* #,##0.00_ ;_ [$€-2]* \-#,##0.00_ ;_ [$€-2]* &quot;-&quot;??_ "/>
    <numFmt numFmtId="179" formatCode="0_);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indexed="20"/>
      <name val="等线"/>
      <charset val="134"/>
    </font>
    <font>
      <b/>
      <sz val="15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indexed="17"/>
      <name val="等线"/>
      <charset val="134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9">
    <xf numFmtId="178" fontId="0" fillId="0" borderId="0"/>
    <xf numFmtId="42" fontId="0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6" fillId="8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78" fontId="25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178" fontId="25" fillId="21" borderId="0" applyNumberFormat="0" applyBorder="0" applyAlignment="0" applyProtection="0">
      <alignment vertical="center"/>
    </xf>
    <xf numFmtId="0" fontId="0" fillId="23" borderId="11" applyNumberFormat="0" applyFont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78" fontId="25" fillId="21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7" fillId="22" borderId="9" applyNumberFormat="0" applyAlignment="0" applyProtection="0">
      <alignment vertical="center"/>
    </xf>
    <xf numFmtId="0" fontId="26" fillId="22" borderId="6" applyNumberFormat="0" applyAlignment="0" applyProtection="0">
      <alignment vertical="center"/>
    </xf>
    <xf numFmtId="178" fontId="21" fillId="17" borderId="0" applyNumberFormat="0" applyBorder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178" fontId="21" fillId="17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178" fontId="0" fillId="0" borderId="0"/>
    <xf numFmtId="0" fontId="18" fillId="19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178" fontId="0" fillId="0" borderId="0">
      <alignment vertical="center"/>
    </xf>
    <xf numFmtId="0" fontId="18" fillId="1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178" fontId="21" fillId="17" borderId="0" applyNumberFormat="0" applyBorder="0" applyAlignment="0" applyProtection="0">
      <alignment vertical="center"/>
    </xf>
    <xf numFmtId="178" fontId="0" fillId="0" borderId="0"/>
    <xf numFmtId="178" fontId="0" fillId="0" borderId="0">
      <alignment vertical="center"/>
    </xf>
  </cellStyleXfs>
  <cellXfs count="33">
    <xf numFmtId="178" fontId="0" fillId="0" borderId="0" xfId="0"/>
    <xf numFmtId="178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8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8" fontId="2" fillId="0" borderId="0" xfId="0" applyNumberFormat="1" applyFont="1" applyBorder="1" applyAlignment="1" applyProtection="1">
      <alignment horizontal="center" vertical="center"/>
    </xf>
    <xf numFmtId="179" fontId="1" fillId="0" borderId="0" xfId="0" applyNumberFormat="1" applyFont="1" applyBorder="1" applyAlignment="1" applyProtection="1">
      <alignment horizontal="center" vertical="center"/>
    </xf>
    <xf numFmtId="178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57" applyNumberFormat="1" applyFont="1" applyFill="1" applyBorder="1" applyAlignment="1" applyProtection="1">
      <alignment horizontal="center" vertical="center"/>
    </xf>
    <xf numFmtId="178" fontId="1" fillId="2" borderId="2" xfId="0" applyNumberFormat="1" applyFont="1" applyFill="1" applyBorder="1" applyAlignment="1" applyProtection="1">
      <alignment horizontal="center" vertical="center"/>
    </xf>
    <xf numFmtId="178" fontId="4" fillId="2" borderId="2" xfId="57" applyNumberFormat="1" applyFont="1" applyFill="1" applyBorder="1" applyAlignment="1" applyProtection="1">
      <alignment horizontal="center" vertical="center"/>
    </xf>
    <xf numFmtId="178" fontId="5" fillId="3" borderId="2" xfId="57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3" fillId="2" borderId="3" xfId="0" applyNumberFormat="1" applyFont="1" applyFill="1" applyBorder="1" applyAlignment="1" applyProtection="1">
      <alignment horizontal="center" vertical="center" wrapText="1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7" fillId="4" borderId="2" xfId="57" applyNumberFormat="1" applyFont="1" applyFill="1" applyBorder="1" applyAlignment="1" applyProtection="1">
      <alignment horizontal="center" vertical="center"/>
      <protection locked="0"/>
    </xf>
    <xf numFmtId="178" fontId="7" fillId="4" borderId="2" xfId="0" applyNumberFormat="1" applyFont="1" applyFill="1" applyBorder="1" applyAlignment="1" applyProtection="1">
      <alignment horizontal="center" vertical="center"/>
      <protection locked="0"/>
    </xf>
    <xf numFmtId="178" fontId="8" fillId="4" borderId="2" xfId="57" applyNumberFormat="1" applyFont="1" applyFill="1" applyBorder="1" applyAlignment="1" applyProtection="1">
      <alignment horizontal="center" vertical="center"/>
      <protection locked="0"/>
    </xf>
    <xf numFmtId="178" fontId="9" fillId="4" borderId="2" xfId="57" applyNumberFormat="1" applyFont="1" applyFill="1" applyBorder="1" applyAlignment="1" applyProtection="1">
      <alignment horizontal="center" vertical="center"/>
      <protection locked="0"/>
    </xf>
    <xf numFmtId="178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7" fontId="10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1" fillId="2" borderId="4" xfId="0" applyNumberFormat="1" applyFont="1" applyFill="1" applyBorder="1" applyAlignment="1" applyProtection="1">
      <alignment horizontal="center" vertical="center"/>
    </xf>
    <xf numFmtId="178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8" fontId="7" fillId="5" borderId="2" xfId="57" applyNumberFormat="1" applyFont="1" applyFill="1" applyBorder="1" applyAlignment="1" applyProtection="1">
      <alignment horizontal="center" vertical="center"/>
      <protection locked="0"/>
    </xf>
    <xf numFmtId="178" fontId="8" fillId="4" borderId="2" xfId="0" applyNumberFormat="1" applyFont="1" applyFill="1" applyBorder="1" applyAlignment="1" applyProtection="1">
      <alignment horizontal="center" vertical="center"/>
      <protection locked="0"/>
    </xf>
    <xf numFmtId="178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EM99" activePane="bottomRight" state="frozen"/>
      <selection/>
      <selection pane="topRight"/>
      <selection pane="bottomLeft"/>
      <selection pane="bottomRight" activeCell="EV112" sqref="EV112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2040年</v>
      </c>
      <c r="G2" s="9" t="str">
        <f t="shared" ref="G2:BO2" si="0">YEAR(G5)&amp;IF(G5="","","年")</f>
        <v>2040年</v>
      </c>
      <c r="H2" s="9" t="str">
        <f t="shared" si="0"/>
        <v>2040年</v>
      </c>
      <c r="I2" s="9" t="str">
        <f t="shared" si="0"/>
        <v>2040年</v>
      </c>
      <c r="J2" s="9" t="str">
        <f t="shared" si="0"/>
        <v>2040年</v>
      </c>
      <c r="K2" s="9" t="str">
        <f t="shared" si="0"/>
        <v>2040年</v>
      </c>
      <c r="L2" s="9" t="str">
        <f t="shared" si="0"/>
        <v>2040年</v>
      </c>
      <c r="M2" s="9" t="str">
        <f t="shared" si="0"/>
        <v>2040年</v>
      </c>
      <c r="N2" s="9" t="str">
        <f t="shared" si="0"/>
        <v>2040年</v>
      </c>
      <c r="O2" s="9" t="str">
        <f t="shared" si="0"/>
        <v>2040年</v>
      </c>
      <c r="P2" s="9" t="str">
        <f t="shared" si="0"/>
        <v>2040年</v>
      </c>
      <c r="Q2" s="9" t="str">
        <f t="shared" si="0"/>
        <v>2040年</v>
      </c>
      <c r="R2" s="9" t="str">
        <f t="shared" si="0"/>
        <v>2040年</v>
      </c>
      <c r="S2" s="9" t="str">
        <f t="shared" si="0"/>
        <v>2040年</v>
      </c>
      <c r="T2" s="9" t="str">
        <f t="shared" si="0"/>
        <v>2040年</v>
      </c>
      <c r="U2" s="9" t="str">
        <f t="shared" si="0"/>
        <v>2040年</v>
      </c>
      <c r="V2" s="9" t="str">
        <f t="shared" si="0"/>
        <v>2040年</v>
      </c>
      <c r="W2" s="9" t="str">
        <f t="shared" si="0"/>
        <v>2040年</v>
      </c>
      <c r="X2" s="9" t="str">
        <f t="shared" si="0"/>
        <v>2040年</v>
      </c>
      <c r="Y2" s="9" t="str">
        <f t="shared" si="0"/>
        <v>2040年</v>
      </c>
      <c r="Z2" s="9" t="str">
        <f t="shared" si="0"/>
        <v>2040年</v>
      </c>
      <c r="AA2" s="9" t="str">
        <f t="shared" si="0"/>
        <v>2040年</v>
      </c>
      <c r="AB2" s="9" t="str">
        <f t="shared" si="0"/>
        <v>2040年</v>
      </c>
      <c r="AC2" s="9" t="str">
        <f t="shared" si="0"/>
        <v>2040年</v>
      </c>
      <c r="AD2" s="9" t="str">
        <f t="shared" si="0"/>
        <v>2040年</v>
      </c>
      <c r="AE2" s="9" t="str">
        <f t="shared" si="0"/>
        <v>2040年</v>
      </c>
      <c r="AF2" s="9" t="str">
        <f t="shared" si="0"/>
        <v>2040年</v>
      </c>
      <c r="AG2" s="9" t="str">
        <f t="shared" si="0"/>
        <v>2040年</v>
      </c>
      <c r="AH2" s="9" t="str">
        <f t="shared" si="0"/>
        <v>2040年</v>
      </c>
      <c r="AI2" s="9" t="str">
        <f t="shared" si="0"/>
        <v>2040年</v>
      </c>
      <c r="AJ2" s="9" t="str">
        <f t="shared" si="0"/>
        <v>2040年</v>
      </c>
      <c r="AK2" s="9" t="str">
        <f t="shared" si="0"/>
        <v>2040年</v>
      </c>
      <c r="AL2" s="9" t="str">
        <f t="shared" si="0"/>
        <v>2040年</v>
      </c>
      <c r="AM2" s="9" t="str">
        <f t="shared" si="0"/>
        <v>2040年</v>
      </c>
      <c r="AN2" s="9" t="str">
        <f t="shared" si="0"/>
        <v>2040年</v>
      </c>
      <c r="AO2" s="9" t="str">
        <f t="shared" si="0"/>
        <v>2040年</v>
      </c>
      <c r="AP2" s="9" t="str">
        <f t="shared" si="0"/>
        <v>2040年</v>
      </c>
      <c r="AQ2" s="9" t="str">
        <f t="shared" si="0"/>
        <v>2040年</v>
      </c>
      <c r="AR2" s="9" t="str">
        <f t="shared" si="0"/>
        <v>2040年</v>
      </c>
      <c r="AS2" s="9" t="str">
        <f t="shared" si="0"/>
        <v>2040年</v>
      </c>
      <c r="AT2" s="9" t="str">
        <f t="shared" si="0"/>
        <v>2040年</v>
      </c>
      <c r="AU2" s="9" t="str">
        <f t="shared" si="0"/>
        <v>2040年</v>
      </c>
      <c r="AV2" s="9" t="str">
        <f t="shared" si="0"/>
        <v>2040年</v>
      </c>
      <c r="AW2" s="9" t="str">
        <f t="shared" si="0"/>
        <v>2040年</v>
      </c>
      <c r="AX2" s="9" t="str">
        <f t="shared" si="0"/>
        <v>2040年</v>
      </c>
      <c r="AY2" s="9" t="str">
        <f t="shared" si="0"/>
        <v>2040年</v>
      </c>
      <c r="AZ2" s="9" t="str">
        <f t="shared" si="0"/>
        <v>2040年</v>
      </c>
      <c r="BA2" s="9" t="str">
        <f t="shared" si="0"/>
        <v>2040年</v>
      </c>
      <c r="BB2" s="9" t="str">
        <f t="shared" si="0"/>
        <v>2040年</v>
      </c>
      <c r="BC2" s="9" t="str">
        <f t="shared" si="0"/>
        <v>2040年</v>
      </c>
      <c r="BD2" s="9" t="str">
        <f t="shared" si="0"/>
        <v>2040年</v>
      </c>
      <c r="BE2" s="9" t="str">
        <f t="shared" si="0"/>
        <v>2040年</v>
      </c>
      <c r="BF2" s="9" t="str">
        <f t="shared" si="0"/>
        <v>2040年</v>
      </c>
      <c r="BG2" s="9" t="str">
        <f t="shared" si="0"/>
        <v>2040年</v>
      </c>
      <c r="BH2" s="9" t="str">
        <f t="shared" si="0"/>
        <v>2040年</v>
      </c>
      <c r="BI2" s="9" t="str">
        <f t="shared" si="0"/>
        <v>2040年</v>
      </c>
      <c r="BJ2" s="9" t="str">
        <f t="shared" si="0"/>
        <v>2040年</v>
      </c>
      <c r="BK2" s="9" t="str">
        <f t="shared" si="0"/>
        <v>2040年</v>
      </c>
      <c r="BL2" s="9" t="str">
        <f t="shared" si="0"/>
        <v>2040年</v>
      </c>
      <c r="BM2" s="9" t="str">
        <f t="shared" si="0"/>
        <v>2040年</v>
      </c>
      <c r="BN2" s="9" t="str">
        <f t="shared" si="0"/>
        <v>2040年</v>
      </c>
      <c r="BO2" s="9" t="str">
        <f t="shared" si="0"/>
        <v>2040年</v>
      </c>
      <c r="BP2" s="9" t="str">
        <f t="shared" ref="BP2:EA2" si="1">YEAR(BP5)&amp;IF(BP5="","","年")</f>
        <v>2040年</v>
      </c>
      <c r="BQ2" s="9" t="str">
        <f t="shared" si="1"/>
        <v>2040年</v>
      </c>
      <c r="BR2" s="9" t="str">
        <f t="shared" si="1"/>
        <v>2040年</v>
      </c>
      <c r="BS2" s="9" t="str">
        <f t="shared" si="1"/>
        <v>2040年</v>
      </c>
      <c r="BT2" s="9" t="str">
        <f t="shared" si="1"/>
        <v>2040年</v>
      </c>
      <c r="BU2" s="9" t="str">
        <f t="shared" si="1"/>
        <v>2040年</v>
      </c>
      <c r="BV2" s="9" t="str">
        <f t="shared" si="1"/>
        <v>2040年</v>
      </c>
      <c r="BW2" s="9" t="str">
        <f t="shared" si="1"/>
        <v>2040年</v>
      </c>
      <c r="BX2" s="9" t="str">
        <f t="shared" si="1"/>
        <v>2040年</v>
      </c>
      <c r="BY2" s="9" t="str">
        <f t="shared" si="1"/>
        <v>2040年</v>
      </c>
      <c r="BZ2" s="9" t="str">
        <f t="shared" si="1"/>
        <v>2040年</v>
      </c>
      <c r="CA2" s="9" t="str">
        <f t="shared" si="1"/>
        <v>2040年</v>
      </c>
      <c r="CB2" s="9" t="str">
        <f t="shared" si="1"/>
        <v>2040年</v>
      </c>
      <c r="CC2" s="9" t="str">
        <f t="shared" si="1"/>
        <v>2040年</v>
      </c>
      <c r="CD2" s="9" t="str">
        <f t="shared" si="1"/>
        <v>2040年</v>
      </c>
      <c r="CE2" s="9" t="str">
        <f t="shared" si="1"/>
        <v>2040年</v>
      </c>
      <c r="CF2" s="9" t="str">
        <f t="shared" si="1"/>
        <v>2040年</v>
      </c>
      <c r="CG2" s="9" t="str">
        <f t="shared" si="1"/>
        <v>2040年</v>
      </c>
      <c r="CH2" s="9" t="str">
        <f t="shared" si="1"/>
        <v>2040年</v>
      </c>
      <c r="CI2" s="9" t="str">
        <f t="shared" si="1"/>
        <v>2040年</v>
      </c>
      <c r="CJ2" s="9" t="str">
        <f t="shared" si="1"/>
        <v>2040年</v>
      </c>
      <c r="CK2" s="9" t="str">
        <f t="shared" si="1"/>
        <v>2040年</v>
      </c>
      <c r="CL2" s="9" t="str">
        <f t="shared" si="1"/>
        <v>2040年</v>
      </c>
      <c r="CM2" s="9" t="str">
        <f t="shared" si="1"/>
        <v>2040年</v>
      </c>
      <c r="CN2" s="9" t="str">
        <f t="shared" si="1"/>
        <v>2040年</v>
      </c>
      <c r="CO2" s="9" t="str">
        <f t="shared" si="1"/>
        <v>2040年</v>
      </c>
      <c r="CP2" s="9" t="str">
        <f t="shared" si="1"/>
        <v>2040年</v>
      </c>
      <c r="CQ2" s="9" t="str">
        <f t="shared" si="1"/>
        <v>2040年</v>
      </c>
      <c r="CR2" s="9" t="str">
        <f t="shared" si="1"/>
        <v>2040年</v>
      </c>
      <c r="CS2" s="9" t="str">
        <f t="shared" si="1"/>
        <v>2040年</v>
      </c>
      <c r="CT2" s="9" t="str">
        <f t="shared" si="1"/>
        <v>2040年</v>
      </c>
      <c r="CU2" s="9" t="str">
        <f t="shared" si="1"/>
        <v>2040年</v>
      </c>
      <c r="CV2" s="9" t="str">
        <f t="shared" si="1"/>
        <v>2040年</v>
      </c>
      <c r="CW2" s="9" t="str">
        <f t="shared" si="1"/>
        <v>2040年</v>
      </c>
      <c r="CX2" s="9" t="str">
        <f t="shared" si="1"/>
        <v>2040年</v>
      </c>
      <c r="CY2" s="9" t="str">
        <f t="shared" si="1"/>
        <v>2040年</v>
      </c>
      <c r="CZ2" s="9" t="str">
        <f t="shared" si="1"/>
        <v>2040年</v>
      </c>
      <c r="DA2" s="9" t="str">
        <f t="shared" si="1"/>
        <v>2040年</v>
      </c>
      <c r="DB2" s="9" t="str">
        <f t="shared" si="1"/>
        <v>2040年</v>
      </c>
      <c r="DC2" s="9" t="str">
        <f t="shared" si="1"/>
        <v>2040年</v>
      </c>
      <c r="DD2" s="9" t="str">
        <f t="shared" si="1"/>
        <v>2040年</v>
      </c>
      <c r="DE2" s="9" t="str">
        <f t="shared" si="1"/>
        <v>2040年</v>
      </c>
      <c r="DF2" s="9" t="str">
        <f t="shared" si="1"/>
        <v>2040年</v>
      </c>
      <c r="DG2" s="9" t="str">
        <f t="shared" si="1"/>
        <v>2040年</v>
      </c>
      <c r="DH2" s="9" t="str">
        <f t="shared" si="1"/>
        <v>2040年</v>
      </c>
      <c r="DI2" s="9" t="str">
        <f t="shared" si="1"/>
        <v>2040年</v>
      </c>
      <c r="DJ2" s="9" t="str">
        <f t="shared" si="1"/>
        <v>2040年</v>
      </c>
      <c r="DK2" s="9" t="str">
        <f t="shared" si="1"/>
        <v>2040年</v>
      </c>
      <c r="DL2" s="9" t="str">
        <f t="shared" si="1"/>
        <v>2040年</v>
      </c>
      <c r="DM2" s="9" t="str">
        <f t="shared" si="1"/>
        <v>2040年</v>
      </c>
      <c r="DN2" s="9" t="str">
        <f t="shared" si="1"/>
        <v>2040年</v>
      </c>
      <c r="DO2" s="9" t="str">
        <f t="shared" si="1"/>
        <v>2040年</v>
      </c>
      <c r="DP2" s="9" t="str">
        <f t="shared" si="1"/>
        <v>2040年</v>
      </c>
      <c r="DQ2" s="9" t="str">
        <f t="shared" si="1"/>
        <v>2040年</v>
      </c>
      <c r="DR2" s="9" t="str">
        <f t="shared" si="1"/>
        <v>2040年</v>
      </c>
      <c r="DS2" s="9" t="str">
        <f t="shared" si="1"/>
        <v>2040年</v>
      </c>
      <c r="DT2" s="9" t="str">
        <f t="shared" si="1"/>
        <v>2040年</v>
      </c>
      <c r="DU2" s="9" t="str">
        <f t="shared" si="1"/>
        <v>2040年</v>
      </c>
      <c r="DV2" s="9" t="str">
        <f t="shared" si="1"/>
        <v>2040年</v>
      </c>
      <c r="DW2" s="9" t="str">
        <f t="shared" si="1"/>
        <v>2040年</v>
      </c>
      <c r="DX2" s="9" t="str">
        <f t="shared" si="1"/>
        <v>2040年</v>
      </c>
      <c r="DY2" s="9" t="str">
        <f t="shared" si="1"/>
        <v>2040年</v>
      </c>
      <c r="DZ2" s="9" t="str">
        <f t="shared" si="1"/>
        <v>2040年</v>
      </c>
      <c r="EA2" s="9" t="str">
        <f t="shared" si="1"/>
        <v>2040年</v>
      </c>
      <c r="EB2" s="9" t="str">
        <f t="shared" ref="EB2:GG2" si="2">YEAR(EB5)&amp;IF(EB5="","","年")</f>
        <v>2040年</v>
      </c>
      <c r="EC2" s="9" t="str">
        <f t="shared" si="2"/>
        <v>2040年</v>
      </c>
      <c r="ED2" s="9" t="str">
        <f t="shared" si="2"/>
        <v>2040年</v>
      </c>
      <c r="EE2" s="9" t="str">
        <f t="shared" si="2"/>
        <v>2040年</v>
      </c>
      <c r="EF2" s="9" t="str">
        <f t="shared" si="2"/>
        <v>2040年</v>
      </c>
      <c r="EG2" s="9" t="str">
        <f t="shared" si="2"/>
        <v>2040年</v>
      </c>
      <c r="EH2" s="9" t="str">
        <f t="shared" si="2"/>
        <v>2040年</v>
      </c>
      <c r="EI2" s="9" t="str">
        <f t="shared" si="2"/>
        <v>2040年</v>
      </c>
      <c r="EJ2" s="9" t="str">
        <f t="shared" si="2"/>
        <v>2040年</v>
      </c>
      <c r="EK2" s="9" t="str">
        <f t="shared" si="2"/>
        <v>2040年</v>
      </c>
      <c r="EL2" s="9" t="str">
        <f t="shared" si="2"/>
        <v>2040年</v>
      </c>
      <c r="EM2" s="9" t="str">
        <f t="shared" si="2"/>
        <v>2040年</v>
      </c>
      <c r="EN2" s="9" t="str">
        <f t="shared" si="2"/>
        <v>2040年</v>
      </c>
      <c r="EO2" s="9" t="str">
        <f t="shared" si="2"/>
        <v>2040年</v>
      </c>
      <c r="EP2" s="9" t="str">
        <f t="shared" si="2"/>
        <v>2040年</v>
      </c>
      <c r="EQ2" s="9" t="str">
        <f t="shared" si="2"/>
        <v>2040年</v>
      </c>
      <c r="ER2" s="9" t="str">
        <f t="shared" si="2"/>
        <v>2040年</v>
      </c>
      <c r="ES2" s="9" t="str">
        <f t="shared" si="2"/>
        <v>2040年</v>
      </c>
      <c r="ET2" s="9" t="str">
        <f t="shared" si="2"/>
        <v>2040年</v>
      </c>
      <c r="EU2" s="9" t="str">
        <f t="shared" si="2"/>
        <v>2040年</v>
      </c>
      <c r="EV2" s="9" t="str">
        <f t="shared" si="2"/>
        <v>2040年</v>
      </c>
      <c r="EW2" s="9" t="str">
        <f t="shared" si="2"/>
        <v>2040年</v>
      </c>
      <c r="EX2" s="9" t="str">
        <f t="shared" si="2"/>
        <v>2040年</v>
      </c>
      <c r="EY2" s="9" t="str">
        <f t="shared" si="2"/>
        <v>2040年</v>
      </c>
      <c r="EZ2" s="9" t="str">
        <f t="shared" si="2"/>
        <v>2040年</v>
      </c>
      <c r="FA2" s="9" t="str">
        <f t="shared" si="2"/>
        <v>2040年</v>
      </c>
      <c r="FB2" s="9" t="str">
        <f t="shared" si="2"/>
        <v>2040年</v>
      </c>
      <c r="FC2" s="9" t="str">
        <f t="shared" si="2"/>
        <v>2040年</v>
      </c>
      <c r="FD2" s="9" t="str">
        <f t="shared" si="2"/>
        <v>2040年</v>
      </c>
      <c r="FE2" s="9" t="str">
        <f t="shared" si="2"/>
        <v>2040年</v>
      </c>
      <c r="FF2" s="9" t="str">
        <f t="shared" si="2"/>
        <v>2040年</v>
      </c>
      <c r="FG2" s="9" t="str">
        <f t="shared" si="2"/>
        <v>2040年</v>
      </c>
      <c r="FH2" s="9" t="str">
        <f t="shared" si="2"/>
        <v>2040年</v>
      </c>
      <c r="FI2" s="9" t="str">
        <f t="shared" si="2"/>
        <v>2040年</v>
      </c>
      <c r="FJ2" s="9" t="str">
        <f t="shared" si="2"/>
        <v>2040年</v>
      </c>
      <c r="FK2" s="9" t="str">
        <f t="shared" si="2"/>
        <v>2040年</v>
      </c>
      <c r="FL2" s="9" t="str">
        <f t="shared" si="2"/>
        <v>2040年</v>
      </c>
      <c r="FM2" s="9" t="str">
        <f t="shared" si="2"/>
        <v>2040年</v>
      </c>
      <c r="FN2" s="9" t="str">
        <f t="shared" si="2"/>
        <v>2040年</v>
      </c>
      <c r="FO2" s="9" t="str">
        <f t="shared" si="2"/>
        <v>2040年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ref="GH2:IS2" si="3">YEAR(GH5)&amp;IF(GH5="","","年")</f>
        <v>1900</v>
      </c>
      <c r="GI2" s="9" t="str">
        <f t="shared" si="3"/>
        <v>1900</v>
      </c>
      <c r="GJ2" s="9" t="str">
        <f t="shared" si="3"/>
        <v>1900</v>
      </c>
      <c r="GK2" s="9" t="str">
        <f t="shared" si="3"/>
        <v>1900</v>
      </c>
      <c r="GL2" s="9" t="str">
        <f t="shared" si="3"/>
        <v>1900</v>
      </c>
      <c r="GM2" s="9" t="str">
        <f t="shared" si="3"/>
        <v>1900</v>
      </c>
      <c r="GN2" s="9" t="str">
        <f t="shared" si="3"/>
        <v>1900</v>
      </c>
      <c r="GO2" s="9" t="str">
        <f t="shared" si="3"/>
        <v>1900</v>
      </c>
      <c r="GP2" s="9" t="str">
        <f t="shared" si="3"/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ref="IT2:LE2" si="4">YEAR(IT5)&amp;IF(IT5="","","年")</f>
        <v>1900</v>
      </c>
      <c r="IU2" s="9" t="str">
        <f t="shared" si="4"/>
        <v>1900</v>
      </c>
      <c r="IV2" s="9" t="str">
        <f t="shared" si="4"/>
        <v>1900</v>
      </c>
      <c r="IW2" s="9" t="str">
        <f t="shared" si="4"/>
        <v>1900</v>
      </c>
      <c r="IX2" s="9" t="str">
        <f t="shared" si="4"/>
        <v>1900</v>
      </c>
      <c r="IY2" s="9" t="str">
        <f t="shared" si="4"/>
        <v>1900</v>
      </c>
      <c r="IZ2" s="9" t="str">
        <f t="shared" si="4"/>
        <v>1900</v>
      </c>
      <c r="JA2" s="9" t="str">
        <f t="shared" si="4"/>
        <v>1900</v>
      </c>
      <c r="JB2" s="9" t="str">
        <f t="shared" si="4"/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ref="LF2:NQ2" si="5">YEAR(LF5)&amp;IF(LF5="","","年")</f>
        <v>1900</v>
      </c>
      <c r="LG2" s="9" t="str">
        <f t="shared" si="5"/>
        <v>1900</v>
      </c>
      <c r="LH2" s="9" t="str">
        <f t="shared" si="5"/>
        <v>1900</v>
      </c>
      <c r="LI2" s="9" t="str">
        <f t="shared" si="5"/>
        <v>1900</v>
      </c>
      <c r="LJ2" s="9" t="str">
        <f t="shared" si="5"/>
        <v>1900</v>
      </c>
      <c r="LK2" s="9" t="str">
        <f t="shared" si="5"/>
        <v>1900</v>
      </c>
      <c r="LL2" s="9" t="str">
        <f t="shared" si="5"/>
        <v>1900</v>
      </c>
      <c r="LM2" s="9" t="str">
        <f t="shared" si="5"/>
        <v>1900</v>
      </c>
      <c r="LN2" s="9" t="str">
        <f t="shared" si="5"/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ref="NR2:QC2" si="6">YEAR(NR5)&amp;IF(NR5="","","年")</f>
        <v>1900</v>
      </c>
      <c r="NS2" s="9" t="str">
        <f t="shared" si="6"/>
        <v>1900</v>
      </c>
      <c r="NT2" s="9" t="str">
        <f t="shared" si="6"/>
        <v>1900</v>
      </c>
      <c r="NU2" s="9" t="str">
        <f t="shared" si="6"/>
        <v>1900</v>
      </c>
      <c r="NV2" s="9" t="str">
        <f t="shared" si="6"/>
        <v>1900</v>
      </c>
      <c r="NW2" s="9" t="str">
        <f t="shared" si="6"/>
        <v>1900</v>
      </c>
      <c r="NX2" s="9" t="str">
        <f t="shared" si="6"/>
        <v>1900</v>
      </c>
      <c r="NY2" s="9" t="str">
        <f t="shared" si="6"/>
        <v>1900</v>
      </c>
      <c r="NZ2" s="9" t="str">
        <f t="shared" si="6"/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ref="QD2:SO2" si="7">YEAR(QD5)&amp;IF(QD5="","","年")</f>
        <v>1900</v>
      </c>
      <c r="QE2" s="9" t="str">
        <f t="shared" si="7"/>
        <v>1900</v>
      </c>
      <c r="QF2" s="9" t="str">
        <f t="shared" si="7"/>
        <v>1900</v>
      </c>
      <c r="QG2" s="9" t="str">
        <f t="shared" si="7"/>
        <v>1900</v>
      </c>
      <c r="QH2" s="9" t="str">
        <f t="shared" si="7"/>
        <v>1900</v>
      </c>
      <c r="QI2" s="9" t="str">
        <f t="shared" si="7"/>
        <v>1900</v>
      </c>
      <c r="QJ2" s="9" t="str">
        <f t="shared" si="7"/>
        <v>1900</v>
      </c>
      <c r="QK2" s="9" t="str">
        <f t="shared" si="7"/>
        <v>1900</v>
      </c>
      <c r="QL2" s="9" t="str">
        <f t="shared" si="7"/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ref="SP2:VA2" si="8">YEAR(SP5)&amp;IF(SP5="","","年")</f>
        <v>1900</v>
      </c>
      <c r="SQ2" s="9" t="str">
        <f t="shared" si="8"/>
        <v>1900</v>
      </c>
      <c r="SR2" s="9" t="str">
        <f t="shared" si="8"/>
        <v>1900</v>
      </c>
      <c r="SS2" s="9" t="str">
        <f t="shared" si="8"/>
        <v>1900</v>
      </c>
      <c r="ST2" s="9" t="str">
        <f t="shared" si="8"/>
        <v>1900</v>
      </c>
      <c r="SU2" s="9" t="str">
        <f t="shared" si="8"/>
        <v>1900</v>
      </c>
      <c r="SV2" s="9" t="str">
        <f t="shared" si="8"/>
        <v>1900</v>
      </c>
      <c r="SW2" s="9" t="str">
        <f t="shared" si="8"/>
        <v>1900</v>
      </c>
      <c r="SX2" s="9" t="str">
        <f t="shared" si="8"/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ref="VB2:XM2" si="9">YEAR(VB5)&amp;IF(VB5="","","年")</f>
        <v>1900</v>
      </c>
      <c r="VC2" s="9" t="str">
        <f t="shared" si="9"/>
        <v>1900</v>
      </c>
      <c r="VD2" s="9" t="str">
        <f t="shared" si="9"/>
        <v>1900</v>
      </c>
      <c r="VE2" s="9" t="str">
        <f t="shared" si="9"/>
        <v>1900</v>
      </c>
      <c r="VF2" s="9" t="str">
        <f t="shared" si="9"/>
        <v>1900</v>
      </c>
      <c r="VG2" s="9" t="str">
        <f t="shared" si="9"/>
        <v>1900</v>
      </c>
      <c r="VH2" s="9" t="str">
        <f t="shared" si="9"/>
        <v>1900</v>
      </c>
      <c r="VI2" s="9" t="str">
        <f t="shared" si="9"/>
        <v>1900</v>
      </c>
      <c r="VJ2" s="9" t="str">
        <f t="shared" si="9"/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ref="XN2:ZY2" si="10">YEAR(XN5)&amp;IF(XN5="","","年")</f>
        <v>1900</v>
      </c>
      <c r="XO2" s="9" t="str">
        <f t="shared" si="10"/>
        <v>1900</v>
      </c>
      <c r="XP2" s="9" t="str">
        <f t="shared" si="10"/>
        <v>1900</v>
      </c>
      <c r="XQ2" s="9" t="str">
        <f t="shared" si="10"/>
        <v>1900</v>
      </c>
      <c r="XR2" s="9" t="str">
        <f t="shared" si="10"/>
        <v>1900</v>
      </c>
      <c r="XS2" s="9" t="str">
        <f t="shared" si="10"/>
        <v>1900</v>
      </c>
      <c r="XT2" s="9" t="str">
        <f t="shared" si="10"/>
        <v>1900</v>
      </c>
      <c r="XU2" s="9" t="str">
        <f t="shared" si="10"/>
        <v>1900</v>
      </c>
      <c r="XV2" s="9" t="str">
        <f t="shared" si="10"/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ref="ZZ2:AAL2" si="11">YEAR(ZZ5)&amp;IF(ZZ5="","","年")</f>
        <v>1900</v>
      </c>
      <c r="AAA2" s="9" t="str">
        <f t="shared" si="11"/>
        <v>1900</v>
      </c>
      <c r="AAB2" s="9" t="str">
        <f t="shared" si="11"/>
        <v>1900</v>
      </c>
      <c r="AAC2" s="9" t="str">
        <f t="shared" si="11"/>
        <v>1900</v>
      </c>
      <c r="AAD2" s="9" t="str">
        <f t="shared" si="11"/>
        <v>1900</v>
      </c>
      <c r="AAE2" s="9" t="str">
        <f t="shared" si="11"/>
        <v>1900</v>
      </c>
      <c r="AAF2" s="9" t="str">
        <f t="shared" si="11"/>
        <v>1900</v>
      </c>
      <c r="AAG2" s="9" t="str">
        <f t="shared" si="11"/>
        <v>1900</v>
      </c>
      <c r="AAH2" s="9" t="str">
        <f t="shared" si="11"/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ref="AAM2:ACX2" si="12">YEAR(AAM5)&amp;IF(AAM5="","","年")</f>
        <v>1900</v>
      </c>
      <c r="AAN2" s="9" t="str">
        <f t="shared" si="12"/>
        <v>1900</v>
      </c>
      <c r="AAO2" s="9" t="str">
        <f t="shared" si="12"/>
        <v>1900</v>
      </c>
      <c r="AAP2" s="9" t="str">
        <f t="shared" si="12"/>
        <v>1900</v>
      </c>
      <c r="AAQ2" s="9" t="str">
        <f t="shared" si="12"/>
        <v>1900</v>
      </c>
      <c r="AAR2" s="9" t="str">
        <f t="shared" si="12"/>
        <v>1900</v>
      </c>
      <c r="AAS2" s="9" t="str">
        <f t="shared" si="12"/>
        <v>1900</v>
      </c>
      <c r="AAT2" s="9" t="str">
        <f t="shared" si="12"/>
        <v>1900</v>
      </c>
      <c r="AAU2" s="9" t="str">
        <f t="shared" si="12"/>
        <v>1900</v>
      </c>
      <c r="AAV2" s="9" t="str">
        <f t="shared" si="12"/>
        <v>1900</v>
      </c>
      <c r="AAW2" s="9" t="str">
        <f t="shared" si="12"/>
        <v>1900</v>
      </c>
      <c r="AAX2" s="9" t="str">
        <f t="shared" si="12"/>
        <v>1900</v>
      </c>
      <c r="AAY2" s="9" t="str">
        <f t="shared" si="12"/>
        <v>1900</v>
      </c>
      <c r="AAZ2" s="9" t="str">
        <f t="shared" si="12"/>
        <v>1900</v>
      </c>
      <c r="ABA2" s="9" t="str">
        <f t="shared" si="12"/>
        <v>1900</v>
      </c>
      <c r="ABB2" s="9" t="str">
        <f t="shared" si="12"/>
        <v>1900</v>
      </c>
      <c r="ABC2" s="9" t="str">
        <f t="shared" si="12"/>
        <v>1900</v>
      </c>
      <c r="ABD2" s="9" t="str">
        <f t="shared" si="12"/>
        <v>1900</v>
      </c>
      <c r="ABE2" s="9" t="str">
        <f t="shared" si="12"/>
        <v>1900</v>
      </c>
      <c r="ABF2" s="9" t="str">
        <f t="shared" si="12"/>
        <v>1900</v>
      </c>
      <c r="ABG2" s="9" t="str">
        <f t="shared" si="12"/>
        <v>1900</v>
      </c>
      <c r="ABH2" s="9" t="str">
        <f t="shared" si="12"/>
        <v>1900</v>
      </c>
      <c r="ABI2" s="9" t="str">
        <f t="shared" si="12"/>
        <v>1900</v>
      </c>
      <c r="ABJ2" s="9" t="str">
        <f t="shared" si="12"/>
        <v>1900</v>
      </c>
      <c r="ABK2" s="9" t="str">
        <f t="shared" si="12"/>
        <v>1900</v>
      </c>
      <c r="ABL2" s="9" t="str">
        <f t="shared" si="12"/>
        <v>1900</v>
      </c>
      <c r="ABM2" s="9" t="str">
        <f t="shared" si="12"/>
        <v>1900</v>
      </c>
      <c r="ABN2" s="9" t="str">
        <f t="shared" si="12"/>
        <v>1900</v>
      </c>
      <c r="ABO2" s="9" t="str">
        <f t="shared" si="12"/>
        <v>1900</v>
      </c>
      <c r="ABP2" s="9" t="str">
        <f t="shared" si="12"/>
        <v>1900</v>
      </c>
      <c r="ABQ2" s="9" t="str">
        <f t="shared" si="12"/>
        <v>1900</v>
      </c>
      <c r="ABR2" s="9" t="str">
        <f t="shared" si="12"/>
        <v>1900</v>
      </c>
      <c r="ABS2" s="9" t="str">
        <f t="shared" si="12"/>
        <v>1900</v>
      </c>
      <c r="ABT2" s="9" t="str">
        <f t="shared" si="12"/>
        <v>1900</v>
      </c>
      <c r="ABU2" s="9" t="str">
        <f t="shared" si="12"/>
        <v>1900</v>
      </c>
      <c r="ABV2" s="9" t="str">
        <f t="shared" si="12"/>
        <v>1900</v>
      </c>
      <c r="ABW2" s="9" t="str">
        <f t="shared" si="12"/>
        <v>1900</v>
      </c>
      <c r="ABX2" s="9" t="str">
        <f t="shared" si="12"/>
        <v>1900</v>
      </c>
      <c r="ABY2" s="9" t="str">
        <f t="shared" si="12"/>
        <v>1900</v>
      </c>
      <c r="ABZ2" s="9" t="str">
        <f t="shared" si="12"/>
        <v>1900</v>
      </c>
      <c r="ACA2" s="9" t="str">
        <f t="shared" si="12"/>
        <v>1900</v>
      </c>
      <c r="ACB2" s="9" t="str">
        <f t="shared" si="12"/>
        <v>1900</v>
      </c>
      <c r="ACC2" s="9" t="str">
        <f t="shared" si="12"/>
        <v>1900</v>
      </c>
      <c r="ACD2" s="9" t="str">
        <f t="shared" si="12"/>
        <v>1900</v>
      </c>
      <c r="ACE2" s="9" t="str">
        <f t="shared" si="12"/>
        <v>1900</v>
      </c>
      <c r="ACF2" s="9" t="str">
        <f t="shared" si="12"/>
        <v>1900</v>
      </c>
      <c r="ACG2" s="9" t="str">
        <f t="shared" si="12"/>
        <v>1900</v>
      </c>
      <c r="ACH2" s="9" t="str">
        <f t="shared" si="12"/>
        <v>1900</v>
      </c>
      <c r="ACI2" s="9" t="str">
        <f t="shared" si="12"/>
        <v>1900</v>
      </c>
      <c r="ACJ2" s="9" t="str">
        <f t="shared" si="12"/>
        <v>1900</v>
      </c>
      <c r="ACK2" s="9" t="str">
        <f t="shared" si="12"/>
        <v>1900</v>
      </c>
      <c r="ACL2" s="9" t="str">
        <f t="shared" si="12"/>
        <v>1900</v>
      </c>
      <c r="ACM2" s="9" t="str">
        <f t="shared" si="12"/>
        <v>1900</v>
      </c>
      <c r="ACN2" s="9" t="str">
        <f t="shared" si="12"/>
        <v>1900</v>
      </c>
      <c r="ACO2" s="9" t="str">
        <f t="shared" si="12"/>
        <v>1900</v>
      </c>
      <c r="ACP2" s="9" t="str">
        <f t="shared" si="12"/>
        <v>1900</v>
      </c>
      <c r="ACQ2" s="9" t="str">
        <f t="shared" si="12"/>
        <v>1900</v>
      </c>
      <c r="ACR2" s="9" t="str">
        <f t="shared" si="12"/>
        <v>1900</v>
      </c>
      <c r="ACS2" s="9" t="str">
        <f t="shared" si="12"/>
        <v>1900</v>
      </c>
      <c r="ACT2" s="9" t="str">
        <f t="shared" si="12"/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ref="ACY2:AFJ2" si="13">YEAR(ACY5)&amp;IF(ACY5="","","年")</f>
        <v>1900</v>
      </c>
      <c r="ACZ2" s="9" t="str">
        <f t="shared" si="13"/>
        <v>1900</v>
      </c>
      <c r="ADA2" s="9" t="str">
        <f t="shared" si="13"/>
        <v>1900</v>
      </c>
      <c r="ADB2" s="9" t="str">
        <f t="shared" si="13"/>
        <v>1900</v>
      </c>
      <c r="ADC2" s="9" t="str">
        <f t="shared" si="13"/>
        <v>1900</v>
      </c>
      <c r="ADD2" s="9" t="str">
        <f t="shared" si="13"/>
        <v>1900</v>
      </c>
      <c r="ADE2" s="9" t="str">
        <f t="shared" si="13"/>
        <v>1900</v>
      </c>
      <c r="ADF2" s="9" t="str">
        <f t="shared" si="13"/>
        <v>1900</v>
      </c>
      <c r="ADG2" s="9" t="str">
        <f t="shared" si="13"/>
        <v>1900</v>
      </c>
      <c r="ADH2" s="9" t="str">
        <f t="shared" si="13"/>
        <v>1900</v>
      </c>
      <c r="ADI2" s="9" t="str">
        <f t="shared" si="13"/>
        <v>1900</v>
      </c>
      <c r="ADJ2" s="9" t="str">
        <f t="shared" si="13"/>
        <v>1900</v>
      </c>
      <c r="ADK2" s="9" t="str">
        <f t="shared" si="13"/>
        <v>1900</v>
      </c>
      <c r="ADL2" s="9" t="str">
        <f t="shared" si="13"/>
        <v>1900</v>
      </c>
      <c r="ADM2" s="9" t="str">
        <f t="shared" si="13"/>
        <v>1900</v>
      </c>
      <c r="ADN2" s="9" t="str">
        <f t="shared" si="13"/>
        <v>1900</v>
      </c>
      <c r="ADO2" s="9" t="str">
        <f t="shared" si="13"/>
        <v>1900</v>
      </c>
      <c r="ADP2" s="9" t="str">
        <f t="shared" si="13"/>
        <v>1900</v>
      </c>
      <c r="ADQ2" s="9" t="str">
        <f t="shared" si="13"/>
        <v>1900</v>
      </c>
      <c r="ADR2" s="9" t="str">
        <f t="shared" si="13"/>
        <v>1900</v>
      </c>
      <c r="ADS2" s="9" t="str">
        <f t="shared" si="13"/>
        <v>1900</v>
      </c>
      <c r="ADT2" s="9" t="str">
        <f t="shared" si="13"/>
        <v>1900</v>
      </c>
      <c r="ADU2" s="9" t="str">
        <f t="shared" si="13"/>
        <v>1900</v>
      </c>
      <c r="ADV2" s="9" t="str">
        <f t="shared" si="13"/>
        <v>1900</v>
      </c>
      <c r="ADW2" s="9" t="str">
        <f t="shared" si="13"/>
        <v>1900</v>
      </c>
      <c r="ADX2" s="9" t="str">
        <f t="shared" si="13"/>
        <v>1900</v>
      </c>
      <c r="ADY2" s="9" t="str">
        <f t="shared" si="13"/>
        <v>1900</v>
      </c>
      <c r="ADZ2" s="9" t="str">
        <f t="shared" si="13"/>
        <v>1900</v>
      </c>
      <c r="AEA2" s="9" t="str">
        <f t="shared" si="13"/>
        <v>1900</v>
      </c>
      <c r="AEB2" s="9" t="str">
        <f t="shared" si="13"/>
        <v>1900</v>
      </c>
      <c r="AEC2" s="9" t="str">
        <f t="shared" si="13"/>
        <v>1900</v>
      </c>
      <c r="AED2" s="9" t="str">
        <f t="shared" si="13"/>
        <v>1900</v>
      </c>
      <c r="AEE2" s="9" t="str">
        <f t="shared" si="13"/>
        <v>1900</v>
      </c>
      <c r="AEF2" s="9" t="str">
        <f t="shared" si="13"/>
        <v>1900</v>
      </c>
      <c r="AEG2" s="9" t="str">
        <f t="shared" si="13"/>
        <v>1900</v>
      </c>
      <c r="AEH2" s="9" t="str">
        <f t="shared" si="13"/>
        <v>1900</v>
      </c>
      <c r="AEI2" s="9" t="str">
        <f t="shared" si="13"/>
        <v>1900</v>
      </c>
      <c r="AEJ2" s="9" t="str">
        <f t="shared" si="13"/>
        <v>1900</v>
      </c>
      <c r="AEK2" s="9" t="str">
        <f t="shared" si="13"/>
        <v>1900</v>
      </c>
      <c r="AEL2" s="9" t="str">
        <f t="shared" si="13"/>
        <v>1900</v>
      </c>
      <c r="AEM2" s="9" t="str">
        <f t="shared" si="13"/>
        <v>1900</v>
      </c>
      <c r="AEN2" s="9" t="str">
        <f t="shared" si="13"/>
        <v>1900</v>
      </c>
      <c r="AEO2" s="9" t="str">
        <f t="shared" si="13"/>
        <v>1900</v>
      </c>
      <c r="AEP2" s="9" t="str">
        <f t="shared" si="13"/>
        <v>1900</v>
      </c>
      <c r="AEQ2" s="9" t="str">
        <f t="shared" si="13"/>
        <v>1900</v>
      </c>
      <c r="AER2" s="9" t="str">
        <f t="shared" si="13"/>
        <v>1900</v>
      </c>
      <c r="AES2" s="9" t="str">
        <f t="shared" si="13"/>
        <v>1900</v>
      </c>
      <c r="AET2" s="9" t="str">
        <f t="shared" si="13"/>
        <v>1900</v>
      </c>
      <c r="AEU2" s="9" t="str">
        <f t="shared" si="13"/>
        <v>1900</v>
      </c>
      <c r="AEV2" s="9" t="str">
        <f t="shared" si="13"/>
        <v>1900</v>
      </c>
      <c r="AEW2" s="9" t="str">
        <f t="shared" si="13"/>
        <v>1900</v>
      </c>
      <c r="AEX2" s="9" t="str">
        <f t="shared" si="13"/>
        <v>1900</v>
      </c>
      <c r="AEY2" s="9" t="str">
        <f t="shared" si="13"/>
        <v>1900</v>
      </c>
      <c r="AEZ2" s="9" t="str">
        <f t="shared" si="13"/>
        <v>1900</v>
      </c>
      <c r="AFA2" s="9" t="str">
        <f t="shared" si="13"/>
        <v>1900</v>
      </c>
      <c r="AFB2" s="9" t="str">
        <f t="shared" si="13"/>
        <v>1900</v>
      </c>
      <c r="AFC2" s="9" t="str">
        <f t="shared" si="13"/>
        <v>1900</v>
      </c>
      <c r="AFD2" s="9" t="str">
        <f t="shared" si="13"/>
        <v>1900</v>
      </c>
      <c r="AFE2" s="9" t="str">
        <f t="shared" si="13"/>
        <v>1900</v>
      </c>
      <c r="AFF2" s="9" t="str">
        <f t="shared" si="13"/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ref="AFK2:AHV2" si="14">YEAR(AFK5)&amp;IF(AFK5="","","年")</f>
        <v>1900</v>
      </c>
      <c r="AFL2" s="9" t="str">
        <f t="shared" si="14"/>
        <v>1900</v>
      </c>
      <c r="AFM2" s="9" t="str">
        <f t="shared" si="14"/>
        <v>1900</v>
      </c>
      <c r="AFN2" s="9" t="str">
        <f t="shared" si="14"/>
        <v>1900</v>
      </c>
      <c r="AFO2" s="9" t="str">
        <f t="shared" si="14"/>
        <v>1900</v>
      </c>
      <c r="AFP2" s="9" t="str">
        <f t="shared" si="14"/>
        <v>1900</v>
      </c>
      <c r="AFQ2" s="9" t="str">
        <f t="shared" si="14"/>
        <v>1900</v>
      </c>
      <c r="AFR2" s="9" t="str">
        <f t="shared" si="14"/>
        <v>1900</v>
      </c>
      <c r="AFS2" s="9" t="str">
        <f t="shared" si="14"/>
        <v>1900</v>
      </c>
      <c r="AFT2" s="9" t="str">
        <f t="shared" si="14"/>
        <v>1900</v>
      </c>
      <c r="AFU2" s="9" t="str">
        <f t="shared" si="14"/>
        <v>1900</v>
      </c>
      <c r="AFV2" s="9" t="str">
        <f t="shared" si="14"/>
        <v>1900</v>
      </c>
      <c r="AFW2" s="9" t="str">
        <f t="shared" si="14"/>
        <v>1900</v>
      </c>
      <c r="AFX2" s="9" t="str">
        <f t="shared" si="14"/>
        <v>1900</v>
      </c>
      <c r="AFY2" s="9" t="str">
        <f t="shared" si="14"/>
        <v>1900</v>
      </c>
      <c r="AFZ2" s="9" t="str">
        <f t="shared" si="14"/>
        <v>1900</v>
      </c>
      <c r="AGA2" s="9" t="str">
        <f t="shared" si="14"/>
        <v>1900</v>
      </c>
      <c r="AGB2" s="9" t="str">
        <f t="shared" si="14"/>
        <v>1900</v>
      </c>
      <c r="AGC2" s="9" t="str">
        <f t="shared" si="14"/>
        <v>1900</v>
      </c>
      <c r="AGD2" s="9" t="str">
        <f t="shared" si="14"/>
        <v>1900</v>
      </c>
      <c r="AGE2" s="9" t="str">
        <f t="shared" si="14"/>
        <v>1900</v>
      </c>
      <c r="AGF2" s="9" t="str">
        <f t="shared" si="14"/>
        <v>1900</v>
      </c>
      <c r="AGG2" s="9" t="str">
        <f t="shared" si="14"/>
        <v>1900</v>
      </c>
      <c r="AGH2" s="9" t="str">
        <f t="shared" si="14"/>
        <v>1900</v>
      </c>
      <c r="AGI2" s="9" t="str">
        <f t="shared" si="14"/>
        <v>1900</v>
      </c>
      <c r="AGJ2" s="9" t="str">
        <f t="shared" si="14"/>
        <v>1900</v>
      </c>
      <c r="AGK2" s="9" t="str">
        <f t="shared" si="14"/>
        <v>1900</v>
      </c>
      <c r="AGL2" s="9" t="str">
        <f t="shared" si="14"/>
        <v>1900</v>
      </c>
      <c r="AGM2" s="9" t="str">
        <f t="shared" si="14"/>
        <v>1900</v>
      </c>
      <c r="AGN2" s="9" t="str">
        <f t="shared" si="14"/>
        <v>1900</v>
      </c>
      <c r="AGO2" s="9" t="str">
        <f t="shared" si="14"/>
        <v>1900</v>
      </c>
      <c r="AGP2" s="9" t="str">
        <f t="shared" si="14"/>
        <v>1900</v>
      </c>
      <c r="AGQ2" s="9" t="str">
        <f t="shared" si="14"/>
        <v>1900</v>
      </c>
      <c r="AGR2" s="9" t="str">
        <f t="shared" si="14"/>
        <v>1900</v>
      </c>
      <c r="AGS2" s="9" t="str">
        <f t="shared" si="14"/>
        <v>1900</v>
      </c>
      <c r="AGT2" s="9" t="str">
        <f t="shared" si="14"/>
        <v>1900</v>
      </c>
      <c r="AGU2" s="9" t="str">
        <f t="shared" si="14"/>
        <v>1900</v>
      </c>
      <c r="AGV2" s="9" t="str">
        <f t="shared" si="14"/>
        <v>1900</v>
      </c>
      <c r="AGW2" s="9" t="str">
        <f t="shared" si="14"/>
        <v>1900</v>
      </c>
      <c r="AGX2" s="9" t="str">
        <f t="shared" si="14"/>
        <v>1900</v>
      </c>
      <c r="AGY2" s="9" t="str">
        <f t="shared" si="14"/>
        <v>1900</v>
      </c>
      <c r="AGZ2" s="9" t="str">
        <f t="shared" si="14"/>
        <v>1900</v>
      </c>
      <c r="AHA2" s="9" t="str">
        <f t="shared" si="14"/>
        <v>1900</v>
      </c>
      <c r="AHB2" s="9" t="str">
        <f t="shared" si="14"/>
        <v>1900</v>
      </c>
      <c r="AHC2" s="9" t="str">
        <f t="shared" si="14"/>
        <v>1900</v>
      </c>
      <c r="AHD2" s="9" t="str">
        <f t="shared" si="14"/>
        <v>1900</v>
      </c>
      <c r="AHE2" s="9" t="str">
        <f t="shared" si="14"/>
        <v>1900</v>
      </c>
      <c r="AHF2" s="9" t="str">
        <f t="shared" si="14"/>
        <v>1900</v>
      </c>
      <c r="AHG2" s="9" t="str">
        <f t="shared" si="14"/>
        <v>1900</v>
      </c>
      <c r="AHH2" s="9" t="str">
        <f t="shared" si="14"/>
        <v>1900</v>
      </c>
      <c r="AHI2" s="9" t="str">
        <f t="shared" si="14"/>
        <v>1900</v>
      </c>
      <c r="AHJ2" s="9" t="str">
        <f t="shared" si="14"/>
        <v>1900</v>
      </c>
      <c r="AHK2" s="9" t="str">
        <f t="shared" si="14"/>
        <v>1900</v>
      </c>
      <c r="AHL2" s="9" t="str">
        <f t="shared" si="14"/>
        <v>1900</v>
      </c>
      <c r="AHM2" s="9" t="str">
        <f t="shared" si="14"/>
        <v>1900</v>
      </c>
      <c r="AHN2" s="9" t="str">
        <f t="shared" si="14"/>
        <v>1900</v>
      </c>
      <c r="AHO2" s="9" t="str">
        <f t="shared" si="14"/>
        <v>1900</v>
      </c>
      <c r="AHP2" s="9" t="str">
        <f t="shared" si="14"/>
        <v>1900</v>
      </c>
      <c r="AHQ2" s="9" t="str">
        <f t="shared" si="14"/>
        <v>1900</v>
      </c>
      <c r="AHR2" s="9" t="str">
        <f t="shared" si="14"/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ref="AHW2:AKH2" si="15">YEAR(AHW5)&amp;IF(AHW5="","","年")</f>
        <v>1900</v>
      </c>
      <c r="AHX2" s="9" t="str">
        <f t="shared" si="15"/>
        <v>1900</v>
      </c>
      <c r="AHY2" s="9" t="str">
        <f t="shared" si="15"/>
        <v>1900</v>
      </c>
      <c r="AHZ2" s="9" t="str">
        <f t="shared" si="15"/>
        <v>1900</v>
      </c>
      <c r="AIA2" s="9" t="str">
        <f t="shared" si="15"/>
        <v>1900</v>
      </c>
      <c r="AIB2" s="9" t="str">
        <f t="shared" si="15"/>
        <v>1900</v>
      </c>
      <c r="AIC2" s="9" t="str">
        <f t="shared" si="15"/>
        <v>1900</v>
      </c>
      <c r="AID2" s="9" t="str">
        <f t="shared" si="15"/>
        <v>1900</v>
      </c>
      <c r="AIE2" s="9" t="str">
        <f t="shared" si="15"/>
        <v>1900</v>
      </c>
      <c r="AIF2" s="9" t="str">
        <f t="shared" si="15"/>
        <v>1900</v>
      </c>
      <c r="AIG2" s="9" t="str">
        <f t="shared" si="15"/>
        <v>1900</v>
      </c>
      <c r="AIH2" s="9" t="str">
        <f t="shared" si="15"/>
        <v>1900</v>
      </c>
      <c r="AII2" s="9" t="str">
        <f t="shared" si="15"/>
        <v>1900</v>
      </c>
      <c r="AIJ2" s="9" t="str">
        <f t="shared" si="15"/>
        <v>1900</v>
      </c>
      <c r="AIK2" s="9" t="str">
        <f t="shared" si="15"/>
        <v>1900</v>
      </c>
      <c r="AIL2" s="9" t="str">
        <f t="shared" si="15"/>
        <v>1900</v>
      </c>
      <c r="AIM2" s="9" t="str">
        <f t="shared" si="15"/>
        <v>1900</v>
      </c>
      <c r="AIN2" s="9" t="str">
        <f t="shared" si="15"/>
        <v>1900</v>
      </c>
      <c r="AIO2" s="9" t="str">
        <f t="shared" si="15"/>
        <v>1900</v>
      </c>
      <c r="AIP2" s="9" t="str">
        <f t="shared" si="15"/>
        <v>1900</v>
      </c>
      <c r="AIQ2" s="9" t="str">
        <f t="shared" si="15"/>
        <v>1900</v>
      </c>
      <c r="AIR2" s="9" t="str">
        <f t="shared" si="15"/>
        <v>1900</v>
      </c>
      <c r="AIS2" s="9" t="str">
        <f t="shared" si="15"/>
        <v>1900</v>
      </c>
      <c r="AIT2" s="9" t="str">
        <f t="shared" si="15"/>
        <v>1900</v>
      </c>
      <c r="AIU2" s="9" t="str">
        <f t="shared" si="15"/>
        <v>1900</v>
      </c>
      <c r="AIV2" s="9" t="str">
        <f t="shared" si="15"/>
        <v>1900</v>
      </c>
      <c r="AIW2" s="9" t="str">
        <f t="shared" si="15"/>
        <v>1900</v>
      </c>
      <c r="AIX2" s="9" t="str">
        <f t="shared" si="15"/>
        <v>1900</v>
      </c>
      <c r="AIY2" s="9" t="str">
        <f t="shared" si="15"/>
        <v>1900</v>
      </c>
      <c r="AIZ2" s="9" t="str">
        <f t="shared" si="15"/>
        <v>1900</v>
      </c>
      <c r="AJA2" s="9" t="str">
        <f t="shared" si="15"/>
        <v>1900</v>
      </c>
      <c r="AJB2" s="9" t="str">
        <f t="shared" si="15"/>
        <v>1900</v>
      </c>
      <c r="AJC2" s="9" t="str">
        <f t="shared" si="15"/>
        <v>1900</v>
      </c>
      <c r="AJD2" s="9" t="str">
        <f t="shared" si="15"/>
        <v>1900</v>
      </c>
      <c r="AJE2" s="9" t="str">
        <f t="shared" si="15"/>
        <v>1900</v>
      </c>
      <c r="AJF2" s="9" t="str">
        <f t="shared" si="15"/>
        <v>1900</v>
      </c>
      <c r="AJG2" s="9" t="str">
        <f t="shared" si="15"/>
        <v>1900</v>
      </c>
      <c r="AJH2" s="9" t="str">
        <f t="shared" si="15"/>
        <v>1900</v>
      </c>
      <c r="AJI2" s="9" t="str">
        <f t="shared" si="15"/>
        <v>1900</v>
      </c>
      <c r="AJJ2" s="9" t="str">
        <f t="shared" si="15"/>
        <v>1900</v>
      </c>
      <c r="AJK2" s="9" t="str">
        <f t="shared" si="15"/>
        <v>1900</v>
      </c>
      <c r="AJL2" s="9" t="str">
        <f t="shared" si="15"/>
        <v>1900</v>
      </c>
      <c r="AJM2" s="9" t="str">
        <f t="shared" si="15"/>
        <v>1900</v>
      </c>
      <c r="AJN2" s="9" t="str">
        <f t="shared" si="15"/>
        <v>1900</v>
      </c>
      <c r="AJO2" s="9" t="str">
        <f t="shared" si="15"/>
        <v>1900</v>
      </c>
      <c r="AJP2" s="9" t="str">
        <f t="shared" si="15"/>
        <v>1900</v>
      </c>
      <c r="AJQ2" s="9" t="str">
        <f t="shared" si="15"/>
        <v>1900</v>
      </c>
      <c r="AJR2" s="9" t="str">
        <f t="shared" si="15"/>
        <v>1900</v>
      </c>
      <c r="AJS2" s="9" t="str">
        <f t="shared" si="15"/>
        <v>1900</v>
      </c>
      <c r="AJT2" s="9" t="str">
        <f t="shared" si="15"/>
        <v>1900</v>
      </c>
      <c r="AJU2" s="9" t="str">
        <f t="shared" si="15"/>
        <v>1900</v>
      </c>
      <c r="AJV2" s="9" t="str">
        <f t="shared" si="15"/>
        <v>1900</v>
      </c>
      <c r="AJW2" s="9" t="str">
        <f t="shared" si="15"/>
        <v>1900</v>
      </c>
      <c r="AJX2" s="9" t="str">
        <f t="shared" si="15"/>
        <v>1900</v>
      </c>
      <c r="AJY2" s="9" t="str">
        <f t="shared" si="15"/>
        <v>1900</v>
      </c>
      <c r="AJZ2" s="9" t="str">
        <f t="shared" si="15"/>
        <v>1900</v>
      </c>
      <c r="AKA2" s="9" t="str">
        <f t="shared" si="15"/>
        <v>1900</v>
      </c>
      <c r="AKB2" s="9" t="str">
        <f t="shared" si="15"/>
        <v>1900</v>
      </c>
      <c r="AKC2" s="9" t="str">
        <f t="shared" si="15"/>
        <v>1900</v>
      </c>
      <c r="AKD2" s="9" t="str">
        <f t="shared" si="15"/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ref="AKI2:AMT2" si="16">YEAR(AKI5)&amp;IF(AKI5="","","年")</f>
        <v>1900</v>
      </c>
      <c r="AKJ2" s="9" t="str">
        <f t="shared" si="16"/>
        <v>1900</v>
      </c>
      <c r="AKK2" s="9" t="str">
        <f t="shared" si="16"/>
        <v>1900</v>
      </c>
      <c r="AKL2" s="9" t="str">
        <f t="shared" si="16"/>
        <v>1900</v>
      </c>
      <c r="AKM2" s="9" t="str">
        <f t="shared" si="16"/>
        <v>1900</v>
      </c>
      <c r="AKN2" s="9" t="str">
        <f t="shared" si="16"/>
        <v>1900</v>
      </c>
      <c r="AKO2" s="9" t="str">
        <f t="shared" si="16"/>
        <v>1900</v>
      </c>
      <c r="AKP2" s="9" t="str">
        <f t="shared" si="16"/>
        <v>1900</v>
      </c>
      <c r="AKQ2" s="9" t="str">
        <f t="shared" si="16"/>
        <v>1900</v>
      </c>
      <c r="AKR2" s="9" t="str">
        <f t="shared" si="16"/>
        <v>1900</v>
      </c>
      <c r="AKS2" s="9" t="str">
        <f t="shared" si="16"/>
        <v>1900</v>
      </c>
      <c r="AKT2" s="9" t="str">
        <f t="shared" si="16"/>
        <v>1900</v>
      </c>
      <c r="AKU2" s="9" t="str">
        <f t="shared" si="16"/>
        <v>1900</v>
      </c>
      <c r="AKV2" s="9" t="str">
        <f t="shared" si="16"/>
        <v>1900</v>
      </c>
      <c r="AKW2" s="9" t="str">
        <f t="shared" si="16"/>
        <v>1900</v>
      </c>
      <c r="AKX2" s="9" t="str">
        <f t="shared" si="16"/>
        <v>1900</v>
      </c>
      <c r="AKY2" s="9" t="str">
        <f t="shared" si="16"/>
        <v>1900</v>
      </c>
      <c r="AKZ2" s="9" t="str">
        <f t="shared" si="16"/>
        <v>1900</v>
      </c>
      <c r="ALA2" s="9" t="str">
        <f t="shared" si="16"/>
        <v>1900</v>
      </c>
      <c r="ALB2" s="9" t="str">
        <f t="shared" si="16"/>
        <v>1900</v>
      </c>
      <c r="ALC2" s="9" t="str">
        <f t="shared" si="16"/>
        <v>1900</v>
      </c>
      <c r="ALD2" s="9" t="str">
        <f t="shared" si="16"/>
        <v>1900</v>
      </c>
      <c r="ALE2" s="9" t="str">
        <f t="shared" si="16"/>
        <v>1900</v>
      </c>
      <c r="ALF2" s="9" t="str">
        <f t="shared" si="16"/>
        <v>1900</v>
      </c>
      <c r="ALG2" s="9" t="str">
        <f t="shared" si="16"/>
        <v>1900</v>
      </c>
      <c r="ALH2" s="9" t="str">
        <f t="shared" si="16"/>
        <v>1900</v>
      </c>
      <c r="ALI2" s="9" t="str">
        <f t="shared" si="16"/>
        <v>1900</v>
      </c>
      <c r="ALJ2" s="9" t="str">
        <f t="shared" si="16"/>
        <v>1900</v>
      </c>
      <c r="ALK2" s="9" t="str">
        <f t="shared" si="16"/>
        <v>1900</v>
      </c>
      <c r="ALL2" s="9" t="str">
        <f t="shared" si="16"/>
        <v>1900</v>
      </c>
      <c r="ALM2" s="9" t="str">
        <f t="shared" si="16"/>
        <v>1900</v>
      </c>
      <c r="ALN2" s="9" t="str">
        <f t="shared" si="16"/>
        <v>1900</v>
      </c>
      <c r="ALO2" s="9" t="str">
        <f t="shared" si="16"/>
        <v>1900</v>
      </c>
      <c r="ALP2" s="9" t="str">
        <f t="shared" si="16"/>
        <v>1900</v>
      </c>
      <c r="ALQ2" s="9" t="str">
        <f t="shared" si="16"/>
        <v>1900</v>
      </c>
      <c r="ALR2" s="9" t="str">
        <f t="shared" si="16"/>
        <v>1900</v>
      </c>
      <c r="ALS2" s="9" t="str">
        <f t="shared" si="16"/>
        <v>1900</v>
      </c>
      <c r="ALT2" s="9" t="str">
        <f t="shared" si="16"/>
        <v>1900</v>
      </c>
      <c r="ALU2" s="9" t="str">
        <f t="shared" si="16"/>
        <v>1900</v>
      </c>
      <c r="ALV2" s="9" t="str">
        <f t="shared" si="16"/>
        <v>1900</v>
      </c>
      <c r="ALW2" s="9" t="str">
        <f t="shared" si="16"/>
        <v>1900</v>
      </c>
      <c r="ALX2" s="9" t="str">
        <f t="shared" si="16"/>
        <v>1900</v>
      </c>
      <c r="ALY2" s="9" t="str">
        <f t="shared" si="16"/>
        <v>1900</v>
      </c>
      <c r="ALZ2" s="9" t="str">
        <f t="shared" si="16"/>
        <v>1900</v>
      </c>
      <c r="AMA2" s="9" t="str">
        <f t="shared" si="16"/>
        <v>1900</v>
      </c>
      <c r="AMB2" s="9" t="str">
        <f t="shared" si="16"/>
        <v>1900</v>
      </c>
      <c r="AMC2" s="9" t="str">
        <f t="shared" si="16"/>
        <v>1900</v>
      </c>
      <c r="AMD2" s="9" t="str">
        <f t="shared" si="16"/>
        <v>1900</v>
      </c>
      <c r="AME2" s="9" t="str">
        <f t="shared" si="16"/>
        <v>1900</v>
      </c>
      <c r="AMF2" s="9" t="str">
        <f t="shared" si="16"/>
        <v>1900</v>
      </c>
      <c r="AMG2" s="9" t="str">
        <f t="shared" si="16"/>
        <v>1900</v>
      </c>
      <c r="AMH2" s="9" t="str">
        <f t="shared" si="16"/>
        <v>1900</v>
      </c>
      <c r="AMI2" s="9" t="str">
        <f t="shared" si="16"/>
        <v>1900</v>
      </c>
      <c r="AMJ2" s="9" t="str">
        <f t="shared" si="16"/>
        <v>1900</v>
      </c>
      <c r="AMK2" s="9" t="str">
        <f t="shared" si="16"/>
        <v>1900</v>
      </c>
      <c r="AML2" s="9" t="str">
        <f t="shared" si="16"/>
        <v>1900</v>
      </c>
      <c r="AMM2" s="9" t="str">
        <f t="shared" si="16"/>
        <v>1900</v>
      </c>
      <c r="AMN2" s="9" t="str">
        <f t="shared" si="16"/>
        <v>1900</v>
      </c>
      <c r="AMO2" s="9" t="str">
        <f t="shared" si="16"/>
        <v>1900</v>
      </c>
      <c r="AMP2" s="9" t="str">
        <f t="shared" si="16"/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ref="AMU2:APF2" si="17">YEAR(AMU5)&amp;IF(AMU5="","","年")</f>
        <v>1900</v>
      </c>
      <c r="AMV2" s="9" t="str">
        <f t="shared" si="17"/>
        <v>1900</v>
      </c>
      <c r="AMW2" s="9" t="str">
        <f t="shared" si="17"/>
        <v>1900</v>
      </c>
      <c r="AMX2" s="9" t="str">
        <f t="shared" si="17"/>
        <v>1900</v>
      </c>
      <c r="AMY2" s="9" t="str">
        <f t="shared" si="17"/>
        <v>1900</v>
      </c>
      <c r="AMZ2" s="9" t="str">
        <f t="shared" si="17"/>
        <v>1900</v>
      </c>
      <c r="ANA2" s="9" t="str">
        <f t="shared" si="17"/>
        <v>1900</v>
      </c>
      <c r="ANB2" s="9" t="str">
        <f t="shared" si="17"/>
        <v>1900</v>
      </c>
      <c r="ANC2" s="9" t="str">
        <f t="shared" si="17"/>
        <v>1900</v>
      </c>
      <c r="AND2" s="9" t="str">
        <f t="shared" si="17"/>
        <v>1900</v>
      </c>
      <c r="ANE2" s="9" t="str">
        <f t="shared" si="17"/>
        <v>1900</v>
      </c>
      <c r="ANF2" s="9" t="str">
        <f t="shared" si="17"/>
        <v>1900</v>
      </c>
      <c r="ANG2" s="9" t="str">
        <f t="shared" si="17"/>
        <v>1900</v>
      </c>
      <c r="ANH2" s="9" t="str">
        <f t="shared" si="17"/>
        <v>1900</v>
      </c>
      <c r="ANI2" s="9" t="str">
        <f t="shared" si="17"/>
        <v>1900</v>
      </c>
      <c r="ANJ2" s="9" t="str">
        <f t="shared" si="17"/>
        <v>1900</v>
      </c>
      <c r="ANK2" s="9" t="str">
        <f t="shared" si="17"/>
        <v>1900</v>
      </c>
      <c r="ANL2" s="9" t="str">
        <f t="shared" si="17"/>
        <v>1900</v>
      </c>
      <c r="ANM2" s="9" t="str">
        <f t="shared" si="17"/>
        <v>1900</v>
      </c>
      <c r="ANN2" s="9" t="str">
        <f t="shared" si="17"/>
        <v>1900</v>
      </c>
      <c r="ANO2" s="9" t="str">
        <f t="shared" si="17"/>
        <v>1900</v>
      </c>
      <c r="ANP2" s="9" t="str">
        <f t="shared" si="17"/>
        <v>1900</v>
      </c>
      <c r="ANQ2" s="9" t="str">
        <f t="shared" si="17"/>
        <v>1900</v>
      </c>
      <c r="ANR2" s="9" t="str">
        <f t="shared" si="17"/>
        <v>1900</v>
      </c>
      <c r="ANS2" s="9" t="str">
        <f t="shared" si="17"/>
        <v>1900</v>
      </c>
      <c r="ANT2" s="9" t="str">
        <f t="shared" si="17"/>
        <v>1900</v>
      </c>
      <c r="ANU2" s="9" t="str">
        <f t="shared" si="17"/>
        <v>1900</v>
      </c>
      <c r="ANV2" s="9" t="str">
        <f t="shared" si="17"/>
        <v>1900</v>
      </c>
      <c r="ANW2" s="9" t="str">
        <f t="shared" si="17"/>
        <v>1900</v>
      </c>
      <c r="ANX2" s="9" t="str">
        <f t="shared" si="17"/>
        <v>1900</v>
      </c>
      <c r="ANY2" s="9" t="str">
        <f t="shared" si="17"/>
        <v>1900</v>
      </c>
      <c r="ANZ2" s="9" t="str">
        <f t="shared" si="17"/>
        <v>1900</v>
      </c>
      <c r="AOA2" s="9" t="str">
        <f t="shared" si="17"/>
        <v>1900</v>
      </c>
      <c r="AOB2" s="9" t="str">
        <f t="shared" si="17"/>
        <v>1900</v>
      </c>
      <c r="AOC2" s="9" t="str">
        <f t="shared" si="17"/>
        <v>1900</v>
      </c>
      <c r="AOD2" s="9" t="str">
        <f t="shared" si="17"/>
        <v>1900</v>
      </c>
      <c r="AOE2" s="9" t="str">
        <f t="shared" si="17"/>
        <v>1900</v>
      </c>
      <c r="AOF2" s="9" t="str">
        <f t="shared" si="17"/>
        <v>1900</v>
      </c>
      <c r="AOG2" s="9" t="str">
        <f t="shared" si="17"/>
        <v>1900</v>
      </c>
      <c r="AOH2" s="9" t="str">
        <f t="shared" si="17"/>
        <v>1900</v>
      </c>
      <c r="AOI2" s="9" t="str">
        <f t="shared" si="17"/>
        <v>1900</v>
      </c>
      <c r="AOJ2" s="9" t="str">
        <f t="shared" si="17"/>
        <v>1900</v>
      </c>
      <c r="AOK2" s="9" t="str">
        <f t="shared" si="17"/>
        <v>1900</v>
      </c>
      <c r="AOL2" s="9" t="str">
        <f t="shared" si="17"/>
        <v>1900</v>
      </c>
      <c r="AOM2" s="9" t="str">
        <f t="shared" si="17"/>
        <v>1900</v>
      </c>
      <c r="AON2" s="9" t="str">
        <f t="shared" si="17"/>
        <v>1900</v>
      </c>
      <c r="AOO2" s="9" t="str">
        <f t="shared" si="17"/>
        <v>1900</v>
      </c>
      <c r="AOP2" s="9" t="str">
        <f t="shared" si="17"/>
        <v>1900</v>
      </c>
      <c r="AOQ2" s="9" t="str">
        <f t="shared" si="17"/>
        <v>1900</v>
      </c>
      <c r="AOR2" s="9" t="str">
        <f t="shared" si="17"/>
        <v>1900</v>
      </c>
      <c r="AOS2" s="9" t="str">
        <f t="shared" si="17"/>
        <v>1900</v>
      </c>
      <c r="AOT2" s="9" t="str">
        <f t="shared" si="17"/>
        <v>1900</v>
      </c>
      <c r="AOU2" s="9" t="str">
        <f t="shared" si="17"/>
        <v>1900</v>
      </c>
      <c r="AOV2" s="9" t="str">
        <f t="shared" si="17"/>
        <v>1900</v>
      </c>
      <c r="AOW2" s="9" t="str">
        <f t="shared" si="17"/>
        <v>1900</v>
      </c>
      <c r="AOX2" s="9" t="str">
        <f t="shared" si="17"/>
        <v>1900</v>
      </c>
      <c r="AOY2" s="9" t="str">
        <f t="shared" si="17"/>
        <v>1900</v>
      </c>
      <c r="AOZ2" s="9" t="str">
        <f t="shared" si="17"/>
        <v>1900</v>
      </c>
      <c r="APA2" s="9" t="str">
        <f t="shared" si="17"/>
        <v>1900</v>
      </c>
      <c r="APB2" s="9" t="str">
        <f t="shared" si="17"/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ref="APG2:ARR2" si="18">YEAR(APG5)&amp;IF(APG5="","","年")</f>
        <v>1900</v>
      </c>
      <c r="APH2" s="9" t="str">
        <f t="shared" si="18"/>
        <v>1900</v>
      </c>
      <c r="API2" s="9" t="str">
        <f t="shared" si="18"/>
        <v>1900</v>
      </c>
      <c r="APJ2" s="9" t="str">
        <f t="shared" si="18"/>
        <v>1900</v>
      </c>
      <c r="APK2" s="9" t="str">
        <f t="shared" si="18"/>
        <v>1900</v>
      </c>
      <c r="APL2" s="9" t="str">
        <f t="shared" si="18"/>
        <v>1900</v>
      </c>
      <c r="APM2" s="9" t="str">
        <f t="shared" si="18"/>
        <v>1900</v>
      </c>
      <c r="APN2" s="9" t="str">
        <f t="shared" si="18"/>
        <v>1900</v>
      </c>
      <c r="APO2" s="9" t="str">
        <f t="shared" si="18"/>
        <v>1900</v>
      </c>
      <c r="APP2" s="9" t="str">
        <f t="shared" si="18"/>
        <v>1900</v>
      </c>
      <c r="APQ2" s="9" t="str">
        <f t="shared" si="18"/>
        <v>1900</v>
      </c>
      <c r="APR2" s="9" t="str">
        <f t="shared" si="18"/>
        <v>1900</v>
      </c>
      <c r="APS2" s="9" t="str">
        <f t="shared" si="18"/>
        <v>1900</v>
      </c>
      <c r="APT2" s="9" t="str">
        <f t="shared" si="18"/>
        <v>1900</v>
      </c>
      <c r="APU2" s="9" t="str">
        <f t="shared" si="18"/>
        <v>1900</v>
      </c>
      <c r="APV2" s="9" t="str">
        <f t="shared" si="18"/>
        <v>1900</v>
      </c>
      <c r="APW2" s="9" t="str">
        <f t="shared" si="18"/>
        <v>1900</v>
      </c>
      <c r="APX2" s="9" t="str">
        <f t="shared" si="18"/>
        <v>1900</v>
      </c>
      <c r="APY2" s="9" t="str">
        <f t="shared" si="18"/>
        <v>1900</v>
      </c>
      <c r="APZ2" s="9" t="str">
        <f t="shared" si="18"/>
        <v>1900</v>
      </c>
      <c r="AQA2" s="9" t="str">
        <f t="shared" si="18"/>
        <v>1900</v>
      </c>
      <c r="AQB2" s="9" t="str">
        <f t="shared" si="18"/>
        <v>1900</v>
      </c>
      <c r="AQC2" s="9" t="str">
        <f t="shared" si="18"/>
        <v>1900</v>
      </c>
      <c r="AQD2" s="9" t="str">
        <f t="shared" si="18"/>
        <v>1900</v>
      </c>
      <c r="AQE2" s="9" t="str">
        <f t="shared" si="18"/>
        <v>1900</v>
      </c>
      <c r="AQF2" s="9" t="str">
        <f t="shared" si="18"/>
        <v>1900</v>
      </c>
      <c r="AQG2" s="9" t="str">
        <f t="shared" si="18"/>
        <v>1900</v>
      </c>
      <c r="AQH2" s="9" t="str">
        <f t="shared" si="18"/>
        <v>1900</v>
      </c>
      <c r="AQI2" s="9" t="str">
        <f t="shared" si="18"/>
        <v>1900</v>
      </c>
      <c r="AQJ2" s="9" t="str">
        <f t="shared" si="18"/>
        <v>1900</v>
      </c>
      <c r="AQK2" s="9" t="str">
        <f t="shared" si="18"/>
        <v>1900</v>
      </c>
      <c r="AQL2" s="9" t="str">
        <f t="shared" si="18"/>
        <v>1900</v>
      </c>
      <c r="AQM2" s="9" t="str">
        <f t="shared" si="18"/>
        <v>1900</v>
      </c>
      <c r="AQN2" s="9" t="str">
        <f t="shared" si="18"/>
        <v>1900</v>
      </c>
      <c r="AQO2" s="9" t="str">
        <f t="shared" si="18"/>
        <v>1900</v>
      </c>
      <c r="AQP2" s="9" t="str">
        <f t="shared" si="18"/>
        <v>1900</v>
      </c>
      <c r="AQQ2" s="9" t="str">
        <f t="shared" si="18"/>
        <v>1900</v>
      </c>
      <c r="AQR2" s="9" t="str">
        <f t="shared" si="18"/>
        <v>1900</v>
      </c>
      <c r="AQS2" s="9" t="str">
        <f t="shared" si="18"/>
        <v>1900</v>
      </c>
      <c r="AQT2" s="9" t="str">
        <f t="shared" si="18"/>
        <v>1900</v>
      </c>
      <c r="AQU2" s="9" t="str">
        <f t="shared" si="18"/>
        <v>1900</v>
      </c>
      <c r="AQV2" s="9" t="str">
        <f t="shared" si="18"/>
        <v>1900</v>
      </c>
      <c r="AQW2" s="9" t="str">
        <f t="shared" si="18"/>
        <v>1900</v>
      </c>
      <c r="AQX2" s="9" t="str">
        <f t="shared" si="18"/>
        <v>1900</v>
      </c>
      <c r="AQY2" s="9" t="str">
        <f t="shared" si="18"/>
        <v>1900</v>
      </c>
      <c r="AQZ2" s="9" t="str">
        <f t="shared" si="18"/>
        <v>1900</v>
      </c>
      <c r="ARA2" s="9" t="str">
        <f t="shared" si="18"/>
        <v>1900</v>
      </c>
      <c r="ARB2" s="9" t="str">
        <f t="shared" si="18"/>
        <v>1900</v>
      </c>
      <c r="ARC2" s="9" t="str">
        <f t="shared" si="18"/>
        <v>1900</v>
      </c>
      <c r="ARD2" s="9" t="str">
        <f t="shared" si="18"/>
        <v>1900</v>
      </c>
      <c r="ARE2" s="9" t="str">
        <f t="shared" si="18"/>
        <v>1900</v>
      </c>
      <c r="ARF2" s="9" t="str">
        <f t="shared" si="18"/>
        <v>1900</v>
      </c>
      <c r="ARG2" s="9" t="str">
        <f t="shared" si="18"/>
        <v>1900</v>
      </c>
      <c r="ARH2" s="9" t="str">
        <f t="shared" si="18"/>
        <v>1900</v>
      </c>
      <c r="ARI2" s="9" t="str">
        <f t="shared" si="18"/>
        <v>1900</v>
      </c>
      <c r="ARJ2" s="9" t="str">
        <f t="shared" si="18"/>
        <v>1900</v>
      </c>
      <c r="ARK2" s="9" t="str">
        <f t="shared" si="18"/>
        <v>1900</v>
      </c>
      <c r="ARL2" s="9" t="str">
        <f t="shared" si="18"/>
        <v>1900</v>
      </c>
      <c r="ARM2" s="9" t="str">
        <f t="shared" si="18"/>
        <v>1900</v>
      </c>
      <c r="ARN2" s="9" t="str">
        <f t="shared" si="18"/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ref="ARS2:AUD2" si="19">YEAR(ARS5)&amp;IF(ARS5="","","年")</f>
        <v>1900</v>
      </c>
      <c r="ART2" s="9" t="str">
        <f t="shared" si="19"/>
        <v>1900</v>
      </c>
      <c r="ARU2" s="9" t="str">
        <f t="shared" si="19"/>
        <v>1900</v>
      </c>
      <c r="ARV2" s="9" t="str">
        <f t="shared" si="19"/>
        <v>1900</v>
      </c>
      <c r="ARW2" s="9" t="str">
        <f t="shared" si="19"/>
        <v>1900</v>
      </c>
      <c r="ARX2" s="9" t="str">
        <f t="shared" si="19"/>
        <v>1900</v>
      </c>
      <c r="ARY2" s="9" t="str">
        <f t="shared" si="19"/>
        <v>1900</v>
      </c>
      <c r="ARZ2" s="9" t="str">
        <f t="shared" si="19"/>
        <v>1900</v>
      </c>
      <c r="ASA2" s="9" t="str">
        <f t="shared" si="19"/>
        <v>1900</v>
      </c>
      <c r="ASB2" s="9" t="str">
        <f t="shared" si="19"/>
        <v>1900</v>
      </c>
      <c r="ASC2" s="9" t="str">
        <f t="shared" si="19"/>
        <v>1900</v>
      </c>
      <c r="ASD2" s="9" t="str">
        <f t="shared" si="19"/>
        <v>1900</v>
      </c>
      <c r="ASE2" s="9" t="str">
        <f t="shared" si="19"/>
        <v>1900</v>
      </c>
      <c r="ASF2" s="9" t="str">
        <f t="shared" si="19"/>
        <v>1900</v>
      </c>
      <c r="ASG2" s="9" t="str">
        <f t="shared" si="19"/>
        <v>1900</v>
      </c>
      <c r="ASH2" s="9" t="str">
        <f t="shared" si="19"/>
        <v>1900</v>
      </c>
      <c r="ASI2" s="9" t="str">
        <f t="shared" si="19"/>
        <v>1900</v>
      </c>
      <c r="ASJ2" s="9" t="str">
        <f t="shared" si="19"/>
        <v>1900</v>
      </c>
      <c r="ASK2" s="9" t="str">
        <f t="shared" si="19"/>
        <v>1900</v>
      </c>
      <c r="ASL2" s="9" t="str">
        <f t="shared" si="19"/>
        <v>1900</v>
      </c>
      <c r="ASM2" s="9" t="str">
        <f t="shared" si="19"/>
        <v>1900</v>
      </c>
      <c r="ASN2" s="9" t="str">
        <f t="shared" si="19"/>
        <v>1900</v>
      </c>
      <c r="ASO2" s="9" t="str">
        <f t="shared" si="19"/>
        <v>1900</v>
      </c>
      <c r="ASP2" s="9" t="str">
        <f t="shared" si="19"/>
        <v>1900</v>
      </c>
      <c r="ASQ2" s="9" t="str">
        <f t="shared" si="19"/>
        <v>1900</v>
      </c>
      <c r="ASR2" s="9" t="str">
        <f t="shared" si="19"/>
        <v>1900</v>
      </c>
      <c r="ASS2" s="9" t="str">
        <f t="shared" si="19"/>
        <v>1900</v>
      </c>
      <c r="AST2" s="9" t="str">
        <f t="shared" si="19"/>
        <v>1900</v>
      </c>
      <c r="ASU2" s="9" t="str">
        <f t="shared" si="19"/>
        <v>1900</v>
      </c>
      <c r="ASV2" s="9" t="str">
        <f t="shared" si="19"/>
        <v>1900</v>
      </c>
      <c r="ASW2" s="9" t="str">
        <f t="shared" si="19"/>
        <v>1900</v>
      </c>
      <c r="ASX2" s="9" t="str">
        <f t="shared" si="19"/>
        <v>1900</v>
      </c>
      <c r="ASY2" s="9" t="str">
        <f t="shared" si="19"/>
        <v>1900</v>
      </c>
      <c r="ASZ2" s="9" t="str">
        <f t="shared" si="19"/>
        <v>1900</v>
      </c>
      <c r="ATA2" s="9" t="str">
        <f t="shared" si="19"/>
        <v>1900</v>
      </c>
      <c r="ATB2" s="9" t="str">
        <f t="shared" si="19"/>
        <v>1900</v>
      </c>
      <c r="ATC2" s="9" t="str">
        <f t="shared" si="19"/>
        <v>1900</v>
      </c>
      <c r="ATD2" s="9" t="str">
        <f t="shared" si="19"/>
        <v>1900</v>
      </c>
      <c r="ATE2" s="9" t="str">
        <f t="shared" si="19"/>
        <v>1900</v>
      </c>
      <c r="ATF2" s="9" t="str">
        <f t="shared" si="19"/>
        <v>1900</v>
      </c>
      <c r="ATG2" s="9" t="str">
        <f t="shared" si="19"/>
        <v>1900</v>
      </c>
      <c r="ATH2" s="9" t="str">
        <f t="shared" si="19"/>
        <v>1900</v>
      </c>
      <c r="ATI2" s="9" t="str">
        <f t="shared" si="19"/>
        <v>1900</v>
      </c>
      <c r="ATJ2" s="9" t="str">
        <f t="shared" si="19"/>
        <v>1900</v>
      </c>
      <c r="ATK2" s="9" t="str">
        <f t="shared" si="19"/>
        <v>1900</v>
      </c>
      <c r="ATL2" s="9" t="str">
        <f t="shared" si="19"/>
        <v>1900</v>
      </c>
      <c r="ATM2" s="9" t="str">
        <f t="shared" si="19"/>
        <v>1900</v>
      </c>
      <c r="ATN2" s="9" t="str">
        <f t="shared" si="19"/>
        <v>1900</v>
      </c>
      <c r="ATO2" s="9" t="str">
        <f t="shared" si="19"/>
        <v>1900</v>
      </c>
      <c r="ATP2" s="9" t="str">
        <f t="shared" si="19"/>
        <v>1900</v>
      </c>
      <c r="ATQ2" s="9" t="str">
        <f t="shared" si="19"/>
        <v>1900</v>
      </c>
      <c r="ATR2" s="9" t="str">
        <f t="shared" si="19"/>
        <v>1900</v>
      </c>
      <c r="ATS2" s="9" t="str">
        <f t="shared" si="19"/>
        <v>1900</v>
      </c>
      <c r="ATT2" s="9" t="str">
        <f t="shared" si="19"/>
        <v>1900</v>
      </c>
      <c r="ATU2" s="9" t="str">
        <f t="shared" si="19"/>
        <v>1900</v>
      </c>
      <c r="ATV2" s="9" t="str">
        <f t="shared" si="19"/>
        <v>1900</v>
      </c>
      <c r="ATW2" s="9" t="str">
        <f t="shared" si="19"/>
        <v>1900</v>
      </c>
      <c r="ATX2" s="9" t="str">
        <f t="shared" si="19"/>
        <v>1900</v>
      </c>
      <c r="ATY2" s="9" t="str">
        <f t="shared" si="19"/>
        <v>1900</v>
      </c>
      <c r="ATZ2" s="9" t="str">
        <f t="shared" si="19"/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ref="AUE2:AWP2" si="20">YEAR(AUE5)&amp;IF(AUE5="","","年")</f>
        <v>1900</v>
      </c>
      <c r="AUF2" s="9" t="str">
        <f t="shared" si="20"/>
        <v>1900</v>
      </c>
      <c r="AUG2" s="9" t="str">
        <f t="shared" si="20"/>
        <v>1900</v>
      </c>
      <c r="AUH2" s="9" t="str">
        <f t="shared" si="20"/>
        <v>1900</v>
      </c>
      <c r="AUI2" s="9" t="str">
        <f t="shared" si="20"/>
        <v>1900</v>
      </c>
      <c r="AUJ2" s="9" t="str">
        <f t="shared" si="20"/>
        <v>1900</v>
      </c>
      <c r="AUK2" s="9" t="str">
        <f t="shared" si="20"/>
        <v>1900</v>
      </c>
      <c r="AUL2" s="9" t="str">
        <f t="shared" si="20"/>
        <v>1900</v>
      </c>
      <c r="AUM2" s="9" t="str">
        <f t="shared" si="20"/>
        <v>1900</v>
      </c>
      <c r="AUN2" s="9" t="str">
        <f t="shared" si="20"/>
        <v>1900</v>
      </c>
      <c r="AUO2" s="9" t="str">
        <f t="shared" si="20"/>
        <v>1900</v>
      </c>
      <c r="AUP2" s="9" t="str">
        <f t="shared" si="20"/>
        <v>1900</v>
      </c>
      <c r="AUQ2" s="9" t="str">
        <f t="shared" si="20"/>
        <v>1900</v>
      </c>
      <c r="AUR2" s="9" t="str">
        <f t="shared" si="20"/>
        <v>1900</v>
      </c>
      <c r="AUS2" s="9" t="str">
        <f t="shared" si="20"/>
        <v>1900</v>
      </c>
      <c r="AUT2" s="9" t="str">
        <f t="shared" si="20"/>
        <v>1900</v>
      </c>
      <c r="AUU2" s="9" t="str">
        <f t="shared" si="20"/>
        <v>1900</v>
      </c>
      <c r="AUV2" s="9" t="str">
        <f t="shared" si="20"/>
        <v>1900</v>
      </c>
      <c r="AUW2" s="9" t="str">
        <f t="shared" si="20"/>
        <v>1900</v>
      </c>
      <c r="AUX2" s="9" t="str">
        <f t="shared" si="20"/>
        <v>1900</v>
      </c>
      <c r="AUY2" s="9" t="str">
        <f t="shared" si="20"/>
        <v>1900</v>
      </c>
      <c r="AUZ2" s="9" t="str">
        <f t="shared" si="20"/>
        <v>1900</v>
      </c>
      <c r="AVA2" s="9" t="str">
        <f t="shared" si="20"/>
        <v>1900</v>
      </c>
      <c r="AVB2" s="9" t="str">
        <f t="shared" si="20"/>
        <v>1900</v>
      </c>
      <c r="AVC2" s="9" t="str">
        <f t="shared" si="20"/>
        <v>1900</v>
      </c>
      <c r="AVD2" s="9" t="str">
        <f t="shared" si="20"/>
        <v>1900</v>
      </c>
      <c r="AVE2" s="9" t="str">
        <f t="shared" si="20"/>
        <v>1900</v>
      </c>
      <c r="AVF2" s="9" t="str">
        <f t="shared" si="20"/>
        <v>1900</v>
      </c>
      <c r="AVG2" s="9" t="str">
        <f t="shared" si="20"/>
        <v>1900</v>
      </c>
      <c r="AVH2" s="9" t="str">
        <f t="shared" si="20"/>
        <v>1900</v>
      </c>
      <c r="AVI2" s="9" t="str">
        <f t="shared" si="20"/>
        <v>1900</v>
      </c>
      <c r="AVJ2" s="9" t="str">
        <f t="shared" si="20"/>
        <v>1900</v>
      </c>
      <c r="AVK2" s="9" t="str">
        <f t="shared" si="20"/>
        <v>1900</v>
      </c>
      <c r="AVL2" s="9" t="str">
        <f t="shared" si="20"/>
        <v>1900</v>
      </c>
      <c r="AVM2" s="9" t="str">
        <f t="shared" si="20"/>
        <v>1900</v>
      </c>
      <c r="AVN2" s="9" t="str">
        <f t="shared" si="20"/>
        <v>1900</v>
      </c>
      <c r="AVO2" s="9" t="str">
        <f t="shared" si="20"/>
        <v>1900</v>
      </c>
      <c r="AVP2" s="9" t="str">
        <f t="shared" si="20"/>
        <v>1900</v>
      </c>
      <c r="AVQ2" s="9" t="str">
        <f t="shared" si="20"/>
        <v>1900</v>
      </c>
      <c r="AVR2" s="9" t="str">
        <f t="shared" si="20"/>
        <v>1900</v>
      </c>
      <c r="AVS2" s="9" t="str">
        <f t="shared" si="20"/>
        <v>1900</v>
      </c>
      <c r="AVT2" s="9" t="str">
        <f t="shared" si="20"/>
        <v>1900</v>
      </c>
      <c r="AVU2" s="9" t="str">
        <f t="shared" si="20"/>
        <v>1900</v>
      </c>
      <c r="AVV2" s="9" t="str">
        <f t="shared" si="20"/>
        <v>1900</v>
      </c>
      <c r="AVW2" s="9" t="str">
        <f t="shared" si="20"/>
        <v>1900</v>
      </c>
      <c r="AVX2" s="9" t="str">
        <f t="shared" si="20"/>
        <v>1900</v>
      </c>
      <c r="AVY2" s="9" t="str">
        <f t="shared" si="20"/>
        <v>1900</v>
      </c>
      <c r="AVZ2" s="9" t="str">
        <f t="shared" si="20"/>
        <v>1900</v>
      </c>
      <c r="AWA2" s="9" t="str">
        <f t="shared" si="20"/>
        <v>1900</v>
      </c>
      <c r="AWB2" s="9" t="str">
        <f t="shared" si="20"/>
        <v>1900</v>
      </c>
      <c r="AWC2" s="9" t="str">
        <f t="shared" si="20"/>
        <v>1900</v>
      </c>
      <c r="AWD2" s="9" t="str">
        <f t="shared" si="20"/>
        <v>1900</v>
      </c>
      <c r="AWE2" s="9" t="str">
        <f t="shared" si="20"/>
        <v>1900</v>
      </c>
      <c r="AWF2" s="9" t="str">
        <f t="shared" si="20"/>
        <v>1900</v>
      </c>
      <c r="AWG2" s="9" t="str">
        <f t="shared" si="20"/>
        <v>1900</v>
      </c>
      <c r="AWH2" s="9" t="str">
        <f t="shared" si="20"/>
        <v>1900</v>
      </c>
      <c r="AWI2" s="9" t="str">
        <f t="shared" si="20"/>
        <v>1900</v>
      </c>
      <c r="AWJ2" s="9" t="str">
        <f t="shared" si="20"/>
        <v>1900</v>
      </c>
      <c r="AWK2" s="9" t="str">
        <f t="shared" si="20"/>
        <v>1900</v>
      </c>
      <c r="AWL2" s="9" t="str">
        <f t="shared" si="20"/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ref="AWQ2:AZB2" si="21">YEAR(AWQ5)&amp;IF(AWQ5="","","年")</f>
        <v>1900</v>
      </c>
      <c r="AWR2" s="9" t="str">
        <f t="shared" si="21"/>
        <v>1900</v>
      </c>
      <c r="AWS2" s="9" t="str">
        <f t="shared" si="21"/>
        <v>1900</v>
      </c>
      <c r="AWT2" s="9" t="str">
        <f t="shared" si="21"/>
        <v>1900</v>
      </c>
      <c r="AWU2" s="9" t="str">
        <f t="shared" si="21"/>
        <v>1900</v>
      </c>
      <c r="AWV2" s="9" t="str">
        <f t="shared" si="21"/>
        <v>1900</v>
      </c>
      <c r="AWW2" s="9" t="str">
        <f t="shared" si="21"/>
        <v>1900</v>
      </c>
      <c r="AWX2" s="9" t="str">
        <f t="shared" si="21"/>
        <v>1900</v>
      </c>
      <c r="AWY2" s="9" t="str">
        <f t="shared" si="21"/>
        <v>1900</v>
      </c>
      <c r="AWZ2" s="9" t="str">
        <f t="shared" si="21"/>
        <v>1900</v>
      </c>
      <c r="AXA2" s="9" t="str">
        <f t="shared" si="21"/>
        <v>1900</v>
      </c>
      <c r="AXB2" s="9" t="str">
        <f t="shared" si="21"/>
        <v>1900</v>
      </c>
      <c r="AXC2" s="9" t="str">
        <f t="shared" si="21"/>
        <v>1900</v>
      </c>
      <c r="AXD2" s="9" t="str">
        <f t="shared" si="21"/>
        <v>1900</v>
      </c>
      <c r="AXE2" s="9" t="str">
        <f t="shared" si="21"/>
        <v>1900</v>
      </c>
      <c r="AXF2" s="9" t="str">
        <f t="shared" si="21"/>
        <v>1900</v>
      </c>
      <c r="AXG2" s="9" t="str">
        <f t="shared" si="21"/>
        <v>1900</v>
      </c>
      <c r="AXH2" s="9" t="str">
        <f t="shared" si="21"/>
        <v>1900</v>
      </c>
      <c r="AXI2" s="9" t="str">
        <f t="shared" si="21"/>
        <v>1900</v>
      </c>
      <c r="AXJ2" s="9" t="str">
        <f t="shared" si="21"/>
        <v>1900</v>
      </c>
      <c r="AXK2" s="9" t="str">
        <f t="shared" si="21"/>
        <v>1900</v>
      </c>
      <c r="AXL2" s="9" t="str">
        <f t="shared" si="21"/>
        <v>1900</v>
      </c>
      <c r="AXM2" s="9" t="str">
        <f t="shared" si="21"/>
        <v>1900</v>
      </c>
      <c r="AXN2" s="9" t="str">
        <f t="shared" si="21"/>
        <v>1900</v>
      </c>
      <c r="AXO2" s="9" t="str">
        <f t="shared" si="21"/>
        <v>1900</v>
      </c>
      <c r="AXP2" s="9" t="str">
        <f t="shared" si="21"/>
        <v>1900</v>
      </c>
      <c r="AXQ2" s="9" t="str">
        <f t="shared" si="21"/>
        <v>1900</v>
      </c>
      <c r="AXR2" s="9" t="str">
        <f t="shared" si="21"/>
        <v>1900</v>
      </c>
      <c r="AXS2" s="9" t="str">
        <f t="shared" si="21"/>
        <v>1900</v>
      </c>
      <c r="AXT2" s="9" t="str">
        <f t="shared" si="21"/>
        <v>1900</v>
      </c>
      <c r="AXU2" s="9" t="str">
        <f t="shared" si="21"/>
        <v>1900</v>
      </c>
      <c r="AXV2" s="9" t="str">
        <f t="shared" si="21"/>
        <v>1900</v>
      </c>
      <c r="AXW2" s="9" t="str">
        <f t="shared" si="21"/>
        <v>1900</v>
      </c>
      <c r="AXX2" s="9" t="str">
        <f t="shared" si="21"/>
        <v>1900</v>
      </c>
      <c r="AXY2" s="9" t="str">
        <f t="shared" si="21"/>
        <v>1900</v>
      </c>
      <c r="AXZ2" s="9" t="str">
        <f t="shared" si="21"/>
        <v>1900</v>
      </c>
      <c r="AYA2" s="9" t="str">
        <f t="shared" si="21"/>
        <v>1900</v>
      </c>
      <c r="AYB2" s="9" t="str">
        <f t="shared" si="21"/>
        <v>1900</v>
      </c>
      <c r="AYC2" s="9" t="str">
        <f t="shared" si="21"/>
        <v>1900</v>
      </c>
      <c r="AYD2" s="9" t="str">
        <f t="shared" si="21"/>
        <v>1900</v>
      </c>
      <c r="AYE2" s="9" t="str">
        <f t="shared" si="21"/>
        <v>1900</v>
      </c>
      <c r="AYF2" s="9" t="str">
        <f t="shared" si="21"/>
        <v>1900</v>
      </c>
      <c r="AYG2" s="9" t="str">
        <f t="shared" si="21"/>
        <v>1900</v>
      </c>
      <c r="AYH2" s="9" t="str">
        <f t="shared" si="21"/>
        <v>1900</v>
      </c>
      <c r="AYI2" s="9" t="str">
        <f t="shared" si="21"/>
        <v>1900</v>
      </c>
      <c r="AYJ2" s="9" t="str">
        <f t="shared" si="21"/>
        <v>1900</v>
      </c>
      <c r="AYK2" s="9" t="str">
        <f t="shared" si="21"/>
        <v>1900</v>
      </c>
      <c r="AYL2" s="9" t="str">
        <f t="shared" si="21"/>
        <v>1900</v>
      </c>
      <c r="AYM2" s="9" t="str">
        <f t="shared" si="21"/>
        <v>1900</v>
      </c>
      <c r="AYN2" s="9" t="str">
        <f t="shared" si="21"/>
        <v>1900</v>
      </c>
      <c r="AYO2" s="9" t="str">
        <f t="shared" si="21"/>
        <v>1900</v>
      </c>
      <c r="AYP2" s="9" t="str">
        <f t="shared" si="21"/>
        <v>1900</v>
      </c>
      <c r="AYQ2" s="9" t="str">
        <f t="shared" si="21"/>
        <v>1900</v>
      </c>
      <c r="AYR2" s="9" t="str">
        <f t="shared" si="21"/>
        <v>1900</v>
      </c>
      <c r="AYS2" s="9" t="str">
        <f t="shared" si="21"/>
        <v>1900</v>
      </c>
      <c r="AYT2" s="9" t="str">
        <f t="shared" si="21"/>
        <v>1900</v>
      </c>
      <c r="AYU2" s="9" t="str">
        <f t="shared" si="21"/>
        <v>1900</v>
      </c>
      <c r="AYV2" s="9" t="str">
        <f t="shared" si="21"/>
        <v>1900</v>
      </c>
      <c r="AYW2" s="9" t="str">
        <f t="shared" si="21"/>
        <v>1900</v>
      </c>
      <c r="AYX2" s="9" t="str">
        <f t="shared" si="21"/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ref="AZC2:BBM2" si="22">YEAR(AZC5)&amp;IF(AZC5="","","年")</f>
        <v>1900</v>
      </c>
      <c r="AZD2" s="9" t="str">
        <f t="shared" si="22"/>
        <v>1900</v>
      </c>
      <c r="AZE2" s="9" t="str">
        <f t="shared" si="22"/>
        <v>1900</v>
      </c>
      <c r="AZF2" s="9" t="str">
        <f t="shared" si="22"/>
        <v>1900</v>
      </c>
      <c r="AZG2" s="9" t="str">
        <f t="shared" si="22"/>
        <v>1900</v>
      </c>
      <c r="AZH2" s="9" t="str">
        <f t="shared" si="22"/>
        <v>1900</v>
      </c>
      <c r="AZI2" s="9" t="str">
        <f t="shared" si="22"/>
        <v>1900</v>
      </c>
      <c r="AZJ2" s="9" t="str">
        <f t="shared" si="22"/>
        <v>1900</v>
      </c>
      <c r="AZK2" s="9" t="str">
        <f t="shared" si="22"/>
        <v>1900</v>
      </c>
      <c r="AZL2" s="9" t="str">
        <f t="shared" si="22"/>
        <v>1900</v>
      </c>
      <c r="AZM2" s="9" t="str">
        <f t="shared" si="22"/>
        <v>1900</v>
      </c>
      <c r="AZN2" s="9" t="str">
        <f t="shared" si="22"/>
        <v>1900</v>
      </c>
      <c r="AZO2" s="9" t="str">
        <f t="shared" si="22"/>
        <v>1900</v>
      </c>
      <c r="AZP2" s="9" t="str">
        <f t="shared" si="22"/>
        <v>1900</v>
      </c>
      <c r="AZQ2" s="9" t="str">
        <f t="shared" si="22"/>
        <v>1900</v>
      </c>
      <c r="AZR2" s="9" t="str">
        <f t="shared" si="22"/>
        <v>1900</v>
      </c>
      <c r="AZS2" s="9" t="str">
        <f t="shared" si="22"/>
        <v>1900</v>
      </c>
      <c r="AZT2" s="9" t="str">
        <f t="shared" si="22"/>
        <v>1900</v>
      </c>
      <c r="AZU2" s="9" t="str">
        <f t="shared" si="22"/>
        <v>1900</v>
      </c>
      <c r="AZV2" s="9" t="str">
        <f t="shared" si="22"/>
        <v>1900</v>
      </c>
      <c r="AZW2" s="9" t="str">
        <f t="shared" si="22"/>
        <v>1900</v>
      </c>
      <c r="AZX2" s="9" t="str">
        <f t="shared" si="22"/>
        <v>1900</v>
      </c>
      <c r="AZY2" s="9" t="str">
        <f t="shared" si="22"/>
        <v>1900</v>
      </c>
      <c r="AZZ2" s="9" t="str">
        <f t="shared" si="22"/>
        <v>1900</v>
      </c>
      <c r="BAA2" s="9" t="str">
        <f t="shared" si="22"/>
        <v>1900</v>
      </c>
      <c r="BAB2" s="9" t="str">
        <f t="shared" si="22"/>
        <v>1900</v>
      </c>
      <c r="BAC2" s="9" t="str">
        <f t="shared" si="22"/>
        <v>1900</v>
      </c>
      <c r="BAD2" s="9" t="str">
        <f t="shared" si="22"/>
        <v>1900</v>
      </c>
      <c r="BAE2" s="9" t="str">
        <f t="shared" si="22"/>
        <v>1900</v>
      </c>
      <c r="BAF2" s="9" t="str">
        <f t="shared" si="22"/>
        <v>1900</v>
      </c>
      <c r="BAG2" s="9" t="str">
        <f t="shared" si="22"/>
        <v>1900</v>
      </c>
      <c r="BAH2" s="9" t="str">
        <f t="shared" si="22"/>
        <v>1900</v>
      </c>
      <c r="BAI2" s="9" t="str">
        <f t="shared" si="22"/>
        <v>1900</v>
      </c>
      <c r="BAJ2" s="9" t="str">
        <f t="shared" si="22"/>
        <v>1900</v>
      </c>
      <c r="BAK2" s="9" t="str">
        <f t="shared" si="22"/>
        <v>1900</v>
      </c>
      <c r="BAL2" s="9" t="str">
        <f t="shared" si="22"/>
        <v>1900</v>
      </c>
      <c r="BAM2" s="9" t="str">
        <f t="shared" si="22"/>
        <v>1900</v>
      </c>
      <c r="BAN2" s="9" t="str">
        <f t="shared" si="22"/>
        <v>1900</v>
      </c>
      <c r="BAO2" s="9" t="str">
        <f t="shared" si="22"/>
        <v>1900</v>
      </c>
      <c r="BAP2" s="9" t="str">
        <f t="shared" si="22"/>
        <v>1900</v>
      </c>
      <c r="BAQ2" s="9" t="str">
        <f t="shared" si="22"/>
        <v>1900</v>
      </c>
      <c r="BAR2" s="9" t="str">
        <f t="shared" si="22"/>
        <v>1900</v>
      </c>
      <c r="BAS2" s="9" t="str">
        <f t="shared" si="22"/>
        <v>1900</v>
      </c>
      <c r="BAT2" s="9" t="str">
        <f t="shared" si="22"/>
        <v>1900</v>
      </c>
      <c r="BAU2" s="9" t="str">
        <f t="shared" si="22"/>
        <v>1900</v>
      </c>
      <c r="BAV2" s="9" t="str">
        <f t="shared" si="22"/>
        <v>1900</v>
      </c>
      <c r="BAW2" s="9" t="str">
        <f t="shared" si="22"/>
        <v>1900</v>
      </c>
      <c r="BAX2" s="9" t="str">
        <f t="shared" si="22"/>
        <v>1900</v>
      </c>
      <c r="BAY2" s="9" t="str">
        <f t="shared" si="22"/>
        <v>1900</v>
      </c>
      <c r="BAZ2" s="9" t="str">
        <f t="shared" si="22"/>
        <v>1900</v>
      </c>
      <c r="BBA2" s="9" t="str">
        <f t="shared" si="22"/>
        <v>1900</v>
      </c>
      <c r="BBB2" s="9" t="str">
        <f t="shared" si="22"/>
        <v>1900</v>
      </c>
      <c r="BBC2" s="9" t="str">
        <f t="shared" si="22"/>
        <v>1900</v>
      </c>
      <c r="BBD2" s="9" t="str">
        <f t="shared" si="22"/>
        <v>1900</v>
      </c>
      <c r="BBE2" s="9" t="str">
        <f t="shared" si="22"/>
        <v>1900</v>
      </c>
      <c r="BBF2" s="9" t="str">
        <f t="shared" si="22"/>
        <v>1900</v>
      </c>
      <c r="BBG2" s="9" t="str">
        <f t="shared" si="22"/>
        <v>1900</v>
      </c>
      <c r="BBH2" s="9" t="str">
        <f t="shared" si="22"/>
        <v>1900</v>
      </c>
      <c r="BBI2" s="9" t="str">
        <f t="shared" si="22"/>
        <v>1900</v>
      </c>
      <c r="BBJ2" s="9" t="str">
        <f t="shared" si="22"/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ref="BBN2:BDY2" si="23">YEAR(BBN5)&amp;IF(BBN5="","","年")</f>
        <v>1900</v>
      </c>
      <c r="BBO2" s="9" t="str">
        <f t="shared" si="23"/>
        <v>1900</v>
      </c>
      <c r="BBP2" s="9" t="str">
        <f t="shared" si="23"/>
        <v>1900</v>
      </c>
      <c r="BBQ2" s="9" t="str">
        <f t="shared" si="23"/>
        <v>1900</v>
      </c>
      <c r="BBR2" s="9" t="str">
        <f t="shared" si="23"/>
        <v>1900</v>
      </c>
      <c r="BBS2" s="9" t="str">
        <f t="shared" si="23"/>
        <v>1900</v>
      </c>
      <c r="BBT2" s="9" t="str">
        <f t="shared" si="23"/>
        <v>1900</v>
      </c>
      <c r="BBU2" s="9" t="str">
        <f t="shared" si="23"/>
        <v>1900</v>
      </c>
      <c r="BBV2" s="9" t="str">
        <f t="shared" si="23"/>
        <v>1900</v>
      </c>
      <c r="BBW2" s="9" t="str">
        <f t="shared" si="23"/>
        <v>1900</v>
      </c>
      <c r="BBX2" s="9" t="str">
        <f t="shared" si="23"/>
        <v>1900</v>
      </c>
      <c r="BBY2" s="9" t="str">
        <f t="shared" si="23"/>
        <v>1900</v>
      </c>
      <c r="BBZ2" s="9" t="str">
        <f t="shared" si="23"/>
        <v>1900</v>
      </c>
      <c r="BCA2" s="9" t="str">
        <f t="shared" si="23"/>
        <v>1900</v>
      </c>
      <c r="BCB2" s="9" t="str">
        <f t="shared" si="23"/>
        <v>1900</v>
      </c>
      <c r="BCC2" s="9" t="str">
        <f t="shared" si="23"/>
        <v>1900</v>
      </c>
      <c r="BCD2" s="9" t="str">
        <f t="shared" si="23"/>
        <v>1900</v>
      </c>
      <c r="BCE2" s="9" t="str">
        <f t="shared" si="23"/>
        <v>1900</v>
      </c>
      <c r="BCF2" s="9" t="str">
        <f t="shared" si="23"/>
        <v>1900</v>
      </c>
      <c r="BCG2" s="9" t="str">
        <f t="shared" si="23"/>
        <v>1900</v>
      </c>
      <c r="BCH2" s="9" t="str">
        <f t="shared" si="23"/>
        <v>1900</v>
      </c>
      <c r="BCI2" s="9" t="str">
        <f t="shared" si="23"/>
        <v>1900</v>
      </c>
      <c r="BCJ2" s="9" t="str">
        <f t="shared" si="23"/>
        <v>1900</v>
      </c>
      <c r="BCK2" s="9" t="str">
        <f t="shared" si="23"/>
        <v>1900</v>
      </c>
      <c r="BCL2" s="9" t="str">
        <f t="shared" si="23"/>
        <v>1900</v>
      </c>
      <c r="BCM2" s="9" t="str">
        <f t="shared" si="23"/>
        <v>1900</v>
      </c>
      <c r="BCN2" s="9" t="str">
        <f t="shared" si="23"/>
        <v>1900</v>
      </c>
      <c r="BCO2" s="9" t="str">
        <f t="shared" si="23"/>
        <v>1900</v>
      </c>
      <c r="BCP2" s="9" t="str">
        <f t="shared" si="23"/>
        <v>1900</v>
      </c>
      <c r="BCQ2" s="9" t="str">
        <f t="shared" si="23"/>
        <v>1900</v>
      </c>
      <c r="BCR2" s="9" t="str">
        <f t="shared" si="23"/>
        <v>1900</v>
      </c>
      <c r="BCS2" s="9" t="str">
        <f t="shared" si="23"/>
        <v>1900</v>
      </c>
      <c r="BCT2" s="9" t="str">
        <f t="shared" si="23"/>
        <v>1900</v>
      </c>
      <c r="BCU2" s="9" t="str">
        <f t="shared" si="23"/>
        <v>1900</v>
      </c>
      <c r="BCV2" s="9" t="str">
        <f t="shared" si="23"/>
        <v>1900</v>
      </c>
      <c r="BCW2" s="9" t="str">
        <f t="shared" si="23"/>
        <v>1900</v>
      </c>
      <c r="BCX2" s="9" t="str">
        <f t="shared" si="23"/>
        <v>1900</v>
      </c>
      <c r="BCY2" s="9" t="str">
        <f t="shared" si="23"/>
        <v>1900</v>
      </c>
      <c r="BCZ2" s="9" t="str">
        <f t="shared" si="23"/>
        <v>1900</v>
      </c>
      <c r="BDA2" s="9" t="str">
        <f t="shared" si="23"/>
        <v>1900</v>
      </c>
      <c r="BDB2" s="9" t="str">
        <f t="shared" si="23"/>
        <v>1900</v>
      </c>
      <c r="BDC2" s="9" t="str">
        <f t="shared" si="23"/>
        <v>1900</v>
      </c>
      <c r="BDD2" s="9" t="str">
        <f t="shared" si="23"/>
        <v>1900</v>
      </c>
      <c r="BDE2" s="9" t="str">
        <f t="shared" si="23"/>
        <v>1900</v>
      </c>
      <c r="BDF2" s="9" t="str">
        <f t="shared" si="23"/>
        <v>1900</v>
      </c>
      <c r="BDG2" s="9" t="str">
        <f t="shared" si="23"/>
        <v>1900</v>
      </c>
      <c r="BDH2" s="9" t="str">
        <f t="shared" si="23"/>
        <v>1900</v>
      </c>
      <c r="BDI2" s="9" t="str">
        <f t="shared" si="23"/>
        <v>1900</v>
      </c>
      <c r="BDJ2" s="9" t="str">
        <f t="shared" si="23"/>
        <v>1900</v>
      </c>
      <c r="BDK2" s="9" t="str">
        <f t="shared" si="23"/>
        <v>1900</v>
      </c>
      <c r="BDL2" s="9" t="str">
        <f t="shared" si="23"/>
        <v>1900</v>
      </c>
      <c r="BDM2" s="9" t="str">
        <f t="shared" si="23"/>
        <v>1900</v>
      </c>
      <c r="BDN2" s="9" t="str">
        <f t="shared" si="23"/>
        <v>1900</v>
      </c>
      <c r="BDO2" s="9" t="str">
        <f t="shared" si="23"/>
        <v>1900</v>
      </c>
      <c r="BDP2" s="9" t="str">
        <f t="shared" si="23"/>
        <v>1900</v>
      </c>
      <c r="BDQ2" s="9" t="str">
        <f t="shared" si="23"/>
        <v>1900</v>
      </c>
      <c r="BDR2" s="9" t="str">
        <f t="shared" si="23"/>
        <v>1900</v>
      </c>
      <c r="BDS2" s="9" t="str">
        <f t="shared" si="23"/>
        <v>1900</v>
      </c>
      <c r="BDT2" s="9" t="str">
        <f t="shared" si="23"/>
        <v>1900</v>
      </c>
      <c r="BDU2" s="9" t="str">
        <f t="shared" si="23"/>
        <v>1900</v>
      </c>
      <c r="BDV2" s="9" t="str">
        <f t="shared" si="23"/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ref="BDZ2:BGK2" si="24">YEAR(BDZ5)&amp;IF(BDZ5="","","年")</f>
        <v>1900</v>
      </c>
      <c r="BEA2" s="9" t="str">
        <f t="shared" si="24"/>
        <v>1900</v>
      </c>
      <c r="BEB2" s="9" t="str">
        <f t="shared" si="24"/>
        <v>1900</v>
      </c>
      <c r="BEC2" s="9" t="str">
        <f t="shared" si="24"/>
        <v>1900</v>
      </c>
      <c r="BED2" s="9" t="str">
        <f t="shared" si="24"/>
        <v>1900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6月</v>
      </c>
      <c r="G3" s="9" t="str">
        <f t="shared" ref="G3:BO3" si="44">MONTH(G5)&amp;IF(G5="","","月")</f>
        <v>6月</v>
      </c>
      <c r="H3" s="9" t="str">
        <f t="shared" si="44"/>
        <v>6月</v>
      </c>
      <c r="I3" s="9" t="str">
        <f t="shared" si="44"/>
        <v>6月</v>
      </c>
      <c r="J3" s="9" t="str">
        <f t="shared" si="44"/>
        <v>6月</v>
      </c>
      <c r="K3" s="9" t="str">
        <f t="shared" si="44"/>
        <v>6月</v>
      </c>
      <c r="L3" s="9" t="str">
        <f t="shared" si="44"/>
        <v>6月</v>
      </c>
      <c r="M3" s="9" t="str">
        <f t="shared" si="44"/>
        <v>6月</v>
      </c>
      <c r="N3" s="9" t="str">
        <f t="shared" si="44"/>
        <v>6月</v>
      </c>
      <c r="O3" s="9" t="str">
        <f t="shared" si="44"/>
        <v>6月</v>
      </c>
      <c r="P3" s="9" t="str">
        <f t="shared" si="44"/>
        <v>6月</v>
      </c>
      <c r="Q3" s="9" t="str">
        <f t="shared" si="44"/>
        <v>6月</v>
      </c>
      <c r="R3" s="9" t="str">
        <f t="shared" si="44"/>
        <v>6月</v>
      </c>
      <c r="S3" s="9" t="str">
        <f t="shared" si="44"/>
        <v>6月</v>
      </c>
      <c r="T3" s="9" t="str">
        <f t="shared" si="44"/>
        <v>6月</v>
      </c>
      <c r="U3" s="9" t="str">
        <f t="shared" si="44"/>
        <v>6月</v>
      </c>
      <c r="V3" s="9" t="str">
        <f t="shared" si="44"/>
        <v>6月</v>
      </c>
      <c r="W3" s="9" t="str">
        <f t="shared" si="44"/>
        <v>7月</v>
      </c>
      <c r="X3" s="9" t="str">
        <f t="shared" si="44"/>
        <v>7月</v>
      </c>
      <c r="Y3" s="9" t="str">
        <f t="shared" si="44"/>
        <v>7月</v>
      </c>
      <c r="Z3" s="9" t="str">
        <f t="shared" si="44"/>
        <v>7月</v>
      </c>
      <c r="AA3" s="9" t="str">
        <f t="shared" si="44"/>
        <v>7月</v>
      </c>
      <c r="AB3" s="9" t="str">
        <f t="shared" si="44"/>
        <v>7月</v>
      </c>
      <c r="AC3" s="9" t="str">
        <f t="shared" si="44"/>
        <v>7月</v>
      </c>
      <c r="AD3" s="9" t="str">
        <f t="shared" si="44"/>
        <v>7月</v>
      </c>
      <c r="AE3" s="9" t="str">
        <f t="shared" si="44"/>
        <v>7月</v>
      </c>
      <c r="AF3" s="9" t="str">
        <f t="shared" si="44"/>
        <v>7月</v>
      </c>
      <c r="AG3" s="9" t="str">
        <f t="shared" si="44"/>
        <v>7月</v>
      </c>
      <c r="AH3" s="9" t="str">
        <f t="shared" si="44"/>
        <v>7月</v>
      </c>
      <c r="AI3" s="9" t="str">
        <f t="shared" si="44"/>
        <v>7月</v>
      </c>
      <c r="AJ3" s="9" t="str">
        <f t="shared" si="44"/>
        <v>7月</v>
      </c>
      <c r="AK3" s="9" t="str">
        <f t="shared" si="44"/>
        <v>7月</v>
      </c>
      <c r="AL3" s="9" t="str">
        <f t="shared" si="44"/>
        <v>7月</v>
      </c>
      <c r="AM3" s="9" t="str">
        <f t="shared" si="44"/>
        <v>7月</v>
      </c>
      <c r="AN3" s="9" t="str">
        <f t="shared" si="44"/>
        <v>7月</v>
      </c>
      <c r="AO3" s="9" t="str">
        <f t="shared" si="44"/>
        <v>7月</v>
      </c>
      <c r="AP3" s="9" t="str">
        <f t="shared" si="44"/>
        <v>7月</v>
      </c>
      <c r="AQ3" s="9" t="str">
        <f t="shared" si="44"/>
        <v>7月</v>
      </c>
      <c r="AR3" s="9" t="str">
        <f t="shared" si="44"/>
        <v>7月</v>
      </c>
      <c r="AS3" s="9" t="str">
        <f t="shared" si="44"/>
        <v>7月</v>
      </c>
      <c r="AT3" s="9" t="str">
        <f t="shared" si="44"/>
        <v>7月</v>
      </c>
      <c r="AU3" s="9" t="str">
        <f t="shared" si="44"/>
        <v>7月</v>
      </c>
      <c r="AV3" s="9" t="str">
        <f t="shared" si="44"/>
        <v>7月</v>
      </c>
      <c r="AW3" s="9" t="str">
        <f t="shared" si="44"/>
        <v>7月</v>
      </c>
      <c r="AX3" s="9" t="str">
        <f t="shared" si="44"/>
        <v>7月</v>
      </c>
      <c r="AY3" s="9" t="str">
        <f t="shared" si="44"/>
        <v>7月</v>
      </c>
      <c r="AZ3" s="9" t="str">
        <f t="shared" si="44"/>
        <v>7月</v>
      </c>
      <c r="BA3" s="9" t="str">
        <f t="shared" si="44"/>
        <v>7月</v>
      </c>
      <c r="BB3" s="9" t="str">
        <f t="shared" si="44"/>
        <v>8月</v>
      </c>
      <c r="BC3" s="9" t="str">
        <f t="shared" si="44"/>
        <v>8月</v>
      </c>
      <c r="BD3" s="9" t="str">
        <f t="shared" si="44"/>
        <v>8月</v>
      </c>
      <c r="BE3" s="9" t="str">
        <f t="shared" si="44"/>
        <v>8月</v>
      </c>
      <c r="BF3" s="9" t="str">
        <f t="shared" si="44"/>
        <v>8月</v>
      </c>
      <c r="BG3" s="9" t="str">
        <f t="shared" si="44"/>
        <v>8月</v>
      </c>
      <c r="BH3" s="9" t="str">
        <f t="shared" si="44"/>
        <v>8月</v>
      </c>
      <c r="BI3" s="9" t="str">
        <f t="shared" si="44"/>
        <v>8月</v>
      </c>
      <c r="BJ3" s="9" t="str">
        <f t="shared" si="44"/>
        <v>8月</v>
      </c>
      <c r="BK3" s="9" t="str">
        <f t="shared" si="44"/>
        <v>8月</v>
      </c>
      <c r="BL3" s="9" t="str">
        <f t="shared" si="44"/>
        <v>8月</v>
      </c>
      <c r="BM3" s="9" t="str">
        <f t="shared" si="44"/>
        <v>8月</v>
      </c>
      <c r="BN3" s="9" t="str">
        <f t="shared" si="44"/>
        <v>8月</v>
      </c>
      <c r="BO3" s="9" t="str">
        <f t="shared" si="44"/>
        <v>8月</v>
      </c>
      <c r="BP3" s="9" t="str">
        <f t="shared" ref="BP3:EA3" si="45">MONTH(BP5)&amp;IF(BP5="","","月")</f>
        <v>8月</v>
      </c>
      <c r="BQ3" s="9" t="str">
        <f t="shared" si="45"/>
        <v>8月</v>
      </c>
      <c r="BR3" s="9" t="str">
        <f t="shared" si="45"/>
        <v>8月</v>
      </c>
      <c r="BS3" s="9" t="str">
        <f t="shared" si="45"/>
        <v>8月</v>
      </c>
      <c r="BT3" s="9" t="str">
        <f t="shared" si="45"/>
        <v>8月</v>
      </c>
      <c r="BU3" s="9" t="str">
        <f t="shared" si="45"/>
        <v>8月</v>
      </c>
      <c r="BV3" s="9" t="str">
        <f t="shared" si="45"/>
        <v>8月</v>
      </c>
      <c r="BW3" s="9" t="str">
        <f t="shared" si="45"/>
        <v>8月</v>
      </c>
      <c r="BX3" s="9" t="str">
        <f t="shared" si="45"/>
        <v>8月</v>
      </c>
      <c r="BY3" s="9" t="str">
        <f t="shared" si="45"/>
        <v>8月</v>
      </c>
      <c r="BZ3" s="9" t="str">
        <f t="shared" si="45"/>
        <v>8月</v>
      </c>
      <c r="CA3" s="9" t="str">
        <f t="shared" si="45"/>
        <v>8月</v>
      </c>
      <c r="CB3" s="9" t="str">
        <f t="shared" si="45"/>
        <v>8月</v>
      </c>
      <c r="CC3" s="9" t="str">
        <f t="shared" si="45"/>
        <v>8月</v>
      </c>
      <c r="CD3" s="9" t="str">
        <f t="shared" si="45"/>
        <v>8月</v>
      </c>
      <c r="CE3" s="9" t="str">
        <f t="shared" si="45"/>
        <v>8月</v>
      </c>
      <c r="CF3" s="9" t="str">
        <f t="shared" si="45"/>
        <v>8月</v>
      </c>
      <c r="CG3" s="9" t="str">
        <f t="shared" si="45"/>
        <v>9月</v>
      </c>
      <c r="CH3" s="9" t="str">
        <f t="shared" si="45"/>
        <v>9月</v>
      </c>
      <c r="CI3" s="9" t="str">
        <f t="shared" si="45"/>
        <v>9月</v>
      </c>
      <c r="CJ3" s="9" t="str">
        <f t="shared" si="45"/>
        <v>9月</v>
      </c>
      <c r="CK3" s="9" t="str">
        <f t="shared" si="45"/>
        <v>9月</v>
      </c>
      <c r="CL3" s="9" t="str">
        <f t="shared" si="45"/>
        <v>9月</v>
      </c>
      <c r="CM3" s="9" t="str">
        <f t="shared" si="45"/>
        <v>9月</v>
      </c>
      <c r="CN3" s="9" t="str">
        <f t="shared" si="45"/>
        <v>9月</v>
      </c>
      <c r="CO3" s="9" t="str">
        <f t="shared" si="45"/>
        <v>9月</v>
      </c>
      <c r="CP3" s="9" t="str">
        <f t="shared" si="45"/>
        <v>9月</v>
      </c>
      <c r="CQ3" s="9" t="str">
        <f t="shared" si="45"/>
        <v>9月</v>
      </c>
      <c r="CR3" s="9" t="str">
        <f t="shared" si="45"/>
        <v>9月</v>
      </c>
      <c r="CS3" s="9" t="str">
        <f t="shared" si="45"/>
        <v>9月</v>
      </c>
      <c r="CT3" s="9" t="str">
        <f t="shared" si="45"/>
        <v>9月</v>
      </c>
      <c r="CU3" s="9" t="str">
        <f t="shared" si="45"/>
        <v>9月</v>
      </c>
      <c r="CV3" s="9" t="str">
        <f t="shared" si="45"/>
        <v>9月</v>
      </c>
      <c r="CW3" s="9" t="str">
        <f t="shared" si="45"/>
        <v>9月</v>
      </c>
      <c r="CX3" s="9" t="str">
        <f t="shared" si="45"/>
        <v>9月</v>
      </c>
      <c r="CY3" s="9" t="str">
        <f t="shared" si="45"/>
        <v>9月</v>
      </c>
      <c r="CZ3" s="9" t="str">
        <f t="shared" si="45"/>
        <v>9月</v>
      </c>
      <c r="DA3" s="9" t="str">
        <f t="shared" si="45"/>
        <v>9月</v>
      </c>
      <c r="DB3" s="9" t="str">
        <f t="shared" si="45"/>
        <v>9月</v>
      </c>
      <c r="DC3" s="9" t="str">
        <f t="shared" si="45"/>
        <v>9月</v>
      </c>
      <c r="DD3" s="9" t="str">
        <f t="shared" si="45"/>
        <v>9月</v>
      </c>
      <c r="DE3" s="9" t="str">
        <f t="shared" si="45"/>
        <v>9月</v>
      </c>
      <c r="DF3" s="9" t="str">
        <f t="shared" si="45"/>
        <v>9月</v>
      </c>
      <c r="DG3" s="9" t="str">
        <f t="shared" si="45"/>
        <v>9月</v>
      </c>
      <c r="DH3" s="9" t="str">
        <f t="shared" si="45"/>
        <v>9月</v>
      </c>
      <c r="DI3" s="9" t="str">
        <f t="shared" si="45"/>
        <v>9月</v>
      </c>
      <c r="DJ3" s="9" t="str">
        <f t="shared" si="45"/>
        <v>9月</v>
      </c>
      <c r="DK3" s="9" t="str">
        <f t="shared" si="45"/>
        <v>10月</v>
      </c>
      <c r="DL3" s="9" t="str">
        <f t="shared" si="45"/>
        <v>10月</v>
      </c>
      <c r="DM3" s="9" t="str">
        <f t="shared" si="45"/>
        <v>10月</v>
      </c>
      <c r="DN3" s="9" t="str">
        <f t="shared" si="45"/>
        <v>10月</v>
      </c>
      <c r="DO3" s="9" t="str">
        <f t="shared" si="45"/>
        <v>10月</v>
      </c>
      <c r="DP3" s="9" t="str">
        <f t="shared" si="45"/>
        <v>10月</v>
      </c>
      <c r="DQ3" s="9" t="str">
        <f t="shared" si="45"/>
        <v>10月</v>
      </c>
      <c r="DR3" s="9" t="str">
        <f t="shared" si="45"/>
        <v>10月</v>
      </c>
      <c r="DS3" s="9" t="str">
        <f t="shared" si="45"/>
        <v>10月</v>
      </c>
      <c r="DT3" s="9" t="str">
        <f t="shared" si="45"/>
        <v>10月</v>
      </c>
      <c r="DU3" s="9" t="str">
        <f t="shared" si="45"/>
        <v>10月</v>
      </c>
      <c r="DV3" s="9" t="str">
        <f t="shared" si="45"/>
        <v>10月</v>
      </c>
      <c r="DW3" s="9" t="str">
        <f t="shared" si="45"/>
        <v>10月</v>
      </c>
      <c r="DX3" s="9" t="str">
        <f t="shared" si="45"/>
        <v>10月</v>
      </c>
      <c r="DY3" s="9" t="str">
        <f t="shared" si="45"/>
        <v>10月</v>
      </c>
      <c r="DZ3" s="9" t="str">
        <f t="shared" si="45"/>
        <v>10月</v>
      </c>
      <c r="EA3" s="9" t="str">
        <f t="shared" si="45"/>
        <v>10月</v>
      </c>
      <c r="EB3" s="9" t="str">
        <f t="shared" ref="EB3:GG3" si="46">MONTH(EB5)&amp;IF(EB5="","","月")</f>
        <v>10月</v>
      </c>
      <c r="EC3" s="9" t="str">
        <f t="shared" si="46"/>
        <v>10月</v>
      </c>
      <c r="ED3" s="9" t="str">
        <f t="shared" si="46"/>
        <v>10月</v>
      </c>
      <c r="EE3" s="9" t="str">
        <f t="shared" si="46"/>
        <v>10月</v>
      </c>
      <c r="EF3" s="9" t="str">
        <f t="shared" si="46"/>
        <v>10月</v>
      </c>
      <c r="EG3" s="9" t="str">
        <f t="shared" si="46"/>
        <v>10月</v>
      </c>
      <c r="EH3" s="9" t="str">
        <f t="shared" si="46"/>
        <v>10月</v>
      </c>
      <c r="EI3" s="9" t="str">
        <f t="shared" si="46"/>
        <v>10月</v>
      </c>
      <c r="EJ3" s="9" t="str">
        <f t="shared" si="46"/>
        <v>10月</v>
      </c>
      <c r="EK3" s="9" t="str">
        <f t="shared" si="46"/>
        <v>10月</v>
      </c>
      <c r="EL3" s="9" t="str">
        <f t="shared" si="46"/>
        <v>10月</v>
      </c>
      <c r="EM3" s="9" t="str">
        <f t="shared" si="46"/>
        <v>10月</v>
      </c>
      <c r="EN3" s="9" t="str">
        <f t="shared" si="46"/>
        <v>10月</v>
      </c>
      <c r="EO3" s="9" t="str">
        <f t="shared" si="46"/>
        <v>10月</v>
      </c>
      <c r="EP3" s="9" t="str">
        <f t="shared" si="46"/>
        <v>11月</v>
      </c>
      <c r="EQ3" s="9" t="str">
        <f t="shared" si="46"/>
        <v>11月</v>
      </c>
      <c r="ER3" s="9" t="str">
        <f t="shared" si="46"/>
        <v>11月</v>
      </c>
      <c r="ES3" s="9" t="str">
        <f t="shared" si="46"/>
        <v>11月</v>
      </c>
      <c r="ET3" s="9" t="str">
        <f t="shared" si="46"/>
        <v>11月</v>
      </c>
      <c r="EU3" s="9" t="str">
        <f t="shared" si="46"/>
        <v>11月</v>
      </c>
      <c r="EV3" s="9" t="str">
        <f t="shared" si="46"/>
        <v>11月</v>
      </c>
      <c r="EW3" s="9" t="str">
        <f t="shared" si="46"/>
        <v>11月</v>
      </c>
      <c r="EX3" s="9" t="str">
        <f t="shared" si="46"/>
        <v>11月</v>
      </c>
      <c r="EY3" s="9" t="str">
        <f t="shared" si="46"/>
        <v>11月</v>
      </c>
      <c r="EZ3" s="9" t="str">
        <f t="shared" si="46"/>
        <v>11月</v>
      </c>
      <c r="FA3" s="9" t="str">
        <f t="shared" si="46"/>
        <v>11月</v>
      </c>
      <c r="FB3" s="9" t="str">
        <f t="shared" si="46"/>
        <v>11月</v>
      </c>
      <c r="FC3" s="9" t="str">
        <f t="shared" si="46"/>
        <v>11月</v>
      </c>
      <c r="FD3" s="9" t="str">
        <f t="shared" si="46"/>
        <v>11月</v>
      </c>
      <c r="FE3" s="9" t="str">
        <f t="shared" si="46"/>
        <v>11月</v>
      </c>
      <c r="FF3" s="9" t="str">
        <f t="shared" si="46"/>
        <v>11月</v>
      </c>
      <c r="FG3" s="9" t="str">
        <f t="shared" si="46"/>
        <v>11月</v>
      </c>
      <c r="FH3" s="9" t="str">
        <f t="shared" si="46"/>
        <v>11月</v>
      </c>
      <c r="FI3" s="9" t="str">
        <f t="shared" si="46"/>
        <v>11月</v>
      </c>
      <c r="FJ3" s="9" t="str">
        <f t="shared" si="46"/>
        <v>11月</v>
      </c>
      <c r="FK3" s="9" t="str">
        <f t="shared" si="46"/>
        <v>11月</v>
      </c>
      <c r="FL3" s="9" t="str">
        <f t="shared" si="46"/>
        <v>11月</v>
      </c>
      <c r="FM3" s="9" t="str">
        <f t="shared" si="46"/>
        <v>11月</v>
      </c>
      <c r="FN3" s="9" t="str">
        <f t="shared" si="46"/>
        <v>11月</v>
      </c>
      <c r="FO3" s="9" t="str">
        <f t="shared" si="46"/>
        <v>11月</v>
      </c>
      <c r="FP3" s="9" t="str">
        <f t="shared" si="46"/>
        <v>1</v>
      </c>
      <c r="FQ3" s="9" t="str">
        <f t="shared" si="46"/>
        <v>1</v>
      </c>
      <c r="FR3" s="9" t="str">
        <f t="shared" si="46"/>
        <v>1</v>
      </c>
      <c r="FS3" s="9" t="str">
        <f t="shared" si="46"/>
        <v>1</v>
      </c>
      <c r="FT3" s="9" t="str">
        <f t="shared" si="46"/>
        <v>1</v>
      </c>
      <c r="FU3" s="9" t="str">
        <f t="shared" si="46"/>
        <v>1</v>
      </c>
      <c r="FV3" s="9" t="str">
        <f t="shared" si="46"/>
        <v>1</v>
      </c>
      <c r="FW3" s="9" t="str">
        <f t="shared" si="46"/>
        <v>1</v>
      </c>
      <c r="FX3" s="9" t="str">
        <f t="shared" si="46"/>
        <v>1</v>
      </c>
      <c r="FY3" s="9" t="str">
        <f t="shared" si="46"/>
        <v>1</v>
      </c>
      <c r="FZ3" s="9" t="str">
        <f t="shared" si="46"/>
        <v>1</v>
      </c>
      <c r="GA3" s="9" t="str">
        <f t="shared" si="46"/>
        <v>1</v>
      </c>
      <c r="GB3" s="9" t="str">
        <f t="shared" si="46"/>
        <v>1</v>
      </c>
      <c r="GC3" s="9" t="str">
        <f t="shared" si="46"/>
        <v>1</v>
      </c>
      <c r="GD3" s="9" t="str">
        <f t="shared" si="46"/>
        <v>1</v>
      </c>
      <c r="GE3" s="9" t="str">
        <f t="shared" si="46"/>
        <v>1</v>
      </c>
      <c r="GF3" s="9" t="str">
        <f t="shared" si="46"/>
        <v>1</v>
      </c>
      <c r="GG3" s="9" t="str">
        <f t="shared" si="46"/>
        <v>1</v>
      </c>
      <c r="GH3" s="9" t="str">
        <f t="shared" ref="GH3:IS3" si="47">MONTH(GH5)&amp;IF(GH5="","","月")</f>
        <v>1</v>
      </c>
      <c r="GI3" s="9" t="str">
        <f t="shared" si="47"/>
        <v>1</v>
      </c>
      <c r="GJ3" s="9" t="str">
        <f t="shared" si="47"/>
        <v>1</v>
      </c>
      <c r="GK3" s="9" t="str">
        <f t="shared" si="47"/>
        <v>1</v>
      </c>
      <c r="GL3" s="9" t="str">
        <f t="shared" si="47"/>
        <v>1</v>
      </c>
      <c r="GM3" s="9" t="str">
        <f t="shared" si="47"/>
        <v>1</v>
      </c>
      <c r="GN3" s="9" t="str">
        <f t="shared" si="47"/>
        <v>1</v>
      </c>
      <c r="GO3" s="9" t="str">
        <f t="shared" si="47"/>
        <v>1</v>
      </c>
      <c r="GP3" s="9" t="str">
        <f t="shared" si="47"/>
        <v>1</v>
      </c>
      <c r="GQ3" s="9" t="str">
        <f t="shared" si="47"/>
        <v>1</v>
      </c>
      <c r="GR3" s="9" t="str">
        <f t="shared" si="47"/>
        <v>1</v>
      </c>
      <c r="GS3" s="9" t="str">
        <f t="shared" si="47"/>
        <v>1</v>
      </c>
      <c r="GT3" s="9" t="str">
        <f t="shared" si="47"/>
        <v>1</v>
      </c>
      <c r="GU3" s="9" t="str">
        <f t="shared" si="47"/>
        <v>1</v>
      </c>
      <c r="GV3" s="9" t="str">
        <f t="shared" si="47"/>
        <v>1</v>
      </c>
      <c r="GW3" s="9" t="str">
        <f t="shared" si="47"/>
        <v>1</v>
      </c>
      <c r="GX3" s="9" t="str">
        <f t="shared" si="47"/>
        <v>1</v>
      </c>
      <c r="GY3" s="9" t="str">
        <f t="shared" si="47"/>
        <v>1</v>
      </c>
      <c r="GZ3" s="9" t="str">
        <f t="shared" si="47"/>
        <v>1</v>
      </c>
      <c r="HA3" s="9" t="str">
        <f t="shared" si="47"/>
        <v>1</v>
      </c>
      <c r="HB3" s="9" t="str">
        <f t="shared" si="47"/>
        <v>1</v>
      </c>
      <c r="HC3" s="9" t="str">
        <f t="shared" si="47"/>
        <v>1</v>
      </c>
      <c r="HD3" s="9" t="str">
        <f t="shared" si="47"/>
        <v>1</v>
      </c>
      <c r="HE3" s="9" t="str">
        <f t="shared" si="47"/>
        <v>1</v>
      </c>
      <c r="HF3" s="9" t="str">
        <f t="shared" si="47"/>
        <v>1</v>
      </c>
      <c r="HG3" s="9" t="str">
        <f t="shared" si="47"/>
        <v>1</v>
      </c>
      <c r="HH3" s="9" t="str">
        <f t="shared" si="47"/>
        <v>1</v>
      </c>
      <c r="HI3" s="9" t="str">
        <f t="shared" si="47"/>
        <v>1</v>
      </c>
      <c r="HJ3" s="9" t="str">
        <f t="shared" si="47"/>
        <v>1</v>
      </c>
      <c r="HK3" s="9" t="str">
        <f t="shared" si="47"/>
        <v>1</v>
      </c>
      <c r="HL3" s="9" t="str">
        <f t="shared" si="47"/>
        <v>1</v>
      </c>
      <c r="HM3" s="9" t="str">
        <f t="shared" si="47"/>
        <v>1</v>
      </c>
      <c r="HN3" s="9" t="str">
        <f t="shared" si="47"/>
        <v>1</v>
      </c>
      <c r="HO3" s="9" t="str">
        <f t="shared" si="47"/>
        <v>1</v>
      </c>
      <c r="HP3" s="9" t="str">
        <f t="shared" si="47"/>
        <v>1</v>
      </c>
      <c r="HQ3" s="9" t="str">
        <f t="shared" si="47"/>
        <v>1</v>
      </c>
      <c r="HR3" s="9" t="str">
        <f t="shared" si="47"/>
        <v>1</v>
      </c>
      <c r="HS3" s="9" t="str">
        <f t="shared" si="47"/>
        <v>1</v>
      </c>
      <c r="HT3" s="9" t="str">
        <f t="shared" si="47"/>
        <v>1</v>
      </c>
      <c r="HU3" s="9" t="str">
        <f t="shared" si="47"/>
        <v>1</v>
      </c>
      <c r="HV3" s="9" t="str">
        <f t="shared" si="47"/>
        <v>1</v>
      </c>
      <c r="HW3" s="9" t="str">
        <f t="shared" si="47"/>
        <v>1</v>
      </c>
      <c r="HX3" s="9" t="str">
        <f t="shared" si="47"/>
        <v>1</v>
      </c>
      <c r="HY3" s="9" t="str">
        <f t="shared" si="47"/>
        <v>1</v>
      </c>
      <c r="HZ3" s="9" t="str">
        <f t="shared" si="47"/>
        <v>1</v>
      </c>
      <c r="IA3" s="9" t="str">
        <f t="shared" si="47"/>
        <v>1</v>
      </c>
      <c r="IB3" s="9" t="str">
        <f t="shared" si="47"/>
        <v>1</v>
      </c>
      <c r="IC3" s="9" t="str">
        <f t="shared" si="47"/>
        <v>1</v>
      </c>
      <c r="ID3" s="9" t="str">
        <f t="shared" si="47"/>
        <v>1</v>
      </c>
      <c r="IE3" s="9" t="str">
        <f t="shared" si="47"/>
        <v>1</v>
      </c>
      <c r="IF3" s="9" t="str">
        <f t="shared" si="47"/>
        <v>1</v>
      </c>
      <c r="IG3" s="9" t="str">
        <f t="shared" si="47"/>
        <v>1</v>
      </c>
      <c r="IH3" s="9" t="str">
        <f t="shared" si="47"/>
        <v>1</v>
      </c>
      <c r="II3" s="9" t="str">
        <f t="shared" si="47"/>
        <v>1</v>
      </c>
      <c r="IJ3" s="9" t="str">
        <f t="shared" si="47"/>
        <v>1</v>
      </c>
      <c r="IK3" s="9" t="str">
        <f t="shared" si="47"/>
        <v>1</v>
      </c>
      <c r="IL3" s="9" t="str">
        <f t="shared" si="47"/>
        <v>1</v>
      </c>
      <c r="IM3" s="9" t="str">
        <f t="shared" si="47"/>
        <v>1</v>
      </c>
      <c r="IN3" s="9" t="str">
        <f t="shared" si="47"/>
        <v>1</v>
      </c>
      <c r="IO3" s="9" t="str">
        <f t="shared" si="47"/>
        <v>1</v>
      </c>
      <c r="IP3" s="9" t="str">
        <f t="shared" si="47"/>
        <v>1</v>
      </c>
      <c r="IQ3" s="9" t="str">
        <f t="shared" si="47"/>
        <v>1</v>
      </c>
      <c r="IR3" s="9" t="str">
        <f t="shared" si="47"/>
        <v>1</v>
      </c>
      <c r="IS3" s="9" t="str">
        <f t="shared" si="47"/>
        <v>1</v>
      </c>
      <c r="IT3" s="9" t="str">
        <f t="shared" ref="IT3:LE3" si="48">MONTH(IT5)&amp;IF(IT5="","","月")</f>
        <v>1</v>
      </c>
      <c r="IU3" s="9" t="str">
        <f t="shared" si="48"/>
        <v>1</v>
      </c>
      <c r="IV3" s="9" t="str">
        <f t="shared" si="48"/>
        <v>1</v>
      </c>
      <c r="IW3" s="9" t="str">
        <f t="shared" si="48"/>
        <v>1</v>
      </c>
      <c r="IX3" s="9" t="str">
        <f t="shared" si="48"/>
        <v>1</v>
      </c>
      <c r="IY3" s="9" t="str">
        <f t="shared" si="48"/>
        <v>1</v>
      </c>
      <c r="IZ3" s="9" t="str">
        <f t="shared" si="48"/>
        <v>1</v>
      </c>
      <c r="JA3" s="9" t="str">
        <f t="shared" si="48"/>
        <v>1</v>
      </c>
      <c r="JB3" s="9" t="str">
        <f t="shared" si="48"/>
        <v>1</v>
      </c>
      <c r="JC3" s="9" t="str">
        <f t="shared" si="48"/>
        <v>1</v>
      </c>
      <c r="JD3" s="9" t="str">
        <f t="shared" si="48"/>
        <v>1</v>
      </c>
      <c r="JE3" s="9" t="str">
        <f t="shared" si="48"/>
        <v>1</v>
      </c>
      <c r="JF3" s="9" t="str">
        <f t="shared" si="48"/>
        <v>1</v>
      </c>
      <c r="JG3" s="9" t="str">
        <f t="shared" si="48"/>
        <v>1</v>
      </c>
      <c r="JH3" s="9" t="str">
        <f t="shared" si="48"/>
        <v>1</v>
      </c>
      <c r="JI3" s="9" t="str">
        <f t="shared" si="48"/>
        <v>1</v>
      </c>
      <c r="JJ3" s="9" t="str">
        <f t="shared" si="48"/>
        <v>1</v>
      </c>
      <c r="JK3" s="9" t="str">
        <f t="shared" si="48"/>
        <v>1</v>
      </c>
      <c r="JL3" s="9" t="str">
        <f t="shared" si="48"/>
        <v>1</v>
      </c>
      <c r="JM3" s="9" t="str">
        <f t="shared" si="48"/>
        <v>1</v>
      </c>
      <c r="JN3" s="9" t="str">
        <f t="shared" si="48"/>
        <v>1</v>
      </c>
      <c r="JO3" s="9" t="str">
        <f t="shared" si="48"/>
        <v>1</v>
      </c>
      <c r="JP3" s="9" t="str">
        <f t="shared" si="48"/>
        <v>1</v>
      </c>
      <c r="JQ3" s="9" t="str">
        <f t="shared" si="48"/>
        <v>1</v>
      </c>
      <c r="JR3" s="9" t="str">
        <f t="shared" si="48"/>
        <v>1</v>
      </c>
      <c r="JS3" s="9" t="str">
        <f t="shared" si="48"/>
        <v>1</v>
      </c>
      <c r="JT3" s="9" t="str">
        <f t="shared" si="48"/>
        <v>1</v>
      </c>
      <c r="JU3" s="9" t="str">
        <f t="shared" si="48"/>
        <v>1</v>
      </c>
      <c r="JV3" s="9" t="str">
        <f t="shared" si="48"/>
        <v>1</v>
      </c>
      <c r="JW3" s="9" t="str">
        <f t="shared" si="48"/>
        <v>1</v>
      </c>
      <c r="JX3" s="9" t="str">
        <f t="shared" si="48"/>
        <v>1</v>
      </c>
      <c r="JY3" s="9" t="str">
        <f t="shared" si="48"/>
        <v>1</v>
      </c>
      <c r="JZ3" s="9" t="str">
        <f t="shared" si="48"/>
        <v>1</v>
      </c>
      <c r="KA3" s="9" t="str">
        <f t="shared" si="48"/>
        <v>1</v>
      </c>
      <c r="KB3" s="9" t="str">
        <f t="shared" si="48"/>
        <v>1</v>
      </c>
      <c r="KC3" s="9" t="str">
        <f t="shared" si="48"/>
        <v>1</v>
      </c>
      <c r="KD3" s="9" t="str">
        <f t="shared" si="48"/>
        <v>1</v>
      </c>
      <c r="KE3" s="9" t="str">
        <f t="shared" si="48"/>
        <v>1</v>
      </c>
      <c r="KF3" s="9" t="str">
        <f t="shared" si="48"/>
        <v>1</v>
      </c>
      <c r="KG3" s="9" t="str">
        <f t="shared" si="48"/>
        <v>1</v>
      </c>
      <c r="KH3" s="9" t="str">
        <f t="shared" si="48"/>
        <v>1</v>
      </c>
      <c r="KI3" s="9" t="str">
        <f t="shared" si="48"/>
        <v>1</v>
      </c>
      <c r="KJ3" s="9" t="str">
        <f t="shared" si="48"/>
        <v>1</v>
      </c>
      <c r="KK3" s="9" t="str">
        <f t="shared" si="48"/>
        <v>1</v>
      </c>
      <c r="KL3" s="9" t="str">
        <f t="shared" si="48"/>
        <v>1</v>
      </c>
      <c r="KM3" s="9" t="str">
        <f t="shared" si="48"/>
        <v>1</v>
      </c>
      <c r="KN3" s="9" t="str">
        <f t="shared" si="48"/>
        <v>1</v>
      </c>
      <c r="KO3" s="9" t="str">
        <f t="shared" si="48"/>
        <v>1</v>
      </c>
      <c r="KP3" s="9" t="str">
        <f t="shared" si="48"/>
        <v>1</v>
      </c>
      <c r="KQ3" s="9" t="str">
        <f t="shared" si="48"/>
        <v>1</v>
      </c>
      <c r="KR3" s="9" t="str">
        <f t="shared" si="48"/>
        <v>1</v>
      </c>
      <c r="KS3" s="9" t="str">
        <f t="shared" si="48"/>
        <v>1</v>
      </c>
      <c r="KT3" s="9" t="str">
        <f t="shared" si="48"/>
        <v>1</v>
      </c>
      <c r="KU3" s="9" t="str">
        <f t="shared" si="48"/>
        <v>1</v>
      </c>
      <c r="KV3" s="9" t="str">
        <f t="shared" si="48"/>
        <v>1</v>
      </c>
      <c r="KW3" s="9" t="str">
        <f t="shared" si="48"/>
        <v>1</v>
      </c>
      <c r="KX3" s="9" t="str">
        <f t="shared" si="48"/>
        <v>1</v>
      </c>
      <c r="KY3" s="9" t="str">
        <f t="shared" si="48"/>
        <v>1</v>
      </c>
      <c r="KZ3" s="9" t="str">
        <f t="shared" si="48"/>
        <v>1</v>
      </c>
      <c r="LA3" s="9" t="str">
        <f t="shared" si="48"/>
        <v>1</v>
      </c>
      <c r="LB3" s="9" t="str">
        <f t="shared" si="48"/>
        <v>1</v>
      </c>
      <c r="LC3" s="9" t="str">
        <f t="shared" si="48"/>
        <v>1</v>
      </c>
      <c r="LD3" s="9" t="str">
        <f t="shared" si="48"/>
        <v>1</v>
      </c>
      <c r="LE3" s="9" t="str">
        <f t="shared" si="48"/>
        <v>1</v>
      </c>
      <c r="LF3" s="9" t="str">
        <f t="shared" ref="LF3:NQ3" si="49">MONTH(LF5)&amp;IF(LF5="","","月")</f>
        <v>1</v>
      </c>
      <c r="LG3" s="9" t="str">
        <f t="shared" si="49"/>
        <v>1</v>
      </c>
      <c r="LH3" s="9" t="str">
        <f t="shared" si="49"/>
        <v>1</v>
      </c>
      <c r="LI3" s="9" t="str">
        <f t="shared" si="49"/>
        <v>1</v>
      </c>
      <c r="LJ3" s="9" t="str">
        <f t="shared" si="49"/>
        <v>1</v>
      </c>
      <c r="LK3" s="9" t="str">
        <f t="shared" si="49"/>
        <v>1</v>
      </c>
      <c r="LL3" s="9" t="str">
        <f t="shared" si="49"/>
        <v>1</v>
      </c>
      <c r="LM3" s="9" t="str">
        <f t="shared" si="49"/>
        <v>1</v>
      </c>
      <c r="LN3" s="9" t="str">
        <f t="shared" si="49"/>
        <v>1</v>
      </c>
      <c r="LO3" s="9" t="str">
        <f t="shared" si="49"/>
        <v>1</v>
      </c>
      <c r="LP3" s="9" t="str">
        <f t="shared" si="49"/>
        <v>1</v>
      </c>
      <c r="LQ3" s="9" t="str">
        <f t="shared" si="49"/>
        <v>1</v>
      </c>
      <c r="LR3" s="9" t="str">
        <f t="shared" si="49"/>
        <v>1</v>
      </c>
      <c r="LS3" s="9" t="str">
        <f t="shared" si="49"/>
        <v>1</v>
      </c>
      <c r="LT3" s="9" t="str">
        <f t="shared" si="49"/>
        <v>1</v>
      </c>
      <c r="LU3" s="9" t="str">
        <f t="shared" si="49"/>
        <v>1</v>
      </c>
      <c r="LV3" s="9" t="str">
        <f t="shared" si="49"/>
        <v>1</v>
      </c>
      <c r="LW3" s="9" t="str">
        <f t="shared" si="49"/>
        <v>1</v>
      </c>
      <c r="LX3" s="9" t="str">
        <f t="shared" si="49"/>
        <v>1</v>
      </c>
      <c r="LY3" s="9" t="str">
        <f t="shared" si="49"/>
        <v>1</v>
      </c>
      <c r="LZ3" s="9" t="str">
        <f t="shared" si="49"/>
        <v>1</v>
      </c>
      <c r="MA3" s="9" t="str">
        <f t="shared" si="49"/>
        <v>1</v>
      </c>
      <c r="MB3" s="9" t="str">
        <f t="shared" si="49"/>
        <v>1</v>
      </c>
      <c r="MC3" s="9" t="str">
        <f t="shared" si="49"/>
        <v>1</v>
      </c>
      <c r="MD3" s="9" t="str">
        <f t="shared" si="49"/>
        <v>1</v>
      </c>
      <c r="ME3" s="9" t="str">
        <f t="shared" si="49"/>
        <v>1</v>
      </c>
      <c r="MF3" s="9" t="str">
        <f t="shared" si="49"/>
        <v>1</v>
      </c>
      <c r="MG3" s="9" t="str">
        <f t="shared" si="49"/>
        <v>1</v>
      </c>
      <c r="MH3" s="9" t="str">
        <f t="shared" si="49"/>
        <v>1</v>
      </c>
      <c r="MI3" s="9" t="str">
        <f t="shared" si="49"/>
        <v>1</v>
      </c>
      <c r="MJ3" s="9" t="str">
        <f t="shared" si="49"/>
        <v>1</v>
      </c>
      <c r="MK3" s="9" t="str">
        <f t="shared" si="49"/>
        <v>1</v>
      </c>
      <c r="ML3" s="9" t="str">
        <f t="shared" si="49"/>
        <v>1</v>
      </c>
      <c r="MM3" s="9" t="str">
        <f t="shared" si="49"/>
        <v>1</v>
      </c>
      <c r="MN3" s="9" t="str">
        <f t="shared" si="49"/>
        <v>1</v>
      </c>
      <c r="MO3" s="9" t="str">
        <f t="shared" si="49"/>
        <v>1</v>
      </c>
      <c r="MP3" s="9" t="str">
        <f t="shared" si="49"/>
        <v>1</v>
      </c>
      <c r="MQ3" s="9" t="str">
        <f t="shared" si="49"/>
        <v>1</v>
      </c>
      <c r="MR3" s="9" t="str">
        <f t="shared" si="49"/>
        <v>1</v>
      </c>
      <c r="MS3" s="9" t="str">
        <f t="shared" si="49"/>
        <v>1</v>
      </c>
      <c r="MT3" s="9" t="str">
        <f t="shared" si="49"/>
        <v>1</v>
      </c>
      <c r="MU3" s="9" t="str">
        <f t="shared" si="49"/>
        <v>1</v>
      </c>
      <c r="MV3" s="9" t="str">
        <f t="shared" si="49"/>
        <v>1</v>
      </c>
      <c r="MW3" s="9" t="str">
        <f t="shared" si="49"/>
        <v>1</v>
      </c>
      <c r="MX3" s="9" t="str">
        <f t="shared" si="49"/>
        <v>1</v>
      </c>
      <c r="MY3" s="9" t="str">
        <f t="shared" si="49"/>
        <v>1</v>
      </c>
      <c r="MZ3" s="9" t="str">
        <f t="shared" si="49"/>
        <v>1</v>
      </c>
      <c r="NA3" s="9" t="str">
        <f t="shared" si="49"/>
        <v>1</v>
      </c>
      <c r="NB3" s="9" t="str">
        <f t="shared" si="49"/>
        <v>1</v>
      </c>
      <c r="NC3" s="9" t="str">
        <f t="shared" si="49"/>
        <v>1</v>
      </c>
      <c r="ND3" s="9" t="str">
        <f t="shared" si="49"/>
        <v>1</v>
      </c>
      <c r="NE3" s="9" t="str">
        <f t="shared" si="49"/>
        <v>1</v>
      </c>
      <c r="NF3" s="9" t="str">
        <f t="shared" si="49"/>
        <v>1</v>
      </c>
      <c r="NG3" s="9" t="str">
        <f t="shared" si="49"/>
        <v>1</v>
      </c>
      <c r="NH3" s="9" t="str">
        <f t="shared" si="49"/>
        <v>1</v>
      </c>
      <c r="NI3" s="9" t="str">
        <f t="shared" si="49"/>
        <v>1</v>
      </c>
      <c r="NJ3" s="9" t="str">
        <f t="shared" si="49"/>
        <v>1</v>
      </c>
      <c r="NK3" s="9" t="str">
        <f t="shared" si="49"/>
        <v>1</v>
      </c>
      <c r="NL3" s="9" t="str">
        <f t="shared" si="49"/>
        <v>1</v>
      </c>
      <c r="NM3" s="9" t="str">
        <f t="shared" si="49"/>
        <v>1</v>
      </c>
      <c r="NN3" s="9" t="str">
        <f t="shared" si="49"/>
        <v>1</v>
      </c>
      <c r="NO3" s="9" t="str">
        <f t="shared" si="49"/>
        <v>1</v>
      </c>
      <c r="NP3" s="9" t="str">
        <f t="shared" si="49"/>
        <v>1</v>
      </c>
      <c r="NQ3" s="9" t="str">
        <f t="shared" si="49"/>
        <v>1</v>
      </c>
      <c r="NR3" s="9" t="str">
        <f t="shared" ref="NR3:QB3" si="50">MONTH(NR5)&amp;IF(NR5="","","月")</f>
        <v>1</v>
      </c>
      <c r="NS3" s="9" t="str">
        <f t="shared" si="50"/>
        <v>1</v>
      </c>
      <c r="NT3" s="9" t="str">
        <f t="shared" si="50"/>
        <v>1</v>
      </c>
      <c r="NU3" s="9" t="str">
        <f t="shared" si="50"/>
        <v>1</v>
      </c>
      <c r="NV3" s="9" t="str">
        <f t="shared" si="50"/>
        <v>1</v>
      </c>
      <c r="NW3" s="9" t="str">
        <f t="shared" si="50"/>
        <v>1</v>
      </c>
      <c r="NX3" s="9" t="str">
        <f t="shared" si="50"/>
        <v>1</v>
      </c>
      <c r="NY3" s="9" t="str">
        <f t="shared" si="50"/>
        <v>1</v>
      </c>
      <c r="NZ3" s="9" t="str">
        <f t="shared" si="50"/>
        <v>1</v>
      </c>
      <c r="OA3" s="9" t="str">
        <f t="shared" si="50"/>
        <v>1</v>
      </c>
      <c r="OB3" s="9" t="str">
        <f t="shared" si="50"/>
        <v>1</v>
      </c>
      <c r="OC3" s="9" t="str">
        <f t="shared" si="50"/>
        <v>1</v>
      </c>
      <c r="OD3" s="9" t="str">
        <f t="shared" si="50"/>
        <v>1</v>
      </c>
      <c r="OE3" s="9" t="str">
        <f t="shared" si="50"/>
        <v>1</v>
      </c>
      <c r="OF3" s="9" t="str">
        <f t="shared" si="50"/>
        <v>1</v>
      </c>
      <c r="OG3" s="9" t="str">
        <f t="shared" si="50"/>
        <v>1</v>
      </c>
      <c r="OH3" s="9" t="str">
        <f t="shared" si="50"/>
        <v>1</v>
      </c>
      <c r="OI3" s="9" t="str">
        <f t="shared" si="50"/>
        <v>1</v>
      </c>
      <c r="OJ3" s="9" t="str">
        <f t="shared" si="50"/>
        <v>1</v>
      </c>
      <c r="OK3" s="9" t="str">
        <f t="shared" si="50"/>
        <v>1</v>
      </c>
      <c r="OL3" s="9" t="str">
        <f t="shared" si="50"/>
        <v>1</v>
      </c>
      <c r="OM3" s="9" t="str">
        <f t="shared" si="50"/>
        <v>1</v>
      </c>
      <c r="ON3" s="9" t="str">
        <f t="shared" si="50"/>
        <v>1</v>
      </c>
      <c r="OO3" s="9" t="str">
        <f t="shared" si="50"/>
        <v>1</v>
      </c>
      <c r="OP3" s="9" t="str">
        <f t="shared" si="50"/>
        <v>1</v>
      </c>
      <c r="OQ3" s="9" t="str">
        <f t="shared" si="50"/>
        <v>1</v>
      </c>
      <c r="OR3" s="9" t="str">
        <f t="shared" si="50"/>
        <v>1</v>
      </c>
      <c r="OS3" s="9" t="str">
        <f t="shared" si="50"/>
        <v>1</v>
      </c>
      <c r="OT3" s="9" t="str">
        <f t="shared" si="50"/>
        <v>1</v>
      </c>
      <c r="OU3" s="9" t="str">
        <f t="shared" si="50"/>
        <v>1</v>
      </c>
      <c r="OV3" s="9" t="str">
        <f t="shared" si="50"/>
        <v>1</v>
      </c>
      <c r="OW3" s="9" t="str">
        <f t="shared" si="50"/>
        <v>1</v>
      </c>
      <c r="OX3" s="9" t="str">
        <f t="shared" si="50"/>
        <v>1</v>
      </c>
      <c r="OY3" s="9" t="str">
        <f t="shared" si="50"/>
        <v>1</v>
      </c>
      <c r="OZ3" s="9" t="str">
        <f t="shared" si="50"/>
        <v>1</v>
      </c>
      <c r="PA3" s="9" t="str">
        <f t="shared" si="50"/>
        <v>1</v>
      </c>
      <c r="PB3" s="9" t="str">
        <f t="shared" si="50"/>
        <v>1</v>
      </c>
      <c r="PC3" s="9" t="str">
        <f t="shared" si="50"/>
        <v>1</v>
      </c>
      <c r="PD3" s="9" t="str">
        <f t="shared" si="50"/>
        <v>1</v>
      </c>
      <c r="PE3" s="9" t="str">
        <f t="shared" si="50"/>
        <v>1</v>
      </c>
      <c r="PF3" s="9" t="str">
        <f t="shared" si="50"/>
        <v>1</v>
      </c>
      <c r="PG3" s="9" t="str">
        <f t="shared" si="50"/>
        <v>1</v>
      </c>
      <c r="PH3" s="9" t="str">
        <f t="shared" si="50"/>
        <v>1</v>
      </c>
      <c r="PI3" s="9" t="str">
        <f t="shared" si="50"/>
        <v>1</v>
      </c>
      <c r="PJ3" s="9" t="str">
        <f t="shared" si="50"/>
        <v>1</v>
      </c>
      <c r="PK3" s="9" t="str">
        <f t="shared" si="50"/>
        <v>1</v>
      </c>
      <c r="PL3" s="9" t="str">
        <f t="shared" si="50"/>
        <v>1</v>
      </c>
      <c r="PM3" s="9" t="str">
        <f t="shared" si="50"/>
        <v>1</v>
      </c>
      <c r="PN3" s="9" t="str">
        <f t="shared" si="50"/>
        <v>1</v>
      </c>
      <c r="PO3" s="9" t="str">
        <f t="shared" si="50"/>
        <v>1</v>
      </c>
      <c r="PP3" s="9" t="str">
        <f t="shared" si="50"/>
        <v>1</v>
      </c>
      <c r="PQ3" s="9" t="str">
        <f t="shared" si="50"/>
        <v>1</v>
      </c>
      <c r="PR3" s="9" t="str">
        <f t="shared" si="50"/>
        <v>1</v>
      </c>
      <c r="PS3" s="9" t="str">
        <f t="shared" si="50"/>
        <v>1</v>
      </c>
      <c r="PT3" s="9" t="str">
        <f t="shared" si="50"/>
        <v>1</v>
      </c>
      <c r="PU3" s="9" t="str">
        <f t="shared" si="50"/>
        <v>1</v>
      </c>
      <c r="PV3" s="9" t="str">
        <f t="shared" si="50"/>
        <v>1</v>
      </c>
      <c r="PW3" s="9" t="str">
        <f t="shared" si="50"/>
        <v>1</v>
      </c>
      <c r="PX3" s="9" t="str">
        <f t="shared" si="50"/>
        <v>1</v>
      </c>
      <c r="PY3" s="9" t="str">
        <f t="shared" si="50"/>
        <v>1</v>
      </c>
      <c r="PZ3" s="9" t="str">
        <f t="shared" si="50"/>
        <v>1</v>
      </c>
      <c r="QA3" s="9" t="str">
        <f t="shared" si="50"/>
        <v>1</v>
      </c>
      <c r="QB3" s="9" t="str">
        <f t="shared" si="50"/>
        <v>1</v>
      </c>
      <c r="QC3" s="9" t="str">
        <f t="shared" ref="QC3:SN3" si="51">MONTH(QC5)&amp;IF(QC5="","","月")</f>
        <v>1</v>
      </c>
      <c r="QD3" s="9" t="str">
        <f t="shared" si="51"/>
        <v>1</v>
      </c>
      <c r="QE3" s="9" t="str">
        <f t="shared" si="51"/>
        <v>1</v>
      </c>
      <c r="QF3" s="9" t="str">
        <f t="shared" si="51"/>
        <v>1</v>
      </c>
      <c r="QG3" s="9" t="str">
        <f t="shared" si="51"/>
        <v>1</v>
      </c>
      <c r="QH3" s="9" t="str">
        <f t="shared" si="51"/>
        <v>1</v>
      </c>
      <c r="QI3" s="9" t="str">
        <f t="shared" si="51"/>
        <v>1</v>
      </c>
      <c r="QJ3" s="9" t="str">
        <f t="shared" si="51"/>
        <v>1</v>
      </c>
      <c r="QK3" s="9" t="str">
        <f t="shared" si="51"/>
        <v>1</v>
      </c>
      <c r="QL3" s="9" t="str">
        <f t="shared" si="51"/>
        <v>1</v>
      </c>
      <c r="QM3" s="9" t="str">
        <f t="shared" si="51"/>
        <v>1</v>
      </c>
      <c r="QN3" s="9" t="str">
        <f t="shared" si="51"/>
        <v>1</v>
      </c>
      <c r="QO3" s="9" t="str">
        <f t="shared" si="51"/>
        <v>1</v>
      </c>
      <c r="QP3" s="9" t="str">
        <f t="shared" si="51"/>
        <v>1</v>
      </c>
      <c r="QQ3" s="9" t="str">
        <f t="shared" si="51"/>
        <v>1</v>
      </c>
      <c r="QR3" s="9" t="str">
        <f t="shared" si="51"/>
        <v>1</v>
      </c>
      <c r="QS3" s="9" t="str">
        <f t="shared" si="51"/>
        <v>1</v>
      </c>
      <c r="QT3" s="9" t="str">
        <f t="shared" si="51"/>
        <v>1</v>
      </c>
      <c r="QU3" s="9" t="str">
        <f t="shared" si="51"/>
        <v>1</v>
      </c>
      <c r="QV3" s="9" t="str">
        <f t="shared" si="51"/>
        <v>1</v>
      </c>
      <c r="QW3" s="9" t="str">
        <f t="shared" si="51"/>
        <v>1</v>
      </c>
      <c r="QX3" s="9" t="str">
        <f t="shared" si="51"/>
        <v>1</v>
      </c>
      <c r="QY3" s="9" t="str">
        <f t="shared" si="51"/>
        <v>1</v>
      </c>
      <c r="QZ3" s="9" t="str">
        <f t="shared" si="51"/>
        <v>1</v>
      </c>
      <c r="RA3" s="9" t="str">
        <f t="shared" si="51"/>
        <v>1</v>
      </c>
      <c r="RB3" s="9" t="str">
        <f t="shared" si="51"/>
        <v>1</v>
      </c>
      <c r="RC3" s="9" t="str">
        <f t="shared" si="51"/>
        <v>1</v>
      </c>
      <c r="RD3" s="9" t="str">
        <f t="shared" si="51"/>
        <v>1</v>
      </c>
      <c r="RE3" s="9" t="str">
        <f t="shared" si="51"/>
        <v>1</v>
      </c>
      <c r="RF3" s="9" t="str">
        <f t="shared" si="51"/>
        <v>1</v>
      </c>
      <c r="RG3" s="9" t="str">
        <f t="shared" si="51"/>
        <v>1</v>
      </c>
      <c r="RH3" s="9" t="str">
        <f t="shared" si="51"/>
        <v>1</v>
      </c>
      <c r="RI3" s="9" t="str">
        <f t="shared" si="51"/>
        <v>1</v>
      </c>
      <c r="RJ3" s="9" t="str">
        <f t="shared" si="51"/>
        <v>1</v>
      </c>
      <c r="RK3" s="9" t="str">
        <f t="shared" si="51"/>
        <v>1</v>
      </c>
      <c r="RL3" s="9" t="str">
        <f t="shared" si="51"/>
        <v>1</v>
      </c>
      <c r="RM3" s="9" t="str">
        <f t="shared" si="51"/>
        <v>1</v>
      </c>
      <c r="RN3" s="9" t="str">
        <f t="shared" si="51"/>
        <v>1</v>
      </c>
      <c r="RO3" s="9" t="str">
        <f t="shared" si="51"/>
        <v>1</v>
      </c>
      <c r="RP3" s="9" t="str">
        <f t="shared" si="51"/>
        <v>1</v>
      </c>
      <c r="RQ3" s="9" t="str">
        <f t="shared" si="51"/>
        <v>1</v>
      </c>
      <c r="RR3" s="9" t="str">
        <f t="shared" si="51"/>
        <v>1</v>
      </c>
      <c r="RS3" s="9" t="str">
        <f t="shared" si="51"/>
        <v>1</v>
      </c>
      <c r="RT3" s="9" t="str">
        <f t="shared" si="51"/>
        <v>1</v>
      </c>
      <c r="RU3" s="9" t="str">
        <f t="shared" si="51"/>
        <v>1</v>
      </c>
      <c r="RV3" s="9" t="str">
        <f t="shared" si="51"/>
        <v>1</v>
      </c>
      <c r="RW3" s="9" t="str">
        <f t="shared" si="51"/>
        <v>1</v>
      </c>
      <c r="RX3" s="9" t="str">
        <f t="shared" si="51"/>
        <v>1</v>
      </c>
      <c r="RY3" s="9" t="str">
        <f t="shared" si="51"/>
        <v>1</v>
      </c>
      <c r="RZ3" s="9" t="str">
        <f t="shared" si="51"/>
        <v>1</v>
      </c>
      <c r="SA3" s="9" t="str">
        <f t="shared" si="51"/>
        <v>1</v>
      </c>
      <c r="SB3" s="9" t="str">
        <f t="shared" si="51"/>
        <v>1</v>
      </c>
      <c r="SC3" s="9" t="str">
        <f t="shared" si="51"/>
        <v>1</v>
      </c>
      <c r="SD3" s="9" t="str">
        <f t="shared" si="51"/>
        <v>1</v>
      </c>
      <c r="SE3" s="9" t="str">
        <f t="shared" si="51"/>
        <v>1</v>
      </c>
      <c r="SF3" s="9" t="str">
        <f t="shared" si="51"/>
        <v>1</v>
      </c>
      <c r="SG3" s="9" t="str">
        <f t="shared" si="51"/>
        <v>1</v>
      </c>
      <c r="SH3" s="9" t="str">
        <f t="shared" si="51"/>
        <v>1</v>
      </c>
      <c r="SI3" s="9" t="str">
        <f t="shared" si="51"/>
        <v>1</v>
      </c>
      <c r="SJ3" s="9" t="str">
        <f t="shared" si="51"/>
        <v>1</v>
      </c>
      <c r="SK3" s="9" t="str">
        <f t="shared" si="51"/>
        <v>1</v>
      </c>
      <c r="SL3" s="9" t="str">
        <f t="shared" si="51"/>
        <v>1</v>
      </c>
      <c r="SM3" s="9" t="str">
        <f t="shared" si="51"/>
        <v>1</v>
      </c>
      <c r="SN3" s="9" t="str">
        <f t="shared" si="51"/>
        <v>1</v>
      </c>
      <c r="SO3" s="9" t="str">
        <f t="shared" ref="SO3:UZ3" si="52">MONTH(SO5)&amp;IF(SO5="","","月")</f>
        <v>1</v>
      </c>
      <c r="SP3" s="9" t="str">
        <f t="shared" si="52"/>
        <v>1</v>
      </c>
      <c r="SQ3" s="9" t="str">
        <f t="shared" si="52"/>
        <v>1</v>
      </c>
      <c r="SR3" s="9" t="str">
        <f t="shared" si="52"/>
        <v>1</v>
      </c>
      <c r="SS3" s="9" t="str">
        <f t="shared" si="52"/>
        <v>1</v>
      </c>
      <c r="ST3" s="9" t="str">
        <f t="shared" si="52"/>
        <v>1</v>
      </c>
      <c r="SU3" s="9" t="str">
        <f t="shared" si="52"/>
        <v>1</v>
      </c>
      <c r="SV3" s="9" t="str">
        <f t="shared" si="52"/>
        <v>1</v>
      </c>
      <c r="SW3" s="9" t="str">
        <f t="shared" si="52"/>
        <v>1</v>
      </c>
      <c r="SX3" s="9" t="str">
        <f t="shared" si="52"/>
        <v>1</v>
      </c>
      <c r="SY3" s="9" t="str">
        <f t="shared" si="52"/>
        <v>1</v>
      </c>
      <c r="SZ3" s="9" t="str">
        <f t="shared" si="52"/>
        <v>1</v>
      </c>
      <c r="TA3" s="9" t="str">
        <f t="shared" si="52"/>
        <v>1</v>
      </c>
      <c r="TB3" s="9" t="str">
        <f t="shared" si="52"/>
        <v>1</v>
      </c>
      <c r="TC3" s="9" t="str">
        <f t="shared" si="52"/>
        <v>1</v>
      </c>
      <c r="TD3" s="9" t="str">
        <f t="shared" si="52"/>
        <v>1</v>
      </c>
      <c r="TE3" s="9" t="str">
        <f t="shared" si="52"/>
        <v>1</v>
      </c>
      <c r="TF3" s="9" t="str">
        <f t="shared" si="52"/>
        <v>1</v>
      </c>
      <c r="TG3" s="9" t="str">
        <f t="shared" si="52"/>
        <v>1</v>
      </c>
      <c r="TH3" s="9" t="str">
        <f t="shared" si="52"/>
        <v>1</v>
      </c>
      <c r="TI3" s="9" t="str">
        <f t="shared" si="52"/>
        <v>1</v>
      </c>
      <c r="TJ3" s="9" t="str">
        <f t="shared" si="52"/>
        <v>1</v>
      </c>
      <c r="TK3" s="9" t="str">
        <f t="shared" si="52"/>
        <v>1</v>
      </c>
      <c r="TL3" s="9" t="str">
        <f t="shared" si="52"/>
        <v>1</v>
      </c>
      <c r="TM3" s="9" t="str">
        <f t="shared" si="52"/>
        <v>1</v>
      </c>
      <c r="TN3" s="9" t="str">
        <f t="shared" si="52"/>
        <v>1</v>
      </c>
      <c r="TO3" s="9" t="str">
        <f t="shared" si="52"/>
        <v>1</v>
      </c>
      <c r="TP3" s="9" t="str">
        <f t="shared" si="52"/>
        <v>1</v>
      </c>
      <c r="TQ3" s="9" t="str">
        <f t="shared" si="52"/>
        <v>1</v>
      </c>
      <c r="TR3" s="9" t="str">
        <f t="shared" si="52"/>
        <v>1</v>
      </c>
      <c r="TS3" s="9" t="str">
        <f t="shared" si="52"/>
        <v>1</v>
      </c>
      <c r="TT3" s="9" t="str">
        <f t="shared" si="52"/>
        <v>1</v>
      </c>
      <c r="TU3" s="9" t="str">
        <f t="shared" si="52"/>
        <v>1</v>
      </c>
      <c r="TV3" s="9" t="str">
        <f t="shared" si="52"/>
        <v>1</v>
      </c>
      <c r="TW3" s="9" t="str">
        <f t="shared" si="52"/>
        <v>1</v>
      </c>
      <c r="TX3" s="9" t="str">
        <f t="shared" si="52"/>
        <v>1</v>
      </c>
      <c r="TY3" s="9" t="str">
        <f t="shared" si="52"/>
        <v>1</v>
      </c>
      <c r="TZ3" s="9" t="str">
        <f t="shared" si="52"/>
        <v>1</v>
      </c>
      <c r="UA3" s="9" t="str">
        <f t="shared" si="52"/>
        <v>1</v>
      </c>
      <c r="UB3" s="9" t="str">
        <f t="shared" si="52"/>
        <v>1</v>
      </c>
      <c r="UC3" s="9" t="str">
        <f t="shared" si="52"/>
        <v>1</v>
      </c>
      <c r="UD3" s="9" t="str">
        <f t="shared" si="52"/>
        <v>1</v>
      </c>
      <c r="UE3" s="9" t="str">
        <f t="shared" si="52"/>
        <v>1</v>
      </c>
      <c r="UF3" s="9" t="str">
        <f t="shared" si="52"/>
        <v>1</v>
      </c>
      <c r="UG3" s="9" t="str">
        <f t="shared" si="52"/>
        <v>1</v>
      </c>
      <c r="UH3" s="9" t="str">
        <f t="shared" si="52"/>
        <v>1</v>
      </c>
      <c r="UI3" s="9" t="str">
        <f t="shared" si="52"/>
        <v>1</v>
      </c>
      <c r="UJ3" s="9" t="str">
        <f t="shared" si="52"/>
        <v>1</v>
      </c>
      <c r="UK3" s="9" t="str">
        <f t="shared" si="52"/>
        <v>1</v>
      </c>
      <c r="UL3" s="9" t="str">
        <f t="shared" si="52"/>
        <v>1</v>
      </c>
      <c r="UM3" s="9" t="str">
        <f t="shared" si="52"/>
        <v>1</v>
      </c>
      <c r="UN3" s="9" t="str">
        <f t="shared" si="52"/>
        <v>1</v>
      </c>
      <c r="UO3" s="9" t="str">
        <f t="shared" si="52"/>
        <v>1</v>
      </c>
      <c r="UP3" s="9" t="str">
        <f t="shared" si="52"/>
        <v>1</v>
      </c>
      <c r="UQ3" s="9" t="str">
        <f t="shared" si="52"/>
        <v>1</v>
      </c>
      <c r="UR3" s="9" t="str">
        <f t="shared" si="52"/>
        <v>1</v>
      </c>
      <c r="US3" s="9" t="str">
        <f t="shared" si="52"/>
        <v>1</v>
      </c>
      <c r="UT3" s="9" t="str">
        <f t="shared" si="52"/>
        <v>1</v>
      </c>
      <c r="UU3" s="9" t="str">
        <f t="shared" si="52"/>
        <v>1</v>
      </c>
      <c r="UV3" s="9" t="str">
        <f t="shared" si="52"/>
        <v>1</v>
      </c>
      <c r="UW3" s="9" t="str">
        <f t="shared" si="52"/>
        <v>1</v>
      </c>
      <c r="UX3" s="9" t="str">
        <f t="shared" si="52"/>
        <v>1</v>
      </c>
      <c r="UY3" s="9" t="str">
        <f t="shared" si="52"/>
        <v>1</v>
      </c>
      <c r="UZ3" s="9" t="str">
        <f t="shared" si="52"/>
        <v>1</v>
      </c>
      <c r="VA3" s="9" t="str">
        <f t="shared" ref="VA3:XL3" si="53">MONTH(VA5)&amp;IF(VA5="","","月")</f>
        <v>1</v>
      </c>
      <c r="VB3" s="9" t="str">
        <f t="shared" si="53"/>
        <v>1</v>
      </c>
      <c r="VC3" s="9" t="str">
        <f t="shared" si="53"/>
        <v>1</v>
      </c>
      <c r="VD3" s="9" t="str">
        <f t="shared" si="53"/>
        <v>1</v>
      </c>
      <c r="VE3" s="9" t="str">
        <f t="shared" si="53"/>
        <v>1</v>
      </c>
      <c r="VF3" s="9" t="str">
        <f t="shared" si="53"/>
        <v>1</v>
      </c>
      <c r="VG3" s="9" t="str">
        <f t="shared" si="53"/>
        <v>1</v>
      </c>
      <c r="VH3" s="9" t="str">
        <f t="shared" si="53"/>
        <v>1</v>
      </c>
      <c r="VI3" s="9" t="str">
        <f t="shared" si="53"/>
        <v>1</v>
      </c>
      <c r="VJ3" s="9" t="str">
        <f t="shared" si="53"/>
        <v>1</v>
      </c>
      <c r="VK3" s="9" t="str">
        <f t="shared" si="53"/>
        <v>1</v>
      </c>
      <c r="VL3" s="9" t="str">
        <f t="shared" si="53"/>
        <v>1</v>
      </c>
      <c r="VM3" s="9" t="str">
        <f t="shared" si="53"/>
        <v>1</v>
      </c>
      <c r="VN3" s="9" t="str">
        <f t="shared" si="53"/>
        <v>1</v>
      </c>
      <c r="VO3" s="9" t="str">
        <f t="shared" si="53"/>
        <v>1</v>
      </c>
      <c r="VP3" s="9" t="str">
        <f t="shared" si="53"/>
        <v>1</v>
      </c>
      <c r="VQ3" s="9" t="str">
        <f t="shared" si="53"/>
        <v>1</v>
      </c>
      <c r="VR3" s="9" t="str">
        <f t="shared" si="53"/>
        <v>1</v>
      </c>
      <c r="VS3" s="9" t="str">
        <f t="shared" si="53"/>
        <v>1</v>
      </c>
      <c r="VT3" s="9" t="str">
        <f t="shared" si="53"/>
        <v>1</v>
      </c>
      <c r="VU3" s="9" t="str">
        <f t="shared" si="53"/>
        <v>1</v>
      </c>
      <c r="VV3" s="9" t="str">
        <f t="shared" si="53"/>
        <v>1</v>
      </c>
      <c r="VW3" s="9" t="str">
        <f t="shared" si="53"/>
        <v>1</v>
      </c>
      <c r="VX3" s="9" t="str">
        <f t="shared" si="53"/>
        <v>1</v>
      </c>
      <c r="VY3" s="9" t="str">
        <f t="shared" si="53"/>
        <v>1</v>
      </c>
      <c r="VZ3" s="9" t="str">
        <f t="shared" si="53"/>
        <v>1</v>
      </c>
      <c r="WA3" s="9" t="str">
        <f t="shared" si="53"/>
        <v>1</v>
      </c>
      <c r="WB3" s="9" t="str">
        <f t="shared" si="53"/>
        <v>1</v>
      </c>
      <c r="WC3" s="9" t="str">
        <f t="shared" si="53"/>
        <v>1</v>
      </c>
      <c r="WD3" s="9" t="str">
        <f t="shared" si="53"/>
        <v>1</v>
      </c>
      <c r="WE3" s="9" t="str">
        <f t="shared" si="53"/>
        <v>1</v>
      </c>
      <c r="WF3" s="9" t="str">
        <f t="shared" si="53"/>
        <v>1</v>
      </c>
      <c r="WG3" s="9" t="str">
        <f t="shared" si="53"/>
        <v>1</v>
      </c>
      <c r="WH3" s="9" t="str">
        <f t="shared" si="53"/>
        <v>1</v>
      </c>
      <c r="WI3" s="9" t="str">
        <f t="shared" si="53"/>
        <v>1</v>
      </c>
      <c r="WJ3" s="9" t="str">
        <f t="shared" si="53"/>
        <v>1</v>
      </c>
      <c r="WK3" s="9" t="str">
        <f t="shared" si="53"/>
        <v>1</v>
      </c>
      <c r="WL3" s="9" t="str">
        <f t="shared" si="53"/>
        <v>1</v>
      </c>
      <c r="WM3" s="9" t="str">
        <f t="shared" si="53"/>
        <v>1</v>
      </c>
      <c r="WN3" s="9" t="str">
        <f t="shared" si="53"/>
        <v>1</v>
      </c>
      <c r="WO3" s="9" t="str">
        <f t="shared" si="53"/>
        <v>1</v>
      </c>
      <c r="WP3" s="9" t="str">
        <f t="shared" si="53"/>
        <v>1</v>
      </c>
      <c r="WQ3" s="9" t="str">
        <f t="shared" si="53"/>
        <v>1</v>
      </c>
      <c r="WR3" s="9" t="str">
        <f t="shared" si="53"/>
        <v>1</v>
      </c>
      <c r="WS3" s="9" t="str">
        <f t="shared" si="53"/>
        <v>1</v>
      </c>
      <c r="WT3" s="9" t="str">
        <f t="shared" si="53"/>
        <v>1</v>
      </c>
      <c r="WU3" s="9" t="str">
        <f t="shared" si="53"/>
        <v>1</v>
      </c>
      <c r="WV3" s="9" t="str">
        <f t="shared" si="53"/>
        <v>1</v>
      </c>
      <c r="WW3" s="9" t="str">
        <f t="shared" si="53"/>
        <v>1</v>
      </c>
      <c r="WX3" s="9" t="str">
        <f t="shared" si="53"/>
        <v>1</v>
      </c>
      <c r="WY3" s="9" t="str">
        <f t="shared" si="53"/>
        <v>1</v>
      </c>
      <c r="WZ3" s="9" t="str">
        <f t="shared" si="53"/>
        <v>1</v>
      </c>
      <c r="XA3" s="9" t="str">
        <f t="shared" si="53"/>
        <v>1</v>
      </c>
      <c r="XB3" s="9" t="str">
        <f t="shared" si="53"/>
        <v>1</v>
      </c>
      <c r="XC3" s="9" t="str">
        <f t="shared" si="53"/>
        <v>1</v>
      </c>
      <c r="XD3" s="9" t="str">
        <f t="shared" si="53"/>
        <v>1</v>
      </c>
      <c r="XE3" s="9" t="str">
        <f t="shared" si="53"/>
        <v>1</v>
      </c>
      <c r="XF3" s="9" t="str">
        <f t="shared" si="53"/>
        <v>1</v>
      </c>
      <c r="XG3" s="9" t="str">
        <f t="shared" si="53"/>
        <v>1</v>
      </c>
      <c r="XH3" s="9" t="str">
        <f t="shared" si="53"/>
        <v>1</v>
      </c>
      <c r="XI3" s="9" t="str">
        <f t="shared" si="53"/>
        <v>1</v>
      </c>
      <c r="XJ3" s="9" t="str">
        <f t="shared" si="53"/>
        <v>1</v>
      </c>
      <c r="XK3" s="9" t="str">
        <f t="shared" si="53"/>
        <v>1</v>
      </c>
      <c r="XL3" s="9" t="str">
        <f t="shared" si="53"/>
        <v>1</v>
      </c>
      <c r="XM3" s="9" t="str">
        <f t="shared" ref="XM3:ZX3" si="54">MONTH(XM5)&amp;IF(XM5="","","月")</f>
        <v>1</v>
      </c>
      <c r="XN3" s="9" t="str">
        <f t="shared" si="54"/>
        <v>1</v>
      </c>
      <c r="XO3" s="9" t="str">
        <f t="shared" si="54"/>
        <v>1</v>
      </c>
      <c r="XP3" s="9" t="str">
        <f t="shared" si="54"/>
        <v>1</v>
      </c>
      <c r="XQ3" s="9" t="str">
        <f t="shared" si="54"/>
        <v>1</v>
      </c>
      <c r="XR3" s="9" t="str">
        <f t="shared" si="54"/>
        <v>1</v>
      </c>
      <c r="XS3" s="9" t="str">
        <f t="shared" si="54"/>
        <v>1</v>
      </c>
      <c r="XT3" s="9" t="str">
        <f t="shared" si="54"/>
        <v>1</v>
      </c>
      <c r="XU3" s="9" t="str">
        <f t="shared" si="54"/>
        <v>1</v>
      </c>
      <c r="XV3" s="9" t="str">
        <f t="shared" si="54"/>
        <v>1</v>
      </c>
      <c r="XW3" s="9" t="str">
        <f t="shared" si="54"/>
        <v>1</v>
      </c>
      <c r="XX3" s="9" t="str">
        <f t="shared" si="54"/>
        <v>1</v>
      </c>
      <c r="XY3" s="9" t="str">
        <f t="shared" si="54"/>
        <v>1</v>
      </c>
      <c r="XZ3" s="9" t="str">
        <f t="shared" si="54"/>
        <v>1</v>
      </c>
      <c r="YA3" s="9" t="str">
        <f t="shared" si="54"/>
        <v>1</v>
      </c>
      <c r="YB3" s="9" t="str">
        <f t="shared" si="54"/>
        <v>1</v>
      </c>
      <c r="YC3" s="9" t="str">
        <f t="shared" si="54"/>
        <v>1</v>
      </c>
      <c r="YD3" s="9" t="str">
        <f t="shared" si="54"/>
        <v>1</v>
      </c>
      <c r="YE3" s="9" t="str">
        <f t="shared" si="54"/>
        <v>1</v>
      </c>
      <c r="YF3" s="9" t="str">
        <f t="shared" si="54"/>
        <v>1</v>
      </c>
      <c r="YG3" s="9" t="str">
        <f t="shared" si="54"/>
        <v>1</v>
      </c>
      <c r="YH3" s="9" t="str">
        <f t="shared" si="54"/>
        <v>1</v>
      </c>
      <c r="YI3" s="9" t="str">
        <f t="shared" si="54"/>
        <v>1</v>
      </c>
      <c r="YJ3" s="9" t="str">
        <f t="shared" si="54"/>
        <v>1</v>
      </c>
      <c r="YK3" s="9" t="str">
        <f t="shared" si="54"/>
        <v>1</v>
      </c>
      <c r="YL3" s="9" t="str">
        <f t="shared" si="54"/>
        <v>1</v>
      </c>
      <c r="YM3" s="9" t="str">
        <f t="shared" si="54"/>
        <v>1</v>
      </c>
      <c r="YN3" s="9" t="str">
        <f t="shared" si="54"/>
        <v>1</v>
      </c>
      <c r="YO3" s="9" t="str">
        <f t="shared" si="54"/>
        <v>1</v>
      </c>
      <c r="YP3" s="9" t="str">
        <f t="shared" si="54"/>
        <v>1</v>
      </c>
      <c r="YQ3" s="9" t="str">
        <f t="shared" si="54"/>
        <v>1</v>
      </c>
      <c r="YR3" s="9" t="str">
        <f t="shared" si="54"/>
        <v>1</v>
      </c>
      <c r="YS3" s="9" t="str">
        <f t="shared" si="54"/>
        <v>1</v>
      </c>
      <c r="YT3" s="9" t="str">
        <f t="shared" si="54"/>
        <v>1</v>
      </c>
      <c r="YU3" s="9" t="str">
        <f t="shared" si="54"/>
        <v>1</v>
      </c>
      <c r="YV3" s="9" t="str">
        <f t="shared" si="54"/>
        <v>1</v>
      </c>
      <c r="YW3" s="9" t="str">
        <f t="shared" si="54"/>
        <v>1</v>
      </c>
      <c r="YX3" s="9" t="str">
        <f t="shared" si="54"/>
        <v>1</v>
      </c>
      <c r="YY3" s="9" t="str">
        <f t="shared" si="54"/>
        <v>1</v>
      </c>
      <c r="YZ3" s="9" t="str">
        <f t="shared" si="54"/>
        <v>1</v>
      </c>
      <c r="ZA3" s="9" t="str">
        <f t="shared" si="54"/>
        <v>1</v>
      </c>
      <c r="ZB3" s="9" t="str">
        <f t="shared" si="54"/>
        <v>1</v>
      </c>
      <c r="ZC3" s="9" t="str">
        <f t="shared" si="54"/>
        <v>1</v>
      </c>
      <c r="ZD3" s="9" t="str">
        <f t="shared" si="54"/>
        <v>1</v>
      </c>
      <c r="ZE3" s="9" t="str">
        <f t="shared" si="54"/>
        <v>1</v>
      </c>
      <c r="ZF3" s="9" t="str">
        <f t="shared" si="54"/>
        <v>1</v>
      </c>
      <c r="ZG3" s="9" t="str">
        <f t="shared" si="54"/>
        <v>1</v>
      </c>
      <c r="ZH3" s="9" t="str">
        <f t="shared" si="54"/>
        <v>1</v>
      </c>
      <c r="ZI3" s="9" t="str">
        <f t="shared" si="54"/>
        <v>1</v>
      </c>
      <c r="ZJ3" s="9" t="str">
        <f t="shared" si="54"/>
        <v>1</v>
      </c>
      <c r="ZK3" s="9" t="str">
        <f t="shared" si="54"/>
        <v>1</v>
      </c>
      <c r="ZL3" s="9" t="str">
        <f t="shared" si="54"/>
        <v>1</v>
      </c>
      <c r="ZM3" s="9" t="str">
        <f t="shared" si="54"/>
        <v>1</v>
      </c>
      <c r="ZN3" s="9" t="str">
        <f t="shared" si="54"/>
        <v>1</v>
      </c>
      <c r="ZO3" s="9" t="str">
        <f t="shared" si="54"/>
        <v>1</v>
      </c>
      <c r="ZP3" s="9" t="str">
        <f t="shared" si="54"/>
        <v>1</v>
      </c>
      <c r="ZQ3" s="9" t="str">
        <f t="shared" si="54"/>
        <v>1</v>
      </c>
      <c r="ZR3" s="9" t="str">
        <f t="shared" si="54"/>
        <v>1</v>
      </c>
      <c r="ZS3" s="9" t="str">
        <f t="shared" si="54"/>
        <v>1</v>
      </c>
      <c r="ZT3" s="9" t="str">
        <f t="shared" si="54"/>
        <v>1</v>
      </c>
      <c r="ZU3" s="9" t="str">
        <f t="shared" si="54"/>
        <v>1</v>
      </c>
      <c r="ZV3" s="9" t="str">
        <f t="shared" si="54"/>
        <v>1</v>
      </c>
      <c r="ZW3" s="9" t="str">
        <f t="shared" si="54"/>
        <v>1</v>
      </c>
      <c r="ZX3" s="9" t="str">
        <f t="shared" si="54"/>
        <v>1</v>
      </c>
      <c r="ZY3" s="9" t="str">
        <f t="shared" ref="ZY3:AAL3" si="55">MONTH(ZY5)&amp;IF(ZY5="","","月")</f>
        <v>1</v>
      </c>
      <c r="ZZ3" s="9" t="str">
        <f t="shared" si="55"/>
        <v>1</v>
      </c>
      <c r="AAA3" s="9" t="str">
        <f t="shared" si="55"/>
        <v>1</v>
      </c>
      <c r="AAB3" s="9" t="str">
        <f t="shared" si="55"/>
        <v>1</v>
      </c>
      <c r="AAC3" s="9" t="str">
        <f t="shared" si="55"/>
        <v>1</v>
      </c>
      <c r="AAD3" s="9" t="str">
        <f t="shared" si="55"/>
        <v>1</v>
      </c>
      <c r="AAE3" s="9" t="str">
        <f t="shared" si="55"/>
        <v>1</v>
      </c>
      <c r="AAF3" s="9" t="str">
        <f t="shared" si="55"/>
        <v>1</v>
      </c>
      <c r="AAG3" s="9" t="str">
        <f t="shared" si="55"/>
        <v>1</v>
      </c>
      <c r="AAH3" s="9" t="str">
        <f t="shared" si="55"/>
        <v>1</v>
      </c>
      <c r="AAI3" s="9" t="str">
        <f t="shared" si="55"/>
        <v>1</v>
      </c>
      <c r="AAJ3" s="9" t="str">
        <f t="shared" si="55"/>
        <v>1</v>
      </c>
      <c r="AAK3" s="9" t="str">
        <f t="shared" si="55"/>
        <v>1</v>
      </c>
      <c r="AAL3" s="9" t="str">
        <f t="shared" si="55"/>
        <v>1</v>
      </c>
      <c r="AAM3" s="9" t="str">
        <f t="shared" ref="AAM3:ACX3" si="56">MONTH(AAM5)&amp;IF(AAM5="","","月")</f>
        <v>1</v>
      </c>
      <c r="AAN3" s="9" t="str">
        <f t="shared" si="56"/>
        <v>1</v>
      </c>
      <c r="AAO3" s="9" t="str">
        <f t="shared" si="56"/>
        <v>1</v>
      </c>
      <c r="AAP3" s="9" t="str">
        <f t="shared" si="56"/>
        <v>1</v>
      </c>
      <c r="AAQ3" s="9" t="str">
        <f t="shared" si="56"/>
        <v>1</v>
      </c>
      <c r="AAR3" s="9" t="str">
        <f t="shared" si="56"/>
        <v>1</v>
      </c>
      <c r="AAS3" s="9" t="str">
        <f t="shared" si="56"/>
        <v>1</v>
      </c>
      <c r="AAT3" s="9" t="str">
        <f t="shared" si="56"/>
        <v>1</v>
      </c>
      <c r="AAU3" s="9" t="str">
        <f t="shared" si="56"/>
        <v>1</v>
      </c>
      <c r="AAV3" s="9" t="str">
        <f t="shared" si="56"/>
        <v>1</v>
      </c>
      <c r="AAW3" s="9" t="str">
        <f t="shared" si="56"/>
        <v>1</v>
      </c>
      <c r="AAX3" s="9" t="str">
        <f t="shared" si="56"/>
        <v>1</v>
      </c>
      <c r="AAY3" s="9" t="str">
        <f t="shared" si="56"/>
        <v>1</v>
      </c>
      <c r="AAZ3" s="9" t="str">
        <f t="shared" si="56"/>
        <v>1</v>
      </c>
      <c r="ABA3" s="9" t="str">
        <f t="shared" si="56"/>
        <v>1</v>
      </c>
      <c r="ABB3" s="9" t="str">
        <f t="shared" si="56"/>
        <v>1</v>
      </c>
      <c r="ABC3" s="9" t="str">
        <f t="shared" si="56"/>
        <v>1</v>
      </c>
      <c r="ABD3" s="9" t="str">
        <f t="shared" si="56"/>
        <v>1</v>
      </c>
      <c r="ABE3" s="9" t="str">
        <f t="shared" si="56"/>
        <v>1</v>
      </c>
      <c r="ABF3" s="9" t="str">
        <f t="shared" si="56"/>
        <v>1</v>
      </c>
      <c r="ABG3" s="9" t="str">
        <f t="shared" si="56"/>
        <v>1</v>
      </c>
      <c r="ABH3" s="9" t="str">
        <f t="shared" si="56"/>
        <v>1</v>
      </c>
      <c r="ABI3" s="9" t="str">
        <f t="shared" si="56"/>
        <v>1</v>
      </c>
      <c r="ABJ3" s="9" t="str">
        <f t="shared" si="56"/>
        <v>1</v>
      </c>
      <c r="ABK3" s="9" t="str">
        <f t="shared" si="56"/>
        <v>1</v>
      </c>
      <c r="ABL3" s="9" t="str">
        <f t="shared" si="56"/>
        <v>1</v>
      </c>
      <c r="ABM3" s="9" t="str">
        <f t="shared" si="56"/>
        <v>1</v>
      </c>
      <c r="ABN3" s="9" t="str">
        <f t="shared" si="56"/>
        <v>1</v>
      </c>
      <c r="ABO3" s="9" t="str">
        <f t="shared" si="56"/>
        <v>1</v>
      </c>
      <c r="ABP3" s="9" t="str">
        <f t="shared" si="56"/>
        <v>1</v>
      </c>
      <c r="ABQ3" s="9" t="str">
        <f t="shared" si="56"/>
        <v>1</v>
      </c>
      <c r="ABR3" s="9" t="str">
        <f t="shared" si="56"/>
        <v>1</v>
      </c>
      <c r="ABS3" s="9" t="str">
        <f t="shared" si="56"/>
        <v>1</v>
      </c>
      <c r="ABT3" s="9" t="str">
        <f t="shared" si="56"/>
        <v>1</v>
      </c>
      <c r="ABU3" s="9" t="str">
        <f t="shared" si="56"/>
        <v>1</v>
      </c>
      <c r="ABV3" s="9" t="str">
        <f t="shared" si="56"/>
        <v>1</v>
      </c>
      <c r="ABW3" s="9" t="str">
        <f t="shared" si="56"/>
        <v>1</v>
      </c>
      <c r="ABX3" s="9" t="str">
        <f t="shared" si="56"/>
        <v>1</v>
      </c>
      <c r="ABY3" s="9" t="str">
        <f t="shared" si="56"/>
        <v>1</v>
      </c>
      <c r="ABZ3" s="9" t="str">
        <f t="shared" si="56"/>
        <v>1</v>
      </c>
      <c r="ACA3" s="9" t="str">
        <f t="shared" si="56"/>
        <v>1</v>
      </c>
      <c r="ACB3" s="9" t="str">
        <f t="shared" si="56"/>
        <v>1</v>
      </c>
      <c r="ACC3" s="9" t="str">
        <f t="shared" si="56"/>
        <v>1</v>
      </c>
      <c r="ACD3" s="9" t="str">
        <f t="shared" si="56"/>
        <v>1</v>
      </c>
      <c r="ACE3" s="9" t="str">
        <f t="shared" si="56"/>
        <v>1</v>
      </c>
      <c r="ACF3" s="9" t="str">
        <f t="shared" si="56"/>
        <v>1</v>
      </c>
      <c r="ACG3" s="9" t="str">
        <f t="shared" si="56"/>
        <v>1</v>
      </c>
      <c r="ACH3" s="9" t="str">
        <f t="shared" si="56"/>
        <v>1</v>
      </c>
      <c r="ACI3" s="9" t="str">
        <f t="shared" si="56"/>
        <v>1</v>
      </c>
      <c r="ACJ3" s="9" t="str">
        <f t="shared" si="56"/>
        <v>1</v>
      </c>
      <c r="ACK3" s="9" t="str">
        <f t="shared" si="56"/>
        <v>1</v>
      </c>
      <c r="ACL3" s="9" t="str">
        <f t="shared" si="56"/>
        <v>1</v>
      </c>
      <c r="ACM3" s="9" t="str">
        <f t="shared" si="56"/>
        <v>1</v>
      </c>
      <c r="ACN3" s="9" t="str">
        <f t="shared" si="56"/>
        <v>1</v>
      </c>
      <c r="ACO3" s="9" t="str">
        <f t="shared" si="56"/>
        <v>1</v>
      </c>
      <c r="ACP3" s="9" t="str">
        <f t="shared" si="56"/>
        <v>1</v>
      </c>
      <c r="ACQ3" s="9" t="str">
        <f t="shared" si="56"/>
        <v>1</v>
      </c>
      <c r="ACR3" s="9" t="str">
        <f t="shared" si="56"/>
        <v>1</v>
      </c>
      <c r="ACS3" s="9" t="str">
        <f t="shared" si="56"/>
        <v>1</v>
      </c>
      <c r="ACT3" s="9" t="str">
        <f t="shared" si="56"/>
        <v>1</v>
      </c>
      <c r="ACU3" s="9" t="str">
        <f t="shared" si="56"/>
        <v>1</v>
      </c>
      <c r="ACV3" s="9" t="str">
        <f t="shared" si="56"/>
        <v>1</v>
      </c>
      <c r="ACW3" s="9" t="str">
        <f t="shared" si="56"/>
        <v>1</v>
      </c>
      <c r="ACX3" s="9" t="str">
        <f t="shared" si="56"/>
        <v>1</v>
      </c>
      <c r="ACY3" s="9" t="str">
        <f t="shared" ref="ACY3:AFJ3" si="57">MONTH(ACY5)&amp;IF(ACY5="","","月")</f>
        <v>1</v>
      </c>
      <c r="ACZ3" s="9" t="str">
        <f t="shared" si="57"/>
        <v>1</v>
      </c>
      <c r="ADA3" s="9" t="str">
        <f t="shared" si="57"/>
        <v>1</v>
      </c>
      <c r="ADB3" s="9" t="str">
        <f t="shared" si="57"/>
        <v>1</v>
      </c>
      <c r="ADC3" s="9" t="str">
        <f t="shared" si="57"/>
        <v>1</v>
      </c>
      <c r="ADD3" s="9" t="str">
        <f t="shared" si="57"/>
        <v>1</v>
      </c>
      <c r="ADE3" s="9" t="str">
        <f t="shared" si="57"/>
        <v>1</v>
      </c>
      <c r="ADF3" s="9" t="str">
        <f t="shared" si="57"/>
        <v>1</v>
      </c>
      <c r="ADG3" s="9" t="str">
        <f t="shared" si="57"/>
        <v>1</v>
      </c>
      <c r="ADH3" s="9" t="str">
        <f t="shared" si="57"/>
        <v>1</v>
      </c>
      <c r="ADI3" s="9" t="str">
        <f t="shared" si="57"/>
        <v>1</v>
      </c>
      <c r="ADJ3" s="9" t="str">
        <f t="shared" si="57"/>
        <v>1</v>
      </c>
      <c r="ADK3" s="9" t="str">
        <f t="shared" si="57"/>
        <v>1</v>
      </c>
      <c r="ADL3" s="9" t="str">
        <f t="shared" si="57"/>
        <v>1</v>
      </c>
      <c r="ADM3" s="9" t="str">
        <f t="shared" si="57"/>
        <v>1</v>
      </c>
      <c r="ADN3" s="9" t="str">
        <f t="shared" si="57"/>
        <v>1</v>
      </c>
      <c r="ADO3" s="9" t="str">
        <f t="shared" si="57"/>
        <v>1</v>
      </c>
      <c r="ADP3" s="9" t="str">
        <f t="shared" si="57"/>
        <v>1</v>
      </c>
      <c r="ADQ3" s="9" t="str">
        <f t="shared" si="57"/>
        <v>1</v>
      </c>
      <c r="ADR3" s="9" t="str">
        <f t="shared" si="57"/>
        <v>1</v>
      </c>
      <c r="ADS3" s="9" t="str">
        <f t="shared" si="57"/>
        <v>1</v>
      </c>
      <c r="ADT3" s="9" t="str">
        <f t="shared" si="57"/>
        <v>1</v>
      </c>
      <c r="ADU3" s="9" t="str">
        <f t="shared" si="57"/>
        <v>1</v>
      </c>
      <c r="ADV3" s="9" t="str">
        <f t="shared" si="57"/>
        <v>1</v>
      </c>
      <c r="ADW3" s="9" t="str">
        <f t="shared" si="57"/>
        <v>1</v>
      </c>
      <c r="ADX3" s="9" t="str">
        <f t="shared" si="57"/>
        <v>1</v>
      </c>
      <c r="ADY3" s="9" t="str">
        <f t="shared" si="57"/>
        <v>1</v>
      </c>
      <c r="ADZ3" s="9" t="str">
        <f t="shared" si="57"/>
        <v>1</v>
      </c>
      <c r="AEA3" s="9" t="str">
        <f t="shared" si="57"/>
        <v>1</v>
      </c>
      <c r="AEB3" s="9" t="str">
        <f t="shared" si="57"/>
        <v>1</v>
      </c>
      <c r="AEC3" s="9" t="str">
        <f t="shared" si="57"/>
        <v>1</v>
      </c>
      <c r="AED3" s="9" t="str">
        <f t="shared" si="57"/>
        <v>1</v>
      </c>
      <c r="AEE3" s="9" t="str">
        <f t="shared" si="57"/>
        <v>1</v>
      </c>
      <c r="AEF3" s="9" t="str">
        <f t="shared" si="57"/>
        <v>1</v>
      </c>
      <c r="AEG3" s="9" t="str">
        <f t="shared" si="57"/>
        <v>1</v>
      </c>
      <c r="AEH3" s="9" t="str">
        <f t="shared" si="57"/>
        <v>1</v>
      </c>
      <c r="AEI3" s="9" t="str">
        <f t="shared" si="57"/>
        <v>1</v>
      </c>
      <c r="AEJ3" s="9" t="str">
        <f t="shared" si="57"/>
        <v>1</v>
      </c>
      <c r="AEK3" s="9" t="str">
        <f t="shared" si="57"/>
        <v>1</v>
      </c>
      <c r="AEL3" s="9" t="str">
        <f t="shared" si="57"/>
        <v>1</v>
      </c>
      <c r="AEM3" s="9" t="str">
        <f t="shared" si="57"/>
        <v>1</v>
      </c>
      <c r="AEN3" s="9" t="str">
        <f t="shared" si="57"/>
        <v>1</v>
      </c>
      <c r="AEO3" s="9" t="str">
        <f t="shared" si="57"/>
        <v>1</v>
      </c>
      <c r="AEP3" s="9" t="str">
        <f t="shared" si="57"/>
        <v>1</v>
      </c>
      <c r="AEQ3" s="9" t="str">
        <f t="shared" si="57"/>
        <v>1</v>
      </c>
      <c r="AER3" s="9" t="str">
        <f t="shared" si="57"/>
        <v>1</v>
      </c>
      <c r="AES3" s="9" t="str">
        <f t="shared" si="57"/>
        <v>1</v>
      </c>
      <c r="AET3" s="9" t="str">
        <f t="shared" si="57"/>
        <v>1</v>
      </c>
      <c r="AEU3" s="9" t="str">
        <f t="shared" si="57"/>
        <v>1</v>
      </c>
      <c r="AEV3" s="9" t="str">
        <f t="shared" si="57"/>
        <v>1</v>
      </c>
      <c r="AEW3" s="9" t="str">
        <f t="shared" si="57"/>
        <v>1</v>
      </c>
      <c r="AEX3" s="9" t="str">
        <f t="shared" si="57"/>
        <v>1</v>
      </c>
      <c r="AEY3" s="9" t="str">
        <f t="shared" si="57"/>
        <v>1</v>
      </c>
      <c r="AEZ3" s="9" t="str">
        <f t="shared" si="57"/>
        <v>1</v>
      </c>
      <c r="AFA3" s="9" t="str">
        <f t="shared" si="57"/>
        <v>1</v>
      </c>
      <c r="AFB3" s="9" t="str">
        <f t="shared" si="57"/>
        <v>1</v>
      </c>
      <c r="AFC3" s="9" t="str">
        <f t="shared" si="57"/>
        <v>1</v>
      </c>
      <c r="AFD3" s="9" t="str">
        <f t="shared" si="57"/>
        <v>1</v>
      </c>
      <c r="AFE3" s="9" t="str">
        <f t="shared" si="57"/>
        <v>1</v>
      </c>
      <c r="AFF3" s="9" t="str">
        <f t="shared" si="57"/>
        <v>1</v>
      </c>
      <c r="AFG3" s="9" t="str">
        <f t="shared" si="57"/>
        <v>1</v>
      </c>
      <c r="AFH3" s="9" t="str">
        <f t="shared" si="57"/>
        <v>1</v>
      </c>
      <c r="AFI3" s="9" t="str">
        <f t="shared" si="57"/>
        <v>1</v>
      </c>
      <c r="AFJ3" s="9" t="str">
        <f t="shared" si="57"/>
        <v>1</v>
      </c>
      <c r="AFK3" s="9" t="str">
        <f t="shared" ref="AFK3:AHV3" si="58">MONTH(AFK5)&amp;IF(AFK5="","","月")</f>
        <v>1</v>
      </c>
      <c r="AFL3" s="9" t="str">
        <f t="shared" si="58"/>
        <v>1</v>
      </c>
      <c r="AFM3" s="9" t="str">
        <f t="shared" si="58"/>
        <v>1</v>
      </c>
      <c r="AFN3" s="9" t="str">
        <f t="shared" si="58"/>
        <v>1</v>
      </c>
      <c r="AFO3" s="9" t="str">
        <f t="shared" si="58"/>
        <v>1</v>
      </c>
      <c r="AFP3" s="9" t="str">
        <f t="shared" si="58"/>
        <v>1</v>
      </c>
      <c r="AFQ3" s="9" t="str">
        <f t="shared" si="58"/>
        <v>1</v>
      </c>
      <c r="AFR3" s="9" t="str">
        <f t="shared" si="58"/>
        <v>1</v>
      </c>
      <c r="AFS3" s="9" t="str">
        <f t="shared" si="58"/>
        <v>1</v>
      </c>
      <c r="AFT3" s="9" t="str">
        <f t="shared" si="58"/>
        <v>1</v>
      </c>
      <c r="AFU3" s="9" t="str">
        <f t="shared" si="58"/>
        <v>1</v>
      </c>
      <c r="AFV3" s="9" t="str">
        <f t="shared" si="58"/>
        <v>1</v>
      </c>
      <c r="AFW3" s="9" t="str">
        <f t="shared" si="58"/>
        <v>1</v>
      </c>
      <c r="AFX3" s="9" t="str">
        <f t="shared" si="58"/>
        <v>1</v>
      </c>
      <c r="AFY3" s="9" t="str">
        <f t="shared" si="58"/>
        <v>1</v>
      </c>
      <c r="AFZ3" s="9" t="str">
        <f t="shared" si="58"/>
        <v>1</v>
      </c>
      <c r="AGA3" s="9" t="str">
        <f t="shared" si="58"/>
        <v>1</v>
      </c>
      <c r="AGB3" s="9" t="str">
        <f t="shared" si="58"/>
        <v>1</v>
      </c>
      <c r="AGC3" s="9" t="str">
        <f t="shared" si="58"/>
        <v>1</v>
      </c>
      <c r="AGD3" s="9" t="str">
        <f t="shared" si="58"/>
        <v>1</v>
      </c>
      <c r="AGE3" s="9" t="str">
        <f t="shared" si="58"/>
        <v>1</v>
      </c>
      <c r="AGF3" s="9" t="str">
        <f t="shared" si="58"/>
        <v>1</v>
      </c>
      <c r="AGG3" s="9" t="str">
        <f t="shared" si="58"/>
        <v>1</v>
      </c>
      <c r="AGH3" s="9" t="str">
        <f t="shared" si="58"/>
        <v>1</v>
      </c>
      <c r="AGI3" s="9" t="str">
        <f t="shared" si="58"/>
        <v>1</v>
      </c>
      <c r="AGJ3" s="9" t="str">
        <f t="shared" si="58"/>
        <v>1</v>
      </c>
      <c r="AGK3" s="9" t="str">
        <f t="shared" si="58"/>
        <v>1</v>
      </c>
      <c r="AGL3" s="9" t="str">
        <f t="shared" si="58"/>
        <v>1</v>
      </c>
      <c r="AGM3" s="9" t="str">
        <f t="shared" si="58"/>
        <v>1</v>
      </c>
      <c r="AGN3" s="9" t="str">
        <f t="shared" si="58"/>
        <v>1</v>
      </c>
      <c r="AGO3" s="9" t="str">
        <f t="shared" si="58"/>
        <v>1</v>
      </c>
      <c r="AGP3" s="9" t="str">
        <f t="shared" si="58"/>
        <v>1</v>
      </c>
      <c r="AGQ3" s="9" t="str">
        <f t="shared" si="58"/>
        <v>1</v>
      </c>
      <c r="AGR3" s="9" t="str">
        <f t="shared" si="58"/>
        <v>1</v>
      </c>
      <c r="AGS3" s="9" t="str">
        <f t="shared" si="58"/>
        <v>1</v>
      </c>
      <c r="AGT3" s="9" t="str">
        <f t="shared" si="58"/>
        <v>1</v>
      </c>
      <c r="AGU3" s="9" t="str">
        <f t="shared" si="58"/>
        <v>1</v>
      </c>
      <c r="AGV3" s="9" t="str">
        <f t="shared" si="58"/>
        <v>1</v>
      </c>
      <c r="AGW3" s="9" t="str">
        <f t="shared" si="58"/>
        <v>1</v>
      </c>
      <c r="AGX3" s="9" t="str">
        <f t="shared" si="58"/>
        <v>1</v>
      </c>
      <c r="AGY3" s="9" t="str">
        <f t="shared" si="58"/>
        <v>1</v>
      </c>
      <c r="AGZ3" s="9" t="str">
        <f t="shared" si="58"/>
        <v>1</v>
      </c>
      <c r="AHA3" s="9" t="str">
        <f t="shared" si="58"/>
        <v>1</v>
      </c>
      <c r="AHB3" s="9" t="str">
        <f t="shared" si="58"/>
        <v>1</v>
      </c>
      <c r="AHC3" s="9" t="str">
        <f t="shared" si="58"/>
        <v>1</v>
      </c>
      <c r="AHD3" s="9" t="str">
        <f t="shared" si="58"/>
        <v>1</v>
      </c>
      <c r="AHE3" s="9" t="str">
        <f t="shared" si="58"/>
        <v>1</v>
      </c>
      <c r="AHF3" s="9" t="str">
        <f t="shared" si="58"/>
        <v>1</v>
      </c>
      <c r="AHG3" s="9" t="str">
        <f t="shared" si="58"/>
        <v>1</v>
      </c>
      <c r="AHH3" s="9" t="str">
        <f t="shared" si="58"/>
        <v>1</v>
      </c>
      <c r="AHI3" s="9" t="str">
        <f t="shared" si="58"/>
        <v>1</v>
      </c>
      <c r="AHJ3" s="9" t="str">
        <f t="shared" si="58"/>
        <v>1</v>
      </c>
      <c r="AHK3" s="9" t="str">
        <f t="shared" si="58"/>
        <v>1</v>
      </c>
      <c r="AHL3" s="9" t="str">
        <f t="shared" si="58"/>
        <v>1</v>
      </c>
      <c r="AHM3" s="9" t="str">
        <f t="shared" si="58"/>
        <v>1</v>
      </c>
      <c r="AHN3" s="9" t="str">
        <f t="shared" si="58"/>
        <v>1</v>
      </c>
      <c r="AHO3" s="9" t="str">
        <f t="shared" si="58"/>
        <v>1</v>
      </c>
      <c r="AHP3" s="9" t="str">
        <f t="shared" si="58"/>
        <v>1</v>
      </c>
      <c r="AHQ3" s="9" t="str">
        <f t="shared" si="58"/>
        <v>1</v>
      </c>
      <c r="AHR3" s="9" t="str">
        <f t="shared" si="58"/>
        <v>1</v>
      </c>
      <c r="AHS3" s="9" t="str">
        <f t="shared" si="58"/>
        <v>1</v>
      </c>
      <c r="AHT3" s="9" t="str">
        <f t="shared" si="58"/>
        <v>1</v>
      </c>
      <c r="AHU3" s="9" t="str">
        <f t="shared" si="58"/>
        <v>1</v>
      </c>
      <c r="AHV3" s="9" t="str">
        <f t="shared" si="58"/>
        <v>1</v>
      </c>
      <c r="AHW3" s="9" t="str">
        <f t="shared" ref="AHW3:AKH3" si="59">MONTH(AHW5)&amp;IF(AHW5="","","月")</f>
        <v>1</v>
      </c>
      <c r="AHX3" s="9" t="str">
        <f t="shared" si="59"/>
        <v>1</v>
      </c>
      <c r="AHY3" s="9" t="str">
        <f t="shared" si="59"/>
        <v>1</v>
      </c>
      <c r="AHZ3" s="9" t="str">
        <f t="shared" si="59"/>
        <v>1</v>
      </c>
      <c r="AIA3" s="9" t="str">
        <f t="shared" si="59"/>
        <v>1</v>
      </c>
      <c r="AIB3" s="9" t="str">
        <f t="shared" si="59"/>
        <v>1</v>
      </c>
      <c r="AIC3" s="9" t="str">
        <f t="shared" si="59"/>
        <v>1</v>
      </c>
      <c r="AID3" s="9" t="str">
        <f t="shared" si="59"/>
        <v>1</v>
      </c>
      <c r="AIE3" s="9" t="str">
        <f t="shared" si="59"/>
        <v>1</v>
      </c>
      <c r="AIF3" s="9" t="str">
        <f t="shared" si="59"/>
        <v>1</v>
      </c>
      <c r="AIG3" s="9" t="str">
        <f t="shared" si="59"/>
        <v>1</v>
      </c>
      <c r="AIH3" s="9" t="str">
        <f t="shared" si="59"/>
        <v>1</v>
      </c>
      <c r="AII3" s="9" t="str">
        <f t="shared" si="59"/>
        <v>1</v>
      </c>
      <c r="AIJ3" s="9" t="str">
        <f t="shared" si="59"/>
        <v>1</v>
      </c>
      <c r="AIK3" s="9" t="str">
        <f t="shared" si="59"/>
        <v>1</v>
      </c>
      <c r="AIL3" s="9" t="str">
        <f t="shared" si="59"/>
        <v>1</v>
      </c>
      <c r="AIM3" s="9" t="str">
        <f t="shared" si="59"/>
        <v>1</v>
      </c>
      <c r="AIN3" s="9" t="str">
        <f t="shared" si="59"/>
        <v>1</v>
      </c>
      <c r="AIO3" s="9" t="str">
        <f t="shared" si="59"/>
        <v>1</v>
      </c>
      <c r="AIP3" s="9" t="str">
        <f t="shared" si="59"/>
        <v>1</v>
      </c>
      <c r="AIQ3" s="9" t="str">
        <f t="shared" si="59"/>
        <v>1</v>
      </c>
      <c r="AIR3" s="9" t="str">
        <f t="shared" si="59"/>
        <v>1</v>
      </c>
      <c r="AIS3" s="9" t="str">
        <f t="shared" si="59"/>
        <v>1</v>
      </c>
      <c r="AIT3" s="9" t="str">
        <f t="shared" si="59"/>
        <v>1</v>
      </c>
      <c r="AIU3" s="9" t="str">
        <f t="shared" si="59"/>
        <v>1</v>
      </c>
      <c r="AIV3" s="9" t="str">
        <f t="shared" si="59"/>
        <v>1</v>
      </c>
      <c r="AIW3" s="9" t="str">
        <f t="shared" si="59"/>
        <v>1</v>
      </c>
      <c r="AIX3" s="9" t="str">
        <f t="shared" si="59"/>
        <v>1</v>
      </c>
      <c r="AIY3" s="9" t="str">
        <f t="shared" si="59"/>
        <v>1</v>
      </c>
      <c r="AIZ3" s="9" t="str">
        <f t="shared" si="59"/>
        <v>1</v>
      </c>
      <c r="AJA3" s="9" t="str">
        <f t="shared" si="59"/>
        <v>1</v>
      </c>
      <c r="AJB3" s="9" t="str">
        <f t="shared" si="59"/>
        <v>1</v>
      </c>
      <c r="AJC3" s="9" t="str">
        <f t="shared" si="59"/>
        <v>1</v>
      </c>
      <c r="AJD3" s="9" t="str">
        <f t="shared" si="59"/>
        <v>1</v>
      </c>
      <c r="AJE3" s="9" t="str">
        <f t="shared" si="59"/>
        <v>1</v>
      </c>
      <c r="AJF3" s="9" t="str">
        <f t="shared" si="59"/>
        <v>1</v>
      </c>
      <c r="AJG3" s="9" t="str">
        <f t="shared" si="59"/>
        <v>1</v>
      </c>
      <c r="AJH3" s="9" t="str">
        <f t="shared" si="59"/>
        <v>1</v>
      </c>
      <c r="AJI3" s="9" t="str">
        <f t="shared" si="59"/>
        <v>1</v>
      </c>
      <c r="AJJ3" s="9" t="str">
        <f t="shared" si="59"/>
        <v>1</v>
      </c>
      <c r="AJK3" s="9" t="str">
        <f t="shared" si="59"/>
        <v>1</v>
      </c>
      <c r="AJL3" s="9" t="str">
        <f t="shared" si="59"/>
        <v>1</v>
      </c>
      <c r="AJM3" s="9" t="str">
        <f t="shared" si="59"/>
        <v>1</v>
      </c>
      <c r="AJN3" s="9" t="str">
        <f t="shared" si="59"/>
        <v>1</v>
      </c>
      <c r="AJO3" s="9" t="str">
        <f t="shared" si="59"/>
        <v>1</v>
      </c>
      <c r="AJP3" s="9" t="str">
        <f t="shared" si="59"/>
        <v>1</v>
      </c>
      <c r="AJQ3" s="9" t="str">
        <f t="shared" si="59"/>
        <v>1</v>
      </c>
      <c r="AJR3" s="9" t="str">
        <f t="shared" si="59"/>
        <v>1</v>
      </c>
      <c r="AJS3" s="9" t="str">
        <f t="shared" si="59"/>
        <v>1</v>
      </c>
      <c r="AJT3" s="9" t="str">
        <f t="shared" si="59"/>
        <v>1</v>
      </c>
      <c r="AJU3" s="9" t="str">
        <f t="shared" si="59"/>
        <v>1</v>
      </c>
      <c r="AJV3" s="9" t="str">
        <f t="shared" si="59"/>
        <v>1</v>
      </c>
      <c r="AJW3" s="9" t="str">
        <f t="shared" si="59"/>
        <v>1</v>
      </c>
      <c r="AJX3" s="9" t="str">
        <f t="shared" si="59"/>
        <v>1</v>
      </c>
      <c r="AJY3" s="9" t="str">
        <f t="shared" si="59"/>
        <v>1</v>
      </c>
      <c r="AJZ3" s="9" t="str">
        <f t="shared" si="59"/>
        <v>1</v>
      </c>
      <c r="AKA3" s="9" t="str">
        <f t="shared" si="59"/>
        <v>1</v>
      </c>
      <c r="AKB3" s="9" t="str">
        <f t="shared" si="59"/>
        <v>1</v>
      </c>
      <c r="AKC3" s="9" t="str">
        <f t="shared" si="59"/>
        <v>1</v>
      </c>
      <c r="AKD3" s="9" t="str">
        <f t="shared" si="59"/>
        <v>1</v>
      </c>
      <c r="AKE3" s="9" t="str">
        <f t="shared" si="59"/>
        <v>1</v>
      </c>
      <c r="AKF3" s="9" t="str">
        <f t="shared" si="59"/>
        <v>1</v>
      </c>
      <c r="AKG3" s="9" t="str">
        <f t="shared" si="59"/>
        <v>1</v>
      </c>
      <c r="AKH3" s="9" t="str">
        <f t="shared" si="59"/>
        <v>1</v>
      </c>
      <c r="AKI3" s="9" t="str">
        <f t="shared" ref="AKI3:AMT3" si="60">MONTH(AKI5)&amp;IF(AKI5="","","月")</f>
        <v>1</v>
      </c>
      <c r="AKJ3" s="9" t="str">
        <f t="shared" si="60"/>
        <v>1</v>
      </c>
      <c r="AKK3" s="9" t="str">
        <f t="shared" si="60"/>
        <v>1</v>
      </c>
      <c r="AKL3" s="9" t="str">
        <f t="shared" si="60"/>
        <v>1</v>
      </c>
      <c r="AKM3" s="9" t="str">
        <f t="shared" si="60"/>
        <v>1</v>
      </c>
      <c r="AKN3" s="9" t="str">
        <f t="shared" si="60"/>
        <v>1</v>
      </c>
      <c r="AKO3" s="9" t="str">
        <f t="shared" si="60"/>
        <v>1</v>
      </c>
      <c r="AKP3" s="9" t="str">
        <f t="shared" si="60"/>
        <v>1</v>
      </c>
      <c r="AKQ3" s="9" t="str">
        <f t="shared" si="60"/>
        <v>1</v>
      </c>
      <c r="AKR3" s="9" t="str">
        <f t="shared" si="60"/>
        <v>1</v>
      </c>
      <c r="AKS3" s="9" t="str">
        <f t="shared" si="60"/>
        <v>1</v>
      </c>
      <c r="AKT3" s="9" t="str">
        <f t="shared" si="60"/>
        <v>1</v>
      </c>
      <c r="AKU3" s="9" t="str">
        <f t="shared" si="60"/>
        <v>1</v>
      </c>
      <c r="AKV3" s="9" t="str">
        <f t="shared" si="60"/>
        <v>1</v>
      </c>
      <c r="AKW3" s="9" t="str">
        <f t="shared" si="60"/>
        <v>1</v>
      </c>
      <c r="AKX3" s="9" t="str">
        <f t="shared" si="60"/>
        <v>1</v>
      </c>
      <c r="AKY3" s="9" t="str">
        <f t="shared" si="60"/>
        <v>1</v>
      </c>
      <c r="AKZ3" s="9" t="str">
        <f t="shared" si="60"/>
        <v>1</v>
      </c>
      <c r="ALA3" s="9" t="str">
        <f t="shared" si="60"/>
        <v>1</v>
      </c>
      <c r="ALB3" s="9" t="str">
        <f t="shared" si="60"/>
        <v>1</v>
      </c>
      <c r="ALC3" s="9" t="str">
        <f t="shared" si="60"/>
        <v>1</v>
      </c>
      <c r="ALD3" s="9" t="str">
        <f t="shared" si="60"/>
        <v>1</v>
      </c>
      <c r="ALE3" s="9" t="str">
        <f t="shared" si="60"/>
        <v>1</v>
      </c>
      <c r="ALF3" s="9" t="str">
        <f t="shared" si="60"/>
        <v>1</v>
      </c>
      <c r="ALG3" s="9" t="str">
        <f t="shared" si="60"/>
        <v>1</v>
      </c>
      <c r="ALH3" s="9" t="str">
        <f t="shared" si="60"/>
        <v>1</v>
      </c>
      <c r="ALI3" s="9" t="str">
        <f t="shared" si="60"/>
        <v>1</v>
      </c>
      <c r="ALJ3" s="9" t="str">
        <f t="shared" si="60"/>
        <v>1</v>
      </c>
      <c r="ALK3" s="9" t="str">
        <f t="shared" si="60"/>
        <v>1</v>
      </c>
      <c r="ALL3" s="9" t="str">
        <f t="shared" si="60"/>
        <v>1</v>
      </c>
      <c r="ALM3" s="9" t="str">
        <f t="shared" si="60"/>
        <v>1</v>
      </c>
      <c r="ALN3" s="9" t="str">
        <f t="shared" si="60"/>
        <v>1</v>
      </c>
      <c r="ALO3" s="9" t="str">
        <f t="shared" si="60"/>
        <v>1</v>
      </c>
      <c r="ALP3" s="9" t="str">
        <f t="shared" si="60"/>
        <v>1</v>
      </c>
      <c r="ALQ3" s="9" t="str">
        <f t="shared" si="60"/>
        <v>1</v>
      </c>
      <c r="ALR3" s="9" t="str">
        <f t="shared" si="60"/>
        <v>1</v>
      </c>
      <c r="ALS3" s="9" t="str">
        <f t="shared" si="60"/>
        <v>1</v>
      </c>
      <c r="ALT3" s="9" t="str">
        <f t="shared" si="60"/>
        <v>1</v>
      </c>
      <c r="ALU3" s="9" t="str">
        <f t="shared" si="60"/>
        <v>1</v>
      </c>
      <c r="ALV3" s="9" t="str">
        <f t="shared" si="60"/>
        <v>1</v>
      </c>
      <c r="ALW3" s="9" t="str">
        <f t="shared" si="60"/>
        <v>1</v>
      </c>
      <c r="ALX3" s="9" t="str">
        <f t="shared" si="60"/>
        <v>1</v>
      </c>
      <c r="ALY3" s="9" t="str">
        <f t="shared" si="60"/>
        <v>1</v>
      </c>
      <c r="ALZ3" s="9" t="str">
        <f t="shared" si="60"/>
        <v>1</v>
      </c>
      <c r="AMA3" s="9" t="str">
        <f t="shared" si="60"/>
        <v>1</v>
      </c>
      <c r="AMB3" s="9" t="str">
        <f t="shared" si="60"/>
        <v>1</v>
      </c>
      <c r="AMC3" s="9" t="str">
        <f t="shared" si="60"/>
        <v>1</v>
      </c>
      <c r="AMD3" s="9" t="str">
        <f t="shared" si="60"/>
        <v>1</v>
      </c>
      <c r="AME3" s="9" t="str">
        <f t="shared" si="60"/>
        <v>1</v>
      </c>
      <c r="AMF3" s="9" t="str">
        <f t="shared" si="60"/>
        <v>1</v>
      </c>
      <c r="AMG3" s="9" t="str">
        <f t="shared" si="60"/>
        <v>1</v>
      </c>
      <c r="AMH3" s="9" t="str">
        <f t="shared" si="60"/>
        <v>1</v>
      </c>
      <c r="AMI3" s="9" t="str">
        <f t="shared" si="60"/>
        <v>1</v>
      </c>
      <c r="AMJ3" s="9" t="str">
        <f t="shared" si="60"/>
        <v>1</v>
      </c>
      <c r="AMK3" s="9" t="str">
        <f t="shared" si="60"/>
        <v>1</v>
      </c>
      <c r="AML3" s="9" t="str">
        <f t="shared" si="60"/>
        <v>1</v>
      </c>
      <c r="AMM3" s="9" t="str">
        <f t="shared" si="60"/>
        <v>1</v>
      </c>
      <c r="AMN3" s="9" t="str">
        <f t="shared" si="60"/>
        <v>1</v>
      </c>
      <c r="AMO3" s="9" t="str">
        <f t="shared" si="60"/>
        <v>1</v>
      </c>
      <c r="AMP3" s="9" t="str">
        <f t="shared" si="60"/>
        <v>1</v>
      </c>
      <c r="AMQ3" s="9" t="str">
        <f t="shared" si="60"/>
        <v>1</v>
      </c>
      <c r="AMR3" s="9" t="str">
        <f t="shared" si="60"/>
        <v>1</v>
      </c>
      <c r="AMS3" s="9" t="str">
        <f t="shared" si="60"/>
        <v>1</v>
      </c>
      <c r="AMT3" s="9" t="str">
        <f t="shared" si="60"/>
        <v>1</v>
      </c>
      <c r="AMU3" s="9" t="str">
        <f t="shared" ref="AMU3:APF3" si="61">MONTH(AMU5)&amp;IF(AMU5="","","月")</f>
        <v>1</v>
      </c>
      <c r="AMV3" s="9" t="str">
        <f t="shared" si="61"/>
        <v>1</v>
      </c>
      <c r="AMW3" s="9" t="str">
        <f t="shared" si="61"/>
        <v>1</v>
      </c>
      <c r="AMX3" s="9" t="str">
        <f t="shared" si="61"/>
        <v>1</v>
      </c>
      <c r="AMY3" s="9" t="str">
        <f t="shared" si="61"/>
        <v>1</v>
      </c>
      <c r="AMZ3" s="9" t="str">
        <f t="shared" si="61"/>
        <v>1</v>
      </c>
      <c r="ANA3" s="9" t="str">
        <f t="shared" si="61"/>
        <v>1</v>
      </c>
      <c r="ANB3" s="9" t="str">
        <f t="shared" si="61"/>
        <v>1</v>
      </c>
      <c r="ANC3" s="9" t="str">
        <f t="shared" si="61"/>
        <v>1</v>
      </c>
      <c r="AND3" s="9" t="str">
        <f t="shared" si="61"/>
        <v>1</v>
      </c>
      <c r="ANE3" s="9" t="str">
        <f t="shared" si="61"/>
        <v>1</v>
      </c>
      <c r="ANF3" s="9" t="str">
        <f t="shared" si="61"/>
        <v>1</v>
      </c>
      <c r="ANG3" s="9" t="str">
        <f t="shared" si="61"/>
        <v>1</v>
      </c>
      <c r="ANH3" s="9" t="str">
        <f t="shared" si="61"/>
        <v>1</v>
      </c>
      <c r="ANI3" s="9" t="str">
        <f t="shared" si="61"/>
        <v>1</v>
      </c>
      <c r="ANJ3" s="9" t="str">
        <f t="shared" si="61"/>
        <v>1</v>
      </c>
      <c r="ANK3" s="9" t="str">
        <f t="shared" si="61"/>
        <v>1</v>
      </c>
      <c r="ANL3" s="9" t="str">
        <f t="shared" si="61"/>
        <v>1</v>
      </c>
      <c r="ANM3" s="9" t="str">
        <f t="shared" si="61"/>
        <v>1</v>
      </c>
      <c r="ANN3" s="9" t="str">
        <f t="shared" si="61"/>
        <v>1</v>
      </c>
      <c r="ANO3" s="9" t="str">
        <f t="shared" si="61"/>
        <v>1</v>
      </c>
      <c r="ANP3" s="9" t="str">
        <f t="shared" si="61"/>
        <v>1</v>
      </c>
      <c r="ANQ3" s="9" t="str">
        <f t="shared" si="61"/>
        <v>1</v>
      </c>
      <c r="ANR3" s="9" t="str">
        <f t="shared" si="61"/>
        <v>1</v>
      </c>
      <c r="ANS3" s="9" t="str">
        <f t="shared" si="61"/>
        <v>1</v>
      </c>
      <c r="ANT3" s="9" t="str">
        <f t="shared" si="61"/>
        <v>1</v>
      </c>
      <c r="ANU3" s="9" t="str">
        <f t="shared" si="61"/>
        <v>1</v>
      </c>
      <c r="ANV3" s="9" t="str">
        <f t="shared" si="61"/>
        <v>1</v>
      </c>
      <c r="ANW3" s="9" t="str">
        <f t="shared" si="61"/>
        <v>1</v>
      </c>
      <c r="ANX3" s="9" t="str">
        <f t="shared" si="61"/>
        <v>1</v>
      </c>
      <c r="ANY3" s="9" t="str">
        <f t="shared" si="61"/>
        <v>1</v>
      </c>
      <c r="ANZ3" s="9" t="str">
        <f t="shared" si="61"/>
        <v>1</v>
      </c>
      <c r="AOA3" s="9" t="str">
        <f t="shared" si="61"/>
        <v>1</v>
      </c>
      <c r="AOB3" s="9" t="str">
        <f t="shared" si="61"/>
        <v>1</v>
      </c>
      <c r="AOC3" s="9" t="str">
        <f t="shared" si="61"/>
        <v>1</v>
      </c>
      <c r="AOD3" s="9" t="str">
        <f t="shared" si="61"/>
        <v>1</v>
      </c>
      <c r="AOE3" s="9" t="str">
        <f t="shared" si="61"/>
        <v>1</v>
      </c>
      <c r="AOF3" s="9" t="str">
        <f t="shared" si="61"/>
        <v>1</v>
      </c>
      <c r="AOG3" s="9" t="str">
        <f t="shared" si="61"/>
        <v>1</v>
      </c>
      <c r="AOH3" s="9" t="str">
        <f t="shared" si="61"/>
        <v>1</v>
      </c>
      <c r="AOI3" s="9" t="str">
        <f t="shared" si="61"/>
        <v>1</v>
      </c>
      <c r="AOJ3" s="9" t="str">
        <f t="shared" si="61"/>
        <v>1</v>
      </c>
      <c r="AOK3" s="9" t="str">
        <f t="shared" si="61"/>
        <v>1</v>
      </c>
      <c r="AOL3" s="9" t="str">
        <f t="shared" si="61"/>
        <v>1</v>
      </c>
      <c r="AOM3" s="9" t="str">
        <f t="shared" si="61"/>
        <v>1</v>
      </c>
      <c r="AON3" s="9" t="str">
        <f t="shared" si="61"/>
        <v>1</v>
      </c>
      <c r="AOO3" s="9" t="str">
        <f t="shared" si="61"/>
        <v>1</v>
      </c>
      <c r="AOP3" s="9" t="str">
        <f t="shared" si="61"/>
        <v>1</v>
      </c>
      <c r="AOQ3" s="9" t="str">
        <f t="shared" si="61"/>
        <v>1</v>
      </c>
      <c r="AOR3" s="9" t="str">
        <f t="shared" si="61"/>
        <v>1</v>
      </c>
      <c r="AOS3" s="9" t="str">
        <f t="shared" si="61"/>
        <v>1</v>
      </c>
      <c r="AOT3" s="9" t="str">
        <f t="shared" si="61"/>
        <v>1</v>
      </c>
      <c r="AOU3" s="9" t="str">
        <f t="shared" si="61"/>
        <v>1</v>
      </c>
      <c r="AOV3" s="9" t="str">
        <f t="shared" si="61"/>
        <v>1</v>
      </c>
      <c r="AOW3" s="9" t="str">
        <f t="shared" si="61"/>
        <v>1</v>
      </c>
      <c r="AOX3" s="9" t="str">
        <f t="shared" si="61"/>
        <v>1</v>
      </c>
      <c r="AOY3" s="9" t="str">
        <f t="shared" si="61"/>
        <v>1</v>
      </c>
      <c r="AOZ3" s="9" t="str">
        <f t="shared" si="61"/>
        <v>1</v>
      </c>
      <c r="APA3" s="9" t="str">
        <f t="shared" si="61"/>
        <v>1</v>
      </c>
      <c r="APB3" s="9" t="str">
        <f t="shared" si="61"/>
        <v>1</v>
      </c>
      <c r="APC3" s="9" t="str">
        <f t="shared" si="61"/>
        <v>1</v>
      </c>
      <c r="APD3" s="9" t="str">
        <f t="shared" si="61"/>
        <v>1</v>
      </c>
      <c r="APE3" s="9" t="str">
        <f t="shared" si="61"/>
        <v>1</v>
      </c>
      <c r="APF3" s="9" t="str">
        <f t="shared" si="61"/>
        <v>1</v>
      </c>
      <c r="APG3" s="9" t="str">
        <f t="shared" ref="APG3:ARR3" si="62">MONTH(APG5)&amp;IF(APG5="","","月")</f>
        <v>1</v>
      </c>
      <c r="APH3" s="9" t="str">
        <f t="shared" si="62"/>
        <v>1</v>
      </c>
      <c r="API3" s="9" t="str">
        <f t="shared" si="62"/>
        <v>1</v>
      </c>
      <c r="APJ3" s="9" t="str">
        <f t="shared" si="62"/>
        <v>1</v>
      </c>
      <c r="APK3" s="9" t="str">
        <f t="shared" si="62"/>
        <v>1</v>
      </c>
      <c r="APL3" s="9" t="str">
        <f t="shared" si="62"/>
        <v>1</v>
      </c>
      <c r="APM3" s="9" t="str">
        <f t="shared" si="62"/>
        <v>1</v>
      </c>
      <c r="APN3" s="9" t="str">
        <f t="shared" si="62"/>
        <v>1</v>
      </c>
      <c r="APO3" s="9" t="str">
        <f t="shared" si="62"/>
        <v>1</v>
      </c>
      <c r="APP3" s="9" t="str">
        <f t="shared" si="62"/>
        <v>1</v>
      </c>
      <c r="APQ3" s="9" t="str">
        <f t="shared" si="62"/>
        <v>1</v>
      </c>
      <c r="APR3" s="9" t="str">
        <f t="shared" si="62"/>
        <v>1</v>
      </c>
      <c r="APS3" s="9" t="str">
        <f t="shared" si="62"/>
        <v>1</v>
      </c>
      <c r="APT3" s="9" t="str">
        <f t="shared" si="62"/>
        <v>1</v>
      </c>
      <c r="APU3" s="9" t="str">
        <f t="shared" si="62"/>
        <v>1</v>
      </c>
      <c r="APV3" s="9" t="str">
        <f t="shared" si="62"/>
        <v>1</v>
      </c>
      <c r="APW3" s="9" t="str">
        <f t="shared" si="62"/>
        <v>1</v>
      </c>
      <c r="APX3" s="9" t="str">
        <f t="shared" si="62"/>
        <v>1</v>
      </c>
      <c r="APY3" s="9" t="str">
        <f t="shared" si="62"/>
        <v>1</v>
      </c>
      <c r="APZ3" s="9" t="str">
        <f t="shared" si="62"/>
        <v>1</v>
      </c>
      <c r="AQA3" s="9" t="str">
        <f t="shared" si="62"/>
        <v>1</v>
      </c>
      <c r="AQB3" s="9" t="str">
        <f t="shared" si="62"/>
        <v>1</v>
      </c>
      <c r="AQC3" s="9" t="str">
        <f t="shared" si="62"/>
        <v>1</v>
      </c>
      <c r="AQD3" s="9" t="str">
        <f t="shared" si="62"/>
        <v>1</v>
      </c>
      <c r="AQE3" s="9" t="str">
        <f t="shared" si="62"/>
        <v>1</v>
      </c>
      <c r="AQF3" s="9" t="str">
        <f t="shared" si="62"/>
        <v>1</v>
      </c>
      <c r="AQG3" s="9" t="str">
        <f t="shared" si="62"/>
        <v>1</v>
      </c>
      <c r="AQH3" s="9" t="str">
        <f t="shared" si="62"/>
        <v>1</v>
      </c>
      <c r="AQI3" s="9" t="str">
        <f t="shared" si="62"/>
        <v>1</v>
      </c>
      <c r="AQJ3" s="9" t="str">
        <f t="shared" si="62"/>
        <v>1</v>
      </c>
      <c r="AQK3" s="9" t="str">
        <f t="shared" si="62"/>
        <v>1</v>
      </c>
      <c r="AQL3" s="9" t="str">
        <f t="shared" si="62"/>
        <v>1</v>
      </c>
      <c r="AQM3" s="9" t="str">
        <f t="shared" si="62"/>
        <v>1</v>
      </c>
      <c r="AQN3" s="9" t="str">
        <f t="shared" si="62"/>
        <v>1</v>
      </c>
      <c r="AQO3" s="9" t="str">
        <f t="shared" si="62"/>
        <v>1</v>
      </c>
      <c r="AQP3" s="9" t="str">
        <f t="shared" si="62"/>
        <v>1</v>
      </c>
      <c r="AQQ3" s="9" t="str">
        <f t="shared" si="62"/>
        <v>1</v>
      </c>
      <c r="AQR3" s="9" t="str">
        <f t="shared" si="62"/>
        <v>1</v>
      </c>
      <c r="AQS3" s="9" t="str">
        <f t="shared" si="62"/>
        <v>1</v>
      </c>
      <c r="AQT3" s="9" t="str">
        <f t="shared" si="62"/>
        <v>1</v>
      </c>
      <c r="AQU3" s="9" t="str">
        <f t="shared" si="62"/>
        <v>1</v>
      </c>
      <c r="AQV3" s="9" t="str">
        <f t="shared" si="62"/>
        <v>1</v>
      </c>
      <c r="AQW3" s="9" t="str">
        <f t="shared" si="62"/>
        <v>1</v>
      </c>
      <c r="AQX3" s="9" t="str">
        <f t="shared" si="62"/>
        <v>1</v>
      </c>
      <c r="AQY3" s="9" t="str">
        <f t="shared" si="62"/>
        <v>1</v>
      </c>
      <c r="AQZ3" s="9" t="str">
        <f t="shared" si="62"/>
        <v>1</v>
      </c>
      <c r="ARA3" s="9" t="str">
        <f t="shared" si="62"/>
        <v>1</v>
      </c>
      <c r="ARB3" s="9" t="str">
        <f t="shared" si="62"/>
        <v>1</v>
      </c>
      <c r="ARC3" s="9" t="str">
        <f t="shared" si="62"/>
        <v>1</v>
      </c>
      <c r="ARD3" s="9" t="str">
        <f t="shared" si="62"/>
        <v>1</v>
      </c>
      <c r="ARE3" s="9" t="str">
        <f t="shared" si="62"/>
        <v>1</v>
      </c>
      <c r="ARF3" s="9" t="str">
        <f t="shared" si="62"/>
        <v>1</v>
      </c>
      <c r="ARG3" s="9" t="str">
        <f t="shared" si="62"/>
        <v>1</v>
      </c>
      <c r="ARH3" s="9" t="str">
        <f t="shared" si="62"/>
        <v>1</v>
      </c>
      <c r="ARI3" s="9" t="str">
        <f t="shared" si="62"/>
        <v>1</v>
      </c>
      <c r="ARJ3" s="9" t="str">
        <f t="shared" si="62"/>
        <v>1</v>
      </c>
      <c r="ARK3" s="9" t="str">
        <f t="shared" si="62"/>
        <v>1</v>
      </c>
      <c r="ARL3" s="9" t="str">
        <f t="shared" si="62"/>
        <v>1</v>
      </c>
      <c r="ARM3" s="9" t="str">
        <f t="shared" si="62"/>
        <v>1</v>
      </c>
      <c r="ARN3" s="9" t="str">
        <f t="shared" si="62"/>
        <v>1</v>
      </c>
      <c r="ARO3" s="9" t="str">
        <f t="shared" si="62"/>
        <v>1</v>
      </c>
      <c r="ARP3" s="9" t="str">
        <f t="shared" si="62"/>
        <v>1</v>
      </c>
      <c r="ARQ3" s="9" t="str">
        <f t="shared" si="62"/>
        <v>1</v>
      </c>
      <c r="ARR3" s="9" t="str">
        <f t="shared" si="62"/>
        <v>1</v>
      </c>
      <c r="ARS3" s="9" t="str">
        <f t="shared" ref="ARS3:AUD3" si="63">MONTH(ARS5)&amp;IF(ARS5="","","月")</f>
        <v>1</v>
      </c>
      <c r="ART3" s="9" t="str">
        <f t="shared" si="63"/>
        <v>1</v>
      </c>
      <c r="ARU3" s="9" t="str">
        <f t="shared" si="63"/>
        <v>1</v>
      </c>
      <c r="ARV3" s="9" t="str">
        <f t="shared" si="63"/>
        <v>1</v>
      </c>
      <c r="ARW3" s="9" t="str">
        <f t="shared" si="63"/>
        <v>1</v>
      </c>
      <c r="ARX3" s="9" t="str">
        <f t="shared" si="63"/>
        <v>1</v>
      </c>
      <c r="ARY3" s="9" t="str">
        <f t="shared" si="63"/>
        <v>1</v>
      </c>
      <c r="ARZ3" s="9" t="str">
        <f t="shared" si="63"/>
        <v>1</v>
      </c>
      <c r="ASA3" s="9" t="str">
        <f t="shared" si="63"/>
        <v>1</v>
      </c>
      <c r="ASB3" s="9" t="str">
        <f t="shared" si="63"/>
        <v>1</v>
      </c>
      <c r="ASC3" s="9" t="str">
        <f t="shared" si="63"/>
        <v>1</v>
      </c>
      <c r="ASD3" s="9" t="str">
        <f t="shared" si="63"/>
        <v>1</v>
      </c>
      <c r="ASE3" s="9" t="str">
        <f t="shared" si="63"/>
        <v>1</v>
      </c>
      <c r="ASF3" s="9" t="str">
        <f t="shared" si="63"/>
        <v>1</v>
      </c>
      <c r="ASG3" s="9" t="str">
        <f t="shared" si="63"/>
        <v>1</v>
      </c>
      <c r="ASH3" s="9" t="str">
        <f t="shared" si="63"/>
        <v>1</v>
      </c>
      <c r="ASI3" s="9" t="str">
        <f t="shared" si="63"/>
        <v>1</v>
      </c>
      <c r="ASJ3" s="9" t="str">
        <f t="shared" si="63"/>
        <v>1</v>
      </c>
      <c r="ASK3" s="9" t="str">
        <f t="shared" si="63"/>
        <v>1</v>
      </c>
      <c r="ASL3" s="9" t="str">
        <f t="shared" si="63"/>
        <v>1</v>
      </c>
      <c r="ASM3" s="9" t="str">
        <f t="shared" si="63"/>
        <v>1</v>
      </c>
      <c r="ASN3" s="9" t="str">
        <f t="shared" si="63"/>
        <v>1</v>
      </c>
      <c r="ASO3" s="9" t="str">
        <f t="shared" si="63"/>
        <v>1</v>
      </c>
      <c r="ASP3" s="9" t="str">
        <f t="shared" si="63"/>
        <v>1</v>
      </c>
      <c r="ASQ3" s="9" t="str">
        <f t="shared" si="63"/>
        <v>1</v>
      </c>
      <c r="ASR3" s="9" t="str">
        <f t="shared" si="63"/>
        <v>1</v>
      </c>
      <c r="ASS3" s="9" t="str">
        <f t="shared" si="63"/>
        <v>1</v>
      </c>
      <c r="AST3" s="9" t="str">
        <f t="shared" si="63"/>
        <v>1</v>
      </c>
      <c r="ASU3" s="9" t="str">
        <f t="shared" si="63"/>
        <v>1</v>
      </c>
      <c r="ASV3" s="9" t="str">
        <f t="shared" si="63"/>
        <v>1</v>
      </c>
      <c r="ASW3" s="9" t="str">
        <f t="shared" si="63"/>
        <v>1</v>
      </c>
      <c r="ASX3" s="9" t="str">
        <f t="shared" si="63"/>
        <v>1</v>
      </c>
      <c r="ASY3" s="9" t="str">
        <f t="shared" si="63"/>
        <v>1</v>
      </c>
      <c r="ASZ3" s="9" t="str">
        <f t="shared" si="63"/>
        <v>1</v>
      </c>
      <c r="ATA3" s="9" t="str">
        <f t="shared" si="63"/>
        <v>1</v>
      </c>
      <c r="ATB3" s="9" t="str">
        <f t="shared" si="63"/>
        <v>1</v>
      </c>
      <c r="ATC3" s="9" t="str">
        <f t="shared" si="63"/>
        <v>1</v>
      </c>
      <c r="ATD3" s="9" t="str">
        <f t="shared" si="63"/>
        <v>1</v>
      </c>
      <c r="ATE3" s="9" t="str">
        <f t="shared" si="63"/>
        <v>1</v>
      </c>
      <c r="ATF3" s="9" t="str">
        <f t="shared" si="63"/>
        <v>1</v>
      </c>
      <c r="ATG3" s="9" t="str">
        <f t="shared" si="63"/>
        <v>1</v>
      </c>
      <c r="ATH3" s="9" t="str">
        <f t="shared" si="63"/>
        <v>1</v>
      </c>
      <c r="ATI3" s="9" t="str">
        <f t="shared" si="63"/>
        <v>1</v>
      </c>
      <c r="ATJ3" s="9" t="str">
        <f t="shared" si="63"/>
        <v>1</v>
      </c>
      <c r="ATK3" s="9" t="str">
        <f t="shared" si="63"/>
        <v>1</v>
      </c>
      <c r="ATL3" s="9" t="str">
        <f t="shared" si="63"/>
        <v>1</v>
      </c>
      <c r="ATM3" s="9" t="str">
        <f t="shared" si="63"/>
        <v>1</v>
      </c>
      <c r="ATN3" s="9" t="str">
        <f t="shared" si="63"/>
        <v>1</v>
      </c>
      <c r="ATO3" s="9" t="str">
        <f t="shared" si="63"/>
        <v>1</v>
      </c>
      <c r="ATP3" s="9" t="str">
        <f t="shared" si="63"/>
        <v>1</v>
      </c>
      <c r="ATQ3" s="9" t="str">
        <f t="shared" si="63"/>
        <v>1</v>
      </c>
      <c r="ATR3" s="9" t="str">
        <f t="shared" si="63"/>
        <v>1</v>
      </c>
      <c r="ATS3" s="9" t="str">
        <f t="shared" si="63"/>
        <v>1</v>
      </c>
      <c r="ATT3" s="9" t="str">
        <f t="shared" si="63"/>
        <v>1</v>
      </c>
      <c r="ATU3" s="9" t="str">
        <f t="shared" si="63"/>
        <v>1</v>
      </c>
      <c r="ATV3" s="9" t="str">
        <f t="shared" si="63"/>
        <v>1</v>
      </c>
      <c r="ATW3" s="9" t="str">
        <f t="shared" si="63"/>
        <v>1</v>
      </c>
      <c r="ATX3" s="9" t="str">
        <f t="shared" si="63"/>
        <v>1</v>
      </c>
      <c r="ATY3" s="9" t="str">
        <f t="shared" si="63"/>
        <v>1</v>
      </c>
      <c r="ATZ3" s="9" t="str">
        <f t="shared" si="63"/>
        <v>1</v>
      </c>
      <c r="AUA3" s="9" t="str">
        <f t="shared" si="63"/>
        <v>1</v>
      </c>
      <c r="AUB3" s="9" t="str">
        <f t="shared" si="63"/>
        <v>1</v>
      </c>
      <c r="AUC3" s="9" t="str">
        <f t="shared" si="63"/>
        <v>1</v>
      </c>
      <c r="AUD3" s="9" t="str">
        <f t="shared" si="63"/>
        <v>1</v>
      </c>
      <c r="AUE3" s="9" t="str">
        <f t="shared" ref="AUE3:AWP3" si="64">MONTH(AUE5)&amp;IF(AUE5="","","月")</f>
        <v>1</v>
      </c>
      <c r="AUF3" s="9" t="str">
        <f t="shared" si="64"/>
        <v>1</v>
      </c>
      <c r="AUG3" s="9" t="str">
        <f t="shared" si="64"/>
        <v>1</v>
      </c>
      <c r="AUH3" s="9" t="str">
        <f t="shared" si="64"/>
        <v>1</v>
      </c>
      <c r="AUI3" s="9" t="str">
        <f t="shared" si="64"/>
        <v>1</v>
      </c>
      <c r="AUJ3" s="9" t="str">
        <f t="shared" si="64"/>
        <v>1</v>
      </c>
      <c r="AUK3" s="9" t="str">
        <f t="shared" si="64"/>
        <v>1</v>
      </c>
      <c r="AUL3" s="9" t="str">
        <f t="shared" si="64"/>
        <v>1</v>
      </c>
      <c r="AUM3" s="9" t="str">
        <f t="shared" si="64"/>
        <v>1</v>
      </c>
      <c r="AUN3" s="9" t="str">
        <f t="shared" si="64"/>
        <v>1</v>
      </c>
      <c r="AUO3" s="9" t="str">
        <f t="shared" si="64"/>
        <v>1</v>
      </c>
      <c r="AUP3" s="9" t="str">
        <f t="shared" si="64"/>
        <v>1</v>
      </c>
      <c r="AUQ3" s="9" t="str">
        <f t="shared" si="64"/>
        <v>1</v>
      </c>
      <c r="AUR3" s="9" t="str">
        <f t="shared" si="64"/>
        <v>1</v>
      </c>
      <c r="AUS3" s="9" t="str">
        <f t="shared" si="64"/>
        <v>1</v>
      </c>
      <c r="AUT3" s="9" t="str">
        <f t="shared" si="64"/>
        <v>1</v>
      </c>
      <c r="AUU3" s="9" t="str">
        <f t="shared" si="64"/>
        <v>1</v>
      </c>
      <c r="AUV3" s="9" t="str">
        <f t="shared" si="64"/>
        <v>1</v>
      </c>
      <c r="AUW3" s="9" t="str">
        <f t="shared" si="64"/>
        <v>1</v>
      </c>
      <c r="AUX3" s="9" t="str">
        <f t="shared" si="64"/>
        <v>1</v>
      </c>
      <c r="AUY3" s="9" t="str">
        <f t="shared" si="64"/>
        <v>1</v>
      </c>
      <c r="AUZ3" s="9" t="str">
        <f t="shared" si="64"/>
        <v>1</v>
      </c>
      <c r="AVA3" s="9" t="str">
        <f t="shared" si="64"/>
        <v>1</v>
      </c>
      <c r="AVB3" s="9" t="str">
        <f t="shared" si="64"/>
        <v>1</v>
      </c>
      <c r="AVC3" s="9" t="str">
        <f t="shared" si="64"/>
        <v>1</v>
      </c>
      <c r="AVD3" s="9" t="str">
        <f t="shared" si="64"/>
        <v>1</v>
      </c>
      <c r="AVE3" s="9" t="str">
        <f t="shared" si="64"/>
        <v>1</v>
      </c>
      <c r="AVF3" s="9" t="str">
        <f t="shared" si="64"/>
        <v>1</v>
      </c>
      <c r="AVG3" s="9" t="str">
        <f t="shared" si="64"/>
        <v>1</v>
      </c>
      <c r="AVH3" s="9" t="str">
        <f t="shared" si="64"/>
        <v>1</v>
      </c>
      <c r="AVI3" s="9" t="str">
        <f t="shared" si="64"/>
        <v>1</v>
      </c>
      <c r="AVJ3" s="9" t="str">
        <f t="shared" si="64"/>
        <v>1</v>
      </c>
      <c r="AVK3" s="9" t="str">
        <f t="shared" si="64"/>
        <v>1</v>
      </c>
      <c r="AVL3" s="9" t="str">
        <f t="shared" si="64"/>
        <v>1</v>
      </c>
      <c r="AVM3" s="9" t="str">
        <f t="shared" si="64"/>
        <v>1</v>
      </c>
      <c r="AVN3" s="9" t="str">
        <f t="shared" si="64"/>
        <v>1</v>
      </c>
      <c r="AVO3" s="9" t="str">
        <f t="shared" si="64"/>
        <v>1</v>
      </c>
      <c r="AVP3" s="9" t="str">
        <f t="shared" si="64"/>
        <v>1</v>
      </c>
      <c r="AVQ3" s="9" t="str">
        <f t="shared" si="64"/>
        <v>1</v>
      </c>
      <c r="AVR3" s="9" t="str">
        <f t="shared" si="64"/>
        <v>1</v>
      </c>
      <c r="AVS3" s="9" t="str">
        <f t="shared" si="64"/>
        <v>1</v>
      </c>
      <c r="AVT3" s="9" t="str">
        <f t="shared" si="64"/>
        <v>1</v>
      </c>
      <c r="AVU3" s="9" t="str">
        <f t="shared" si="64"/>
        <v>1</v>
      </c>
      <c r="AVV3" s="9" t="str">
        <f t="shared" si="64"/>
        <v>1</v>
      </c>
      <c r="AVW3" s="9" t="str">
        <f t="shared" si="64"/>
        <v>1</v>
      </c>
      <c r="AVX3" s="9" t="str">
        <f t="shared" si="64"/>
        <v>1</v>
      </c>
      <c r="AVY3" s="9" t="str">
        <f t="shared" si="64"/>
        <v>1</v>
      </c>
      <c r="AVZ3" s="9" t="str">
        <f t="shared" si="64"/>
        <v>1</v>
      </c>
      <c r="AWA3" s="9" t="str">
        <f t="shared" si="64"/>
        <v>1</v>
      </c>
      <c r="AWB3" s="9" t="str">
        <f t="shared" si="64"/>
        <v>1</v>
      </c>
      <c r="AWC3" s="9" t="str">
        <f t="shared" si="64"/>
        <v>1</v>
      </c>
      <c r="AWD3" s="9" t="str">
        <f t="shared" si="64"/>
        <v>1</v>
      </c>
      <c r="AWE3" s="9" t="str">
        <f t="shared" si="64"/>
        <v>1</v>
      </c>
      <c r="AWF3" s="9" t="str">
        <f t="shared" si="64"/>
        <v>1</v>
      </c>
      <c r="AWG3" s="9" t="str">
        <f t="shared" si="64"/>
        <v>1</v>
      </c>
      <c r="AWH3" s="9" t="str">
        <f t="shared" si="64"/>
        <v>1</v>
      </c>
      <c r="AWI3" s="9" t="str">
        <f t="shared" si="64"/>
        <v>1</v>
      </c>
      <c r="AWJ3" s="9" t="str">
        <f t="shared" si="64"/>
        <v>1</v>
      </c>
      <c r="AWK3" s="9" t="str">
        <f t="shared" si="64"/>
        <v>1</v>
      </c>
      <c r="AWL3" s="9" t="str">
        <f t="shared" si="64"/>
        <v>1</v>
      </c>
      <c r="AWM3" s="9" t="str">
        <f t="shared" si="64"/>
        <v>1</v>
      </c>
      <c r="AWN3" s="9" t="str">
        <f t="shared" si="64"/>
        <v>1</v>
      </c>
      <c r="AWO3" s="9" t="str">
        <f t="shared" si="64"/>
        <v>1</v>
      </c>
      <c r="AWP3" s="9" t="str">
        <f t="shared" si="64"/>
        <v>1</v>
      </c>
      <c r="AWQ3" s="9" t="str">
        <f t="shared" ref="AWQ3:AZB3" si="65">MONTH(AWQ5)&amp;IF(AWQ5="","","月")</f>
        <v>1</v>
      </c>
      <c r="AWR3" s="9" t="str">
        <f t="shared" si="65"/>
        <v>1</v>
      </c>
      <c r="AWS3" s="9" t="str">
        <f t="shared" si="65"/>
        <v>1</v>
      </c>
      <c r="AWT3" s="9" t="str">
        <f t="shared" si="65"/>
        <v>1</v>
      </c>
      <c r="AWU3" s="9" t="str">
        <f t="shared" si="65"/>
        <v>1</v>
      </c>
      <c r="AWV3" s="9" t="str">
        <f t="shared" si="65"/>
        <v>1</v>
      </c>
      <c r="AWW3" s="9" t="str">
        <f t="shared" si="65"/>
        <v>1</v>
      </c>
      <c r="AWX3" s="9" t="str">
        <f t="shared" si="65"/>
        <v>1</v>
      </c>
      <c r="AWY3" s="9" t="str">
        <f t="shared" si="65"/>
        <v>1</v>
      </c>
      <c r="AWZ3" s="9" t="str">
        <f t="shared" si="65"/>
        <v>1</v>
      </c>
      <c r="AXA3" s="9" t="str">
        <f t="shared" si="65"/>
        <v>1</v>
      </c>
      <c r="AXB3" s="9" t="str">
        <f t="shared" si="65"/>
        <v>1</v>
      </c>
      <c r="AXC3" s="9" t="str">
        <f t="shared" si="65"/>
        <v>1</v>
      </c>
      <c r="AXD3" s="9" t="str">
        <f t="shared" si="65"/>
        <v>1</v>
      </c>
      <c r="AXE3" s="9" t="str">
        <f t="shared" si="65"/>
        <v>1</v>
      </c>
      <c r="AXF3" s="9" t="str">
        <f t="shared" si="65"/>
        <v>1</v>
      </c>
      <c r="AXG3" s="9" t="str">
        <f t="shared" si="65"/>
        <v>1</v>
      </c>
      <c r="AXH3" s="9" t="str">
        <f t="shared" si="65"/>
        <v>1</v>
      </c>
      <c r="AXI3" s="9" t="str">
        <f t="shared" si="65"/>
        <v>1</v>
      </c>
      <c r="AXJ3" s="9" t="str">
        <f t="shared" si="65"/>
        <v>1</v>
      </c>
      <c r="AXK3" s="9" t="str">
        <f t="shared" si="65"/>
        <v>1</v>
      </c>
      <c r="AXL3" s="9" t="str">
        <f t="shared" si="65"/>
        <v>1</v>
      </c>
      <c r="AXM3" s="9" t="str">
        <f t="shared" si="65"/>
        <v>1</v>
      </c>
      <c r="AXN3" s="9" t="str">
        <f t="shared" si="65"/>
        <v>1</v>
      </c>
      <c r="AXO3" s="9" t="str">
        <f t="shared" si="65"/>
        <v>1</v>
      </c>
      <c r="AXP3" s="9" t="str">
        <f t="shared" si="65"/>
        <v>1</v>
      </c>
      <c r="AXQ3" s="9" t="str">
        <f t="shared" si="65"/>
        <v>1</v>
      </c>
      <c r="AXR3" s="9" t="str">
        <f t="shared" si="65"/>
        <v>1</v>
      </c>
      <c r="AXS3" s="9" t="str">
        <f t="shared" si="65"/>
        <v>1</v>
      </c>
      <c r="AXT3" s="9" t="str">
        <f t="shared" si="65"/>
        <v>1</v>
      </c>
      <c r="AXU3" s="9" t="str">
        <f t="shared" si="65"/>
        <v>1</v>
      </c>
      <c r="AXV3" s="9" t="str">
        <f t="shared" si="65"/>
        <v>1</v>
      </c>
      <c r="AXW3" s="9" t="str">
        <f t="shared" si="65"/>
        <v>1</v>
      </c>
      <c r="AXX3" s="9" t="str">
        <f t="shared" si="65"/>
        <v>1</v>
      </c>
      <c r="AXY3" s="9" t="str">
        <f t="shared" si="65"/>
        <v>1</v>
      </c>
      <c r="AXZ3" s="9" t="str">
        <f t="shared" si="65"/>
        <v>1</v>
      </c>
      <c r="AYA3" s="9" t="str">
        <f t="shared" si="65"/>
        <v>1</v>
      </c>
      <c r="AYB3" s="9" t="str">
        <f t="shared" si="65"/>
        <v>1</v>
      </c>
      <c r="AYC3" s="9" t="str">
        <f t="shared" si="65"/>
        <v>1</v>
      </c>
      <c r="AYD3" s="9" t="str">
        <f t="shared" si="65"/>
        <v>1</v>
      </c>
      <c r="AYE3" s="9" t="str">
        <f t="shared" si="65"/>
        <v>1</v>
      </c>
      <c r="AYF3" s="9" t="str">
        <f t="shared" si="65"/>
        <v>1</v>
      </c>
      <c r="AYG3" s="9" t="str">
        <f t="shared" si="65"/>
        <v>1</v>
      </c>
      <c r="AYH3" s="9" t="str">
        <f t="shared" si="65"/>
        <v>1</v>
      </c>
      <c r="AYI3" s="9" t="str">
        <f t="shared" si="65"/>
        <v>1</v>
      </c>
      <c r="AYJ3" s="9" t="str">
        <f t="shared" si="65"/>
        <v>1</v>
      </c>
      <c r="AYK3" s="9" t="str">
        <f t="shared" si="65"/>
        <v>1</v>
      </c>
      <c r="AYL3" s="9" t="str">
        <f t="shared" si="65"/>
        <v>1</v>
      </c>
      <c r="AYM3" s="9" t="str">
        <f t="shared" si="65"/>
        <v>1</v>
      </c>
      <c r="AYN3" s="9" t="str">
        <f t="shared" si="65"/>
        <v>1</v>
      </c>
      <c r="AYO3" s="9" t="str">
        <f t="shared" si="65"/>
        <v>1</v>
      </c>
      <c r="AYP3" s="9" t="str">
        <f t="shared" si="65"/>
        <v>1</v>
      </c>
      <c r="AYQ3" s="9" t="str">
        <f t="shared" si="65"/>
        <v>1</v>
      </c>
      <c r="AYR3" s="9" t="str">
        <f t="shared" si="65"/>
        <v>1</v>
      </c>
      <c r="AYS3" s="9" t="str">
        <f t="shared" si="65"/>
        <v>1</v>
      </c>
      <c r="AYT3" s="9" t="str">
        <f t="shared" si="65"/>
        <v>1</v>
      </c>
      <c r="AYU3" s="9" t="str">
        <f t="shared" si="65"/>
        <v>1</v>
      </c>
      <c r="AYV3" s="9" t="str">
        <f t="shared" si="65"/>
        <v>1</v>
      </c>
      <c r="AYW3" s="9" t="str">
        <f t="shared" si="65"/>
        <v>1</v>
      </c>
      <c r="AYX3" s="9" t="str">
        <f t="shared" si="65"/>
        <v>1</v>
      </c>
      <c r="AYY3" s="9" t="str">
        <f t="shared" si="65"/>
        <v>1</v>
      </c>
      <c r="AYZ3" s="9" t="str">
        <f t="shared" si="65"/>
        <v>1</v>
      </c>
      <c r="AZA3" s="9" t="str">
        <f t="shared" si="65"/>
        <v>1</v>
      </c>
      <c r="AZB3" s="9" t="str">
        <f t="shared" si="65"/>
        <v>1</v>
      </c>
      <c r="AZC3" s="9" t="str">
        <f t="shared" ref="AZC3:BBM3" si="66">MONTH(AZC5)&amp;IF(AZC5="","","月")</f>
        <v>1</v>
      </c>
      <c r="AZD3" s="9" t="str">
        <f t="shared" si="66"/>
        <v>1</v>
      </c>
      <c r="AZE3" s="9" t="str">
        <f t="shared" si="66"/>
        <v>1</v>
      </c>
      <c r="AZF3" s="9" t="str">
        <f t="shared" si="66"/>
        <v>1</v>
      </c>
      <c r="AZG3" s="9" t="str">
        <f t="shared" si="66"/>
        <v>1</v>
      </c>
      <c r="AZH3" s="9" t="str">
        <f t="shared" si="66"/>
        <v>1</v>
      </c>
      <c r="AZI3" s="9" t="str">
        <f t="shared" si="66"/>
        <v>1</v>
      </c>
      <c r="AZJ3" s="9" t="str">
        <f t="shared" si="66"/>
        <v>1</v>
      </c>
      <c r="AZK3" s="9" t="str">
        <f t="shared" si="66"/>
        <v>1</v>
      </c>
      <c r="AZL3" s="9" t="str">
        <f t="shared" si="66"/>
        <v>1</v>
      </c>
      <c r="AZM3" s="9" t="str">
        <f t="shared" si="66"/>
        <v>1</v>
      </c>
      <c r="AZN3" s="9" t="str">
        <f t="shared" si="66"/>
        <v>1</v>
      </c>
      <c r="AZO3" s="9" t="str">
        <f t="shared" si="66"/>
        <v>1</v>
      </c>
      <c r="AZP3" s="9" t="str">
        <f t="shared" si="66"/>
        <v>1</v>
      </c>
      <c r="AZQ3" s="9" t="str">
        <f t="shared" si="66"/>
        <v>1</v>
      </c>
      <c r="AZR3" s="9" t="str">
        <f t="shared" si="66"/>
        <v>1</v>
      </c>
      <c r="AZS3" s="9" t="str">
        <f t="shared" si="66"/>
        <v>1</v>
      </c>
      <c r="AZT3" s="9" t="str">
        <f t="shared" si="66"/>
        <v>1</v>
      </c>
      <c r="AZU3" s="9" t="str">
        <f t="shared" si="66"/>
        <v>1</v>
      </c>
      <c r="AZV3" s="9" t="str">
        <f t="shared" si="66"/>
        <v>1</v>
      </c>
      <c r="AZW3" s="9" t="str">
        <f t="shared" si="66"/>
        <v>1</v>
      </c>
      <c r="AZX3" s="9" t="str">
        <f t="shared" si="66"/>
        <v>1</v>
      </c>
      <c r="AZY3" s="9" t="str">
        <f t="shared" si="66"/>
        <v>1</v>
      </c>
      <c r="AZZ3" s="9" t="str">
        <f t="shared" si="66"/>
        <v>1</v>
      </c>
      <c r="BAA3" s="9" t="str">
        <f t="shared" si="66"/>
        <v>1</v>
      </c>
      <c r="BAB3" s="9" t="str">
        <f t="shared" si="66"/>
        <v>1</v>
      </c>
      <c r="BAC3" s="9" t="str">
        <f t="shared" si="66"/>
        <v>1</v>
      </c>
      <c r="BAD3" s="9" t="str">
        <f t="shared" si="66"/>
        <v>1</v>
      </c>
      <c r="BAE3" s="9" t="str">
        <f t="shared" si="66"/>
        <v>1</v>
      </c>
      <c r="BAF3" s="9" t="str">
        <f t="shared" si="66"/>
        <v>1</v>
      </c>
      <c r="BAG3" s="9" t="str">
        <f t="shared" si="66"/>
        <v>1</v>
      </c>
      <c r="BAH3" s="9" t="str">
        <f t="shared" si="66"/>
        <v>1</v>
      </c>
      <c r="BAI3" s="9" t="str">
        <f t="shared" si="66"/>
        <v>1</v>
      </c>
      <c r="BAJ3" s="9" t="str">
        <f t="shared" si="66"/>
        <v>1</v>
      </c>
      <c r="BAK3" s="9" t="str">
        <f t="shared" si="66"/>
        <v>1</v>
      </c>
      <c r="BAL3" s="9" t="str">
        <f t="shared" si="66"/>
        <v>1</v>
      </c>
      <c r="BAM3" s="9" t="str">
        <f t="shared" si="66"/>
        <v>1</v>
      </c>
      <c r="BAN3" s="9" t="str">
        <f t="shared" si="66"/>
        <v>1</v>
      </c>
      <c r="BAO3" s="9" t="str">
        <f t="shared" si="66"/>
        <v>1</v>
      </c>
      <c r="BAP3" s="9" t="str">
        <f t="shared" si="66"/>
        <v>1</v>
      </c>
      <c r="BAQ3" s="9" t="str">
        <f t="shared" si="66"/>
        <v>1</v>
      </c>
      <c r="BAR3" s="9" t="str">
        <f t="shared" si="66"/>
        <v>1</v>
      </c>
      <c r="BAS3" s="9" t="str">
        <f t="shared" si="66"/>
        <v>1</v>
      </c>
      <c r="BAT3" s="9" t="str">
        <f t="shared" si="66"/>
        <v>1</v>
      </c>
      <c r="BAU3" s="9" t="str">
        <f t="shared" si="66"/>
        <v>1</v>
      </c>
      <c r="BAV3" s="9" t="str">
        <f t="shared" si="66"/>
        <v>1</v>
      </c>
      <c r="BAW3" s="9" t="str">
        <f t="shared" si="66"/>
        <v>1</v>
      </c>
      <c r="BAX3" s="9" t="str">
        <f t="shared" si="66"/>
        <v>1</v>
      </c>
      <c r="BAY3" s="9" t="str">
        <f t="shared" si="66"/>
        <v>1</v>
      </c>
      <c r="BAZ3" s="9" t="str">
        <f t="shared" si="66"/>
        <v>1</v>
      </c>
      <c r="BBA3" s="9" t="str">
        <f t="shared" si="66"/>
        <v>1</v>
      </c>
      <c r="BBB3" s="9" t="str">
        <f t="shared" si="66"/>
        <v>1</v>
      </c>
      <c r="BBC3" s="9" t="str">
        <f t="shared" si="66"/>
        <v>1</v>
      </c>
      <c r="BBD3" s="9" t="str">
        <f t="shared" si="66"/>
        <v>1</v>
      </c>
      <c r="BBE3" s="9" t="str">
        <f t="shared" si="66"/>
        <v>1</v>
      </c>
      <c r="BBF3" s="9" t="str">
        <f t="shared" si="66"/>
        <v>1</v>
      </c>
      <c r="BBG3" s="9" t="str">
        <f t="shared" si="66"/>
        <v>1</v>
      </c>
      <c r="BBH3" s="9" t="str">
        <f t="shared" si="66"/>
        <v>1</v>
      </c>
      <c r="BBI3" s="9" t="str">
        <f t="shared" si="66"/>
        <v>1</v>
      </c>
      <c r="BBJ3" s="9" t="str">
        <f t="shared" si="66"/>
        <v>1</v>
      </c>
      <c r="BBK3" s="9" t="str">
        <f t="shared" si="66"/>
        <v>1</v>
      </c>
      <c r="BBL3" s="9" t="str">
        <f t="shared" si="66"/>
        <v>1</v>
      </c>
      <c r="BBM3" s="9" t="str">
        <f t="shared" si="66"/>
        <v>1</v>
      </c>
      <c r="BBN3" s="9" t="str">
        <f t="shared" ref="BBN3:BDY3" si="67">MONTH(BBN5)&amp;IF(BBN5="","","月")</f>
        <v>1</v>
      </c>
      <c r="BBO3" s="9" t="str">
        <f t="shared" si="67"/>
        <v>1</v>
      </c>
      <c r="BBP3" s="9" t="str">
        <f t="shared" si="67"/>
        <v>1</v>
      </c>
      <c r="BBQ3" s="9" t="str">
        <f t="shared" si="67"/>
        <v>1</v>
      </c>
      <c r="BBR3" s="9" t="str">
        <f t="shared" si="67"/>
        <v>1</v>
      </c>
      <c r="BBS3" s="9" t="str">
        <f t="shared" si="67"/>
        <v>1</v>
      </c>
      <c r="BBT3" s="9" t="str">
        <f t="shared" si="67"/>
        <v>1</v>
      </c>
      <c r="BBU3" s="9" t="str">
        <f t="shared" si="67"/>
        <v>1</v>
      </c>
      <c r="BBV3" s="9" t="str">
        <f t="shared" si="67"/>
        <v>1</v>
      </c>
      <c r="BBW3" s="9" t="str">
        <f t="shared" si="67"/>
        <v>1</v>
      </c>
      <c r="BBX3" s="9" t="str">
        <f t="shared" si="67"/>
        <v>1</v>
      </c>
      <c r="BBY3" s="9" t="str">
        <f t="shared" si="67"/>
        <v>1</v>
      </c>
      <c r="BBZ3" s="9" t="str">
        <f t="shared" si="67"/>
        <v>1</v>
      </c>
      <c r="BCA3" s="9" t="str">
        <f t="shared" si="67"/>
        <v>1</v>
      </c>
      <c r="BCB3" s="9" t="str">
        <f t="shared" si="67"/>
        <v>1</v>
      </c>
      <c r="BCC3" s="9" t="str">
        <f t="shared" si="67"/>
        <v>1</v>
      </c>
      <c r="BCD3" s="9" t="str">
        <f t="shared" si="67"/>
        <v>1</v>
      </c>
      <c r="BCE3" s="9" t="str">
        <f t="shared" si="67"/>
        <v>1</v>
      </c>
      <c r="BCF3" s="9" t="str">
        <f t="shared" si="67"/>
        <v>1</v>
      </c>
      <c r="BCG3" s="9" t="str">
        <f t="shared" si="67"/>
        <v>1</v>
      </c>
      <c r="BCH3" s="9" t="str">
        <f t="shared" si="67"/>
        <v>1</v>
      </c>
      <c r="BCI3" s="9" t="str">
        <f t="shared" si="67"/>
        <v>1</v>
      </c>
      <c r="BCJ3" s="9" t="str">
        <f t="shared" si="67"/>
        <v>1</v>
      </c>
      <c r="BCK3" s="9" t="str">
        <f t="shared" si="67"/>
        <v>1</v>
      </c>
      <c r="BCL3" s="9" t="str">
        <f t="shared" si="67"/>
        <v>1</v>
      </c>
      <c r="BCM3" s="9" t="str">
        <f t="shared" si="67"/>
        <v>1</v>
      </c>
      <c r="BCN3" s="9" t="str">
        <f t="shared" si="67"/>
        <v>1</v>
      </c>
      <c r="BCO3" s="9" t="str">
        <f t="shared" si="67"/>
        <v>1</v>
      </c>
      <c r="BCP3" s="9" t="str">
        <f t="shared" si="67"/>
        <v>1</v>
      </c>
      <c r="BCQ3" s="9" t="str">
        <f t="shared" si="67"/>
        <v>1</v>
      </c>
      <c r="BCR3" s="9" t="str">
        <f t="shared" si="67"/>
        <v>1</v>
      </c>
      <c r="BCS3" s="9" t="str">
        <f t="shared" si="67"/>
        <v>1</v>
      </c>
      <c r="BCT3" s="9" t="str">
        <f t="shared" si="67"/>
        <v>1</v>
      </c>
      <c r="BCU3" s="9" t="str">
        <f t="shared" si="67"/>
        <v>1</v>
      </c>
      <c r="BCV3" s="9" t="str">
        <f t="shared" si="67"/>
        <v>1</v>
      </c>
      <c r="BCW3" s="9" t="str">
        <f t="shared" si="67"/>
        <v>1</v>
      </c>
      <c r="BCX3" s="9" t="str">
        <f t="shared" si="67"/>
        <v>1</v>
      </c>
      <c r="BCY3" s="9" t="str">
        <f t="shared" si="67"/>
        <v>1</v>
      </c>
      <c r="BCZ3" s="9" t="str">
        <f t="shared" si="67"/>
        <v>1</v>
      </c>
      <c r="BDA3" s="9" t="str">
        <f t="shared" si="67"/>
        <v>1</v>
      </c>
      <c r="BDB3" s="9" t="str">
        <f t="shared" si="67"/>
        <v>1</v>
      </c>
      <c r="BDC3" s="9" t="str">
        <f t="shared" si="67"/>
        <v>1</v>
      </c>
      <c r="BDD3" s="9" t="str">
        <f t="shared" si="67"/>
        <v>1</v>
      </c>
      <c r="BDE3" s="9" t="str">
        <f t="shared" si="67"/>
        <v>1</v>
      </c>
      <c r="BDF3" s="9" t="str">
        <f t="shared" si="67"/>
        <v>1</v>
      </c>
      <c r="BDG3" s="9" t="str">
        <f t="shared" si="67"/>
        <v>1</v>
      </c>
      <c r="BDH3" s="9" t="str">
        <f t="shared" si="67"/>
        <v>1</v>
      </c>
      <c r="BDI3" s="9" t="str">
        <f t="shared" si="67"/>
        <v>1</v>
      </c>
      <c r="BDJ3" s="9" t="str">
        <f t="shared" si="67"/>
        <v>1</v>
      </c>
      <c r="BDK3" s="9" t="str">
        <f t="shared" si="67"/>
        <v>1</v>
      </c>
      <c r="BDL3" s="9" t="str">
        <f t="shared" si="67"/>
        <v>1</v>
      </c>
      <c r="BDM3" s="9" t="str">
        <f t="shared" si="67"/>
        <v>1</v>
      </c>
      <c r="BDN3" s="9" t="str">
        <f t="shared" si="67"/>
        <v>1</v>
      </c>
      <c r="BDO3" s="9" t="str">
        <f t="shared" si="67"/>
        <v>1</v>
      </c>
      <c r="BDP3" s="9" t="str">
        <f t="shared" si="67"/>
        <v>1</v>
      </c>
      <c r="BDQ3" s="9" t="str">
        <f t="shared" si="67"/>
        <v>1</v>
      </c>
      <c r="BDR3" s="9" t="str">
        <f t="shared" si="67"/>
        <v>1</v>
      </c>
      <c r="BDS3" s="9" t="str">
        <f t="shared" si="67"/>
        <v>1</v>
      </c>
      <c r="BDT3" s="9" t="str">
        <f t="shared" si="67"/>
        <v>1</v>
      </c>
      <c r="BDU3" s="9" t="str">
        <f t="shared" si="67"/>
        <v>1</v>
      </c>
      <c r="BDV3" s="9" t="str">
        <f t="shared" si="67"/>
        <v>1</v>
      </c>
      <c r="BDW3" s="9" t="str">
        <f t="shared" si="67"/>
        <v>1</v>
      </c>
      <c r="BDX3" s="9" t="str">
        <f t="shared" si="67"/>
        <v>1</v>
      </c>
      <c r="BDY3" s="9" t="str">
        <f t="shared" si="67"/>
        <v>1</v>
      </c>
      <c r="BDZ3" s="9" t="str">
        <f t="shared" ref="BDZ3:BGK3" si="68">MONTH(BDZ5)&amp;IF(BDZ5="","","月")</f>
        <v>1</v>
      </c>
      <c r="BEA3" s="9" t="str">
        <f t="shared" si="68"/>
        <v>1</v>
      </c>
      <c r="BEB3" s="9" t="str">
        <f t="shared" si="68"/>
        <v>1</v>
      </c>
      <c r="BEC3" s="9" t="str">
        <f t="shared" si="68"/>
        <v>1</v>
      </c>
      <c r="BED3" s="9" t="str">
        <f t="shared" si="68"/>
        <v>1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WK24</v>
      </c>
      <c r="G4" s="9" t="str">
        <f t="shared" ref="G4:BO4" si="88">IF(G5="","","WK"&amp;WEEKNUM(G5))</f>
        <v>WK24</v>
      </c>
      <c r="H4" s="9" t="str">
        <f t="shared" si="88"/>
        <v>WK24</v>
      </c>
      <c r="I4" s="9" t="str">
        <f t="shared" si="88"/>
        <v>WK25</v>
      </c>
      <c r="J4" s="9" t="str">
        <f t="shared" si="88"/>
        <v>WK25</v>
      </c>
      <c r="K4" s="9" t="str">
        <f t="shared" si="88"/>
        <v>WK25</v>
      </c>
      <c r="L4" s="9" t="str">
        <f t="shared" si="88"/>
        <v>WK25</v>
      </c>
      <c r="M4" s="9" t="str">
        <f t="shared" si="88"/>
        <v>WK25</v>
      </c>
      <c r="N4" s="9" t="str">
        <f t="shared" si="88"/>
        <v>WK25</v>
      </c>
      <c r="O4" s="9" t="str">
        <f t="shared" si="88"/>
        <v>WK25</v>
      </c>
      <c r="P4" s="9" t="str">
        <f t="shared" si="88"/>
        <v>WK26</v>
      </c>
      <c r="Q4" s="9" t="str">
        <f t="shared" si="88"/>
        <v>WK26</v>
      </c>
      <c r="R4" s="9" t="str">
        <f t="shared" si="88"/>
        <v>WK26</v>
      </c>
      <c r="S4" s="9" t="str">
        <f t="shared" si="88"/>
        <v>WK26</v>
      </c>
      <c r="T4" s="9" t="str">
        <f t="shared" si="88"/>
        <v>WK26</v>
      </c>
      <c r="U4" s="9" t="str">
        <f t="shared" si="88"/>
        <v>WK26</v>
      </c>
      <c r="V4" s="9" t="str">
        <f t="shared" si="88"/>
        <v>WK26</v>
      </c>
      <c r="W4" s="9" t="str">
        <f t="shared" si="88"/>
        <v>WK27</v>
      </c>
      <c r="X4" s="9" t="str">
        <f t="shared" si="88"/>
        <v>WK27</v>
      </c>
      <c r="Y4" s="9" t="str">
        <f t="shared" si="88"/>
        <v>WK27</v>
      </c>
      <c r="Z4" s="9" t="str">
        <f t="shared" si="88"/>
        <v>WK27</v>
      </c>
      <c r="AA4" s="9" t="str">
        <f t="shared" si="88"/>
        <v>WK27</v>
      </c>
      <c r="AB4" s="9" t="str">
        <f t="shared" si="88"/>
        <v>WK27</v>
      </c>
      <c r="AC4" s="9" t="str">
        <f t="shared" si="88"/>
        <v>WK27</v>
      </c>
      <c r="AD4" s="9" t="str">
        <f t="shared" si="88"/>
        <v>WK28</v>
      </c>
      <c r="AE4" s="9" t="str">
        <f t="shared" si="88"/>
        <v>WK28</v>
      </c>
      <c r="AF4" s="9" t="str">
        <f t="shared" si="88"/>
        <v>WK28</v>
      </c>
      <c r="AG4" s="9" t="str">
        <f t="shared" si="88"/>
        <v>WK28</v>
      </c>
      <c r="AH4" s="9" t="str">
        <f t="shared" si="88"/>
        <v>WK28</v>
      </c>
      <c r="AI4" s="9" t="str">
        <f t="shared" si="88"/>
        <v>WK28</v>
      </c>
      <c r="AJ4" s="9" t="str">
        <f t="shared" si="88"/>
        <v>WK28</v>
      </c>
      <c r="AK4" s="9" t="str">
        <f t="shared" si="88"/>
        <v>WK29</v>
      </c>
      <c r="AL4" s="9" t="str">
        <f t="shared" si="88"/>
        <v>WK29</v>
      </c>
      <c r="AM4" s="9" t="str">
        <f t="shared" si="88"/>
        <v>WK29</v>
      </c>
      <c r="AN4" s="9" t="str">
        <f t="shared" si="88"/>
        <v>WK29</v>
      </c>
      <c r="AO4" s="9" t="str">
        <f t="shared" si="88"/>
        <v>WK29</v>
      </c>
      <c r="AP4" s="9" t="str">
        <f t="shared" si="88"/>
        <v>WK29</v>
      </c>
      <c r="AQ4" s="9" t="str">
        <f t="shared" si="88"/>
        <v>WK29</v>
      </c>
      <c r="AR4" s="9" t="str">
        <f t="shared" si="88"/>
        <v>WK30</v>
      </c>
      <c r="AS4" s="9" t="str">
        <f t="shared" si="88"/>
        <v>WK30</v>
      </c>
      <c r="AT4" s="9" t="str">
        <f t="shared" si="88"/>
        <v>WK30</v>
      </c>
      <c r="AU4" s="9" t="str">
        <f t="shared" si="88"/>
        <v>WK30</v>
      </c>
      <c r="AV4" s="9" t="str">
        <f t="shared" si="88"/>
        <v>WK30</v>
      </c>
      <c r="AW4" s="9" t="str">
        <f t="shared" si="88"/>
        <v>WK30</v>
      </c>
      <c r="AX4" s="9" t="str">
        <f t="shared" si="88"/>
        <v>WK30</v>
      </c>
      <c r="AY4" s="9" t="str">
        <f t="shared" si="88"/>
        <v>WK31</v>
      </c>
      <c r="AZ4" s="9" t="str">
        <f t="shared" si="88"/>
        <v>WK31</v>
      </c>
      <c r="BA4" s="9" t="str">
        <f t="shared" si="88"/>
        <v>WK31</v>
      </c>
      <c r="BB4" s="9" t="str">
        <f t="shared" si="88"/>
        <v>WK31</v>
      </c>
      <c r="BC4" s="9" t="str">
        <f t="shared" si="88"/>
        <v>WK31</v>
      </c>
      <c r="BD4" s="9" t="str">
        <f t="shared" si="88"/>
        <v>WK31</v>
      </c>
      <c r="BE4" s="9" t="str">
        <f t="shared" si="88"/>
        <v>WK31</v>
      </c>
      <c r="BF4" s="9" t="str">
        <f t="shared" si="88"/>
        <v>WK32</v>
      </c>
      <c r="BG4" s="9" t="str">
        <f t="shared" si="88"/>
        <v>WK32</v>
      </c>
      <c r="BH4" s="9" t="str">
        <f t="shared" si="88"/>
        <v>WK32</v>
      </c>
      <c r="BI4" s="9" t="str">
        <f t="shared" si="88"/>
        <v>WK32</v>
      </c>
      <c r="BJ4" s="9" t="str">
        <f t="shared" si="88"/>
        <v>WK32</v>
      </c>
      <c r="BK4" s="9" t="str">
        <f t="shared" si="88"/>
        <v>WK32</v>
      </c>
      <c r="BL4" s="9" t="str">
        <f t="shared" si="88"/>
        <v>WK32</v>
      </c>
      <c r="BM4" s="9" t="str">
        <f t="shared" si="88"/>
        <v>WK33</v>
      </c>
      <c r="BN4" s="9" t="str">
        <f t="shared" si="88"/>
        <v>WK33</v>
      </c>
      <c r="BO4" s="9" t="str">
        <f t="shared" si="88"/>
        <v>WK33</v>
      </c>
      <c r="BP4" s="9" t="str">
        <f t="shared" ref="BP4:EA4" si="89">IF(BP5="","","WK"&amp;WEEKNUM(BP5))</f>
        <v>WK33</v>
      </c>
      <c r="BQ4" s="9" t="str">
        <f t="shared" si="89"/>
        <v>WK33</v>
      </c>
      <c r="BR4" s="9" t="str">
        <f t="shared" si="89"/>
        <v>WK33</v>
      </c>
      <c r="BS4" s="9" t="str">
        <f t="shared" si="89"/>
        <v>WK33</v>
      </c>
      <c r="BT4" s="9" t="str">
        <f t="shared" si="89"/>
        <v>WK34</v>
      </c>
      <c r="BU4" s="9" t="str">
        <f t="shared" si="89"/>
        <v>WK34</v>
      </c>
      <c r="BV4" s="9" t="str">
        <f t="shared" si="89"/>
        <v>WK34</v>
      </c>
      <c r="BW4" s="9" t="str">
        <f t="shared" si="89"/>
        <v>WK34</v>
      </c>
      <c r="BX4" s="9" t="str">
        <f t="shared" si="89"/>
        <v>WK34</v>
      </c>
      <c r="BY4" s="9" t="str">
        <f t="shared" si="89"/>
        <v>WK34</v>
      </c>
      <c r="BZ4" s="9" t="str">
        <f t="shared" si="89"/>
        <v>WK34</v>
      </c>
      <c r="CA4" s="9" t="str">
        <f t="shared" si="89"/>
        <v>WK35</v>
      </c>
      <c r="CB4" s="9" t="str">
        <f t="shared" si="89"/>
        <v>WK35</v>
      </c>
      <c r="CC4" s="9" t="str">
        <f t="shared" si="89"/>
        <v>WK35</v>
      </c>
      <c r="CD4" s="9" t="str">
        <f t="shared" si="89"/>
        <v>WK35</v>
      </c>
      <c r="CE4" s="9" t="str">
        <f t="shared" si="89"/>
        <v>WK35</v>
      </c>
      <c r="CF4" s="9" t="str">
        <f t="shared" si="89"/>
        <v>WK35</v>
      </c>
      <c r="CG4" s="9" t="str">
        <f t="shared" si="89"/>
        <v>WK35</v>
      </c>
      <c r="CH4" s="9" t="str">
        <f t="shared" si="89"/>
        <v>WK36</v>
      </c>
      <c r="CI4" s="9" t="str">
        <f t="shared" si="89"/>
        <v>WK36</v>
      </c>
      <c r="CJ4" s="9" t="str">
        <f t="shared" si="89"/>
        <v>WK36</v>
      </c>
      <c r="CK4" s="9" t="str">
        <f t="shared" si="89"/>
        <v>WK36</v>
      </c>
      <c r="CL4" s="9" t="str">
        <f t="shared" si="89"/>
        <v>WK36</v>
      </c>
      <c r="CM4" s="9" t="str">
        <f t="shared" si="89"/>
        <v>WK36</v>
      </c>
      <c r="CN4" s="9" t="str">
        <f t="shared" si="89"/>
        <v>WK36</v>
      </c>
      <c r="CO4" s="9" t="str">
        <f t="shared" si="89"/>
        <v>WK37</v>
      </c>
      <c r="CP4" s="9" t="str">
        <f t="shared" si="89"/>
        <v>WK37</v>
      </c>
      <c r="CQ4" s="9" t="str">
        <f t="shared" si="89"/>
        <v>WK37</v>
      </c>
      <c r="CR4" s="9" t="str">
        <f t="shared" si="89"/>
        <v>WK37</v>
      </c>
      <c r="CS4" s="9" t="str">
        <f t="shared" si="89"/>
        <v>WK37</v>
      </c>
      <c r="CT4" s="9" t="str">
        <f t="shared" si="89"/>
        <v>WK37</v>
      </c>
      <c r="CU4" s="9" t="str">
        <f t="shared" si="89"/>
        <v>WK37</v>
      </c>
      <c r="CV4" s="9" t="str">
        <f t="shared" si="89"/>
        <v>WK38</v>
      </c>
      <c r="CW4" s="9" t="str">
        <f t="shared" si="89"/>
        <v>WK38</v>
      </c>
      <c r="CX4" s="9" t="str">
        <f t="shared" si="89"/>
        <v>WK38</v>
      </c>
      <c r="CY4" s="9" t="str">
        <f t="shared" si="89"/>
        <v>WK38</v>
      </c>
      <c r="CZ4" s="9" t="str">
        <f t="shared" si="89"/>
        <v>WK38</v>
      </c>
      <c r="DA4" s="9" t="str">
        <f t="shared" si="89"/>
        <v>WK38</v>
      </c>
      <c r="DB4" s="9" t="str">
        <f t="shared" si="89"/>
        <v>WK38</v>
      </c>
      <c r="DC4" s="9" t="str">
        <f t="shared" si="89"/>
        <v>WK39</v>
      </c>
      <c r="DD4" s="9" t="str">
        <f t="shared" si="89"/>
        <v>WK39</v>
      </c>
      <c r="DE4" s="9" t="str">
        <f t="shared" si="89"/>
        <v>WK39</v>
      </c>
      <c r="DF4" s="9" t="str">
        <f t="shared" si="89"/>
        <v>WK39</v>
      </c>
      <c r="DG4" s="9" t="str">
        <f t="shared" si="89"/>
        <v>WK39</v>
      </c>
      <c r="DH4" s="9" t="str">
        <f t="shared" si="89"/>
        <v>WK39</v>
      </c>
      <c r="DI4" s="9" t="str">
        <f t="shared" si="89"/>
        <v>WK39</v>
      </c>
      <c r="DJ4" s="9" t="str">
        <f t="shared" si="89"/>
        <v>WK40</v>
      </c>
      <c r="DK4" s="9" t="str">
        <f t="shared" si="89"/>
        <v>WK40</v>
      </c>
      <c r="DL4" s="9" t="str">
        <f t="shared" si="89"/>
        <v>WK40</v>
      </c>
      <c r="DM4" s="9" t="str">
        <f t="shared" si="89"/>
        <v>WK40</v>
      </c>
      <c r="DN4" s="9" t="str">
        <f t="shared" si="89"/>
        <v>WK40</v>
      </c>
      <c r="DO4" s="9" t="str">
        <f t="shared" si="89"/>
        <v>WK40</v>
      </c>
      <c r="DP4" s="9" t="str">
        <f t="shared" si="89"/>
        <v>WK40</v>
      </c>
      <c r="DQ4" s="9" t="str">
        <f t="shared" si="89"/>
        <v>WK41</v>
      </c>
      <c r="DR4" s="9" t="str">
        <f t="shared" si="89"/>
        <v>WK41</v>
      </c>
      <c r="DS4" s="9" t="str">
        <f t="shared" si="89"/>
        <v>WK41</v>
      </c>
      <c r="DT4" s="9" t="str">
        <f t="shared" si="89"/>
        <v>WK41</v>
      </c>
      <c r="DU4" s="9" t="str">
        <f t="shared" si="89"/>
        <v>WK41</v>
      </c>
      <c r="DV4" s="9" t="str">
        <f t="shared" si="89"/>
        <v>WK41</v>
      </c>
      <c r="DW4" s="9" t="str">
        <f t="shared" si="89"/>
        <v>WK41</v>
      </c>
      <c r="DX4" s="9" t="str">
        <f t="shared" si="89"/>
        <v>WK42</v>
      </c>
      <c r="DY4" s="9" t="str">
        <f t="shared" si="89"/>
        <v>WK42</v>
      </c>
      <c r="DZ4" s="9" t="str">
        <f t="shared" si="89"/>
        <v>WK42</v>
      </c>
      <c r="EA4" s="9" t="str">
        <f t="shared" si="89"/>
        <v>WK42</v>
      </c>
      <c r="EB4" s="9" t="str">
        <f t="shared" ref="EB4:GG4" si="90">IF(EB5="","","WK"&amp;WEEKNUM(EB5))</f>
        <v>WK42</v>
      </c>
      <c r="EC4" s="9" t="str">
        <f t="shared" si="90"/>
        <v>WK42</v>
      </c>
      <c r="ED4" s="9" t="str">
        <f t="shared" si="90"/>
        <v>WK42</v>
      </c>
      <c r="EE4" s="9" t="str">
        <f t="shared" si="90"/>
        <v>WK43</v>
      </c>
      <c r="EF4" s="9" t="str">
        <f t="shared" si="90"/>
        <v>WK43</v>
      </c>
      <c r="EG4" s="9" t="str">
        <f t="shared" si="90"/>
        <v>WK43</v>
      </c>
      <c r="EH4" s="9" t="str">
        <f t="shared" si="90"/>
        <v>WK43</v>
      </c>
      <c r="EI4" s="9" t="str">
        <f t="shared" si="90"/>
        <v>WK43</v>
      </c>
      <c r="EJ4" s="9" t="str">
        <f t="shared" si="90"/>
        <v>WK43</v>
      </c>
      <c r="EK4" s="9" t="str">
        <f t="shared" si="90"/>
        <v>WK43</v>
      </c>
      <c r="EL4" s="9" t="str">
        <f t="shared" si="90"/>
        <v>WK44</v>
      </c>
      <c r="EM4" s="9" t="str">
        <f t="shared" si="90"/>
        <v>WK44</v>
      </c>
      <c r="EN4" s="9" t="str">
        <f t="shared" si="90"/>
        <v>WK44</v>
      </c>
      <c r="EO4" s="9" t="str">
        <f t="shared" si="90"/>
        <v>WK44</v>
      </c>
      <c r="EP4" s="9" t="str">
        <f t="shared" si="90"/>
        <v>WK44</v>
      </c>
      <c r="EQ4" s="9" t="str">
        <f t="shared" si="90"/>
        <v>WK44</v>
      </c>
      <c r="ER4" s="9" t="str">
        <f t="shared" si="90"/>
        <v>WK44</v>
      </c>
      <c r="ES4" s="9" t="str">
        <f t="shared" si="90"/>
        <v>WK45</v>
      </c>
      <c r="ET4" s="9" t="str">
        <f t="shared" si="90"/>
        <v>WK45</v>
      </c>
      <c r="EU4" s="9" t="str">
        <f t="shared" si="90"/>
        <v>WK45</v>
      </c>
      <c r="EV4" s="9" t="str">
        <f t="shared" si="90"/>
        <v>WK45</v>
      </c>
      <c r="EW4" s="9" t="str">
        <f t="shared" si="90"/>
        <v>WK45</v>
      </c>
      <c r="EX4" s="9" t="str">
        <f t="shared" si="90"/>
        <v>WK45</v>
      </c>
      <c r="EY4" s="9" t="str">
        <f t="shared" si="90"/>
        <v>WK45</v>
      </c>
      <c r="EZ4" s="9" t="str">
        <f t="shared" si="90"/>
        <v>WK46</v>
      </c>
      <c r="FA4" s="9" t="str">
        <f t="shared" si="90"/>
        <v>WK46</v>
      </c>
      <c r="FB4" s="9" t="str">
        <f t="shared" si="90"/>
        <v>WK46</v>
      </c>
      <c r="FC4" s="9" t="str">
        <f t="shared" si="90"/>
        <v>WK46</v>
      </c>
      <c r="FD4" s="9" t="str">
        <f t="shared" si="90"/>
        <v>WK46</v>
      </c>
      <c r="FE4" s="9" t="str">
        <f t="shared" si="90"/>
        <v>WK46</v>
      </c>
      <c r="FF4" s="9" t="str">
        <f t="shared" si="90"/>
        <v>WK46</v>
      </c>
      <c r="FG4" s="9" t="str">
        <f t="shared" si="90"/>
        <v>WK47</v>
      </c>
      <c r="FH4" s="9" t="str">
        <f t="shared" si="90"/>
        <v>WK47</v>
      </c>
      <c r="FI4" s="9" t="str">
        <f t="shared" si="90"/>
        <v>WK47</v>
      </c>
      <c r="FJ4" s="9" t="str">
        <f t="shared" si="90"/>
        <v>WK47</v>
      </c>
      <c r="FK4" s="9" t="str">
        <f t="shared" si="90"/>
        <v>WK47</v>
      </c>
      <c r="FL4" s="9" t="str">
        <f t="shared" si="90"/>
        <v>WK47</v>
      </c>
      <c r="FM4" s="9" t="str">
        <f t="shared" si="90"/>
        <v>WK47</v>
      </c>
      <c r="FN4" s="9" t="str">
        <f t="shared" si="90"/>
        <v>WK48</v>
      </c>
      <c r="FO4" s="9" t="str">
        <f t="shared" si="90"/>
        <v>WK48</v>
      </c>
      <c r="FP4" s="9" t="str">
        <f t="shared" si="90"/>
        <v/>
      </c>
      <c r="FQ4" s="9" t="str">
        <f t="shared" si="90"/>
        <v/>
      </c>
      <c r="FR4" s="9" t="str">
        <f t="shared" si="90"/>
        <v/>
      </c>
      <c r="FS4" s="9" t="str">
        <f t="shared" si="90"/>
        <v/>
      </c>
      <c r="FT4" s="9" t="str">
        <f t="shared" si="90"/>
        <v/>
      </c>
      <c r="FU4" s="9" t="str">
        <f t="shared" si="90"/>
        <v/>
      </c>
      <c r="FV4" s="9" t="str">
        <f t="shared" si="90"/>
        <v/>
      </c>
      <c r="FW4" s="9" t="str">
        <f t="shared" si="90"/>
        <v/>
      </c>
      <c r="FX4" s="9" t="str">
        <f t="shared" si="90"/>
        <v/>
      </c>
      <c r="FY4" s="9" t="str">
        <f t="shared" si="90"/>
        <v/>
      </c>
      <c r="FZ4" s="9" t="str">
        <f t="shared" si="90"/>
        <v/>
      </c>
      <c r="GA4" s="9" t="str">
        <f t="shared" si="90"/>
        <v/>
      </c>
      <c r="GB4" s="9" t="str">
        <f t="shared" si="90"/>
        <v/>
      </c>
      <c r="GC4" s="9" t="str">
        <f t="shared" si="90"/>
        <v/>
      </c>
      <c r="GD4" s="9" t="str">
        <f t="shared" si="90"/>
        <v/>
      </c>
      <c r="GE4" s="9" t="str">
        <f t="shared" si="90"/>
        <v/>
      </c>
      <c r="GF4" s="9" t="str">
        <f t="shared" si="90"/>
        <v/>
      </c>
      <c r="GG4" s="9" t="str">
        <f t="shared" si="90"/>
        <v/>
      </c>
      <c r="GH4" s="9" t="str">
        <f t="shared" ref="GH4:IS4" si="91">IF(GH5="","","WK"&amp;WEEKNUM(GH5))</f>
        <v/>
      </c>
      <c r="GI4" s="9" t="str">
        <f t="shared" si="91"/>
        <v/>
      </c>
      <c r="GJ4" s="9" t="str">
        <f t="shared" si="91"/>
        <v/>
      </c>
      <c r="GK4" s="9" t="str">
        <f t="shared" si="91"/>
        <v/>
      </c>
      <c r="GL4" s="9" t="str">
        <f t="shared" si="91"/>
        <v/>
      </c>
      <c r="GM4" s="9" t="str">
        <f t="shared" si="91"/>
        <v/>
      </c>
      <c r="GN4" s="9" t="str">
        <f t="shared" si="91"/>
        <v/>
      </c>
      <c r="GO4" s="9" t="str">
        <f t="shared" si="91"/>
        <v/>
      </c>
      <c r="GP4" s="9" t="str">
        <f t="shared" si="91"/>
        <v/>
      </c>
      <c r="GQ4" s="9" t="str">
        <f t="shared" si="91"/>
        <v/>
      </c>
      <c r="GR4" s="9" t="str">
        <f t="shared" si="91"/>
        <v/>
      </c>
      <c r="GS4" s="9" t="str">
        <f t="shared" si="91"/>
        <v/>
      </c>
      <c r="GT4" s="9" t="str">
        <f t="shared" si="91"/>
        <v/>
      </c>
      <c r="GU4" s="9" t="str">
        <f t="shared" si="91"/>
        <v/>
      </c>
      <c r="GV4" s="9" t="str">
        <f t="shared" si="91"/>
        <v/>
      </c>
      <c r="GW4" s="9" t="str">
        <f t="shared" si="91"/>
        <v/>
      </c>
      <c r="GX4" s="9" t="str">
        <f t="shared" si="91"/>
        <v/>
      </c>
      <c r="GY4" s="9" t="str">
        <f t="shared" si="91"/>
        <v/>
      </c>
      <c r="GZ4" s="9" t="str">
        <f t="shared" si="91"/>
        <v/>
      </c>
      <c r="HA4" s="9" t="str">
        <f t="shared" si="91"/>
        <v/>
      </c>
      <c r="HB4" s="9" t="str">
        <f t="shared" si="91"/>
        <v/>
      </c>
      <c r="HC4" s="9" t="str">
        <f t="shared" si="91"/>
        <v/>
      </c>
      <c r="HD4" s="9" t="str">
        <f t="shared" si="91"/>
        <v/>
      </c>
      <c r="HE4" s="9" t="str">
        <f t="shared" si="91"/>
        <v/>
      </c>
      <c r="HF4" s="9" t="str">
        <f t="shared" si="91"/>
        <v/>
      </c>
      <c r="HG4" s="9" t="str">
        <f t="shared" si="91"/>
        <v/>
      </c>
      <c r="HH4" s="9" t="str">
        <f t="shared" si="91"/>
        <v/>
      </c>
      <c r="HI4" s="9" t="str">
        <f t="shared" si="91"/>
        <v/>
      </c>
      <c r="HJ4" s="9" t="str">
        <f t="shared" si="91"/>
        <v/>
      </c>
      <c r="HK4" s="9" t="str">
        <f t="shared" si="91"/>
        <v/>
      </c>
      <c r="HL4" s="9" t="str">
        <f t="shared" si="91"/>
        <v/>
      </c>
      <c r="HM4" s="9" t="str">
        <f t="shared" si="91"/>
        <v/>
      </c>
      <c r="HN4" s="9" t="str">
        <f t="shared" si="91"/>
        <v/>
      </c>
      <c r="HO4" s="9" t="str">
        <f t="shared" si="91"/>
        <v/>
      </c>
      <c r="HP4" s="9" t="str">
        <f t="shared" si="91"/>
        <v/>
      </c>
      <c r="HQ4" s="9" t="str">
        <f t="shared" si="91"/>
        <v/>
      </c>
      <c r="HR4" s="9" t="str">
        <f t="shared" si="91"/>
        <v/>
      </c>
      <c r="HS4" s="9" t="str">
        <f t="shared" si="91"/>
        <v/>
      </c>
      <c r="HT4" s="9" t="str">
        <f t="shared" si="91"/>
        <v/>
      </c>
      <c r="HU4" s="9" t="str">
        <f t="shared" si="91"/>
        <v/>
      </c>
      <c r="HV4" s="9" t="str">
        <f t="shared" si="91"/>
        <v/>
      </c>
      <c r="HW4" s="9" t="str">
        <f t="shared" si="91"/>
        <v/>
      </c>
      <c r="HX4" s="9" t="str">
        <f t="shared" si="91"/>
        <v/>
      </c>
      <c r="HY4" s="9" t="str">
        <f t="shared" si="91"/>
        <v/>
      </c>
      <c r="HZ4" s="9" t="str">
        <f t="shared" si="91"/>
        <v/>
      </c>
      <c r="IA4" s="9" t="str">
        <f t="shared" si="91"/>
        <v/>
      </c>
      <c r="IB4" s="9" t="str">
        <f t="shared" si="91"/>
        <v/>
      </c>
      <c r="IC4" s="9" t="str">
        <f t="shared" si="91"/>
        <v/>
      </c>
      <c r="ID4" s="9" t="str">
        <f t="shared" si="91"/>
        <v/>
      </c>
      <c r="IE4" s="9" t="str">
        <f t="shared" si="91"/>
        <v/>
      </c>
      <c r="IF4" s="9" t="str">
        <f t="shared" si="91"/>
        <v/>
      </c>
      <c r="IG4" s="9" t="str">
        <f t="shared" si="91"/>
        <v/>
      </c>
      <c r="IH4" s="9" t="str">
        <f t="shared" si="91"/>
        <v/>
      </c>
      <c r="II4" s="9" t="str">
        <f t="shared" si="91"/>
        <v/>
      </c>
      <c r="IJ4" s="9" t="str">
        <f t="shared" si="91"/>
        <v/>
      </c>
      <c r="IK4" s="9" t="str">
        <f t="shared" si="91"/>
        <v/>
      </c>
      <c r="IL4" s="9" t="str">
        <f t="shared" si="91"/>
        <v/>
      </c>
      <c r="IM4" s="9" t="str">
        <f t="shared" si="91"/>
        <v/>
      </c>
      <c r="IN4" s="9" t="str">
        <f t="shared" si="91"/>
        <v/>
      </c>
      <c r="IO4" s="9" t="str">
        <f t="shared" si="91"/>
        <v/>
      </c>
      <c r="IP4" s="9" t="str">
        <f t="shared" si="91"/>
        <v/>
      </c>
      <c r="IQ4" s="9" t="str">
        <f t="shared" si="91"/>
        <v/>
      </c>
      <c r="IR4" s="9" t="str">
        <f t="shared" si="91"/>
        <v/>
      </c>
      <c r="IS4" s="9" t="str">
        <f t="shared" si="91"/>
        <v/>
      </c>
      <c r="IT4" s="9" t="str">
        <f t="shared" ref="IT4:LE4" si="92">IF(IT5="","","WK"&amp;WEEKNUM(IT5))</f>
        <v/>
      </c>
      <c r="IU4" s="9" t="str">
        <f t="shared" si="92"/>
        <v/>
      </c>
      <c r="IV4" s="9" t="str">
        <f t="shared" si="92"/>
        <v/>
      </c>
      <c r="IW4" s="9" t="str">
        <f t="shared" si="92"/>
        <v/>
      </c>
      <c r="IX4" s="9" t="str">
        <f t="shared" si="92"/>
        <v/>
      </c>
      <c r="IY4" s="9" t="str">
        <f t="shared" si="92"/>
        <v/>
      </c>
      <c r="IZ4" s="9" t="str">
        <f t="shared" si="92"/>
        <v/>
      </c>
      <c r="JA4" s="9" t="str">
        <f t="shared" si="92"/>
        <v/>
      </c>
      <c r="JB4" s="9" t="str">
        <f t="shared" si="92"/>
        <v/>
      </c>
      <c r="JC4" s="9" t="str">
        <f t="shared" si="92"/>
        <v/>
      </c>
      <c r="JD4" s="9" t="str">
        <f t="shared" si="92"/>
        <v/>
      </c>
      <c r="JE4" s="9" t="str">
        <f t="shared" si="92"/>
        <v/>
      </c>
      <c r="JF4" s="9" t="str">
        <f t="shared" si="92"/>
        <v/>
      </c>
      <c r="JG4" s="9" t="str">
        <f t="shared" si="92"/>
        <v/>
      </c>
      <c r="JH4" s="9" t="str">
        <f t="shared" si="92"/>
        <v/>
      </c>
      <c r="JI4" s="9" t="str">
        <f t="shared" si="92"/>
        <v/>
      </c>
      <c r="JJ4" s="9" t="str">
        <f t="shared" si="92"/>
        <v/>
      </c>
      <c r="JK4" s="9" t="str">
        <f t="shared" si="92"/>
        <v/>
      </c>
      <c r="JL4" s="9" t="str">
        <f t="shared" si="92"/>
        <v/>
      </c>
      <c r="JM4" s="9" t="str">
        <f t="shared" si="92"/>
        <v/>
      </c>
      <c r="JN4" s="9" t="str">
        <f t="shared" si="92"/>
        <v/>
      </c>
      <c r="JO4" s="9" t="str">
        <f t="shared" si="92"/>
        <v/>
      </c>
      <c r="JP4" s="9" t="str">
        <f t="shared" si="92"/>
        <v/>
      </c>
      <c r="JQ4" s="9" t="str">
        <f t="shared" si="92"/>
        <v/>
      </c>
      <c r="JR4" s="9" t="str">
        <f t="shared" si="92"/>
        <v/>
      </c>
      <c r="JS4" s="9" t="str">
        <f t="shared" si="92"/>
        <v/>
      </c>
      <c r="JT4" s="9" t="str">
        <f t="shared" si="92"/>
        <v/>
      </c>
      <c r="JU4" s="9" t="str">
        <f t="shared" si="92"/>
        <v/>
      </c>
      <c r="JV4" s="9" t="str">
        <f t="shared" si="92"/>
        <v/>
      </c>
      <c r="JW4" s="9" t="str">
        <f t="shared" si="92"/>
        <v/>
      </c>
      <c r="JX4" s="9" t="str">
        <f t="shared" si="92"/>
        <v/>
      </c>
      <c r="JY4" s="9" t="str">
        <f t="shared" si="92"/>
        <v/>
      </c>
      <c r="JZ4" s="9" t="str">
        <f t="shared" si="92"/>
        <v/>
      </c>
      <c r="KA4" s="9" t="str">
        <f t="shared" si="92"/>
        <v/>
      </c>
      <c r="KB4" s="9" t="str">
        <f t="shared" si="92"/>
        <v/>
      </c>
      <c r="KC4" s="9" t="str">
        <f t="shared" si="92"/>
        <v/>
      </c>
      <c r="KD4" s="9" t="str">
        <f t="shared" si="92"/>
        <v/>
      </c>
      <c r="KE4" s="9" t="str">
        <f t="shared" si="92"/>
        <v/>
      </c>
      <c r="KF4" s="9" t="str">
        <f t="shared" si="92"/>
        <v/>
      </c>
      <c r="KG4" s="9" t="str">
        <f t="shared" si="92"/>
        <v/>
      </c>
      <c r="KH4" s="9" t="str">
        <f t="shared" si="92"/>
        <v/>
      </c>
      <c r="KI4" s="9" t="str">
        <f t="shared" si="92"/>
        <v/>
      </c>
      <c r="KJ4" s="9" t="str">
        <f t="shared" si="92"/>
        <v/>
      </c>
      <c r="KK4" s="9" t="str">
        <f t="shared" si="92"/>
        <v/>
      </c>
      <c r="KL4" s="9" t="str">
        <f t="shared" si="92"/>
        <v/>
      </c>
      <c r="KM4" s="9" t="str">
        <f t="shared" si="92"/>
        <v/>
      </c>
      <c r="KN4" s="9" t="str">
        <f t="shared" si="92"/>
        <v/>
      </c>
      <c r="KO4" s="9" t="str">
        <f t="shared" si="92"/>
        <v/>
      </c>
      <c r="KP4" s="9" t="str">
        <f t="shared" si="92"/>
        <v/>
      </c>
      <c r="KQ4" s="9" t="str">
        <f t="shared" si="92"/>
        <v/>
      </c>
      <c r="KR4" s="9" t="str">
        <f t="shared" si="92"/>
        <v/>
      </c>
      <c r="KS4" s="9" t="str">
        <f t="shared" si="92"/>
        <v/>
      </c>
      <c r="KT4" s="9" t="str">
        <f t="shared" si="92"/>
        <v/>
      </c>
      <c r="KU4" s="9" t="str">
        <f t="shared" si="92"/>
        <v/>
      </c>
      <c r="KV4" s="9" t="str">
        <f t="shared" si="92"/>
        <v/>
      </c>
      <c r="KW4" s="9" t="str">
        <f t="shared" si="92"/>
        <v/>
      </c>
      <c r="KX4" s="9" t="str">
        <f t="shared" si="92"/>
        <v/>
      </c>
      <c r="KY4" s="9" t="str">
        <f t="shared" si="92"/>
        <v/>
      </c>
      <c r="KZ4" s="9" t="str">
        <f t="shared" si="92"/>
        <v/>
      </c>
      <c r="LA4" s="9" t="str">
        <f t="shared" si="92"/>
        <v/>
      </c>
      <c r="LB4" s="9" t="str">
        <f t="shared" si="92"/>
        <v/>
      </c>
      <c r="LC4" s="9" t="str">
        <f t="shared" si="92"/>
        <v/>
      </c>
      <c r="LD4" s="9" t="str">
        <f t="shared" si="92"/>
        <v/>
      </c>
      <c r="LE4" s="9" t="str">
        <f t="shared" si="92"/>
        <v/>
      </c>
      <c r="LF4" s="9" t="str">
        <f t="shared" ref="LF4:NQ4" si="93">IF(LF5="","","WK"&amp;WEEKNUM(LF5))</f>
        <v/>
      </c>
      <c r="LG4" s="9" t="str">
        <f t="shared" si="93"/>
        <v/>
      </c>
      <c r="LH4" s="9" t="str">
        <f t="shared" si="93"/>
        <v/>
      </c>
      <c r="LI4" s="9" t="str">
        <f t="shared" si="93"/>
        <v/>
      </c>
      <c r="LJ4" s="9" t="str">
        <f t="shared" si="93"/>
        <v/>
      </c>
      <c r="LK4" s="9" t="str">
        <f t="shared" si="93"/>
        <v/>
      </c>
      <c r="LL4" s="9" t="str">
        <f t="shared" si="93"/>
        <v/>
      </c>
      <c r="LM4" s="9" t="str">
        <f t="shared" si="93"/>
        <v/>
      </c>
      <c r="LN4" s="9" t="str">
        <f t="shared" si="93"/>
        <v/>
      </c>
      <c r="LO4" s="9" t="str">
        <f t="shared" si="93"/>
        <v/>
      </c>
      <c r="LP4" s="9" t="str">
        <f t="shared" si="93"/>
        <v/>
      </c>
      <c r="LQ4" s="9" t="str">
        <f t="shared" si="93"/>
        <v/>
      </c>
      <c r="LR4" s="9" t="str">
        <f t="shared" si="93"/>
        <v/>
      </c>
      <c r="LS4" s="9" t="str">
        <f t="shared" si="93"/>
        <v/>
      </c>
      <c r="LT4" s="9" t="str">
        <f t="shared" si="93"/>
        <v/>
      </c>
      <c r="LU4" s="9" t="str">
        <f t="shared" si="93"/>
        <v/>
      </c>
      <c r="LV4" s="9" t="str">
        <f t="shared" si="93"/>
        <v/>
      </c>
      <c r="LW4" s="9" t="str">
        <f t="shared" si="93"/>
        <v/>
      </c>
      <c r="LX4" s="9" t="str">
        <f t="shared" si="93"/>
        <v/>
      </c>
      <c r="LY4" s="9" t="str">
        <f t="shared" si="93"/>
        <v/>
      </c>
      <c r="LZ4" s="9" t="str">
        <f t="shared" si="93"/>
        <v/>
      </c>
      <c r="MA4" s="9" t="str">
        <f t="shared" si="93"/>
        <v/>
      </c>
      <c r="MB4" s="9" t="str">
        <f t="shared" si="93"/>
        <v/>
      </c>
      <c r="MC4" s="9" t="str">
        <f t="shared" si="93"/>
        <v/>
      </c>
      <c r="MD4" s="9" t="str">
        <f t="shared" si="93"/>
        <v/>
      </c>
      <c r="ME4" s="9" t="str">
        <f t="shared" si="93"/>
        <v/>
      </c>
      <c r="MF4" s="9" t="str">
        <f t="shared" si="93"/>
        <v/>
      </c>
      <c r="MG4" s="9" t="str">
        <f t="shared" si="93"/>
        <v/>
      </c>
      <c r="MH4" s="9" t="str">
        <f t="shared" si="93"/>
        <v/>
      </c>
      <c r="MI4" s="9" t="str">
        <f t="shared" si="93"/>
        <v/>
      </c>
      <c r="MJ4" s="9" t="str">
        <f t="shared" si="93"/>
        <v/>
      </c>
      <c r="MK4" s="9" t="str">
        <f t="shared" si="93"/>
        <v/>
      </c>
      <c r="ML4" s="9" t="str">
        <f t="shared" si="93"/>
        <v/>
      </c>
      <c r="MM4" s="9" t="str">
        <f t="shared" si="93"/>
        <v/>
      </c>
      <c r="MN4" s="9" t="str">
        <f t="shared" si="93"/>
        <v/>
      </c>
      <c r="MO4" s="9" t="str">
        <f t="shared" si="93"/>
        <v/>
      </c>
      <c r="MP4" s="9" t="str">
        <f t="shared" si="93"/>
        <v/>
      </c>
      <c r="MQ4" s="9" t="str">
        <f t="shared" si="93"/>
        <v/>
      </c>
      <c r="MR4" s="9" t="str">
        <f t="shared" si="93"/>
        <v/>
      </c>
      <c r="MS4" s="9" t="str">
        <f t="shared" si="93"/>
        <v/>
      </c>
      <c r="MT4" s="9" t="str">
        <f t="shared" si="93"/>
        <v/>
      </c>
      <c r="MU4" s="9" t="str">
        <f t="shared" si="93"/>
        <v/>
      </c>
      <c r="MV4" s="9" t="str">
        <f t="shared" si="93"/>
        <v/>
      </c>
      <c r="MW4" s="9" t="str">
        <f t="shared" si="93"/>
        <v/>
      </c>
      <c r="MX4" s="9" t="str">
        <f t="shared" si="93"/>
        <v/>
      </c>
      <c r="MY4" s="9" t="str">
        <f t="shared" si="93"/>
        <v/>
      </c>
      <c r="MZ4" s="9" t="str">
        <f t="shared" si="93"/>
        <v/>
      </c>
      <c r="NA4" s="9" t="str">
        <f t="shared" si="93"/>
        <v/>
      </c>
      <c r="NB4" s="9" t="str">
        <f t="shared" si="93"/>
        <v/>
      </c>
      <c r="NC4" s="9" t="str">
        <f t="shared" si="93"/>
        <v/>
      </c>
      <c r="ND4" s="9" t="str">
        <f t="shared" si="93"/>
        <v/>
      </c>
      <c r="NE4" s="9" t="str">
        <f t="shared" si="93"/>
        <v/>
      </c>
      <c r="NF4" s="9" t="str">
        <f t="shared" si="93"/>
        <v/>
      </c>
      <c r="NG4" s="9" t="str">
        <f t="shared" si="93"/>
        <v/>
      </c>
      <c r="NH4" s="9" t="str">
        <f t="shared" si="93"/>
        <v/>
      </c>
      <c r="NI4" s="9" t="str">
        <f t="shared" si="93"/>
        <v/>
      </c>
      <c r="NJ4" s="9" t="str">
        <f t="shared" si="93"/>
        <v/>
      </c>
      <c r="NK4" s="9" t="str">
        <f t="shared" si="93"/>
        <v/>
      </c>
      <c r="NL4" s="9" t="str">
        <f t="shared" si="93"/>
        <v/>
      </c>
      <c r="NM4" s="9" t="str">
        <f t="shared" si="93"/>
        <v/>
      </c>
      <c r="NN4" s="9" t="str">
        <f t="shared" si="93"/>
        <v/>
      </c>
      <c r="NO4" s="9" t="str">
        <f t="shared" si="93"/>
        <v/>
      </c>
      <c r="NP4" s="9" t="str">
        <f t="shared" si="93"/>
        <v/>
      </c>
      <c r="NQ4" s="9" t="str">
        <f t="shared" si="93"/>
        <v/>
      </c>
      <c r="NR4" s="9" t="str">
        <f t="shared" ref="NR4:QB4" si="94">IF(NR5="","","WK"&amp;WEEKNUM(NR5))</f>
        <v/>
      </c>
      <c r="NS4" s="9" t="str">
        <f t="shared" si="94"/>
        <v/>
      </c>
      <c r="NT4" s="9" t="str">
        <f t="shared" si="94"/>
        <v/>
      </c>
      <c r="NU4" s="9" t="str">
        <f t="shared" si="94"/>
        <v/>
      </c>
      <c r="NV4" s="9" t="str">
        <f t="shared" si="94"/>
        <v/>
      </c>
      <c r="NW4" s="9" t="str">
        <f t="shared" si="94"/>
        <v/>
      </c>
      <c r="NX4" s="9" t="str">
        <f t="shared" si="94"/>
        <v/>
      </c>
      <c r="NY4" s="9" t="str">
        <f t="shared" si="94"/>
        <v/>
      </c>
      <c r="NZ4" s="9" t="str">
        <f t="shared" si="94"/>
        <v/>
      </c>
      <c r="OA4" s="9" t="str">
        <f t="shared" si="94"/>
        <v/>
      </c>
      <c r="OB4" s="9" t="str">
        <f t="shared" si="94"/>
        <v/>
      </c>
      <c r="OC4" s="9" t="str">
        <f t="shared" si="94"/>
        <v/>
      </c>
      <c r="OD4" s="9" t="str">
        <f t="shared" si="94"/>
        <v/>
      </c>
      <c r="OE4" s="9" t="str">
        <f t="shared" si="94"/>
        <v/>
      </c>
      <c r="OF4" s="9" t="str">
        <f t="shared" si="94"/>
        <v/>
      </c>
      <c r="OG4" s="9" t="str">
        <f t="shared" si="94"/>
        <v/>
      </c>
      <c r="OH4" s="9" t="str">
        <f t="shared" si="94"/>
        <v/>
      </c>
      <c r="OI4" s="9" t="str">
        <f t="shared" si="94"/>
        <v/>
      </c>
      <c r="OJ4" s="9" t="str">
        <f t="shared" si="94"/>
        <v/>
      </c>
      <c r="OK4" s="9" t="str">
        <f t="shared" si="94"/>
        <v/>
      </c>
      <c r="OL4" s="9" t="str">
        <f t="shared" si="94"/>
        <v/>
      </c>
      <c r="OM4" s="9" t="str">
        <f t="shared" si="94"/>
        <v/>
      </c>
      <c r="ON4" s="9" t="str">
        <f t="shared" si="94"/>
        <v/>
      </c>
      <c r="OO4" s="9" t="str">
        <f t="shared" si="94"/>
        <v/>
      </c>
      <c r="OP4" s="9" t="str">
        <f t="shared" si="94"/>
        <v/>
      </c>
      <c r="OQ4" s="9" t="str">
        <f t="shared" si="94"/>
        <v/>
      </c>
      <c r="OR4" s="9" t="str">
        <f t="shared" si="94"/>
        <v/>
      </c>
      <c r="OS4" s="9" t="str">
        <f t="shared" si="94"/>
        <v/>
      </c>
      <c r="OT4" s="9" t="str">
        <f t="shared" si="94"/>
        <v/>
      </c>
      <c r="OU4" s="9" t="str">
        <f t="shared" si="94"/>
        <v/>
      </c>
      <c r="OV4" s="9" t="str">
        <f t="shared" si="94"/>
        <v/>
      </c>
      <c r="OW4" s="9" t="str">
        <f t="shared" si="94"/>
        <v/>
      </c>
      <c r="OX4" s="9" t="str">
        <f t="shared" si="94"/>
        <v/>
      </c>
      <c r="OY4" s="9" t="str">
        <f t="shared" si="94"/>
        <v/>
      </c>
      <c r="OZ4" s="9" t="str">
        <f t="shared" si="94"/>
        <v/>
      </c>
      <c r="PA4" s="9" t="str">
        <f t="shared" si="94"/>
        <v/>
      </c>
      <c r="PB4" s="9" t="str">
        <f t="shared" si="94"/>
        <v/>
      </c>
      <c r="PC4" s="9" t="str">
        <f t="shared" si="94"/>
        <v/>
      </c>
      <c r="PD4" s="9" t="str">
        <f t="shared" si="94"/>
        <v/>
      </c>
      <c r="PE4" s="9" t="str">
        <f t="shared" si="94"/>
        <v/>
      </c>
      <c r="PF4" s="9" t="str">
        <f t="shared" si="94"/>
        <v/>
      </c>
      <c r="PG4" s="9" t="str">
        <f t="shared" si="94"/>
        <v/>
      </c>
      <c r="PH4" s="9" t="str">
        <f t="shared" si="94"/>
        <v/>
      </c>
      <c r="PI4" s="9" t="str">
        <f t="shared" si="94"/>
        <v/>
      </c>
      <c r="PJ4" s="9" t="str">
        <f t="shared" si="94"/>
        <v/>
      </c>
      <c r="PK4" s="9" t="str">
        <f t="shared" si="94"/>
        <v/>
      </c>
      <c r="PL4" s="9" t="str">
        <f t="shared" si="94"/>
        <v/>
      </c>
      <c r="PM4" s="9" t="str">
        <f t="shared" si="94"/>
        <v/>
      </c>
      <c r="PN4" s="9" t="str">
        <f t="shared" si="94"/>
        <v/>
      </c>
      <c r="PO4" s="9" t="str">
        <f t="shared" si="94"/>
        <v/>
      </c>
      <c r="PP4" s="9" t="str">
        <f t="shared" si="94"/>
        <v/>
      </c>
      <c r="PQ4" s="9" t="str">
        <f t="shared" si="94"/>
        <v/>
      </c>
      <c r="PR4" s="9" t="str">
        <f t="shared" si="94"/>
        <v/>
      </c>
      <c r="PS4" s="9" t="str">
        <f t="shared" si="94"/>
        <v/>
      </c>
      <c r="PT4" s="9" t="str">
        <f t="shared" si="94"/>
        <v/>
      </c>
      <c r="PU4" s="9" t="str">
        <f t="shared" si="94"/>
        <v/>
      </c>
      <c r="PV4" s="9" t="str">
        <f t="shared" si="94"/>
        <v/>
      </c>
      <c r="PW4" s="9" t="str">
        <f t="shared" si="94"/>
        <v/>
      </c>
      <c r="PX4" s="9" t="str">
        <f t="shared" si="94"/>
        <v/>
      </c>
      <c r="PY4" s="9" t="str">
        <f t="shared" si="94"/>
        <v/>
      </c>
      <c r="PZ4" s="9" t="str">
        <f t="shared" si="94"/>
        <v/>
      </c>
      <c r="QA4" s="9" t="str">
        <f t="shared" si="94"/>
        <v/>
      </c>
      <c r="QB4" s="9" t="str">
        <f t="shared" si="94"/>
        <v/>
      </c>
      <c r="QC4" s="9" t="str">
        <f t="shared" ref="QC4:SN4" si="95">IF(QC5="","","WK"&amp;WEEKNUM(QC5))</f>
        <v/>
      </c>
      <c r="QD4" s="9" t="str">
        <f t="shared" si="95"/>
        <v/>
      </c>
      <c r="QE4" s="9" t="str">
        <f t="shared" si="95"/>
        <v/>
      </c>
      <c r="QF4" s="9" t="str">
        <f t="shared" si="95"/>
        <v/>
      </c>
      <c r="QG4" s="9" t="str">
        <f t="shared" si="95"/>
        <v/>
      </c>
      <c r="QH4" s="9" t="str">
        <f t="shared" si="95"/>
        <v/>
      </c>
      <c r="QI4" s="9" t="str">
        <f t="shared" si="95"/>
        <v/>
      </c>
      <c r="QJ4" s="9" t="str">
        <f t="shared" si="95"/>
        <v/>
      </c>
      <c r="QK4" s="9" t="str">
        <f t="shared" si="95"/>
        <v/>
      </c>
      <c r="QL4" s="9" t="str">
        <f t="shared" si="95"/>
        <v/>
      </c>
      <c r="QM4" s="9" t="str">
        <f t="shared" si="95"/>
        <v/>
      </c>
      <c r="QN4" s="9" t="str">
        <f t="shared" si="95"/>
        <v/>
      </c>
      <c r="QO4" s="9" t="str">
        <f t="shared" si="95"/>
        <v/>
      </c>
      <c r="QP4" s="9" t="str">
        <f t="shared" si="95"/>
        <v/>
      </c>
      <c r="QQ4" s="9" t="str">
        <f t="shared" si="95"/>
        <v/>
      </c>
      <c r="QR4" s="9" t="str">
        <f t="shared" si="95"/>
        <v/>
      </c>
      <c r="QS4" s="9" t="str">
        <f t="shared" si="95"/>
        <v/>
      </c>
      <c r="QT4" s="9" t="str">
        <f t="shared" si="95"/>
        <v/>
      </c>
      <c r="QU4" s="9" t="str">
        <f t="shared" si="95"/>
        <v/>
      </c>
      <c r="QV4" s="9" t="str">
        <f t="shared" si="95"/>
        <v/>
      </c>
      <c r="QW4" s="9" t="str">
        <f t="shared" si="95"/>
        <v/>
      </c>
      <c r="QX4" s="9" t="str">
        <f t="shared" si="95"/>
        <v/>
      </c>
      <c r="QY4" s="9" t="str">
        <f t="shared" si="95"/>
        <v/>
      </c>
      <c r="QZ4" s="9" t="str">
        <f t="shared" si="95"/>
        <v/>
      </c>
      <c r="RA4" s="9" t="str">
        <f t="shared" si="95"/>
        <v/>
      </c>
      <c r="RB4" s="9" t="str">
        <f t="shared" si="95"/>
        <v/>
      </c>
      <c r="RC4" s="9" t="str">
        <f t="shared" si="95"/>
        <v/>
      </c>
      <c r="RD4" s="9" t="str">
        <f t="shared" si="95"/>
        <v/>
      </c>
      <c r="RE4" s="9" t="str">
        <f t="shared" si="95"/>
        <v/>
      </c>
      <c r="RF4" s="9" t="str">
        <f t="shared" si="95"/>
        <v/>
      </c>
      <c r="RG4" s="9" t="str">
        <f t="shared" si="95"/>
        <v/>
      </c>
      <c r="RH4" s="9" t="str">
        <f t="shared" si="95"/>
        <v/>
      </c>
      <c r="RI4" s="9" t="str">
        <f t="shared" si="95"/>
        <v/>
      </c>
      <c r="RJ4" s="9" t="str">
        <f t="shared" si="95"/>
        <v/>
      </c>
      <c r="RK4" s="9" t="str">
        <f t="shared" si="95"/>
        <v/>
      </c>
      <c r="RL4" s="9" t="str">
        <f t="shared" si="95"/>
        <v/>
      </c>
      <c r="RM4" s="9" t="str">
        <f t="shared" si="95"/>
        <v/>
      </c>
      <c r="RN4" s="9" t="str">
        <f t="shared" si="95"/>
        <v/>
      </c>
      <c r="RO4" s="9" t="str">
        <f t="shared" si="95"/>
        <v/>
      </c>
      <c r="RP4" s="9" t="str">
        <f t="shared" si="95"/>
        <v/>
      </c>
      <c r="RQ4" s="9" t="str">
        <f t="shared" si="95"/>
        <v/>
      </c>
      <c r="RR4" s="9" t="str">
        <f t="shared" si="95"/>
        <v/>
      </c>
      <c r="RS4" s="9" t="str">
        <f t="shared" si="95"/>
        <v/>
      </c>
      <c r="RT4" s="9" t="str">
        <f t="shared" si="95"/>
        <v/>
      </c>
      <c r="RU4" s="9" t="str">
        <f t="shared" si="95"/>
        <v/>
      </c>
      <c r="RV4" s="9" t="str">
        <f t="shared" si="95"/>
        <v/>
      </c>
      <c r="RW4" s="9" t="str">
        <f t="shared" si="95"/>
        <v/>
      </c>
      <c r="RX4" s="9" t="str">
        <f t="shared" si="95"/>
        <v/>
      </c>
      <c r="RY4" s="9" t="str">
        <f t="shared" si="95"/>
        <v/>
      </c>
      <c r="RZ4" s="9" t="str">
        <f t="shared" si="95"/>
        <v/>
      </c>
      <c r="SA4" s="9" t="str">
        <f t="shared" si="95"/>
        <v/>
      </c>
      <c r="SB4" s="9" t="str">
        <f t="shared" si="95"/>
        <v/>
      </c>
      <c r="SC4" s="9" t="str">
        <f t="shared" si="95"/>
        <v/>
      </c>
      <c r="SD4" s="9" t="str">
        <f t="shared" si="95"/>
        <v/>
      </c>
      <c r="SE4" s="9" t="str">
        <f t="shared" si="95"/>
        <v/>
      </c>
      <c r="SF4" s="9" t="str">
        <f t="shared" si="95"/>
        <v/>
      </c>
      <c r="SG4" s="9" t="str">
        <f t="shared" si="95"/>
        <v/>
      </c>
      <c r="SH4" s="9" t="str">
        <f t="shared" si="95"/>
        <v/>
      </c>
      <c r="SI4" s="9" t="str">
        <f t="shared" si="95"/>
        <v/>
      </c>
      <c r="SJ4" s="9" t="str">
        <f t="shared" si="95"/>
        <v/>
      </c>
      <c r="SK4" s="9" t="str">
        <f t="shared" si="95"/>
        <v/>
      </c>
      <c r="SL4" s="9" t="str">
        <f t="shared" si="95"/>
        <v/>
      </c>
      <c r="SM4" s="9" t="str">
        <f t="shared" si="95"/>
        <v/>
      </c>
      <c r="SN4" s="9" t="str">
        <f t="shared" si="95"/>
        <v/>
      </c>
      <c r="SO4" s="9" t="str">
        <f t="shared" ref="SO4:UZ4" si="96">IF(SO5="","","WK"&amp;WEEKNUM(SO5))</f>
        <v/>
      </c>
      <c r="SP4" s="9" t="str">
        <f t="shared" si="96"/>
        <v/>
      </c>
      <c r="SQ4" s="9" t="str">
        <f t="shared" si="96"/>
        <v/>
      </c>
      <c r="SR4" s="9" t="str">
        <f t="shared" si="96"/>
        <v/>
      </c>
      <c r="SS4" s="9" t="str">
        <f t="shared" si="96"/>
        <v/>
      </c>
      <c r="ST4" s="9" t="str">
        <f t="shared" si="96"/>
        <v/>
      </c>
      <c r="SU4" s="9" t="str">
        <f t="shared" si="96"/>
        <v/>
      </c>
      <c r="SV4" s="9" t="str">
        <f t="shared" si="96"/>
        <v/>
      </c>
      <c r="SW4" s="9" t="str">
        <f t="shared" si="96"/>
        <v/>
      </c>
      <c r="SX4" s="9" t="str">
        <f t="shared" si="96"/>
        <v/>
      </c>
      <c r="SY4" s="9" t="str">
        <f t="shared" si="96"/>
        <v/>
      </c>
      <c r="SZ4" s="9" t="str">
        <f t="shared" si="96"/>
        <v/>
      </c>
      <c r="TA4" s="9" t="str">
        <f t="shared" si="96"/>
        <v/>
      </c>
      <c r="TB4" s="9" t="str">
        <f t="shared" si="96"/>
        <v/>
      </c>
      <c r="TC4" s="9" t="str">
        <f t="shared" si="96"/>
        <v/>
      </c>
      <c r="TD4" s="9" t="str">
        <f t="shared" si="96"/>
        <v/>
      </c>
      <c r="TE4" s="9" t="str">
        <f t="shared" si="96"/>
        <v/>
      </c>
      <c r="TF4" s="9" t="str">
        <f t="shared" si="96"/>
        <v/>
      </c>
      <c r="TG4" s="9" t="str">
        <f t="shared" si="96"/>
        <v/>
      </c>
      <c r="TH4" s="9" t="str">
        <f t="shared" si="96"/>
        <v/>
      </c>
      <c r="TI4" s="9" t="str">
        <f t="shared" si="96"/>
        <v/>
      </c>
      <c r="TJ4" s="9" t="str">
        <f t="shared" si="96"/>
        <v/>
      </c>
      <c r="TK4" s="9" t="str">
        <f t="shared" si="96"/>
        <v/>
      </c>
      <c r="TL4" s="9" t="str">
        <f t="shared" si="96"/>
        <v/>
      </c>
      <c r="TM4" s="9" t="str">
        <f t="shared" si="96"/>
        <v/>
      </c>
      <c r="TN4" s="9" t="str">
        <f t="shared" si="96"/>
        <v/>
      </c>
      <c r="TO4" s="9" t="str">
        <f t="shared" si="96"/>
        <v/>
      </c>
      <c r="TP4" s="9" t="str">
        <f t="shared" si="96"/>
        <v/>
      </c>
      <c r="TQ4" s="9" t="str">
        <f t="shared" si="96"/>
        <v/>
      </c>
      <c r="TR4" s="9" t="str">
        <f t="shared" si="96"/>
        <v/>
      </c>
      <c r="TS4" s="9" t="str">
        <f t="shared" si="96"/>
        <v/>
      </c>
      <c r="TT4" s="9" t="str">
        <f t="shared" si="96"/>
        <v/>
      </c>
      <c r="TU4" s="9" t="str">
        <f t="shared" si="96"/>
        <v/>
      </c>
      <c r="TV4" s="9" t="str">
        <f t="shared" si="96"/>
        <v/>
      </c>
      <c r="TW4" s="9" t="str">
        <f t="shared" si="96"/>
        <v/>
      </c>
      <c r="TX4" s="9" t="str">
        <f t="shared" si="96"/>
        <v/>
      </c>
      <c r="TY4" s="9" t="str">
        <f t="shared" si="96"/>
        <v/>
      </c>
      <c r="TZ4" s="9" t="str">
        <f t="shared" si="96"/>
        <v/>
      </c>
      <c r="UA4" s="9" t="str">
        <f t="shared" si="96"/>
        <v/>
      </c>
      <c r="UB4" s="9" t="str">
        <f t="shared" si="96"/>
        <v/>
      </c>
      <c r="UC4" s="9" t="str">
        <f t="shared" si="96"/>
        <v/>
      </c>
      <c r="UD4" s="9" t="str">
        <f t="shared" si="96"/>
        <v/>
      </c>
      <c r="UE4" s="9" t="str">
        <f t="shared" si="96"/>
        <v/>
      </c>
      <c r="UF4" s="9" t="str">
        <f t="shared" si="96"/>
        <v/>
      </c>
      <c r="UG4" s="9" t="str">
        <f t="shared" si="96"/>
        <v/>
      </c>
      <c r="UH4" s="9" t="str">
        <f t="shared" si="96"/>
        <v/>
      </c>
      <c r="UI4" s="9" t="str">
        <f t="shared" si="96"/>
        <v/>
      </c>
      <c r="UJ4" s="9" t="str">
        <f t="shared" si="96"/>
        <v/>
      </c>
      <c r="UK4" s="9" t="str">
        <f t="shared" si="96"/>
        <v/>
      </c>
      <c r="UL4" s="9" t="str">
        <f t="shared" si="96"/>
        <v/>
      </c>
      <c r="UM4" s="9" t="str">
        <f t="shared" si="96"/>
        <v/>
      </c>
      <c r="UN4" s="9" t="str">
        <f t="shared" si="96"/>
        <v/>
      </c>
      <c r="UO4" s="9" t="str">
        <f t="shared" si="96"/>
        <v/>
      </c>
      <c r="UP4" s="9" t="str">
        <f t="shared" si="96"/>
        <v/>
      </c>
      <c r="UQ4" s="9" t="str">
        <f t="shared" si="96"/>
        <v/>
      </c>
      <c r="UR4" s="9" t="str">
        <f t="shared" si="96"/>
        <v/>
      </c>
      <c r="US4" s="9" t="str">
        <f t="shared" si="96"/>
        <v/>
      </c>
      <c r="UT4" s="9" t="str">
        <f t="shared" si="96"/>
        <v/>
      </c>
      <c r="UU4" s="9" t="str">
        <f t="shared" si="96"/>
        <v/>
      </c>
      <c r="UV4" s="9" t="str">
        <f t="shared" si="96"/>
        <v/>
      </c>
      <c r="UW4" s="9" t="str">
        <f t="shared" si="96"/>
        <v/>
      </c>
      <c r="UX4" s="9" t="str">
        <f t="shared" si="96"/>
        <v/>
      </c>
      <c r="UY4" s="9" t="str">
        <f t="shared" si="96"/>
        <v/>
      </c>
      <c r="UZ4" s="9" t="str">
        <f t="shared" si="96"/>
        <v/>
      </c>
      <c r="VA4" s="9" t="str">
        <f t="shared" ref="VA4:XL4" si="97">IF(VA5="","","WK"&amp;WEEKNUM(VA5))</f>
        <v/>
      </c>
      <c r="VB4" s="9" t="str">
        <f t="shared" si="97"/>
        <v/>
      </c>
      <c r="VC4" s="9" t="str">
        <f t="shared" si="97"/>
        <v/>
      </c>
      <c r="VD4" s="9" t="str">
        <f t="shared" si="97"/>
        <v/>
      </c>
      <c r="VE4" s="9" t="str">
        <f t="shared" si="97"/>
        <v/>
      </c>
      <c r="VF4" s="9" t="str">
        <f t="shared" si="97"/>
        <v/>
      </c>
      <c r="VG4" s="9" t="str">
        <f t="shared" si="97"/>
        <v/>
      </c>
      <c r="VH4" s="9" t="str">
        <f t="shared" si="97"/>
        <v/>
      </c>
      <c r="VI4" s="9" t="str">
        <f t="shared" si="97"/>
        <v/>
      </c>
      <c r="VJ4" s="9" t="str">
        <f t="shared" si="97"/>
        <v/>
      </c>
      <c r="VK4" s="9" t="str">
        <f t="shared" si="97"/>
        <v/>
      </c>
      <c r="VL4" s="9" t="str">
        <f t="shared" si="97"/>
        <v/>
      </c>
      <c r="VM4" s="9" t="str">
        <f t="shared" si="97"/>
        <v/>
      </c>
      <c r="VN4" s="9" t="str">
        <f t="shared" si="97"/>
        <v/>
      </c>
      <c r="VO4" s="9" t="str">
        <f t="shared" si="97"/>
        <v/>
      </c>
      <c r="VP4" s="9" t="str">
        <f t="shared" si="97"/>
        <v/>
      </c>
      <c r="VQ4" s="9" t="str">
        <f t="shared" si="97"/>
        <v/>
      </c>
      <c r="VR4" s="9" t="str">
        <f t="shared" si="97"/>
        <v/>
      </c>
      <c r="VS4" s="9" t="str">
        <f t="shared" si="97"/>
        <v/>
      </c>
      <c r="VT4" s="9" t="str">
        <f t="shared" si="97"/>
        <v/>
      </c>
      <c r="VU4" s="9" t="str">
        <f t="shared" si="97"/>
        <v/>
      </c>
      <c r="VV4" s="9" t="str">
        <f t="shared" si="97"/>
        <v/>
      </c>
      <c r="VW4" s="9" t="str">
        <f t="shared" si="97"/>
        <v/>
      </c>
      <c r="VX4" s="9" t="str">
        <f t="shared" si="97"/>
        <v/>
      </c>
      <c r="VY4" s="9" t="str">
        <f t="shared" si="97"/>
        <v/>
      </c>
      <c r="VZ4" s="9" t="str">
        <f t="shared" si="97"/>
        <v/>
      </c>
      <c r="WA4" s="9" t="str">
        <f t="shared" si="97"/>
        <v/>
      </c>
      <c r="WB4" s="9" t="str">
        <f t="shared" si="97"/>
        <v/>
      </c>
      <c r="WC4" s="9" t="str">
        <f t="shared" si="97"/>
        <v/>
      </c>
      <c r="WD4" s="9" t="str">
        <f t="shared" si="97"/>
        <v/>
      </c>
      <c r="WE4" s="9" t="str">
        <f t="shared" si="97"/>
        <v/>
      </c>
      <c r="WF4" s="9" t="str">
        <f t="shared" si="97"/>
        <v/>
      </c>
      <c r="WG4" s="9" t="str">
        <f t="shared" si="97"/>
        <v/>
      </c>
      <c r="WH4" s="9" t="str">
        <f t="shared" si="97"/>
        <v/>
      </c>
      <c r="WI4" s="9" t="str">
        <f t="shared" si="97"/>
        <v/>
      </c>
      <c r="WJ4" s="9" t="str">
        <f t="shared" si="97"/>
        <v/>
      </c>
      <c r="WK4" s="9" t="str">
        <f t="shared" si="97"/>
        <v/>
      </c>
      <c r="WL4" s="9" t="str">
        <f t="shared" si="97"/>
        <v/>
      </c>
      <c r="WM4" s="9" t="str">
        <f t="shared" si="97"/>
        <v/>
      </c>
      <c r="WN4" s="9" t="str">
        <f t="shared" si="97"/>
        <v/>
      </c>
      <c r="WO4" s="9" t="str">
        <f t="shared" si="97"/>
        <v/>
      </c>
      <c r="WP4" s="9" t="str">
        <f t="shared" si="97"/>
        <v/>
      </c>
      <c r="WQ4" s="9" t="str">
        <f t="shared" si="97"/>
        <v/>
      </c>
      <c r="WR4" s="9" t="str">
        <f t="shared" si="97"/>
        <v/>
      </c>
      <c r="WS4" s="9" t="str">
        <f t="shared" si="97"/>
        <v/>
      </c>
      <c r="WT4" s="9" t="str">
        <f t="shared" si="97"/>
        <v/>
      </c>
      <c r="WU4" s="9" t="str">
        <f t="shared" si="97"/>
        <v/>
      </c>
      <c r="WV4" s="9" t="str">
        <f t="shared" si="97"/>
        <v/>
      </c>
      <c r="WW4" s="9" t="str">
        <f t="shared" si="97"/>
        <v/>
      </c>
      <c r="WX4" s="9" t="str">
        <f t="shared" si="97"/>
        <v/>
      </c>
      <c r="WY4" s="9" t="str">
        <f t="shared" si="97"/>
        <v/>
      </c>
      <c r="WZ4" s="9" t="str">
        <f t="shared" si="97"/>
        <v/>
      </c>
      <c r="XA4" s="9" t="str">
        <f t="shared" si="97"/>
        <v/>
      </c>
      <c r="XB4" s="9" t="str">
        <f t="shared" si="97"/>
        <v/>
      </c>
      <c r="XC4" s="9" t="str">
        <f t="shared" si="97"/>
        <v/>
      </c>
      <c r="XD4" s="9" t="str">
        <f t="shared" si="97"/>
        <v/>
      </c>
      <c r="XE4" s="9" t="str">
        <f t="shared" si="97"/>
        <v/>
      </c>
      <c r="XF4" s="9" t="str">
        <f t="shared" si="97"/>
        <v/>
      </c>
      <c r="XG4" s="9" t="str">
        <f t="shared" si="97"/>
        <v/>
      </c>
      <c r="XH4" s="9" t="str">
        <f t="shared" si="97"/>
        <v/>
      </c>
      <c r="XI4" s="9" t="str">
        <f t="shared" si="97"/>
        <v/>
      </c>
      <c r="XJ4" s="9" t="str">
        <f t="shared" si="97"/>
        <v/>
      </c>
      <c r="XK4" s="9" t="str">
        <f t="shared" si="97"/>
        <v/>
      </c>
      <c r="XL4" s="9" t="str">
        <f t="shared" si="97"/>
        <v/>
      </c>
      <c r="XM4" s="9" t="str">
        <f t="shared" ref="XM4:ZX4" si="98">IF(XM5="","","WK"&amp;WEEKNUM(XM5))</f>
        <v/>
      </c>
      <c r="XN4" s="9" t="str">
        <f t="shared" si="98"/>
        <v/>
      </c>
      <c r="XO4" s="9" t="str">
        <f t="shared" si="98"/>
        <v/>
      </c>
      <c r="XP4" s="9" t="str">
        <f t="shared" si="98"/>
        <v/>
      </c>
      <c r="XQ4" s="9" t="str">
        <f t="shared" si="98"/>
        <v/>
      </c>
      <c r="XR4" s="9" t="str">
        <f t="shared" si="98"/>
        <v/>
      </c>
      <c r="XS4" s="9" t="str">
        <f t="shared" si="98"/>
        <v/>
      </c>
      <c r="XT4" s="9" t="str">
        <f t="shared" si="98"/>
        <v/>
      </c>
      <c r="XU4" s="9" t="str">
        <f t="shared" si="98"/>
        <v/>
      </c>
      <c r="XV4" s="9" t="str">
        <f t="shared" si="98"/>
        <v/>
      </c>
      <c r="XW4" s="9" t="str">
        <f t="shared" si="98"/>
        <v/>
      </c>
      <c r="XX4" s="9" t="str">
        <f t="shared" si="98"/>
        <v/>
      </c>
      <c r="XY4" s="9" t="str">
        <f t="shared" si="98"/>
        <v/>
      </c>
      <c r="XZ4" s="9" t="str">
        <f t="shared" si="98"/>
        <v/>
      </c>
      <c r="YA4" s="9" t="str">
        <f t="shared" si="98"/>
        <v/>
      </c>
      <c r="YB4" s="9" t="str">
        <f t="shared" si="98"/>
        <v/>
      </c>
      <c r="YC4" s="9" t="str">
        <f t="shared" si="98"/>
        <v/>
      </c>
      <c r="YD4" s="9" t="str">
        <f t="shared" si="98"/>
        <v/>
      </c>
      <c r="YE4" s="9" t="str">
        <f t="shared" si="98"/>
        <v/>
      </c>
      <c r="YF4" s="9" t="str">
        <f t="shared" si="98"/>
        <v/>
      </c>
      <c r="YG4" s="9" t="str">
        <f t="shared" si="98"/>
        <v/>
      </c>
      <c r="YH4" s="9" t="str">
        <f t="shared" si="98"/>
        <v/>
      </c>
      <c r="YI4" s="9" t="str">
        <f t="shared" si="98"/>
        <v/>
      </c>
      <c r="YJ4" s="9" t="str">
        <f t="shared" si="98"/>
        <v/>
      </c>
      <c r="YK4" s="9" t="str">
        <f t="shared" si="98"/>
        <v/>
      </c>
      <c r="YL4" s="9" t="str">
        <f t="shared" si="98"/>
        <v/>
      </c>
      <c r="YM4" s="9" t="str">
        <f t="shared" si="98"/>
        <v/>
      </c>
      <c r="YN4" s="9" t="str">
        <f t="shared" si="98"/>
        <v/>
      </c>
      <c r="YO4" s="9" t="str">
        <f t="shared" si="98"/>
        <v/>
      </c>
      <c r="YP4" s="9" t="str">
        <f t="shared" si="98"/>
        <v/>
      </c>
      <c r="YQ4" s="9" t="str">
        <f t="shared" si="98"/>
        <v/>
      </c>
      <c r="YR4" s="9" t="str">
        <f t="shared" si="98"/>
        <v/>
      </c>
      <c r="YS4" s="9" t="str">
        <f t="shared" si="98"/>
        <v/>
      </c>
      <c r="YT4" s="9" t="str">
        <f t="shared" si="98"/>
        <v/>
      </c>
      <c r="YU4" s="9" t="str">
        <f t="shared" si="98"/>
        <v/>
      </c>
      <c r="YV4" s="9" t="str">
        <f t="shared" si="98"/>
        <v/>
      </c>
      <c r="YW4" s="9" t="str">
        <f t="shared" si="98"/>
        <v/>
      </c>
      <c r="YX4" s="9" t="str">
        <f t="shared" si="98"/>
        <v/>
      </c>
      <c r="YY4" s="9" t="str">
        <f t="shared" si="98"/>
        <v/>
      </c>
      <c r="YZ4" s="9" t="str">
        <f t="shared" si="98"/>
        <v/>
      </c>
      <c r="ZA4" s="9" t="str">
        <f t="shared" si="98"/>
        <v/>
      </c>
      <c r="ZB4" s="9" t="str">
        <f t="shared" si="98"/>
        <v/>
      </c>
      <c r="ZC4" s="9" t="str">
        <f t="shared" si="98"/>
        <v/>
      </c>
      <c r="ZD4" s="9" t="str">
        <f t="shared" si="98"/>
        <v/>
      </c>
      <c r="ZE4" s="9" t="str">
        <f t="shared" si="98"/>
        <v/>
      </c>
      <c r="ZF4" s="9" t="str">
        <f t="shared" si="98"/>
        <v/>
      </c>
      <c r="ZG4" s="9" t="str">
        <f t="shared" si="98"/>
        <v/>
      </c>
      <c r="ZH4" s="9" t="str">
        <f t="shared" si="98"/>
        <v/>
      </c>
      <c r="ZI4" s="9" t="str">
        <f t="shared" si="98"/>
        <v/>
      </c>
      <c r="ZJ4" s="9" t="str">
        <f t="shared" si="98"/>
        <v/>
      </c>
      <c r="ZK4" s="9" t="str">
        <f t="shared" si="98"/>
        <v/>
      </c>
      <c r="ZL4" s="9" t="str">
        <f t="shared" si="98"/>
        <v/>
      </c>
      <c r="ZM4" s="9" t="str">
        <f t="shared" si="98"/>
        <v/>
      </c>
      <c r="ZN4" s="9" t="str">
        <f t="shared" si="98"/>
        <v/>
      </c>
      <c r="ZO4" s="9" t="str">
        <f t="shared" si="98"/>
        <v/>
      </c>
      <c r="ZP4" s="9" t="str">
        <f t="shared" si="98"/>
        <v/>
      </c>
      <c r="ZQ4" s="9" t="str">
        <f t="shared" si="98"/>
        <v/>
      </c>
      <c r="ZR4" s="9" t="str">
        <f t="shared" si="98"/>
        <v/>
      </c>
      <c r="ZS4" s="9" t="str">
        <f t="shared" si="98"/>
        <v/>
      </c>
      <c r="ZT4" s="9" t="str">
        <f t="shared" si="98"/>
        <v/>
      </c>
      <c r="ZU4" s="9" t="str">
        <f t="shared" si="98"/>
        <v/>
      </c>
      <c r="ZV4" s="9" t="str">
        <f t="shared" si="98"/>
        <v/>
      </c>
      <c r="ZW4" s="9" t="str">
        <f t="shared" si="98"/>
        <v/>
      </c>
      <c r="ZX4" s="9" t="str">
        <f t="shared" si="98"/>
        <v/>
      </c>
      <c r="ZY4" s="9" t="str">
        <f t="shared" ref="ZY4:ACJ4" si="99">IF(ZY5="","","WK"&amp;WEEKNUM(ZY5))</f>
        <v/>
      </c>
      <c r="ZZ4" s="9" t="str">
        <f t="shared" si="99"/>
        <v/>
      </c>
      <c r="AAA4" s="9" t="str">
        <f t="shared" si="99"/>
        <v/>
      </c>
      <c r="AAB4" s="9" t="str">
        <f t="shared" si="99"/>
        <v/>
      </c>
      <c r="AAC4" s="9" t="str">
        <f t="shared" si="99"/>
        <v/>
      </c>
      <c r="AAD4" s="9" t="str">
        <f t="shared" si="99"/>
        <v/>
      </c>
      <c r="AAE4" s="9" t="str">
        <f t="shared" si="99"/>
        <v/>
      </c>
      <c r="AAF4" s="9" t="str">
        <f t="shared" si="99"/>
        <v/>
      </c>
      <c r="AAG4" s="9" t="str">
        <f t="shared" si="99"/>
        <v/>
      </c>
      <c r="AAH4" s="9" t="str">
        <f t="shared" si="99"/>
        <v/>
      </c>
      <c r="AAI4" s="9" t="str">
        <f t="shared" si="99"/>
        <v/>
      </c>
      <c r="AAJ4" s="9" t="str">
        <f t="shared" si="99"/>
        <v/>
      </c>
      <c r="AAK4" s="9" t="str">
        <f t="shared" si="99"/>
        <v/>
      </c>
      <c r="AAL4" s="9" t="str">
        <f t="shared" si="99"/>
        <v/>
      </c>
      <c r="AAM4" s="24" t="str">
        <f t="shared" si="99"/>
        <v/>
      </c>
      <c r="AAN4" s="24" t="str">
        <f t="shared" si="99"/>
        <v/>
      </c>
      <c r="AAO4" s="24" t="str">
        <f t="shared" si="99"/>
        <v/>
      </c>
      <c r="AAP4" s="24" t="str">
        <f t="shared" si="99"/>
        <v/>
      </c>
      <c r="AAQ4" s="24" t="str">
        <f t="shared" si="99"/>
        <v/>
      </c>
      <c r="AAR4" s="24" t="str">
        <f t="shared" si="99"/>
        <v/>
      </c>
      <c r="AAS4" s="24" t="str">
        <f t="shared" si="99"/>
        <v/>
      </c>
      <c r="AAT4" s="24" t="str">
        <f t="shared" si="99"/>
        <v/>
      </c>
      <c r="AAU4" s="24" t="str">
        <f t="shared" si="99"/>
        <v/>
      </c>
      <c r="AAV4" s="24" t="str">
        <f t="shared" si="99"/>
        <v/>
      </c>
      <c r="AAW4" s="24" t="str">
        <f t="shared" si="99"/>
        <v/>
      </c>
      <c r="AAX4" s="24" t="str">
        <f t="shared" si="99"/>
        <v/>
      </c>
      <c r="AAY4" s="24" t="str">
        <f t="shared" si="99"/>
        <v/>
      </c>
      <c r="AAZ4" s="24" t="str">
        <f t="shared" si="99"/>
        <v/>
      </c>
      <c r="ABA4" s="24" t="str">
        <f t="shared" si="99"/>
        <v/>
      </c>
      <c r="ABB4" s="24" t="str">
        <f t="shared" si="99"/>
        <v/>
      </c>
      <c r="ABC4" s="24" t="str">
        <f t="shared" si="99"/>
        <v/>
      </c>
      <c r="ABD4" s="24" t="str">
        <f t="shared" si="99"/>
        <v/>
      </c>
      <c r="ABE4" s="24" t="str">
        <f t="shared" si="99"/>
        <v/>
      </c>
      <c r="ABF4" s="24" t="str">
        <f t="shared" si="99"/>
        <v/>
      </c>
      <c r="ABG4" s="24" t="str">
        <f t="shared" si="99"/>
        <v/>
      </c>
      <c r="ABH4" s="24" t="str">
        <f t="shared" si="99"/>
        <v/>
      </c>
      <c r="ABI4" s="24" t="str">
        <f t="shared" si="99"/>
        <v/>
      </c>
      <c r="ABJ4" s="24" t="str">
        <f t="shared" si="99"/>
        <v/>
      </c>
      <c r="ABK4" s="24" t="str">
        <f t="shared" si="99"/>
        <v/>
      </c>
      <c r="ABL4" s="24" t="str">
        <f t="shared" si="99"/>
        <v/>
      </c>
      <c r="ABM4" s="24" t="str">
        <f t="shared" si="99"/>
        <v/>
      </c>
      <c r="ABN4" s="24" t="str">
        <f t="shared" si="99"/>
        <v/>
      </c>
      <c r="ABO4" s="24" t="str">
        <f t="shared" si="99"/>
        <v/>
      </c>
      <c r="ABP4" s="24" t="str">
        <f t="shared" si="99"/>
        <v/>
      </c>
      <c r="ABQ4" s="24" t="str">
        <f t="shared" si="99"/>
        <v/>
      </c>
      <c r="ABR4" s="24" t="str">
        <f t="shared" si="99"/>
        <v/>
      </c>
      <c r="ABS4" s="24" t="str">
        <f t="shared" si="99"/>
        <v/>
      </c>
      <c r="ABT4" s="24" t="str">
        <f t="shared" si="99"/>
        <v/>
      </c>
      <c r="ABU4" s="24" t="str">
        <f t="shared" si="99"/>
        <v/>
      </c>
      <c r="ABV4" s="24" t="str">
        <f t="shared" si="99"/>
        <v/>
      </c>
      <c r="ABW4" s="24" t="str">
        <f t="shared" si="99"/>
        <v/>
      </c>
      <c r="ABX4" s="24" t="str">
        <f t="shared" si="99"/>
        <v/>
      </c>
      <c r="ABY4" s="24" t="str">
        <f t="shared" si="99"/>
        <v/>
      </c>
      <c r="ABZ4" s="24" t="str">
        <f t="shared" si="99"/>
        <v/>
      </c>
      <c r="ACA4" s="24" t="str">
        <f t="shared" si="99"/>
        <v/>
      </c>
      <c r="ACB4" s="24" t="str">
        <f t="shared" si="99"/>
        <v/>
      </c>
      <c r="ACC4" s="24" t="str">
        <f t="shared" si="99"/>
        <v/>
      </c>
      <c r="ACD4" s="24" t="str">
        <f t="shared" si="99"/>
        <v/>
      </c>
      <c r="ACE4" s="24" t="str">
        <f t="shared" si="99"/>
        <v/>
      </c>
      <c r="ACF4" s="24" t="str">
        <f t="shared" si="99"/>
        <v/>
      </c>
      <c r="ACG4" s="24" t="str">
        <f t="shared" si="99"/>
        <v/>
      </c>
      <c r="ACH4" s="24" t="str">
        <f t="shared" si="99"/>
        <v/>
      </c>
      <c r="ACI4" s="24" t="str">
        <f t="shared" si="99"/>
        <v/>
      </c>
      <c r="ACJ4" s="24" t="str">
        <f t="shared" si="99"/>
        <v/>
      </c>
      <c r="ACK4" s="24" t="str">
        <f t="shared" ref="ACK4:AEV4" si="100">IF(ACK5="","","WK"&amp;WEEKNUM(ACK5))</f>
        <v/>
      </c>
      <c r="ACL4" s="24" t="str">
        <f t="shared" si="100"/>
        <v/>
      </c>
      <c r="ACM4" s="24" t="str">
        <f t="shared" si="100"/>
        <v/>
      </c>
      <c r="ACN4" s="24" t="str">
        <f t="shared" si="100"/>
        <v/>
      </c>
      <c r="ACO4" s="24" t="str">
        <f t="shared" si="100"/>
        <v/>
      </c>
      <c r="ACP4" s="24" t="str">
        <f t="shared" si="100"/>
        <v/>
      </c>
      <c r="ACQ4" s="24" t="str">
        <f t="shared" si="100"/>
        <v/>
      </c>
      <c r="ACR4" s="24" t="str">
        <f t="shared" si="100"/>
        <v/>
      </c>
      <c r="ACS4" s="24" t="str">
        <f t="shared" si="100"/>
        <v/>
      </c>
      <c r="ACT4" s="24" t="str">
        <f t="shared" si="100"/>
        <v/>
      </c>
      <c r="ACU4" s="24" t="str">
        <f t="shared" si="100"/>
        <v/>
      </c>
      <c r="ACV4" s="24" t="str">
        <f t="shared" si="100"/>
        <v/>
      </c>
      <c r="ACW4" s="24" t="str">
        <f t="shared" si="100"/>
        <v/>
      </c>
      <c r="ACX4" s="24" t="str">
        <f t="shared" si="100"/>
        <v/>
      </c>
      <c r="ACY4" s="24" t="str">
        <f t="shared" si="100"/>
        <v/>
      </c>
      <c r="ACZ4" s="24" t="str">
        <f t="shared" si="100"/>
        <v/>
      </c>
      <c r="ADA4" s="24" t="str">
        <f t="shared" si="100"/>
        <v/>
      </c>
      <c r="ADB4" s="24" t="str">
        <f t="shared" si="100"/>
        <v/>
      </c>
      <c r="ADC4" s="24" t="str">
        <f t="shared" si="100"/>
        <v/>
      </c>
      <c r="ADD4" s="24" t="str">
        <f t="shared" si="100"/>
        <v/>
      </c>
      <c r="ADE4" s="24" t="str">
        <f t="shared" si="100"/>
        <v/>
      </c>
      <c r="ADF4" s="24" t="str">
        <f t="shared" si="100"/>
        <v/>
      </c>
      <c r="ADG4" s="24" t="str">
        <f t="shared" si="100"/>
        <v/>
      </c>
      <c r="ADH4" s="24" t="str">
        <f t="shared" si="100"/>
        <v/>
      </c>
      <c r="ADI4" s="24" t="str">
        <f t="shared" si="100"/>
        <v/>
      </c>
      <c r="ADJ4" s="24" t="str">
        <f t="shared" si="100"/>
        <v/>
      </c>
      <c r="ADK4" s="24" t="str">
        <f t="shared" si="100"/>
        <v/>
      </c>
      <c r="ADL4" s="24" t="str">
        <f t="shared" si="100"/>
        <v/>
      </c>
      <c r="ADM4" s="24" t="str">
        <f t="shared" si="100"/>
        <v/>
      </c>
      <c r="ADN4" s="24" t="str">
        <f t="shared" si="100"/>
        <v/>
      </c>
      <c r="ADO4" s="24" t="str">
        <f t="shared" si="100"/>
        <v/>
      </c>
      <c r="ADP4" s="24" t="str">
        <f t="shared" si="100"/>
        <v/>
      </c>
      <c r="ADQ4" s="24" t="str">
        <f t="shared" si="100"/>
        <v/>
      </c>
      <c r="ADR4" s="24" t="str">
        <f t="shared" si="100"/>
        <v/>
      </c>
      <c r="ADS4" s="24" t="str">
        <f t="shared" si="100"/>
        <v/>
      </c>
      <c r="ADT4" s="24" t="str">
        <f t="shared" si="100"/>
        <v/>
      </c>
      <c r="ADU4" s="24" t="str">
        <f t="shared" si="100"/>
        <v/>
      </c>
      <c r="ADV4" s="24" t="str">
        <f t="shared" si="100"/>
        <v/>
      </c>
      <c r="ADW4" s="24" t="str">
        <f t="shared" si="100"/>
        <v/>
      </c>
      <c r="ADX4" s="24" t="str">
        <f t="shared" si="100"/>
        <v/>
      </c>
      <c r="ADY4" s="24" t="str">
        <f t="shared" si="100"/>
        <v/>
      </c>
      <c r="ADZ4" s="24" t="str">
        <f t="shared" si="100"/>
        <v/>
      </c>
      <c r="AEA4" s="24" t="str">
        <f t="shared" si="100"/>
        <v/>
      </c>
      <c r="AEB4" s="24" t="str">
        <f t="shared" si="100"/>
        <v/>
      </c>
      <c r="AEC4" s="24" t="str">
        <f t="shared" si="100"/>
        <v/>
      </c>
      <c r="AED4" s="24" t="str">
        <f t="shared" si="100"/>
        <v/>
      </c>
      <c r="AEE4" s="24" t="str">
        <f t="shared" si="100"/>
        <v/>
      </c>
      <c r="AEF4" s="24" t="str">
        <f t="shared" si="100"/>
        <v/>
      </c>
      <c r="AEG4" s="24" t="str">
        <f t="shared" si="100"/>
        <v/>
      </c>
      <c r="AEH4" s="24" t="str">
        <f t="shared" si="100"/>
        <v/>
      </c>
      <c r="AEI4" s="24" t="str">
        <f t="shared" si="100"/>
        <v/>
      </c>
      <c r="AEJ4" s="24" t="str">
        <f t="shared" si="100"/>
        <v/>
      </c>
      <c r="AEK4" s="24" t="str">
        <f t="shared" si="100"/>
        <v/>
      </c>
      <c r="AEL4" s="24" t="str">
        <f t="shared" si="100"/>
        <v/>
      </c>
      <c r="AEM4" s="24" t="str">
        <f t="shared" si="100"/>
        <v/>
      </c>
      <c r="AEN4" s="24" t="str">
        <f t="shared" si="100"/>
        <v/>
      </c>
      <c r="AEO4" s="24" t="str">
        <f t="shared" si="100"/>
        <v/>
      </c>
      <c r="AEP4" s="24" t="str">
        <f t="shared" si="100"/>
        <v/>
      </c>
      <c r="AEQ4" s="24" t="str">
        <f t="shared" si="100"/>
        <v/>
      </c>
      <c r="AER4" s="24" t="str">
        <f t="shared" si="100"/>
        <v/>
      </c>
      <c r="AES4" s="24" t="str">
        <f t="shared" si="100"/>
        <v/>
      </c>
      <c r="AET4" s="24" t="str">
        <f t="shared" si="100"/>
        <v/>
      </c>
      <c r="AEU4" s="24" t="str">
        <f t="shared" si="100"/>
        <v/>
      </c>
      <c r="AEV4" s="24" t="str">
        <f t="shared" si="100"/>
        <v/>
      </c>
      <c r="AEW4" s="24" t="str">
        <f t="shared" ref="AEW4:AHH4" si="101">IF(AEW5="","","WK"&amp;WEEKNUM(AEW5))</f>
        <v/>
      </c>
      <c r="AEX4" s="24" t="str">
        <f t="shared" si="101"/>
        <v/>
      </c>
      <c r="AEY4" s="24" t="str">
        <f t="shared" si="101"/>
        <v/>
      </c>
      <c r="AEZ4" s="24" t="str">
        <f t="shared" si="101"/>
        <v/>
      </c>
      <c r="AFA4" s="24" t="str">
        <f t="shared" si="101"/>
        <v/>
      </c>
      <c r="AFB4" s="24" t="str">
        <f t="shared" si="101"/>
        <v/>
      </c>
      <c r="AFC4" s="24" t="str">
        <f t="shared" si="101"/>
        <v/>
      </c>
      <c r="AFD4" s="24" t="str">
        <f t="shared" si="101"/>
        <v/>
      </c>
      <c r="AFE4" s="24" t="str">
        <f t="shared" si="101"/>
        <v/>
      </c>
      <c r="AFF4" s="24" t="str">
        <f t="shared" si="101"/>
        <v/>
      </c>
      <c r="AFG4" s="24" t="str">
        <f t="shared" si="101"/>
        <v/>
      </c>
      <c r="AFH4" s="24" t="str">
        <f t="shared" si="101"/>
        <v/>
      </c>
      <c r="AFI4" s="24" t="str">
        <f t="shared" si="101"/>
        <v/>
      </c>
      <c r="AFJ4" s="24" t="str">
        <f t="shared" si="101"/>
        <v/>
      </c>
      <c r="AFK4" s="24" t="str">
        <f t="shared" si="101"/>
        <v/>
      </c>
      <c r="AFL4" s="24" t="str">
        <f t="shared" si="101"/>
        <v/>
      </c>
      <c r="AFM4" s="24" t="str">
        <f t="shared" si="101"/>
        <v/>
      </c>
      <c r="AFN4" s="24" t="str">
        <f t="shared" si="101"/>
        <v/>
      </c>
      <c r="AFO4" s="24" t="str">
        <f t="shared" si="101"/>
        <v/>
      </c>
      <c r="AFP4" s="24" t="str">
        <f t="shared" si="101"/>
        <v/>
      </c>
      <c r="AFQ4" s="24" t="str">
        <f t="shared" si="101"/>
        <v/>
      </c>
      <c r="AFR4" s="24" t="str">
        <f t="shared" si="101"/>
        <v/>
      </c>
      <c r="AFS4" s="24" t="str">
        <f t="shared" si="101"/>
        <v/>
      </c>
      <c r="AFT4" s="24" t="str">
        <f t="shared" si="101"/>
        <v/>
      </c>
      <c r="AFU4" s="24" t="str">
        <f t="shared" si="101"/>
        <v/>
      </c>
      <c r="AFV4" s="24" t="str">
        <f t="shared" si="101"/>
        <v/>
      </c>
      <c r="AFW4" s="24" t="str">
        <f t="shared" si="101"/>
        <v/>
      </c>
      <c r="AFX4" s="24" t="str">
        <f t="shared" si="101"/>
        <v/>
      </c>
      <c r="AFY4" s="24" t="str">
        <f t="shared" si="101"/>
        <v/>
      </c>
      <c r="AFZ4" s="24" t="str">
        <f t="shared" si="101"/>
        <v/>
      </c>
      <c r="AGA4" s="24" t="str">
        <f t="shared" si="101"/>
        <v/>
      </c>
      <c r="AGB4" s="24" t="str">
        <f t="shared" si="101"/>
        <v/>
      </c>
      <c r="AGC4" s="24" t="str">
        <f t="shared" si="101"/>
        <v/>
      </c>
      <c r="AGD4" s="24" t="str">
        <f t="shared" si="101"/>
        <v/>
      </c>
      <c r="AGE4" s="24" t="str">
        <f t="shared" si="101"/>
        <v/>
      </c>
      <c r="AGF4" s="24" t="str">
        <f t="shared" si="101"/>
        <v/>
      </c>
      <c r="AGG4" s="24" t="str">
        <f t="shared" si="101"/>
        <v/>
      </c>
      <c r="AGH4" s="24" t="str">
        <f t="shared" si="101"/>
        <v/>
      </c>
      <c r="AGI4" s="24" t="str">
        <f t="shared" si="101"/>
        <v/>
      </c>
      <c r="AGJ4" s="24" t="str">
        <f t="shared" si="101"/>
        <v/>
      </c>
      <c r="AGK4" s="24" t="str">
        <f t="shared" si="101"/>
        <v/>
      </c>
      <c r="AGL4" s="24" t="str">
        <f t="shared" si="101"/>
        <v/>
      </c>
      <c r="AGM4" s="24" t="str">
        <f t="shared" si="101"/>
        <v/>
      </c>
      <c r="AGN4" s="24" t="str">
        <f t="shared" si="101"/>
        <v/>
      </c>
      <c r="AGO4" s="24" t="str">
        <f t="shared" si="101"/>
        <v/>
      </c>
      <c r="AGP4" s="24" t="str">
        <f t="shared" si="101"/>
        <v/>
      </c>
      <c r="AGQ4" s="24" t="str">
        <f t="shared" si="101"/>
        <v/>
      </c>
      <c r="AGR4" s="24" t="str">
        <f t="shared" si="101"/>
        <v/>
      </c>
      <c r="AGS4" s="24" t="str">
        <f t="shared" si="101"/>
        <v/>
      </c>
      <c r="AGT4" s="24" t="str">
        <f t="shared" si="101"/>
        <v/>
      </c>
      <c r="AGU4" s="24" t="str">
        <f t="shared" si="101"/>
        <v/>
      </c>
      <c r="AGV4" s="24" t="str">
        <f t="shared" si="101"/>
        <v/>
      </c>
      <c r="AGW4" s="24" t="str">
        <f t="shared" si="101"/>
        <v/>
      </c>
      <c r="AGX4" s="24" t="str">
        <f t="shared" si="101"/>
        <v/>
      </c>
      <c r="AGY4" s="24" t="str">
        <f t="shared" si="101"/>
        <v/>
      </c>
      <c r="AGZ4" s="24" t="str">
        <f t="shared" si="101"/>
        <v/>
      </c>
      <c r="AHA4" s="24" t="str">
        <f t="shared" si="101"/>
        <v/>
      </c>
      <c r="AHB4" s="24" t="str">
        <f t="shared" si="101"/>
        <v/>
      </c>
      <c r="AHC4" s="24" t="str">
        <f t="shared" si="101"/>
        <v/>
      </c>
      <c r="AHD4" s="24" t="str">
        <f t="shared" si="101"/>
        <v/>
      </c>
      <c r="AHE4" s="24" t="str">
        <f t="shared" si="101"/>
        <v/>
      </c>
      <c r="AHF4" s="24" t="str">
        <f t="shared" si="101"/>
        <v/>
      </c>
      <c r="AHG4" s="24" t="str">
        <f t="shared" si="101"/>
        <v/>
      </c>
      <c r="AHH4" s="24" t="str">
        <f t="shared" si="101"/>
        <v/>
      </c>
      <c r="AHI4" s="24" t="str">
        <f t="shared" ref="AHI4:AJT4" si="102">IF(AHI5="","","WK"&amp;WEEKNUM(AHI5))</f>
        <v/>
      </c>
      <c r="AHJ4" s="24" t="str">
        <f t="shared" si="102"/>
        <v/>
      </c>
      <c r="AHK4" s="24" t="str">
        <f t="shared" si="102"/>
        <v/>
      </c>
      <c r="AHL4" s="24" t="str">
        <f t="shared" si="102"/>
        <v/>
      </c>
      <c r="AHM4" s="24" t="str">
        <f t="shared" si="102"/>
        <v/>
      </c>
      <c r="AHN4" s="24" t="str">
        <f t="shared" si="102"/>
        <v/>
      </c>
      <c r="AHO4" s="24" t="str">
        <f t="shared" si="102"/>
        <v/>
      </c>
      <c r="AHP4" s="24" t="str">
        <f t="shared" si="102"/>
        <v/>
      </c>
      <c r="AHQ4" s="24" t="str">
        <f t="shared" si="102"/>
        <v/>
      </c>
      <c r="AHR4" s="24" t="str">
        <f t="shared" si="102"/>
        <v/>
      </c>
      <c r="AHS4" s="24" t="str">
        <f t="shared" si="102"/>
        <v/>
      </c>
      <c r="AHT4" s="24" t="str">
        <f t="shared" si="102"/>
        <v/>
      </c>
      <c r="AHU4" s="24" t="str">
        <f t="shared" si="102"/>
        <v/>
      </c>
      <c r="AHV4" s="24" t="str">
        <f t="shared" si="102"/>
        <v/>
      </c>
      <c r="AHW4" s="24" t="str">
        <f t="shared" si="102"/>
        <v/>
      </c>
      <c r="AHX4" s="24" t="str">
        <f t="shared" si="102"/>
        <v/>
      </c>
      <c r="AHY4" s="24" t="str">
        <f t="shared" si="102"/>
        <v/>
      </c>
      <c r="AHZ4" s="24" t="str">
        <f t="shared" si="102"/>
        <v/>
      </c>
      <c r="AIA4" s="24" t="str">
        <f t="shared" si="102"/>
        <v/>
      </c>
      <c r="AIB4" s="24" t="str">
        <f t="shared" si="102"/>
        <v/>
      </c>
      <c r="AIC4" s="24" t="str">
        <f t="shared" si="102"/>
        <v/>
      </c>
      <c r="AID4" s="24" t="str">
        <f t="shared" si="102"/>
        <v/>
      </c>
      <c r="AIE4" s="24" t="str">
        <f t="shared" si="102"/>
        <v/>
      </c>
      <c r="AIF4" s="24" t="str">
        <f t="shared" si="102"/>
        <v/>
      </c>
      <c r="AIG4" s="24" t="str">
        <f t="shared" si="102"/>
        <v/>
      </c>
      <c r="AIH4" s="24" t="str">
        <f t="shared" si="102"/>
        <v/>
      </c>
      <c r="AII4" s="24" t="str">
        <f t="shared" si="102"/>
        <v/>
      </c>
      <c r="AIJ4" s="24" t="str">
        <f t="shared" si="102"/>
        <v/>
      </c>
      <c r="AIK4" s="24" t="str">
        <f t="shared" si="102"/>
        <v/>
      </c>
      <c r="AIL4" s="24" t="str">
        <f t="shared" si="102"/>
        <v/>
      </c>
      <c r="AIM4" s="24" t="str">
        <f t="shared" si="102"/>
        <v/>
      </c>
      <c r="AIN4" s="24" t="str">
        <f t="shared" si="102"/>
        <v/>
      </c>
      <c r="AIO4" s="24" t="str">
        <f t="shared" si="102"/>
        <v/>
      </c>
      <c r="AIP4" s="24" t="str">
        <f t="shared" si="102"/>
        <v/>
      </c>
      <c r="AIQ4" s="24" t="str">
        <f t="shared" si="102"/>
        <v/>
      </c>
      <c r="AIR4" s="24" t="str">
        <f t="shared" si="102"/>
        <v/>
      </c>
      <c r="AIS4" s="24" t="str">
        <f t="shared" si="102"/>
        <v/>
      </c>
      <c r="AIT4" s="24" t="str">
        <f t="shared" si="102"/>
        <v/>
      </c>
      <c r="AIU4" s="24" t="str">
        <f t="shared" si="102"/>
        <v/>
      </c>
      <c r="AIV4" s="24" t="str">
        <f t="shared" si="102"/>
        <v/>
      </c>
      <c r="AIW4" s="24" t="str">
        <f t="shared" si="102"/>
        <v/>
      </c>
      <c r="AIX4" s="24" t="str">
        <f t="shared" si="102"/>
        <v/>
      </c>
      <c r="AIY4" s="24" t="str">
        <f t="shared" si="102"/>
        <v/>
      </c>
      <c r="AIZ4" s="24" t="str">
        <f t="shared" si="102"/>
        <v/>
      </c>
      <c r="AJA4" s="24" t="str">
        <f t="shared" si="102"/>
        <v/>
      </c>
      <c r="AJB4" s="24" t="str">
        <f t="shared" si="102"/>
        <v/>
      </c>
      <c r="AJC4" s="24" t="str">
        <f t="shared" si="102"/>
        <v/>
      </c>
      <c r="AJD4" s="24" t="str">
        <f t="shared" si="102"/>
        <v/>
      </c>
      <c r="AJE4" s="24" t="str">
        <f t="shared" si="102"/>
        <v/>
      </c>
      <c r="AJF4" s="24" t="str">
        <f t="shared" si="102"/>
        <v/>
      </c>
      <c r="AJG4" s="24" t="str">
        <f t="shared" si="102"/>
        <v/>
      </c>
      <c r="AJH4" s="24" t="str">
        <f t="shared" si="102"/>
        <v/>
      </c>
      <c r="AJI4" s="24" t="str">
        <f t="shared" si="102"/>
        <v/>
      </c>
      <c r="AJJ4" s="24" t="str">
        <f t="shared" si="102"/>
        <v/>
      </c>
      <c r="AJK4" s="24" t="str">
        <f t="shared" si="102"/>
        <v/>
      </c>
      <c r="AJL4" s="24" t="str">
        <f t="shared" si="102"/>
        <v/>
      </c>
      <c r="AJM4" s="24" t="str">
        <f t="shared" si="102"/>
        <v/>
      </c>
      <c r="AJN4" s="24" t="str">
        <f t="shared" si="102"/>
        <v/>
      </c>
      <c r="AJO4" s="24" t="str">
        <f t="shared" si="102"/>
        <v/>
      </c>
      <c r="AJP4" s="24" t="str">
        <f t="shared" si="102"/>
        <v/>
      </c>
      <c r="AJQ4" s="24" t="str">
        <f t="shared" si="102"/>
        <v/>
      </c>
      <c r="AJR4" s="24" t="str">
        <f t="shared" si="102"/>
        <v/>
      </c>
      <c r="AJS4" s="24" t="str">
        <f t="shared" si="102"/>
        <v/>
      </c>
      <c r="AJT4" s="24" t="str">
        <f t="shared" si="102"/>
        <v/>
      </c>
      <c r="AJU4" s="24" t="str">
        <f t="shared" ref="AJU4:AMF4" si="103">IF(AJU5="","","WK"&amp;WEEKNUM(AJU5))</f>
        <v/>
      </c>
      <c r="AJV4" s="24" t="str">
        <f t="shared" si="103"/>
        <v/>
      </c>
      <c r="AJW4" s="24" t="str">
        <f t="shared" si="103"/>
        <v/>
      </c>
      <c r="AJX4" s="24" t="str">
        <f t="shared" si="103"/>
        <v/>
      </c>
      <c r="AJY4" s="24" t="str">
        <f t="shared" si="103"/>
        <v/>
      </c>
      <c r="AJZ4" s="24" t="str">
        <f t="shared" si="103"/>
        <v/>
      </c>
      <c r="AKA4" s="24" t="str">
        <f t="shared" si="103"/>
        <v/>
      </c>
      <c r="AKB4" s="24" t="str">
        <f t="shared" si="103"/>
        <v/>
      </c>
      <c r="AKC4" s="24" t="str">
        <f t="shared" si="103"/>
        <v/>
      </c>
      <c r="AKD4" s="24" t="str">
        <f t="shared" si="103"/>
        <v/>
      </c>
      <c r="AKE4" s="24" t="str">
        <f t="shared" si="103"/>
        <v/>
      </c>
      <c r="AKF4" s="24" t="str">
        <f t="shared" si="103"/>
        <v/>
      </c>
      <c r="AKG4" s="24" t="str">
        <f t="shared" si="103"/>
        <v/>
      </c>
      <c r="AKH4" s="24" t="str">
        <f t="shared" si="103"/>
        <v/>
      </c>
      <c r="AKI4" s="24" t="str">
        <f t="shared" si="103"/>
        <v/>
      </c>
      <c r="AKJ4" s="24" t="str">
        <f t="shared" si="103"/>
        <v/>
      </c>
      <c r="AKK4" s="24" t="str">
        <f t="shared" si="103"/>
        <v/>
      </c>
      <c r="AKL4" s="24" t="str">
        <f t="shared" si="103"/>
        <v/>
      </c>
      <c r="AKM4" s="24" t="str">
        <f t="shared" si="103"/>
        <v/>
      </c>
      <c r="AKN4" s="24" t="str">
        <f t="shared" si="103"/>
        <v/>
      </c>
      <c r="AKO4" s="24" t="str">
        <f t="shared" si="103"/>
        <v/>
      </c>
      <c r="AKP4" s="24" t="str">
        <f t="shared" si="103"/>
        <v/>
      </c>
      <c r="AKQ4" s="24" t="str">
        <f t="shared" si="103"/>
        <v/>
      </c>
      <c r="AKR4" s="24" t="str">
        <f t="shared" si="103"/>
        <v/>
      </c>
      <c r="AKS4" s="24" t="str">
        <f t="shared" si="103"/>
        <v/>
      </c>
      <c r="AKT4" s="24" t="str">
        <f t="shared" si="103"/>
        <v/>
      </c>
      <c r="AKU4" s="24" t="str">
        <f t="shared" si="103"/>
        <v/>
      </c>
      <c r="AKV4" s="24" t="str">
        <f t="shared" si="103"/>
        <v/>
      </c>
      <c r="AKW4" s="24" t="str">
        <f t="shared" si="103"/>
        <v/>
      </c>
      <c r="AKX4" s="24" t="str">
        <f t="shared" si="103"/>
        <v/>
      </c>
      <c r="AKY4" s="24" t="str">
        <f t="shared" si="103"/>
        <v/>
      </c>
      <c r="AKZ4" s="24" t="str">
        <f t="shared" si="103"/>
        <v/>
      </c>
      <c r="ALA4" s="24" t="str">
        <f t="shared" si="103"/>
        <v/>
      </c>
      <c r="ALB4" s="24" t="str">
        <f t="shared" si="103"/>
        <v/>
      </c>
      <c r="ALC4" s="24" t="str">
        <f t="shared" si="103"/>
        <v/>
      </c>
      <c r="ALD4" s="24" t="str">
        <f t="shared" si="103"/>
        <v/>
      </c>
      <c r="ALE4" s="24" t="str">
        <f t="shared" si="103"/>
        <v/>
      </c>
      <c r="ALF4" s="24" t="str">
        <f t="shared" si="103"/>
        <v/>
      </c>
      <c r="ALG4" s="24" t="str">
        <f t="shared" si="103"/>
        <v/>
      </c>
      <c r="ALH4" s="24" t="str">
        <f t="shared" si="103"/>
        <v/>
      </c>
      <c r="ALI4" s="24" t="str">
        <f t="shared" si="103"/>
        <v/>
      </c>
      <c r="ALJ4" s="24" t="str">
        <f t="shared" si="103"/>
        <v/>
      </c>
      <c r="ALK4" s="24" t="str">
        <f t="shared" si="103"/>
        <v/>
      </c>
      <c r="ALL4" s="24" t="str">
        <f t="shared" si="103"/>
        <v/>
      </c>
      <c r="ALM4" s="24" t="str">
        <f t="shared" si="103"/>
        <v/>
      </c>
      <c r="ALN4" s="24" t="str">
        <f t="shared" si="103"/>
        <v/>
      </c>
      <c r="ALO4" s="24" t="str">
        <f t="shared" si="103"/>
        <v/>
      </c>
      <c r="ALP4" s="24" t="str">
        <f t="shared" si="103"/>
        <v/>
      </c>
      <c r="ALQ4" s="24" t="str">
        <f t="shared" si="103"/>
        <v/>
      </c>
      <c r="ALR4" s="24" t="str">
        <f t="shared" si="103"/>
        <v/>
      </c>
      <c r="ALS4" s="24" t="str">
        <f t="shared" si="103"/>
        <v/>
      </c>
      <c r="ALT4" s="24" t="str">
        <f t="shared" si="103"/>
        <v/>
      </c>
      <c r="ALU4" s="24" t="str">
        <f t="shared" si="103"/>
        <v/>
      </c>
      <c r="ALV4" s="24" t="str">
        <f t="shared" si="103"/>
        <v/>
      </c>
      <c r="ALW4" s="24" t="str">
        <f t="shared" si="103"/>
        <v/>
      </c>
      <c r="ALX4" s="24" t="str">
        <f t="shared" si="103"/>
        <v/>
      </c>
      <c r="ALY4" s="24" t="str">
        <f t="shared" si="103"/>
        <v/>
      </c>
      <c r="ALZ4" s="24" t="str">
        <f t="shared" si="103"/>
        <v/>
      </c>
      <c r="AMA4" s="24" t="str">
        <f t="shared" si="103"/>
        <v/>
      </c>
      <c r="AMB4" s="24" t="str">
        <f t="shared" si="103"/>
        <v/>
      </c>
      <c r="AMC4" s="24" t="str">
        <f t="shared" si="103"/>
        <v/>
      </c>
      <c r="AMD4" s="24" t="str">
        <f t="shared" si="103"/>
        <v/>
      </c>
      <c r="AME4" s="24" t="str">
        <f t="shared" si="103"/>
        <v/>
      </c>
      <c r="AMF4" s="24" t="str">
        <f t="shared" si="103"/>
        <v/>
      </c>
      <c r="AMG4" s="24" t="str">
        <f t="shared" ref="AMG4:AOR4" si="104">IF(AMG5="","","WK"&amp;WEEKNUM(AMG5))</f>
        <v/>
      </c>
      <c r="AMH4" s="24" t="str">
        <f t="shared" si="104"/>
        <v/>
      </c>
      <c r="AMI4" s="24" t="str">
        <f t="shared" si="104"/>
        <v/>
      </c>
      <c r="AMJ4" s="24" t="str">
        <f t="shared" si="104"/>
        <v/>
      </c>
      <c r="AMK4" s="24" t="str">
        <f t="shared" si="104"/>
        <v/>
      </c>
      <c r="AML4" s="24" t="str">
        <f t="shared" si="104"/>
        <v/>
      </c>
      <c r="AMM4" s="24" t="str">
        <f t="shared" si="104"/>
        <v/>
      </c>
      <c r="AMN4" s="24" t="str">
        <f t="shared" si="104"/>
        <v/>
      </c>
      <c r="AMO4" s="24" t="str">
        <f t="shared" si="104"/>
        <v/>
      </c>
      <c r="AMP4" s="24" t="str">
        <f t="shared" si="104"/>
        <v/>
      </c>
      <c r="AMQ4" s="24" t="str">
        <f t="shared" si="104"/>
        <v/>
      </c>
      <c r="AMR4" s="24" t="str">
        <f t="shared" si="104"/>
        <v/>
      </c>
      <c r="AMS4" s="24" t="str">
        <f t="shared" si="104"/>
        <v/>
      </c>
      <c r="AMT4" s="24" t="str">
        <f t="shared" si="104"/>
        <v/>
      </c>
      <c r="AMU4" s="24" t="str">
        <f t="shared" si="104"/>
        <v/>
      </c>
      <c r="AMV4" s="24" t="str">
        <f t="shared" si="104"/>
        <v/>
      </c>
      <c r="AMW4" s="24" t="str">
        <f t="shared" si="104"/>
        <v/>
      </c>
      <c r="AMX4" s="24" t="str">
        <f t="shared" si="104"/>
        <v/>
      </c>
      <c r="AMY4" s="24" t="str">
        <f t="shared" si="104"/>
        <v/>
      </c>
      <c r="AMZ4" s="24" t="str">
        <f t="shared" si="104"/>
        <v/>
      </c>
      <c r="ANA4" s="24" t="str">
        <f t="shared" si="104"/>
        <v/>
      </c>
      <c r="ANB4" s="24" t="str">
        <f t="shared" si="104"/>
        <v/>
      </c>
      <c r="ANC4" s="24" t="str">
        <f t="shared" si="104"/>
        <v/>
      </c>
      <c r="AND4" s="24" t="str">
        <f t="shared" si="104"/>
        <v/>
      </c>
      <c r="ANE4" s="24" t="str">
        <f t="shared" si="104"/>
        <v/>
      </c>
      <c r="ANF4" s="24" t="str">
        <f t="shared" si="104"/>
        <v/>
      </c>
      <c r="ANG4" s="24" t="str">
        <f t="shared" si="104"/>
        <v/>
      </c>
      <c r="ANH4" s="24" t="str">
        <f t="shared" si="104"/>
        <v/>
      </c>
      <c r="ANI4" s="24" t="str">
        <f t="shared" si="104"/>
        <v/>
      </c>
      <c r="ANJ4" s="24" t="str">
        <f t="shared" si="104"/>
        <v/>
      </c>
      <c r="ANK4" s="24" t="str">
        <f t="shared" si="104"/>
        <v/>
      </c>
      <c r="ANL4" s="24" t="str">
        <f t="shared" si="104"/>
        <v/>
      </c>
      <c r="ANM4" s="24" t="str">
        <f t="shared" si="104"/>
        <v/>
      </c>
      <c r="ANN4" s="24" t="str">
        <f t="shared" si="104"/>
        <v/>
      </c>
      <c r="ANO4" s="24" t="str">
        <f t="shared" si="104"/>
        <v/>
      </c>
      <c r="ANP4" s="24" t="str">
        <f t="shared" si="104"/>
        <v/>
      </c>
      <c r="ANQ4" s="24" t="str">
        <f t="shared" si="104"/>
        <v/>
      </c>
      <c r="ANR4" s="24" t="str">
        <f t="shared" si="104"/>
        <v/>
      </c>
      <c r="ANS4" s="24" t="str">
        <f t="shared" si="104"/>
        <v/>
      </c>
      <c r="ANT4" s="24" t="str">
        <f t="shared" si="104"/>
        <v/>
      </c>
      <c r="ANU4" s="24" t="str">
        <f t="shared" si="104"/>
        <v/>
      </c>
      <c r="ANV4" s="24" t="str">
        <f t="shared" si="104"/>
        <v/>
      </c>
      <c r="ANW4" s="24" t="str">
        <f t="shared" si="104"/>
        <v/>
      </c>
      <c r="ANX4" s="24" t="str">
        <f t="shared" si="104"/>
        <v/>
      </c>
      <c r="ANY4" s="24" t="str">
        <f t="shared" si="104"/>
        <v/>
      </c>
      <c r="ANZ4" s="24" t="str">
        <f t="shared" si="104"/>
        <v/>
      </c>
      <c r="AOA4" s="24" t="str">
        <f t="shared" si="104"/>
        <v/>
      </c>
      <c r="AOB4" s="24" t="str">
        <f t="shared" si="104"/>
        <v/>
      </c>
      <c r="AOC4" s="24" t="str">
        <f t="shared" si="104"/>
        <v/>
      </c>
      <c r="AOD4" s="24" t="str">
        <f t="shared" si="104"/>
        <v/>
      </c>
      <c r="AOE4" s="24" t="str">
        <f t="shared" si="104"/>
        <v/>
      </c>
      <c r="AOF4" s="24" t="str">
        <f t="shared" si="104"/>
        <v/>
      </c>
      <c r="AOG4" s="24" t="str">
        <f t="shared" si="104"/>
        <v/>
      </c>
      <c r="AOH4" s="24" t="str">
        <f t="shared" si="104"/>
        <v/>
      </c>
      <c r="AOI4" s="24" t="str">
        <f t="shared" si="104"/>
        <v/>
      </c>
      <c r="AOJ4" s="24" t="str">
        <f t="shared" si="104"/>
        <v/>
      </c>
      <c r="AOK4" s="24" t="str">
        <f t="shared" si="104"/>
        <v/>
      </c>
      <c r="AOL4" s="24" t="str">
        <f t="shared" si="104"/>
        <v/>
      </c>
      <c r="AOM4" s="24" t="str">
        <f t="shared" si="104"/>
        <v/>
      </c>
      <c r="AON4" s="24" t="str">
        <f t="shared" si="104"/>
        <v/>
      </c>
      <c r="AOO4" s="24" t="str">
        <f t="shared" si="104"/>
        <v/>
      </c>
      <c r="AOP4" s="24" t="str">
        <f t="shared" si="104"/>
        <v/>
      </c>
      <c r="AOQ4" s="24" t="str">
        <f t="shared" si="104"/>
        <v/>
      </c>
      <c r="AOR4" s="24" t="str">
        <f t="shared" si="104"/>
        <v/>
      </c>
      <c r="AOS4" s="24" t="str">
        <f t="shared" ref="AOS4:ARD4" si="105">IF(AOS5="","","WK"&amp;WEEKNUM(AOS5))</f>
        <v/>
      </c>
      <c r="AOT4" s="24" t="str">
        <f t="shared" si="105"/>
        <v/>
      </c>
      <c r="AOU4" s="24" t="str">
        <f t="shared" si="105"/>
        <v/>
      </c>
      <c r="AOV4" s="24" t="str">
        <f t="shared" si="105"/>
        <v/>
      </c>
      <c r="AOW4" s="24" t="str">
        <f t="shared" si="105"/>
        <v/>
      </c>
      <c r="AOX4" s="24" t="str">
        <f t="shared" si="105"/>
        <v/>
      </c>
      <c r="AOY4" s="24" t="str">
        <f t="shared" si="105"/>
        <v/>
      </c>
      <c r="AOZ4" s="24" t="str">
        <f t="shared" si="105"/>
        <v/>
      </c>
      <c r="APA4" s="24" t="str">
        <f t="shared" si="105"/>
        <v/>
      </c>
      <c r="APB4" s="24" t="str">
        <f t="shared" si="105"/>
        <v/>
      </c>
      <c r="APC4" s="24" t="str">
        <f t="shared" si="105"/>
        <v/>
      </c>
      <c r="APD4" s="24" t="str">
        <f t="shared" si="105"/>
        <v/>
      </c>
      <c r="APE4" s="24" t="str">
        <f t="shared" si="105"/>
        <v/>
      </c>
      <c r="APF4" s="24" t="str">
        <f t="shared" si="105"/>
        <v/>
      </c>
      <c r="APG4" s="24" t="str">
        <f t="shared" si="105"/>
        <v/>
      </c>
      <c r="APH4" s="24" t="str">
        <f t="shared" si="105"/>
        <v/>
      </c>
      <c r="API4" s="24" t="str">
        <f t="shared" si="105"/>
        <v/>
      </c>
      <c r="APJ4" s="24" t="str">
        <f t="shared" si="105"/>
        <v/>
      </c>
      <c r="APK4" s="24" t="str">
        <f t="shared" si="105"/>
        <v/>
      </c>
      <c r="APL4" s="24" t="str">
        <f t="shared" si="105"/>
        <v/>
      </c>
      <c r="APM4" s="24" t="str">
        <f t="shared" si="105"/>
        <v/>
      </c>
      <c r="APN4" s="24" t="str">
        <f t="shared" si="105"/>
        <v/>
      </c>
      <c r="APO4" s="24" t="str">
        <f t="shared" si="105"/>
        <v/>
      </c>
      <c r="APP4" s="24" t="str">
        <f t="shared" si="105"/>
        <v/>
      </c>
      <c r="APQ4" s="24" t="str">
        <f t="shared" si="105"/>
        <v/>
      </c>
      <c r="APR4" s="24" t="str">
        <f t="shared" si="105"/>
        <v/>
      </c>
      <c r="APS4" s="24" t="str">
        <f t="shared" si="105"/>
        <v/>
      </c>
      <c r="APT4" s="24" t="str">
        <f t="shared" si="105"/>
        <v/>
      </c>
      <c r="APU4" s="24" t="str">
        <f t="shared" si="105"/>
        <v/>
      </c>
      <c r="APV4" s="24" t="str">
        <f t="shared" si="105"/>
        <v/>
      </c>
      <c r="APW4" s="24" t="str">
        <f t="shared" si="105"/>
        <v/>
      </c>
      <c r="APX4" s="24" t="str">
        <f t="shared" si="105"/>
        <v/>
      </c>
      <c r="APY4" s="24" t="str">
        <f t="shared" si="105"/>
        <v/>
      </c>
      <c r="APZ4" s="24" t="str">
        <f t="shared" si="105"/>
        <v/>
      </c>
      <c r="AQA4" s="24" t="str">
        <f t="shared" si="105"/>
        <v/>
      </c>
      <c r="AQB4" s="24" t="str">
        <f t="shared" si="105"/>
        <v/>
      </c>
      <c r="AQC4" s="24" t="str">
        <f t="shared" si="105"/>
        <v/>
      </c>
      <c r="AQD4" s="24" t="str">
        <f t="shared" si="105"/>
        <v/>
      </c>
      <c r="AQE4" s="24" t="str">
        <f t="shared" si="105"/>
        <v/>
      </c>
      <c r="AQF4" s="24" t="str">
        <f t="shared" si="105"/>
        <v/>
      </c>
      <c r="AQG4" s="24" t="str">
        <f t="shared" si="105"/>
        <v/>
      </c>
      <c r="AQH4" s="24" t="str">
        <f t="shared" si="105"/>
        <v/>
      </c>
      <c r="AQI4" s="24" t="str">
        <f t="shared" si="105"/>
        <v/>
      </c>
      <c r="AQJ4" s="24" t="str">
        <f t="shared" si="105"/>
        <v/>
      </c>
      <c r="AQK4" s="24" t="str">
        <f t="shared" si="105"/>
        <v/>
      </c>
      <c r="AQL4" s="24" t="str">
        <f t="shared" si="105"/>
        <v/>
      </c>
      <c r="AQM4" s="24" t="str">
        <f t="shared" si="105"/>
        <v/>
      </c>
      <c r="AQN4" s="24" t="str">
        <f t="shared" si="105"/>
        <v/>
      </c>
      <c r="AQO4" s="24" t="str">
        <f t="shared" si="105"/>
        <v/>
      </c>
      <c r="AQP4" s="24" t="str">
        <f t="shared" si="105"/>
        <v/>
      </c>
      <c r="AQQ4" s="24" t="str">
        <f t="shared" si="105"/>
        <v/>
      </c>
      <c r="AQR4" s="24" t="str">
        <f t="shared" si="105"/>
        <v/>
      </c>
      <c r="AQS4" s="24" t="str">
        <f t="shared" si="105"/>
        <v/>
      </c>
      <c r="AQT4" s="24" t="str">
        <f t="shared" si="105"/>
        <v/>
      </c>
      <c r="AQU4" s="24" t="str">
        <f t="shared" si="105"/>
        <v/>
      </c>
      <c r="AQV4" s="24" t="str">
        <f t="shared" si="105"/>
        <v/>
      </c>
      <c r="AQW4" s="24" t="str">
        <f t="shared" si="105"/>
        <v/>
      </c>
      <c r="AQX4" s="24" t="str">
        <f t="shared" si="105"/>
        <v/>
      </c>
      <c r="AQY4" s="24" t="str">
        <f t="shared" si="105"/>
        <v/>
      </c>
      <c r="AQZ4" s="24" t="str">
        <f t="shared" si="105"/>
        <v/>
      </c>
      <c r="ARA4" s="24" t="str">
        <f t="shared" si="105"/>
        <v/>
      </c>
      <c r="ARB4" s="24" t="str">
        <f t="shared" si="105"/>
        <v/>
      </c>
      <c r="ARC4" s="24" t="str">
        <f t="shared" si="105"/>
        <v/>
      </c>
      <c r="ARD4" s="24" t="str">
        <f t="shared" si="105"/>
        <v/>
      </c>
      <c r="ARE4" s="24" t="str">
        <f t="shared" ref="ARE4:ATP4" si="106">IF(ARE5="","","WK"&amp;WEEKNUM(ARE5))</f>
        <v/>
      </c>
      <c r="ARF4" s="24" t="str">
        <f t="shared" si="106"/>
        <v/>
      </c>
      <c r="ARG4" s="24" t="str">
        <f t="shared" si="106"/>
        <v/>
      </c>
      <c r="ARH4" s="24" t="str">
        <f t="shared" si="106"/>
        <v/>
      </c>
      <c r="ARI4" s="24" t="str">
        <f t="shared" si="106"/>
        <v/>
      </c>
      <c r="ARJ4" s="24" t="str">
        <f t="shared" si="106"/>
        <v/>
      </c>
      <c r="ARK4" s="24" t="str">
        <f t="shared" si="106"/>
        <v/>
      </c>
      <c r="ARL4" s="24" t="str">
        <f t="shared" si="106"/>
        <v/>
      </c>
      <c r="ARM4" s="24" t="str">
        <f t="shared" si="106"/>
        <v/>
      </c>
      <c r="ARN4" s="24" t="str">
        <f t="shared" si="106"/>
        <v/>
      </c>
      <c r="ARO4" s="24" t="str">
        <f t="shared" si="106"/>
        <v/>
      </c>
      <c r="ARP4" s="24" t="str">
        <f t="shared" si="106"/>
        <v/>
      </c>
      <c r="ARQ4" s="24" t="str">
        <f t="shared" si="106"/>
        <v/>
      </c>
      <c r="ARR4" s="24" t="str">
        <f t="shared" si="106"/>
        <v/>
      </c>
      <c r="ARS4" s="24" t="str">
        <f t="shared" si="106"/>
        <v/>
      </c>
      <c r="ART4" s="24" t="str">
        <f t="shared" si="106"/>
        <v/>
      </c>
      <c r="ARU4" s="24" t="str">
        <f t="shared" si="106"/>
        <v/>
      </c>
      <c r="ARV4" s="24" t="str">
        <f t="shared" si="106"/>
        <v/>
      </c>
      <c r="ARW4" s="24" t="str">
        <f t="shared" si="106"/>
        <v/>
      </c>
      <c r="ARX4" s="24" t="str">
        <f t="shared" si="106"/>
        <v/>
      </c>
      <c r="ARY4" s="24" t="str">
        <f t="shared" si="106"/>
        <v/>
      </c>
      <c r="ARZ4" s="24" t="str">
        <f t="shared" si="106"/>
        <v/>
      </c>
      <c r="ASA4" s="24" t="str">
        <f t="shared" si="106"/>
        <v/>
      </c>
      <c r="ASB4" s="24" t="str">
        <f t="shared" si="106"/>
        <v/>
      </c>
      <c r="ASC4" s="24" t="str">
        <f t="shared" si="106"/>
        <v/>
      </c>
      <c r="ASD4" s="24" t="str">
        <f t="shared" si="106"/>
        <v/>
      </c>
      <c r="ASE4" s="24" t="str">
        <f t="shared" si="106"/>
        <v/>
      </c>
      <c r="ASF4" s="24" t="str">
        <f t="shared" si="106"/>
        <v/>
      </c>
      <c r="ASG4" s="24" t="str">
        <f t="shared" si="106"/>
        <v/>
      </c>
      <c r="ASH4" s="24" t="str">
        <f t="shared" si="106"/>
        <v/>
      </c>
      <c r="ASI4" s="24" t="str">
        <f t="shared" si="106"/>
        <v/>
      </c>
      <c r="ASJ4" s="24" t="str">
        <f t="shared" si="106"/>
        <v/>
      </c>
      <c r="ASK4" s="24" t="str">
        <f t="shared" si="106"/>
        <v/>
      </c>
      <c r="ASL4" s="24" t="str">
        <f t="shared" si="106"/>
        <v/>
      </c>
      <c r="ASM4" s="24" t="str">
        <f t="shared" si="106"/>
        <v/>
      </c>
      <c r="ASN4" s="24" t="str">
        <f t="shared" si="106"/>
        <v/>
      </c>
      <c r="ASO4" s="24" t="str">
        <f t="shared" si="106"/>
        <v/>
      </c>
      <c r="ASP4" s="24" t="str">
        <f t="shared" si="106"/>
        <v/>
      </c>
      <c r="ASQ4" s="24" t="str">
        <f t="shared" si="106"/>
        <v/>
      </c>
      <c r="ASR4" s="24" t="str">
        <f t="shared" si="106"/>
        <v/>
      </c>
      <c r="ASS4" s="24" t="str">
        <f t="shared" si="106"/>
        <v/>
      </c>
      <c r="AST4" s="24" t="str">
        <f t="shared" si="106"/>
        <v/>
      </c>
      <c r="ASU4" s="24" t="str">
        <f t="shared" si="106"/>
        <v/>
      </c>
      <c r="ASV4" s="24" t="str">
        <f t="shared" si="106"/>
        <v/>
      </c>
      <c r="ASW4" s="24" t="str">
        <f t="shared" si="106"/>
        <v/>
      </c>
      <c r="ASX4" s="24" t="str">
        <f t="shared" si="106"/>
        <v/>
      </c>
      <c r="ASY4" s="24" t="str">
        <f t="shared" si="106"/>
        <v/>
      </c>
      <c r="ASZ4" s="24" t="str">
        <f t="shared" si="106"/>
        <v/>
      </c>
      <c r="ATA4" s="24" t="str">
        <f t="shared" si="106"/>
        <v/>
      </c>
      <c r="ATB4" s="24" t="str">
        <f t="shared" si="106"/>
        <v/>
      </c>
      <c r="ATC4" s="24" t="str">
        <f t="shared" si="106"/>
        <v/>
      </c>
      <c r="ATD4" s="24" t="str">
        <f t="shared" si="106"/>
        <v/>
      </c>
      <c r="ATE4" s="24" t="str">
        <f t="shared" si="106"/>
        <v/>
      </c>
      <c r="ATF4" s="24" t="str">
        <f t="shared" si="106"/>
        <v/>
      </c>
      <c r="ATG4" s="24" t="str">
        <f t="shared" si="106"/>
        <v/>
      </c>
      <c r="ATH4" s="24" t="str">
        <f t="shared" si="106"/>
        <v/>
      </c>
      <c r="ATI4" s="24" t="str">
        <f t="shared" si="106"/>
        <v/>
      </c>
      <c r="ATJ4" s="24" t="str">
        <f t="shared" si="106"/>
        <v/>
      </c>
      <c r="ATK4" s="24" t="str">
        <f t="shared" si="106"/>
        <v/>
      </c>
      <c r="ATL4" s="24" t="str">
        <f t="shared" si="106"/>
        <v/>
      </c>
      <c r="ATM4" s="24" t="str">
        <f t="shared" si="106"/>
        <v/>
      </c>
      <c r="ATN4" s="24" t="str">
        <f t="shared" si="106"/>
        <v/>
      </c>
      <c r="ATO4" s="24" t="str">
        <f t="shared" si="106"/>
        <v/>
      </c>
      <c r="ATP4" s="24" t="str">
        <f t="shared" si="106"/>
        <v/>
      </c>
      <c r="ATQ4" s="24" t="str">
        <f t="shared" ref="ATQ4:AWB4" si="107">IF(ATQ5="","","WK"&amp;WEEKNUM(ATQ5))</f>
        <v/>
      </c>
      <c r="ATR4" s="24" t="str">
        <f t="shared" si="107"/>
        <v/>
      </c>
      <c r="ATS4" s="24" t="str">
        <f t="shared" si="107"/>
        <v/>
      </c>
      <c r="ATT4" s="24" t="str">
        <f t="shared" si="107"/>
        <v/>
      </c>
      <c r="ATU4" s="24" t="str">
        <f t="shared" si="107"/>
        <v/>
      </c>
      <c r="ATV4" s="24" t="str">
        <f t="shared" si="107"/>
        <v/>
      </c>
      <c r="ATW4" s="24" t="str">
        <f t="shared" si="107"/>
        <v/>
      </c>
      <c r="ATX4" s="24" t="str">
        <f t="shared" si="107"/>
        <v/>
      </c>
      <c r="ATY4" s="24" t="str">
        <f t="shared" si="107"/>
        <v/>
      </c>
      <c r="ATZ4" s="24" t="str">
        <f t="shared" si="107"/>
        <v/>
      </c>
      <c r="AUA4" s="24" t="str">
        <f t="shared" si="107"/>
        <v/>
      </c>
      <c r="AUB4" s="24" t="str">
        <f t="shared" si="107"/>
        <v/>
      </c>
      <c r="AUC4" s="24" t="str">
        <f t="shared" si="107"/>
        <v/>
      </c>
      <c r="AUD4" s="24" t="str">
        <f t="shared" si="107"/>
        <v/>
      </c>
      <c r="AUE4" s="24" t="str">
        <f t="shared" si="107"/>
        <v/>
      </c>
      <c r="AUF4" s="24" t="str">
        <f t="shared" si="107"/>
        <v/>
      </c>
      <c r="AUG4" s="24" t="str">
        <f t="shared" si="107"/>
        <v/>
      </c>
      <c r="AUH4" s="24" t="str">
        <f t="shared" si="107"/>
        <v/>
      </c>
      <c r="AUI4" s="24" t="str">
        <f t="shared" si="107"/>
        <v/>
      </c>
      <c r="AUJ4" s="24" t="str">
        <f t="shared" si="107"/>
        <v/>
      </c>
      <c r="AUK4" s="24" t="str">
        <f t="shared" si="107"/>
        <v/>
      </c>
      <c r="AUL4" s="24" t="str">
        <f t="shared" si="107"/>
        <v/>
      </c>
      <c r="AUM4" s="24" t="str">
        <f t="shared" si="107"/>
        <v/>
      </c>
      <c r="AUN4" s="24" t="str">
        <f t="shared" si="107"/>
        <v/>
      </c>
      <c r="AUO4" s="24" t="str">
        <f t="shared" si="107"/>
        <v/>
      </c>
      <c r="AUP4" s="24" t="str">
        <f t="shared" si="107"/>
        <v/>
      </c>
      <c r="AUQ4" s="24" t="str">
        <f t="shared" si="107"/>
        <v/>
      </c>
      <c r="AUR4" s="24" t="str">
        <f t="shared" si="107"/>
        <v/>
      </c>
      <c r="AUS4" s="24" t="str">
        <f t="shared" si="107"/>
        <v/>
      </c>
      <c r="AUT4" s="24" t="str">
        <f t="shared" si="107"/>
        <v/>
      </c>
      <c r="AUU4" s="24" t="str">
        <f t="shared" si="107"/>
        <v/>
      </c>
      <c r="AUV4" s="24" t="str">
        <f t="shared" si="107"/>
        <v/>
      </c>
      <c r="AUW4" s="24" t="str">
        <f t="shared" si="107"/>
        <v/>
      </c>
      <c r="AUX4" s="24" t="str">
        <f t="shared" si="107"/>
        <v/>
      </c>
      <c r="AUY4" s="24" t="str">
        <f t="shared" si="107"/>
        <v/>
      </c>
      <c r="AUZ4" s="24" t="str">
        <f t="shared" si="107"/>
        <v/>
      </c>
      <c r="AVA4" s="24" t="str">
        <f t="shared" si="107"/>
        <v/>
      </c>
      <c r="AVB4" s="24" t="str">
        <f t="shared" si="107"/>
        <v/>
      </c>
      <c r="AVC4" s="24" t="str">
        <f t="shared" si="107"/>
        <v/>
      </c>
      <c r="AVD4" s="24" t="str">
        <f t="shared" si="107"/>
        <v/>
      </c>
      <c r="AVE4" s="24" t="str">
        <f t="shared" si="107"/>
        <v/>
      </c>
      <c r="AVF4" s="24" t="str">
        <f t="shared" si="107"/>
        <v/>
      </c>
      <c r="AVG4" s="24" t="str">
        <f t="shared" si="107"/>
        <v/>
      </c>
      <c r="AVH4" s="24" t="str">
        <f t="shared" si="107"/>
        <v/>
      </c>
      <c r="AVI4" s="24" t="str">
        <f t="shared" si="107"/>
        <v/>
      </c>
      <c r="AVJ4" s="24" t="str">
        <f t="shared" si="107"/>
        <v/>
      </c>
      <c r="AVK4" s="24" t="str">
        <f t="shared" si="107"/>
        <v/>
      </c>
      <c r="AVL4" s="24" t="str">
        <f t="shared" si="107"/>
        <v/>
      </c>
      <c r="AVM4" s="24" t="str">
        <f t="shared" si="107"/>
        <v/>
      </c>
      <c r="AVN4" s="24" t="str">
        <f t="shared" si="107"/>
        <v/>
      </c>
      <c r="AVO4" s="24" t="str">
        <f t="shared" si="107"/>
        <v/>
      </c>
      <c r="AVP4" s="24" t="str">
        <f t="shared" si="107"/>
        <v/>
      </c>
      <c r="AVQ4" s="24" t="str">
        <f t="shared" si="107"/>
        <v/>
      </c>
      <c r="AVR4" s="24" t="str">
        <f t="shared" si="107"/>
        <v/>
      </c>
      <c r="AVS4" s="24" t="str">
        <f t="shared" si="107"/>
        <v/>
      </c>
      <c r="AVT4" s="24" t="str">
        <f t="shared" si="107"/>
        <v/>
      </c>
      <c r="AVU4" s="24" t="str">
        <f t="shared" si="107"/>
        <v/>
      </c>
      <c r="AVV4" s="24" t="str">
        <f t="shared" si="107"/>
        <v/>
      </c>
      <c r="AVW4" s="24" t="str">
        <f t="shared" si="107"/>
        <v/>
      </c>
      <c r="AVX4" s="24" t="str">
        <f t="shared" si="107"/>
        <v/>
      </c>
      <c r="AVY4" s="24" t="str">
        <f t="shared" si="107"/>
        <v/>
      </c>
      <c r="AVZ4" s="24" t="str">
        <f t="shared" si="107"/>
        <v/>
      </c>
      <c r="AWA4" s="24" t="str">
        <f t="shared" si="107"/>
        <v/>
      </c>
      <c r="AWB4" s="24" t="str">
        <f t="shared" si="107"/>
        <v/>
      </c>
      <c r="AWC4" s="24" t="str">
        <f t="shared" ref="AWC4:AYN4" si="108">IF(AWC5="","","WK"&amp;WEEKNUM(AWC5))</f>
        <v/>
      </c>
      <c r="AWD4" s="24" t="str">
        <f t="shared" si="108"/>
        <v/>
      </c>
      <c r="AWE4" s="24" t="str">
        <f t="shared" si="108"/>
        <v/>
      </c>
      <c r="AWF4" s="24" t="str">
        <f t="shared" si="108"/>
        <v/>
      </c>
      <c r="AWG4" s="24" t="str">
        <f t="shared" si="108"/>
        <v/>
      </c>
      <c r="AWH4" s="24" t="str">
        <f t="shared" si="108"/>
        <v/>
      </c>
      <c r="AWI4" s="24" t="str">
        <f t="shared" si="108"/>
        <v/>
      </c>
      <c r="AWJ4" s="24" t="str">
        <f t="shared" si="108"/>
        <v/>
      </c>
      <c r="AWK4" s="24" t="str">
        <f t="shared" si="108"/>
        <v/>
      </c>
      <c r="AWL4" s="24" t="str">
        <f t="shared" si="108"/>
        <v/>
      </c>
      <c r="AWM4" s="24" t="str">
        <f t="shared" si="108"/>
        <v/>
      </c>
      <c r="AWN4" s="24" t="str">
        <f t="shared" si="108"/>
        <v/>
      </c>
      <c r="AWO4" s="24" t="str">
        <f t="shared" si="108"/>
        <v/>
      </c>
      <c r="AWP4" s="24" t="str">
        <f t="shared" si="108"/>
        <v/>
      </c>
      <c r="AWQ4" s="24" t="str">
        <f t="shared" si="108"/>
        <v/>
      </c>
      <c r="AWR4" s="24" t="str">
        <f t="shared" si="108"/>
        <v/>
      </c>
      <c r="AWS4" s="24" t="str">
        <f t="shared" si="108"/>
        <v/>
      </c>
      <c r="AWT4" s="24" t="str">
        <f t="shared" si="108"/>
        <v/>
      </c>
      <c r="AWU4" s="24" t="str">
        <f t="shared" si="108"/>
        <v/>
      </c>
      <c r="AWV4" s="24" t="str">
        <f t="shared" si="108"/>
        <v/>
      </c>
      <c r="AWW4" s="24" t="str">
        <f t="shared" si="108"/>
        <v/>
      </c>
      <c r="AWX4" s="24" t="str">
        <f t="shared" si="108"/>
        <v/>
      </c>
      <c r="AWY4" s="24" t="str">
        <f t="shared" si="108"/>
        <v/>
      </c>
      <c r="AWZ4" s="24" t="str">
        <f t="shared" si="108"/>
        <v/>
      </c>
      <c r="AXA4" s="24" t="str">
        <f t="shared" si="108"/>
        <v/>
      </c>
      <c r="AXB4" s="24" t="str">
        <f t="shared" si="108"/>
        <v/>
      </c>
      <c r="AXC4" s="24" t="str">
        <f t="shared" si="108"/>
        <v/>
      </c>
      <c r="AXD4" s="24" t="str">
        <f t="shared" si="108"/>
        <v/>
      </c>
      <c r="AXE4" s="24" t="str">
        <f t="shared" si="108"/>
        <v/>
      </c>
      <c r="AXF4" s="24" t="str">
        <f t="shared" si="108"/>
        <v/>
      </c>
      <c r="AXG4" s="24" t="str">
        <f t="shared" si="108"/>
        <v/>
      </c>
      <c r="AXH4" s="24" t="str">
        <f t="shared" si="108"/>
        <v/>
      </c>
      <c r="AXI4" s="24" t="str">
        <f t="shared" si="108"/>
        <v/>
      </c>
      <c r="AXJ4" s="24" t="str">
        <f t="shared" si="108"/>
        <v/>
      </c>
      <c r="AXK4" s="24" t="str">
        <f t="shared" si="108"/>
        <v/>
      </c>
      <c r="AXL4" s="24" t="str">
        <f t="shared" si="108"/>
        <v/>
      </c>
      <c r="AXM4" s="24" t="str">
        <f t="shared" si="108"/>
        <v/>
      </c>
      <c r="AXN4" s="24" t="str">
        <f t="shared" si="108"/>
        <v/>
      </c>
      <c r="AXO4" s="24" t="str">
        <f t="shared" si="108"/>
        <v/>
      </c>
      <c r="AXP4" s="24" t="str">
        <f t="shared" si="108"/>
        <v/>
      </c>
      <c r="AXQ4" s="24" t="str">
        <f t="shared" si="108"/>
        <v/>
      </c>
      <c r="AXR4" s="24" t="str">
        <f t="shared" si="108"/>
        <v/>
      </c>
      <c r="AXS4" s="24" t="str">
        <f t="shared" si="108"/>
        <v/>
      </c>
      <c r="AXT4" s="24" t="str">
        <f t="shared" si="108"/>
        <v/>
      </c>
      <c r="AXU4" s="24" t="str">
        <f t="shared" si="108"/>
        <v/>
      </c>
      <c r="AXV4" s="24" t="str">
        <f t="shared" si="108"/>
        <v/>
      </c>
      <c r="AXW4" s="24" t="str">
        <f t="shared" si="108"/>
        <v/>
      </c>
      <c r="AXX4" s="24" t="str">
        <f t="shared" si="108"/>
        <v/>
      </c>
      <c r="AXY4" s="24" t="str">
        <f t="shared" si="108"/>
        <v/>
      </c>
      <c r="AXZ4" s="24" t="str">
        <f t="shared" si="108"/>
        <v/>
      </c>
      <c r="AYA4" s="24" t="str">
        <f t="shared" si="108"/>
        <v/>
      </c>
      <c r="AYB4" s="24" t="str">
        <f t="shared" si="108"/>
        <v/>
      </c>
      <c r="AYC4" s="24" t="str">
        <f t="shared" si="108"/>
        <v/>
      </c>
      <c r="AYD4" s="24" t="str">
        <f t="shared" si="108"/>
        <v/>
      </c>
      <c r="AYE4" s="24" t="str">
        <f t="shared" si="108"/>
        <v/>
      </c>
      <c r="AYF4" s="24" t="str">
        <f t="shared" si="108"/>
        <v/>
      </c>
      <c r="AYG4" s="24" t="str">
        <f t="shared" si="108"/>
        <v/>
      </c>
      <c r="AYH4" s="24" t="str">
        <f t="shared" si="108"/>
        <v/>
      </c>
      <c r="AYI4" s="24" t="str">
        <f t="shared" si="108"/>
        <v/>
      </c>
      <c r="AYJ4" s="24" t="str">
        <f t="shared" si="108"/>
        <v/>
      </c>
      <c r="AYK4" s="24" t="str">
        <f t="shared" si="108"/>
        <v/>
      </c>
      <c r="AYL4" s="24" t="str">
        <f t="shared" si="108"/>
        <v/>
      </c>
      <c r="AYM4" s="24" t="str">
        <f t="shared" si="108"/>
        <v/>
      </c>
      <c r="AYN4" s="24" t="str">
        <f t="shared" si="108"/>
        <v/>
      </c>
      <c r="AYO4" s="24" t="str">
        <f t="shared" ref="AYO4:BAY4" si="109">IF(AYO5="","","WK"&amp;WEEKNUM(AYO5))</f>
        <v/>
      </c>
      <c r="AYP4" s="24" t="str">
        <f t="shared" si="109"/>
        <v/>
      </c>
      <c r="AYQ4" s="24" t="str">
        <f t="shared" si="109"/>
        <v/>
      </c>
      <c r="AYR4" s="24" t="str">
        <f t="shared" si="109"/>
        <v/>
      </c>
      <c r="AYS4" s="24" t="str">
        <f t="shared" si="109"/>
        <v/>
      </c>
      <c r="AYT4" s="24" t="str">
        <f t="shared" si="109"/>
        <v/>
      </c>
      <c r="AYU4" s="24" t="str">
        <f t="shared" si="109"/>
        <v/>
      </c>
      <c r="AYV4" s="24" t="str">
        <f t="shared" si="109"/>
        <v/>
      </c>
      <c r="AYW4" s="24" t="str">
        <f t="shared" si="109"/>
        <v/>
      </c>
      <c r="AYX4" s="24" t="str">
        <f t="shared" si="109"/>
        <v/>
      </c>
      <c r="AYY4" s="24" t="str">
        <f t="shared" si="109"/>
        <v/>
      </c>
      <c r="AYZ4" s="24" t="str">
        <f t="shared" si="109"/>
        <v/>
      </c>
      <c r="AZA4" s="24" t="str">
        <f t="shared" si="109"/>
        <v/>
      </c>
      <c r="AZB4" s="24" t="str">
        <f t="shared" si="109"/>
        <v/>
      </c>
      <c r="AZC4" s="24" t="str">
        <f t="shared" si="109"/>
        <v/>
      </c>
      <c r="AZD4" s="24" t="str">
        <f t="shared" si="109"/>
        <v/>
      </c>
      <c r="AZE4" s="24" t="str">
        <f t="shared" si="109"/>
        <v/>
      </c>
      <c r="AZF4" s="24" t="str">
        <f t="shared" si="109"/>
        <v/>
      </c>
      <c r="AZG4" s="24" t="str">
        <f t="shared" si="109"/>
        <v/>
      </c>
      <c r="AZH4" s="24" t="str">
        <f t="shared" si="109"/>
        <v/>
      </c>
      <c r="AZI4" s="24" t="str">
        <f t="shared" si="109"/>
        <v/>
      </c>
      <c r="AZJ4" s="24" t="str">
        <f t="shared" si="109"/>
        <v/>
      </c>
      <c r="AZK4" s="24" t="str">
        <f t="shared" si="109"/>
        <v/>
      </c>
      <c r="AZL4" s="24" t="str">
        <f t="shared" si="109"/>
        <v/>
      </c>
      <c r="AZM4" s="24" t="str">
        <f t="shared" si="109"/>
        <v/>
      </c>
      <c r="AZN4" s="24" t="str">
        <f t="shared" si="109"/>
        <v/>
      </c>
      <c r="AZO4" s="24" t="str">
        <f t="shared" si="109"/>
        <v/>
      </c>
      <c r="AZP4" s="24" t="str">
        <f t="shared" si="109"/>
        <v/>
      </c>
      <c r="AZQ4" s="24" t="str">
        <f t="shared" si="109"/>
        <v/>
      </c>
      <c r="AZR4" s="24" t="str">
        <f t="shared" si="109"/>
        <v/>
      </c>
      <c r="AZS4" s="24" t="str">
        <f t="shared" si="109"/>
        <v/>
      </c>
      <c r="AZT4" s="24" t="str">
        <f t="shared" si="109"/>
        <v/>
      </c>
      <c r="AZU4" s="24" t="str">
        <f t="shared" si="109"/>
        <v/>
      </c>
      <c r="AZV4" s="24" t="str">
        <f t="shared" si="109"/>
        <v/>
      </c>
      <c r="AZW4" s="24" t="str">
        <f t="shared" si="109"/>
        <v/>
      </c>
      <c r="AZX4" s="24" t="str">
        <f t="shared" si="109"/>
        <v/>
      </c>
      <c r="AZY4" s="24" t="str">
        <f t="shared" si="109"/>
        <v/>
      </c>
      <c r="AZZ4" s="24" t="str">
        <f t="shared" si="109"/>
        <v/>
      </c>
      <c r="BAA4" s="24" t="str">
        <f t="shared" si="109"/>
        <v/>
      </c>
      <c r="BAB4" s="24" t="str">
        <f t="shared" si="109"/>
        <v/>
      </c>
      <c r="BAC4" s="24" t="str">
        <f t="shared" si="109"/>
        <v/>
      </c>
      <c r="BAD4" s="24" t="str">
        <f t="shared" si="109"/>
        <v/>
      </c>
      <c r="BAE4" s="24" t="str">
        <f t="shared" si="109"/>
        <v/>
      </c>
      <c r="BAF4" s="24" t="str">
        <f t="shared" si="109"/>
        <v/>
      </c>
      <c r="BAG4" s="24" t="str">
        <f t="shared" si="109"/>
        <v/>
      </c>
      <c r="BAH4" s="24" t="str">
        <f t="shared" si="109"/>
        <v/>
      </c>
      <c r="BAI4" s="24" t="str">
        <f t="shared" si="109"/>
        <v/>
      </c>
      <c r="BAJ4" s="24" t="str">
        <f t="shared" si="109"/>
        <v/>
      </c>
      <c r="BAK4" s="24" t="str">
        <f t="shared" si="109"/>
        <v/>
      </c>
      <c r="BAL4" s="24" t="str">
        <f t="shared" si="109"/>
        <v/>
      </c>
      <c r="BAM4" s="24" t="str">
        <f t="shared" si="109"/>
        <v/>
      </c>
      <c r="BAN4" s="24" t="str">
        <f t="shared" si="109"/>
        <v/>
      </c>
      <c r="BAO4" s="24" t="str">
        <f t="shared" si="109"/>
        <v/>
      </c>
      <c r="BAP4" s="24" t="str">
        <f t="shared" si="109"/>
        <v/>
      </c>
      <c r="BAQ4" s="24" t="str">
        <f t="shared" si="109"/>
        <v/>
      </c>
      <c r="BAR4" s="24" t="str">
        <f t="shared" si="109"/>
        <v/>
      </c>
      <c r="BAS4" s="24" t="str">
        <f t="shared" si="109"/>
        <v/>
      </c>
      <c r="BAT4" s="24" t="str">
        <f t="shared" si="109"/>
        <v/>
      </c>
      <c r="BAU4" s="24" t="str">
        <f t="shared" si="109"/>
        <v/>
      </c>
      <c r="BAV4" s="24" t="str">
        <f t="shared" si="109"/>
        <v/>
      </c>
      <c r="BAW4" s="24" t="str">
        <f t="shared" si="109"/>
        <v/>
      </c>
      <c r="BAX4" s="24" t="str">
        <f t="shared" si="109"/>
        <v/>
      </c>
      <c r="BAY4" s="24" t="str">
        <f t="shared" si="109"/>
        <v/>
      </c>
      <c r="BAZ4" s="24" t="str">
        <f t="shared" ref="BAZ4:BDK4" si="110">IF(BAZ5="","","WK"&amp;WEEKNUM(BAZ5))</f>
        <v/>
      </c>
      <c r="BBA4" s="24" t="str">
        <f t="shared" si="110"/>
        <v/>
      </c>
      <c r="BBB4" s="24" t="str">
        <f t="shared" si="110"/>
        <v/>
      </c>
      <c r="BBC4" s="24" t="str">
        <f t="shared" si="110"/>
        <v/>
      </c>
      <c r="BBD4" s="24" t="str">
        <f t="shared" si="110"/>
        <v/>
      </c>
      <c r="BBE4" s="24" t="str">
        <f t="shared" si="110"/>
        <v/>
      </c>
      <c r="BBF4" s="24" t="str">
        <f t="shared" si="110"/>
        <v/>
      </c>
      <c r="BBG4" s="24" t="str">
        <f t="shared" si="110"/>
        <v/>
      </c>
      <c r="BBH4" s="24" t="str">
        <f t="shared" si="110"/>
        <v/>
      </c>
      <c r="BBI4" s="24" t="str">
        <f t="shared" si="110"/>
        <v/>
      </c>
      <c r="BBJ4" s="24" t="str">
        <f t="shared" si="110"/>
        <v/>
      </c>
      <c r="BBK4" s="24" t="str">
        <f t="shared" si="110"/>
        <v/>
      </c>
      <c r="BBL4" s="24" t="str">
        <f t="shared" si="110"/>
        <v/>
      </c>
      <c r="BBM4" s="24" t="str">
        <f t="shared" si="110"/>
        <v/>
      </c>
      <c r="BBN4" s="24" t="str">
        <f t="shared" si="110"/>
        <v/>
      </c>
      <c r="BBO4" s="24" t="str">
        <f t="shared" si="110"/>
        <v/>
      </c>
      <c r="BBP4" s="24" t="str">
        <f t="shared" si="110"/>
        <v/>
      </c>
      <c r="BBQ4" s="24" t="str">
        <f t="shared" si="110"/>
        <v/>
      </c>
      <c r="BBR4" s="24" t="str">
        <f t="shared" si="110"/>
        <v/>
      </c>
      <c r="BBS4" s="24" t="str">
        <f t="shared" si="110"/>
        <v/>
      </c>
      <c r="BBT4" s="24" t="str">
        <f t="shared" si="110"/>
        <v/>
      </c>
      <c r="BBU4" s="24" t="str">
        <f t="shared" si="110"/>
        <v/>
      </c>
      <c r="BBV4" s="24" t="str">
        <f t="shared" si="110"/>
        <v/>
      </c>
      <c r="BBW4" s="24" t="str">
        <f t="shared" si="110"/>
        <v/>
      </c>
      <c r="BBX4" s="24" t="str">
        <f t="shared" si="110"/>
        <v/>
      </c>
      <c r="BBY4" s="24" t="str">
        <f t="shared" si="110"/>
        <v/>
      </c>
      <c r="BBZ4" s="24" t="str">
        <f t="shared" si="110"/>
        <v/>
      </c>
      <c r="BCA4" s="24" t="str">
        <f t="shared" si="110"/>
        <v/>
      </c>
      <c r="BCB4" s="24" t="str">
        <f t="shared" si="110"/>
        <v/>
      </c>
      <c r="BCC4" s="24" t="str">
        <f t="shared" si="110"/>
        <v/>
      </c>
      <c r="BCD4" s="24" t="str">
        <f t="shared" si="110"/>
        <v/>
      </c>
      <c r="BCE4" s="24" t="str">
        <f t="shared" si="110"/>
        <v/>
      </c>
      <c r="BCF4" s="24" t="str">
        <f t="shared" si="110"/>
        <v/>
      </c>
      <c r="BCG4" s="24" t="str">
        <f t="shared" si="110"/>
        <v/>
      </c>
      <c r="BCH4" s="24" t="str">
        <f t="shared" si="110"/>
        <v/>
      </c>
      <c r="BCI4" s="24" t="str">
        <f t="shared" si="110"/>
        <v/>
      </c>
      <c r="BCJ4" s="24" t="str">
        <f t="shared" si="110"/>
        <v/>
      </c>
      <c r="BCK4" s="24" t="str">
        <f t="shared" si="110"/>
        <v/>
      </c>
      <c r="BCL4" s="24" t="str">
        <f t="shared" si="110"/>
        <v/>
      </c>
      <c r="BCM4" s="24" t="str">
        <f t="shared" si="110"/>
        <v/>
      </c>
      <c r="BCN4" s="24" t="str">
        <f t="shared" si="110"/>
        <v/>
      </c>
      <c r="BCO4" s="24" t="str">
        <f t="shared" si="110"/>
        <v/>
      </c>
      <c r="BCP4" s="24" t="str">
        <f t="shared" si="110"/>
        <v/>
      </c>
      <c r="BCQ4" s="24" t="str">
        <f t="shared" si="110"/>
        <v/>
      </c>
      <c r="BCR4" s="24" t="str">
        <f t="shared" si="110"/>
        <v/>
      </c>
      <c r="BCS4" s="24" t="str">
        <f t="shared" si="110"/>
        <v/>
      </c>
      <c r="BCT4" s="24" t="str">
        <f t="shared" si="110"/>
        <v/>
      </c>
      <c r="BCU4" s="24" t="str">
        <f t="shared" si="110"/>
        <v/>
      </c>
      <c r="BCV4" s="24" t="str">
        <f t="shared" si="110"/>
        <v/>
      </c>
      <c r="BCW4" s="24" t="str">
        <f t="shared" si="110"/>
        <v/>
      </c>
      <c r="BCX4" s="24" t="str">
        <f t="shared" si="110"/>
        <v/>
      </c>
      <c r="BCY4" s="24" t="str">
        <f t="shared" si="110"/>
        <v/>
      </c>
      <c r="BCZ4" s="24" t="str">
        <f t="shared" si="110"/>
        <v/>
      </c>
      <c r="BDA4" s="24" t="str">
        <f t="shared" si="110"/>
        <v/>
      </c>
      <c r="BDB4" s="24" t="str">
        <f t="shared" si="110"/>
        <v/>
      </c>
      <c r="BDC4" s="24" t="str">
        <f t="shared" si="110"/>
        <v/>
      </c>
      <c r="BDD4" s="24" t="str">
        <f t="shared" si="110"/>
        <v/>
      </c>
      <c r="BDE4" s="24" t="str">
        <f t="shared" si="110"/>
        <v/>
      </c>
      <c r="BDF4" s="24" t="str">
        <f t="shared" si="110"/>
        <v/>
      </c>
      <c r="BDG4" s="24" t="str">
        <f t="shared" si="110"/>
        <v/>
      </c>
      <c r="BDH4" s="24" t="str">
        <f t="shared" si="110"/>
        <v/>
      </c>
      <c r="BDI4" s="24" t="str">
        <f t="shared" si="110"/>
        <v/>
      </c>
      <c r="BDJ4" s="24" t="str">
        <f t="shared" si="110"/>
        <v/>
      </c>
      <c r="BDK4" s="24" t="str">
        <f t="shared" si="110"/>
        <v/>
      </c>
      <c r="BDL4" s="24" t="str">
        <f t="shared" ref="BDL4:BFW4" si="111">IF(BDL5="","","WK"&amp;WEEKNUM(BDL5))</f>
        <v/>
      </c>
      <c r="BDM4" s="24" t="str">
        <f t="shared" si="111"/>
        <v/>
      </c>
      <c r="BDN4" s="24" t="str">
        <f t="shared" si="111"/>
        <v/>
      </c>
      <c r="BDO4" s="24" t="str">
        <f t="shared" si="111"/>
        <v/>
      </c>
      <c r="BDP4" s="24" t="str">
        <f t="shared" si="111"/>
        <v/>
      </c>
      <c r="BDQ4" s="24" t="str">
        <f t="shared" si="111"/>
        <v/>
      </c>
      <c r="BDR4" s="24" t="str">
        <f t="shared" si="111"/>
        <v/>
      </c>
      <c r="BDS4" s="24" t="str">
        <f t="shared" si="111"/>
        <v/>
      </c>
      <c r="BDT4" s="24" t="str">
        <f t="shared" si="111"/>
        <v/>
      </c>
      <c r="BDU4" s="24" t="str">
        <f t="shared" si="111"/>
        <v/>
      </c>
      <c r="BDV4" s="24" t="str">
        <f t="shared" si="111"/>
        <v/>
      </c>
      <c r="BDW4" s="24" t="str">
        <f t="shared" si="111"/>
        <v/>
      </c>
      <c r="BDX4" s="24" t="str">
        <f t="shared" si="111"/>
        <v/>
      </c>
      <c r="BDY4" s="24" t="str">
        <f t="shared" si="111"/>
        <v/>
      </c>
      <c r="BDZ4" s="24" t="str">
        <f t="shared" si="111"/>
        <v/>
      </c>
      <c r="BEA4" s="24" t="str">
        <f t="shared" si="111"/>
        <v/>
      </c>
      <c r="BEB4" s="24" t="str">
        <f t="shared" si="111"/>
        <v/>
      </c>
      <c r="BEC4" s="24" t="str">
        <f t="shared" si="111"/>
        <v/>
      </c>
      <c r="BED4" s="24" t="str">
        <f t="shared" si="111"/>
        <v/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51301</v>
      </c>
      <c r="G5" s="12">
        <v>51302</v>
      </c>
      <c r="H5" s="12">
        <v>51303</v>
      </c>
      <c r="I5" s="12">
        <v>51304</v>
      </c>
      <c r="J5" s="12">
        <v>51305</v>
      </c>
      <c r="K5" s="12">
        <v>51306</v>
      </c>
      <c r="L5" s="12">
        <v>51307</v>
      </c>
      <c r="M5" s="12">
        <v>51308</v>
      </c>
      <c r="N5" s="12">
        <v>51309</v>
      </c>
      <c r="O5" s="12">
        <v>51310</v>
      </c>
      <c r="P5" s="12">
        <v>51311</v>
      </c>
      <c r="Q5" s="12">
        <v>51312</v>
      </c>
      <c r="R5" s="12">
        <v>51313</v>
      </c>
      <c r="S5" s="12">
        <v>51314</v>
      </c>
      <c r="T5" s="12">
        <v>51315</v>
      </c>
      <c r="U5" s="12">
        <v>51316</v>
      </c>
      <c r="V5" s="12">
        <v>51317</v>
      </c>
      <c r="W5" s="12">
        <v>51318</v>
      </c>
      <c r="X5" s="12">
        <v>51319</v>
      </c>
      <c r="Y5" s="12">
        <v>51320</v>
      </c>
      <c r="Z5" s="12">
        <v>51321</v>
      </c>
      <c r="AA5" s="12">
        <v>51322</v>
      </c>
      <c r="AB5" s="12">
        <v>51323</v>
      </c>
      <c r="AC5" s="12">
        <v>51324</v>
      </c>
      <c r="AD5" s="12">
        <v>51325</v>
      </c>
      <c r="AE5" s="12">
        <v>51326</v>
      </c>
      <c r="AF5" s="12">
        <v>51327</v>
      </c>
      <c r="AG5" s="12">
        <v>51328</v>
      </c>
      <c r="AH5" s="12">
        <v>51329</v>
      </c>
      <c r="AI5" s="12">
        <v>51330</v>
      </c>
      <c r="AJ5" s="12">
        <v>51331</v>
      </c>
      <c r="AK5" s="12">
        <v>51332</v>
      </c>
      <c r="AL5" s="12">
        <v>51333</v>
      </c>
      <c r="AM5" s="12">
        <v>51334</v>
      </c>
      <c r="AN5" s="12">
        <v>51335</v>
      </c>
      <c r="AO5" s="12">
        <v>51336</v>
      </c>
      <c r="AP5" s="12">
        <v>51337</v>
      </c>
      <c r="AQ5" s="12">
        <v>51338</v>
      </c>
      <c r="AR5" s="12">
        <v>51339</v>
      </c>
      <c r="AS5" s="12">
        <v>51340</v>
      </c>
      <c r="AT5" s="12">
        <v>51341</v>
      </c>
      <c r="AU5" s="12">
        <v>51342</v>
      </c>
      <c r="AV5" s="12">
        <v>51343</v>
      </c>
      <c r="AW5" s="12">
        <v>51344</v>
      </c>
      <c r="AX5" s="12">
        <v>51345</v>
      </c>
      <c r="AY5" s="12">
        <v>51346</v>
      </c>
      <c r="AZ5" s="12">
        <v>51347</v>
      </c>
      <c r="BA5" s="12">
        <v>51348</v>
      </c>
      <c r="BB5" s="12">
        <v>51349</v>
      </c>
      <c r="BC5" s="12">
        <v>51350</v>
      </c>
      <c r="BD5" s="12">
        <v>51351</v>
      </c>
      <c r="BE5" s="12">
        <v>51352</v>
      </c>
      <c r="BF5" s="12">
        <v>51353</v>
      </c>
      <c r="BG5" s="12">
        <v>51354</v>
      </c>
      <c r="BH5" s="12">
        <v>51355</v>
      </c>
      <c r="BI5" s="12">
        <v>51356</v>
      </c>
      <c r="BJ5" s="12">
        <v>51357</v>
      </c>
      <c r="BK5" s="12">
        <v>51358</v>
      </c>
      <c r="BL5" s="12">
        <v>51359</v>
      </c>
      <c r="BM5" s="12">
        <v>51360</v>
      </c>
      <c r="BN5" s="12">
        <v>51361</v>
      </c>
      <c r="BO5" s="12">
        <v>51362</v>
      </c>
      <c r="BP5" s="12">
        <v>51363</v>
      </c>
      <c r="BQ5" s="12">
        <v>51364</v>
      </c>
      <c r="BR5" s="12">
        <v>51365</v>
      </c>
      <c r="BS5" s="12">
        <v>51366</v>
      </c>
      <c r="BT5" s="12">
        <v>51367</v>
      </c>
      <c r="BU5" s="12">
        <v>51368</v>
      </c>
      <c r="BV5" s="12">
        <v>51369</v>
      </c>
      <c r="BW5" s="12">
        <v>51370</v>
      </c>
      <c r="BX5" s="12">
        <v>51371</v>
      </c>
      <c r="BY5" s="12">
        <v>51372</v>
      </c>
      <c r="BZ5" s="12">
        <v>51373</v>
      </c>
      <c r="CA5" s="12">
        <v>51374</v>
      </c>
      <c r="CB5" s="12">
        <v>51375</v>
      </c>
      <c r="CC5" s="12">
        <v>51376</v>
      </c>
      <c r="CD5" s="12">
        <v>51377</v>
      </c>
      <c r="CE5" s="12">
        <v>51378</v>
      </c>
      <c r="CF5" s="12">
        <v>51379</v>
      </c>
      <c r="CG5" s="12">
        <v>51380</v>
      </c>
      <c r="CH5" s="12">
        <v>51381</v>
      </c>
      <c r="CI5" s="12">
        <v>51382</v>
      </c>
      <c r="CJ5" s="12">
        <v>51383</v>
      </c>
      <c r="CK5" s="12">
        <v>51384</v>
      </c>
      <c r="CL5" s="12">
        <v>51385</v>
      </c>
      <c r="CM5" s="12">
        <v>51386</v>
      </c>
      <c r="CN5" s="12">
        <v>51387</v>
      </c>
      <c r="CO5" s="12">
        <v>51388</v>
      </c>
      <c r="CP5" s="12">
        <v>51389</v>
      </c>
      <c r="CQ5" s="12">
        <v>51390</v>
      </c>
      <c r="CR5" s="12">
        <v>51391</v>
      </c>
      <c r="CS5" s="12">
        <v>51392</v>
      </c>
      <c r="CT5" s="12">
        <v>51393</v>
      </c>
      <c r="CU5" s="12">
        <v>51394</v>
      </c>
      <c r="CV5" s="12">
        <v>51395</v>
      </c>
      <c r="CW5" s="12">
        <v>51396</v>
      </c>
      <c r="CX5" s="12">
        <v>51397</v>
      </c>
      <c r="CY5" s="12">
        <v>51398</v>
      </c>
      <c r="CZ5" s="12">
        <v>51399</v>
      </c>
      <c r="DA5" s="12">
        <v>51400</v>
      </c>
      <c r="DB5" s="12">
        <v>51401</v>
      </c>
      <c r="DC5" s="12">
        <v>51402</v>
      </c>
      <c r="DD5" s="12">
        <v>51403</v>
      </c>
      <c r="DE5" s="12">
        <v>51404</v>
      </c>
      <c r="DF5" s="12">
        <v>51405</v>
      </c>
      <c r="DG5" s="12">
        <v>51406</v>
      </c>
      <c r="DH5" s="12">
        <v>51407</v>
      </c>
      <c r="DI5" s="12">
        <v>51408</v>
      </c>
      <c r="DJ5" s="12">
        <v>51409</v>
      </c>
      <c r="DK5" s="12">
        <v>51410</v>
      </c>
      <c r="DL5" s="12">
        <v>51411</v>
      </c>
      <c r="DM5" s="12">
        <v>51412</v>
      </c>
      <c r="DN5" s="12">
        <v>51413</v>
      </c>
      <c r="DO5" s="12">
        <v>51414</v>
      </c>
      <c r="DP5" s="12">
        <v>51415</v>
      </c>
      <c r="DQ5" s="12">
        <v>51416</v>
      </c>
      <c r="DR5" s="12">
        <v>51417</v>
      </c>
      <c r="DS5" s="12">
        <v>51418</v>
      </c>
      <c r="DT5" s="12">
        <v>51419</v>
      </c>
      <c r="DU5" s="12">
        <v>51420</v>
      </c>
      <c r="DV5" s="12">
        <v>51421</v>
      </c>
      <c r="DW5" s="12">
        <v>51422</v>
      </c>
      <c r="DX5" s="12">
        <v>51423</v>
      </c>
      <c r="DY5" s="12">
        <v>51424</v>
      </c>
      <c r="DZ5" s="12">
        <v>51425</v>
      </c>
      <c r="EA5" s="12">
        <v>51426</v>
      </c>
      <c r="EB5" s="12">
        <v>51427</v>
      </c>
      <c r="EC5" s="12">
        <v>51428</v>
      </c>
      <c r="ED5" s="12">
        <v>51429</v>
      </c>
      <c r="EE5" s="12">
        <v>51430</v>
      </c>
      <c r="EF5" s="12">
        <v>51431</v>
      </c>
      <c r="EG5" s="12">
        <v>51432</v>
      </c>
      <c r="EH5" s="12">
        <v>51433</v>
      </c>
      <c r="EI5" s="12">
        <v>51434</v>
      </c>
      <c r="EJ5" s="12">
        <v>51435</v>
      </c>
      <c r="EK5" s="12">
        <v>51436</v>
      </c>
      <c r="EL5" s="12">
        <v>51437</v>
      </c>
      <c r="EM5" s="12">
        <v>51438</v>
      </c>
      <c r="EN5" s="12">
        <v>51439</v>
      </c>
      <c r="EO5" s="12">
        <v>51440</v>
      </c>
      <c r="EP5" s="12">
        <v>51441</v>
      </c>
      <c r="EQ5" s="12">
        <v>51442</v>
      </c>
      <c r="ER5" s="12">
        <v>51443</v>
      </c>
      <c r="ES5" s="12">
        <v>51444</v>
      </c>
      <c r="ET5" s="12">
        <v>51445</v>
      </c>
      <c r="EU5" s="12">
        <v>51446</v>
      </c>
      <c r="EV5" s="12">
        <v>51447</v>
      </c>
      <c r="EW5" s="12">
        <v>51448</v>
      </c>
      <c r="EX5" s="12">
        <v>51449</v>
      </c>
      <c r="EY5" s="12">
        <v>51450</v>
      </c>
      <c r="EZ5" s="12">
        <v>51451</v>
      </c>
      <c r="FA5" s="12">
        <v>51452</v>
      </c>
      <c r="FB5" s="12">
        <v>51453</v>
      </c>
      <c r="FC5" s="12">
        <v>51454</v>
      </c>
      <c r="FD5" s="12">
        <v>51455</v>
      </c>
      <c r="FE5" s="12">
        <v>51456</v>
      </c>
      <c r="FF5" s="12">
        <v>51457</v>
      </c>
      <c r="FG5" s="12">
        <v>51458</v>
      </c>
      <c r="FH5" s="12">
        <v>51459</v>
      </c>
      <c r="FI5" s="12">
        <v>51460</v>
      </c>
      <c r="FJ5" s="12">
        <v>51461</v>
      </c>
      <c r="FK5" s="12">
        <v>51462</v>
      </c>
      <c r="FL5" s="12">
        <v>51463</v>
      </c>
      <c r="FM5" s="12">
        <v>51464</v>
      </c>
      <c r="FN5" s="12">
        <v>51465</v>
      </c>
      <c r="FO5" s="12">
        <v>51466</v>
      </c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27"/>
      <c r="BEF5" s="27"/>
      <c r="BEG5" s="27"/>
      <c r="BEH5" s="27"/>
      <c r="BEI5" s="27"/>
      <c r="BEJ5" s="27"/>
      <c r="BEK5" s="27"/>
      <c r="BEL5" s="27"/>
      <c r="BEM5" s="27"/>
      <c r="BEN5" s="27"/>
      <c r="BEO5" s="27"/>
      <c r="BEP5" s="27"/>
      <c r="BEQ5" s="27"/>
      <c r="BER5" s="27"/>
      <c r="BES5" s="27"/>
      <c r="BET5" s="27"/>
      <c r="BEU5" s="27"/>
      <c r="BEV5" s="27"/>
      <c r="BEW5" s="27"/>
      <c r="BEX5" s="27"/>
      <c r="BEY5" s="27"/>
      <c r="BEZ5" s="27"/>
      <c r="BFA5" s="27"/>
      <c r="BFB5" s="27"/>
      <c r="BFC5" s="27"/>
      <c r="BFD5" s="27"/>
      <c r="BFE5" s="27"/>
      <c r="BFF5" s="27"/>
      <c r="BFG5" s="27"/>
      <c r="BFH5" s="27"/>
      <c r="BFI5" s="27"/>
      <c r="BFJ5" s="27"/>
      <c r="BFK5" s="27"/>
      <c r="BFL5" s="27"/>
      <c r="BFM5" s="27"/>
      <c r="BFN5" s="27"/>
      <c r="BFO5" s="27"/>
      <c r="BFP5" s="27"/>
      <c r="BFQ5" s="27"/>
      <c r="BFR5" s="27"/>
      <c r="BFS5" s="27"/>
      <c r="BFT5" s="27"/>
      <c r="BFU5" s="27"/>
      <c r="BFV5" s="27"/>
      <c r="BFW5" s="27"/>
      <c r="BFX5" s="27"/>
      <c r="BFY5" s="27"/>
      <c r="BFZ5" s="27"/>
      <c r="BGA5" s="27"/>
      <c r="BGB5" s="27"/>
      <c r="BGC5" s="27"/>
      <c r="BGD5" s="27"/>
      <c r="BGE5" s="27"/>
      <c r="BGF5" s="27"/>
      <c r="BGG5" s="27"/>
      <c r="BGH5" s="27"/>
      <c r="BGI5" s="27"/>
      <c r="BGJ5" s="27"/>
      <c r="BGK5" s="27"/>
      <c r="BGL5" s="27"/>
      <c r="BGM5" s="27"/>
      <c r="BGN5" s="27"/>
      <c r="BGO5" s="27"/>
      <c r="BGP5" s="27"/>
      <c r="BGQ5" s="27"/>
      <c r="BGR5" s="27"/>
      <c r="BGS5" s="27"/>
      <c r="BGT5" s="27"/>
      <c r="BGU5" s="27"/>
      <c r="BGV5" s="27"/>
      <c r="BGW5" s="27"/>
      <c r="BGX5" s="27"/>
      <c r="BGY5" s="27"/>
      <c r="BGZ5" s="27"/>
      <c r="BHA5" s="27"/>
      <c r="BHB5" s="27"/>
      <c r="BHC5" s="27"/>
      <c r="BHD5" s="27"/>
      <c r="BHE5" s="27"/>
      <c r="BHF5" s="27"/>
      <c r="BHG5" s="27"/>
      <c r="BHH5" s="27"/>
      <c r="BHI5" s="27"/>
      <c r="BHJ5" s="27"/>
      <c r="BHK5" s="27"/>
      <c r="BHL5" s="27"/>
      <c r="BHM5" s="27"/>
      <c r="BHN5" s="27"/>
      <c r="BHO5" s="27"/>
      <c r="BHP5" s="27"/>
      <c r="BHQ5" s="27"/>
      <c r="BHR5" s="27"/>
      <c r="BHS5" s="27"/>
      <c r="BHT5" s="27"/>
      <c r="BHU5" s="27"/>
      <c r="BHV5" s="27"/>
      <c r="BHW5" s="27"/>
      <c r="BHX5" s="27"/>
      <c r="BHY5" s="27"/>
      <c r="BHZ5" s="27"/>
      <c r="BIA5" s="27"/>
      <c r="BIB5" s="27"/>
      <c r="BIC5" s="27"/>
      <c r="BID5" s="27"/>
      <c r="BIE5" s="27"/>
      <c r="BIF5" s="27"/>
      <c r="BIG5" s="27"/>
      <c r="BIH5" s="27"/>
      <c r="BII5" s="27"/>
      <c r="BIJ5" s="27"/>
      <c r="BIK5" s="27"/>
      <c r="BIL5" s="27"/>
      <c r="BIM5" s="27"/>
      <c r="BIN5" s="27"/>
      <c r="BIO5" s="27"/>
      <c r="BIP5" s="27"/>
      <c r="BIQ5" s="27"/>
      <c r="BIR5" s="27"/>
      <c r="BIS5" s="27"/>
      <c r="BIT5" s="27"/>
      <c r="BIU5" s="27"/>
      <c r="BIV5" s="27"/>
      <c r="BIW5" s="27"/>
      <c r="BIX5" s="27"/>
      <c r="BIY5" s="27"/>
      <c r="BIZ5" s="27"/>
      <c r="BJA5" s="27"/>
      <c r="BJB5" s="27"/>
      <c r="BJC5" s="27"/>
      <c r="BJD5" s="27"/>
      <c r="BJE5" s="27"/>
      <c r="BJF5" s="27"/>
      <c r="BJG5" s="27"/>
      <c r="BJH5" s="27"/>
      <c r="BJI5" s="27"/>
      <c r="BJJ5" s="27"/>
      <c r="BJK5" s="27"/>
      <c r="BJL5" s="27"/>
      <c r="BJM5" s="27"/>
      <c r="BJN5" s="27"/>
      <c r="BJO5" s="27"/>
      <c r="BJP5" s="27"/>
      <c r="BJQ5" s="27"/>
      <c r="BJR5" s="27"/>
      <c r="BJS5" s="27"/>
      <c r="BJT5" s="27"/>
      <c r="BJU5" s="27"/>
      <c r="BJV5" s="27"/>
      <c r="BJW5" s="27"/>
      <c r="BJX5" s="27"/>
      <c r="BJY5" s="27"/>
      <c r="BJZ5" s="27"/>
      <c r="BKA5" s="27"/>
      <c r="BKB5" s="27"/>
      <c r="BKC5" s="27"/>
      <c r="BKD5" s="27"/>
      <c r="BKE5" s="27"/>
      <c r="BKF5" s="27"/>
      <c r="BKG5" s="27"/>
      <c r="BKH5" s="27"/>
      <c r="BKI5" s="27"/>
      <c r="BKJ5" s="27"/>
      <c r="BKK5" s="27"/>
      <c r="BKL5" s="27"/>
      <c r="BKM5" s="27"/>
      <c r="BKN5" s="27"/>
      <c r="BKO5" s="27"/>
      <c r="BKP5" s="27"/>
      <c r="BKQ5" s="27"/>
      <c r="BKR5" s="27"/>
      <c r="BKS5" s="27"/>
      <c r="BKT5" s="27"/>
      <c r="BKU5" s="27"/>
      <c r="BKV5" s="27"/>
      <c r="BKW5" s="27"/>
      <c r="BKX5" s="27"/>
      <c r="BKY5" s="27"/>
      <c r="BKZ5" s="27"/>
      <c r="BLA5" s="27"/>
      <c r="BLB5" s="27"/>
      <c r="BLC5" s="27"/>
      <c r="BLD5" s="27"/>
      <c r="BLE5" s="27"/>
      <c r="BLF5" s="27"/>
      <c r="BLG5" s="27"/>
      <c r="BLH5" s="27"/>
      <c r="BLI5" s="27"/>
      <c r="BLJ5" s="27"/>
      <c r="BLK5" s="27"/>
      <c r="BLL5" s="27"/>
      <c r="BLM5" s="27"/>
      <c r="BLN5" s="27"/>
      <c r="BLO5" s="27"/>
      <c r="BLP5" s="27"/>
      <c r="BLQ5" s="27"/>
      <c r="BLR5" s="27"/>
      <c r="BLS5" s="27"/>
      <c r="BLT5" s="27"/>
      <c r="BLU5" s="27"/>
      <c r="BLV5" s="27"/>
      <c r="BLW5" s="27"/>
      <c r="BLX5" s="27"/>
      <c r="BLY5" s="27"/>
      <c r="BLZ5" s="27"/>
      <c r="BMA5" s="27"/>
      <c r="BMB5" s="27"/>
      <c r="BMC5" s="27"/>
      <c r="BMD5" s="27"/>
      <c r="BME5" s="27"/>
      <c r="BMF5" s="27"/>
      <c r="BMG5" s="27"/>
      <c r="BMH5" s="27"/>
      <c r="BMI5" s="27"/>
      <c r="BMJ5" s="27"/>
      <c r="BMK5" s="27"/>
      <c r="BML5" s="27"/>
      <c r="BMM5" s="27"/>
      <c r="BMN5" s="27"/>
      <c r="BMO5" s="27"/>
      <c r="BMP5" s="27"/>
      <c r="BMQ5" s="27"/>
      <c r="BMR5" s="27"/>
      <c r="BMS5" s="27"/>
      <c r="BMT5" s="27"/>
      <c r="BMU5" s="27"/>
      <c r="BMV5" s="27"/>
      <c r="BMW5" s="27"/>
      <c r="BMX5" s="27"/>
      <c r="BMY5" s="27"/>
      <c r="BMZ5" s="27"/>
      <c r="BNA5" s="27"/>
      <c r="BNB5" s="27"/>
      <c r="BNC5" s="27"/>
      <c r="BND5" s="27"/>
      <c r="BNE5" s="27"/>
      <c r="BNF5" s="27"/>
      <c r="BNG5" s="27"/>
      <c r="BNH5" s="27"/>
      <c r="BNI5" s="27"/>
      <c r="BNJ5" s="27"/>
      <c r="BNK5" s="27"/>
      <c r="BNL5" s="27"/>
      <c r="BNM5" s="27"/>
      <c r="BNN5" s="27"/>
      <c r="BNO5" s="27"/>
      <c r="BNP5" s="27"/>
      <c r="BNQ5" s="27"/>
      <c r="BNR5" s="27"/>
      <c r="BNS5" s="27"/>
      <c r="BNT5" s="27"/>
      <c r="BNU5" s="27"/>
      <c r="BNV5" s="27"/>
      <c r="BNW5" s="27"/>
      <c r="BNX5" s="27"/>
      <c r="BNY5" s="27"/>
      <c r="BNZ5" s="27"/>
      <c r="BOA5" s="27"/>
      <c r="BOB5" s="27"/>
      <c r="BOC5" s="27"/>
      <c r="BOD5" s="27"/>
      <c r="BOE5" s="27"/>
      <c r="BOF5" s="27"/>
      <c r="BOG5" s="27"/>
      <c r="BOH5" s="27"/>
      <c r="BOI5" s="27"/>
      <c r="BOJ5" s="27"/>
      <c r="BOK5" s="27"/>
      <c r="BOL5" s="27"/>
      <c r="BOM5" s="27"/>
      <c r="BON5" s="27"/>
      <c r="BOO5" s="27"/>
      <c r="BOP5" s="27"/>
      <c r="BOQ5" s="27"/>
      <c r="BOR5" s="27"/>
      <c r="BOS5" s="27"/>
      <c r="BOT5" s="27"/>
      <c r="BOU5" s="27"/>
      <c r="BOV5" s="27"/>
      <c r="BOW5" s="27"/>
      <c r="BOX5" s="27"/>
      <c r="BOY5" s="27"/>
      <c r="BOZ5" s="27"/>
      <c r="BPA5" s="27"/>
      <c r="BPB5" s="27"/>
      <c r="BPC5" s="27"/>
      <c r="BPD5" s="27"/>
      <c r="BPE5" s="27"/>
      <c r="BPF5" s="27"/>
      <c r="BPG5" s="27"/>
      <c r="BPH5" s="27"/>
      <c r="BPI5" s="27"/>
      <c r="BPJ5" s="27"/>
      <c r="BPK5" s="27"/>
      <c r="BPL5" s="27"/>
      <c r="BPM5" s="27"/>
      <c r="BPN5" s="27"/>
      <c r="BPO5" s="27"/>
      <c r="BPP5" s="27"/>
      <c r="BPQ5" s="27"/>
      <c r="BPR5" s="27"/>
      <c r="BPS5" s="27"/>
      <c r="BPT5" s="27"/>
      <c r="BPU5" s="27"/>
      <c r="BPV5" s="27"/>
      <c r="BPW5" s="27"/>
      <c r="BPX5" s="27"/>
      <c r="BPY5" s="27"/>
      <c r="BPZ5" s="27"/>
      <c r="BQA5" s="27"/>
      <c r="BQB5" s="27"/>
      <c r="BQC5" s="27"/>
      <c r="BQD5" s="27"/>
      <c r="BQE5" s="27"/>
      <c r="BQF5" s="27"/>
      <c r="BQG5" s="27"/>
      <c r="BQH5" s="27"/>
      <c r="BQI5" s="27"/>
      <c r="BQJ5" s="27"/>
      <c r="BQK5" s="27"/>
      <c r="BQL5" s="27"/>
      <c r="BQM5" s="27"/>
      <c r="BQN5" s="27"/>
      <c r="BQO5" s="27"/>
      <c r="BQP5" s="27"/>
      <c r="BQQ5" s="27"/>
      <c r="BQR5" s="27"/>
      <c r="BQS5" s="27"/>
      <c r="BQT5" s="27"/>
      <c r="BQU5" s="27"/>
      <c r="BQV5" s="27"/>
      <c r="BQW5" s="27"/>
      <c r="BQX5" s="27"/>
      <c r="BQY5" s="27"/>
      <c r="BQZ5" s="27"/>
      <c r="BRA5" s="27"/>
      <c r="BRB5" s="27"/>
      <c r="BRC5" s="27"/>
      <c r="BRD5" s="27"/>
      <c r="BRE5" s="27"/>
      <c r="BRF5" s="27"/>
      <c r="BRG5" s="27"/>
      <c r="BRH5" s="27"/>
      <c r="BRI5" s="27"/>
      <c r="BRJ5" s="27"/>
      <c r="BRK5" s="27"/>
      <c r="BRL5" s="27"/>
      <c r="BRM5" s="27"/>
      <c r="BRN5" s="27"/>
      <c r="BRO5" s="27"/>
      <c r="BRP5" s="27"/>
      <c r="BRQ5" s="27"/>
      <c r="BRR5" s="27"/>
      <c r="BRS5" s="27"/>
      <c r="BRT5" s="27"/>
      <c r="BRU5" s="27"/>
      <c r="BRV5" s="27"/>
      <c r="BRW5" s="27"/>
      <c r="BRX5" s="27"/>
      <c r="BRY5" s="27"/>
      <c r="BRZ5" s="27"/>
      <c r="BSA5" s="27"/>
      <c r="BSB5" s="27"/>
      <c r="BSC5" s="27"/>
      <c r="BSD5" s="27"/>
      <c r="BSE5" s="27"/>
      <c r="BSF5" s="27"/>
      <c r="BSG5" s="27"/>
      <c r="BSH5" s="27"/>
      <c r="BSI5" s="27"/>
      <c r="BSJ5" s="27"/>
      <c r="BSK5" s="27"/>
      <c r="BSL5" s="27"/>
      <c r="BSM5" s="27"/>
      <c r="BSN5" s="27"/>
      <c r="BSO5" s="27"/>
      <c r="BSP5" s="27"/>
      <c r="BSQ5" s="27"/>
      <c r="BSR5" s="27"/>
      <c r="BSS5" s="27"/>
      <c r="BST5" s="27"/>
      <c r="BSU5" s="27"/>
      <c r="BSV5" s="27"/>
      <c r="BSW5" s="27"/>
      <c r="BSX5" s="27"/>
      <c r="BSY5" s="27"/>
      <c r="BSZ5" s="27"/>
      <c r="BTA5" s="27"/>
      <c r="BTB5" s="27"/>
      <c r="BTC5" s="27"/>
      <c r="BTD5" s="27"/>
      <c r="BTE5" s="27"/>
      <c r="BTF5" s="27"/>
      <c r="BTG5" s="27"/>
      <c r="BTH5" s="27"/>
      <c r="BTI5" s="27"/>
      <c r="BTJ5" s="27"/>
      <c r="BTK5" s="27"/>
      <c r="BTL5" s="27"/>
      <c r="BTM5" s="27"/>
      <c r="BTN5" s="27"/>
      <c r="BTO5" s="27"/>
      <c r="BTP5" s="27"/>
      <c r="BTQ5" s="27"/>
      <c r="BTR5" s="27"/>
      <c r="BTS5" s="27"/>
      <c r="BTT5" s="27"/>
      <c r="BTU5" s="27"/>
      <c r="BTV5" s="27"/>
      <c r="BTW5" s="27"/>
      <c r="BTX5" s="27"/>
      <c r="BTY5" s="27"/>
      <c r="BTZ5" s="27"/>
      <c r="BUA5" s="27"/>
      <c r="BUB5" s="27"/>
      <c r="BUC5" s="27"/>
      <c r="BUD5" s="27"/>
      <c r="BUE5" s="27"/>
      <c r="BUF5" s="27"/>
      <c r="BUG5" s="27"/>
      <c r="BUH5" s="27"/>
      <c r="BUI5" s="27"/>
      <c r="BUJ5" s="27"/>
      <c r="BUK5" s="27"/>
      <c r="BUL5" s="27"/>
      <c r="BUM5" s="27"/>
      <c r="BUN5" s="27"/>
      <c r="BUO5" s="27"/>
      <c r="BUP5" s="27"/>
      <c r="BUQ5" s="27"/>
      <c r="BUR5" s="27"/>
      <c r="BUS5" s="27"/>
      <c r="BUT5" s="27"/>
      <c r="BUU5" s="27"/>
      <c r="BUV5" s="27"/>
      <c r="BUW5" s="27"/>
      <c r="BUX5" s="27"/>
      <c r="BUY5" s="27"/>
      <c r="BUZ5" s="27"/>
      <c r="BVA5" s="27"/>
      <c r="BVB5" s="27"/>
      <c r="BVC5" s="27"/>
      <c r="BVD5" s="27"/>
      <c r="BVE5" s="27"/>
      <c r="BVF5" s="27"/>
      <c r="BVG5" s="27"/>
      <c r="BVH5" s="27"/>
      <c r="BVI5" s="27"/>
      <c r="BVJ5" s="27"/>
      <c r="BVK5" s="27"/>
      <c r="BVL5" s="27"/>
      <c r="BVM5" s="27"/>
      <c r="BVN5" s="27"/>
      <c r="BVO5" s="27"/>
      <c r="BVP5" s="27"/>
      <c r="BVQ5" s="27"/>
      <c r="BVR5" s="27"/>
      <c r="BVS5" s="27"/>
      <c r="BVT5" s="27"/>
      <c r="BVU5" s="27"/>
      <c r="BVV5" s="27"/>
      <c r="BVW5" s="27"/>
      <c r="BVX5" s="27"/>
      <c r="BVY5" s="27"/>
      <c r="BVZ5" s="27"/>
      <c r="BWA5" s="27"/>
      <c r="BWB5" s="27"/>
      <c r="BWC5" s="27"/>
      <c r="BWD5" s="27"/>
      <c r="BWE5" s="27"/>
      <c r="BWF5" s="27"/>
      <c r="BWG5" s="27"/>
      <c r="BWH5" s="27"/>
      <c r="BWI5" s="27"/>
      <c r="BWJ5" s="27"/>
      <c r="BWK5" s="27"/>
      <c r="BWL5" s="27"/>
      <c r="BWM5" s="27"/>
      <c r="BWN5" s="27"/>
      <c r="BWO5" s="27"/>
      <c r="BWP5" s="27"/>
      <c r="BWQ5" s="27"/>
      <c r="BWR5" s="27"/>
      <c r="BWS5" s="27"/>
      <c r="BWT5" s="27"/>
      <c r="BWU5" s="27"/>
      <c r="BWV5" s="27"/>
      <c r="BWW5" s="27"/>
      <c r="BWX5" s="27"/>
      <c r="BWY5" s="27"/>
      <c r="BWZ5" s="27"/>
      <c r="BXA5" s="27"/>
      <c r="BXB5" s="27"/>
      <c r="BXC5" s="27"/>
      <c r="BXD5" s="27"/>
      <c r="BXE5" s="27"/>
      <c r="BXF5" s="27"/>
      <c r="BXG5" s="27"/>
      <c r="BXH5" s="27"/>
      <c r="BXI5" s="27"/>
      <c r="BXJ5" s="27"/>
      <c r="BXK5" s="27"/>
      <c r="BXL5" s="27"/>
      <c r="BXM5" s="27"/>
      <c r="BXN5" s="27"/>
      <c r="BXO5" s="27"/>
      <c r="BXP5" s="27"/>
      <c r="BXQ5" s="27"/>
      <c r="BXR5" s="27"/>
      <c r="BXS5" s="27"/>
      <c r="BXT5" s="27"/>
      <c r="BXU5" s="27"/>
      <c r="BXV5" s="27"/>
      <c r="BXW5" s="27"/>
      <c r="BXX5" s="27"/>
      <c r="BXY5" s="27"/>
      <c r="BXZ5" s="27"/>
      <c r="BYA5" s="27"/>
      <c r="BYB5" s="27"/>
      <c r="BYC5" s="27"/>
      <c r="BYD5" s="27"/>
      <c r="BYE5" s="27"/>
      <c r="BYF5" s="27"/>
      <c r="BYG5" s="27"/>
      <c r="BYH5" s="27"/>
      <c r="BYI5" s="27"/>
      <c r="BYJ5" s="27"/>
      <c r="BYK5" s="27"/>
      <c r="BYL5" s="27"/>
      <c r="BYM5" s="27"/>
      <c r="BYN5" s="27"/>
      <c r="BYO5" s="27"/>
      <c r="BYP5" s="27"/>
      <c r="BYQ5" s="27"/>
      <c r="BYR5" s="27"/>
      <c r="BYS5" s="27"/>
      <c r="BYT5" s="27"/>
      <c r="BYU5" s="27"/>
      <c r="BYV5" s="27"/>
      <c r="BYW5" s="27"/>
      <c r="BYX5" s="27"/>
      <c r="BYY5" s="27"/>
      <c r="BYZ5" s="27"/>
      <c r="BZA5" s="27"/>
      <c r="BZB5" s="27"/>
      <c r="BZC5" s="27"/>
      <c r="BZD5" s="27"/>
      <c r="BZE5" s="27"/>
      <c r="BZF5" s="27"/>
      <c r="BZG5" s="27"/>
      <c r="BZH5" s="27"/>
      <c r="BZI5" s="27"/>
      <c r="BZJ5" s="27"/>
      <c r="BZK5" s="27"/>
      <c r="BZL5" s="27"/>
      <c r="BZM5" s="27"/>
      <c r="BZN5" s="27"/>
      <c r="BZO5" s="27"/>
      <c r="BZP5" s="27"/>
      <c r="BZQ5" s="27"/>
      <c r="BZR5" s="27"/>
      <c r="BZS5" s="27"/>
      <c r="BZT5" s="27"/>
      <c r="BZU5" s="27"/>
      <c r="BZV5" s="27"/>
      <c r="BZW5" s="27"/>
      <c r="BZX5" s="27"/>
      <c r="BZY5" s="27"/>
      <c r="BZZ5" s="27"/>
      <c r="CAA5" s="27"/>
      <c r="CAB5" s="27"/>
      <c r="CAC5" s="27"/>
      <c r="CAD5" s="27"/>
      <c r="CAE5" s="27"/>
      <c r="CAF5" s="27"/>
      <c r="CAG5" s="27"/>
      <c r="CAH5" s="27"/>
      <c r="CAI5" s="27"/>
      <c r="CAJ5" s="27"/>
      <c r="CAK5" s="27"/>
      <c r="CAL5" s="27"/>
      <c r="CAM5" s="27"/>
      <c r="CAN5" s="27"/>
      <c r="CAO5" s="27"/>
      <c r="CAP5" s="27"/>
      <c r="CAQ5" s="27"/>
      <c r="CAR5" s="27"/>
      <c r="CAS5" s="27"/>
      <c r="CAT5" s="27"/>
      <c r="CAU5" s="27"/>
      <c r="CAV5" s="27"/>
      <c r="CAW5" s="27"/>
      <c r="CAX5" s="27"/>
      <c r="CAY5" s="27"/>
      <c r="CAZ5" s="27"/>
      <c r="CBA5" s="27"/>
      <c r="CBB5" s="27"/>
      <c r="CBC5" s="27"/>
      <c r="CBD5" s="27"/>
      <c r="CBE5" s="27"/>
      <c r="CBF5" s="27"/>
      <c r="CBG5" s="27"/>
      <c r="CBH5" s="27"/>
      <c r="CBI5" s="27"/>
      <c r="CBJ5" s="27"/>
      <c r="CBK5" s="27"/>
      <c r="CBL5" s="27"/>
      <c r="CBM5" s="27"/>
      <c r="CBN5" s="27"/>
      <c r="CBO5" s="27"/>
      <c r="CBP5" s="27"/>
      <c r="CBQ5" s="27"/>
      <c r="CBR5" s="27"/>
      <c r="CBS5" s="27"/>
      <c r="CBT5" s="27"/>
      <c r="CBU5" s="27"/>
      <c r="CBV5" s="27"/>
      <c r="CBW5" s="27"/>
      <c r="CBX5" s="27"/>
      <c r="CBY5" s="27"/>
      <c r="CBZ5" s="27"/>
      <c r="CCA5" s="27"/>
      <c r="CCB5" s="27"/>
      <c r="CCC5" s="27"/>
      <c r="CCD5" s="27"/>
      <c r="CCE5" s="27"/>
      <c r="CCF5" s="27"/>
      <c r="CCG5" s="27"/>
      <c r="CCH5" s="27"/>
      <c r="CCI5" s="27"/>
      <c r="CCJ5" s="27"/>
      <c r="CCK5" s="27"/>
      <c r="CCL5" s="27"/>
      <c r="CCM5" s="27"/>
      <c r="CCN5" s="27"/>
      <c r="CCO5" s="27"/>
      <c r="CCP5" s="27"/>
      <c r="CCQ5" s="27"/>
      <c r="CCR5" s="27"/>
      <c r="CCS5" s="27"/>
      <c r="CCT5" s="27"/>
      <c r="CCU5" s="27"/>
      <c r="CCV5" s="27"/>
      <c r="CCW5" s="27"/>
      <c r="CCX5" s="27"/>
      <c r="CCY5" s="27"/>
      <c r="CCZ5" s="27"/>
      <c r="CDA5" s="27"/>
      <c r="CDB5" s="27"/>
      <c r="CDC5" s="27"/>
      <c r="CDD5" s="27"/>
      <c r="CDE5" s="27"/>
      <c r="CDF5" s="27"/>
      <c r="CDG5" s="27"/>
      <c r="CDH5" s="27"/>
      <c r="CDI5" s="27"/>
      <c r="CDJ5" s="27"/>
      <c r="CDK5" s="27"/>
      <c r="CDL5" s="27"/>
      <c r="CDM5" s="27"/>
      <c r="CDN5" s="27"/>
      <c r="CDO5" s="27"/>
      <c r="CDP5" s="27"/>
      <c r="CDQ5" s="27"/>
      <c r="CDR5" s="27"/>
      <c r="CDS5" s="27"/>
      <c r="CDT5" s="27"/>
      <c r="CDU5" s="27"/>
      <c r="CDV5" s="27"/>
      <c r="CDW5" s="27"/>
      <c r="CDX5" s="27"/>
      <c r="CDY5" s="27"/>
      <c r="CDZ5" s="27"/>
      <c r="CEA5" s="27"/>
      <c r="CEB5" s="27"/>
      <c r="CEC5" s="27"/>
      <c r="CED5" s="27"/>
      <c r="CEE5" s="27"/>
      <c r="CEF5" s="27"/>
      <c r="CEG5" s="27"/>
      <c r="CEH5" s="27"/>
      <c r="CEI5" s="27"/>
      <c r="CEJ5" s="27"/>
      <c r="CEK5" s="27"/>
      <c r="CEL5" s="27"/>
      <c r="CEM5" s="27"/>
      <c r="CEN5" s="27"/>
      <c r="CEO5" s="27"/>
      <c r="CEP5" s="27"/>
      <c r="CEQ5" s="27"/>
      <c r="CER5" s="27"/>
      <c r="CES5" s="27"/>
      <c r="CET5" s="27"/>
      <c r="CEU5" s="27"/>
      <c r="CEV5" s="27"/>
      <c r="CEW5" s="27"/>
      <c r="CEX5" s="27"/>
      <c r="CEY5" s="27"/>
      <c r="CEZ5" s="27"/>
      <c r="CFA5" s="27"/>
      <c r="CFB5" s="27"/>
      <c r="CFC5" s="27"/>
      <c r="CFD5" s="27"/>
      <c r="CFE5" s="27"/>
      <c r="CFF5" s="27"/>
      <c r="CFG5" s="27"/>
      <c r="CFH5" s="27"/>
      <c r="CFI5" s="27"/>
      <c r="CFJ5" s="27"/>
      <c r="CFK5" s="27"/>
      <c r="CFL5" s="27"/>
      <c r="CFM5" s="27"/>
      <c r="CFN5" s="27"/>
      <c r="CFO5" s="27"/>
      <c r="CFP5" s="27"/>
      <c r="CFQ5" s="27"/>
      <c r="CFR5" s="27"/>
      <c r="CFS5" s="27"/>
      <c r="CFT5" s="27"/>
      <c r="CFU5" s="27"/>
      <c r="CFV5" s="27"/>
      <c r="CFW5" s="27"/>
      <c r="CFX5" s="27"/>
      <c r="CFY5" s="27"/>
      <c r="CFZ5" s="27"/>
      <c r="CGA5" s="27"/>
      <c r="CGB5" s="27"/>
      <c r="CGC5" s="27"/>
      <c r="CGD5" s="27"/>
      <c r="CGE5" s="27"/>
      <c r="CGF5" s="27"/>
      <c r="CGG5" s="27"/>
      <c r="CGH5" s="27"/>
      <c r="CGI5" s="27"/>
      <c r="CGJ5" s="27"/>
      <c r="CGK5" s="27"/>
      <c r="CGL5" s="27"/>
      <c r="CGM5" s="27"/>
      <c r="CGN5" s="27"/>
      <c r="CGO5" s="27"/>
      <c r="CGP5" s="27"/>
      <c r="CGQ5" s="27"/>
      <c r="CGR5" s="27"/>
      <c r="CGS5" s="27"/>
      <c r="CGT5" s="27"/>
      <c r="CGU5" s="27"/>
      <c r="CGV5" s="27"/>
      <c r="CGW5" s="27"/>
      <c r="CGX5" s="27"/>
      <c r="CGY5" s="27"/>
      <c r="CGZ5" s="27"/>
      <c r="CHA5" s="27"/>
      <c r="CHB5" s="27"/>
      <c r="CHC5" s="27"/>
      <c r="CHD5" s="27"/>
      <c r="CHE5" s="27"/>
      <c r="CHF5" s="27"/>
      <c r="CHG5" s="27"/>
      <c r="CHH5" s="27"/>
      <c r="CHI5" s="27"/>
      <c r="CHJ5" s="27"/>
      <c r="CHK5" s="27"/>
      <c r="CHL5" s="27"/>
      <c r="CHM5" s="27"/>
      <c r="CHN5" s="27"/>
      <c r="CHO5" s="27"/>
      <c r="CHP5" s="27"/>
      <c r="CHQ5" s="27"/>
      <c r="CHR5" s="27"/>
      <c r="CHS5" s="27"/>
      <c r="CHT5" s="27"/>
      <c r="CHU5" s="27"/>
      <c r="CHV5" s="27"/>
      <c r="CHW5" s="27"/>
      <c r="CHX5" s="27"/>
      <c r="CHY5" s="27"/>
      <c r="CHZ5" s="27"/>
      <c r="CIA5" s="27"/>
      <c r="CIB5" s="27"/>
      <c r="CIC5" s="27"/>
      <c r="CID5" s="27"/>
      <c r="CIE5" s="27"/>
      <c r="CIF5" s="27"/>
      <c r="CIG5" s="27"/>
      <c r="CIH5" s="27"/>
      <c r="CII5" s="27"/>
      <c r="CIJ5" s="27"/>
      <c r="CIK5" s="27"/>
      <c r="CIL5" s="27"/>
      <c r="CIM5" s="27"/>
      <c r="CIN5" s="27"/>
      <c r="CIO5" s="27"/>
      <c r="CIP5" s="27"/>
      <c r="CIQ5" s="27"/>
      <c r="CIR5" s="27"/>
      <c r="CIS5" s="27"/>
      <c r="CIT5" s="27"/>
      <c r="CIU5" s="27"/>
      <c r="CIV5" s="27"/>
      <c r="CIW5" s="27"/>
      <c r="CIX5" s="27"/>
      <c r="CIY5" s="27"/>
      <c r="CIZ5" s="27"/>
      <c r="CJA5" s="27"/>
      <c r="CJB5" s="27"/>
      <c r="CJC5" s="27"/>
      <c r="CJD5" s="27"/>
      <c r="CJE5" s="27"/>
      <c r="CJF5" s="27"/>
      <c r="CJG5" s="27"/>
      <c r="CJH5" s="27"/>
      <c r="CJI5" s="27"/>
      <c r="CJJ5" s="27"/>
      <c r="CJK5" s="27"/>
      <c r="CJL5" s="27"/>
      <c r="CJM5" s="27"/>
      <c r="CJN5" s="27"/>
      <c r="CJO5" s="27"/>
      <c r="CJP5" s="27"/>
      <c r="CJQ5" s="27"/>
      <c r="CJR5" s="27"/>
      <c r="CJS5" s="27"/>
      <c r="CJT5" s="27"/>
      <c r="CJU5" s="27"/>
      <c r="CJV5" s="27"/>
      <c r="CJW5" s="27"/>
      <c r="CJX5" s="27"/>
      <c r="CJY5" s="27"/>
      <c r="CJZ5" s="27"/>
      <c r="CKA5" s="27"/>
      <c r="CKB5" s="27"/>
      <c r="CKC5" s="27"/>
      <c r="CKD5" s="27"/>
      <c r="CKE5" s="27"/>
      <c r="CKF5" s="27"/>
      <c r="CKG5" s="27"/>
      <c r="CKH5" s="27"/>
      <c r="CKI5" s="27"/>
      <c r="CKJ5" s="27"/>
      <c r="CKK5" s="27"/>
      <c r="CKL5" s="27"/>
      <c r="CKM5" s="27"/>
      <c r="CKN5" s="27"/>
      <c r="CKO5" s="27"/>
      <c r="CKP5" s="27"/>
      <c r="CKQ5" s="27"/>
      <c r="CKR5" s="27"/>
      <c r="CKS5" s="27"/>
      <c r="CKT5" s="27"/>
      <c r="CKU5" s="27"/>
      <c r="CKV5" s="27"/>
      <c r="CKW5" s="27"/>
      <c r="CKX5" s="27"/>
      <c r="CKY5" s="27"/>
      <c r="CKZ5" s="27"/>
      <c r="CLA5" s="27"/>
      <c r="CLB5" s="27"/>
      <c r="CLC5" s="27"/>
      <c r="CLD5" s="27"/>
      <c r="CLE5" s="27"/>
      <c r="CLF5" s="27"/>
      <c r="CLG5" s="27"/>
      <c r="CLH5" s="27"/>
      <c r="CLI5" s="27"/>
      <c r="CLJ5" s="27"/>
      <c r="CLK5" s="27"/>
      <c r="CLL5" s="27"/>
      <c r="CLM5" s="27"/>
      <c r="CLN5" s="27"/>
      <c r="CLO5" s="27"/>
      <c r="CLP5" s="27"/>
      <c r="CLQ5" s="27"/>
      <c r="CLR5" s="27"/>
      <c r="CLS5" s="27"/>
      <c r="CLT5" s="27"/>
      <c r="CLU5" s="27"/>
      <c r="CLV5" s="27"/>
      <c r="CLW5" s="27"/>
      <c r="CLX5" s="27"/>
      <c r="CLY5" s="27"/>
      <c r="CLZ5" s="27"/>
      <c r="CMA5" s="27"/>
      <c r="CMB5" s="27"/>
      <c r="CMC5" s="27"/>
      <c r="CMD5" s="27"/>
      <c r="CME5" s="27"/>
      <c r="CMF5" s="27"/>
      <c r="CMG5" s="27"/>
      <c r="CMH5" s="27"/>
      <c r="CMI5" s="27"/>
      <c r="CMJ5" s="27"/>
      <c r="CMK5" s="27"/>
      <c r="CML5" s="27"/>
      <c r="CMM5" s="27"/>
      <c r="CMN5" s="27"/>
      <c r="CMO5" s="27"/>
      <c r="CMP5" s="27"/>
      <c r="CMQ5" s="27"/>
      <c r="CMR5" s="27"/>
      <c r="CMS5" s="27"/>
      <c r="CMT5" s="27"/>
      <c r="CMU5" s="27"/>
      <c r="CMV5" s="27"/>
      <c r="CMW5" s="27"/>
      <c r="CMX5" s="27"/>
      <c r="CMY5" s="27"/>
      <c r="CMZ5" s="27"/>
      <c r="CNA5" s="27"/>
      <c r="CNB5" s="27"/>
      <c r="CNC5" s="27"/>
      <c r="CND5" s="27"/>
      <c r="CNE5" s="27"/>
      <c r="CNF5" s="27"/>
      <c r="CNG5" s="27"/>
      <c r="CNH5" s="27"/>
      <c r="CNI5" s="27"/>
      <c r="CNJ5" s="27"/>
      <c r="CNK5" s="27"/>
      <c r="CNL5" s="27"/>
      <c r="CNM5" s="27"/>
      <c r="CNN5" s="27"/>
      <c r="CNO5" s="27"/>
      <c r="CNP5" s="27"/>
      <c r="CNQ5" s="27"/>
      <c r="CNR5" s="27"/>
      <c r="CNS5" s="27"/>
      <c r="CNT5" s="27"/>
      <c r="CNU5" s="27"/>
      <c r="CNV5" s="27"/>
      <c r="CNW5" s="27"/>
      <c r="CNX5" s="27"/>
      <c r="CNY5" s="27"/>
      <c r="CNZ5" s="27"/>
      <c r="COA5" s="27"/>
      <c r="COB5" s="27"/>
      <c r="COC5" s="27"/>
      <c r="COD5" s="27"/>
      <c r="COE5" s="27"/>
      <c r="COF5" s="27"/>
      <c r="COG5" s="27"/>
      <c r="COH5" s="27"/>
      <c r="COI5" s="27"/>
      <c r="COJ5" s="27"/>
      <c r="COK5" s="27"/>
      <c r="COL5" s="27"/>
      <c r="COM5" s="27"/>
      <c r="CON5" s="27"/>
      <c r="COO5" s="27"/>
      <c r="COP5" s="27"/>
      <c r="COQ5" s="27"/>
      <c r="COR5" s="27"/>
      <c r="COS5" s="27"/>
      <c r="COT5" s="27"/>
      <c r="COU5" s="27"/>
      <c r="COV5" s="27"/>
      <c r="COW5" s="27"/>
      <c r="COX5" s="27"/>
      <c r="COY5" s="27"/>
      <c r="COZ5" s="27"/>
      <c r="CPA5" s="27"/>
      <c r="CPB5" s="27"/>
      <c r="CPC5" s="27"/>
      <c r="CPD5" s="27"/>
      <c r="CPE5" s="27"/>
      <c r="CPF5" s="27"/>
      <c r="CPG5" s="27"/>
      <c r="CPH5" s="27"/>
      <c r="CPI5" s="27"/>
      <c r="CPJ5" s="27"/>
      <c r="CPK5" s="27"/>
      <c r="CPL5" s="27"/>
      <c r="CPM5" s="27"/>
      <c r="CPN5" s="27"/>
      <c r="CPO5" s="27"/>
      <c r="CPP5" s="27"/>
      <c r="CPQ5" s="27"/>
      <c r="CPR5" s="27"/>
      <c r="CPS5" s="27"/>
      <c r="CPT5" s="27"/>
      <c r="CPU5" s="27"/>
      <c r="CPV5" s="27"/>
      <c r="CPW5" s="27"/>
      <c r="CPX5" s="27"/>
      <c r="CPY5" s="27"/>
      <c r="CPZ5" s="27"/>
      <c r="CQA5" s="27"/>
      <c r="CQB5" s="27"/>
      <c r="CQC5" s="27"/>
      <c r="CQD5" s="27"/>
      <c r="CQE5" s="27"/>
      <c r="CQF5" s="27"/>
      <c r="CQG5" s="27"/>
      <c r="CQH5" s="27"/>
      <c r="CQI5" s="27"/>
      <c r="CQJ5" s="27"/>
      <c r="CQK5" s="27"/>
      <c r="CQL5" s="27"/>
      <c r="CQM5" s="27"/>
      <c r="CQN5" s="27"/>
      <c r="CQO5" s="27"/>
      <c r="CQP5" s="27"/>
      <c r="CQQ5" s="27"/>
      <c r="CQR5" s="27"/>
      <c r="CQS5" s="27"/>
      <c r="CQT5" s="27"/>
      <c r="CQU5" s="27"/>
      <c r="CQV5" s="27"/>
      <c r="CQW5" s="27"/>
      <c r="CQX5" s="27"/>
      <c r="CQY5" s="27"/>
      <c r="CQZ5" s="27"/>
      <c r="CRA5" s="27"/>
      <c r="CRB5" s="27"/>
      <c r="CRC5" s="27"/>
      <c r="CRD5" s="27"/>
      <c r="CRE5" s="27"/>
      <c r="CRF5" s="27"/>
      <c r="CRG5" s="27"/>
      <c r="CRH5" s="27"/>
      <c r="CRI5" s="27"/>
      <c r="CRJ5" s="27"/>
      <c r="CRK5" s="27"/>
      <c r="CRL5" s="27"/>
      <c r="CRM5" s="27"/>
      <c r="CRN5" s="27"/>
      <c r="CRO5" s="27"/>
      <c r="CRP5" s="27"/>
      <c r="CRQ5" s="27"/>
      <c r="CRR5" s="27"/>
      <c r="CRS5" s="27"/>
      <c r="CRT5" s="27"/>
      <c r="CRU5" s="27"/>
      <c r="CRV5" s="27"/>
      <c r="CRW5" s="27"/>
      <c r="CRX5" s="27"/>
      <c r="CRY5" s="27"/>
      <c r="CRZ5" s="27"/>
      <c r="CSA5" s="27"/>
      <c r="CSB5" s="27"/>
      <c r="CSC5" s="27"/>
      <c r="CSD5" s="27"/>
      <c r="CSE5" s="27"/>
      <c r="CSF5" s="27"/>
      <c r="CSG5" s="27"/>
      <c r="CSH5" s="27"/>
      <c r="CSI5" s="27"/>
      <c r="CSJ5" s="27"/>
      <c r="CSK5" s="27"/>
      <c r="CSL5" s="27"/>
      <c r="CSM5" s="27"/>
      <c r="CSN5" s="27"/>
      <c r="CSO5" s="27"/>
      <c r="CSP5" s="27"/>
      <c r="CSQ5" s="27"/>
      <c r="CSR5" s="27"/>
      <c r="CSS5" s="27"/>
      <c r="CST5" s="27"/>
      <c r="CSU5" s="27"/>
      <c r="CSV5" s="27"/>
      <c r="CSW5" s="27"/>
      <c r="CSX5" s="27"/>
      <c r="CSY5" s="27"/>
      <c r="CSZ5" s="27"/>
      <c r="CTA5" s="27"/>
      <c r="CTB5" s="27"/>
      <c r="CTC5" s="27"/>
      <c r="CTD5" s="27"/>
      <c r="CTE5" s="27"/>
      <c r="CTF5" s="27"/>
      <c r="CTG5" s="27"/>
      <c r="CTH5" s="27"/>
      <c r="CTI5" s="27"/>
      <c r="CTJ5" s="27"/>
      <c r="CTK5" s="27"/>
      <c r="CTL5" s="27"/>
      <c r="CTM5" s="27"/>
      <c r="CTN5" s="27"/>
      <c r="CTO5" s="27"/>
      <c r="CTP5" s="27"/>
      <c r="CTQ5" s="27"/>
      <c r="CTR5" s="27"/>
      <c r="CTS5" s="27"/>
      <c r="CTT5" s="27"/>
      <c r="CTU5" s="27"/>
      <c r="CTV5" s="27"/>
      <c r="CTW5" s="27"/>
      <c r="CTX5" s="27"/>
      <c r="CTY5" s="27"/>
      <c r="CTZ5" s="27"/>
      <c r="CUA5" s="27"/>
      <c r="CUB5" s="27"/>
      <c r="CUC5" s="27"/>
      <c r="CUD5" s="27"/>
      <c r="CUE5" s="27"/>
      <c r="CUF5" s="27"/>
      <c r="CUG5" s="27"/>
      <c r="CUH5" s="27"/>
      <c r="CUI5" s="27"/>
      <c r="CUJ5" s="27"/>
      <c r="CUK5" s="27"/>
      <c r="CUL5" s="27"/>
      <c r="CUM5" s="27"/>
      <c r="CUN5" s="27"/>
      <c r="CUO5" s="27"/>
      <c r="CUP5" s="27"/>
      <c r="CUQ5" s="27"/>
      <c r="CUR5" s="27"/>
      <c r="CUS5" s="27"/>
      <c r="CUT5" s="27"/>
      <c r="CUU5" s="27"/>
      <c r="CUV5" s="27"/>
      <c r="CUW5" s="27"/>
      <c r="CUX5" s="27"/>
      <c r="CUY5" s="27"/>
      <c r="CUZ5" s="27"/>
      <c r="CVA5" s="27"/>
      <c r="CVB5" s="27"/>
      <c r="CVC5" s="27"/>
      <c r="CVD5" s="27"/>
      <c r="CVE5" s="27"/>
      <c r="CVF5" s="27"/>
      <c r="CVG5" s="27"/>
      <c r="CVH5" s="27"/>
      <c r="CVI5" s="27"/>
      <c r="CVJ5" s="27"/>
      <c r="CVK5" s="27"/>
      <c r="CVL5" s="27"/>
      <c r="CVM5" s="27"/>
      <c r="CVN5" s="27"/>
      <c r="CVO5" s="27"/>
      <c r="CVP5" s="27"/>
      <c r="CVQ5" s="27"/>
      <c r="CVR5" s="27"/>
      <c r="CVS5" s="27"/>
      <c r="CVT5" s="27"/>
      <c r="CVU5" s="27"/>
      <c r="CVV5" s="27"/>
      <c r="CVW5" s="27"/>
      <c r="CVX5" s="27"/>
      <c r="CVY5" s="27"/>
      <c r="CVZ5" s="27"/>
      <c r="CWA5" s="27"/>
      <c r="CWB5" s="27"/>
      <c r="CWC5" s="27"/>
      <c r="CWD5" s="27"/>
      <c r="CWE5" s="27"/>
      <c r="CWF5" s="27"/>
      <c r="CWG5" s="27"/>
      <c r="CWH5" s="27"/>
      <c r="CWI5" s="27"/>
      <c r="CWJ5" s="27"/>
      <c r="CWK5" s="27"/>
      <c r="CWL5" s="27"/>
      <c r="CWM5" s="27"/>
      <c r="CWN5" s="27"/>
      <c r="CWO5" s="27"/>
      <c r="CWP5" s="27"/>
      <c r="CWQ5" s="27"/>
      <c r="CWR5" s="27"/>
      <c r="CWS5" s="27"/>
      <c r="CWT5" s="27"/>
      <c r="CWU5" s="27"/>
      <c r="CWV5" s="27"/>
      <c r="CWW5" s="27"/>
      <c r="CWX5" s="27"/>
      <c r="CWY5" s="27"/>
      <c r="CWZ5" s="27"/>
      <c r="CXA5" s="27"/>
      <c r="CXB5" s="27"/>
      <c r="CXC5" s="27"/>
      <c r="CXD5" s="27"/>
      <c r="CXE5" s="27"/>
      <c r="CXF5" s="27"/>
      <c r="CXG5" s="27"/>
      <c r="CXH5" s="27"/>
      <c r="CXI5" s="27"/>
      <c r="CXJ5" s="27"/>
      <c r="CXK5" s="27"/>
      <c r="CXL5" s="27"/>
      <c r="CXM5" s="27"/>
      <c r="CXN5" s="27"/>
      <c r="CXO5" s="27"/>
      <c r="CXP5" s="27"/>
      <c r="CXQ5" s="27"/>
      <c r="CXR5" s="27"/>
      <c r="CXS5" s="27"/>
      <c r="CXT5" s="27"/>
      <c r="CXU5" s="27"/>
      <c r="CXV5" s="27"/>
      <c r="CXW5" s="27"/>
      <c r="CXX5" s="27"/>
      <c r="CXY5" s="27"/>
      <c r="CXZ5" s="27"/>
      <c r="CYA5" s="27"/>
      <c r="CYB5" s="27"/>
      <c r="CYC5" s="27"/>
      <c r="CYD5" s="27"/>
      <c r="CYE5" s="27"/>
      <c r="CYF5" s="27"/>
      <c r="CYG5" s="27"/>
      <c r="CYH5" s="27"/>
      <c r="CYI5" s="27"/>
      <c r="CYJ5" s="27"/>
      <c r="CYK5" s="27"/>
      <c r="CYL5" s="27"/>
      <c r="CYM5" s="27"/>
      <c r="CYN5" s="27"/>
      <c r="CYO5" s="27"/>
      <c r="CYP5" s="27"/>
      <c r="CYQ5" s="27"/>
      <c r="CYR5" s="27"/>
      <c r="CYS5" s="27"/>
      <c r="CYT5" s="27"/>
      <c r="CYU5" s="27"/>
      <c r="CYV5" s="27"/>
      <c r="CYW5" s="27"/>
      <c r="CYX5" s="27"/>
      <c r="CYY5" s="27"/>
      <c r="CYZ5" s="27"/>
      <c r="CZA5" s="27"/>
      <c r="CZB5" s="27"/>
      <c r="CZC5" s="27"/>
      <c r="CZD5" s="27"/>
      <c r="CZE5" s="27"/>
      <c r="CZF5" s="27"/>
      <c r="CZG5" s="27"/>
      <c r="CZH5" s="27"/>
      <c r="CZI5" s="27"/>
      <c r="CZJ5" s="27"/>
      <c r="CZK5" s="27"/>
      <c r="CZL5" s="27"/>
      <c r="CZM5" s="27"/>
      <c r="CZN5" s="27"/>
      <c r="CZO5" s="27"/>
      <c r="CZP5" s="27"/>
      <c r="CZQ5" s="27"/>
      <c r="CZR5" s="27"/>
      <c r="CZS5" s="27"/>
      <c r="CZT5" s="27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  <c r="U6" s="14" t="s">
        <v>7</v>
      </c>
      <c r="V6" s="14" t="s">
        <v>8</v>
      </c>
      <c r="W6" s="14" t="s">
        <v>6</v>
      </c>
      <c r="X6" s="14" t="s">
        <v>7</v>
      </c>
      <c r="Y6" s="14" t="s">
        <v>8</v>
      </c>
      <c r="Z6" s="14" t="s">
        <v>6</v>
      </c>
      <c r="AA6" s="14" t="s">
        <v>7</v>
      </c>
      <c r="AB6" s="14" t="s">
        <v>8</v>
      </c>
      <c r="AC6" s="14" t="s">
        <v>6</v>
      </c>
      <c r="AD6" s="14" t="s">
        <v>7</v>
      </c>
      <c r="AE6" s="14" t="s">
        <v>6</v>
      </c>
      <c r="AF6" s="14" t="s">
        <v>7</v>
      </c>
      <c r="AG6" s="14" t="s">
        <v>9</v>
      </c>
      <c r="AH6" s="14" t="s">
        <v>10</v>
      </c>
      <c r="AI6" s="14" t="s">
        <v>11</v>
      </c>
      <c r="AJ6" s="14" t="s">
        <v>12</v>
      </c>
      <c r="AK6" s="14" t="s">
        <v>6</v>
      </c>
      <c r="AL6" s="14" t="s">
        <v>7</v>
      </c>
      <c r="AM6" s="14" t="s">
        <v>8</v>
      </c>
      <c r="AN6" s="14" t="s">
        <v>13</v>
      </c>
      <c r="AO6" s="14" t="s">
        <v>9</v>
      </c>
      <c r="AP6" s="14" t="s">
        <v>10</v>
      </c>
      <c r="AQ6" s="14" t="s">
        <v>11</v>
      </c>
      <c r="AR6" s="14" t="s">
        <v>12</v>
      </c>
      <c r="AS6" s="14" t="s">
        <v>6</v>
      </c>
      <c r="AT6" s="14" t="s">
        <v>7</v>
      </c>
      <c r="AU6" s="14" t="s">
        <v>8</v>
      </c>
      <c r="AV6" s="14" t="s">
        <v>9</v>
      </c>
      <c r="AW6" s="14" t="s">
        <v>10</v>
      </c>
      <c r="AX6" s="14" t="s">
        <v>11</v>
      </c>
      <c r="AY6" s="14" t="s">
        <v>12</v>
      </c>
      <c r="AZ6" s="14" t="s">
        <v>6</v>
      </c>
      <c r="BA6" s="14" t="s">
        <v>7</v>
      </c>
      <c r="BB6" s="14" t="s">
        <v>8</v>
      </c>
      <c r="BC6" s="14" t="s">
        <v>13</v>
      </c>
      <c r="BD6" s="14" t="s">
        <v>9</v>
      </c>
      <c r="BE6" s="14" t="s">
        <v>10</v>
      </c>
      <c r="BF6" s="14" t="s">
        <v>11</v>
      </c>
      <c r="BG6" s="14" t="s">
        <v>12</v>
      </c>
      <c r="BH6" s="14" t="s">
        <v>6</v>
      </c>
      <c r="BI6" s="14" t="s">
        <v>7</v>
      </c>
      <c r="BJ6" s="14" t="s">
        <v>8</v>
      </c>
      <c r="BK6" s="14" t="s">
        <v>13</v>
      </c>
      <c r="BL6" s="14" t="s">
        <v>9</v>
      </c>
      <c r="BM6" s="14" t="s">
        <v>10</v>
      </c>
      <c r="BN6" s="14" t="s">
        <v>11</v>
      </c>
      <c r="BO6" s="14" t="s">
        <v>12</v>
      </c>
      <c r="BP6" s="14" t="s">
        <v>6</v>
      </c>
      <c r="BQ6" s="14" t="s">
        <v>7</v>
      </c>
      <c r="BR6" s="14" t="s">
        <v>8</v>
      </c>
      <c r="BS6" s="14" t="s">
        <v>13</v>
      </c>
      <c r="BT6" s="14" t="s">
        <v>9</v>
      </c>
      <c r="BU6" s="14" t="s">
        <v>10</v>
      </c>
      <c r="BV6" s="14" t="s">
        <v>11</v>
      </c>
      <c r="BW6" s="14" t="s">
        <v>12</v>
      </c>
      <c r="BX6" s="14" t="s">
        <v>6</v>
      </c>
      <c r="BY6" s="14" t="s">
        <v>7</v>
      </c>
      <c r="BZ6" s="14" t="s">
        <v>8</v>
      </c>
      <c r="CA6" s="14" t="s">
        <v>13</v>
      </c>
      <c r="CB6" s="14" t="s">
        <v>9</v>
      </c>
      <c r="CC6" s="14" t="s">
        <v>10</v>
      </c>
      <c r="CD6" s="14" t="s">
        <v>11</v>
      </c>
      <c r="CE6" s="14" t="s">
        <v>12</v>
      </c>
      <c r="CF6" s="14" t="s">
        <v>6</v>
      </c>
      <c r="CG6" s="14" t="s">
        <v>7</v>
      </c>
      <c r="CH6" s="14" t="s">
        <v>8</v>
      </c>
      <c r="CI6" s="14" t="s">
        <v>13</v>
      </c>
      <c r="CJ6" s="14" t="s">
        <v>9</v>
      </c>
      <c r="CK6" s="14" t="s">
        <v>10</v>
      </c>
      <c r="CL6" s="14" t="s">
        <v>11</v>
      </c>
      <c r="CM6" s="14" t="s">
        <v>12</v>
      </c>
      <c r="CN6" s="14" t="s">
        <v>6</v>
      </c>
      <c r="CO6" s="14" t="s">
        <v>7</v>
      </c>
      <c r="CP6" s="14" t="s">
        <v>8</v>
      </c>
      <c r="CQ6" s="14" t="s">
        <v>13</v>
      </c>
      <c r="CR6" s="14" t="s">
        <v>9</v>
      </c>
      <c r="CS6" s="14" t="s">
        <v>10</v>
      </c>
      <c r="CT6" s="14" t="s">
        <v>11</v>
      </c>
      <c r="CU6" s="14" t="s">
        <v>12</v>
      </c>
      <c r="CV6" s="14" t="s">
        <v>6</v>
      </c>
      <c r="CW6" s="14" t="s">
        <v>7</v>
      </c>
      <c r="CX6" s="14" t="s">
        <v>8</v>
      </c>
      <c r="CY6" s="14" t="s">
        <v>13</v>
      </c>
      <c r="CZ6" s="14" t="s">
        <v>9</v>
      </c>
      <c r="DA6" s="14" t="s">
        <v>10</v>
      </c>
      <c r="DB6" s="14" t="s">
        <v>11</v>
      </c>
      <c r="DC6" s="14" t="s">
        <v>12</v>
      </c>
      <c r="DD6" s="14" t="s">
        <v>6</v>
      </c>
      <c r="DE6" s="14" t="s">
        <v>7</v>
      </c>
      <c r="DF6" s="14" t="s">
        <v>8</v>
      </c>
      <c r="DG6" s="14" t="s">
        <v>13</v>
      </c>
      <c r="DH6" s="14" t="s">
        <v>9</v>
      </c>
      <c r="DI6" s="14" t="s">
        <v>10</v>
      </c>
      <c r="DJ6" s="14" t="s">
        <v>11</v>
      </c>
      <c r="DK6" s="14" t="s">
        <v>12</v>
      </c>
      <c r="DL6" s="14" t="s">
        <v>14</v>
      </c>
      <c r="DM6" s="14" t="s">
        <v>6</v>
      </c>
      <c r="DN6" s="14" t="s">
        <v>7</v>
      </c>
      <c r="DO6" s="14" t="s">
        <v>8</v>
      </c>
      <c r="DP6" s="14" t="s">
        <v>13</v>
      </c>
      <c r="DQ6" s="14" t="s">
        <v>15</v>
      </c>
      <c r="DR6" s="14" t="s">
        <v>9</v>
      </c>
      <c r="DS6" s="14" t="s">
        <v>10</v>
      </c>
      <c r="DT6" s="14" t="s">
        <v>11</v>
      </c>
      <c r="DU6" s="14" t="s">
        <v>12</v>
      </c>
      <c r="DV6" s="14" t="s">
        <v>14</v>
      </c>
      <c r="DW6" s="14" t="s">
        <v>6</v>
      </c>
      <c r="DX6" s="14" t="s">
        <v>7</v>
      </c>
      <c r="DY6" s="14" t="s">
        <v>8</v>
      </c>
      <c r="DZ6" s="14" t="s">
        <v>13</v>
      </c>
      <c r="EA6" s="14" t="s">
        <v>15</v>
      </c>
      <c r="EB6" s="14" t="s">
        <v>6</v>
      </c>
      <c r="EC6" s="14" t="s">
        <v>7</v>
      </c>
      <c r="ED6" s="14" t="s">
        <v>8</v>
      </c>
      <c r="EE6" s="14" t="s">
        <v>13</v>
      </c>
      <c r="EF6" s="14" t="s">
        <v>15</v>
      </c>
      <c r="EG6" s="14" t="s">
        <v>9</v>
      </c>
      <c r="EH6" s="14" t="s">
        <v>10</v>
      </c>
      <c r="EI6" s="14" t="s">
        <v>11</v>
      </c>
      <c r="EJ6" s="14" t="s">
        <v>12</v>
      </c>
      <c r="EK6" s="14" t="s">
        <v>14</v>
      </c>
      <c r="EL6" s="14" t="s">
        <v>6</v>
      </c>
      <c r="EM6" s="14" t="s">
        <v>7</v>
      </c>
      <c r="EN6" s="14" t="s">
        <v>8</v>
      </c>
      <c r="EO6" s="14" t="s">
        <v>13</v>
      </c>
      <c r="EP6" s="14" t="s">
        <v>15</v>
      </c>
      <c r="EQ6" s="14" t="s">
        <v>9</v>
      </c>
      <c r="ER6" s="14" t="s">
        <v>10</v>
      </c>
      <c r="ES6" s="14" t="s">
        <v>11</v>
      </c>
      <c r="ET6" s="14" t="s">
        <v>12</v>
      </c>
      <c r="EU6" s="14" t="s">
        <v>14</v>
      </c>
      <c r="EV6" s="14" t="s">
        <v>6</v>
      </c>
      <c r="EW6" s="14" t="s">
        <v>7</v>
      </c>
      <c r="EX6" s="14" t="s">
        <v>8</v>
      </c>
      <c r="EY6" s="14" t="s">
        <v>13</v>
      </c>
      <c r="EZ6" s="14" t="s">
        <v>15</v>
      </c>
      <c r="FA6" s="14" t="s">
        <v>9</v>
      </c>
      <c r="FB6" s="14" t="s">
        <v>10</v>
      </c>
      <c r="FC6" s="14" t="s">
        <v>11</v>
      </c>
      <c r="FD6" s="14" t="s">
        <v>12</v>
      </c>
      <c r="FE6" s="14" t="s">
        <v>14</v>
      </c>
      <c r="FF6" s="14" t="s">
        <v>6</v>
      </c>
      <c r="FG6" s="14" t="s">
        <v>7</v>
      </c>
      <c r="FH6" s="14" t="s">
        <v>8</v>
      </c>
      <c r="FI6" s="14" t="s">
        <v>13</v>
      </c>
      <c r="FJ6" s="14" t="s">
        <v>15</v>
      </c>
      <c r="FK6" s="14" t="s">
        <v>9</v>
      </c>
      <c r="FL6" s="14" t="s">
        <v>10</v>
      </c>
      <c r="FM6" s="14" t="s">
        <v>11</v>
      </c>
      <c r="FN6" s="14" t="s">
        <v>14</v>
      </c>
      <c r="FO6" s="14" t="s">
        <v>6</v>
      </c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3"/>
      <c r="ZV6" s="14"/>
      <c r="ZW6" s="14"/>
      <c r="ZX6" s="14"/>
      <c r="ZY6" s="14"/>
      <c r="ZZ6" s="14"/>
      <c r="AAA6" s="14"/>
      <c r="AAB6" s="14"/>
      <c r="AAC6" s="14"/>
      <c r="AAD6" s="23"/>
      <c r="AAE6" s="23"/>
      <c r="AAF6" s="23"/>
      <c r="AAG6" s="23"/>
      <c r="AAH6" s="23"/>
      <c r="AAI6" s="14"/>
      <c r="AAJ6" s="14"/>
      <c r="AAK6" s="14"/>
      <c r="AAL6" s="14"/>
      <c r="AAM6" s="25"/>
      <c r="AAN6" s="25"/>
      <c r="AAO6" s="25"/>
      <c r="AAP6" s="25"/>
      <c r="AAQ6" s="25"/>
      <c r="AAR6" s="25"/>
      <c r="AAS6" s="25"/>
      <c r="AAT6" s="25"/>
      <c r="AAU6" s="25"/>
      <c r="AAV6" s="25"/>
      <c r="AAW6" s="25"/>
      <c r="AAX6" s="25"/>
      <c r="AAY6" s="25"/>
      <c r="AAZ6" s="25"/>
      <c r="ABA6" s="25"/>
      <c r="ABB6" s="25"/>
      <c r="ABC6" s="25"/>
      <c r="ABD6" s="25"/>
      <c r="ABE6" s="25"/>
      <c r="ABF6" s="25"/>
      <c r="ABG6" s="25"/>
      <c r="ABH6" s="25"/>
      <c r="ABI6" s="25"/>
      <c r="ABJ6" s="25"/>
      <c r="ABK6" s="25"/>
      <c r="ABL6" s="25"/>
      <c r="ABM6" s="25"/>
      <c r="ABN6" s="25"/>
      <c r="ABO6" s="25"/>
      <c r="ABP6" s="25"/>
      <c r="ABQ6" s="25"/>
      <c r="ABR6" s="25"/>
      <c r="ABS6" s="25"/>
      <c r="ABT6" s="25"/>
      <c r="ABU6" s="25"/>
      <c r="ABV6" s="25"/>
      <c r="ABW6" s="25"/>
      <c r="ABX6" s="25"/>
      <c r="ABY6" s="25"/>
      <c r="ABZ6" s="25"/>
      <c r="ACA6" s="25"/>
      <c r="ACB6" s="25"/>
      <c r="ACC6" s="25"/>
      <c r="ACD6" s="25"/>
      <c r="ACE6" s="25"/>
      <c r="ACF6" s="25"/>
      <c r="ACG6" s="25"/>
      <c r="ACH6" s="25"/>
      <c r="ACI6" s="25"/>
      <c r="ACJ6" s="25"/>
      <c r="ACK6" s="25"/>
      <c r="ACL6" s="25"/>
      <c r="ACM6" s="25"/>
      <c r="ACN6" s="25"/>
      <c r="ACO6" s="25"/>
      <c r="ACP6" s="25"/>
      <c r="ACQ6" s="25"/>
      <c r="ACR6" s="25"/>
      <c r="ACS6" s="25"/>
      <c r="ACT6" s="25"/>
      <c r="ACU6" s="25"/>
      <c r="ACV6" s="25"/>
      <c r="ACW6" s="25"/>
      <c r="ACX6" s="25"/>
      <c r="ACY6" s="25"/>
      <c r="ACZ6" s="25"/>
      <c r="ADA6" s="25"/>
      <c r="ADB6" s="25"/>
      <c r="ADC6" s="25"/>
      <c r="ADD6" s="25"/>
      <c r="ADE6" s="25"/>
      <c r="ADF6" s="25"/>
      <c r="ADG6" s="25"/>
      <c r="ADH6" s="25"/>
      <c r="ADI6" s="25"/>
      <c r="ADJ6" s="25"/>
      <c r="ADK6" s="25"/>
      <c r="ADL6" s="25"/>
      <c r="ADM6" s="25"/>
      <c r="ADN6" s="25"/>
      <c r="ADO6" s="25"/>
      <c r="ADP6" s="25"/>
      <c r="ADQ6" s="25"/>
      <c r="ADR6" s="25"/>
      <c r="ADS6" s="25"/>
      <c r="ADT6" s="25"/>
      <c r="ADU6" s="25"/>
      <c r="ADV6" s="25"/>
      <c r="ADW6" s="25"/>
      <c r="ADX6" s="25"/>
      <c r="ADY6" s="25"/>
      <c r="ADZ6" s="25"/>
      <c r="AEA6" s="25"/>
      <c r="AEB6" s="25"/>
      <c r="AEC6" s="25"/>
      <c r="AED6" s="25"/>
      <c r="AEE6" s="25"/>
      <c r="AEF6" s="25"/>
      <c r="AEG6" s="25"/>
      <c r="AEH6" s="25"/>
      <c r="AEI6" s="25"/>
      <c r="AEJ6" s="25"/>
      <c r="AEK6" s="25"/>
      <c r="AEL6" s="25"/>
      <c r="AEM6" s="25"/>
      <c r="AEN6" s="25"/>
      <c r="AEO6" s="25"/>
      <c r="AEP6" s="25"/>
      <c r="AEQ6" s="25"/>
      <c r="AER6" s="25"/>
      <c r="AES6" s="25"/>
      <c r="AET6" s="25"/>
      <c r="AEU6" s="25"/>
      <c r="AEV6" s="25"/>
      <c r="AEW6" s="25"/>
      <c r="AEX6" s="25"/>
      <c r="AEY6" s="25"/>
      <c r="AEZ6" s="25"/>
      <c r="AFA6" s="25"/>
      <c r="AFB6" s="25"/>
      <c r="AFC6" s="25"/>
      <c r="AFD6" s="25"/>
      <c r="AFE6" s="25"/>
      <c r="AFF6" s="25"/>
      <c r="AFG6" s="25"/>
      <c r="AFH6" s="25"/>
      <c r="AFI6" s="25"/>
      <c r="AFJ6" s="25"/>
      <c r="AFK6" s="25"/>
      <c r="AFL6" s="25"/>
      <c r="AFM6" s="25"/>
      <c r="AFN6" s="25"/>
      <c r="AFO6" s="25"/>
      <c r="AFP6" s="25"/>
      <c r="AFQ6" s="25"/>
      <c r="AFR6" s="25"/>
      <c r="AFS6" s="25"/>
      <c r="AFT6" s="25"/>
      <c r="AFU6" s="25"/>
      <c r="AFV6" s="25"/>
      <c r="AFW6" s="25"/>
      <c r="AFX6" s="25"/>
      <c r="AFY6" s="25"/>
      <c r="AFZ6" s="25"/>
      <c r="AGA6" s="25"/>
      <c r="AGB6" s="25"/>
      <c r="AGC6" s="25"/>
      <c r="AGD6" s="25"/>
      <c r="AGE6" s="25"/>
      <c r="AGF6" s="25"/>
      <c r="AGG6" s="25"/>
      <c r="AGH6" s="25"/>
      <c r="AGI6" s="25"/>
      <c r="AGJ6" s="25"/>
      <c r="AGK6" s="25"/>
      <c r="AGL6" s="25"/>
      <c r="AGM6" s="25"/>
      <c r="AGN6" s="25"/>
      <c r="AGO6" s="25"/>
      <c r="AGP6" s="25"/>
      <c r="AGQ6" s="25"/>
      <c r="AGR6" s="25"/>
      <c r="AGS6" s="25"/>
      <c r="AGT6" s="25"/>
      <c r="AGU6" s="25"/>
      <c r="AGV6" s="25"/>
      <c r="AGW6" s="25"/>
      <c r="AGX6" s="25"/>
      <c r="AGY6" s="25"/>
      <c r="AGZ6" s="25"/>
      <c r="AHA6" s="25"/>
      <c r="AHB6" s="25"/>
      <c r="AHC6" s="25"/>
      <c r="AHD6" s="25"/>
      <c r="AHE6" s="25"/>
      <c r="AHF6" s="25"/>
      <c r="AHG6" s="25"/>
      <c r="AHH6" s="25"/>
      <c r="AHI6" s="25"/>
      <c r="AHJ6" s="25"/>
      <c r="AHK6" s="25"/>
      <c r="AHL6" s="25"/>
      <c r="AHM6" s="25"/>
      <c r="AHN6" s="25"/>
      <c r="AHO6" s="25"/>
      <c r="AHP6" s="25"/>
      <c r="AHQ6" s="25"/>
      <c r="AHR6" s="25"/>
      <c r="AHS6" s="25"/>
      <c r="AHT6" s="25"/>
      <c r="AHU6" s="25"/>
      <c r="AHV6" s="25"/>
      <c r="AHW6" s="25"/>
      <c r="AHX6" s="25"/>
      <c r="AHY6" s="25"/>
      <c r="AHZ6" s="25"/>
      <c r="AIA6" s="25"/>
      <c r="AIB6" s="25"/>
      <c r="AIC6" s="25"/>
      <c r="AID6" s="25"/>
      <c r="AIE6" s="25"/>
      <c r="AIF6" s="25"/>
      <c r="AIG6" s="25"/>
      <c r="AIH6" s="25"/>
      <c r="AII6" s="25"/>
      <c r="AIJ6" s="25"/>
      <c r="AIK6" s="25"/>
      <c r="AIL6" s="25"/>
      <c r="AIM6" s="25"/>
      <c r="AIN6" s="25"/>
      <c r="AIO6" s="25"/>
      <c r="AIP6" s="25"/>
      <c r="AIQ6" s="25"/>
      <c r="AIR6" s="25"/>
      <c r="AIS6" s="25"/>
      <c r="AIT6" s="25"/>
      <c r="AIU6" s="25"/>
      <c r="AIV6" s="25"/>
      <c r="AIW6" s="25"/>
      <c r="AIX6" s="25"/>
      <c r="AIY6" s="25"/>
      <c r="AIZ6" s="25"/>
      <c r="AJA6" s="25"/>
      <c r="AJB6" s="25"/>
      <c r="AJC6" s="25"/>
      <c r="AJD6" s="25"/>
      <c r="AJE6" s="25"/>
      <c r="AJF6" s="25"/>
      <c r="AJG6" s="25"/>
      <c r="AJH6" s="25"/>
      <c r="AJI6" s="25"/>
      <c r="AJJ6" s="25"/>
      <c r="AJK6" s="25"/>
      <c r="AJL6" s="25"/>
      <c r="AJM6" s="25"/>
      <c r="AJN6" s="25"/>
      <c r="AJO6" s="25"/>
      <c r="AJP6" s="25"/>
      <c r="AJQ6" s="25"/>
      <c r="AJR6" s="25"/>
      <c r="AJS6" s="25"/>
      <c r="AJT6" s="25"/>
      <c r="AJU6" s="25"/>
      <c r="AJV6" s="25"/>
      <c r="AJW6" s="25"/>
      <c r="AJX6" s="25"/>
      <c r="AJY6" s="25"/>
      <c r="AJZ6" s="25"/>
      <c r="AKA6" s="25"/>
      <c r="AKB6" s="25"/>
      <c r="AKC6" s="25"/>
      <c r="AKD6" s="25"/>
      <c r="AKE6" s="25"/>
      <c r="AKF6" s="25"/>
      <c r="AKG6" s="25"/>
      <c r="AKH6" s="25"/>
      <c r="AKI6" s="25"/>
      <c r="AKJ6" s="25"/>
      <c r="AKK6" s="25"/>
      <c r="AKL6" s="25"/>
      <c r="AKM6" s="25"/>
      <c r="AKN6" s="25"/>
      <c r="AKO6" s="25"/>
      <c r="AKP6" s="25"/>
      <c r="AKQ6" s="25"/>
      <c r="AKR6" s="25"/>
      <c r="AKS6" s="25"/>
      <c r="AKT6" s="25"/>
      <c r="AKU6" s="25"/>
      <c r="AKV6" s="25"/>
      <c r="AKW6" s="25"/>
      <c r="AKX6" s="25"/>
      <c r="AKY6" s="25"/>
      <c r="AKZ6" s="25"/>
      <c r="ALA6" s="25"/>
      <c r="ALB6" s="25"/>
      <c r="ALC6" s="25"/>
      <c r="ALD6" s="25"/>
      <c r="ALE6" s="25"/>
      <c r="ALF6" s="25"/>
      <c r="ALG6" s="25"/>
      <c r="ALH6" s="25"/>
      <c r="ALI6" s="25"/>
      <c r="ALJ6" s="25"/>
      <c r="ALK6" s="25"/>
      <c r="ALL6" s="25"/>
      <c r="ALM6" s="25"/>
      <c r="ALN6" s="25"/>
      <c r="ALO6" s="25"/>
      <c r="ALP6" s="25"/>
      <c r="ALQ6" s="25"/>
      <c r="ALR6" s="25"/>
      <c r="ALS6" s="25"/>
      <c r="ALT6" s="25"/>
      <c r="ALU6" s="25"/>
      <c r="ALV6" s="25"/>
      <c r="ALW6" s="25"/>
      <c r="ALX6" s="25"/>
      <c r="ALY6" s="25"/>
      <c r="ALZ6" s="25"/>
      <c r="AMA6" s="25"/>
      <c r="AMB6" s="25"/>
      <c r="AMC6" s="25"/>
      <c r="AMD6" s="25"/>
      <c r="AME6" s="25"/>
      <c r="AMF6" s="25"/>
      <c r="AMG6" s="25"/>
      <c r="AMH6" s="25"/>
      <c r="AMI6" s="25"/>
      <c r="AMJ6" s="25"/>
      <c r="AMK6" s="25"/>
      <c r="AML6" s="25"/>
      <c r="AMM6" s="25"/>
      <c r="AMN6" s="25"/>
      <c r="AMO6" s="25"/>
      <c r="AMP6" s="25"/>
      <c r="AMQ6" s="25"/>
      <c r="AMR6" s="25"/>
      <c r="AMS6" s="25"/>
      <c r="AMT6" s="25"/>
      <c r="AMU6" s="25"/>
      <c r="AMV6" s="25"/>
      <c r="AMW6" s="25"/>
      <c r="AMX6" s="25"/>
      <c r="AMY6" s="25"/>
      <c r="AMZ6" s="25"/>
      <c r="ANA6" s="25"/>
      <c r="ANB6" s="25"/>
      <c r="ANC6" s="25"/>
      <c r="AND6" s="25"/>
      <c r="ANE6" s="25"/>
      <c r="ANF6" s="25"/>
      <c r="ANG6" s="25"/>
      <c r="ANH6" s="25"/>
      <c r="ANI6" s="25"/>
      <c r="ANJ6" s="25"/>
      <c r="ANK6" s="25"/>
      <c r="ANL6" s="25"/>
      <c r="ANM6" s="25"/>
      <c r="ANN6" s="25"/>
      <c r="ANO6" s="25"/>
      <c r="ANP6" s="25"/>
      <c r="ANQ6" s="25"/>
      <c r="ANR6" s="25"/>
      <c r="ANS6" s="25"/>
      <c r="ANT6" s="25"/>
      <c r="ANU6" s="25"/>
      <c r="ANV6" s="25"/>
      <c r="ANW6" s="25"/>
      <c r="ANX6" s="25"/>
      <c r="ANY6" s="25"/>
      <c r="ANZ6" s="25"/>
      <c r="AOA6" s="25"/>
      <c r="AOB6" s="25"/>
      <c r="AOC6" s="25"/>
      <c r="AOD6" s="25"/>
      <c r="AOE6" s="25"/>
      <c r="AOF6" s="25"/>
      <c r="AOG6" s="25"/>
      <c r="AOH6" s="25"/>
      <c r="AOI6" s="25"/>
      <c r="AOJ6" s="25"/>
      <c r="AOK6" s="25"/>
      <c r="AOL6" s="25"/>
      <c r="AOM6" s="25"/>
      <c r="AON6" s="25"/>
      <c r="AOO6" s="25"/>
      <c r="AOP6" s="25"/>
      <c r="AOQ6" s="25"/>
      <c r="AOR6" s="25"/>
      <c r="AOS6" s="25"/>
      <c r="AOT6" s="25"/>
      <c r="AOU6" s="25"/>
      <c r="AOV6" s="25"/>
      <c r="AOW6" s="25"/>
      <c r="AOX6" s="25"/>
      <c r="AOY6" s="25"/>
      <c r="AOZ6" s="25"/>
      <c r="APA6" s="25"/>
      <c r="APB6" s="25"/>
      <c r="APC6" s="25"/>
      <c r="APD6" s="25"/>
      <c r="APE6" s="25"/>
      <c r="APF6" s="25"/>
      <c r="APG6" s="25"/>
      <c r="APH6" s="25"/>
      <c r="API6" s="25"/>
      <c r="APJ6" s="25"/>
      <c r="APK6" s="25"/>
      <c r="APL6" s="25"/>
      <c r="APM6" s="25"/>
      <c r="APN6" s="25"/>
      <c r="APO6" s="25"/>
      <c r="APP6" s="25"/>
      <c r="APQ6" s="25"/>
      <c r="APR6" s="25"/>
      <c r="APS6" s="25"/>
      <c r="APT6" s="25"/>
      <c r="APU6" s="25"/>
      <c r="APV6" s="25"/>
      <c r="APW6" s="25"/>
      <c r="APX6" s="25"/>
      <c r="APY6" s="25"/>
      <c r="APZ6" s="25"/>
      <c r="AQA6" s="25"/>
      <c r="AQB6" s="25"/>
      <c r="AQC6" s="25"/>
      <c r="AQD6" s="25"/>
      <c r="AQE6" s="25"/>
      <c r="AQF6" s="25"/>
      <c r="AQG6" s="25"/>
      <c r="AQH6" s="25"/>
      <c r="AQI6" s="25"/>
      <c r="AQJ6" s="25"/>
      <c r="AQK6" s="25"/>
      <c r="AQL6" s="25"/>
      <c r="AQM6" s="25"/>
      <c r="AQN6" s="25"/>
      <c r="AQO6" s="25"/>
      <c r="AQP6" s="25"/>
      <c r="AQQ6" s="25"/>
      <c r="AQR6" s="25"/>
      <c r="AQS6" s="25"/>
      <c r="AQT6" s="25"/>
      <c r="AQU6" s="25"/>
      <c r="AQV6" s="25"/>
      <c r="AQW6" s="25"/>
      <c r="AQX6" s="25"/>
      <c r="AQY6" s="25"/>
      <c r="AQZ6" s="25"/>
      <c r="ARA6" s="25"/>
      <c r="ARB6" s="25"/>
      <c r="ARC6" s="25"/>
      <c r="ARD6" s="25"/>
      <c r="ARE6" s="25"/>
      <c r="ARF6" s="25"/>
      <c r="ARG6" s="25"/>
      <c r="ARH6" s="25"/>
      <c r="ARI6" s="25"/>
      <c r="ARJ6" s="25"/>
      <c r="ARK6" s="25"/>
      <c r="ARL6" s="25"/>
      <c r="ARM6" s="25"/>
      <c r="ARN6" s="25"/>
      <c r="ARO6" s="25"/>
      <c r="ARP6" s="25"/>
      <c r="ARQ6" s="25"/>
      <c r="ARR6" s="25"/>
      <c r="ARS6" s="25"/>
      <c r="ART6" s="25"/>
      <c r="ARU6" s="25"/>
      <c r="ARV6" s="25"/>
      <c r="ARW6" s="25"/>
      <c r="ARX6" s="25"/>
      <c r="ARY6" s="25"/>
      <c r="ARZ6" s="25"/>
      <c r="ASA6" s="25"/>
      <c r="ASB6" s="25"/>
      <c r="ASC6" s="25"/>
      <c r="ASD6" s="25"/>
      <c r="ASE6" s="25"/>
      <c r="ASF6" s="25"/>
      <c r="ASG6" s="25"/>
      <c r="ASH6" s="25"/>
      <c r="ASI6" s="25"/>
      <c r="ASJ6" s="25"/>
      <c r="ASK6" s="25"/>
      <c r="ASL6" s="25"/>
      <c r="ASM6" s="25"/>
      <c r="ASN6" s="25"/>
      <c r="ASO6" s="25"/>
      <c r="ASP6" s="25"/>
      <c r="ASQ6" s="25"/>
      <c r="ASR6" s="25"/>
      <c r="ASS6" s="25"/>
      <c r="AST6" s="25"/>
      <c r="ASU6" s="25"/>
      <c r="ASV6" s="25"/>
      <c r="ASW6" s="25"/>
      <c r="ASX6" s="25"/>
      <c r="ASY6" s="25"/>
      <c r="ASZ6" s="25"/>
      <c r="ATA6" s="25"/>
      <c r="ATB6" s="25"/>
      <c r="ATC6" s="25"/>
      <c r="ATD6" s="25"/>
      <c r="ATE6" s="25"/>
      <c r="ATF6" s="25"/>
      <c r="ATG6" s="25"/>
      <c r="ATH6" s="25"/>
      <c r="ATI6" s="25"/>
      <c r="ATJ6" s="25"/>
      <c r="ATK6" s="25"/>
      <c r="ATL6" s="25"/>
      <c r="ATM6" s="25"/>
      <c r="ATN6" s="25"/>
      <c r="ATO6" s="25"/>
      <c r="ATP6" s="25"/>
      <c r="ATQ6" s="25"/>
      <c r="ATR6" s="25"/>
      <c r="ATS6" s="25"/>
      <c r="ATT6" s="25"/>
      <c r="ATU6" s="25"/>
      <c r="ATV6" s="25"/>
      <c r="ATW6" s="25"/>
      <c r="ATX6" s="25"/>
      <c r="ATY6" s="25"/>
      <c r="ATZ6" s="25"/>
      <c r="AUA6" s="25"/>
      <c r="AUB6" s="25"/>
      <c r="AUC6" s="25"/>
      <c r="AUD6" s="25"/>
      <c r="AUE6" s="25"/>
      <c r="AUF6" s="25"/>
      <c r="AUG6" s="25"/>
      <c r="AUH6" s="25"/>
      <c r="AUI6" s="25"/>
      <c r="AUJ6" s="25"/>
      <c r="AUK6" s="25"/>
      <c r="AUL6" s="25"/>
      <c r="AUM6" s="25"/>
      <c r="AUN6" s="25"/>
      <c r="AUO6" s="25"/>
      <c r="AUP6" s="25"/>
      <c r="AUQ6" s="25"/>
      <c r="AUR6" s="25"/>
      <c r="AUS6" s="25"/>
      <c r="AUT6" s="25"/>
      <c r="AUU6" s="25"/>
      <c r="AUV6" s="25"/>
      <c r="AUW6" s="25"/>
      <c r="AUX6" s="25"/>
      <c r="AUY6" s="25"/>
      <c r="AUZ6" s="25"/>
      <c r="AVA6" s="25"/>
      <c r="AVB6" s="25"/>
      <c r="AVC6" s="25"/>
      <c r="AVD6" s="25"/>
      <c r="AVE6" s="25"/>
      <c r="AVF6" s="25"/>
      <c r="AVG6" s="25"/>
      <c r="AVH6" s="25"/>
      <c r="AVI6" s="25"/>
      <c r="AVJ6" s="25"/>
      <c r="AVK6" s="25"/>
      <c r="AVL6" s="25"/>
      <c r="AVM6" s="25"/>
      <c r="AVN6" s="25"/>
      <c r="AVO6" s="25"/>
      <c r="AVP6" s="25"/>
      <c r="AVQ6" s="25"/>
      <c r="AVR6" s="25"/>
      <c r="AVS6" s="25"/>
      <c r="AVT6" s="25"/>
      <c r="AVU6" s="25"/>
      <c r="AVV6" s="25"/>
      <c r="AVW6" s="25"/>
      <c r="AVX6" s="25"/>
      <c r="AVY6" s="25"/>
      <c r="AVZ6" s="25"/>
      <c r="AWA6" s="25"/>
      <c r="AWB6" s="25"/>
      <c r="AWC6" s="25"/>
      <c r="AWD6" s="25"/>
      <c r="AWE6" s="25"/>
      <c r="AWF6" s="25"/>
      <c r="AWG6" s="25"/>
      <c r="AWH6" s="25"/>
      <c r="AWI6" s="25"/>
      <c r="AWJ6" s="25"/>
      <c r="AWK6" s="25"/>
      <c r="AWL6" s="25"/>
      <c r="AWM6" s="25"/>
      <c r="AWN6" s="25"/>
      <c r="AWO6" s="25"/>
      <c r="AWP6" s="25"/>
      <c r="AWQ6" s="25"/>
      <c r="AWR6" s="25"/>
      <c r="AWS6" s="25"/>
      <c r="AWT6" s="25"/>
      <c r="AWU6" s="25"/>
      <c r="AWV6" s="25"/>
      <c r="AWW6" s="25"/>
      <c r="AWX6" s="25"/>
      <c r="AWY6" s="25"/>
      <c r="AWZ6" s="25"/>
      <c r="AXA6" s="25"/>
      <c r="AXB6" s="25"/>
      <c r="AXC6" s="25"/>
      <c r="AXD6" s="25"/>
      <c r="AXE6" s="25"/>
      <c r="AXF6" s="25"/>
      <c r="AXG6" s="25"/>
      <c r="AXH6" s="25"/>
      <c r="AXI6" s="25"/>
      <c r="AXJ6" s="25"/>
      <c r="AXK6" s="25"/>
      <c r="AXL6" s="25"/>
      <c r="AXM6" s="25"/>
      <c r="AXN6" s="25"/>
      <c r="AXO6" s="25"/>
      <c r="AXP6" s="25"/>
      <c r="AXQ6" s="25"/>
      <c r="AXR6" s="25"/>
      <c r="AXS6" s="25"/>
      <c r="AXT6" s="25"/>
      <c r="AXU6" s="25"/>
      <c r="AXV6" s="25"/>
      <c r="AXW6" s="25"/>
      <c r="AXX6" s="25"/>
      <c r="AXY6" s="25"/>
      <c r="AXZ6" s="25"/>
      <c r="AYA6" s="25"/>
      <c r="AYB6" s="25"/>
      <c r="AYC6" s="25"/>
      <c r="AYD6" s="25"/>
      <c r="AYE6" s="25"/>
      <c r="AYF6" s="25"/>
      <c r="AYG6" s="25"/>
      <c r="AYH6" s="25"/>
      <c r="AYI6" s="25"/>
      <c r="AYJ6" s="25"/>
      <c r="AYK6" s="25"/>
      <c r="AYL6" s="25"/>
      <c r="AYM6" s="25"/>
      <c r="AYN6" s="25"/>
      <c r="AYO6" s="25"/>
      <c r="AYP6" s="25"/>
      <c r="AYQ6" s="25"/>
      <c r="AYR6" s="25"/>
      <c r="AYS6" s="25"/>
      <c r="AYT6" s="25"/>
      <c r="AYU6" s="25"/>
      <c r="AYV6" s="25"/>
      <c r="AYW6" s="25"/>
      <c r="AYX6" s="25"/>
      <c r="AYY6" s="25"/>
      <c r="AYZ6" s="25"/>
      <c r="AZA6" s="25"/>
      <c r="AZB6" s="25"/>
      <c r="AZC6" s="25"/>
      <c r="AZD6" s="25"/>
      <c r="AZE6" s="25"/>
      <c r="AZF6" s="25"/>
      <c r="AZG6" s="25"/>
      <c r="AZH6" s="25"/>
      <c r="AZI6" s="25"/>
      <c r="AZJ6" s="25"/>
      <c r="AZK6" s="25"/>
      <c r="AZL6" s="25"/>
      <c r="AZM6" s="25"/>
      <c r="AZN6" s="25"/>
      <c r="AZO6" s="25"/>
      <c r="AZP6" s="25"/>
      <c r="AZQ6" s="25"/>
      <c r="AZR6" s="25"/>
      <c r="AZS6" s="25"/>
      <c r="AZT6" s="25"/>
      <c r="AZU6" s="25"/>
      <c r="AZV6" s="25"/>
      <c r="AZW6" s="25"/>
      <c r="AZX6" s="25"/>
      <c r="AZY6" s="25"/>
      <c r="AZZ6" s="25"/>
      <c r="BAA6" s="25"/>
      <c r="BAB6" s="25"/>
      <c r="BAC6" s="25"/>
      <c r="BAD6" s="25"/>
      <c r="BAE6" s="25"/>
      <c r="BAF6" s="25"/>
      <c r="BAG6" s="25"/>
      <c r="BAH6" s="25"/>
      <c r="BAI6" s="25"/>
      <c r="BAJ6" s="25"/>
      <c r="BAK6" s="25"/>
      <c r="BAL6" s="25"/>
      <c r="BAM6" s="25"/>
      <c r="BAN6" s="25"/>
      <c r="BAO6" s="25"/>
      <c r="BAP6" s="25"/>
      <c r="BAQ6" s="25"/>
      <c r="BAR6" s="25"/>
      <c r="BAS6" s="25"/>
      <c r="BAT6" s="25"/>
      <c r="BAU6" s="25"/>
      <c r="BAV6" s="25"/>
      <c r="BAW6" s="25"/>
      <c r="BAX6" s="25"/>
      <c r="BAY6" s="25"/>
      <c r="BAZ6" s="25"/>
      <c r="BBA6" s="25"/>
      <c r="BBB6" s="25"/>
      <c r="BBC6" s="25"/>
      <c r="BBD6" s="25"/>
      <c r="BBE6" s="25"/>
      <c r="BBF6" s="25"/>
      <c r="BBG6" s="25"/>
      <c r="BBH6" s="25"/>
      <c r="BBI6" s="25"/>
      <c r="BBJ6" s="25"/>
      <c r="BBK6" s="25"/>
      <c r="BBL6" s="25"/>
      <c r="BBM6" s="25"/>
      <c r="BBN6" s="25"/>
      <c r="BBO6" s="25"/>
      <c r="BBP6" s="25"/>
      <c r="BBQ6" s="25"/>
      <c r="BBR6" s="25"/>
      <c r="BBS6" s="25"/>
      <c r="BBT6" s="25"/>
      <c r="BBU6" s="25"/>
      <c r="BBV6" s="25"/>
      <c r="BBW6" s="25"/>
      <c r="BBX6" s="25"/>
      <c r="BBY6" s="25"/>
      <c r="BBZ6" s="25"/>
      <c r="BCA6" s="25"/>
      <c r="BCB6" s="25"/>
      <c r="BCC6" s="25"/>
      <c r="BCD6" s="25"/>
      <c r="BCE6" s="25"/>
      <c r="BCF6" s="25"/>
      <c r="BCG6" s="25"/>
      <c r="BCH6" s="25"/>
      <c r="BCI6" s="25"/>
      <c r="BCJ6" s="25"/>
      <c r="BCK6" s="25"/>
      <c r="BCL6" s="25"/>
      <c r="BCM6" s="25"/>
      <c r="BCN6" s="25"/>
      <c r="BCO6" s="25"/>
      <c r="BCP6" s="25"/>
      <c r="BCQ6" s="25"/>
      <c r="BCR6" s="25"/>
      <c r="BCS6" s="25"/>
      <c r="BCT6" s="25"/>
      <c r="BCU6" s="25"/>
      <c r="BCV6" s="25"/>
      <c r="BCW6" s="25"/>
      <c r="BCX6" s="25"/>
      <c r="BCY6" s="25"/>
      <c r="BCZ6" s="25"/>
      <c r="BDA6" s="25"/>
      <c r="BDB6" s="25"/>
      <c r="BDC6" s="25"/>
      <c r="BDD6" s="25"/>
      <c r="BDE6" s="25"/>
      <c r="BDF6" s="25"/>
      <c r="BDG6" s="25"/>
      <c r="BDH6" s="25"/>
      <c r="BDI6" s="25"/>
      <c r="BDJ6" s="25"/>
      <c r="BDK6" s="25"/>
      <c r="BDL6" s="25"/>
      <c r="BDM6" s="25"/>
      <c r="BDN6" s="25"/>
      <c r="BDO6" s="25"/>
      <c r="BDP6" s="25"/>
      <c r="BDQ6" s="25"/>
      <c r="BDR6" s="25"/>
      <c r="BDS6" s="25"/>
      <c r="BDT6" s="25"/>
      <c r="BDU6" s="25"/>
      <c r="BDV6" s="25"/>
      <c r="BDW6" s="25"/>
      <c r="BDX6" s="25"/>
      <c r="BDY6" s="25"/>
      <c r="BDZ6" s="25"/>
      <c r="BEA6" s="25"/>
      <c r="BEB6" s="25"/>
      <c r="BEC6" s="25"/>
      <c r="BED6" s="25"/>
      <c r="BEE6" s="25"/>
      <c r="BEF6" s="25"/>
      <c r="BEG6" s="25"/>
      <c r="BEH6" s="25"/>
      <c r="BEI6" s="25"/>
      <c r="BEJ6" s="25"/>
      <c r="BEK6" s="25"/>
      <c r="BEL6" s="25"/>
      <c r="BEM6" s="25"/>
      <c r="BEN6" s="25"/>
      <c r="BEO6" s="25"/>
      <c r="BEP6" s="25"/>
      <c r="BEQ6" s="25"/>
      <c r="BER6" s="25"/>
      <c r="BES6" s="25"/>
      <c r="BET6" s="25"/>
      <c r="BEU6" s="25"/>
      <c r="BEV6" s="25"/>
      <c r="BEW6" s="25"/>
      <c r="BEX6" s="25"/>
      <c r="BEY6" s="25"/>
      <c r="BEZ6" s="25"/>
      <c r="BFA6" s="25"/>
      <c r="BFB6" s="25"/>
      <c r="BFC6" s="25"/>
      <c r="BFD6" s="25"/>
      <c r="BFE6" s="25"/>
      <c r="BFF6" s="25"/>
      <c r="BFG6" s="25"/>
      <c r="BFH6" s="25"/>
      <c r="BFI6" s="25"/>
      <c r="BFJ6" s="25"/>
      <c r="BFK6" s="25"/>
      <c r="BFL6" s="25"/>
      <c r="BFM6" s="25"/>
      <c r="BFN6" s="25"/>
      <c r="BFO6" s="25"/>
      <c r="BFP6" s="25"/>
      <c r="BFQ6" s="25"/>
      <c r="BFR6" s="25"/>
      <c r="BFS6" s="25"/>
      <c r="BFT6" s="25"/>
      <c r="BFU6" s="25"/>
      <c r="BFV6" s="25"/>
      <c r="BFW6" s="25"/>
      <c r="BFX6" s="25"/>
      <c r="BFY6" s="25"/>
      <c r="BFZ6" s="25"/>
      <c r="BGA6" s="25"/>
      <c r="BGB6" s="25"/>
      <c r="BGC6" s="25"/>
      <c r="BGD6" s="25"/>
      <c r="BGE6" s="25"/>
      <c r="BGF6" s="25"/>
      <c r="BGG6" s="25"/>
      <c r="BGH6" s="25"/>
      <c r="BGI6" s="25"/>
      <c r="BGJ6" s="25"/>
      <c r="BGK6" s="25"/>
      <c r="BGL6" s="25"/>
      <c r="BGM6" s="25"/>
      <c r="BGN6" s="25"/>
      <c r="BGO6" s="25"/>
      <c r="BGP6" s="25"/>
      <c r="BGQ6" s="25"/>
      <c r="BGR6" s="25"/>
      <c r="BGS6" s="25"/>
      <c r="BGT6" s="25"/>
      <c r="BGU6" s="25"/>
      <c r="BGV6" s="25"/>
      <c r="BGW6" s="25"/>
      <c r="BGX6" s="25"/>
      <c r="BGY6" s="25"/>
      <c r="BGZ6" s="25"/>
      <c r="BHA6" s="25"/>
      <c r="BHB6" s="25"/>
      <c r="BHC6" s="25"/>
      <c r="BHD6" s="25"/>
      <c r="BHE6" s="25"/>
      <c r="BHF6" s="25"/>
      <c r="BHG6" s="25"/>
      <c r="BHH6" s="25"/>
      <c r="BHI6" s="25"/>
      <c r="BHJ6" s="25"/>
      <c r="BHK6" s="25"/>
      <c r="BHL6" s="25"/>
      <c r="BHM6" s="25"/>
      <c r="BHN6" s="25"/>
      <c r="BHO6" s="25"/>
      <c r="BHP6" s="25"/>
      <c r="BHQ6" s="25"/>
      <c r="BHR6" s="25"/>
      <c r="BHS6" s="25"/>
      <c r="BHT6" s="25"/>
      <c r="BHU6" s="25"/>
      <c r="BHV6" s="25"/>
      <c r="BHW6" s="25"/>
      <c r="BHX6" s="25"/>
      <c r="BHY6" s="25"/>
      <c r="BHZ6" s="25"/>
      <c r="BIA6" s="25"/>
      <c r="BIB6" s="25"/>
      <c r="BIC6" s="25"/>
      <c r="BID6" s="25"/>
      <c r="BIE6" s="25"/>
      <c r="BIF6" s="25"/>
      <c r="BIG6" s="25"/>
      <c r="BIH6" s="25"/>
      <c r="BII6" s="25"/>
      <c r="BIJ6" s="25"/>
      <c r="BIK6" s="25"/>
      <c r="BIL6" s="25"/>
      <c r="BIM6" s="25"/>
      <c r="BIN6" s="25"/>
      <c r="BIO6" s="25"/>
      <c r="BIP6" s="25"/>
      <c r="BIQ6" s="25"/>
      <c r="BIR6" s="25"/>
      <c r="BIS6" s="25"/>
      <c r="BIT6" s="25"/>
      <c r="BIU6" s="25"/>
      <c r="BIV6" s="25"/>
      <c r="BIW6" s="25"/>
      <c r="BIX6" s="25"/>
      <c r="BIY6" s="25"/>
      <c r="BIZ6" s="25"/>
      <c r="BJA6" s="25"/>
      <c r="BJB6" s="25"/>
      <c r="BJC6" s="25"/>
      <c r="BJD6" s="25"/>
      <c r="BJE6" s="25"/>
      <c r="BJF6" s="25"/>
      <c r="BJG6" s="25"/>
      <c r="BJH6" s="25"/>
      <c r="BJI6" s="25"/>
      <c r="BJJ6" s="25"/>
      <c r="BJK6" s="25"/>
      <c r="BJL6" s="25"/>
      <c r="BJM6" s="25"/>
      <c r="BJN6" s="25"/>
      <c r="BJO6" s="25"/>
      <c r="BJP6" s="25"/>
      <c r="BJQ6" s="25"/>
      <c r="BJR6" s="25"/>
      <c r="BJS6" s="25"/>
      <c r="BJT6" s="25"/>
      <c r="BJU6" s="25"/>
      <c r="BJV6" s="25"/>
      <c r="BJW6" s="25"/>
      <c r="BJX6" s="25"/>
      <c r="BJY6" s="25"/>
      <c r="BJZ6" s="25"/>
      <c r="BKA6" s="25"/>
      <c r="BKB6" s="25"/>
      <c r="BKC6" s="25"/>
      <c r="BKD6" s="25"/>
      <c r="BKE6" s="25"/>
      <c r="BKF6" s="25"/>
      <c r="BKG6" s="25"/>
      <c r="BKH6" s="25"/>
      <c r="BKI6" s="25"/>
      <c r="BKJ6" s="25"/>
      <c r="BKK6" s="25"/>
      <c r="BKL6" s="25"/>
      <c r="BKM6" s="25"/>
      <c r="BKN6" s="25"/>
      <c r="BKO6" s="25"/>
      <c r="BKP6" s="25"/>
      <c r="BKQ6" s="25"/>
      <c r="BKR6" s="25"/>
      <c r="BKS6" s="25"/>
      <c r="BKT6" s="25"/>
      <c r="BKU6" s="25"/>
      <c r="BKV6" s="25"/>
      <c r="BKW6" s="25"/>
      <c r="BKX6" s="25"/>
      <c r="BKY6" s="25"/>
      <c r="BKZ6" s="25"/>
      <c r="BLA6" s="25"/>
      <c r="BLB6" s="25"/>
      <c r="BLC6" s="25"/>
      <c r="BLD6" s="25"/>
      <c r="BLE6" s="25"/>
      <c r="BLF6" s="25"/>
      <c r="BLG6" s="25"/>
      <c r="BLH6" s="25"/>
      <c r="BLI6" s="25"/>
      <c r="BLJ6" s="25"/>
      <c r="BLK6" s="25"/>
      <c r="BLL6" s="25"/>
      <c r="BLM6" s="25"/>
      <c r="BLN6" s="25"/>
      <c r="BLO6" s="25"/>
      <c r="BLP6" s="25"/>
      <c r="BLQ6" s="25"/>
      <c r="BLR6" s="25"/>
      <c r="BLS6" s="25"/>
      <c r="BLT6" s="25"/>
      <c r="BLU6" s="25"/>
      <c r="BLV6" s="25"/>
      <c r="BLW6" s="25"/>
      <c r="BLX6" s="25"/>
      <c r="BLY6" s="25"/>
      <c r="BLZ6" s="25"/>
      <c r="BMA6" s="25"/>
      <c r="BMB6" s="25"/>
      <c r="BMC6" s="25"/>
      <c r="BMD6" s="25"/>
      <c r="BME6" s="25"/>
      <c r="BMF6" s="25"/>
      <c r="BMG6" s="25"/>
      <c r="BMH6" s="25"/>
      <c r="BMI6" s="25"/>
      <c r="BMJ6" s="25"/>
      <c r="BMK6" s="25"/>
      <c r="BML6" s="25"/>
      <c r="BMM6" s="25"/>
      <c r="BMN6" s="25"/>
      <c r="BMO6" s="25"/>
      <c r="BMP6" s="25"/>
      <c r="BMQ6" s="25"/>
      <c r="BMR6" s="25"/>
      <c r="BMS6" s="25"/>
      <c r="BMT6" s="25"/>
      <c r="BMU6" s="25"/>
      <c r="BMV6" s="25"/>
      <c r="BMW6" s="25"/>
      <c r="BMX6" s="25"/>
      <c r="BMY6" s="25"/>
      <c r="BMZ6" s="25"/>
      <c r="BNA6" s="25"/>
      <c r="BNB6" s="25"/>
      <c r="BNC6" s="25"/>
      <c r="BND6" s="25"/>
      <c r="BNE6" s="25"/>
      <c r="BNF6" s="25"/>
      <c r="BNG6" s="25"/>
      <c r="BNH6" s="25"/>
      <c r="BNI6" s="25"/>
      <c r="BNJ6" s="25"/>
      <c r="BNK6" s="25"/>
      <c r="BNL6" s="25"/>
      <c r="BNM6" s="25"/>
      <c r="BNN6" s="25"/>
      <c r="BNO6" s="25"/>
      <c r="BNP6" s="25"/>
      <c r="BNQ6" s="25"/>
      <c r="BNR6" s="25"/>
      <c r="BNS6" s="25"/>
      <c r="BNT6" s="25"/>
      <c r="BNU6" s="25"/>
      <c r="BNV6" s="25"/>
      <c r="BNW6" s="25"/>
      <c r="BNX6" s="25"/>
      <c r="BNY6" s="25"/>
      <c r="BNZ6" s="25"/>
      <c r="BOA6" s="25"/>
      <c r="BOB6" s="25"/>
      <c r="BOC6" s="25"/>
      <c r="BOD6" s="25"/>
      <c r="BOE6" s="25"/>
      <c r="BOF6" s="25"/>
      <c r="BOG6" s="25"/>
      <c r="BOH6" s="25"/>
      <c r="BOI6" s="25"/>
      <c r="BOJ6" s="25"/>
      <c r="BOK6" s="25"/>
      <c r="BOL6" s="25"/>
      <c r="BOM6" s="25"/>
      <c r="BON6" s="25"/>
      <c r="BOO6" s="25"/>
      <c r="BOP6" s="25"/>
      <c r="BOQ6" s="25"/>
      <c r="BOR6" s="25"/>
      <c r="BOS6" s="25"/>
      <c r="BOT6" s="25"/>
      <c r="BOU6" s="25"/>
      <c r="BOV6" s="25"/>
      <c r="BOW6" s="25"/>
      <c r="BOX6" s="25"/>
      <c r="BOY6" s="25"/>
      <c r="BOZ6" s="25"/>
      <c r="BPA6" s="25"/>
      <c r="BPB6" s="25"/>
      <c r="BPC6" s="25"/>
      <c r="BPD6" s="25"/>
      <c r="BPE6" s="25"/>
      <c r="BPF6" s="25"/>
      <c r="BPG6" s="25"/>
      <c r="BPH6" s="25"/>
      <c r="BPI6" s="25"/>
      <c r="BPJ6" s="25"/>
      <c r="BPK6" s="25"/>
      <c r="BPL6" s="25"/>
      <c r="BPM6" s="25"/>
      <c r="BPN6" s="25"/>
      <c r="BPO6" s="25"/>
      <c r="BPP6" s="25"/>
      <c r="BPQ6" s="25"/>
      <c r="BPR6" s="25"/>
      <c r="BPS6" s="25"/>
      <c r="BPT6" s="25"/>
      <c r="BPU6" s="25"/>
      <c r="BPV6" s="25"/>
      <c r="BPW6" s="25"/>
      <c r="BPX6" s="25"/>
      <c r="BPY6" s="25"/>
      <c r="BPZ6" s="25"/>
      <c r="BQA6" s="25"/>
      <c r="BQB6" s="25"/>
      <c r="BQC6" s="25"/>
      <c r="BQD6" s="25"/>
      <c r="BQE6" s="25"/>
      <c r="BQF6" s="25"/>
      <c r="BQG6" s="25"/>
      <c r="BQH6" s="25"/>
      <c r="BQI6" s="25"/>
      <c r="BQJ6" s="25"/>
      <c r="BQK6" s="25"/>
      <c r="BQL6" s="25"/>
      <c r="BQM6" s="25"/>
      <c r="BQN6" s="25"/>
      <c r="BQO6" s="25"/>
      <c r="BQP6" s="25"/>
      <c r="BQQ6" s="25"/>
      <c r="BQR6" s="25"/>
      <c r="BQS6" s="25"/>
      <c r="BQT6" s="25"/>
      <c r="BQU6" s="25"/>
      <c r="BQV6" s="25"/>
      <c r="BQW6" s="25"/>
      <c r="BQX6" s="25"/>
      <c r="BQY6" s="25"/>
      <c r="BQZ6" s="25"/>
      <c r="BRA6" s="25"/>
      <c r="BRB6" s="25"/>
      <c r="BRC6" s="25"/>
      <c r="BRD6" s="25"/>
      <c r="BRE6" s="25"/>
      <c r="BRF6" s="25"/>
      <c r="BRG6" s="25"/>
      <c r="BRH6" s="25"/>
      <c r="BRI6" s="25"/>
      <c r="BRJ6" s="25"/>
      <c r="BRK6" s="25"/>
      <c r="BRL6" s="25"/>
      <c r="BRM6" s="25"/>
      <c r="BRN6" s="25"/>
      <c r="BRO6" s="25"/>
      <c r="BRP6" s="25"/>
      <c r="BRQ6" s="25"/>
      <c r="BRR6" s="25"/>
      <c r="BRS6" s="25"/>
      <c r="BRT6" s="25"/>
      <c r="BRU6" s="25"/>
      <c r="BRV6" s="25"/>
      <c r="BRW6" s="25"/>
      <c r="BRX6" s="25"/>
      <c r="BRY6" s="25"/>
      <c r="BRZ6" s="25"/>
      <c r="BSA6" s="25"/>
      <c r="BSB6" s="25"/>
      <c r="BSC6" s="25"/>
      <c r="BSD6" s="25"/>
      <c r="BSE6" s="25"/>
      <c r="BSF6" s="25"/>
      <c r="BSG6" s="25"/>
      <c r="BSH6" s="25"/>
      <c r="BSI6" s="25"/>
      <c r="BSJ6" s="25"/>
      <c r="BSK6" s="25"/>
      <c r="BSL6" s="25"/>
      <c r="BSM6" s="25"/>
      <c r="BSN6" s="25"/>
      <c r="BSO6" s="25"/>
      <c r="BSP6" s="25"/>
      <c r="BSQ6" s="25"/>
      <c r="BSR6" s="25"/>
      <c r="BSS6" s="25"/>
      <c r="BST6" s="25"/>
      <c r="BSU6" s="25"/>
      <c r="BSV6" s="25"/>
      <c r="BSW6" s="25"/>
      <c r="BSX6" s="25"/>
      <c r="BSY6" s="25"/>
      <c r="BSZ6" s="25"/>
      <c r="BTA6" s="25"/>
      <c r="BTB6" s="25"/>
      <c r="BTC6" s="25"/>
      <c r="BTD6" s="25"/>
      <c r="BTE6" s="25"/>
      <c r="BTF6" s="25"/>
      <c r="BTG6" s="25"/>
      <c r="BTH6" s="25"/>
      <c r="BTI6" s="25"/>
      <c r="BTJ6" s="25"/>
      <c r="BTK6" s="25"/>
      <c r="BTL6" s="25"/>
      <c r="BTM6" s="25"/>
      <c r="BTN6" s="25"/>
      <c r="BTO6" s="25"/>
      <c r="BTP6" s="25"/>
      <c r="BTQ6" s="25"/>
      <c r="BTR6" s="25"/>
      <c r="BTS6" s="25"/>
      <c r="BTT6" s="25"/>
      <c r="BTU6" s="25"/>
      <c r="BTV6" s="25"/>
      <c r="BTW6" s="25"/>
      <c r="BTX6" s="25"/>
      <c r="BTY6" s="25"/>
      <c r="BTZ6" s="25"/>
      <c r="BUA6" s="25"/>
      <c r="BUB6" s="25"/>
      <c r="BUC6" s="25"/>
      <c r="BUD6" s="25"/>
      <c r="BUE6" s="25"/>
      <c r="BUF6" s="25"/>
      <c r="BUG6" s="25"/>
      <c r="BUH6" s="25"/>
      <c r="BUI6" s="25"/>
      <c r="BUJ6" s="25"/>
      <c r="BUK6" s="25"/>
      <c r="BUL6" s="25"/>
      <c r="BUM6" s="25"/>
      <c r="BUN6" s="25"/>
      <c r="BUO6" s="25"/>
      <c r="BUP6" s="25"/>
      <c r="BUQ6" s="25"/>
      <c r="BUR6" s="25"/>
      <c r="BUS6" s="25"/>
      <c r="BUT6" s="25"/>
      <c r="BUU6" s="25"/>
      <c r="BUV6" s="25"/>
      <c r="BUW6" s="25"/>
      <c r="BUX6" s="25"/>
      <c r="BUY6" s="25"/>
      <c r="BUZ6" s="25"/>
      <c r="BVA6" s="25"/>
      <c r="BVB6" s="25"/>
      <c r="BVC6" s="25"/>
      <c r="BVD6" s="25"/>
      <c r="BVE6" s="25"/>
      <c r="BVF6" s="25"/>
      <c r="BVG6" s="25"/>
      <c r="BVH6" s="25"/>
      <c r="BVI6" s="25"/>
      <c r="BVJ6" s="25"/>
      <c r="BVK6" s="25"/>
      <c r="BVL6" s="25"/>
      <c r="BVM6" s="25"/>
      <c r="BVN6" s="25"/>
      <c r="BVO6" s="25"/>
      <c r="BVP6" s="25"/>
      <c r="BVQ6" s="25"/>
      <c r="BVR6" s="25"/>
      <c r="BVS6" s="25"/>
      <c r="BVT6" s="25"/>
      <c r="BVU6" s="25"/>
      <c r="BVV6" s="25"/>
      <c r="BVW6" s="25"/>
      <c r="BVX6" s="25"/>
      <c r="BVY6" s="25"/>
      <c r="BVZ6" s="25"/>
      <c r="BWA6" s="25"/>
      <c r="BWB6" s="25"/>
      <c r="BWC6" s="25"/>
      <c r="BWD6" s="25"/>
      <c r="BWE6" s="25"/>
      <c r="BWF6" s="25"/>
      <c r="BWG6" s="25"/>
      <c r="BWH6" s="25"/>
      <c r="BWI6" s="25"/>
      <c r="BWJ6" s="25"/>
      <c r="BWK6" s="25"/>
      <c r="BWL6" s="25"/>
      <c r="BWM6" s="25"/>
      <c r="BWN6" s="25"/>
      <c r="BWO6" s="25"/>
      <c r="BWP6" s="25"/>
      <c r="BWQ6" s="25"/>
      <c r="BWR6" s="25"/>
      <c r="BWS6" s="25"/>
      <c r="BWT6" s="25"/>
      <c r="BWU6" s="25"/>
      <c r="BWV6" s="25"/>
      <c r="BWW6" s="25"/>
      <c r="BWX6" s="25"/>
      <c r="BWY6" s="25"/>
      <c r="BWZ6" s="25"/>
      <c r="BXA6" s="25"/>
      <c r="BXB6" s="25"/>
      <c r="BXC6" s="25"/>
      <c r="BXD6" s="25"/>
      <c r="BXE6" s="25"/>
      <c r="BXF6" s="25"/>
      <c r="BXG6" s="25"/>
      <c r="BXH6" s="25"/>
      <c r="BXI6" s="25"/>
      <c r="BXJ6" s="25"/>
      <c r="BXK6" s="25"/>
      <c r="BXL6" s="25"/>
      <c r="BXM6" s="25"/>
      <c r="BXN6" s="25"/>
      <c r="BXO6" s="25"/>
      <c r="BXP6" s="25"/>
      <c r="BXQ6" s="25"/>
      <c r="BXR6" s="25"/>
      <c r="BXS6" s="25"/>
      <c r="BXT6" s="25"/>
      <c r="BXU6" s="25"/>
      <c r="BXV6" s="25"/>
      <c r="BXW6" s="25"/>
      <c r="BXX6" s="25"/>
      <c r="BXY6" s="25"/>
      <c r="BXZ6" s="25"/>
      <c r="BYA6" s="25"/>
      <c r="BYB6" s="25"/>
      <c r="BYC6" s="25"/>
      <c r="BYD6" s="25"/>
      <c r="BYE6" s="25"/>
      <c r="BYF6" s="25"/>
      <c r="BYG6" s="25"/>
      <c r="BYH6" s="25"/>
      <c r="BYI6" s="25"/>
      <c r="BYJ6" s="25"/>
      <c r="BYK6" s="25"/>
      <c r="BYL6" s="25"/>
      <c r="BYM6" s="25"/>
      <c r="BYN6" s="25"/>
      <c r="BYO6" s="25"/>
      <c r="BYP6" s="25"/>
      <c r="BYQ6" s="25"/>
      <c r="BYR6" s="25"/>
      <c r="BYS6" s="25"/>
      <c r="BYT6" s="25"/>
      <c r="BYU6" s="25"/>
      <c r="BYV6" s="25"/>
      <c r="BYW6" s="25"/>
      <c r="BYX6" s="25"/>
      <c r="BYY6" s="25"/>
      <c r="BYZ6" s="25"/>
      <c r="BZA6" s="25"/>
      <c r="BZB6" s="25"/>
      <c r="BZC6" s="25"/>
      <c r="BZD6" s="25"/>
      <c r="BZE6" s="25"/>
      <c r="BZF6" s="25"/>
      <c r="BZG6" s="25"/>
      <c r="BZH6" s="25"/>
      <c r="BZI6" s="25"/>
      <c r="BZJ6" s="25"/>
      <c r="BZK6" s="25"/>
      <c r="BZL6" s="25"/>
      <c r="BZM6" s="25"/>
      <c r="BZN6" s="25"/>
      <c r="BZO6" s="25"/>
      <c r="BZP6" s="25"/>
      <c r="BZQ6" s="25"/>
      <c r="BZR6" s="25"/>
      <c r="BZS6" s="25"/>
      <c r="BZT6" s="25"/>
      <c r="BZU6" s="25"/>
      <c r="BZV6" s="25"/>
      <c r="BZW6" s="25"/>
      <c r="BZX6" s="25"/>
      <c r="BZY6" s="25"/>
      <c r="BZZ6" s="25"/>
      <c r="CAA6" s="25"/>
      <c r="CAB6" s="25"/>
      <c r="CAC6" s="25"/>
      <c r="CAD6" s="25"/>
      <c r="CAE6" s="25"/>
      <c r="CAF6" s="25"/>
      <c r="CAG6" s="25"/>
      <c r="CAH6" s="25"/>
      <c r="CAI6" s="25"/>
      <c r="CAJ6" s="25"/>
      <c r="CAK6" s="25"/>
      <c r="CAL6" s="25"/>
      <c r="CAM6" s="25"/>
      <c r="CAN6" s="25"/>
      <c r="CAO6" s="25"/>
      <c r="CAP6" s="25"/>
      <c r="CAQ6" s="25"/>
      <c r="CAR6" s="25"/>
      <c r="CAS6" s="25"/>
      <c r="CAT6" s="25"/>
      <c r="CAU6" s="25"/>
      <c r="CAV6" s="25"/>
      <c r="CAW6" s="25"/>
      <c r="CAX6" s="25"/>
      <c r="CAY6" s="25"/>
      <c r="CAZ6" s="25"/>
      <c r="CBA6" s="25"/>
      <c r="CBB6" s="25"/>
      <c r="CBC6" s="25"/>
      <c r="CBD6" s="25"/>
      <c r="CBE6" s="25"/>
      <c r="CBF6" s="25"/>
      <c r="CBG6" s="25"/>
      <c r="CBH6" s="25"/>
      <c r="CBI6" s="25"/>
      <c r="CBJ6" s="25"/>
      <c r="CBK6" s="25"/>
      <c r="CBL6" s="25"/>
      <c r="CBM6" s="25"/>
      <c r="CBN6" s="25"/>
      <c r="CBO6" s="25"/>
      <c r="CBP6" s="25"/>
      <c r="CBQ6" s="25"/>
      <c r="CBR6" s="25"/>
      <c r="CBS6" s="25"/>
      <c r="CBT6" s="25"/>
      <c r="CBU6" s="25"/>
      <c r="CBV6" s="25"/>
      <c r="CBW6" s="25"/>
      <c r="CBX6" s="25"/>
      <c r="CBY6" s="25"/>
      <c r="CBZ6" s="25"/>
      <c r="CCA6" s="25"/>
      <c r="CCB6" s="25"/>
      <c r="CCC6" s="25"/>
      <c r="CCD6" s="25"/>
      <c r="CCE6" s="25"/>
      <c r="CCF6" s="25"/>
      <c r="CCG6" s="25"/>
      <c r="CCH6" s="25"/>
      <c r="CCI6" s="25"/>
      <c r="CCJ6" s="25"/>
      <c r="CCK6" s="25"/>
      <c r="CCL6" s="25"/>
      <c r="CCM6" s="25"/>
      <c r="CCN6" s="25"/>
      <c r="CCO6" s="25"/>
      <c r="CCP6" s="25"/>
      <c r="CCQ6" s="25"/>
      <c r="CCR6" s="25"/>
      <c r="CCS6" s="25"/>
      <c r="CCT6" s="25"/>
      <c r="CCU6" s="25"/>
      <c r="CCV6" s="25"/>
      <c r="CCW6" s="25"/>
      <c r="CCX6" s="25"/>
      <c r="CCY6" s="25"/>
      <c r="CCZ6" s="25"/>
      <c r="CDA6" s="25"/>
      <c r="CDB6" s="25"/>
      <c r="CDC6" s="25"/>
      <c r="CDD6" s="25"/>
      <c r="CDE6" s="25"/>
      <c r="CDF6" s="25"/>
      <c r="CDG6" s="25"/>
      <c r="CDH6" s="25"/>
      <c r="CDI6" s="25"/>
      <c r="CDJ6" s="25"/>
      <c r="CDK6" s="25"/>
      <c r="CDL6" s="25"/>
      <c r="CDM6" s="25"/>
      <c r="CDN6" s="25"/>
      <c r="CDO6" s="25"/>
      <c r="CDP6" s="25"/>
      <c r="CDQ6" s="25"/>
      <c r="CDR6" s="25"/>
      <c r="CDS6" s="25"/>
      <c r="CDT6" s="25"/>
      <c r="CDU6" s="25"/>
      <c r="CDV6" s="25"/>
      <c r="CDW6" s="25"/>
      <c r="CDX6" s="25"/>
      <c r="CDY6" s="25"/>
      <c r="CDZ6" s="25"/>
      <c r="CEA6" s="25"/>
      <c r="CEB6" s="25"/>
      <c r="CEC6" s="25"/>
      <c r="CED6" s="25"/>
      <c r="CEE6" s="25"/>
      <c r="CEF6" s="25"/>
      <c r="CEG6" s="25"/>
      <c r="CEH6" s="25"/>
      <c r="CEI6" s="25"/>
      <c r="CEJ6" s="25"/>
      <c r="CEK6" s="25"/>
      <c r="CEL6" s="25"/>
      <c r="CEM6" s="25"/>
      <c r="CEN6" s="25"/>
      <c r="CEO6" s="25"/>
      <c r="CEP6" s="25"/>
      <c r="CEQ6" s="25"/>
      <c r="CER6" s="25"/>
      <c r="CES6" s="25"/>
      <c r="CET6" s="25"/>
      <c r="CEU6" s="25"/>
      <c r="CEV6" s="25"/>
      <c r="CEW6" s="25"/>
      <c r="CEX6" s="25"/>
      <c r="CEY6" s="25"/>
      <c r="CEZ6" s="25"/>
      <c r="CFA6" s="25"/>
      <c r="CFB6" s="25"/>
      <c r="CFC6" s="25"/>
      <c r="CFD6" s="25"/>
      <c r="CFE6" s="25"/>
      <c r="CFF6" s="25"/>
      <c r="CFG6" s="25"/>
      <c r="CFH6" s="25"/>
      <c r="CFI6" s="25"/>
      <c r="CFJ6" s="25"/>
      <c r="CFK6" s="25"/>
      <c r="CFL6" s="25"/>
      <c r="CFM6" s="25"/>
      <c r="CFN6" s="25"/>
      <c r="CFO6" s="25"/>
      <c r="CFP6" s="25"/>
      <c r="CFQ6" s="25"/>
      <c r="CFR6" s="25"/>
      <c r="CFS6" s="25"/>
      <c r="CFT6" s="25"/>
      <c r="CFU6" s="25"/>
      <c r="CFV6" s="25"/>
      <c r="CFW6" s="25"/>
      <c r="CFX6" s="25"/>
      <c r="CFY6" s="25"/>
      <c r="CFZ6" s="25"/>
      <c r="CGA6" s="25"/>
      <c r="CGB6" s="25"/>
      <c r="CGC6" s="25"/>
      <c r="CGD6" s="25"/>
      <c r="CGE6" s="25"/>
      <c r="CGF6" s="25"/>
      <c r="CGG6" s="25"/>
      <c r="CGH6" s="25"/>
      <c r="CGI6" s="25"/>
      <c r="CGJ6" s="25"/>
      <c r="CGK6" s="25"/>
      <c r="CGL6" s="25"/>
      <c r="CGM6" s="25"/>
      <c r="CGN6" s="25"/>
      <c r="CGO6" s="25"/>
      <c r="CGP6" s="25"/>
      <c r="CGQ6" s="25"/>
      <c r="CGR6" s="25"/>
      <c r="CGS6" s="25"/>
      <c r="CGT6" s="25"/>
      <c r="CGU6" s="25"/>
      <c r="CGV6" s="25"/>
      <c r="CGW6" s="25"/>
      <c r="CGX6" s="25"/>
      <c r="CGY6" s="25"/>
      <c r="CGZ6" s="25"/>
      <c r="CHA6" s="25"/>
      <c r="CHB6" s="25"/>
      <c r="CHC6" s="25"/>
      <c r="CHD6" s="25"/>
      <c r="CHE6" s="25"/>
      <c r="CHF6" s="25"/>
      <c r="CHG6" s="25"/>
      <c r="CHH6" s="25"/>
      <c r="CHI6" s="25"/>
      <c r="CHJ6" s="25"/>
      <c r="CHK6" s="25"/>
      <c r="CHL6" s="25"/>
      <c r="CHM6" s="25"/>
      <c r="CHN6" s="25"/>
      <c r="CHO6" s="25"/>
      <c r="CHP6" s="25"/>
      <c r="CHQ6" s="25"/>
      <c r="CHR6" s="25"/>
      <c r="CHS6" s="25"/>
      <c r="CHT6" s="25"/>
      <c r="CHU6" s="25"/>
      <c r="CHV6" s="25"/>
      <c r="CHW6" s="25"/>
      <c r="CHX6" s="25"/>
      <c r="CHY6" s="25"/>
      <c r="CHZ6" s="25"/>
      <c r="CIA6" s="25"/>
      <c r="CIB6" s="25"/>
      <c r="CIC6" s="25"/>
      <c r="CID6" s="25"/>
      <c r="CIE6" s="25"/>
      <c r="CIF6" s="25"/>
      <c r="CIG6" s="25"/>
      <c r="CIH6" s="25"/>
      <c r="CII6" s="25"/>
      <c r="CIJ6" s="25"/>
      <c r="CIK6" s="25"/>
      <c r="CIL6" s="25"/>
      <c r="CIM6" s="25"/>
      <c r="CIN6" s="25"/>
      <c r="CIO6" s="25"/>
      <c r="CIP6" s="25"/>
      <c r="CIQ6" s="25"/>
      <c r="CIR6" s="25"/>
      <c r="CIS6" s="25"/>
      <c r="CIT6" s="25"/>
      <c r="CIU6" s="25"/>
      <c r="CIV6" s="25"/>
      <c r="CIW6" s="25"/>
      <c r="CIX6" s="25"/>
      <c r="CIY6" s="25"/>
      <c r="CIZ6" s="25"/>
      <c r="CJA6" s="25"/>
      <c r="CJB6" s="25"/>
      <c r="CJC6" s="25"/>
      <c r="CJD6" s="25"/>
      <c r="CJE6" s="25"/>
      <c r="CJF6" s="25"/>
      <c r="CJG6" s="25"/>
      <c r="CJH6" s="25"/>
      <c r="CJI6" s="25"/>
      <c r="CJJ6" s="25"/>
      <c r="CJK6" s="25"/>
      <c r="CJL6" s="25"/>
      <c r="CJM6" s="25"/>
      <c r="CJN6" s="25"/>
      <c r="CJO6" s="25"/>
      <c r="CJP6" s="25"/>
      <c r="CJQ6" s="25"/>
      <c r="CJR6" s="25"/>
      <c r="CJS6" s="25"/>
      <c r="CJT6" s="25"/>
      <c r="CJU6" s="25"/>
      <c r="CJV6" s="25"/>
      <c r="CJW6" s="25"/>
      <c r="CJX6" s="25"/>
      <c r="CJY6" s="25"/>
      <c r="CJZ6" s="25"/>
      <c r="CKA6" s="25"/>
      <c r="CKB6" s="25"/>
      <c r="CKC6" s="25"/>
      <c r="CKD6" s="25"/>
      <c r="CKE6" s="25"/>
      <c r="CKF6" s="25"/>
      <c r="CKG6" s="25"/>
      <c r="CKH6" s="25"/>
      <c r="CKI6" s="25"/>
      <c r="CKJ6" s="25"/>
      <c r="CKK6" s="25"/>
      <c r="CKL6" s="25"/>
      <c r="CKM6" s="25"/>
      <c r="CKN6" s="25"/>
      <c r="CKO6" s="25"/>
      <c r="CKP6" s="25"/>
      <c r="CKQ6" s="25"/>
      <c r="CKR6" s="25"/>
      <c r="CKS6" s="25"/>
      <c r="CKT6" s="25"/>
      <c r="CKU6" s="25"/>
      <c r="CKV6" s="25"/>
      <c r="CKW6" s="25"/>
      <c r="CKX6" s="25"/>
      <c r="CKY6" s="25"/>
      <c r="CKZ6" s="25"/>
      <c r="CLA6" s="25"/>
      <c r="CLB6" s="25"/>
      <c r="CLC6" s="25"/>
      <c r="CLD6" s="25"/>
      <c r="CLE6" s="25"/>
      <c r="CLF6" s="25"/>
      <c r="CLG6" s="25"/>
      <c r="CLH6" s="25"/>
      <c r="CLI6" s="25"/>
      <c r="CLJ6" s="25"/>
      <c r="CLK6" s="25"/>
      <c r="CLL6" s="25"/>
      <c r="CLM6" s="25"/>
      <c r="CLN6" s="25"/>
      <c r="CLO6" s="25"/>
      <c r="CLP6" s="25"/>
      <c r="CLQ6" s="25"/>
      <c r="CLR6" s="25"/>
      <c r="CLS6" s="25"/>
      <c r="CLT6" s="25"/>
      <c r="CLU6" s="25"/>
      <c r="CLV6" s="25"/>
      <c r="CLW6" s="25"/>
      <c r="CLX6" s="25"/>
      <c r="CLY6" s="25"/>
      <c r="CLZ6" s="25"/>
      <c r="CMA6" s="25"/>
      <c r="CMB6" s="25"/>
      <c r="CMC6" s="25"/>
      <c r="CMD6" s="25"/>
      <c r="CME6" s="25"/>
      <c r="CMF6" s="25"/>
      <c r="CMG6" s="25"/>
      <c r="CMH6" s="25"/>
      <c r="CMI6" s="25"/>
      <c r="CMJ6" s="25"/>
      <c r="CMK6" s="25"/>
      <c r="CML6" s="25"/>
      <c r="CMM6" s="25"/>
      <c r="CMN6" s="25"/>
      <c r="CMO6" s="25"/>
      <c r="CMP6" s="25"/>
      <c r="CMQ6" s="25"/>
      <c r="CMR6" s="25"/>
      <c r="CMS6" s="25"/>
      <c r="CMT6" s="25"/>
      <c r="CMU6" s="25"/>
      <c r="CMV6" s="25"/>
      <c r="CMW6" s="25"/>
      <c r="CMX6" s="25"/>
      <c r="CMY6" s="25"/>
      <c r="CMZ6" s="25"/>
      <c r="CNA6" s="25"/>
      <c r="CNB6" s="25"/>
      <c r="CNC6" s="25"/>
      <c r="CND6" s="25"/>
      <c r="CNE6" s="25"/>
      <c r="CNF6" s="25"/>
      <c r="CNG6" s="25"/>
      <c r="CNH6" s="25"/>
      <c r="CNI6" s="25"/>
      <c r="CNJ6" s="25"/>
      <c r="CNK6" s="25"/>
      <c r="CNL6" s="25"/>
      <c r="CNM6" s="25"/>
      <c r="CNN6" s="25"/>
      <c r="CNO6" s="25"/>
      <c r="CNP6" s="25"/>
      <c r="CNQ6" s="25"/>
      <c r="CNR6" s="25"/>
      <c r="CNS6" s="25"/>
      <c r="CNT6" s="25"/>
      <c r="CNU6" s="25"/>
      <c r="CNV6" s="25"/>
      <c r="CNW6" s="25"/>
      <c r="CNX6" s="25"/>
      <c r="CNY6" s="25"/>
      <c r="CNZ6" s="25"/>
      <c r="COA6" s="25"/>
      <c r="COB6" s="25"/>
      <c r="COC6" s="25"/>
      <c r="COD6" s="25"/>
      <c r="COE6" s="25"/>
      <c r="COF6" s="25"/>
      <c r="COG6" s="25"/>
      <c r="COH6" s="25"/>
      <c r="COI6" s="25"/>
      <c r="COJ6" s="25"/>
      <c r="COK6" s="25"/>
      <c r="COL6" s="25"/>
      <c r="COM6" s="25"/>
      <c r="CON6" s="25"/>
      <c r="COO6" s="25"/>
      <c r="COP6" s="25"/>
      <c r="COQ6" s="25"/>
      <c r="COR6" s="25"/>
      <c r="COS6" s="25"/>
      <c r="COT6" s="25"/>
      <c r="COU6" s="25"/>
      <c r="COV6" s="25"/>
      <c r="COW6" s="25"/>
      <c r="COX6" s="25"/>
      <c r="COY6" s="25"/>
      <c r="COZ6" s="25"/>
      <c r="CPA6" s="25"/>
      <c r="CPB6" s="25"/>
      <c r="CPC6" s="25"/>
      <c r="CPD6" s="25"/>
      <c r="CPE6" s="25"/>
      <c r="CPF6" s="25"/>
      <c r="CPG6" s="25"/>
      <c r="CPH6" s="25"/>
      <c r="CPI6" s="25"/>
      <c r="CPJ6" s="25"/>
      <c r="CPK6" s="25"/>
      <c r="CPL6" s="25"/>
      <c r="CPM6" s="25"/>
      <c r="CPN6" s="25"/>
      <c r="CPO6" s="25"/>
      <c r="CPP6" s="25"/>
      <c r="CPQ6" s="25"/>
      <c r="CPR6" s="25"/>
      <c r="CPS6" s="25"/>
      <c r="CPT6" s="25"/>
      <c r="CPU6" s="25"/>
      <c r="CPV6" s="25"/>
      <c r="CPW6" s="25"/>
      <c r="CPX6" s="25"/>
      <c r="CPY6" s="25"/>
      <c r="CPZ6" s="25"/>
      <c r="CQA6" s="25"/>
      <c r="CQB6" s="25"/>
      <c r="CQC6" s="25"/>
      <c r="CQD6" s="25"/>
      <c r="CQE6" s="25"/>
      <c r="CQF6" s="25"/>
      <c r="CQG6" s="25"/>
      <c r="CQH6" s="25"/>
      <c r="CQI6" s="25"/>
      <c r="CQJ6" s="25"/>
      <c r="CQK6" s="25"/>
      <c r="CQL6" s="25"/>
      <c r="CQM6" s="25"/>
      <c r="CQN6" s="25"/>
      <c r="CQO6" s="25"/>
      <c r="CQP6" s="25"/>
      <c r="CQQ6" s="25"/>
      <c r="CQR6" s="25"/>
      <c r="CQS6" s="25"/>
      <c r="CQT6" s="25"/>
      <c r="CQU6" s="25"/>
      <c r="CQV6" s="25"/>
      <c r="CQW6" s="25"/>
      <c r="CQX6" s="25"/>
      <c r="CQY6" s="25"/>
      <c r="CQZ6" s="25"/>
      <c r="CRA6" s="25"/>
      <c r="CRB6" s="25"/>
      <c r="CRC6" s="25"/>
      <c r="CRD6" s="25"/>
      <c r="CRE6" s="25"/>
      <c r="CRF6" s="25"/>
      <c r="CRG6" s="25"/>
      <c r="CRH6" s="25"/>
      <c r="CRI6" s="25"/>
      <c r="CRJ6" s="25"/>
      <c r="CRK6" s="25"/>
      <c r="CRL6" s="25"/>
      <c r="CRM6" s="25"/>
      <c r="CRN6" s="25"/>
      <c r="CRO6" s="25"/>
      <c r="CRP6" s="25"/>
      <c r="CRQ6" s="25"/>
      <c r="CRR6" s="25"/>
      <c r="CRS6" s="25"/>
      <c r="CRT6" s="25"/>
      <c r="CRU6" s="25"/>
      <c r="CRV6" s="25"/>
      <c r="CRW6" s="25"/>
      <c r="CRX6" s="25"/>
      <c r="CRY6" s="25"/>
      <c r="CRZ6" s="25"/>
      <c r="CSA6" s="25"/>
      <c r="CSB6" s="25"/>
      <c r="CSC6" s="25"/>
      <c r="CSD6" s="25"/>
      <c r="CSE6" s="25"/>
      <c r="CSF6" s="25"/>
      <c r="CSG6" s="25"/>
      <c r="CSH6" s="25"/>
      <c r="CSI6" s="25"/>
      <c r="CSJ6" s="25"/>
      <c r="CSK6" s="25"/>
      <c r="CSL6" s="25"/>
      <c r="CSM6" s="25"/>
      <c r="CSN6" s="25"/>
      <c r="CSO6" s="25"/>
      <c r="CSP6" s="25"/>
      <c r="CSQ6" s="25"/>
      <c r="CSR6" s="25"/>
      <c r="CSS6" s="25"/>
      <c r="CST6" s="25"/>
      <c r="CSU6" s="25"/>
      <c r="CSV6" s="25"/>
      <c r="CSW6" s="25"/>
      <c r="CSX6" s="25"/>
      <c r="CSY6" s="25"/>
      <c r="CSZ6" s="25"/>
      <c r="CTA6" s="25"/>
      <c r="CTB6" s="25"/>
      <c r="CTC6" s="25"/>
      <c r="CTD6" s="25"/>
      <c r="CTE6" s="25"/>
      <c r="CTF6" s="25"/>
      <c r="CTG6" s="25"/>
      <c r="CTH6" s="25"/>
      <c r="CTI6" s="25"/>
      <c r="CTJ6" s="25"/>
      <c r="CTK6" s="25"/>
      <c r="CTL6" s="25"/>
      <c r="CTM6" s="25"/>
      <c r="CTN6" s="25"/>
      <c r="CTO6" s="25"/>
      <c r="CTP6" s="25"/>
      <c r="CTQ6" s="25"/>
      <c r="CTR6" s="25"/>
      <c r="CTS6" s="25"/>
      <c r="CTT6" s="25"/>
      <c r="CTU6" s="25"/>
      <c r="CTV6" s="25"/>
      <c r="CTW6" s="25"/>
      <c r="CTX6" s="25"/>
      <c r="CTY6" s="25"/>
      <c r="CTZ6" s="25"/>
      <c r="CUA6" s="25"/>
      <c r="CUB6" s="25"/>
      <c r="CUC6" s="25"/>
      <c r="CUD6" s="25"/>
      <c r="CUE6" s="25"/>
      <c r="CUF6" s="25"/>
      <c r="CUG6" s="25"/>
      <c r="CUH6" s="25"/>
      <c r="CUI6" s="25"/>
      <c r="CUJ6" s="25"/>
      <c r="CUK6" s="25"/>
      <c r="CUL6" s="25"/>
      <c r="CUM6" s="25"/>
      <c r="CUN6" s="25"/>
      <c r="CUO6" s="25"/>
      <c r="CUP6" s="25"/>
      <c r="CUQ6" s="25"/>
      <c r="CUR6" s="25"/>
      <c r="CUS6" s="25"/>
      <c r="CUT6" s="25"/>
      <c r="CUU6" s="25"/>
      <c r="CUV6" s="25"/>
      <c r="CUW6" s="25"/>
      <c r="CUX6" s="25"/>
      <c r="CUY6" s="25"/>
      <c r="CUZ6" s="25"/>
      <c r="CVA6" s="25"/>
      <c r="CVB6" s="25"/>
      <c r="CVC6" s="25"/>
      <c r="CVD6" s="25"/>
      <c r="CVE6" s="25"/>
      <c r="CVF6" s="25"/>
      <c r="CVG6" s="25"/>
      <c r="CVH6" s="25"/>
      <c r="CVI6" s="25"/>
      <c r="CVJ6" s="25"/>
      <c r="CVK6" s="25"/>
      <c r="CVL6" s="25"/>
      <c r="CVM6" s="25"/>
      <c r="CVN6" s="25"/>
      <c r="CVO6" s="25"/>
      <c r="CVP6" s="25"/>
      <c r="CVQ6" s="25"/>
      <c r="CVR6" s="25"/>
      <c r="CVS6" s="25"/>
      <c r="CVT6" s="25"/>
      <c r="CVU6" s="25"/>
      <c r="CVV6" s="25"/>
      <c r="CVW6" s="25"/>
      <c r="CVX6" s="25"/>
      <c r="CVY6" s="25"/>
      <c r="CVZ6" s="25"/>
      <c r="CWA6" s="25"/>
      <c r="CWB6" s="25"/>
      <c r="CWC6" s="25"/>
      <c r="CWD6" s="25"/>
      <c r="CWE6" s="25"/>
      <c r="CWF6" s="25"/>
      <c r="CWG6" s="25"/>
      <c r="CWH6" s="25"/>
      <c r="CWI6" s="25"/>
      <c r="CWJ6" s="25"/>
      <c r="CWK6" s="25"/>
      <c r="CWL6" s="25"/>
      <c r="CWM6" s="25"/>
      <c r="CWN6" s="25"/>
      <c r="CWO6" s="25"/>
      <c r="CWP6" s="25"/>
      <c r="CWQ6" s="25"/>
      <c r="CWR6" s="25"/>
      <c r="CWS6" s="25"/>
      <c r="CWT6" s="25"/>
      <c r="CWU6" s="25"/>
      <c r="CWV6" s="25"/>
      <c r="CWW6" s="25"/>
      <c r="CWX6" s="25"/>
      <c r="CWY6" s="25"/>
      <c r="CWZ6" s="25"/>
      <c r="CXA6" s="25"/>
      <c r="CXB6" s="25"/>
      <c r="CXC6" s="25"/>
      <c r="CXD6" s="25"/>
      <c r="CXE6" s="25"/>
      <c r="CXF6" s="25"/>
      <c r="CXG6" s="25"/>
      <c r="CXH6" s="25"/>
      <c r="CXI6" s="25"/>
      <c r="CXJ6" s="25"/>
      <c r="CXK6" s="25"/>
      <c r="CXL6" s="25"/>
      <c r="CXM6" s="25"/>
      <c r="CXN6" s="25"/>
      <c r="CXO6" s="25"/>
      <c r="CXP6" s="25"/>
      <c r="CXQ6" s="25"/>
      <c r="CXR6" s="25"/>
      <c r="CXS6" s="25"/>
      <c r="CXT6" s="25"/>
      <c r="CXU6" s="25"/>
      <c r="CXV6" s="25"/>
      <c r="CXW6" s="25"/>
      <c r="CXX6" s="25"/>
      <c r="CXY6" s="25"/>
      <c r="CXZ6" s="25"/>
      <c r="CYA6" s="25"/>
      <c r="CYB6" s="25"/>
      <c r="CYC6" s="25"/>
      <c r="CYD6" s="25"/>
      <c r="CYE6" s="25"/>
      <c r="CYF6" s="25"/>
      <c r="CYG6" s="25"/>
      <c r="CYH6" s="25"/>
      <c r="CYI6" s="25"/>
      <c r="CYJ6" s="25"/>
      <c r="CYK6" s="25"/>
      <c r="CYL6" s="25"/>
      <c r="CYM6" s="25"/>
      <c r="CYN6" s="25"/>
      <c r="CYO6" s="25"/>
      <c r="CYP6" s="25"/>
      <c r="CYQ6" s="25"/>
      <c r="CYR6" s="25"/>
      <c r="CYS6" s="25"/>
      <c r="CYT6" s="25"/>
      <c r="CYU6" s="25"/>
      <c r="CYV6" s="25"/>
      <c r="CYW6" s="25"/>
      <c r="CYX6" s="25"/>
      <c r="CYY6" s="25"/>
      <c r="CYZ6" s="25"/>
      <c r="CZA6" s="25"/>
      <c r="CZB6" s="25"/>
      <c r="CZC6" s="25"/>
      <c r="CZD6" s="25"/>
      <c r="CZE6" s="25"/>
      <c r="CZF6" s="25"/>
      <c r="CZG6" s="25"/>
      <c r="CZH6" s="25"/>
      <c r="CZI6" s="25"/>
      <c r="CZJ6" s="25"/>
      <c r="CZK6" s="25"/>
      <c r="CZL6" s="25"/>
      <c r="CZM6" s="25"/>
      <c r="CZN6" s="25"/>
      <c r="CZO6" s="25"/>
      <c r="CZP6" s="25"/>
      <c r="CZQ6" s="25"/>
      <c r="CZR6" s="25"/>
      <c r="CZS6" s="25"/>
      <c r="CZT6" s="25"/>
    </row>
    <row r="7" s="3" customFormat="1" ht="15" customHeight="1" spans="1:3505">
      <c r="A7" s="1"/>
      <c r="B7" s="1"/>
      <c r="C7" s="5"/>
      <c r="D7" s="11"/>
      <c r="E7" s="11" t="s">
        <v>16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>
        <v>3789</v>
      </c>
      <c r="R7" s="15">
        <v>7693</v>
      </c>
      <c r="S7" s="15">
        <v>4050</v>
      </c>
      <c r="T7" s="15">
        <v>1857</v>
      </c>
      <c r="U7" s="15">
        <v>1034</v>
      </c>
      <c r="V7" s="15">
        <v>982</v>
      </c>
      <c r="W7" s="15">
        <v>1013</v>
      </c>
      <c r="X7" s="15">
        <v>1000</v>
      </c>
      <c r="Y7" s="15">
        <v>1000</v>
      </c>
      <c r="Z7" s="15">
        <v>1104</v>
      </c>
      <c r="AA7" s="15">
        <v>2000</v>
      </c>
      <c r="AB7" s="15">
        <v>1287</v>
      </c>
      <c r="AC7" s="15">
        <v>1500</v>
      </c>
      <c r="AD7" s="15">
        <v>1800</v>
      </c>
      <c r="AE7" s="15">
        <v>1500</v>
      </c>
      <c r="AF7" s="15">
        <v>500</v>
      </c>
      <c r="AG7" s="15">
        <v>1000</v>
      </c>
      <c r="AH7" s="15">
        <v>1000</v>
      </c>
      <c r="AI7" s="15">
        <v>500</v>
      </c>
      <c r="AJ7" s="15">
        <v>500</v>
      </c>
      <c r="AK7" s="15">
        <v>3500</v>
      </c>
      <c r="AL7" s="15">
        <v>3000</v>
      </c>
      <c r="AM7" s="15">
        <v>3000</v>
      </c>
      <c r="AN7" s="15">
        <v>500</v>
      </c>
      <c r="AO7" s="15">
        <v>2770</v>
      </c>
      <c r="AP7" s="15">
        <v>2238</v>
      </c>
      <c r="AQ7" s="15">
        <v>1720</v>
      </c>
      <c r="AR7" s="15">
        <v>1008</v>
      </c>
      <c r="AS7" s="15">
        <v>4500</v>
      </c>
      <c r="AT7" s="15">
        <v>3400</v>
      </c>
      <c r="AU7" s="15">
        <v>3700</v>
      </c>
      <c r="AV7" s="15">
        <v>3080</v>
      </c>
      <c r="AW7" s="15">
        <v>1950</v>
      </c>
      <c r="AX7" s="15">
        <v>2500</v>
      </c>
      <c r="AY7" s="15">
        <v>1600</v>
      </c>
      <c r="AZ7" s="15">
        <v>5000</v>
      </c>
      <c r="BA7" s="15">
        <v>3650</v>
      </c>
      <c r="BB7" s="15">
        <v>4200</v>
      </c>
      <c r="BC7" s="15">
        <v>1500</v>
      </c>
      <c r="BD7" s="15">
        <v>3020</v>
      </c>
      <c r="BE7" s="15">
        <v>2526</v>
      </c>
      <c r="BF7" s="15">
        <v>3100</v>
      </c>
      <c r="BG7" s="15">
        <v>1870</v>
      </c>
      <c r="BH7" s="15">
        <v>5436</v>
      </c>
      <c r="BI7" s="15">
        <v>2230</v>
      </c>
      <c r="BJ7" s="15">
        <v>2700</v>
      </c>
      <c r="BK7" s="15">
        <v>850</v>
      </c>
      <c r="BL7" s="15">
        <v>3160</v>
      </c>
      <c r="BM7" s="15">
        <v>2325</v>
      </c>
      <c r="BN7" s="15">
        <v>1220</v>
      </c>
      <c r="BO7" s="15">
        <v>1284</v>
      </c>
      <c r="BP7" s="15">
        <v>5422</v>
      </c>
      <c r="BQ7" s="15">
        <v>4200</v>
      </c>
      <c r="BR7" s="15">
        <v>3212</v>
      </c>
      <c r="BS7" s="15">
        <v>1400</v>
      </c>
      <c r="BT7" s="15">
        <v>3598</v>
      </c>
      <c r="BU7" s="15">
        <v>1618</v>
      </c>
      <c r="BV7" s="15">
        <v>3770</v>
      </c>
      <c r="BW7" s="15">
        <v>1016</v>
      </c>
      <c r="BX7" s="15">
        <v>4970</v>
      </c>
      <c r="BY7" s="15">
        <v>3600</v>
      </c>
      <c r="BZ7" s="15">
        <v>4100</v>
      </c>
      <c r="CA7" s="15">
        <v>800</v>
      </c>
      <c r="CB7" s="15">
        <v>4104</v>
      </c>
      <c r="CC7" s="15">
        <v>3798</v>
      </c>
      <c r="CD7" s="15">
        <v>4198</v>
      </c>
      <c r="CE7" s="15">
        <v>2790</v>
      </c>
      <c r="CF7" s="15">
        <v>3532</v>
      </c>
      <c r="CG7" s="15">
        <v>2300</v>
      </c>
      <c r="CH7" s="15">
        <v>4100</v>
      </c>
      <c r="CI7" s="15">
        <v>2000</v>
      </c>
      <c r="CJ7" s="15">
        <v>4760</v>
      </c>
      <c r="CK7" s="15">
        <v>3874</v>
      </c>
      <c r="CL7" s="15">
        <v>4500</v>
      </c>
      <c r="CM7" s="15">
        <v>3270</v>
      </c>
      <c r="CN7" s="15">
        <v>3576</v>
      </c>
      <c r="CO7" s="15">
        <v>3500</v>
      </c>
      <c r="CP7" s="15">
        <v>4100</v>
      </c>
      <c r="CQ7" s="15">
        <v>1850</v>
      </c>
      <c r="CR7" s="15">
        <v>4786</v>
      </c>
      <c r="CS7" s="15">
        <v>3750</v>
      </c>
      <c r="CT7" s="15">
        <v>4500</v>
      </c>
      <c r="CU7" s="15">
        <v>3314</v>
      </c>
      <c r="CV7" s="15">
        <v>3920</v>
      </c>
      <c r="CW7" s="15">
        <v>4100</v>
      </c>
      <c r="CX7" s="15">
        <v>4100</v>
      </c>
      <c r="CY7" s="15">
        <v>2800</v>
      </c>
      <c r="CZ7" s="15">
        <v>3992</v>
      </c>
      <c r="DA7" s="15">
        <v>3360</v>
      </c>
      <c r="DB7" s="15">
        <v>3606</v>
      </c>
      <c r="DC7" s="15">
        <v>3500</v>
      </c>
      <c r="DD7" s="15">
        <v>5000</v>
      </c>
      <c r="DE7" s="15">
        <v>1050</v>
      </c>
      <c r="DF7" s="15">
        <v>4200</v>
      </c>
      <c r="DG7" s="15">
        <v>3000</v>
      </c>
      <c r="DH7" s="15">
        <v>3380</v>
      </c>
      <c r="DI7" s="15">
        <v>4750</v>
      </c>
      <c r="DJ7" s="15">
        <v>5000</v>
      </c>
      <c r="DK7" s="15">
        <v>4008</v>
      </c>
      <c r="DL7" s="15">
        <v>2360</v>
      </c>
      <c r="DM7" s="15">
        <v>3504</v>
      </c>
      <c r="DN7" s="15">
        <v>3400</v>
      </c>
      <c r="DO7" s="15">
        <v>4900</v>
      </c>
      <c r="DP7" s="15">
        <v>2800</v>
      </c>
      <c r="DQ7" s="15">
        <v>600</v>
      </c>
      <c r="DR7" s="15">
        <v>4954</v>
      </c>
      <c r="DS7" s="15">
        <v>4150</v>
      </c>
      <c r="DT7" s="15">
        <v>4200</v>
      </c>
      <c r="DU7" s="15">
        <v>3900</v>
      </c>
      <c r="DV7" s="15">
        <v>2556</v>
      </c>
      <c r="DW7" s="15">
        <v>5578</v>
      </c>
      <c r="DX7" s="15">
        <v>4300</v>
      </c>
      <c r="DY7" s="15">
        <v>4900</v>
      </c>
      <c r="DZ7" s="15">
        <v>2200</v>
      </c>
      <c r="EA7" s="15">
        <v>2000</v>
      </c>
      <c r="EB7" s="15">
        <v>4386</v>
      </c>
      <c r="EC7" s="15">
        <v>4700</v>
      </c>
      <c r="ED7" s="15">
        <v>3700</v>
      </c>
      <c r="EE7" s="15">
        <v>2800</v>
      </c>
      <c r="EF7" s="15">
        <v>2600</v>
      </c>
      <c r="EG7" s="15">
        <v>5718</v>
      </c>
      <c r="EH7" s="15">
        <v>3870</v>
      </c>
      <c r="EI7" s="15">
        <v>4300</v>
      </c>
      <c r="EJ7" s="15">
        <v>3872</v>
      </c>
      <c r="EK7" s="15">
        <v>2596</v>
      </c>
      <c r="EL7" s="15">
        <v>5882</v>
      </c>
      <c r="EM7" s="15">
        <v>4300</v>
      </c>
      <c r="EN7" s="15">
        <v>4100</v>
      </c>
      <c r="EO7" s="15">
        <v>2800</v>
      </c>
      <c r="EP7" s="15">
        <v>2500</v>
      </c>
      <c r="EQ7" s="15">
        <v>5094</v>
      </c>
      <c r="ER7" s="15">
        <v>4458</v>
      </c>
      <c r="ES7" s="15">
        <v>4500</v>
      </c>
      <c r="ET7" s="15">
        <v>3284</v>
      </c>
      <c r="EU7" s="15">
        <v>2000</v>
      </c>
      <c r="EV7" s="15">
        <v>4294</v>
      </c>
      <c r="EW7" s="15">
        <v>3500</v>
      </c>
      <c r="EX7" s="15">
        <v>4000</v>
      </c>
      <c r="EY7" s="15">
        <v>3600</v>
      </c>
      <c r="EZ7" s="15">
        <v>3000</v>
      </c>
      <c r="FA7" s="15">
        <v>5704</v>
      </c>
      <c r="FB7" s="15">
        <v>4200</v>
      </c>
      <c r="FC7" s="15">
        <v>4000</v>
      </c>
      <c r="FD7" s="15">
        <v>4378</v>
      </c>
      <c r="FE7" s="15">
        <v>2924</v>
      </c>
      <c r="FF7" s="15">
        <v>5150</v>
      </c>
      <c r="FG7" s="15">
        <v>4800</v>
      </c>
      <c r="FH7" s="15">
        <v>4200</v>
      </c>
      <c r="FI7" s="15">
        <v>3300</v>
      </c>
      <c r="FJ7" s="15">
        <v>4200</v>
      </c>
      <c r="FK7" s="15">
        <v>4774</v>
      </c>
      <c r="FL7" s="15">
        <v>2600</v>
      </c>
      <c r="FM7" s="15">
        <v>3000</v>
      </c>
      <c r="FN7" s="15">
        <v>2192</v>
      </c>
      <c r="FO7" s="15">
        <v>1900</v>
      </c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  <c r="AFS7" s="22"/>
      <c r="AFT7" s="22"/>
      <c r="AFU7" s="22"/>
      <c r="AFV7" s="22"/>
      <c r="AFW7" s="22"/>
      <c r="AFX7" s="22"/>
      <c r="AFY7" s="22"/>
      <c r="AFZ7" s="22"/>
      <c r="AGA7" s="22"/>
      <c r="AGB7" s="22"/>
      <c r="AGC7" s="22"/>
      <c r="AGD7" s="22"/>
      <c r="AGE7" s="22"/>
      <c r="AGF7" s="22"/>
      <c r="AGG7" s="22"/>
      <c r="AGH7" s="22"/>
      <c r="AGI7" s="22"/>
      <c r="AGJ7" s="22"/>
      <c r="AGK7" s="22"/>
      <c r="AGL7" s="22"/>
      <c r="AGM7" s="22"/>
      <c r="AGN7" s="22"/>
      <c r="AGO7" s="22"/>
      <c r="AGP7" s="22"/>
      <c r="AGQ7" s="22"/>
      <c r="AGR7" s="22"/>
      <c r="AGS7" s="22"/>
      <c r="AGT7" s="22"/>
      <c r="AGU7" s="22"/>
      <c r="AGV7" s="22"/>
      <c r="AGW7" s="22"/>
      <c r="AGX7" s="22"/>
      <c r="AGY7" s="22"/>
      <c r="AGZ7" s="22"/>
      <c r="AHA7" s="22"/>
      <c r="AHB7" s="22"/>
      <c r="AHC7" s="22"/>
      <c r="AHD7" s="22"/>
      <c r="AHE7" s="22"/>
      <c r="AHF7" s="22"/>
      <c r="AHG7" s="22"/>
      <c r="AHH7" s="22"/>
      <c r="AHI7" s="22"/>
      <c r="AHJ7" s="22"/>
      <c r="AHK7" s="22"/>
      <c r="AHL7" s="22"/>
      <c r="AHM7" s="22"/>
      <c r="AHN7" s="22"/>
      <c r="AHO7" s="22"/>
      <c r="AHP7" s="22"/>
      <c r="AHQ7" s="22"/>
      <c r="AHR7" s="22"/>
      <c r="AHS7" s="22"/>
      <c r="AHT7" s="22"/>
      <c r="AHU7" s="22"/>
      <c r="AHV7" s="22"/>
      <c r="AHW7" s="22"/>
      <c r="AHX7" s="22"/>
      <c r="AHY7" s="22"/>
      <c r="AHZ7" s="22"/>
      <c r="AIA7" s="22"/>
      <c r="AIB7" s="22"/>
      <c r="AIC7" s="22"/>
      <c r="AID7" s="22"/>
      <c r="AIE7" s="22"/>
      <c r="AIF7" s="22"/>
      <c r="AIG7" s="22"/>
      <c r="AIH7" s="22"/>
      <c r="AII7" s="22"/>
      <c r="AIJ7" s="22"/>
      <c r="AIK7" s="22"/>
      <c r="AIL7" s="22"/>
      <c r="AIM7" s="22"/>
      <c r="AIN7" s="22"/>
      <c r="AIO7" s="22"/>
      <c r="AIP7" s="22"/>
      <c r="AIQ7" s="22"/>
      <c r="AIR7" s="22"/>
      <c r="AIS7" s="22"/>
      <c r="AIT7" s="22"/>
      <c r="AIU7" s="22"/>
      <c r="AIV7" s="22"/>
      <c r="AIW7" s="22"/>
      <c r="AIX7" s="22"/>
      <c r="AIY7" s="22"/>
      <c r="AIZ7" s="22"/>
      <c r="AJA7" s="22"/>
      <c r="AJB7" s="22"/>
      <c r="AJC7" s="22"/>
      <c r="AJD7" s="22"/>
      <c r="AJE7" s="22"/>
      <c r="AJF7" s="22"/>
      <c r="AJG7" s="22"/>
      <c r="AJH7" s="22"/>
      <c r="AJI7" s="22"/>
      <c r="AJJ7" s="22"/>
      <c r="AJK7" s="22"/>
      <c r="AJL7" s="22"/>
      <c r="AJM7" s="22"/>
      <c r="AJN7" s="22"/>
      <c r="AJO7" s="22"/>
      <c r="AJP7" s="22"/>
      <c r="AJQ7" s="22"/>
      <c r="AJR7" s="22"/>
      <c r="AJS7" s="22"/>
      <c r="AJT7" s="22"/>
      <c r="AJU7" s="22"/>
      <c r="AJV7" s="22"/>
      <c r="AJW7" s="22"/>
      <c r="AJX7" s="22"/>
      <c r="AJY7" s="22"/>
      <c r="AJZ7" s="22"/>
      <c r="AKA7" s="22"/>
      <c r="AKB7" s="22"/>
      <c r="AKC7" s="22"/>
      <c r="AKD7" s="22"/>
      <c r="AKE7" s="22"/>
      <c r="AKF7" s="22"/>
      <c r="AKG7" s="22"/>
      <c r="AKH7" s="22"/>
      <c r="AKI7" s="22"/>
      <c r="AKJ7" s="22"/>
      <c r="AKK7" s="22"/>
      <c r="AKL7" s="22"/>
      <c r="AKM7" s="22"/>
      <c r="AKN7" s="22"/>
      <c r="AKO7" s="22"/>
      <c r="AKP7" s="22"/>
      <c r="AKQ7" s="22"/>
      <c r="AKR7" s="22"/>
      <c r="AKS7" s="22"/>
      <c r="AKT7" s="22"/>
      <c r="AKU7" s="22"/>
      <c r="AKV7" s="22"/>
      <c r="AKW7" s="22"/>
      <c r="AKX7" s="22"/>
      <c r="AKY7" s="22"/>
      <c r="AKZ7" s="22"/>
      <c r="ALA7" s="22"/>
      <c r="ALB7" s="22"/>
      <c r="ALC7" s="22"/>
      <c r="ALD7" s="22"/>
      <c r="ALE7" s="22"/>
      <c r="ALF7" s="22"/>
      <c r="ALG7" s="22"/>
      <c r="ALH7" s="22"/>
      <c r="ALI7" s="22"/>
      <c r="ALJ7" s="22"/>
      <c r="ALK7" s="22"/>
      <c r="ALL7" s="22"/>
      <c r="ALM7" s="22"/>
      <c r="ALN7" s="22"/>
      <c r="ALO7" s="22"/>
      <c r="ALP7" s="22"/>
      <c r="ALQ7" s="22"/>
      <c r="ALR7" s="22"/>
      <c r="ALS7" s="22"/>
      <c r="ALT7" s="22"/>
      <c r="ALU7" s="22"/>
      <c r="ALV7" s="22"/>
      <c r="ALW7" s="22"/>
      <c r="ALX7" s="22"/>
      <c r="ALY7" s="22"/>
      <c r="ALZ7" s="22"/>
      <c r="AMA7" s="22"/>
      <c r="AMB7" s="22"/>
      <c r="AMC7" s="22"/>
      <c r="AMD7" s="22"/>
      <c r="AME7" s="22"/>
      <c r="AMF7" s="22"/>
      <c r="AMG7" s="22"/>
      <c r="AMH7" s="22"/>
      <c r="AMI7" s="22"/>
      <c r="AMJ7" s="22"/>
      <c r="AMK7" s="22"/>
      <c r="AML7" s="22"/>
      <c r="AMM7" s="22"/>
      <c r="AMN7" s="22"/>
      <c r="AMO7" s="22"/>
      <c r="AMP7" s="22"/>
      <c r="AMQ7" s="22"/>
      <c r="AMR7" s="22"/>
      <c r="AMS7" s="22"/>
      <c r="AMT7" s="22"/>
      <c r="AMU7" s="22"/>
      <c r="AMV7" s="22"/>
      <c r="AMW7" s="22"/>
      <c r="AMX7" s="22"/>
      <c r="AMY7" s="22"/>
      <c r="AMZ7" s="22"/>
      <c r="ANA7" s="22"/>
      <c r="ANB7" s="22"/>
      <c r="ANC7" s="22"/>
      <c r="AND7" s="22"/>
      <c r="ANE7" s="22"/>
      <c r="ANF7" s="22"/>
      <c r="ANG7" s="22"/>
      <c r="ANH7" s="22"/>
      <c r="ANI7" s="22"/>
      <c r="ANJ7" s="22"/>
      <c r="ANK7" s="22"/>
      <c r="ANL7" s="22"/>
      <c r="ANM7" s="22"/>
      <c r="ANN7" s="22"/>
      <c r="ANO7" s="22"/>
      <c r="ANP7" s="22"/>
      <c r="ANQ7" s="22"/>
      <c r="ANR7" s="22"/>
      <c r="ANS7" s="22"/>
      <c r="ANT7" s="22"/>
      <c r="ANU7" s="22"/>
      <c r="ANV7" s="22"/>
      <c r="ANW7" s="22"/>
      <c r="ANX7" s="22"/>
      <c r="ANY7" s="22"/>
      <c r="ANZ7" s="22"/>
      <c r="AOA7" s="22"/>
      <c r="AOB7" s="22"/>
      <c r="AOC7" s="22"/>
      <c r="AOD7" s="22"/>
      <c r="AOE7" s="22"/>
      <c r="AOF7" s="22"/>
      <c r="AOG7" s="22"/>
      <c r="AOH7" s="22"/>
      <c r="AOI7" s="22"/>
      <c r="AOJ7" s="22"/>
      <c r="AOK7" s="22"/>
      <c r="AOL7" s="22"/>
      <c r="AOM7" s="22"/>
      <c r="AON7" s="22"/>
      <c r="AOO7" s="22"/>
      <c r="AOP7" s="22"/>
      <c r="AOQ7" s="22"/>
      <c r="AOR7" s="22"/>
      <c r="AOS7" s="22"/>
      <c r="AOT7" s="22"/>
      <c r="AOU7" s="22"/>
      <c r="AOV7" s="22"/>
      <c r="AOW7" s="22"/>
      <c r="AOX7" s="22"/>
      <c r="AOY7" s="22"/>
      <c r="AOZ7" s="22"/>
      <c r="APA7" s="22"/>
      <c r="APB7" s="22"/>
      <c r="APC7" s="22"/>
      <c r="APD7" s="22"/>
      <c r="APE7" s="22"/>
      <c r="APF7" s="22"/>
      <c r="APG7" s="22"/>
      <c r="APH7" s="22"/>
      <c r="API7" s="22"/>
      <c r="APJ7" s="22"/>
      <c r="APK7" s="22"/>
      <c r="APL7" s="22"/>
      <c r="APM7" s="22"/>
      <c r="APN7" s="22"/>
      <c r="APO7" s="22"/>
      <c r="APP7" s="22"/>
      <c r="APQ7" s="22"/>
      <c r="APR7" s="22"/>
      <c r="APS7" s="22"/>
      <c r="APT7" s="22"/>
      <c r="APU7" s="22"/>
      <c r="APV7" s="22"/>
      <c r="APW7" s="22"/>
      <c r="APX7" s="22"/>
      <c r="APY7" s="22"/>
      <c r="APZ7" s="22"/>
      <c r="AQA7" s="22"/>
      <c r="AQB7" s="22"/>
      <c r="AQC7" s="22"/>
      <c r="AQD7" s="22"/>
      <c r="AQE7" s="22"/>
      <c r="AQF7" s="22"/>
      <c r="AQG7" s="22"/>
      <c r="AQH7" s="22"/>
      <c r="AQI7" s="22"/>
      <c r="AQJ7" s="22"/>
      <c r="AQK7" s="22"/>
      <c r="AQL7" s="22"/>
      <c r="AQM7" s="22"/>
      <c r="AQN7" s="22"/>
      <c r="AQO7" s="22"/>
      <c r="AQP7" s="22"/>
      <c r="AQQ7" s="22"/>
      <c r="AQR7" s="22"/>
      <c r="AQS7" s="22"/>
      <c r="AQT7" s="22"/>
      <c r="AQU7" s="22"/>
      <c r="AQV7" s="22"/>
      <c r="AQW7" s="22"/>
      <c r="AQX7" s="22"/>
      <c r="AQY7" s="22"/>
      <c r="AQZ7" s="22"/>
      <c r="ARA7" s="22"/>
      <c r="ARB7" s="22"/>
      <c r="ARC7" s="22"/>
      <c r="ARD7" s="22"/>
      <c r="ARE7" s="22"/>
      <c r="ARF7" s="22"/>
      <c r="ARG7" s="22"/>
      <c r="ARH7" s="22"/>
      <c r="ARI7" s="22"/>
      <c r="ARJ7" s="22"/>
      <c r="ARK7" s="22"/>
      <c r="ARL7" s="22"/>
      <c r="ARM7" s="22"/>
      <c r="ARN7" s="22"/>
      <c r="ARO7" s="22"/>
      <c r="ARP7" s="22"/>
      <c r="ARQ7" s="22"/>
      <c r="ARR7" s="22"/>
      <c r="ARS7" s="22"/>
      <c r="ART7" s="22"/>
      <c r="ARU7" s="22"/>
      <c r="ARV7" s="22"/>
      <c r="ARW7" s="22"/>
      <c r="ARX7" s="22"/>
      <c r="ARY7" s="22"/>
      <c r="ARZ7" s="22"/>
      <c r="ASA7" s="22"/>
      <c r="ASB7" s="22"/>
      <c r="ASC7" s="22"/>
      <c r="ASD7" s="22"/>
      <c r="ASE7" s="22"/>
      <c r="ASF7" s="22"/>
      <c r="ASG7" s="22"/>
      <c r="ASH7" s="22"/>
      <c r="ASI7" s="22"/>
      <c r="ASJ7" s="22"/>
      <c r="ASK7" s="22"/>
      <c r="ASL7" s="22"/>
      <c r="ASM7" s="22"/>
      <c r="ASN7" s="22"/>
      <c r="ASO7" s="22"/>
      <c r="ASP7" s="22"/>
      <c r="ASQ7" s="22"/>
      <c r="ASR7" s="22"/>
      <c r="ASS7" s="22"/>
      <c r="AST7" s="22"/>
      <c r="ASU7" s="22"/>
      <c r="ASV7" s="22"/>
      <c r="ASW7" s="22"/>
      <c r="ASX7" s="22"/>
      <c r="ASY7" s="22"/>
      <c r="ASZ7" s="22"/>
      <c r="ATA7" s="22"/>
      <c r="ATB7" s="22"/>
      <c r="ATC7" s="22"/>
      <c r="ATD7" s="22"/>
      <c r="ATE7" s="22"/>
      <c r="ATF7" s="22"/>
      <c r="ATG7" s="22"/>
      <c r="ATH7" s="22"/>
      <c r="ATI7" s="22"/>
      <c r="ATJ7" s="22"/>
      <c r="ATK7" s="22"/>
      <c r="ATL7" s="22"/>
      <c r="ATM7" s="22"/>
      <c r="ATN7" s="22"/>
      <c r="ATO7" s="22"/>
      <c r="ATP7" s="22"/>
      <c r="ATQ7" s="22"/>
      <c r="ATR7" s="22"/>
      <c r="ATS7" s="22"/>
      <c r="ATT7" s="22"/>
      <c r="ATU7" s="22"/>
      <c r="ATV7" s="22"/>
      <c r="ATW7" s="22"/>
      <c r="ATX7" s="22"/>
      <c r="ATY7" s="22"/>
      <c r="ATZ7" s="22"/>
      <c r="AUA7" s="22"/>
      <c r="AUB7" s="22"/>
      <c r="AUC7" s="22"/>
      <c r="AUD7" s="22"/>
      <c r="AUE7" s="22"/>
      <c r="AUF7" s="22"/>
      <c r="AUG7" s="22"/>
      <c r="AUH7" s="22"/>
      <c r="AUI7" s="22"/>
      <c r="AUJ7" s="22"/>
      <c r="AUK7" s="22"/>
      <c r="AUL7" s="22"/>
      <c r="AUM7" s="22"/>
      <c r="AUN7" s="22"/>
      <c r="AUO7" s="22"/>
      <c r="AUP7" s="22"/>
      <c r="AUQ7" s="22"/>
      <c r="AUR7" s="22"/>
      <c r="AUS7" s="22"/>
      <c r="AUT7" s="22"/>
      <c r="AUU7" s="22"/>
      <c r="AUV7" s="22"/>
      <c r="AUW7" s="22"/>
      <c r="AUX7" s="22"/>
      <c r="AUY7" s="22"/>
      <c r="AUZ7" s="22"/>
      <c r="AVA7" s="22"/>
      <c r="AVB7" s="22"/>
      <c r="AVC7" s="22"/>
      <c r="AVD7" s="22"/>
      <c r="AVE7" s="22"/>
      <c r="AVF7" s="22"/>
      <c r="AVG7" s="22"/>
      <c r="AVH7" s="22"/>
      <c r="AVI7" s="22"/>
      <c r="AVJ7" s="22"/>
      <c r="AVK7" s="22"/>
      <c r="AVL7" s="22"/>
      <c r="AVM7" s="22"/>
      <c r="AVN7" s="22"/>
      <c r="AVO7" s="22"/>
      <c r="AVP7" s="22"/>
      <c r="AVQ7" s="22"/>
      <c r="AVR7" s="22"/>
      <c r="AVS7" s="22"/>
      <c r="AVT7" s="22"/>
      <c r="AVU7" s="22"/>
      <c r="AVV7" s="22"/>
      <c r="AVW7" s="22"/>
      <c r="AVX7" s="22"/>
      <c r="AVY7" s="22"/>
      <c r="AVZ7" s="22"/>
      <c r="AWA7" s="22"/>
      <c r="AWB7" s="22"/>
      <c r="AWC7" s="22"/>
      <c r="AWD7" s="22"/>
      <c r="AWE7" s="22"/>
      <c r="AWF7" s="22"/>
      <c r="AWG7" s="22"/>
      <c r="AWH7" s="22"/>
      <c r="AWI7" s="22"/>
      <c r="AWJ7" s="22"/>
      <c r="AWK7" s="22"/>
      <c r="AWL7" s="22"/>
      <c r="AWM7" s="22"/>
      <c r="AWN7" s="22"/>
      <c r="AWO7" s="22"/>
      <c r="AWP7" s="22"/>
      <c r="AWQ7" s="22"/>
      <c r="AWR7" s="22"/>
      <c r="AWS7" s="22"/>
      <c r="AWT7" s="22"/>
      <c r="AWU7" s="22"/>
      <c r="AWV7" s="22"/>
      <c r="AWW7" s="22"/>
      <c r="AWX7" s="22"/>
      <c r="AWY7" s="22"/>
      <c r="AWZ7" s="22"/>
      <c r="AXA7" s="22"/>
      <c r="AXB7" s="22"/>
      <c r="AXC7" s="22"/>
      <c r="AXD7" s="22"/>
      <c r="AXE7" s="22"/>
      <c r="AXF7" s="22"/>
      <c r="AXG7" s="22"/>
      <c r="AXH7" s="22"/>
      <c r="AXI7" s="22"/>
      <c r="AXJ7" s="22"/>
      <c r="AXK7" s="22"/>
      <c r="AXL7" s="22"/>
      <c r="AXM7" s="22"/>
      <c r="AXN7" s="22"/>
      <c r="AXO7" s="22"/>
      <c r="AXP7" s="22"/>
      <c r="AXQ7" s="22"/>
      <c r="AXR7" s="22"/>
      <c r="AXS7" s="22"/>
      <c r="AXT7" s="22"/>
      <c r="AXU7" s="22"/>
      <c r="AXV7" s="22"/>
      <c r="AXW7" s="22"/>
      <c r="AXX7" s="22"/>
      <c r="AXY7" s="22"/>
      <c r="AXZ7" s="22"/>
      <c r="AYA7" s="22"/>
      <c r="AYB7" s="22"/>
      <c r="AYC7" s="22"/>
      <c r="AYD7" s="22"/>
      <c r="AYE7" s="22"/>
      <c r="AYF7" s="22"/>
      <c r="AYG7" s="22"/>
      <c r="AYH7" s="22"/>
      <c r="AYI7" s="22"/>
      <c r="AYJ7" s="22"/>
      <c r="AYK7" s="22"/>
      <c r="AYL7" s="22"/>
      <c r="AYM7" s="22"/>
      <c r="AYN7" s="22"/>
      <c r="AYO7" s="22"/>
      <c r="AYP7" s="22"/>
      <c r="AYQ7" s="22"/>
      <c r="AYR7" s="22"/>
      <c r="AYS7" s="22"/>
      <c r="AYT7" s="22"/>
      <c r="AYU7" s="22"/>
      <c r="AYV7" s="22"/>
      <c r="AYW7" s="22"/>
      <c r="AYX7" s="22"/>
      <c r="AYY7" s="22"/>
      <c r="AYZ7" s="22"/>
      <c r="AZA7" s="22"/>
      <c r="AZB7" s="22"/>
      <c r="AZC7" s="22"/>
      <c r="AZD7" s="22"/>
      <c r="AZE7" s="22"/>
      <c r="AZF7" s="22"/>
      <c r="AZG7" s="22"/>
      <c r="AZH7" s="22"/>
      <c r="AZI7" s="22"/>
      <c r="AZJ7" s="22"/>
      <c r="AZK7" s="22"/>
      <c r="AZL7" s="22"/>
      <c r="AZM7" s="22"/>
      <c r="AZN7" s="22"/>
      <c r="AZO7" s="22"/>
      <c r="AZP7" s="22"/>
      <c r="AZQ7" s="26"/>
      <c r="AZR7" s="22"/>
      <c r="AZS7" s="22"/>
      <c r="AZT7" s="22"/>
      <c r="AZU7" s="22"/>
      <c r="AZV7" s="22"/>
      <c r="AZW7" s="22"/>
      <c r="AZX7" s="22"/>
      <c r="AZY7" s="22"/>
      <c r="AZZ7" s="22"/>
      <c r="BAA7" s="22"/>
      <c r="BAB7" s="22"/>
      <c r="BAC7" s="22"/>
      <c r="BAD7" s="22"/>
      <c r="BAE7" s="22"/>
      <c r="BAF7" s="22"/>
      <c r="BAG7" s="22"/>
      <c r="BAH7" s="22"/>
      <c r="BAI7" s="22"/>
      <c r="BAJ7" s="22"/>
      <c r="BAK7" s="22"/>
      <c r="BAL7" s="22"/>
      <c r="BAM7" s="22"/>
      <c r="BAN7" s="22"/>
      <c r="BAO7" s="22"/>
      <c r="BAP7" s="22"/>
      <c r="BAQ7" s="22"/>
      <c r="BAR7" s="22"/>
      <c r="BAS7" s="22"/>
      <c r="BAT7" s="22"/>
      <c r="BAU7" s="22"/>
      <c r="BAV7" s="22"/>
      <c r="BAW7" s="22"/>
      <c r="BAX7" s="22"/>
      <c r="BAY7" s="22"/>
      <c r="BAZ7" s="22"/>
      <c r="BBA7" s="22"/>
      <c r="BBB7" s="22"/>
      <c r="BBC7" s="22"/>
      <c r="BBD7" s="22"/>
      <c r="BBE7" s="22"/>
      <c r="BBF7" s="22"/>
      <c r="BBG7" s="22"/>
      <c r="BBH7" s="22"/>
      <c r="BBI7" s="22"/>
      <c r="BBJ7" s="22"/>
      <c r="BBK7" s="22"/>
      <c r="BBL7" s="22"/>
      <c r="BBM7" s="22"/>
      <c r="BBN7" s="22"/>
      <c r="BBO7" s="22"/>
      <c r="BBP7" s="22"/>
      <c r="BBQ7" s="22"/>
      <c r="BBR7" s="22"/>
      <c r="BBS7" s="22"/>
      <c r="BBT7" s="22"/>
      <c r="BBU7" s="22"/>
      <c r="BBV7" s="22"/>
      <c r="BBW7" s="22"/>
      <c r="BBX7" s="22"/>
      <c r="BBY7" s="22"/>
      <c r="BBZ7" s="22"/>
      <c r="BCA7" s="22"/>
      <c r="BCB7" s="22"/>
      <c r="BCC7" s="22"/>
      <c r="BCD7" s="22"/>
      <c r="BCE7" s="22"/>
      <c r="BCF7" s="22"/>
      <c r="BCG7" s="22"/>
      <c r="BCH7" s="22"/>
      <c r="BCI7" s="22"/>
      <c r="BCJ7" s="22"/>
      <c r="BCK7" s="22"/>
      <c r="BCL7" s="22"/>
      <c r="BCM7" s="22"/>
      <c r="BCN7" s="22"/>
      <c r="BCO7" s="22"/>
      <c r="BCP7" s="22"/>
      <c r="BCQ7" s="22"/>
      <c r="BCR7" s="22"/>
      <c r="BCS7" s="22"/>
      <c r="BCT7" s="22"/>
      <c r="BCU7" s="22"/>
      <c r="BCV7" s="22"/>
      <c r="BCW7" s="22"/>
      <c r="BCX7" s="22"/>
      <c r="BCY7" s="22"/>
      <c r="BCZ7" s="22"/>
      <c r="BDA7" s="22"/>
      <c r="BDB7" s="22"/>
      <c r="BDC7" s="22"/>
      <c r="BDD7" s="22"/>
      <c r="BDE7" s="22"/>
      <c r="BDF7" s="22"/>
      <c r="BDG7" s="22"/>
      <c r="BDH7" s="22"/>
      <c r="BDI7" s="22"/>
      <c r="BDJ7" s="22"/>
      <c r="BDK7" s="22"/>
      <c r="BDL7" s="22"/>
      <c r="BDM7" s="22"/>
      <c r="BDN7" s="22"/>
      <c r="BDO7" s="22"/>
      <c r="BDP7" s="22"/>
      <c r="BDQ7" s="22"/>
      <c r="BDR7" s="22"/>
      <c r="BDS7" s="22"/>
      <c r="BDT7" s="22"/>
      <c r="BDU7" s="22"/>
      <c r="BDV7" s="22"/>
      <c r="BDW7" s="22"/>
      <c r="BDX7" s="22"/>
      <c r="BDY7" s="22"/>
      <c r="BDZ7" s="22"/>
      <c r="BEA7" s="22"/>
      <c r="BEB7" s="22"/>
      <c r="BEC7" s="22"/>
      <c r="BED7" s="22"/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6"/>
      <c r="CZV7" s="26"/>
      <c r="CZW7" s="26"/>
      <c r="CZX7" s="26"/>
      <c r="CZY7" s="26"/>
      <c r="CZZ7" s="26"/>
      <c r="DAA7" s="26"/>
      <c r="DAB7" s="26"/>
      <c r="DAC7" s="26"/>
      <c r="DAD7" s="26"/>
      <c r="DAE7" s="26"/>
      <c r="DAF7" s="26"/>
      <c r="DAG7" s="26"/>
      <c r="DAH7" s="26"/>
      <c r="DAI7" s="26"/>
      <c r="DAJ7" s="26"/>
      <c r="DAK7" s="26"/>
      <c r="DAL7" s="26"/>
      <c r="DAM7" s="26"/>
      <c r="DAN7" s="26"/>
      <c r="DAO7" s="26"/>
      <c r="DAP7" s="26"/>
      <c r="DAQ7" s="26"/>
      <c r="DAR7" s="26"/>
      <c r="DAS7" s="26"/>
      <c r="DAT7" s="26"/>
      <c r="DAU7" s="26"/>
      <c r="DAV7" s="26"/>
      <c r="DAW7" s="26"/>
      <c r="DAX7" s="26"/>
      <c r="DAY7" s="26"/>
      <c r="DAZ7" s="26"/>
      <c r="DBA7" s="26"/>
      <c r="DBB7" s="26"/>
      <c r="DBC7" s="26"/>
      <c r="DBD7" s="26"/>
      <c r="DBE7" s="26"/>
      <c r="DBF7" s="26"/>
      <c r="DBG7" s="26"/>
      <c r="DBH7" s="26"/>
      <c r="DBI7" s="26"/>
      <c r="DBJ7" s="26"/>
      <c r="DBK7" s="26"/>
      <c r="DBL7" s="26"/>
      <c r="DBM7" s="26"/>
      <c r="DBN7" s="26"/>
      <c r="DBO7" s="26"/>
      <c r="DBP7" s="26"/>
      <c r="DBQ7" s="26"/>
      <c r="DBR7" s="26"/>
      <c r="DBS7" s="26"/>
      <c r="DBT7" s="26"/>
      <c r="DBU7" s="26"/>
      <c r="DBV7" s="26"/>
      <c r="DBW7" s="26"/>
      <c r="DBX7" s="26"/>
      <c r="DBY7" s="26"/>
      <c r="DBZ7" s="26"/>
      <c r="DCA7" s="26"/>
      <c r="DCB7" s="26"/>
      <c r="DCC7" s="26"/>
      <c r="DCD7" s="26"/>
      <c r="DCE7" s="26"/>
      <c r="DCF7" s="26"/>
      <c r="DCG7" s="26"/>
      <c r="DCH7" s="26"/>
      <c r="DCI7" s="26"/>
      <c r="DCJ7" s="26"/>
      <c r="DCK7" s="26"/>
      <c r="DCL7" s="26"/>
      <c r="DCM7" s="26"/>
      <c r="DCN7" s="26"/>
      <c r="DCO7" s="26"/>
      <c r="DCP7" s="26"/>
      <c r="DCQ7" s="26"/>
      <c r="DCR7" s="26"/>
      <c r="DCS7" s="26"/>
      <c r="DCT7" s="26"/>
      <c r="DCU7" s="26"/>
      <c r="DCV7" s="26"/>
      <c r="DCW7" s="26"/>
      <c r="DCX7" s="26"/>
      <c r="DCY7" s="26"/>
      <c r="DCZ7" s="26"/>
      <c r="DDA7" s="26"/>
      <c r="DDB7" s="26"/>
      <c r="DDC7" s="26"/>
      <c r="DDD7" s="26"/>
      <c r="DDE7" s="26"/>
      <c r="DDF7" s="26"/>
      <c r="DDG7" s="26"/>
      <c r="DDH7" s="26"/>
      <c r="DDI7" s="26"/>
      <c r="DDJ7" s="26"/>
      <c r="DDK7" s="26"/>
      <c r="DDL7" s="26"/>
      <c r="DDM7" s="26"/>
      <c r="DDN7" s="26"/>
      <c r="DDO7" s="26"/>
      <c r="DDP7" s="26"/>
      <c r="DDQ7" s="26"/>
      <c r="DDR7" s="26"/>
      <c r="DDS7" s="26"/>
      <c r="DDT7" s="26"/>
      <c r="DDU7" s="26"/>
      <c r="DDV7" s="26"/>
      <c r="DDW7" s="26"/>
      <c r="DDX7" s="26"/>
      <c r="DDY7" s="26"/>
      <c r="DDZ7" s="26"/>
      <c r="DEA7" s="26"/>
      <c r="DEB7" s="26"/>
      <c r="DEC7" s="26"/>
      <c r="DED7" s="26"/>
      <c r="DEE7" s="26"/>
      <c r="DEF7" s="26"/>
      <c r="DEG7" s="26"/>
      <c r="DEH7" s="26"/>
      <c r="DEI7" s="26"/>
      <c r="DEJ7" s="26"/>
      <c r="DEK7" s="26"/>
      <c r="DEL7" s="26"/>
      <c r="DEM7" s="26"/>
      <c r="DEN7" s="26"/>
      <c r="DEO7" s="26"/>
      <c r="DEP7" s="26"/>
      <c r="DEQ7" s="26"/>
      <c r="DER7" s="26"/>
      <c r="DES7" s="26"/>
      <c r="DET7" s="26"/>
      <c r="DEU7" s="26"/>
      <c r="DEV7" s="26"/>
      <c r="DEW7" s="26"/>
      <c r="DEX7" s="26"/>
      <c r="DEY7" s="26"/>
      <c r="DEZ7" s="26"/>
      <c r="DFA7" s="26"/>
      <c r="DFB7" s="26"/>
      <c r="DFC7" s="26"/>
      <c r="DFD7" s="26"/>
      <c r="DFE7" s="26"/>
      <c r="DFF7" s="26"/>
      <c r="DFG7" s="26"/>
      <c r="DFH7" s="26"/>
      <c r="DFI7" s="26"/>
      <c r="DFJ7" s="26"/>
      <c r="DFK7" s="26"/>
      <c r="DFL7" s="26"/>
      <c r="DFM7" s="26"/>
      <c r="DFN7" s="26"/>
      <c r="DFO7" s="26"/>
      <c r="DFP7" s="26"/>
      <c r="DFQ7" s="26"/>
      <c r="DFR7" s="26"/>
      <c r="DFS7" s="26"/>
      <c r="DFT7" s="26"/>
      <c r="DFU7" s="26"/>
      <c r="DFV7" s="26"/>
      <c r="DFW7" s="26"/>
      <c r="DFX7" s="26"/>
      <c r="DFY7" s="26"/>
      <c r="DFZ7" s="26"/>
      <c r="DGA7" s="26"/>
      <c r="DGB7" s="26"/>
      <c r="DGC7" s="26"/>
      <c r="DGD7" s="26"/>
      <c r="DGE7" s="26"/>
      <c r="DGF7" s="26"/>
      <c r="DGG7" s="26"/>
      <c r="DGH7" s="26"/>
      <c r="DGI7" s="26"/>
      <c r="DGJ7" s="26"/>
      <c r="DGK7" s="26"/>
      <c r="DGL7" s="26"/>
      <c r="DGM7" s="26"/>
      <c r="DGN7" s="26"/>
      <c r="DGO7" s="26"/>
      <c r="DGP7" s="26"/>
      <c r="DGQ7" s="26"/>
      <c r="DGR7" s="26"/>
      <c r="DGS7" s="26"/>
      <c r="DGT7" s="26"/>
      <c r="DGU7" s="26"/>
      <c r="DGV7" s="26"/>
      <c r="DGW7" s="26"/>
      <c r="DGX7" s="26"/>
      <c r="DGY7" s="26"/>
      <c r="DGZ7" s="26"/>
      <c r="DHA7" s="26"/>
      <c r="DHB7" s="26"/>
      <c r="DHC7" s="26"/>
      <c r="DHD7" s="26"/>
      <c r="DHE7" s="26"/>
      <c r="DHF7" s="26"/>
      <c r="DHG7" s="26"/>
      <c r="DHH7" s="26"/>
      <c r="DHI7" s="26"/>
      <c r="DHJ7" s="26"/>
      <c r="DHK7" s="26"/>
      <c r="DHL7" s="26"/>
      <c r="DHM7" s="26"/>
      <c r="DHN7" s="26"/>
      <c r="DHO7" s="26"/>
      <c r="DHP7" s="26"/>
      <c r="DHQ7" s="26"/>
      <c r="DHR7" s="26"/>
      <c r="DHS7" s="26"/>
      <c r="DHT7" s="26"/>
      <c r="DHU7" s="26"/>
      <c r="DHV7" s="26"/>
      <c r="DHW7" s="26"/>
      <c r="DHX7" s="26"/>
      <c r="DHY7" s="26"/>
      <c r="DHZ7" s="26"/>
      <c r="DIA7" s="26"/>
      <c r="DIB7" s="26"/>
      <c r="DIC7" s="26"/>
      <c r="DID7" s="26"/>
      <c r="DIE7" s="26"/>
      <c r="DIF7" s="26"/>
      <c r="DIG7" s="26"/>
      <c r="DIH7" s="26"/>
      <c r="DII7" s="26"/>
      <c r="DIJ7" s="26"/>
      <c r="DIK7" s="26"/>
      <c r="DIL7" s="26"/>
      <c r="DIM7" s="26"/>
      <c r="DIN7" s="26"/>
      <c r="DIO7" s="26"/>
      <c r="DIP7" s="26"/>
      <c r="DIQ7" s="26"/>
      <c r="DIR7" s="26"/>
      <c r="DIS7" s="26"/>
      <c r="DIT7" s="26"/>
      <c r="DIU7" s="26"/>
      <c r="DIV7" s="26"/>
      <c r="DIW7" s="26"/>
      <c r="DIX7" s="26"/>
      <c r="DIY7" s="26"/>
      <c r="DIZ7" s="26"/>
      <c r="DJA7" s="26"/>
      <c r="DJB7" s="26"/>
      <c r="DJC7" s="26"/>
      <c r="DJD7" s="26"/>
      <c r="DJE7" s="26"/>
      <c r="DJF7" s="26"/>
      <c r="DJG7" s="26"/>
      <c r="DJH7" s="26"/>
      <c r="DJI7" s="26"/>
      <c r="DJJ7" s="26"/>
      <c r="DJK7" s="26"/>
      <c r="DJL7" s="26"/>
      <c r="DJM7" s="26"/>
      <c r="DJN7" s="26"/>
      <c r="DJO7" s="26"/>
      <c r="DJP7" s="26"/>
      <c r="DJQ7" s="26"/>
      <c r="DJR7" s="26"/>
      <c r="DJS7" s="26"/>
      <c r="DJT7" s="26"/>
      <c r="DJU7" s="26"/>
      <c r="DJV7" s="26"/>
      <c r="DJW7" s="26"/>
      <c r="DJX7" s="26"/>
      <c r="DJY7" s="26"/>
      <c r="DJZ7" s="26"/>
      <c r="DKA7" s="26"/>
      <c r="DKB7" s="26"/>
      <c r="DKC7" s="26"/>
      <c r="DKD7" s="26"/>
      <c r="DKE7" s="26"/>
      <c r="DKF7" s="26"/>
      <c r="DKG7" s="26"/>
      <c r="DKH7" s="26"/>
      <c r="DKI7" s="26"/>
      <c r="DKJ7" s="26"/>
      <c r="DKK7" s="26"/>
      <c r="DKL7" s="26"/>
      <c r="DKM7" s="26"/>
      <c r="DKN7" s="26"/>
      <c r="DKO7" s="26"/>
      <c r="DKP7" s="26"/>
      <c r="DKQ7" s="26"/>
      <c r="DKR7" s="26"/>
      <c r="DKS7" s="26"/>
      <c r="DKT7" s="26"/>
      <c r="DKU7" s="26"/>
      <c r="DKV7" s="26"/>
      <c r="DKW7" s="26"/>
      <c r="DKX7" s="26"/>
      <c r="DKY7" s="26"/>
      <c r="DKZ7" s="26"/>
      <c r="DLA7" s="26"/>
      <c r="DLB7" s="26"/>
      <c r="DLC7" s="26"/>
      <c r="DLD7" s="26"/>
      <c r="DLE7" s="26"/>
      <c r="DLF7" s="26"/>
      <c r="DLG7" s="26"/>
      <c r="DLH7" s="26"/>
      <c r="DLI7" s="26"/>
      <c r="DLJ7" s="26"/>
      <c r="DLK7" s="26"/>
      <c r="DLL7" s="26"/>
      <c r="DLM7" s="26"/>
      <c r="DLN7" s="26"/>
      <c r="DLO7" s="26"/>
      <c r="DLP7" s="26"/>
      <c r="DLQ7" s="26"/>
      <c r="DLR7" s="26"/>
      <c r="DLS7" s="26"/>
      <c r="DLT7" s="26"/>
      <c r="DLU7" s="26"/>
      <c r="DLV7" s="26"/>
      <c r="DLW7" s="26"/>
      <c r="DLX7" s="26"/>
      <c r="DLY7" s="26"/>
      <c r="DLZ7" s="26"/>
      <c r="DMA7" s="26"/>
      <c r="DMB7" s="26"/>
      <c r="DMC7" s="26"/>
      <c r="DMD7" s="26"/>
      <c r="DME7" s="26"/>
      <c r="DMF7" s="26"/>
      <c r="DMG7" s="26"/>
      <c r="DMH7" s="26"/>
      <c r="DMI7" s="26"/>
      <c r="DMJ7" s="26"/>
      <c r="DMK7" s="26"/>
      <c r="DML7" s="26"/>
      <c r="DMM7" s="26"/>
      <c r="DMN7" s="26"/>
      <c r="DMO7" s="26"/>
      <c r="DMP7" s="26"/>
      <c r="DMQ7" s="26"/>
      <c r="DMR7" s="26"/>
      <c r="DMS7" s="26"/>
      <c r="DMT7" s="26"/>
      <c r="DMU7" s="26"/>
      <c r="DMV7" s="26"/>
      <c r="DMW7" s="26"/>
      <c r="DMX7" s="26"/>
      <c r="DMY7" s="26"/>
      <c r="DMZ7" s="26"/>
      <c r="DNA7" s="26"/>
      <c r="DNB7" s="26"/>
      <c r="DNC7" s="26"/>
      <c r="DND7" s="26"/>
      <c r="DNE7" s="26"/>
      <c r="DNF7" s="26"/>
      <c r="DNG7" s="26"/>
      <c r="DNH7" s="26"/>
      <c r="DNI7" s="26"/>
      <c r="DNJ7" s="26"/>
      <c r="DNK7" s="26"/>
      <c r="DNL7" s="26"/>
      <c r="DNM7" s="26"/>
      <c r="DNN7" s="26"/>
      <c r="DNO7" s="26"/>
      <c r="DNP7" s="26"/>
      <c r="DNQ7" s="26"/>
      <c r="DNR7" s="26"/>
      <c r="DNS7" s="26"/>
      <c r="DNT7" s="26"/>
      <c r="DNU7" s="26"/>
      <c r="DNV7" s="26"/>
      <c r="DNW7" s="26"/>
      <c r="DNX7" s="26"/>
      <c r="DNY7" s="26"/>
      <c r="DNZ7" s="26"/>
      <c r="DOA7" s="26"/>
      <c r="DOB7" s="26"/>
      <c r="DOC7" s="26"/>
      <c r="DOD7" s="26"/>
      <c r="DOE7" s="26"/>
      <c r="DOF7" s="26"/>
      <c r="DOG7" s="26"/>
      <c r="DOH7" s="26"/>
      <c r="DOI7" s="26"/>
      <c r="DOJ7" s="26"/>
      <c r="DOK7" s="26"/>
      <c r="DOL7" s="26"/>
      <c r="DOM7" s="26"/>
      <c r="DON7" s="26"/>
      <c r="DOO7" s="26"/>
      <c r="DOP7" s="26"/>
      <c r="DOQ7" s="26"/>
      <c r="DOR7" s="26"/>
      <c r="DOS7" s="26"/>
      <c r="DOT7" s="26"/>
      <c r="DOU7" s="26"/>
      <c r="DOV7" s="26"/>
      <c r="DOW7" s="26"/>
      <c r="DOX7" s="26"/>
      <c r="DOY7" s="26"/>
      <c r="DOZ7" s="26"/>
      <c r="DPA7" s="26"/>
      <c r="DPB7" s="26"/>
      <c r="DPC7" s="26"/>
      <c r="DPD7" s="26"/>
      <c r="DPE7" s="26"/>
      <c r="DPF7" s="26"/>
      <c r="DPG7" s="26"/>
      <c r="DPH7" s="26"/>
      <c r="DPI7" s="26"/>
      <c r="DPJ7" s="26"/>
      <c r="DPK7" s="26"/>
      <c r="DPL7" s="26"/>
      <c r="DPM7" s="26"/>
      <c r="DPN7" s="26"/>
      <c r="DPO7" s="26"/>
      <c r="DPP7" s="26"/>
      <c r="DPQ7" s="26"/>
      <c r="DPR7" s="26"/>
      <c r="DPS7" s="26"/>
      <c r="DPT7" s="26"/>
      <c r="DPU7" s="26"/>
      <c r="DPV7" s="26"/>
      <c r="DPW7" s="26"/>
      <c r="DPX7" s="26"/>
      <c r="DPY7" s="26"/>
      <c r="DPZ7" s="26"/>
      <c r="DQA7" s="26"/>
      <c r="DQB7" s="26"/>
      <c r="DQC7" s="26"/>
      <c r="DQD7" s="26"/>
      <c r="DQE7" s="26"/>
      <c r="DQF7" s="26"/>
      <c r="DQG7" s="26"/>
      <c r="DQH7" s="26"/>
      <c r="DQI7" s="26"/>
      <c r="DQJ7" s="26"/>
      <c r="DQK7" s="26"/>
      <c r="DQL7" s="26"/>
      <c r="DQM7" s="26"/>
      <c r="DQN7" s="26"/>
      <c r="DQO7" s="26"/>
      <c r="DQP7" s="26"/>
      <c r="DQQ7" s="26"/>
      <c r="DQR7" s="26"/>
      <c r="DQS7" s="26"/>
      <c r="DQT7" s="26"/>
      <c r="DQU7" s="26"/>
      <c r="DQV7" s="26"/>
      <c r="DQW7" s="26"/>
      <c r="DQX7" s="26"/>
      <c r="DQY7" s="26"/>
      <c r="DQZ7" s="26"/>
      <c r="DRA7" s="26"/>
      <c r="DRB7" s="26"/>
      <c r="DRC7" s="26"/>
      <c r="DRD7" s="26"/>
      <c r="DRE7" s="26"/>
      <c r="DRF7" s="26"/>
      <c r="DRG7" s="26"/>
      <c r="DRH7" s="26"/>
      <c r="DRI7" s="26"/>
      <c r="DRJ7" s="26"/>
      <c r="DRK7" s="26"/>
      <c r="DRL7" s="26"/>
      <c r="DRM7" s="26"/>
      <c r="DRN7" s="26"/>
      <c r="DRO7" s="26"/>
      <c r="DRP7" s="26"/>
      <c r="DRQ7" s="26"/>
      <c r="DRR7" s="26"/>
      <c r="DRS7" s="26"/>
      <c r="DRT7" s="26"/>
      <c r="DRU7" s="26"/>
      <c r="DRV7" s="26"/>
      <c r="DRW7" s="26"/>
      <c r="DRX7" s="26"/>
      <c r="DRY7" s="26"/>
      <c r="DRZ7" s="26"/>
      <c r="DSA7" s="26"/>
      <c r="DSB7" s="26"/>
      <c r="DSC7" s="26"/>
      <c r="DSD7" s="26"/>
      <c r="DSE7" s="26"/>
      <c r="DSF7" s="26"/>
      <c r="DSG7" s="26"/>
      <c r="DSH7" s="26"/>
      <c r="DSI7" s="26"/>
      <c r="DSJ7" s="26"/>
      <c r="DSK7" s="26"/>
      <c r="DSL7" s="26"/>
      <c r="DSM7" s="26"/>
      <c r="DSN7" s="26"/>
      <c r="DSO7" s="26"/>
      <c r="DSP7" s="26"/>
      <c r="DSQ7" s="26"/>
      <c r="DSR7" s="26"/>
      <c r="DSS7" s="26"/>
      <c r="DST7" s="26"/>
      <c r="DSU7" s="26"/>
      <c r="DSV7" s="26"/>
      <c r="DSW7" s="26"/>
      <c r="DSX7" s="26"/>
      <c r="DSY7" s="26"/>
      <c r="DSZ7" s="26"/>
      <c r="DTA7" s="26"/>
      <c r="DTB7" s="26"/>
      <c r="DTC7" s="26"/>
      <c r="DTD7" s="26"/>
      <c r="DTE7" s="26"/>
      <c r="DTF7" s="26"/>
      <c r="DTG7" s="26"/>
      <c r="DTH7" s="26"/>
      <c r="DTI7" s="26"/>
      <c r="DTJ7" s="26"/>
      <c r="DTK7" s="26"/>
      <c r="DTL7" s="26"/>
      <c r="DTM7" s="26"/>
      <c r="DTN7" s="26"/>
      <c r="DTO7" s="26"/>
      <c r="DTP7" s="26"/>
      <c r="DTQ7" s="26"/>
      <c r="DTR7" s="26"/>
      <c r="DTS7" s="26"/>
      <c r="DTT7" s="26"/>
      <c r="DTU7" s="26"/>
      <c r="DTV7" s="26"/>
      <c r="DTW7" s="26"/>
      <c r="DTX7" s="26"/>
      <c r="DTY7" s="26"/>
      <c r="DTZ7" s="26"/>
      <c r="DUA7" s="26"/>
      <c r="DUB7" s="26"/>
      <c r="DUC7" s="26"/>
      <c r="DUD7" s="26"/>
      <c r="DUE7" s="26"/>
      <c r="DUF7" s="26"/>
      <c r="DUG7" s="26"/>
      <c r="DUH7" s="26"/>
      <c r="DUI7" s="26"/>
      <c r="DUJ7" s="26"/>
      <c r="DUK7" s="26"/>
      <c r="DUL7" s="26"/>
      <c r="DUM7" s="26"/>
      <c r="DUN7" s="26"/>
      <c r="DUO7" s="26"/>
      <c r="DUP7" s="26"/>
      <c r="DUQ7" s="26"/>
      <c r="DUR7" s="26"/>
      <c r="DUS7" s="26"/>
      <c r="DUT7" s="26"/>
      <c r="DUU7" s="26"/>
      <c r="DUV7" s="26"/>
      <c r="DUW7" s="26"/>
      <c r="DUX7" s="26"/>
      <c r="DUY7" s="26"/>
      <c r="DUZ7" s="26"/>
      <c r="DVA7" s="26"/>
      <c r="DVB7" s="26"/>
      <c r="DVC7" s="26"/>
      <c r="DVD7" s="26"/>
      <c r="DVE7" s="26"/>
      <c r="DVF7" s="26"/>
      <c r="DVG7" s="26"/>
      <c r="DVH7" s="26"/>
      <c r="DVI7" s="26"/>
      <c r="DVJ7" s="26"/>
      <c r="DVK7" s="26"/>
      <c r="DVL7" s="26"/>
      <c r="DVM7" s="26"/>
      <c r="DVN7" s="26"/>
      <c r="DVO7" s="26"/>
      <c r="DVP7" s="26"/>
      <c r="DVQ7" s="26"/>
      <c r="DVR7" s="26"/>
      <c r="DVS7" s="26"/>
      <c r="DVT7" s="26"/>
      <c r="DVU7" s="26"/>
      <c r="DVV7" s="26"/>
      <c r="DVW7" s="26"/>
      <c r="DVX7" s="26"/>
      <c r="DVY7" s="26"/>
      <c r="DVZ7" s="26"/>
      <c r="DWA7" s="26"/>
      <c r="DWB7" s="26"/>
      <c r="DWC7" s="26"/>
      <c r="DWD7" s="26"/>
      <c r="DWE7" s="26"/>
      <c r="DWF7" s="26"/>
      <c r="DWG7" s="26"/>
      <c r="DWH7" s="26"/>
      <c r="DWI7" s="26"/>
      <c r="DWJ7" s="26"/>
      <c r="DWK7" s="26"/>
      <c r="DWL7" s="26"/>
      <c r="DWM7" s="26"/>
      <c r="DWN7" s="26"/>
      <c r="DWO7" s="26"/>
      <c r="DWP7" s="26"/>
      <c r="DWQ7" s="26"/>
      <c r="DWR7" s="26"/>
      <c r="DWS7" s="26"/>
      <c r="DWT7" s="26"/>
      <c r="DWU7" s="26"/>
      <c r="DWV7" s="26"/>
      <c r="DWW7" s="26"/>
      <c r="DWX7" s="26"/>
      <c r="DWY7" s="26"/>
      <c r="DWZ7" s="26"/>
      <c r="DXA7" s="26"/>
      <c r="DXB7" s="26"/>
      <c r="DXC7" s="26"/>
      <c r="DXD7" s="26"/>
      <c r="DXE7" s="26"/>
      <c r="DXF7" s="26"/>
      <c r="DXG7" s="26"/>
      <c r="DXH7" s="26"/>
      <c r="DXI7" s="26"/>
      <c r="DXJ7" s="26"/>
      <c r="DXK7" s="26"/>
      <c r="DXL7" s="26"/>
      <c r="DXM7" s="26"/>
      <c r="DXN7" s="26"/>
      <c r="DXO7" s="26"/>
      <c r="DXP7" s="26"/>
      <c r="DXQ7" s="26"/>
      <c r="DXR7" s="26"/>
      <c r="DXS7" s="26"/>
      <c r="DXT7" s="26"/>
      <c r="DXU7" s="26"/>
      <c r="DXV7" s="26"/>
      <c r="DXW7" s="26"/>
      <c r="DXX7" s="26"/>
      <c r="DXY7" s="26"/>
      <c r="DXZ7" s="26"/>
      <c r="DYA7" s="26"/>
      <c r="DYB7" s="26"/>
      <c r="DYC7" s="26"/>
      <c r="DYD7" s="26"/>
      <c r="DYE7" s="26"/>
      <c r="DYF7" s="26"/>
      <c r="DYG7" s="26"/>
      <c r="DYH7" s="26"/>
      <c r="DYI7" s="26"/>
      <c r="DYJ7" s="26"/>
      <c r="DYK7" s="26"/>
      <c r="DYL7" s="26"/>
      <c r="DYM7" s="26"/>
      <c r="DYN7" s="26"/>
      <c r="DYO7" s="26"/>
      <c r="DYP7" s="26"/>
      <c r="DYQ7" s="26"/>
      <c r="DYR7" s="26"/>
      <c r="DYS7" s="26"/>
      <c r="DYT7" s="26"/>
      <c r="DYU7" s="26"/>
      <c r="DYV7" s="26"/>
      <c r="DYW7" s="26"/>
      <c r="DYX7" s="26"/>
      <c r="DYY7" s="26"/>
      <c r="DYZ7" s="26"/>
      <c r="DZA7" s="26"/>
      <c r="DZB7" s="26"/>
      <c r="DZC7" s="26"/>
      <c r="DZD7" s="26"/>
      <c r="DZE7" s="26"/>
      <c r="DZF7" s="26"/>
      <c r="DZG7" s="26"/>
      <c r="DZH7" s="26"/>
      <c r="DZI7" s="26"/>
      <c r="DZJ7" s="26"/>
      <c r="DZK7" s="26"/>
      <c r="DZL7" s="26"/>
      <c r="DZM7" s="26"/>
      <c r="DZN7" s="26"/>
      <c r="DZO7" s="26"/>
      <c r="DZP7" s="26"/>
      <c r="DZQ7" s="26"/>
      <c r="DZR7" s="26"/>
      <c r="DZS7" s="26"/>
      <c r="DZT7" s="26"/>
      <c r="DZU7" s="26"/>
      <c r="DZV7" s="26"/>
      <c r="DZW7" s="26"/>
      <c r="DZX7" s="26"/>
      <c r="DZY7" s="26"/>
      <c r="DZZ7" s="26"/>
      <c r="EAA7" s="26"/>
      <c r="EAB7" s="26"/>
      <c r="EAC7" s="26"/>
      <c r="EAD7" s="26"/>
      <c r="EAE7" s="26"/>
      <c r="EAF7" s="26"/>
      <c r="EAG7" s="26"/>
      <c r="EAH7" s="26"/>
      <c r="EAI7" s="26"/>
      <c r="EAJ7" s="26"/>
      <c r="EAK7" s="26"/>
      <c r="EAL7" s="26"/>
      <c r="EAM7" s="26"/>
      <c r="EAN7" s="26"/>
      <c r="EAO7" s="26"/>
      <c r="EAP7" s="26"/>
      <c r="EAQ7" s="26"/>
      <c r="EAR7" s="26"/>
      <c r="EAS7" s="26"/>
      <c r="EAT7" s="26"/>
      <c r="EAU7" s="26"/>
      <c r="EAV7" s="26"/>
      <c r="EAW7" s="26"/>
      <c r="EAX7" s="26"/>
      <c r="EAY7" s="26"/>
      <c r="EAZ7" s="26"/>
      <c r="EBA7" s="26"/>
      <c r="EBB7" s="26"/>
      <c r="EBC7" s="26"/>
      <c r="EBD7" s="26"/>
      <c r="EBE7" s="26"/>
      <c r="EBF7" s="26"/>
      <c r="EBG7" s="26"/>
      <c r="EBH7" s="26"/>
      <c r="EBI7" s="26"/>
      <c r="EBJ7" s="26"/>
      <c r="EBK7" s="26"/>
      <c r="EBL7" s="26"/>
      <c r="EBM7" s="26"/>
      <c r="EBN7" s="26"/>
      <c r="EBO7" s="26"/>
      <c r="EBP7" s="26"/>
      <c r="EBQ7" s="26"/>
      <c r="EBR7" s="26"/>
      <c r="EBS7" s="26"/>
      <c r="EBT7" s="26"/>
      <c r="EBU7" s="26"/>
      <c r="EBV7" s="26"/>
      <c r="EBW7" s="26"/>
      <c r="EBX7" s="26"/>
      <c r="EBY7" s="26"/>
      <c r="EBZ7" s="26"/>
      <c r="ECA7" s="26"/>
      <c r="ECB7" s="26"/>
      <c r="ECC7" s="26"/>
      <c r="ECD7" s="26"/>
      <c r="ECE7" s="26"/>
      <c r="ECF7" s="26"/>
      <c r="ECG7" s="26"/>
      <c r="ECH7" s="26"/>
      <c r="ECI7" s="26"/>
      <c r="ECJ7" s="26"/>
      <c r="ECK7" s="26"/>
      <c r="ECL7" s="26"/>
      <c r="ECM7" s="26"/>
      <c r="ECN7" s="26"/>
      <c r="ECO7" s="26"/>
      <c r="ECP7" s="26"/>
      <c r="ECQ7" s="26"/>
      <c r="ECR7" s="26"/>
      <c r="ECS7" s="26"/>
      <c r="ECT7" s="26"/>
      <c r="ECU7" s="26"/>
      <c r="ECV7" s="26"/>
      <c r="ECW7" s="26"/>
      <c r="ECX7" s="26"/>
      <c r="ECY7" s="26"/>
      <c r="ECZ7" s="26"/>
      <c r="EDA7" s="26"/>
      <c r="EDB7" s="26"/>
      <c r="EDC7" s="26"/>
      <c r="EDD7" s="26"/>
      <c r="EDE7" s="26"/>
      <c r="EDF7" s="26"/>
      <c r="EDG7" s="26"/>
      <c r="EDH7" s="26"/>
      <c r="EDI7" s="26"/>
      <c r="EDJ7" s="26"/>
      <c r="EDK7" s="26"/>
      <c r="EDL7" s="26"/>
      <c r="EDM7" s="26"/>
      <c r="EDN7" s="26"/>
      <c r="EDO7" s="26"/>
      <c r="EDP7" s="26"/>
      <c r="EDQ7" s="26"/>
      <c r="EDR7" s="26"/>
      <c r="EDS7" s="26"/>
      <c r="EDT7" s="26"/>
      <c r="EDU7" s="26"/>
    </row>
    <row r="8" s="3" customFormat="1" spans="1:3505">
      <c r="A8" s="1"/>
      <c r="B8" s="1"/>
      <c r="C8" s="5"/>
      <c r="D8" s="11"/>
      <c r="E8" s="11" t="s">
        <v>17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>
        <v>3452</v>
      </c>
      <c r="R8" s="15">
        <v>7369</v>
      </c>
      <c r="S8" s="15">
        <v>3606</v>
      </c>
      <c r="T8" s="15">
        <v>1654</v>
      </c>
      <c r="U8" s="15">
        <v>777</v>
      </c>
      <c r="V8" s="15">
        <v>959</v>
      </c>
      <c r="W8" s="15">
        <v>981</v>
      </c>
      <c r="X8" s="15">
        <v>937</v>
      </c>
      <c r="Y8" s="15">
        <v>916</v>
      </c>
      <c r="Z8" s="15">
        <v>1087</v>
      </c>
      <c r="AA8" s="15">
        <v>1253</v>
      </c>
      <c r="AB8" s="15">
        <v>1121</v>
      </c>
      <c r="AC8" s="15">
        <v>1475</v>
      </c>
      <c r="AD8" s="15">
        <v>1000</v>
      </c>
      <c r="AE8" s="15">
        <v>690</v>
      </c>
      <c r="AF8" s="15">
        <v>491</v>
      </c>
      <c r="AG8" s="15">
        <v>985</v>
      </c>
      <c r="AH8" s="15">
        <v>982</v>
      </c>
      <c r="AI8" s="15">
        <v>460</v>
      </c>
      <c r="AJ8" s="15">
        <v>451</v>
      </c>
      <c r="AK8" s="15">
        <v>3300</v>
      </c>
      <c r="AL8" s="15">
        <v>2761</v>
      </c>
      <c r="AM8" s="15">
        <v>2872</v>
      </c>
      <c r="AN8" s="15">
        <v>377</v>
      </c>
      <c r="AO8" s="15">
        <v>2386</v>
      </c>
      <c r="AP8" s="15">
        <v>1916</v>
      </c>
      <c r="AQ8" s="15">
        <v>1500</v>
      </c>
      <c r="AR8" s="15">
        <v>892</v>
      </c>
      <c r="AS8" s="15">
        <v>4466</v>
      </c>
      <c r="AT8" s="15">
        <v>3105</v>
      </c>
      <c r="AU8" s="15">
        <v>3588</v>
      </c>
      <c r="AV8" s="15">
        <v>2300</v>
      </c>
      <c r="AW8" s="15">
        <v>1500</v>
      </c>
      <c r="AX8" s="15">
        <v>2300</v>
      </c>
      <c r="AY8" s="15">
        <v>1548</v>
      </c>
      <c r="AZ8" s="15">
        <v>4958</v>
      </c>
      <c r="BA8" s="15">
        <v>3334</v>
      </c>
      <c r="BB8" s="15">
        <v>4101</v>
      </c>
      <c r="BC8" s="15">
        <v>1480</v>
      </c>
      <c r="BD8" s="15">
        <v>2500</v>
      </c>
      <c r="BE8" s="15">
        <v>2166</v>
      </c>
      <c r="BF8" s="15">
        <v>1452</v>
      </c>
      <c r="BG8" s="15">
        <v>1258</v>
      </c>
      <c r="BH8" s="15">
        <v>5395</v>
      </c>
      <c r="BI8" s="15">
        <v>2040</v>
      </c>
      <c r="BJ8" s="15">
        <v>2575</v>
      </c>
      <c r="BK8" s="15">
        <v>840</v>
      </c>
      <c r="BL8" s="15">
        <v>3066</v>
      </c>
      <c r="BM8" s="15">
        <v>2194</v>
      </c>
      <c r="BN8" s="15">
        <v>600</v>
      </c>
      <c r="BO8" s="15">
        <v>1010</v>
      </c>
      <c r="BP8" s="15">
        <v>5381</v>
      </c>
      <c r="BQ8" s="15">
        <v>3797</v>
      </c>
      <c r="BR8" s="15">
        <v>3000</v>
      </c>
      <c r="BS8" s="15">
        <v>1391</v>
      </c>
      <c r="BT8" s="15">
        <v>3442</v>
      </c>
      <c r="BU8" s="15">
        <v>1364</v>
      </c>
      <c r="BV8" s="15">
        <v>3498</v>
      </c>
      <c r="BW8" s="15">
        <v>836</v>
      </c>
      <c r="BX8" s="15">
        <v>4950</v>
      </c>
      <c r="BY8" s="15">
        <v>3043</v>
      </c>
      <c r="BZ8" s="15">
        <v>3827</v>
      </c>
      <c r="CA8" s="15">
        <v>788</v>
      </c>
      <c r="CB8" s="15">
        <v>3084</v>
      </c>
      <c r="CC8" s="15">
        <v>3674</v>
      </c>
      <c r="CD8" s="15">
        <v>3814</v>
      </c>
      <c r="CE8" s="15">
        <v>2412</v>
      </c>
      <c r="CF8" s="15">
        <v>3501</v>
      </c>
      <c r="CG8" s="15">
        <v>1118</v>
      </c>
      <c r="CH8" s="15">
        <v>3546</v>
      </c>
      <c r="CI8" s="15">
        <v>1970</v>
      </c>
      <c r="CJ8" s="15">
        <v>4257</v>
      </c>
      <c r="CK8" s="15">
        <v>2951</v>
      </c>
      <c r="CL8" s="15">
        <v>4061</v>
      </c>
      <c r="CM8" s="15">
        <v>2808</v>
      </c>
      <c r="CN8" s="15">
        <v>3542</v>
      </c>
      <c r="CO8" s="15">
        <v>2747</v>
      </c>
      <c r="CP8" s="15">
        <v>3318</v>
      </c>
      <c r="CQ8" s="15">
        <v>1300</v>
      </c>
      <c r="CR8" s="15">
        <v>4504</v>
      </c>
      <c r="CS8" s="15">
        <v>3630</v>
      </c>
      <c r="CT8" s="15">
        <v>4210</v>
      </c>
      <c r="CU8" s="15">
        <v>2900</v>
      </c>
      <c r="CV8" s="15">
        <v>3842</v>
      </c>
      <c r="CW8" s="15">
        <v>3438</v>
      </c>
      <c r="CX8" s="15">
        <v>3645</v>
      </c>
      <c r="CY8" s="15">
        <v>2297</v>
      </c>
      <c r="CZ8" s="15">
        <v>3569</v>
      </c>
      <c r="DA8" s="15">
        <v>3099</v>
      </c>
      <c r="DB8" s="15">
        <v>2146</v>
      </c>
      <c r="DC8" s="15">
        <v>3444</v>
      </c>
      <c r="DD8" s="15">
        <v>4959</v>
      </c>
      <c r="DE8" s="15">
        <v>911</v>
      </c>
      <c r="DF8" s="15">
        <v>3669</v>
      </c>
      <c r="DG8" s="15">
        <v>2475</v>
      </c>
      <c r="DH8" s="15">
        <v>3044</v>
      </c>
      <c r="DI8" s="15">
        <v>4364</v>
      </c>
      <c r="DJ8" s="15">
        <v>4897</v>
      </c>
      <c r="DK8" s="15">
        <v>3652</v>
      </c>
      <c r="DL8" s="15">
        <v>1974</v>
      </c>
      <c r="DM8" s="15">
        <v>3472</v>
      </c>
      <c r="DN8" s="15">
        <v>3086</v>
      </c>
      <c r="DO8" s="15">
        <v>4505</v>
      </c>
      <c r="DP8" s="15">
        <v>1372</v>
      </c>
      <c r="DQ8" s="15">
        <v>445</v>
      </c>
      <c r="DR8" s="15">
        <v>4482</v>
      </c>
      <c r="DS8" s="15">
        <v>3585</v>
      </c>
      <c r="DT8" s="15">
        <v>4100</v>
      </c>
      <c r="DU8" s="15">
        <v>3272</v>
      </c>
      <c r="DV8" s="15">
        <v>2284</v>
      </c>
      <c r="DW8" s="15">
        <v>5539</v>
      </c>
      <c r="DX8" s="15">
        <v>4031</v>
      </c>
      <c r="DY8" s="15">
        <v>4628</v>
      </c>
      <c r="DZ8" s="15">
        <v>1720</v>
      </c>
      <c r="EA8" s="15">
        <v>1539</v>
      </c>
      <c r="EB8" s="15">
        <v>4335</v>
      </c>
      <c r="EC8" s="15">
        <v>4468</v>
      </c>
      <c r="ED8" s="15">
        <v>3521</v>
      </c>
      <c r="EE8" s="15">
        <v>2700</v>
      </c>
      <c r="EF8" s="15">
        <v>2464</v>
      </c>
      <c r="EG8" s="15">
        <v>5103</v>
      </c>
      <c r="EH8" s="15">
        <v>3490</v>
      </c>
      <c r="EI8" s="15">
        <v>4100</v>
      </c>
      <c r="EJ8" s="15">
        <v>3592</v>
      </c>
      <c r="EK8" s="15">
        <v>2648</v>
      </c>
      <c r="EL8" s="15">
        <v>5857</v>
      </c>
      <c r="EM8" s="15">
        <v>3638</v>
      </c>
      <c r="EN8" s="15">
        <v>3897</v>
      </c>
      <c r="EO8" s="15">
        <v>2500</v>
      </c>
      <c r="EP8" s="15">
        <v>2130</v>
      </c>
      <c r="EQ8" s="15">
        <v>4544</v>
      </c>
      <c r="ER8" s="15">
        <v>4032</v>
      </c>
      <c r="ES8" s="15">
        <v>4100</v>
      </c>
      <c r="ET8" s="15">
        <v>3196</v>
      </c>
      <c r="EU8" s="15">
        <v>1932</v>
      </c>
      <c r="EV8" s="15">
        <v>4236</v>
      </c>
      <c r="EW8" s="15">
        <v>3007</v>
      </c>
      <c r="EX8" s="15">
        <v>3548</v>
      </c>
      <c r="EY8" s="15">
        <v>3200</v>
      </c>
      <c r="EZ8" s="15">
        <v>2508</v>
      </c>
      <c r="FA8" s="15">
        <v>5592</v>
      </c>
      <c r="FB8" s="15">
        <v>3730</v>
      </c>
      <c r="FC8" s="15">
        <v>3936</v>
      </c>
      <c r="FD8" s="15">
        <v>4054</v>
      </c>
      <c r="FE8" s="15">
        <v>2496</v>
      </c>
      <c r="FF8" s="15">
        <v>5116</v>
      </c>
      <c r="FG8" s="15">
        <v>4310</v>
      </c>
      <c r="FH8" s="15">
        <v>3851</v>
      </c>
      <c r="FI8" s="15">
        <v>2800</v>
      </c>
      <c r="FJ8" s="15">
        <v>4101</v>
      </c>
      <c r="FK8" s="15">
        <v>4320</v>
      </c>
      <c r="FL8" s="15">
        <v>2366</v>
      </c>
      <c r="FM8" s="15">
        <v>2900</v>
      </c>
      <c r="FN8" s="15">
        <v>1936</v>
      </c>
      <c r="FO8" s="15">
        <v>1689</v>
      </c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  <c r="AFS8" s="22"/>
      <c r="AFT8" s="22"/>
      <c r="AFU8" s="22"/>
      <c r="AFV8" s="22"/>
      <c r="AFW8" s="22"/>
      <c r="AFX8" s="22"/>
      <c r="AFY8" s="22"/>
      <c r="AFZ8" s="22"/>
      <c r="AGA8" s="22"/>
      <c r="AGB8" s="22"/>
      <c r="AGC8" s="22"/>
      <c r="AGD8" s="22"/>
      <c r="AGE8" s="22"/>
      <c r="AGF8" s="22"/>
      <c r="AGG8" s="22"/>
      <c r="AGH8" s="22"/>
      <c r="AGI8" s="22"/>
      <c r="AGJ8" s="22"/>
      <c r="AGK8" s="22"/>
      <c r="AGL8" s="22"/>
      <c r="AGM8" s="22"/>
      <c r="AGN8" s="22"/>
      <c r="AGO8" s="22"/>
      <c r="AGP8" s="22"/>
      <c r="AGQ8" s="22"/>
      <c r="AGR8" s="22"/>
      <c r="AGS8" s="22"/>
      <c r="AGT8" s="22"/>
      <c r="AGU8" s="22"/>
      <c r="AGV8" s="22"/>
      <c r="AGW8" s="22"/>
      <c r="AGX8" s="22"/>
      <c r="AGY8" s="22"/>
      <c r="AGZ8" s="22"/>
      <c r="AHA8" s="22"/>
      <c r="AHB8" s="22"/>
      <c r="AHC8" s="22"/>
      <c r="AHD8" s="22"/>
      <c r="AHE8" s="22"/>
      <c r="AHF8" s="22"/>
      <c r="AHG8" s="22"/>
      <c r="AHH8" s="22"/>
      <c r="AHI8" s="22"/>
      <c r="AHJ8" s="22"/>
      <c r="AHK8" s="22"/>
      <c r="AHL8" s="22"/>
      <c r="AHM8" s="22"/>
      <c r="AHN8" s="22"/>
      <c r="AHO8" s="22"/>
      <c r="AHP8" s="22"/>
      <c r="AHQ8" s="22"/>
      <c r="AHR8" s="22"/>
      <c r="AHS8" s="22"/>
      <c r="AHT8" s="22"/>
      <c r="AHU8" s="22"/>
      <c r="AHV8" s="22"/>
      <c r="AHW8" s="22"/>
      <c r="AHX8" s="22"/>
      <c r="AHY8" s="22"/>
      <c r="AHZ8" s="22"/>
      <c r="AIA8" s="22"/>
      <c r="AIB8" s="22"/>
      <c r="AIC8" s="22"/>
      <c r="AID8" s="22"/>
      <c r="AIE8" s="22"/>
      <c r="AIF8" s="22"/>
      <c r="AIG8" s="22"/>
      <c r="AIH8" s="22"/>
      <c r="AII8" s="22"/>
      <c r="AIJ8" s="22"/>
      <c r="AIK8" s="22"/>
      <c r="AIL8" s="22"/>
      <c r="AIM8" s="22"/>
      <c r="AIN8" s="22"/>
      <c r="AIO8" s="22"/>
      <c r="AIP8" s="22"/>
      <c r="AIQ8" s="22"/>
      <c r="AIR8" s="22"/>
      <c r="AIS8" s="22"/>
      <c r="AIT8" s="22"/>
      <c r="AIU8" s="22"/>
      <c r="AIV8" s="22"/>
      <c r="AIW8" s="22"/>
      <c r="AIX8" s="22"/>
      <c r="AIY8" s="22"/>
      <c r="AIZ8" s="22"/>
      <c r="AJA8" s="22"/>
      <c r="AJB8" s="22"/>
      <c r="AJC8" s="22"/>
      <c r="AJD8" s="22"/>
      <c r="AJE8" s="22"/>
      <c r="AJF8" s="22"/>
      <c r="AJG8" s="22"/>
      <c r="AJH8" s="22"/>
      <c r="AJI8" s="22"/>
      <c r="AJJ8" s="22"/>
      <c r="AJK8" s="22"/>
      <c r="AJL8" s="22"/>
      <c r="AJM8" s="22"/>
      <c r="AJN8" s="22"/>
      <c r="AJO8" s="22"/>
      <c r="AJP8" s="22"/>
      <c r="AJQ8" s="22"/>
      <c r="AJR8" s="22"/>
      <c r="AJS8" s="22"/>
      <c r="AJT8" s="22"/>
      <c r="AJU8" s="22"/>
      <c r="AJV8" s="22"/>
      <c r="AJW8" s="22"/>
      <c r="AJX8" s="22"/>
      <c r="AJY8" s="22"/>
      <c r="AJZ8" s="22"/>
      <c r="AKA8" s="22"/>
      <c r="AKB8" s="22"/>
      <c r="AKC8" s="22"/>
      <c r="AKD8" s="22"/>
      <c r="AKE8" s="22"/>
      <c r="AKF8" s="22"/>
      <c r="AKG8" s="22"/>
      <c r="AKH8" s="22"/>
      <c r="AKI8" s="22"/>
      <c r="AKJ8" s="22"/>
      <c r="AKK8" s="22"/>
      <c r="AKL8" s="22"/>
      <c r="AKM8" s="22"/>
      <c r="AKN8" s="22"/>
      <c r="AKO8" s="22"/>
      <c r="AKP8" s="22"/>
      <c r="AKQ8" s="22"/>
      <c r="AKR8" s="22"/>
      <c r="AKS8" s="22"/>
      <c r="AKT8" s="22"/>
      <c r="AKU8" s="22"/>
      <c r="AKV8" s="22"/>
      <c r="AKW8" s="22"/>
      <c r="AKX8" s="22"/>
      <c r="AKY8" s="22"/>
      <c r="AKZ8" s="22"/>
      <c r="ALA8" s="22"/>
      <c r="ALB8" s="22"/>
      <c r="ALC8" s="22"/>
      <c r="ALD8" s="22"/>
      <c r="ALE8" s="22"/>
      <c r="ALF8" s="22"/>
      <c r="ALG8" s="22"/>
      <c r="ALH8" s="22"/>
      <c r="ALI8" s="22"/>
      <c r="ALJ8" s="22"/>
      <c r="ALK8" s="22"/>
      <c r="ALL8" s="22"/>
      <c r="ALM8" s="22"/>
      <c r="ALN8" s="22"/>
      <c r="ALO8" s="22"/>
      <c r="ALP8" s="22"/>
      <c r="ALQ8" s="22"/>
      <c r="ALR8" s="22"/>
      <c r="ALS8" s="22"/>
      <c r="ALT8" s="22"/>
      <c r="ALU8" s="22"/>
      <c r="ALV8" s="22"/>
      <c r="ALW8" s="22"/>
      <c r="ALX8" s="22"/>
      <c r="ALY8" s="22"/>
      <c r="ALZ8" s="22"/>
      <c r="AMA8" s="22"/>
      <c r="AMB8" s="22"/>
      <c r="AMC8" s="22"/>
      <c r="AMD8" s="22"/>
      <c r="AME8" s="22"/>
      <c r="AMF8" s="22"/>
      <c r="AMG8" s="22"/>
      <c r="AMH8" s="22"/>
      <c r="AMI8" s="22"/>
      <c r="AMJ8" s="22"/>
      <c r="AMK8" s="22"/>
      <c r="AML8" s="22"/>
      <c r="AMM8" s="22"/>
      <c r="AMN8" s="22"/>
      <c r="AMO8" s="22"/>
      <c r="AMP8" s="22"/>
      <c r="AMQ8" s="22"/>
      <c r="AMR8" s="22"/>
      <c r="AMS8" s="22"/>
      <c r="AMT8" s="22"/>
      <c r="AMU8" s="22"/>
      <c r="AMV8" s="22"/>
      <c r="AMW8" s="22"/>
      <c r="AMX8" s="22"/>
      <c r="AMY8" s="22"/>
      <c r="AMZ8" s="22"/>
      <c r="ANA8" s="22"/>
      <c r="ANB8" s="22"/>
      <c r="ANC8" s="22"/>
      <c r="AND8" s="22"/>
      <c r="ANE8" s="22"/>
      <c r="ANF8" s="22"/>
      <c r="ANG8" s="22"/>
      <c r="ANH8" s="22"/>
      <c r="ANI8" s="22"/>
      <c r="ANJ8" s="22"/>
      <c r="ANK8" s="22"/>
      <c r="ANL8" s="22"/>
      <c r="ANM8" s="22"/>
      <c r="ANN8" s="22"/>
      <c r="ANO8" s="22"/>
      <c r="ANP8" s="22"/>
      <c r="ANQ8" s="22"/>
      <c r="ANR8" s="22"/>
      <c r="ANS8" s="22"/>
      <c r="ANT8" s="22"/>
      <c r="ANU8" s="22"/>
      <c r="ANV8" s="22"/>
      <c r="ANW8" s="22"/>
      <c r="ANX8" s="22"/>
      <c r="ANY8" s="22"/>
      <c r="ANZ8" s="22"/>
      <c r="AOA8" s="22"/>
      <c r="AOB8" s="22"/>
      <c r="AOC8" s="22"/>
      <c r="AOD8" s="22"/>
      <c r="AOE8" s="22"/>
      <c r="AOF8" s="22"/>
      <c r="AOG8" s="22"/>
      <c r="AOH8" s="22"/>
      <c r="AOI8" s="22"/>
      <c r="AOJ8" s="22"/>
      <c r="AOK8" s="22"/>
      <c r="AOL8" s="22"/>
      <c r="AOM8" s="22"/>
      <c r="AON8" s="22"/>
      <c r="AOO8" s="22"/>
      <c r="AOP8" s="22"/>
      <c r="AOQ8" s="22"/>
      <c r="AOR8" s="22"/>
      <c r="AOS8" s="22"/>
      <c r="AOT8" s="22"/>
      <c r="AOU8" s="22"/>
      <c r="AOV8" s="22"/>
      <c r="AOW8" s="22"/>
      <c r="AOX8" s="22"/>
      <c r="AOY8" s="22"/>
      <c r="AOZ8" s="22"/>
      <c r="APA8" s="22"/>
      <c r="APB8" s="22"/>
      <c r="APC8" s="22"/>
      <c r="APD8" s="22"/>
      <c r="APE8" s="22"/>
      <c r="APF8" s="22"/>
      <c r="APG8" s="22"/>
      <c r="APH8" s="22"/>
      <c r="API8" s="22"/>
      <c r="APJ8" s="22"/>
      <c r="APK8" s="22"/>
      <c r="APL8" s="22"/>
      <c r="APM8" s="22"/>
      <c r="APN8" s="22"/>
      <c r="APO8" s="22"/>
      <c r="APP8" s="22"/>
      <c r="APQ8" s="22"/>
      <c r="APR8" s="22"/>
      <c r="APS8" s="22"/>
      <c r="APT8" s="22"/>
      <c r="APU8" s="22"/>
      <c r="APV8" s="22"/>
      <c r="APW8" s="22"/>
      <c r="APX8" s="22"/>
      <c r="APY8" s="22"/>
      <c r="APZ8" s="22"/>
      <c r="AQA8" s="22"/>
      <c r="AQB8" s="22"/>
      <c r="AQC8" s="22"/>
      <c r="AQD8" s="22"/>
      <c r="AQE8" s="22"/>
      <c r="AQF8" s="22"/>
      <c r="AQG8" s="22"/>
      <c r="AQH8" s="22"/>
      <c r="AQI8" s="22"/>
      <c r="AQJ8" s="22"/>
      <c r="AQK8" s="22"/>
      <c r="AQL8" s="22"/>
      <c r="AQM8" s="22"/>
      <c r="AQN8" s="22"/>
      <c r="AQO8" s="22"/>
      <c r="AQP8" s="22"/>
      <c r="AQQ8" s="22"/>
      <c r="AQR8" s="22"/>
      <c r="AQS8" s="22"/>
      <c r="AQT8" s="22"/>
      <c r="AQU8" s="22"/>
      <c r="AQV8" s="22"/>
      <c r="AQW8" s="22"/>
      <c r="AQX8" s="22"/>
      <c r="AQY8" s="22"/>
      <c r="AQZ8" s="22"/>
      <c r="ARA8" s="22"/>
      <c r="ARB8" s="22"/>
      <c r="ARC8" s="22"/>
      <c r="ARD8" s="22"/>
      <c r="ARE8" s="22"/>
      <c r="ARF8" s="22"/>
      <c r="ARG8" s="22"/>
      <c r="ARH8" s="22"/>
      <c r="ARI8" s="22"/>
      <c r="ARJ8" s="22"/>
      <c r="ARK8" s="22"/>
      <c r="ARL8" s="22"/>
      <c r="ARM8" s="22"/>
      <c r="ARN8" s="22"/>
      <c r="ARO8" s="22"/>
      <c r="ARP8" s="22"/>
      <c r="ARQ8" s="22"/>
      <c r="ARR8" s="22"/>
      <c r="ARS8" s="22"/>
      <c r="ART8" s="22"/>
      <c r="ARU8" s="22"/>
      <c r="ARV8" s="22"/>
      <c r="ARW8" s="22"/>
      <c r="ARX8" s="22"/>
      <c r="ARY8" s="22"/>
      <c r="ARZ8" s="22"/>
      <c r="ASA8" s="22"/>
      <c r="ASB8" s="22"/>
      <c r="ASC8" s="22"/>
      <c r="ASD8" s="22"/>
      <c r="ASE8" s="22"/>
      <c r="ASF8" s="22"/>
      <c r="ASG8" s="22"/>
      <c r="ASH8" s="22"/>
      <c r="ASI8" s="22"/>
      <c r="ASJ8" s="22"/>
      <c r="ASK8" s="22"/>
      <c r="ASL8" s="22"/>
      <c r="ASM8" s="22"/>
      <c r="ASN8" s="22"/>
      <c r="ASO8" s="22"/>
      <c r="ASP8" s="22"/>
      <c r="ASQ8" s="22"/>
      <c r="ASR8" s="22"/>
      <c r="ASS8" s="22"/>
      <c r="AST8" s="22"/>
      <c r="ASU8" s="22"/>
      <c r="ASV8" s="22"/>
      <c r="ASW8" s="22"/>
      <c r="ASX8" s="22"/>
      <c r="ASY8" s="22"/>
      <c r="ASZ8" s="22"/>
      <c r="ATA8" s="22"/>
      <c r="ATB8" s="22"/>
      <c r="ATC8" s="22"/>
      <c r="ATD8" s="22"/>
      <c r="ATE8" s="22"/>
      <c r="ATF8" s="22"/>
      <c r="ATG8" s="22"/>
      <c r="ATH8" s="22"/>
      <c r="ATI8" s="22"/>
      <c r="ATJ8" s="22"/>
      <c r="ATK8" s="22"/>
      <c r="ATL8" s="22"/>
      <c r="ATM8" s="22"/>
      <c r="ATN8" s="22"/>
      <c r="ATO8" s="22"/>
      <c r="ATP8" s="22"/>
      <c r="ATQ8" s="22"/>
      <c r="ATR8" s="22"/>
      <c r="ATS8" s="22"/>
      <c r="ATT8" s="22"/>
      <c r="ATU8" s="22"/>
      <c r="ATV8" s="22"/>
      <c r="ATW8" s="22"/>
      <c r="ATX8" s="22"/>
      <c r="ATY8" s="22"/>
      <c r="ATZ8" s="22"/>
      <c r="AUA8" s="22"/>
      <c r="AUB8" s="22"/>
      <c r="AUC8" s="22"/>
      <c r="AUD8" s="22"/>
      <c r="AUE8" s="22"/>
      <c r="AUF8" s="22"/>
      <c r="AUG8" s="22"/>
      <c r="AUH8" s="22"/>
      <c r="AUI8" s="22"/>
      <c r="AUJ8" s="22"/>
      <c r="AUK8" s="22"/>
      <c r="AUL8" s="22"/>
      <c r="AUM8" s="22"/>
      <c r="AUN8" s="22"/>
      <c r="AUO8" s="22"/>
      <c r="AUP8" s="22"/>
      <c r="AUQ8" s="22"/>
      <c r="AUR8" s="22"/>
      <c r="AUS8" s="22"/>
      <c r="AUT8" s="22"/>
      <c r="AUU8" s="22"/>
      <c r="AUV8" s="22"/>
      <c r="AUW8" s="22"/>
      <c r="AUX8" s="22"/>
      <c r="AUY8" s="22"/>
      <c r="AUZ8" s="22"/>
      <c r="AVA8" s="22"/>
      <c r="AVB8" s="22"/>
      <c r="AVC8" s="22"/>
      <c r="AVD8" s="22"/>
      <c r="AVE8" s="22"/>
      <c r="AVF8" s="22"/>
      <c r="AVG8" s="22"/>
      <c r="AVH8" s="22"/>
      <c r="AVI8" s="22"/>
      <c r="AVJ8" s="22"/>
      <c r="AVK8" s="22"/>
      <c r="AVL8" s="22"/>
      <c r="AVM8" s="22"/>
      <c r="AVN8" s="22"/>
      <c r="AVO8" s="22"/>
      <c r="AVP8" s="22"/>
      <c r="AVQ8" s="22"/>
      <c r="AVR8" s="22"/>
      <c r="AVS8" s="22"/>
      <c r="AVT8" s="22"/>
      <c r="AVU8" s="22"/>
      <c r="AVV8" s="22"/>
      <c r="AVW8" s="22"/>
      <c r="AVX8" s="22"/>
      <c r="AVY8" s="22"/>
      <c r="AVZ8" s="22"/>
      <c r="AWA8" s="22"/>
      <c r="AWB8" s="22"/>
      <c r="AWC8" s="22"/>
      <c r="AWD8" s="22"/>
      <c r="AWE8" s="22"/>
      <c r="AWF8" s="22"/>
      <c r="AWG8" s="22"/>
      <c r="AWH8" s="22"/>
      <c r="AWI8" s="22"/>
      <c r="AWJ8" s="22"/>
      <c r="AWK8" s="22"/>
      <c r="AWL8" s="22"/>
      <c r="AWM8" s="22"/>
      <c r="AWN8" s="22"/>
      <c r="AWO8" s="22"/>
      <c r="AWP8" s="22"/>
      <c r="AWQ8" s="22"/>
      <c r="AWR8" s="22"/>
      <c r="AWS8" s="22"/>
      <c r="AWT8" s="22"/>
      <c r="AWU8" s="22"/>
      <c r="AWV8" s="22"/>
      <c r="AWW8" s="22"/>
      <c r="AWX8" s="22"/>
      <c r="AWY8" s="22"/>
      <c r="AWZ8" s="22"/>
      <c r="AXA8" s="22"/>
      <c r="AXB8" s="22"/>
      <c r="AXC8" s="22"/>
      <c r="AXD8" s="22"/>
      <c r="AXE8" s="22"/>
      <c r="AXF8" s="22"/>
      <c r="AXG8" s="22"/>
      <c r="AXH8" s="22"/>
      <c r="AXI8" s="22"/>
      <c r="AXJ8" s="22"/>
      <c r="AXK8" s="22"/>
      <c r="AXL8" s="22"/>
      <c r="AXM8" s="22"/>
      <c r="AXN8" s="22"/>
      <c r="AXO8" s="22"/>
      <c r="AXP8" s="22"/>
      <c r="AXQ8" s="22"/>
      <c r="AXR8" s="22"/>
      <c r="AXS8" s="22"/>
      <c r="AXT8" s="22"/>
      <c r="AXU8" s="22"/>
      <c r="AXV8" s="22"/>
      <c r="AXW8" s="22"/>
      <c r="AXX8" s="22"/>
      <c r="AXY8" s="22"/>
      <c r="AXZ8" s="22"/>
      <c r="AYA8" s="22"/>
      <c r="AYB8" s="22"/>
      <c r="AYC8" s="22"/>
      <c r="AYD8" s="22"/>
      <c r="AYE8" s="22"/>
      <c r="AYF8" s="22"/>
      <c r="AYG8" s="22"/>
      <c r="AYH8" s="22"/>
      <c r="AYI8" s="22"/>
      <c r="AYJ8" s="22"/>
      <c r="AYK8" s="22"/>
      <c r="AYL8" s="22"/>
      <c r="AYM8" s="22"/>
      <c r="AYN8" s="22"/>
      <c r="AYO8" s="22"/>
      <c r="AYP8" s="22"/>
      <c r="AYQ8" s="22"/>
      <c r="AYR8" s="22"/>
      <c r="AYS8" s="22"/>
      <c r="AYT8" s="22"/>
      <c r="AYU8" s="22"/>
      <c r="AYV8" s="22"/>
      <c r="AYW8" s="22"/>
      <c r="AYX8" s="22"/>
      <c r="AYY8" s="22"/>
      <c r="AYZ8" s="22"/>
      <c r="AZA8" s="22"/>
      <c r="AZB8" s="22"/>
      <c r="AZC8" s="22"/>
      <c r="AZD8" s="22"/>
      <c r="AZE8" s="22"/>
      <c r="AZF8" s="22"/>
      <c r="AZG8" s="22"/>
      <c r="AZH8" s="22"/>
      <c r="AZI8" s="22"/>
      <c r="AZJ8" s="22"/>
      <c r="AZK8" s="22"/>
      <c r="AZL8" s="22"/>
      <c r="AZM8" s="22"/>
      <c r="AZN8" s="22"/>
      <c r="AZO8" s="22"/>
      <c r="AZP8" s="22"/>
      <c r="AZQ8" s="22"/>
      <c r="AZR8" s="22"/>
      <c r="AZS8" s="22"/>
      <c r="AZT8" s="22"/>
      <c r="AZU8" s="22"/>
      <c r="AZV8" s="22"/>
      <c r="AZW8" s="22"/>
      <c r="AZX8" s="22"/>
      <c r="AZY8" s="22"/>
      <c r="AZZ8" s="22"/>
      <c r="BAA8" s="22"/>
      <c r="BAB8" s="22"/>
      <c r="BAC8" s="22"/>
      <c r="BAD8" s="22"/>
      <c r="BAE8" s="22"/>
      <c r="BAF8" s="22"/>
      <c r="BAG8" s="22"/>
      <c r="BAH8" s="22"/>
      <c r="BAI8" s="22"/>
      <c r="BAJ8" s="22"/>
      <c r="BAK8" s="22"/>
      <c r="BAL8" s="22"/>
      <c r="BAM8" s="22"/>
      <c r="BAN8" s="22"/>
      <c r="BAO8" s="22"/>
      <c r="BAP8" s="22"/>
      <c r="BAQ8" s="22"/>
      <c r="BAR8" s="22"/>
      <c r="BAS8" s="22"/>
      <c r="BAT8" s="22"/>
      <c r="BAU8" s="22"/>
      <c r="BAV8" s="22"/>
      <c r="BAW8" s="22"/>
      <c r="BAX8" s="22"/>
      <c r="BAY8" s="22"/>
      <c r="BAZ8" s="22"/>
      <c r="BBA8" s="22"/>
      <c r="BBB8" s="22"/>
      <c r="BBC8" s="22"/>
      <c r="BBD8" s="22"/>
      <c r="BBE8" s="22"/>
      <c r="BBF8" s="22"/>
      <c r="BBG8" s="22"/>
      <c r="BBH8" s="22"/>
      <c r="BBI8" s="22"/>
      <c r="BBJ8" s="22"/>
      <c r="BBK8" s="22"/>
      <c r="BBL8" s="22"/>
      <c r="BBM8" s="22"/>
      <c r="BBN8" s="22"/>
      <c r="BBO8" s="22"/>
      <c r="BBP8" s="22"/>
      <c r="BBQ8" s="22"/>
      <c r="BBR8" s="22"/>
      <c r="BBS8" s="22"/>
      <c r="BBT8" s="22"/>
      <c r="BBU8" s="22"/>
      <c r="BBV8" s="22"/>
      <c r="BBW8" s="22"/>
      <c r="BBX8" s="22"/>
      <c r="BBY8" s="22"/>
      <c r="BBZ8" s="22"/>
      <c r="BCA8" s="22"/>
      <c r="BCB8" s="22"/>
      <c r="BCC8" s="22"/>
      <c r="BCD8" s="22"/>
      <c r="BCE8" s="22"/>
      <c r="BCF8" s="22"/>
      <c r="BCG8" s="22"/>
      <c r="BCH8" s="22"/>
      <c r="BCI8" s="22"/>
      <c r="BCJ8" s="22"/>
      <c r="BCK8" s="22"/>
      <c r="BCL8" s="22"/>
      <c r="BCM8" s="22"/>
      <c r="BCN8" s="22"/>
      <c r="BCO8" s="22"/>
      <c r="BCP8" s="22"/>
      <c r="BCQ8" s="22"/>
      <c r="BCR8" s="22"/>
      <c r="BCS8" s="22"/>
      <c r="BCT8" s="22"/>
      <c r="BCU8" s="22"/>
      <c r="BCV8" s="22"/>
      <c r="BCW8" s="22"/>
      <c r="BCX8" s="22"/>
      <c r="BCY8" s="22"/>
      <c r="BCZ8" s="22"/>
      <c r="BDA8" s="22"/>
      <c r="BDB8" s="22"/>
      <c r="BDC8" s="22"/>
      <c r="BDD8" s="22"/>
      <c r="BDE8" s="22"/>
      <c r="BDF8" s="22"/>
      <c r="BDG8" s="22"/>
      <c r="BDH8" s="22"/>
      <c r="BDI8" s="22"/>
      <c r="BDJ8" s="22"/>
      <c r="BDK8" s="22"/>
      <c r="BDL8" s="22"/>
      <c r="BDM8" s="22"/>
      <c r="BDN8" s="22"/>
      <c r="BDO8" s="22"/>
      <c r="BDP8" s="22"/>
      <c r="BDQ8" s="22"/>
      <c r="BDR8" s="22"/>
      <c r="BDS8" s="22"/>
      <c r="BDT8" s="22"/>
      <c r="BDU8" s="22"/>
      <c r="BDV8" s="22"/>
      <c r="BDW8" s="22"/>
      <c r="BDX8" s="22"/>
      <c r="BDY8" s="22"/>
      <c r="BDZ8" s="22"/>
      <c r="BEA8" s="22"/>
      <c r="BEB8" s="22"/>
      <c r="BEC8" s="22"/>
      <c r="BED8" s="22"/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6"/>
      <c r="CZV8" s="26"/>
      <c r="CZW8" s="26"/>
      <c r="CZX8" s="26"/>
      <c r="CZY8" s="26"/>
      <c r="CZZ8" s="26"/>
      <c r="DAA8" s="26"/>
      <c r="DAB8" s="26"/>
      <c r="DAC8" s="26"/>
      <c r="DAD8" s="26"/>
      <c r="DAE8" s="26"/>
      <c r="DAF8" s="26"/>
      <c r="DAG8" s="26"/>
      <c r="DAH8" s="26"/>
      <c r="DAI8" s="26"/>
      <c r="DAJ8" s="26"/>
      <c r="DAK8" s="26"/>
      <c r="DAL8" s="26"/>
      <c r="DAM8" s="26"/>
      <c r="DAN8" s="26"/>
      <c r="DAO8" s="26"/>
      <c r="DAP8" s="26"/>
      <c r="DAQ8" s="26"/>
      <c r="DAR8" s="26"/>
      <c r="DAS8" s="26"/>
      <c r="DAT8" s="26"/>
      <c r="DAU8" s="26"/>
      <c r="DAV8" s="26"/>
      <c r="DAW8" s="26"/>
      <c r="DAX8" s="26"/>
      <c r="DAY8" s="26"/>
      <c r="DAZ8" s="26"/>
      <c r="DBA8" s="26"/>
      <c r="DBB8" s="26"/>
      <c r="DBC8" s="26"/>
      <c r="DBD8" s="26"/>
      <c r="DBE8" s="26"/>
      <c r="DBF8" s="26"/>
      <c r="DBG8" s="26"/>
      <c r="DBH8" s="26"/>
      <c r="DBI8" s="26"/>
      <c r="DBJ8" s="26"/>
      <c r="DBK8" s="26"/>
      <c r="DBL8" s="26"/>
      <c r="DBM8" s="26"/>
      <c r="DBN8" s="26"/>
      <c r="DBO8" s="26"/>
      <c r="DBP8" s="26"/>
      <c r="DBQ8" s="26"/>
      <c r="DBR8" s="26"/>
      <c r="DBS8" s="26"/>
      <c r="DBT8" s="26"/>
      <c r="DBU8" s="26"/>
      <c r="DBV8" s="26"/>
      <c r="DBW8" s="26"/>
      <c r="DBX8" s="26"/>
      <c r="DBY8" s="26"/>
      <c r="DBZ8" s="26"/>
      <c r="DCA8" s="26"/>
      <c r="DCB8" s="26"/>
      <c r="DCC8" s="26"/>
      <c r="DCD8" s="26"/>
      <c r="DCE8" s="26"/>
      <c r="DCF8" s="26"/>
      <c r="DCG8" s="26"/>
      <c r="DCH8" s="26"/>
      <c r="DCI8" s="26"/>
      <c r="DCJ8" s="26"/>
      <c r="DCK8" s="26"/>
      <c r="DCL8" s="26"/>
      <c r="DCM8" s="26"/>
      <c r="DCN8" s="26"/>
      <c r="DCO8" s="26"/>
      <c r="DCP8" s="26"/>
      <c r="DCQ8" s="26"/>
      <c r="DCR8" s="26"/>
      <c r="DCS8" s="26"/>
      <c r="DCT8" s="26"/>
      <c r="DCU8" s="26"/>
      <c r="DCV8" s="26"/>
      <c r="DCW8" s="26"/>
      <c r="DCX8" s="26"/>
      <c r="DCY8" s="26"/>
      <c r="DCZ8" s="26"/>
      <c r="DDA8" s="26"/>
      <c r="DDB8" s="26"/>
      <c r="DDC8" s="26"/>
      <c r="DDD8" s="26"/>
      <c r="DDE8" s="26"/>
      <c r="DDF8" s="26"/>
      <c r="DDG8" s="26"/>
      <c r="DDH8" s="26"/>
      <c r="DDI8" s="26"/>
      <c r="DDJ8" s="26"/>
      <c r="DDK8" s="26"/>
      <c r="DDL8" s="26"/>
      <c r="DDM8" s="26"/>
      <c r="DDN8" s="26"/>
      <c r="DDO8" s="26"/>
      <c r="DDP8" s="26"/>
      <c r="DDQ8" s="26"/>
      <c r="DDR8" s="26"/>
      <c r="DDS8" s="26"/>
      <c r="DDT8" s="26"/>
      <c r="DDU8" s="26"/>
      <c r="DDV8" s="26"/>
      <c r="DDW8" s="26"/>
      <c r="DDX8" s="26"/>
      <c r="DDY8" s="26"/>
      <c r="DDZ8" s="26"/>
      <c r="DEA8" s="26"/>
      <c r="DEB8" s="26"/>
      <c r="DEC8" s="26"/>
      <c r="DED8" s="26"/>
      <c r="DEE8" s="26"/>
      <c r="DEF8" s="26"/>
      <c r="DEG8" s="26"/>
      <c r="DEH8" s="26"/>
      <c r="DEI8" s="26"/>
      <c r="DEJ8" s="26"/>
      <c r="DEK8" s="26"/>
      <c r="DEL8" s="26"/>
      <c r="DEM8" s="26"/>
      <c r="DEN8" s="26"/>
      <c r="DEO8" s="26"/>
      <c r="DEP8" s="26"/>
      <c r="DEQ8" s="26"/>
      <c r="DER8" s="26"/>
      <c r="DES8" s="26"/>
      <c r="DET8" s="26"/>
      <c r="DEU8" s="26"/>
      <c r="DEV8" s="26"/>
      <c r="DEW8" s="26"/>
      <c r="DEX8" s="26"/>
      <c r="DEY8" s="26"/>
      <c r="DEZ8" s="26"/>
      <c r="DFA8" s="26"/>
      <c r="DFB8" s="26"/>
      <c r="DFC8" s="26"/>
      <c r="DFD8" s="26"/>
      <c r="DFE8" s="26"/>
      <c r="DFF8" s="26"/>
      <c r="DFG8" s="26"/>
      <c r="DFH8" s="26"/>
      <c r="DFI8" s="26"/>
      <c r="DFJ8" s="26"/>
      <c r="DFK8" s="26"/>
      <c r="DFL8" s="26"/>
      <c r="DFM8" s="26"/>
      <c r="DFN8" s="26"/>
      <c r="DFO8" s="26"/>
      <c r="DFP8" s="26"/>
      <c r="DFQ8" s="26"/>
      <c r="DFR8" s="26"/>
      <c r="DFS8" s="26"/>
      <c r="DFT8" s="26"/>
      <c r="DFU8" s="26"/>
      <c r="DFV8" s="26"/>
      <c r="DFW8" s="26"/>
      <c r="DFX8" s="26"/>
      <c r="DFY8" s="26"/>
      <c r="DFZ8" s="26"/>
      <c r="DGA8" s="26"/>
      <c r="DGB8" s="26"/>
      <c r="DGC8" s="26"/>
      <c r="DGD8" s="26"/>
      <c r="DGE8" s="26"/>
      <c r="DGF8" s="26"/>
      <c r="DGG8" s="26"/>
      <c r="DGH8" s="26"/>
      <c r="DGI8" s="26"/>
      <c r="DGJ8" s="26"/>
      <c r="DGK8" s="26"/>
      <c r="DGL8" s="26"/>
      <c r="DGM8" s="26"/>
      <c r="DGN8" s="26"/>
      <c r="DGO8" s="26"/>
      <c r="DGP8" s="26"/>
      <c r="DGQ8" s="26"/>
      <c r="DGR8" s="26"/>
      <c r="DGS8" s="26"/>
      <c r="DGT8" s="26"/>
      <c r="DGU8" s="26"/>
      <c r="DGV8" s="26"/>
      <c r="DGW8" s="26"/>
      <c r="DGX8" s="26"/>
      <c r="DGY8" s="26"/>
      <c r="DGZ8" s="26"/>
      <c r="DHA8" s="26"/>
      <c r="DHB8" s="26"/>
      <c r="DHC8" s="26"/>
      <c r="DHD8" s="26"/>
      <c r="DHE8" s="26"/>
      <c r="DHF8" s="26"/>
      <c r="DHG8" s="26"/>
      <c r="DHH8" s="26"/>
      <c r="DHI8" s="26"/>
      <c r="DHJ8" s="26"/>
      <c r="DHK8" s="26"/>
      <c r="DHL8" s="26"/>
      <c r="DHM8" s="26"/>
      <c r="DHN8" s="26"/>
      <c r="DHO8" s="26"/>
      <c r="DHP8" s="26"/>
      <c r="DHQ8" s="26"/>
      <c r="DHR8" s="26"/>
      <c r="DHS8" s="26"/>
      <c r="DHT8" s="26"/>
      <c r="DHU8" s="26"/>
      <c r="DHV8" s="26"/>
      <c r="DHW8" s="26"/>
      <c r="DHX8" s="26"/>
      <c r="DHY8" s="26"/>
      <c r="DHZ8" s="26"/>
      <c r="DIA8" s="26"/>
      <c r="DIB8" s="26"/>
      <c r="DIC8" s="26"/>
      <c r="DID8" s="26"/>
      <c r="DIE8" s="26"/>
      <c r="DIF8" s="26"/>
      <c r="DIG8" s="26"/>
      <c r="DIH8" s="26"/>
      <c r="DII8" s="26"/>
      <c r="DIJ8" s="26"/>
      <c r="DIK8" s="26"/>
      <c r="DIL8" s="26"/>
      <c r="DIM8" s="26"/>
      <c r="DIN8" s="26"/>
      <c r="DIO8" s="26"/>
      <c r="DIP8" s="26"/>
      <c r="DIQ8" s="26"/>
      <c r="DIR8" s="26"/>
      <c r="DIS8" s="26"/>
      <c r="DIT8" s="26"/>
      <c r="DIU8" s="26"/>
      <c r="DIV8" s="26"/>
      <c r="DIW8" s="26"/>
      <c r="DIX8" s="26"/>
      <c r="DIY8" s="26"/>
      <c r="DIZ8" s="26"/>
      <c r="DJA8" s="26"/>
      <c r="DJB8" s="26"/>
      <c r="DJC8" s="26"/>
      <c r="DJD8" s="26"/>
      <c r="DJE8" s="26"/>
      <c r="DJF8" s="26"/>
      <c r="DJG8" s="26"/>
      <c r="DJH8" s="26"/>
      <c r="DJI8" s="26"/>
      <c r="DJJ8" s="26"/>
      <c r="DJK8" s="26"/>
      <c r="DJL8" s="26"/>
      <c r="DJM8" s="26"/>
      <c r="DJN8" s="26"/>
      <c r="DJO8" s="26"/>
      <c r="DJP8" s="26"/>
      <c r="DJQ8" s="26"/>
      <c r="DJR8" s="26"/>
      <c r="DJS8" s="26"/>
      <c r="DJT8" s="26"/>
      <c r="DJU8" s="26"/>
      <c r="DJV8" s="26"/>
      <c r="DJW8" s="26"/>
      <c r="DJX8" s="26"/>
      <c r="DJY8" s="26"/>
      <c r="DJZ8" s="26"/>
      <c r="DKA8" s="26"/>
      <c r="DKB8" s="26"/>
      <c r="DKC8" s="26"/>
      <c r="DKD8" s="26"/>
      <c r="DKE8" s="26"/>
      <c r="DKF8" s="26"/>
      <c r="DKG8" s="26"/>
      <c r="DKH8" s="26"/>
      <c r="DKI8" s="26"/>
      <c r="DKJ8" s="26"/>
      <c r="DKK8" s="26"/>
      <c r="DKL8" s="26"/>
      <c r="DKM8" s="26"/>
      <c r="DKN8" s="26"/>
      <c r="DKO8" s="26"/>
      <c r="DKP8" s="26"/>
      <c r="DKQ8" s="26"/>
      <c r="DKR8" s="26"/>
      <c r="DKS8" s="26"/>
      <c r="DKT8" s="26"/>
      <c r="DKU8" s="26"/>
      <c r="DKV8" s="26"/>
      <c r="DKW8" s="26"/>
      <c r="DKX8" s="26"/>
      <c r="DKY8" s="26"/>
      <c r="DKZ8" s="26"/>
      <c r="DLA8" s="26"/>
      <c r="DLB8" s="26"/>
      <c r="DLC8" s="26"/>
      <c r="DLD8" s="26"/>
      <c r="DLE8" s="26"/>
      <c r="DLF8" s="26"/>
      <c r="DLG8" s="26"/>
      <c r="DLH8" s="26"/>
      <c r="DLI8" s="26"/>
      <c r="DLJ8" s="26"/>
      <c r="DLK8" s="26"/>
      <c r="DLL8" s="26"/>
      <c r="DLM8" s="26"/>
      <c r="DLN8" s="26"/>
      <c r="DLO8" s="26"/>
      <c r="DLP8" s="26"/>
      <c r="DLQ8" s="26"/>
      <c r="DLR8" s="26"/>
      <c r="DLS8" s="26"/>
      <c r="DLT8" s="26"/>
      <c r="DLU8" s="26"/>
      <c r="DLV8" s="26"/>
      <c r="DLW8" s="26"/>
      <c r="DLX8" s="26"/>
      <c r="DLY8" s="26"/>
      <c r="DLZ8" s="26"/>
      <c r="DMA8" s="26"/>
      <c r="DMB8" s="26"/>
      <c r="DMC8" s="26"/>
      <c r="DMD8" s="26"/>
      <c r="DME8" s="26"/>
      <c r="DMF8" s="26"/>
      <c r="DMG8" s="26"/>
      <c r="DMH8" s="26"/>
      <c r="DMI8" s="26"/>
      <c r="DMJ8" s="26"/>
      <c r="DMK8" s="26"/>
      <c r="DML8" s="26"/>
      <c r="DMM8" s="26"/>
      <c r="DMN8" s="26"/>
      <c r="DMO8" s="26"/>
      <c r="DMP8" s="26"/>
      <c r="DMQ8" s="26"/>
      <c r="DMR8" s="26"/>
      <c r="DMS8" s="26"/>
      <c r="DMT8" s="26"/>
      <c r="DMU8" s="26"/>
      <c r="DMV8" s="26"/>
      <c r="DMW8" s="26"/>
      <c r="DMX8" s="26"/>
      <c r="DMY8" s="26"/>
      <c r="DMZ8" s="26"/>
      <c r="DNA8" s="26"/>
      <c r="DNB8" s="26"/>
      <c r="DNC8" s="26"/>
      <c r="DND8" s="26"/>
      <c r="DNE8" s="26"/>
      <c r="DNF8" s="26"/>
      <c r="DNG8" s="26"/>
      <c r="DNH8" s="26"/>
      <c r="DNI8" s="26"/>
      <c r="DNJ8" s="26"/>
      <c r="DNK8" s="26"/>
      <c r="DNL8" s="26"/>
      <c r="DNM8" s="26"/>
      <c r="DNN8" s="26"/>
      <c r="DNO8" s="26"/>
      <c r="DNP8" s="26"/>
      <c r="DNQ8" s="26"/>
      <c r="DNR8" s="26"/>
      <c r="DNS8" s="26"/>
      <c r="DNT8" s="26"/>
      <c r="DNU8" s="26"/>
      <c r="DNV8" s="26"/>
      <c r="DNW8" s="26"/>
      <c r="DNX8" s="26"/>
      <c r="DNY8" s="26"/>
      <c r="DNZ8" s="26"/>
      <c r="DOA8" s="26"/>
      <c r="DOB8" s="26"/>
      <c r="DOC8" s="26"/>
      <c r="DOD8" s="26"/>
      <c r="DOE8" s="26"/>
      <c r="DOF8" s="26"/>
      <c r="DOG8" s="26"/>
      <c r="DOH8" s="26"/>
      <c r="DOI8" s="26"/>
      <c r="DOJ8" s="26"/>
      <c r="DOK8" s="26"/>
      <c r="DOL8" s="26"/>
      <c r="DOM8" s="26"/>
      <c r="DON8" s="26"/>
      <c r="DOO8" s="26"/>
      <c r="DOP8" s="26"/>
      <c r="DOQ8" s="26"/>
      <c r="DOR8" s="26"/>
      <c r="DOS8" s="26"/>
      <c r="DOT8" s="26"/>
      <c r="DOU8" s="26"/>
      <c r="DOV8" s="26"/>
      <c r="DOW8" s="26"/>
      <c r="DOX8" s="26"/>
      <c r="DOY8" s="26"/>
      <c r="DOZ8" s="26"/>
      <c r="DPA8" s="26"/>
      <c r="DPB8" s="26"/>
      <c r="DPC8" s="26"/>
      <c r="DPD8" s="26"/>
      <c r="DPE8" s="26"/>
      <c r="DPF8" s="26"/>
      <c r="DPG8" s="26"/>
      <c r="DPH8" s="26"/>
      <c r="DPI8" s="26"/>
      <c r="DPJ8" s="26"/>
      <c r="DPK8" s="26"/>
      <c r="DPL8" s="26"/>
      <c r="DPM8" s="26"/>
      <c r="DPN8" s="26"/>
      <c r="DPO8" s="26"/>
      <c r="DPP8" s="26"/>
      <c r="DPQ8" s="26"/>
      <c r="DPR8" s="26"/>
      <c r="DPS8" s="26"/>
      <c r="DPT8" s="26"/>
      <c r="DPU8" s="26"/>
      <c r="DPV8" s="26"/>
      <c r="DPW8" s="26"/>
      <c r="DPX8" s="26"/>
      <c r="DPY8" s="26"/>
      <c r="DPZ8" s="26"/>
      <c r="DQA8" s="26"/>
      <c r="DQB8" s="26"/>
      <c r="DQC8" s="26"/>
      <c r="DQD8" s="26"/>
      <c r="DQE8" s="26"/>
      <c r="DQF8" s="26"/>
      <c r="DQG8" s="26"/>
      <c r="DQH8" s="26"/>
      <c r="DQI8" s="26"/>
      <c r="DQJ8" s="26"/>
      <c r="DQK8" s="26"/>
      <c r="DQL8" s="26"/>
      <c r="DQM8" s="26"/>
      <c r="DQN8" s="26"/>
      <c r="DQO8" s="26"/>
      <c r="DQP8" s="26"/>
      <c r="DQQ8" s="26"/>
      <c r="DQR8" s="26"/>
      <c r="DQS8" s="26"/>
      <c r="DQT8" s="26"/>
      <c r="DQU8" s="26"/>
      <c r="DQV8" s="26"/>
      <c r="DQW8" s="26"/>
      <c r="DQX8" s="26"/>
      <c r="DQY8" s="26"/>
      <c r="DQZ8" s="26"/>
      <c r="DRA8" s="26"/>
      <c r="DRB8" s="26"/>
      <c r="DRC8" s="26"/>
      <c r="DRD8" s="26"/>
      <c r="DRE8" s="26"/>
      <c r="DRF8" s="26"/>
      <c r="DRG8" s="26"/>
      <c r="DRH8" s="26"/>
      <c r="DRI8" s="26"/>
      <c r="DRJ8" s="26"/>
      <c r="DRK8" s="26"/>
      <c r="DRL8" s="26"/>
      <c r="DRM8" s="26"/>
      <c r="DRN8" s="26"/>
      <c r="DRO8" s="26"/>
      <c r="DRP8" s="26"/>
      <c r="DRQ8" s="26"/>
      <c r="DRR8" s="26"/>
      <c r="DRS8" s="26"/>
      <c r="DRT8" s="26"/>
      <c r="DRU8" s="26"/>
      <c r="DRV8" s="26"/>
      <c r="DRW8" s="26"/>
      <c r="DRX8" s="26"/>
      <c r="DRY8" s="26"/>
      <c r="DRZ8" s="26"/>
      <c r="DSA8" s="26"/>
      <c r="DSB8" s="26"/>
      <c r="DSC8" s="26"/>
      <c r="DSD8" s="26"/>
      <c r="DSE8" s="26"/>
      <c r="DSF8" s="26"/>
      <c r="DSG8" s="26"/>
      <c r="DSH8" s="26"/>
      <c r="DSI8" s="26"/>
      <c r="DSJ8" s="26"/>
      <c r="DSK8" s="26"/>
      <c r="DSL8" s="26"/>
      <c r="DSM8" s="26"/>
      <c r="DSN8" s="26"/>
      <c r="DSO8" s="26"/>
      <c r="DSP8" s="26"/>
      <c r="DSQ8" s="26"/>
      <c r="DSR8" s="26"/>
      <c r="DSS8" s="26"/>
      <c r="DST8" s="26"/>
      <c r="DSU8" s="26"/>
      <c r="DSV8" s="26"/>
      <c r="DSW8" s="26"/>
      <c r="DSX8" s="26"/>
      <c r="DSY8" s="26"/>
      <c r="DSZ8" s="26"/>
      <c r="DTA8" s="26"/>
      <c r="DTB8" s="26"/>
      <c r="DTC8" s="26"/>
      <c r="DTD8" s="26"/>
      <c r="DTE8" s="26"/>
      <c r="DTF8" s="26"/>
      <c r="DTG8" s="26"/>
      <c r="DTH8" s="26"/>
      <c r="DTI8" s="26"/>
      <c r="DTJ8" s="26"/>
      <c r="DTK8" s="26"/>
      <c r="DTL8" s="26"/>
      <c r="DTM8" s="26"/>
      <c r="DTN8" s="26"/>
      <c r="DTO8" s="26"/>
      <c r="DTP8" s="26"/>
      <c r="DTQ8" s="26"/>
      <c r="DTR8" s="26"/>
      <c r="DTS8" s="26"/>
      <c r="DTT8" s="26"/>
      <c r="DTU8" s="26"/>
      <c r="DTV8" s="26"/>
      <c r="DTW8" s="26"/>
      <c r="DTX8" s="26"/>
      <c r="DTY8" s="26"/>
      <c r="DTZ8" s="26"/>
      <c r="DUA8" s="26"/>
      <c r="DUB8" s="26"/>
      <c r="DUC8" s="26"/>
      <c r="DUD8" s="26"/>
      <c r="DUE8" s="26"/>
      <c r="DUF8" s="26"/>
      <c r="DUG8" s="26"/>
      <c r="DUH8" s="26"/>
      <c r="DUI8" s="26"/>
      <c r="DUJ8" s="26"/>
      <c r="DUK8" s="26"/>
      <c r="DUL8" s="26"/>
      <c r="DUM8" s="26"/>
      <c r="DUN8" s="26"/>
      <c r="DUO8" s="26"/>
      <c r="DUP8" s="26"/>
      <c r="DUQ8" s="26"/>
      <c r="DUR8" s="26"/>
      <c r="DUS8" s="26"/>
      <c r="DUT8" s="26"/>
      <c r="DUU8" s="26"/>
      <c r="DUV8" s="26"/>
      <c r="DUW8" s="26"/>
      <c r="DUX8" s="26"/>
      <c r="DUY8" s="26"/>
      <c r="DUZ8" s="26"/>
      <c r="DVA8" s="26"/>
      <c r="DVB8" s="26"/>
      <c r="DVC8" s="26"/>
      <c r="DVD8" s="26"/>
      <c r="DVE8" s="26"/>
      <c r="DVF8" s="26"/>
      <c r="DVG8" s="26"/>
      <c r="DVH8" s="26"/>
      <c r="DVI8" s="26"/>
      <c r="DVJ8" s="26"/>
      <c r="DVK8" s="26"/>
      <c r="DVL8" s="26"/>
      <c r="DVM8" s="26"/>
      <c r="DVN8" s="26"/>
      <c r="DVO8" s="26"/>
      <c r="DVP8" s="26"/>
      <c r="DVQ8" s="26"/>
      <c r="DVR8" s="26"/>
      <c r="DVS8" s="26"/>
      <c r="DVT8" s="26"/>
      <c r="DVU8" s="26"/>
      <c r="DVV8" s="26"/>
      <c r="DVW8" s="26"/>
      <c r="DVX8" s="26"/>
      <c r="DVY8" s="26"/>
      <c r="DVZ8" s="26"/>
      <c r="DWA8" s="26"/>
      <c r="DWB8" s="26"/>
      <c r="DWC8" s="26"/>
      <c r="DWD8" s="26"/>
      <c r="DWE8" s="26"/>
      <c r="DWF8" s="26"/>
      <c r="DWG8" s="26"/>
      <c r="DWH8" s="26"/>
      <c r="DWI8" s="26"/>
      <c r="DWJ8" s="26"/>
      <c r="DWK8" s="26"/>
      <c r="DWL8" s="26"/>
      <c r="DWM8" s="26"/>
      <c r="DWN8" s="26"/>
      <c r="DWO8" s="26"/>
      <c r="DWP8" s="26"/>
      <c r="DWQ8" s="26"/>
      <c r="DWR8" s="26"/>
      <c r="DWS8" s="26"/>
      <c r="DWT8" s="26"/>
      <c r="DWU8" s="26"/>
      <c r="DWV8" s="26"/>
      <c r="DWW8" s="26"/>
      <c r="DWX8" s="26"/>
      <c r="DWY8" s="26"/>
      <c r="DWZ8" s="26"/>
      <c r="DXA8" s="26"/>
      <c r="DXB8" s="26"/>
      <c r="DXC8" s="26"/>
      <c r="DXD8" s="26"/>
      <c r="DXE8" s="26"/>
      <c r="DXF8" s="26"/>
      <c r="DXG8" s="26"/>
      <c r="DXH8" s="26"/>
      <c r="DXI8" s="26"/>
      <c r="DXJ8" s="26"/>
      <c r="DXK8" s="26"/>
      <c r="DXL8" s="26"/>
      <c r="DXM8" s="26"/>
      <c r="DXN8" s="26"/>
      <c r="DXO8" s="26"/>
      <c r="DXP8" s="26"/>
      <c r="DXQ8" s="26"/>
      <c r="DXR8" s="26"/>
      <c r="DXS8" s="26"/>
      <c r="DXT8" s="26"/>
      <c r="DXU8" s="26"/>
      <c r="DXV8" s="26"/>
      <c r="DXW8" s="26"/>
      <c r="DXX8" s="26"/>
      <c r="DXY8" s="26"/>
      <c r="DXZ8" s="26"/>
      <c r="DYA8" s="26"/>
      <c r="DYB8" s="26"/>
      <c r="DYC8" s="26"/>
      <c r="DYD8" s="26"/>
      <c r="DYE8" s="26"/>
      <c r="DYF8" s="26"/>
      <c r="DYG8" s="26"/>
      <c r="DYH8" s="26"/>
      <c r="DYI8" s="26"/>
      <c r="DYJ8" s="26"/>
      <c r="DYK8" s="26"/>
      <c r="DYL8" s="26"/>
      <c r="DYM8" s="26"/>
      <c r="DYN8" s="26"/>
      <c r="DYO8" s="26"/>
      <c r="DYP8" s="26"/>
      <c r="DYQ8" s="26"/>
      <c r="DYR8" s="26"/>
      <c r="DYS8" s="26"/>
      <c r="DYT8" s="26"/>
      <c r="DYU8" s="26"/>
      <c r="DYV8" s="26"/>
      <c r="DYW8" s="26"/>
      <c r="DYX8" s="26"/>
      <c r="DYY8" s="26"/>
      <c r="DYZ8" s="26"/>
      <c r="DZA8" s="26"/>
      <c r="DZB8" s="26"/>
      <c r="DZC8" s="26"/>
      <c r="DZD8" s="26"/>
      <c r="DZE8" s="26"/>
      <c r="DZF8" s="26"/>
      <c r="DZG8" s="26"/>
      <c r="DZH8" s="26"/>
      <c r="DZI8" s="26"/>
      <c r="DZJ8" s="26"/>
      <c r="DZK8" s="26"/>
      <c r="DZL8" s="26"/>
      <c r="DZM8" s="26"/>
      <c r="DZN8" s="26"/>
      <c r="DZO8" s="26"/>
      <c r="DZP8" s="26"/>
      <c r="DZQ8" s="26"/>
      <c r="DZR8" s="26"/>
      <c r="DZS8" s="26"/>
      <c r="DZT8" s="26"/>
      <c r="DZU8" s="26"/>
      <c r="DZV8" s="26"/>
      <c r="DZW8" s="26"/>
      <c r="DZX8" s="26"/>
      <c r="DZY8" s="26"/>
      <c r="DZZ8" s="26"/>
      <c r="EAA8" s="26"/>
      <c r="EAB8" s="26"/>
      <c r="EAC8" s="26"/>
      <c r="EAD8" s="26"/>
      <c r="EAE8" s="26"/>
      <c r="EAF8" s="26"/>
      <c r="EAG8" s="26"/>
      <c r="EAH8" s="26"/>
      <c r="EAI8" s="26"/>
      <c r="EAJ8" s="26"/>
      <c r="EAK8" s="26"/>
      <c r="EAL8" s="26"/>
      <c r="EAM8" s="26"/>
      <c r="EAN8" s="26"/>
      <c r="EAO8" s="26"/>
      <c r="EAP8" s="26"/>
      <c r="EAQ8" s="26"/>
      <c r="EAR8" s="26"/>
      <c r="EAS8" s="26"/>
      <c r="EAT8" s="26"/>
      <c r="EAU8" s="26"/>
      <c r="EAV8" s="26"/>
      <c r="EAW8" s="26"/>
      <c r="EAX8" s="26"/>
      <c r="EAY8" s="26"/>
      <c r="EAZ8" s="26"/>
      <c r="EBA8" s="26"/>
      <c r="EBB8" s="26"/>
      <c r="EBC8" s="26"/>
      <c r="EBD8" s="26"/>
      <c r="EBE8" s="26"/>
      <c r="EBF8" s="26"/>
      <c r="EBG8" s="26"/>
      <c r="EBH8" s="26"/>
      <c r="EBI8" s="26"/>
      <c r="EBJ8" s="26"/>
      <c r="EBK8" s="26"/>
      <c r="EBL8" s="26"/>
      <c r="EBM8" s="26"/>
      <c r="EBN8" s="26"/>
      <c r="EBO8" s="26"/>
      <c r="EBP8" s="26"/>
      <c r="EBQ8" s="26"/>
      <c r="EBR8" s="26"/>
      <c r="EBS8" s="26"/>
      <c r="EBT8" s="26"/>
      <c r="EBU8" s="26"/>
      <c r="EBV8" s="26"/>
      <c r="EBW8" s="26"/>
      <c r="EBX8" s="26"/>
      <c r="EBY8" s="26"/>
      <c r="EBZ8" s="26"/>
      <c r="ECA8" s="26"/>
      <c r="ECB8" s="26"/>
      <c r="ECC8" s="26"/>
      <c r="ECD8" s="26"/>
      <c r="ECE8" s="26"/>
      <c r="ECF8" s="26"/>
      <c r="ECG8" s="26"/>
      <c r="ECH8" s="26"/>
      <c r="ECI8" s="26"/>
      <c r="ECJ8" s="26"/>
      <c r="ECK8" s="26"/>
      <c r="ECL8" s="26"/>
      <c r="ECM8" s="26"/>
      <c r="ECN8" s="26"/>
      <c r="ECO8" s="26"/>
      <c r="ECP8" s="26"/>
      <c r="ECQ8" s="26"/>
      <c r="ECR8" s="26"/>
      <c r="ECS8" s="26"/>
      <c r="ECT8" s="26"/>
      <c r="ECU8" s="26"/>
      <c r="ECV8" s="26"/>
      <c r="ECW8" s="26"/>
      <c r="ECX8" s="26"/>
      <c r="ECY8" s="26"/>
      <c r="ECZ8" s="26"/>
      <c r="EDA8" s="26"/>
      <c r="EDB8" s="26"/>
      <c r="EDC8" s="26"/>
      <c r="EDD8" s="26"/>
      <c r="EDE8" s="26"/>
      <c r="EDF8" s="26"/>
      <c r="EDG8" s="26"/>
      <c r="EDH8" s="26"/>
      <c r="EDI8" s="26"/>
      <c r="EDJ8" s="26"/>
      <c r="EDK8" s="26"/>
      <c r="EDL8" s="26"/>
      <c r="EDM8" s="26"/>
      <c r="EDN8" s="26"/>
      <c r="EDO8" s="26"/>
      <c r="EDP8" s="26"/>
      <c r="EDQ8" s="26"/>
      <c r="EDR8" s="26"/>
      <c r="EDS8" s="26"/>
      <c r="EDT8" s="26"/>
      <c r="EDU8" s="26"/>
    </row>
    <row r="9" s="3" customFormat="1" spans="1:3505">
      <c r="A9" s="1"/>
      <c r="B9" s="1"/>
      <c r="C9" s="5"/>
      <c r="D9" s="16" t="s">
        <v>18</v>
      </c>
      <c r="E9" s="16" t="s">
        <v>19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>
        <v>24</v>
      </c>
      <c r="R9" s="15">
        <v>4</v>
      </c>
      <c r="S9" s="15"/>
      <c r="T9" s="15"/>
      <c r="U9" s="15"/>
      <c r="V9" s="15"/>
      <c r="W9" s="15"/>
      <c r="X9" s="15">
        <v>1</v>
      </c>
      <c r="Y9" s="15"/>
      <c r="Z9" s="15">
        <v>6</v>
      </c>
      <c r="AA9" s="15">
        <v>3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>
        <v>62</v>
      </c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>
        <v>2</v>
      </c>
      <c r="BY9" s="15"/>
      <c r="BZ9" s="15"/>
      <c r="CA9" s="15"/>
      <c r="CB9" s="15"/>
      <c r="CC9" s="15">
        <v>31</v>
      </c>
      <c r="CD9" s="15"/>
      <c r="CE9" s="15"/>
      <c r="CF9" s="15">
        <v>7</v>
      </c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>
        <v>2</v>
      </c>
      <c r="CT9" s="15"/>
      <c r="CU9" s="15"/>
      <c r="CV9" s="15"/>
      <c r="CW9" s="15"/>
      <c r="CX9" s="15"/>
      <c r="CY9" s="15"/>
      <c r="CZ9" s="15">
        <v>1</v>
      </c>
      <c r="DA9" s="15"/>
      <c r="DB9" s="15"/>
      <c r="DC9" s="15"/>
      <c r="DD9" s="15">
        <v>2</v>
      </c>
      <c r="DE9" s="15"/>
      <c r="DF9" s="15"/>
      <c r="DG9" s="15"/>
      <c r="DH9" s="15">
        <v>7</v>
      </c>
      <c r="DI9" s="15"/>
      <c r="DJ9" s="15">
        <v>5</v>
      </c>
      <c r="DK9" s="15"/>
      <c r="DL9" s="15"/>
      <c r="DM9" s="15"/>
      <c r="DN9" s="15"/>
      <c r="DO9" s="15"/>
      <c r="DP9" s="15">
        <v>1</v>
      </c>
      <c r="DQ9" s="15"/>
      <c r="DR9" s="15">
        <v>5</v>
      </c>
      <c r="DS9" s="15"/>
      <c r="DT9" s="15">
        <v>123</v>
      </c>
      <c r="DU9" s="15"/>
      <c r="DV9" s="15"/>
      <c r="DW9" s="15">
        <v>6</v>
      </c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>
        <v>6</v>
      </c>
      <c r="EJ9" s="15"/>
      <c r="EK9" s="15"/>
      <c r="EL9" s="15">
        <v>4</v>
      </c>
      <c r="EM9" s="15"/>
      <c r="EN9" s="15"/>
      <c r="EO9" s="15">
        <v>3</v>
      </c>
      <c r="EP9" s="15"/>
      <c r="EQ9" s="15"/>
      <c r="ER9" s="15"/>
      <c r="ES9" s="15">
        <v>8</v>
      </c>
      <c r="ET9" s="15"/>
      <c r="EU9" s="15"/>
      <c r="EV9" s="15"/>
      <c r="EW9" s="15"/>
      <c r="EX9" s="15"/>
      <c r="EY9" s="15">
        <v>1</v>
      </c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  <c r="AFS9" s="22"/>
      <c r="AFT9" s="22"/>
      <c r="AFU9" s="22"/>
      <c r="AFV9" s="22"/>
      <c r="AFW9" s="22"/>
      <c r="AFX9" s="22"/>
      <c r="AFY9" s="22"/>
      <c r="AFZ9" s="22"/>
      <c r="AGA9" s="22"/>
      <c r="AGB9" s="22"/>
      <c r="AGC9" s="22"/>
      <c r="AGD9" s="22"/>
      <c r="AGE9" s="22"/>
      <c r="AGF9" s="22"/>
      <c r="AGG9" s="22"/>
      <c r="AGH9" s="22"/>
      <c r="AGI9" s="22"/>
      <c r="AGJ9" s="22"/>
      <c r="AGK9" s="22"/>
      <c r="AGL9" s="22"/>
      <c r="AGM9" s="22"/>
      <c r="AGN9" s="22"/>
      <c r="AGO9" s="22"/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/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/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/>
      <c r="AIM9" s="22"/>
      <c r="AIN9" s="22"/>
      <c r="AIO9" s="22"/>
      <c r="AIP9" s="22"/>
      <c r="AIQ9" s="22"/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/>
      <c r="AJE9" s="22"/>
      <c r="AJF9" s="22"/>
      <c r="AJG9" s="22"/>
      <c r="AJH9" s="22"/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/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/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/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/>
      <c r="ALZ9" s="22"/>
      <c r="AMA9" s="22"/>
      <c r="AMB9" s="22"/>
      <c r="AMC9" s="22"/>
      <c r="AMD9" s="22"/>
      <c r="AME9" s="22"/>
      <c r="AMF9" s="22"/>
      <c r="AMG9" s="22"/>
      <c r="AMH9" s="22"/>
      <c r="AMI9" s="22"/>
      <c r="AMJ9" s="22"/>
      <c r="AMK9" s="22"/>
      <c r="AML9" s="22"/>
      <c r="AMM9" s="22"/>
      <c r="AMN9" s="22"/>
      <c r="AMO9" s="22"/>
      <c r="AMP9" s="22"/>
      <c r="AMQ9" s="22"/>
      <c r="AMR9" s="22"/>
      <c r="AMS9" s="22"/>
      <c r="AMT9" s="22"/>
      <c r="AMU9" s="22"/>
      <c r="AMV9" s="22"/>
      <c r="AMW9" s="22"/>
      <c r="AMX9" s="22"/>
      <c r="AMY9" s="22"/>
      <c r="AMZ9" s="22"/>
      <c r="ANA9" s="22"/>
      <c r="ANB9" s="22"/>
      <c r="ANC9" s="22"/>
      <c r="AND9" s="22"/>
      <c r="ANE9" s="22"/>
      <c r="ANF9" s="22"/>
      <c r="ANG9" s="22"/>
      <c r="ANH9" s="22"/>
      <c r="ANI9" s="22"/>
      <c r="ANJ9" s="22"/>
      <c r="ANK9" s="22"/>
      <c r="ANL9" s="22"/>
      <c r="ANM9" s="22"/>
      <c r="ANN9" s="22"/>
      <c r="ANO9" s="22"/>
      <c r="ANP9" s="22"/>
      <c r="ANQ9" s="22"/>
      <c r="ANR9" s="22"/>
      <c r="ANS9" s="22"/>
      <c r="ANT9" s="22"/>
      <c r="ANU9" s="22"/>
      <c r="ANV9" s="22"/>
      <c r="ANW9" s="22"/>
      <c r="ANX9" s="22"/>
      <c r="ANY9" s="22"/>
      <c r="ANZ9" s="22"/>
      <c r="AOA9" s="22"/>
      <c r="AOB9" s="22"/>
      <c r="AOC9" s="22"/>
      <c r="AOD9" s="22"/>
      <c r="AOE9" s="22"/>
      <c r="AOF9" s="22"/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/>
      <c r="AOT9" s="22"/>
      <c r="AOU9" s="22"/>
      <c r="AOV9" s="22"/>
      <c r="AOW9" s="22"/>
      <c r="AOX9" s="22"/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/>
      <c r="APL9" s="22"/>
      <c r="APM9" s="22"/>
      <c r="APN9" s="22"/>
      <c r="APO9" s="22"/>
      <c r="APP9" s="22"/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/>
      <c r="AQD9" s="22"/>
      <c r="AQE9" s="22"/>
      <c r="AQF9" s="22"/>
      <c r="AQG9" s="22"/>
      <c r="AQH9" s="22"/>
      <c r="AQI9" s="22"/>
      <c r="AQJ9" s="22"/>
      <c r="AQK9" s="22"/>
      <c r="AQL9" s="22"/>
      <c r="AQM9" s="22"/>
      <c r="AQN9" s="22"/>
      <c r="AQO9" s="22"/>
      <c r="AQP9" s="22"/>
      <c r="AQQ9" s="22"/>
      <c r="AQR9" s="22"/>
      <c r="AQS9" s="22"/>
      <c r="AQT9" s="22"/>
      <c r="AQU9" s="22"/>
      <c r="AQV9" s="22"/>
      <c r="AQW9" s="22"/>
      <c r="AQX9" s="22"/>
      <c r="AQY9" s="22"/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/>
      <c r="ARO9" s="22"/>
      <c r="ARP9" s="22"/>
      <c r="ARQ9" s="22"/>
      <c r="ARR9" s="22"/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/>
      <c r="ASF9" s="22"/>
      <c r="ASG9" s="22"/>
      <c r="ASH9" s="22"/>
      <c r="ASI9" s="22"/>
      <c r="ASJ9" s="22"/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/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/>
      <c r="ATQ9" s="22"/>
      <c r="ATR9" s="22"/>
      <c r="ATS9" s="22"/>
      <c r="ATT9" s="22"/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/>
      <c r="AUI9" s="22"/>
      <c r="AUJ9" s="22"/>
      <c r="AUK9" s="22"/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/>
      <c r="AVD9" s="22"/>
      <c r="AVE9" s="22"/>
      <c r="AVF9" s="22"/>
      <c r="AVG9" s="22"/>
      <c r="AVH9" s="22"/>
      <c r="AVI9" s="22"/>
      <c r="AVJ9" s="22"/>
      <c r="AVK9" s="22"/>
      <c r="AVL9" s="22"/>
      <c r="AVM9" s="22"/>
      <c r="AVN9" s="22"/>
      <c r="AVO9" s="22"/>
      <c r="AVP9" s="22"/>
      <c r="AVQ9" s="22"/>
      <c r="AVR9" s="22"/>
      <c r="AVS9" s="22"/>
      <c r="AVT9" s="22"/>
      <c r="AVU9" s="22"/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/>
      <c r="AWK9" s="22"/>
      <c r="AWL9" s="22"/>
      <c r="AWM9" s="22"/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/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/>
      <c r="AXQ9" s="22"/>
      <c r="AXR9" s="22"/>
      <c r="AXS9" s="22"/>
      <c r="AXT9" s="22"/>
      <c r="AXU9" s="22"/>
      <c r="AXV9" s="22"/>
      <c r="AXW9" s="22"/>
      <c r="AXX9" s="22"/>
      <c r="AXY9" s="22"/>
      <c r="AXZ9" s="22"/>
      <c r="AYA9" s="22"/>
      <c r="AYB9" s="22"/>
      <c r="AYC9" s="22"/>
      <c r="AYD9" s="22"/>
      <c r="AYE9" s="22"/>
      <c r="AYF9" s="22"/>
      <c r="AYG9" s="22"/>
      <c r="AYH9" s="22"/>
      <c r="AYI9" s="22"/>
      <c r="AYJ9" s="22"/>
      <c r="AYK9" s="22"/>
      <c r="AYL9" s="22"/>
      <c r="AYM9" s="22"/>
      <c r="AYN9" s="22"/>
      <c r="AYO9" s="22"/>
      <c r="AYP9" s="22"/>
      <c r="AYQ9" s="22"/>
      <c r="AYR9" s="22"/>
      <c r="AYS9" s="22"/>
      <c r="AYT9" s="22"/>
      <c r="AYU9" s="22"/>
      <c r="AYV9" s="22"/>
      <c r="AYW9" s="22"/>
      <c r="AYX9" s="22"/>
      <c r="AYY9" s="22"/>
      <c r="AYZ9" s="22"/>
      <c r="AZA9" s="22"/>
      <c r="AZB9" s="22"/>
      <c r="AZC9" s="22"/>
      <c r="AZD9" s="22"/>
      <c r="AZE9" s="22"/>
      <c r="AZF9" s="22"/>
      <c r="AZG9" s="22"/>
      <c r="AZH9" s="22"/>
      <c r="AZI9" s="22"/>
      <c r="AZJ9" s="22"/>
      <c r="AZK9" s="22"/>
      <c r="AZL9" s="22"/>
      <c r="AZM9" s="22"/>
      <c r="AZN9" s="22"/>
      <c r="AZO9" s="22"/>
      <c r="AZP9" s="22"/>
      <c r="AZQ9" s="22"/>
      <c r="AZR9" s="22"/>
      <c r="AZS9" s="22"/>
      <c r="AZT9" s="22"/>
      <c r="AZU9" s="22"/>
      <c r="AZV9" s="22"/>
      <c r="AZW9" s="22"/>
      <c r="AZX9" s="22"/>
      <c r="AZY9" s="22"/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/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/>
      <c r="BBE9" s="22"/>
      <c r="BBF9" s="22"/>
      <c r="BBG9" s="22"/>
      <c r="BBH9" s="22"/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/>
      <c r="BBW9" s="22"/>
      <c r="BBX9" s="22"/>
      <c r="BBY9" s="22"/>
      <c r="BBZ9" s="22"/>
      <c r="BCA9" s="22"/>
      <c r="BCB9" s="22"/>
      <c r="BCC9" s="22"/>
      <c r="BCD9" s="22"/>
      <c r="BCE9" s="22"/>
      <c r="BCF9" s="22"/>
      <c r="BCG9" s="22"/>
      <c r="BCH9" s="22"/>
      <c r="BCI9" s="22"/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/>
      <c r="BCX9" s="22"/>
      <c r="BCY9" s="22"/>
      <c r="BCZ9" s="22"/>
      <c r="BDA9" s="22"/>
      <c r="BDB9" s="22"/>
      <c r="BDC9" s="22"/>
      <c r="BDD9" s="22"/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/>
      <c r="BDP9" s="22"/>
      <c r="BDQ9" s="22"/>
      <c r="BDR9" s="22"/>
      <c r="BDS9" s="22"/>
      <c r="BDT9" s="22"/>
      <c r="BDU9" s="22"/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6"/>
      <c r="CZV9" s="26"/>
      <c r="CZW9" s="26"/>
      <c r="CZX9" s="26"/>
      <c r="CZY9" s="26"/>
      <c r="CZZ9" s="26"/>
      <c r="DAA9" s="26"/>
      <c r="DAB9" s="26"/>
      <c r="DAC9" s="26"/>
      <c r="DAD9" s="26"/>
      <c r="DAE9" s="26"/>
      <c r="DAF9" s="26"/>
      <c r="DAG9" s="26"/>
      <c r="DAH9" s="26"/>
      <c r="DAI9" s="26"/>
      <c r="DAJ9" s="26"/>
      <c r="DAK9" s="26"/>
      <c r="DAL9" s="26"/>
      <c r="DAM9" s="26"/>
      <c r="DAN9" s="26"/>
      <c r="DAO9" s="26"/>
      <c r="DAP9" s="26"/>
      <c r="DAQ9" s="26"/>
      <c r="DAR9" s="26"/>
      <c r="DAS9" s="26"/>
      <c r="DAT9" s="26"/>
      <c r="DAU9" s="26"/>
      <c r="DAV9" s="26"/>
      <c r="DAW9" s="26"/>
      <c r="DAX9" s="26"/>
      <c r="DAY9" s="26"/>
      <c r="DAZ9" s="26"/>
      <c r="DBA9" s="26"/>
      <c r="DBB9" s="26"/>
      <c r="DBC9" s="26"/>
      <c r="DBD9" s="26"/>
      <c r="DBE9" s="26"/>
      <c r="DBF9" s="26"/>
      <c r="DBG9" s="26"/>
      <c r="DBH9" s="26"/>
      <c r="DBI9" s="26"/>
      <c r="DBJ9" s="26"/>
      <c r="DBK9" s="26"/>
      <c r="DBL9" s="26"/>
      <c r="DBM9" s="26"/>
      <c r="DBN9" s="26"/>
      <c r="DBO9" s="26"/>
      <c r="DBP9" s="26"/>
      <c r="DBQ9" s="26"/>
      <c r="DBR9" s="26"/>
      <c r="DBS9" s="26"/>
      <c r="DBT9" s="26"/>
      <c r="DBU9" s="26"/>
      <c r="DBV9" s="26"/>
      <c r="DBW9" s="26"/>
      <c r="DBX9" s="26"/>
      <c r="DBY9" s="26"/>
      <c r="DBZ9" s="26"/>
      <c r="DCA9" s="26"/>
      <c r="DCB9" s="26"/>
      <c r="DCC9" s="26"/>
      <c r="DCD9" s="26"/>
      <c r="DCE9" s="26"/>
      <c r="DCF9" s="26"/>
      <c r="DCG9" s="26"/>
      <c r="DCH9" s="26"/>
      <c r="DCI9" s="26"/>
      <c r="DCJ9" s="26"/>
      <c r="DCK9" s="26"/>
      <c r="DCL9" s="26"/>
      <c r="DCM9" s="26"/>
      <c r="DCN9" s="26"/>
      <c r="DCO9" s="26"/>
      <c r="DCP9" s="26"/>
      <c r="DCQ9" s="26"/>
      <c r="DCR9" s="26"/>
      <c r="DCS9" s="26"/>
      <c r="DCT9" s="26"/>
      <c r="DCU9" s="26"/>
      <c r="DCV9" s="26"/>
      <c r="DCW9" s="26"/>
      <c r="DCX9" s="26"/>
      <c r="DCY9" s="26"/>
      <c r="DCZ9" s="26"/>
      <c r="DDA9" s="26"/>
      <c r="DDB9" s="26"/>
      <c r="DDC9" s="26"/>
      <c r="DDD9" s="26"/>
      <c r="DDE9" s="26"/>
      <c r="DDF9" s="26"/>
      <c r="DDG9" s="26"/>
      <c r="DDH9" s="26"/>
      <c r="DDI9" s="26"/>
      <c r="DDJ9" s="26"/>
      <c r="DDK9" s="26"/>
      <c r="DDL9" s="26"/>
      <c r="DDM9" s="26"/>
      <c r="DDN9" s="26"/>
      <c r="DDO9" s="26"/>
      <c r="DDP9" s="26"/>
      <c r="DDQ9" s="26"/>
      <c r="DDR9" s="26"/>
      <c r="DDS9" s="26"/>
      <c r="DDT9" s="26"/>
      <c r="DDU9" s="26"/>
      <c r="DDV9" s="26"/>
      <c r="DDW9" s="26"/>
      <c r="DDX9" s="26"/>
      <c r="DDY9" s="26"/>
      <c r="DDZ9" s="26"/>
      <c r="DEA9" s="26"/>
      <c r="DEB9" s="26"/>
      <c r="DEC9" s="26"/>
      <c r="DED9" s="26"/>
      <c r="DEE9" s="26"/>
      <c r="DEF9" s="26"/>
      <c r="DEG9" s="26"/>
      <c r="DEH9" s="26"/>
      <c r="DEI9" s="26"/>
      <c r="DEJ9" s="26"/>
      <c r="DEK9" s="26"/>
      <c r="DEL9" s="26"/>
      <c r="DEM9" s="26"/>
      <c r="DEN9" s="26"/>
      <c r="DEO9" s="26"/>
      <c r="DEP9" s="26"/>
      <c r="DEQ9" s="26"/>
      <c r="DER9" s="26"/>
      <c r="DES9" s="26"/>
      <c r="DET9" s="26"/>
      <c r="DEU9" s="26"/>
      <c r="DEV9" s="26"/>
      <c r="DEW9" s="26"/>
      <c r="DEX9" s="26"/>
      <c r="DEY9" s="26"/>
      <c r="DEZ9" s="26"/>
      <c r="DFA9" s="26"/>
      <c r="DFB9" s="26"/>
      <c r="DFC9" s="26"/>
      <c r="DFD9" s="26"/>
      <c r="DFE9" s="26"/>
      <c r="DFF9" s="26"/>
      <c r="DFG9" s="26"/>
      <c r="DFH9" s="26"/>
      <c r="DFI9" s="26"/>
      <c r="DFJ9" s="26"/>
      <c r="DFK9" s="26"/>
      <c r="DFL9" s="26"/>
      <c r="DFM9" s="26"/>
      <c r="DFN9" s="26"/>
      <c r="DFO9" s="26"/>
      <c r="DFP9" s="26"/>
      <c r="DFQ9" s="26"/>
      <c r="DFR9" s="26"/>
      <c r="DFS9" s="26"/>
      <c r="DFT9" s="26"/>
      <c r="DFU9" s="26"/>
      <c r="DFV9" s="26"/>
      <c r="DFW9" s="26"/>
      <c r="DFX9" s="26"/>
      <c r="DFY9" s="26"/>
      <c r="DFZ9" s="26"/>
      <c r="DGA9" s="26"/>
      <c r="DGB9" s="26"/>
      <c r="DGC9" s="26"/>
      <c r="DGD9" s="26"/>
      <c r="DGE9" s="26"/>
      <c r="DGF9" s="26"/>
      <c r="DGG9" s="26"/>
      <c r="DGH9" s="26"/>
      <c r="DGI9" s="26"/>
      <c r="DGJ9" s="26"/>
      <c r="DGK9" s="26"/>
      <c r="DGL9" s="26"/>
      <c r="DGM9" s="26"/>
      <c r="DGN9" s="26"/>
      <c r="DGO9" s="26"/>
      <c r="DGP9" s="26"/>
      <c r="DGQ9" s="26"/>
      <c r="DGR9" s="26"/>
      <c r="DGS9" s="26"/>
      <c r="DGT9" s="26"/>
      <c r="DGU9" s="26"/>
      <c r="DGV9" s="26"/>
      <c r="DGW9" s="26"/>
      <c r="DGX9" s="26"/>
      <c r="DGY9" s="26"/>
      <c r="DGZ9" s="26"/>
      <c r="DHA9" s="26"/>
      <c r="DHB9" s="26"/>
      <c r="DHC9" s="26"/>
      <c r="DHD9" s="26"/>
      <c r="DHE9" s="26"/>
      <c r="DHF9" s="26"/>
      <c r="DHG9" s="26"/>
      <c r="DHH9" s="26"/>
      <c r="DHI9" s="26"/>
      <c r="DHJ9" s="26"/>
      <c r="DHK9" s="26"/>
      <c r="DHL9" s="26"/>
      <c r="DHM9" s="26"/>
      <c r="DHN9" s="26"/>
      <c r="DHO9" s="26"/>
      <c r="DHP9" s="26"/>
      <c r="DHQ9" s="26"/>
      <c r="DHR9" s="26"/>
      <c r="DHS9" s="26"/>
      <c r="DHT9" s="26"/>
      <c r="DHU9" s="26"/>
      <c r="DHV9" s="26"/>
      <c r="DHW9" s="26"/>
      <c r="DHX9" s="26"/>
      <c r="DHY9" s="26"/>
      <c r="DHZ9" s="26"/>
      <c r="DIA9" s="26"/>
      <c r="DIB9" s="26"/>
      <c r="DIC9" s="26"/>
      <c r="DID9" s="26"/>
      <c r="DIE9" s="26"/>
      <c r="DIF9" s="26"/>
      <c r="DIG9" s="26"/>
      <c r="DIH9" s="26"/>
      <c r="DII9" s="26"/>
      <c r="DIJ9" s="26"/>
      <c r="DIK9" s="26"/>
      <c r="DIL9" s="26"/>
      <c r="DIM9" s="26"/>
      <c r="DIN9" s="26"/>
      <c r="DIO9" s="26"/>
      <c r="DIP9" s="26"/>
      <c r="DIQ9" s="26"/>
      <c r="DIR9" s="26"/>
      <c r="DIS9" s="26"/>
      <c r="DIT9" s="26"/>
      <c r="DIU9" s="26"/>
      <c r="DIV9" s="26"/>
      <c r="DIW9" s="26"/>
      <c r="DIX9" s="26"/>
      <c r="DIY9" s="26"/>
      <c r="DIZ9" s="26"/>
      <c r="DJA9" s="26"/>
      <c r="DJB9" s="26"/>
      <c r="DJC9" s="26"/>
      <c r="DJD9" s="26"/>
      <c r="DJE9" s="26"/>
      <c r="DJF9" s="26"/>
      <c r="DJG9" s="26"/>
      <c r="DJH9" s="26"/>
      <c r="DJI9" s="26"/>
      <c r="DJJ9" s="26"/>
      <c r="DJK9" s="26"/>
      <c r="DJL9" s="26"/>
      <c r="DJM9" s="26"/>
      <c r="DJN9" s="26"/>
      <c r="DJO9" s="26"/>
      <c r="DJP9" s="26"/>
      <c r="DJQ9" s="26"/>
      <c r="DJR9" s="26"/>
      <c r="DJS9" s="26"/>
      <c r="DJT9" s="26"/>
      <c r="DJU9" s="26"/>
      <c r="DJV9" s="26"/>
      <c r="DJW9" s="26"/>
      <c r="DJX9" s="26"/>
      <c r="DJY9" s="26"/>
      <c r="DJZ9" s="26"/>
      <c r="DKA9" s="26"/>
      <c r="DKB9" s="26"/>
      <c r="DKC9" s="26"/>
      <c r="DKD9" s="26"/>
      <c r="DKE9" s="26"/>
      <c r="DKF9" s="26"/>
      <c r="DKG9" s="26"/>
      <c r="DKH9" s="26"/>
      <c r="DKI9" s="26"/>
      <c r="DKJ9" s="26"/>
      <c r="DKK9" s="26"/>
      <c r="DKL9" s="26"/>
      <c r="DKM9" s="26"/>
      <c r="DKN9" s="26"/>
      <c r="DKO9" s="26"/>
      <c r="DKP9" s="26"/>
      <c r="DKQ9" s="26"/>
      <c r="DKR9" s="26"/>
      <c r="DKS9" s="26"/>
      <c r="DKT9" s="26"/>
      <c r="DKU9" s="26"/>
      <c r="DKV9" s="26"/>
      <c r="DKW9" s="26"/>
      <c r="DKX9" s="26"/>
      <c r="DKY9" s="26"/>
      <c r="DKZ9" s="26"/>
      <c r="DLA9" s="26"/>
      <c r="DLB9" s="26"/>
      <c r="DLC9" s="26"/>
      <c r="DLD9" s="26"/>
      <c r="DLE9" s="26"/>
      <c r="DLF9" s="26"/>
      <c r="DLG9" s="26"/>
      <c r="DLH9" s="26"/>
      <c r="DLI9" s="26"/>
      <c r="DLJ9" s="26"/>
      <c r="DLK9" s="26"/>
      <c r="DLL9" s="26"/>
      <c r="DLM9" s="26"/>
      <c r="DLN9" s="26"/>
      <c r="DLO9" s="26"/>
      <c r="DLP9" s="26"/>
      <c r="DLQ9" s="26"/>
      <c r="DLR9" s="26"/>
      <c r="DLS9" s="26"/>
      <c r="DLT9" s="26"/>
      <c r="DLU9" s="26"/>
      <c r="DLV9" s="26"/>
      <c r="DLW9" s="26"/>
      <c r="DLX9" s="26"/>
      <c r="DLY9" s="26"/>
      <c r="DLZ9" s="26"/>
      <c r="DMA9" s="26"/>
      <c r="DMB9" s="26"/>
      <c r="DMC9" s="26"/>
      <c r="DMD9" s="26"/>
      <c r="DME9" s="26"/>
      <c r="DMF9" s="26"/>
      <c r="DMG9" s="26"/>
      <c r="DMH9" s="26"/>
      <c r="DMI9" s="26"/>
      <c r="DMJ9" s="26"/>
      <c r="DMK9" s="26"/>
      <c r="DML9" s="26"/>
      <c r="DMM9" s="26"/>
      <c r="DMN9" s="26"/>
      <c r="DMO9" s="26"/>
      <c r="DMP9" s="26"/>
      <c r="DMQ9" s="26"/>
      <c r="DMR9" s="26"/>
      <c r="DMS9" s="26"/>
      <c r="DMT9" s="26"/>
      <c r="DMU9" s="26"/>
      <c r="DMV9" s="26"/>
      <c r="DMW9" s="26"/>
      <c r="DMX9" s="26"/>
      <c r="DMY9" s="26"/>
      <c r="DMZ9" s="26"/>
      <c r="DNA9" s="26"/>
      <c r="DNB9" s="26"/>
      <c r="DNC9" s="26"/>
      <c r="DND9" s="26"/>
      <c r="DNE9" s="26"/>
      <c r="DNF9" s="26"/>
      <c r="DNG9" s="26"/>
      <c r="DNH9" s="26"/>
      <c r="DNI9" s="26"/>
      <c r="DNJ9" s="26"/>
      <c r="DNK9" s="26"/>
      <c r="DNL9" s="26"/>
      <c r="DNM9" s="26"/>
      <c r="DNN9" s="26"/>
      <c r="DNO9" s="26"/>
      <c r="DNP9" s="26"/>
      <c r="DNQ9" s="26"/>
      <c r="DNR9" s="26"/>
      <c r="DNS9" s="26"/>
      <c r="DNT9" s="26"/>
      <c r="DNU9" s="26"/>
      <c r="DNV9" s="26"/>
      <c r="DNW9" s="26"/>
      <c r="DNX9" s="26"/>
      <c r="DNY9" s="26"/>
      <c r="DNZ9" s="26"/>
      <c r="DOA9" s="26"/>
      <c r="DOB9" s="26"/>
      <c r="DOC9" s="26"/>
      <c r="DOD9" s="26"/>
      <c r="DOE9" s="26"/>
      <c r="DOF9" s="26"/>
      <c r="DOG9" s="26"/>
      <c r="DOH9" s="26"/>
      <c r="DOI9" s="26"/>
      <c r="DOJ9" s="26"/>
      <c r="DOK9" s="26"/>
      <c r="DOL9" s="26"/>
      <c r="DOM9" s="26"/>
      <c r="DON9" s="26"/>
      <c r="DOO9" s="26"/>
      <c r="DOP9" s="26"/>
      <c r="DOQ9" s="26"/>
      <c r="DOR9" s="26"/>
      <c r="DOS9" s="26"/>
      <c r="DOT9" s="26"/>
      <c r="DOU9" s="26"/>
      <c r="DOV9" s="26"/>
      <c r="DOW9" s="26"/>
      <c r="DOX9" s="26"/>
      <c r="DOY9" s="26"/>
      <c r="DOZ9" s="26"/>
      <c r="DPA9" s="26"/>
      <c r="DPB9" s="26"/>
      <c r="DPC9" s="26"/>
      <c r="DPD9" s="26"/>
      <c r="DPE9" s="26"/>
      <c r="DPF9" s="26"/>
      <c r="DPG9" s="26"/>
      <c r="DPH9" s="26"/>
      <c r="DPI9" s="26"/>
      <c r="DPJ9" s="26"/>
      <c r="DPK9" s="26"/>
      <c r="DPL9" s="26"/>
      <c r="DPM9" s="26"/>
      <c r="DPN9" s="26"/>
      <c r="DPO9" s="26"/>
      <c r="DPP9" s="26"/>
      <c r="DPQ9" s="26"/>
      <c r="DPR9" s="26"/>
      <c r="DPS9" s="26"/>
      <c r="DPT9" s="26"/>
      <c r="DPU9" s="26"/>
      <c r="DPV9" s="26"/>
      <c r="DPW9" s="26"/>
      <c r="DPX9" s="26"/>
      <c r="DPY9" s="26"/>
      <c r="DPZ9" s="26"/>
      <c r="DQA9" s="26"/>
      <c r="DQB9" s="26"/>
      <c r="DQC9" s="26"/>
      <c r="DQD9" s="26"/>
      <c r="DQE9" s="26"/>
      <c r="DQF9" s="26"/>
      <c r="DQG9" s="26"/>
      <c r="DQH9" s="26"/>
      <c r="DQI9" s="26"/>
      <c r="DQJ9" s="26"/>
      <c r="DQK9" s="26"/>
      <c r="DQL9" s="26"/>
      <c r="DQM9" s="26"/>
      <c r="DQN9" s="26"/>
      <c r="DQO9" s="26"/>
      <c r="DQP9" s="26"/>
      <c r="DQQ9" s="26"/>
      <c r="DQR9" s="26"/>
      <c r="DQS9" s="26"/>
      <c r="DQT9" s="26"/>
      <c r="DQU9" s="26"/>
      <c r="DQV9" s="26"/>
      <c r="DQW9" s="26"/>
      <c r="DQX9" s="26"/>
      <c r="DQY9" s="26"/>
      <c r="DQZ9" s="26"/>
      <c r="DRA9" s="26"/>
      <c r="DRB9" s="26"/>
      <c r="DRC9" s="26"/>
      <c r="DRD9" s="26"/>
      <c r="DRE9" s="26"/>
      <c r="DRF9" s="26"/>
      <c r="DRG9" s="26"/>
      <c r="DRH9" s="26"/>
      <c r="DRI9" s="26"/>
      <c r="DRJ9" s="26"/>
      <c r="DRK9" s="26"/>
      <c r="DRL9" s="26"/>
      <c r="DRM9" s="26"/>
      <c r="DRN9" s="26"/>
      <c r="DRO9" s="26"/>
      <c r="DRP9" s="26"/>
      <c r="DRQ9" s="26"/>
      <c r="DRR9" s="26"/>
      <c r="DRS9" s="26"/>
      <c r="DRT9" s="26"/>
      <c r="DRU9" s="26"/>
      <c r="DRV9" s="26"/>
      <c r="DRW9" s="26"/>
      <c r="DRX9" s="26"/>
      <c r="DRY9" s="26"/>
      <c r="DRZ9" s="26"/>
      <c r="DSA9" s="26"/>
      <c r="DSB9" s="26"/>
      <c r="DSC9" s="26"/>
      <c r="DSD9" s="26"/>
      <c r="DSE9" s="26"/>
      <c r="DSF9" s="26"/>
      <c r="DSG9" s="26"/>
      <c r="DSH9" s="26"/>
      <c r="DSI9" s="26"/>
      <c r="DSJ9" s="26"/>
      <c r="DSK9" s="26"/>
      <c r="DSL9" s="26"/>
      <c r="DSM9" s="26"/>
      <c r="DSN9" s="26"/>
      <c r="DSO9" s="26"/>
      <c r="DSP9" s="26"/>
      <c r="DSQ9" s="26"/>
      <c r="DSR9" s="26"/>
      <c r="DSS9" s="26"/>
      <c r="DST9" s="26"/>
      <c r="DSU9" s="26"/>
      <c r="DSV9" s="26"/>
      <c r="DSW9" s="26"/>
      <c r="DSX9" s="26"/>
      <c r="DSY9" s="26"/>
      <c r="DSZ9" s="26"/>
      <c r="DTA9" s="26"/>
      <c r="DTB9" s="26"/>
      <c r="DTC9" s="26"/>
      <c r="DTD9" s="26"/>
      <c r="DTE9" s="26"/>
      <c r="DTF9" s="26"/>
      <c r="DTG9" s="26"/>
      <c r="DTH9" s="26"/>
      <c r="DTI9" s="26"/>
      <c r="DTJ9" s="26"/>
      <c r="DTK9" s="26"/>
      <c r="DTL9" s="26"/>
      <c r="DTM9" s="26"/>
      <c r="DTN9" s="26"/>
      <c r="DTO9" s="26"/>
      <c r="DTP9" s="26"/>
      <c r="DTQ9" s="26"/>
      <c r="DTR9" s="26"/>
      <c r="DTS9" s="26"/>
      <c r="DTT9" s="26"/>
      <c r="DTU9" s="26"/>
      <c r="DTV9" s="26"/>
      <c r="DTW9" s="26"/>
      <c r="DTX9" s="26"/>
      <c r="DTY9" s="26"/>
      <c r="DTZ9" s="26"/>
      <c r="DUA9" s="26"/>
      <c r="DUB9" s="26"/>
      <c r="DUC9" s="26"/>
      <c r="DUD9" s="26"/>
      <c r="DUE9" s="26"/>
      <c r="DUF9" s="26"/>
      <c r="DUG9" s="26"/>
      <c r="DUH9" s="26"/>
      <c r="DUI9" s="26"/>
      <c r="DUJ9" s="26"/>
      <c r="DUK9" s="26"/>
      <c r="DUL9" s="26"/>
      <c r="DUM9" s="26"/>
      <c r="DUN9" s="26"/>
      <c r="DUO9" s="26"/>
      <c r="DUP9" s="26"/>
      <c r="DUQ9" s="26"/>
      <c r="DUR9" s="26"/>
      <c r="DUS9" s="26"/>
      <c r="DUT9" s="26"/>
      <c r="DUU9" s="26"/>
      <c r="DUV9" s="26"/>
      <c r="DUW9" s="26"/>
      <c r="DUX9" s="26"/>
      <c r="DUY9" s="26"/>
      <c r="DUZ9" s="26"/>
      <c r="DVA9" s="26"/>
      <c r="DVB9" s="26"/>
      <c r="DVC9" s="26"/>
      <c r="DVD9" s="26"/>
      <c r="DVE9" s="26"/>
      <c r="DVF9" s="26"/>
      <c r="DVG9" s="26"/>
      <c r="DVH9" s="26"/>
      <c r="DVI9" s="26"/>
      <c r="DVJ9" s="26"/>
      <c r="DVK9" s="26"/>
      <c r="DVL9" s="26"/>
      <c r="DVM9" s="26"/>
      <c r="DVN9" s="26"/>
      <c r="DVO9" s="26"/>
      <c r="DVP9" s="26"/>
      <c r="DVQ9" s="26"/>
      <c r="DVR9" s="26"/>
      <c r="DVS9" s="26"/>
      <c r="DVT9" s="26"/>
      <c r="DVU9" s="26"/>
      <c r="DVV9" s="26"/>
      <c r="DVW9" s="26"/>
      <c r="DVX9" s="26"/>
      <c r="DVY9" s="26"/>
      <c r="DVZ9" s="26"/>
      <c r="DWA9" s="26"/>
      <c r="DWB9" s="26"/>
      <c r="DWC9" s="26"/>
      <c r="DWD9" s="26"/>
      <c r="DWE9" s="26"/>
      <c r="DWF9" s="26"/>
      <c r="DWG9" s="26"/>
      <c r="DWH9" s="26"/>
      <c r="DWI9" s="26"/>
      <c r="DWJ9" s="26"/>
      <c r="DWK9" s="26"/>
      <c r="DWL9" s="26"/>
      <c r="DWM9" s="26"/>
      <c r="DWN9" s="26"/>
      <c r="DWO9" s="26"/>
      <c r="DWP9" s="26"/>
      <c r="DWQ9" s="26"/>
      <c r="DWR9" s="26"/>
      <c r="DWS9" s="26"/>
      <c r="DWT9" s="26"/>
      <c r="DWU9" s="26"/>
      <c r="DWV9" s="26"/>
      <c r="DWW9" s="26"/>
      <c r="DWX9" s="26"/>
      <c r="DWY9" s="26"/>
      <c r="DWZ9" s="26"/>
      <c r="DXA9" s="26"/>
      <c r="DXB9" s="26"/>
      <c r="DXC9" s="26"/>
      <c r="DXD9" s="26"/>
      <c r="DXE9" s="26"/>
      <c r="DXF9" s="26"/>
      <c r="DXG9" s="26"/>
      <c r="DXH9" s="26"/>
      <c r="DXI9" s="26"/>
      <c r="DXJ9" s="26"/>
      <c r="DXK9" s="26"/>
      <c r="DXL9" s="26"/>
      <c r="DXM9" s="26"/>
      <c r="DXN9" s="26"/>
      <c r="DXO9" s="26"/>
      <c r="DXP9" s="26"/>
      <c r="DXQ9" s="26"/>
      <c r="DXR9" s="26"/>
      <c r="DXS9" s="26"/>
      <c r="DXT9" s="26"/>
      <c r="DXU9" s="26"/>
      <c r="DXV9" s="26"/>
      <c r="DXW9" s="26"/>
      <c r="DXX9" s="26"/>
      <c r="DXY9" s="26"/>
      <c r="DXZ9" s="26"/>
      <c r="DYA9" s="26"/>
      <c r="DYB9" s="26"/>
      <c r="DYC9" s="26"/>
      <c r="DYD9" s="26"/>
      <c r="DYE9" s="26"/>
      <c r="DYF9" s="26"/>
      <c r="DYG9" s="26"/>
      <c r="DYH9" s="26"/>
      <c r="DYI9" s="26"/>
      <c r="DYJ9" s="26"/>
      <c r="DYK9" s="26"/>
      <c r="DYL9" s="26"/>
      <c r="DYM9" s="26"/>
      <c r="DYN9" s="26"/>
      <c r="DYO9" s="26"/>
      <c r="DYP9" s="26"/>
      <c r="DYQ9" s="26"/>
      <c r="DYR9" s="26"/>
      <c r="DYS9" s="26"/>
      <c r="DYT9" s="26"/>
      <c r="DYU9" s="26"/>
      <c r="DYV9" s="26"/>
      <c r="DYW9" s="26"/>
      <c r="DYX9" s="26"/>
      <c r="DYY9" s="26"/>
      <c r="DYZ9" s="26"/>
      <c r="DZA9" s="26"/>
      <c r="DZB9" s="26"/>
      <c r="DZC9" s="26"/>
      <c r="DZD9" s="26"/>
      <c r="DZE9" s="26"/>
      <c r="DZF9" s="26"/>
      <c r="DZG9" s="26"/>
      <c r="DZH9" s="26"/>
      <c r="DZI9" s="26"/>
      <c r="DZJ9" s="26"/>
      <c r="DZK9" s="26"/>
      <c r="DZL9" s="26"/>
      <c r="DZM9" s="26"/>
      <c r="DZN9" s="26"/>
      <c r="DZO9" s="26"/>
      <c r="DZP9" s="26"/>
      <c r="DZQ9" s="26"/>
      <c r="DZR9" s="26"/>
      <c r="DZS9" s="26"/>
      <c r="DZT9" s="26"/>
      <c r="DZU9" s="26"/>
      <c r="DZV9" s="26"/>
      <c r="DZW9" s="26"/>
      <c r="DZX9" s="26"/>
      <c r="DZY9" s="26"/>
      <c r="DZZ9" s="26"/>
      <c r="EAA9" s="26"/>
      <c r="EAB9" s="26"/>
      <c r="EAC9" s="26"/>
      <c r="EAD9" s="26"/>
      <c r="EAE9" s="26"/>
      <c r="EAF9" s="26"/>
      <c r="EAG9" s="26"/>
      <c r="EAH9" s="26"/>
      <c r="EAI9" s="26"/>
      <c r="EAJ9" s="26"/>
      <c r="EAK9" s="26"/>
      <c r="EAL9" s="26"/>
      <c r="EAM9" s="26"/>
      <c r="EAN9" s="26"/>
      <c r="EAO9" s="26"/>
      <c r="EAP9" s="26"/>
      <c r="EAQ9" s="26"/>
      <c r="EAR9" s="26"/>
      <c r="EAS9" s="26"/>
      <c r="EAT9" s="26"/>
      <c r="EAU9" s="26"/>
      <c r="EAV9" s="26"/>
      <c r="EAW9" s="26"/>
      <c r="EAX9" s="26"/>
      <c r="EAY9" s="26"/>
      <c r="EAZ9" s="26"/>
      <c r="EBA9" s="26"/>
      <c r="EBB9" s="26"/>
      <c r="EBC9" s="26"/>
      <c r="EBD9" s="26"/>
      <c r="EBE9" s="26"/>
      <c r="EBF9" s="26"/>
      <c r="EBG9" s="26"/>
      <c r="EBH9" s="26"/>
      <c r="EBI9" s="26"/>
      <c r="EBJ9" s="26"/>
      <c r="EBK9" s="26"/>
      <c r="EBL9" s="26"/>
      <c r="EBM9" s="26"/>
      <c r="EBN9" s="26"/>
      <c r="EBO9" s="26"/>
      <c r="EBP9" s="26"/>
      <c r="EBQ9" s="26"/>
      <c r="EBR9" s="26"/>
      <c r="EBS9" s="26"/>
      <c r="EBT9" s="26"/>
      <c r="EBU9" s="26"/>
      <c r="EBV9" s="26"/>
      <c r="EBW9" s="26"/>
      <c r="EBX9" s="26"/>
      <c r="EBY9" s="26"/>
      <c r="EBZ9" s="26"/>
      <c r="ECA9" s="26"/>
      <c r="ECB9" s="26"/>
      <c r="ECC9" s="26"/>
      <c r="ECD9" s="26"/>
      <c r="ECE9" s="26"/>
      <c r="ECF9" s="26"/>
      <c r="ECG9" s="26"/>
      <c r="ECH9" s="26"/>
      <c r="ECI9" s="26"/>
      <c r="ECJ9" s="26"/>
      <c r="ECK9" s="26"/>
      <c r="ECL9" s="26"/>
      <c r="ECM9" s="26"/>
      <c r="ECN9" s="26"/>
      <c r="ECO9" s="26"/>
      <c r="ECP9" s="26"/>
      <c r="ECQ9" s="26"/>
      <c r="ECR9" s="26"/>
      <c r="ECS9" s="26"/>
      <c r="ECT9" s="26"/>
      <c r="ECU9" s="26"/>
      <c r="ECV9" s="26"/>
      <c r="ECW9" s="26"/>
      <c r="ECX9" s="26"/>
      <c r="ECY9" s="26"/>
      <c r="ECZ9" s="26"/>
      <c r="EDA9" s="26"/>
      <c r="EDB9" s="26"/>
      <c r="EDC9" s="26"/>
      <c r="EDD9" s="26"/>
      <c r="EDE9" s="26"/>
      <c r="EDF9" s="26"/>
      <c r="EDG9" s="26"/>
      <c r="EDH9" s="26"/>
      <c r="EDI9" s="26"/>
      <c r="EDJ9" s="26"/>
      <c r="EDK9" s="26"/>
      <c r="EDL9" s="26"/>
      <c r="EDM9" s="26"/>
      <c r="EDN9" s="26"/>
      <c r="EDO9" s="26"/>
      <c r="EDP9" s="26"/>
      <c r="EDQ9" s="26"/>
      <c r="EDR9" s="26"/>
      <c r="EDS9" s="26"/>
      <c r="EDT9" s="26"/>
      <c r="EDU9" s="26"/>
    </row>
    <row r="10" s="3" customFormat="1" spans="1:3505">
      <c r="A10" s="1"/>
      <c r="B10" s="1"/>
      <c r="C10" s="5"/>
      <c r="D10" s="16" t="s">
        <v>18</v>
      </c>
      <c r="E10" s="16" t="s">
        <v>20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>
        <v>10</v>
      </c>
      <c r="R10" s="15">
        <v>1</v>
      </c>
      <c r="S10" s="15">
        <v>12</v>
      </c>
      <c r="T10" s="15">
        <v>3</v>
      </c>
      <c r="U10" s="15"/>
      <c r="V10" s="15">
        <v>9</v>
      </c>
      <c r="W10" s="15"/>
      <c r="X10" s="15">
        <v>3</v>
      </c>
      <c r="Y10" s="15">
        <v>4</v>
      </c>
      <c r="Z10" s="15"/>
      <c r="AA10" s="15"/>
      <c r="AB10" s="15">
        <v>10</v>
      </c>
      <c r="AC10" s="15"/>
      <c r="AD10" s="15"/>
      <c r="AE10" s="15">
        <v>4</v>
      </c>
      <c r="AF10" s="15"/>
      <c r="AG10" s="15">
        <v>4</v>
      </c>
      <c r="AH10" s="15">
        <v>1</v>
      </c>
      <c r="AI10" s="15">
        <v>3</v>
      </c>
      <c r="AJ10" s="15">
        <v>1</v>
      </c>
      <c r="AK10" s="15">
        <v>5</v>
      </c>
      <c r="AL10" s="15"/>
      <c r="AM10" s="15">
        <v>8</v>
      </c>
      <c r="AN10" s="15"/>
      <c r="AO10" s="15"/>
      <c r="AP10" s="15"/>
      <c r="AQ10" s="15"/>
      <c r="AR10" s="15"/>
      <c r="AS10" s="15"/>
      <c r="AT10" s="15"/>
      <c r="AU10" s="15">
        <v>2</v>
      </c>
      <c r="AV10" s="15"/>
      <c r="AW10" s="15">
        <v>1</v>
      </c>
      <c r="AX10" s="15"/>
      <c r="AY10" s="15"/>
      <c r="AZ10" s="15"/>
      <c r="BA10" s="15"/>
      <c r="BB10" s="15">
        <v>5</v>
      </c>
      <c r="BC10" s="15"/>
      <c r="BD10" s="15"/>
      <c r="BE10" s="15">
        <v>2</v>
      </c>
      <c r="BF10" s="15"/>
      <c r="BG10" s="15"/>
      <c r="BH10" s="15">
        <v>4</v>
      </c>
      <c r="BI10" s="15"/>
      <c r="BJ10" s="15">
        <v>2</v>
      </c>
      <c r="BK10" s="15"/>
      <c r="BL10" s="15">
        <v>1</v>
      </c>
      <c r="BM10" s="15">
        <v>2</v>
      </c>
      <c r="BN10" s="15"/>
      <c r="BO10" s="15"/>
      <c r="BP10" s="15"/>
      <c r="BQ10" s="15"/>
      <c r="BR10" s="15">
        <v>35</v>
      </c>
      <c r="BS10" s="15"/>
      <c r="BT10" s="15">
        <v>2</v>
      </c>
      <c r="BU10" s="15"/>
      <c r="BV10" s="15"/>
      <c r="BW10" s="15"/>
      <c r="BX10" s="15">
        <v>2</v>
      </c>
      <c r="BY10" s="15"/>
      <c r="BZ10" s="15">
        <v>5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>
        <v>7</v>
      </c>
      <c r="DB10" s="15"/>
      <c r="DC10" s="15"/>
      <c r="DD10" s="15"/>
      <c r="DE10" s="15"/>
      <c r="DF10" s="15"/>
      <c r="DG10" s="15"/>
      <c r="DH10" s="15"/>
      <c r="DI10" s="15">
        <v>22</v>
      </c>
      <c r="DJ10" s="15"/>
      <c r="DK10" s="15"/>
      <c r="DL10" s="15"/>
      <c r="DM10" s="15"/>
      <c r="DN10" s="15"/>
      <c r="DO10" s="15">
        <v>7</v>
      </c>
      <c r="DP10" s="15"/>
      <c r="DQ10" s="15"/>
      <c r="DR10" s="15"/>
      <c r="DS10" s="15">
        <v>9</v>
      </c>
      <c r="DT10" s="15"/>
      <c r="DU10" s="15"/>
      <c r="DV10" s="15"/>
      <c r="DW10" s="15"/>
      <c r="DX10" s="15"/>
      <c r="DY10" s="15"/>
      <c r="DZ10" s="15"/>
      <c r="EA10" s="15"/>
      <c r="EB10" s="15">
        <v>5</v>
      </c>
      <c r="EC10" s="15"/>
      <c r="ED10" s="15">
        <v>9</v>
      </c>
      <c r="EE10" s="15"/>
      <c r="EF10" s="15"/>
      <c r="EG10" s="15"/>
      <c r="EH10" s="15"/>
      <c r="EI10" s="15"/>
      <c r="EJ10" s="15"/>
      <c r="EK10" s="15"/>
      <c r="EL10" s="15"/>
      <c r="EM10" s="15"/>
      <c r="EN10" s="15">
        <v>10</v>
      </c>
      <c r="EO10" s="15"/>
      <c r="EP10" s="15">
        <v>2</v>
      </c>
      <c r="EQ10" s="15"/>
      <c r="ER10" s="15">
        <v>4</v>
      </c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>
        <v>1</v>
      </c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/>
      <c r="AGB10" s="22"/>
      <c r="AGC10" s="22"/>
      <c r="AGD10" s="22"/>
      <c r="AGE10" s="22"/>
      <c r="AGF10" s="22"/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/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/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/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/>
      <c r="ALH10" s="22"/>
      <c r="ALI10" s="22"/>
      <c r="ALJ10" s="22"/>
      <c r="ALK10" s="22"/>
      <c r="ALL10" s="22"/>
      <c r="ALM10" s="22"/>
      <c r="ALN10" s="22"/>
      <c r="ALO10" s="22"/>
      <c r="ALP10" s="22"/>
      <c r="ALQ10" s="22"/>
      <c r="ALR10" s="22"/>
      <c r="ALS10" s="22"/>
      <c r="ALT10" s="22"/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/>
      <c r="AMG10" s="22"/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/>
      <c r="AMY10" s="22"/>
      <c r="AMZ10" s="22"/>
      <c r="ANA10" s="22"/>
      <c r="ANB10" s="22"/>
      <c r="ANC10" s="22"/>
      <c r="AND10" s="22"/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/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/>
      <c r="AOI10" s="22"/>
      <c r="AOJ10" s="22"/>
      <c r="AOK10" s="22"/>
      <c r="AOL10" s="22"/>
      <c r="AOM10" s="22"/>
      <c r="AON10" s="22"/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/>
      <c r="APA10" s="22"/>
      <c r="APB10" s="22"/>
      <c r="APC10" s="22"/>
      <c r="APD10" s="22"/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/>
      <c r="APS10" s="22"/>
      <c r="APT10" s="22"/>
      <c r="APU10" s="22"/>
      <c r="APV10" s="22"/>
      <c r="APW10" s="22"/>
      <c r="APX10" s="22"/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/>
      <c r="AQK10" s="22"/>
      <c r="AQL10" s="22"/>
      <c r="AQM10" s="22"/>
      <c r="AQN10" s="22"/>
      <c r="AQO10" s="22"/>
      <c r="AQP10" s="22"/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/>
      <c r="ARC10" s="22"/>
      <c r="ARD10" s="22"/>
      <c r="ARE10" s="22"/>
      <c r="ARF10" s="22"/>
      <c r="ARG10" s="22"/>
      <c r="ARH10" s="22"/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/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/>
      <c r="ASM10" s="22"/>
      <c r="ASN10" s="22"/>
      <c r="ASO10" s="22"/>
      <c r="ASP10" s="22"/>
      <c r="ASQ10" s="22"/>
      <c r="ASR10" s="22"/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/>
      <c r="ATV10" s="22"/>
      <c r="ATW10" s="22"/>
      <c r="ATX10" s="22"/>
      <c r="ATY10" s="22"/>
      <c r="ATZ10" s="22"/>
      <c r="AUA10" s="22"/>
      <c r="AUB10" s="22"/>
      <c r="AUC10" s="22"/>
      <c r="AUD10" s="22"/>
      <c r="AUE10" s="22"/>
      <c r="AUF10" s="22"/>
      <c r="AUG10" s="22"/>
      <c r="AUH10" s="22"/>
      <c r="AUI10" s="22"/>
      <c r="AUJ10" s="22"/>
      <c r="AUK10" s="22"/>
      <c r="AUL10" s="22"/>
      <c r="AUM10" s="22"/>
      <c r="AUN10" s="22"/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/>
      <c r="AVG10" s="22"/>
      <c r="AVH10" s="22"/>
      <c r="AVI10" s="22"/>
      <c r="AVJ10" s="22"/>
      <c r="AVK10" s="22"/>
      <c r="AVL10" s="22"/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/>
      <c r="AVY10" s="22"/>
      <c r="AVZ10" s="22"/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/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/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/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/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/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/>
      <c r="BAC10" s="22"/>
      <c r="BAD10" s="22"/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/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/>
      <c r="BBM10" s="22"/>
      <c r="BBN10" s="22"/>
      <c r="BBO10" s="22"/>
      <c r="BBP10" s="22"/>
      <c r="BBQ10" s="22"/>
      <c r="BBR10" s="22"/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/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/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6"/>
      <c r="CZV10" s="26"/>
      <c r="CZW10" s="26"/>
      <c r="CZX10" s="26"/>
      <c r="CZY10" s="26"/>
      <c r="CZZ10" s="26"/>
      <c r="DAA10" s="26"/>
      <c r="DAB10" s="26"/>
      <c r="DAC10" s="26"/>
      <c r="DAD10" s="26"/>
      <c r="DAE10" s="26"/>
      <c r="DAF10" s="26"/>
      <c r="DAG10" s="26"/>
      <c r="DAH10" s="26"/>
      <c r="DAI10" s="26"/>
      <c r="DAJ10" s="26"/>
      <c r="DAK10" s="26"/>
      <c r="DAL10" s="26"/>
      <c r="DAM10" s="26"/>
      <c r="DAN10" s="26"/>
      <c r="DAO10" s="26"/>
      <c r="DAP10" s="26"/>
      <c r="DAQ10" s="26"/>
      <c r="DAR10" s="26"/>
      <c r="DAS10" s="26"/>
      <c r="DAT10" s="26"/>
      <c r="DAU10" s="26"/>
      <c r="DAV10" s="26"/>
      <c r="DAW10" s="26"/>
      <c r="DAX10" s="26"/>
      <c r="DAY10" s="26"/>
      <c r="DAZ10" s="26"/>
      <c r="DBA10" s="26"/>
      <c r="DBB10" s="26"/>
      <c r="DBC10" s="26"/>
      <c r="DBD10" s="26"/>
      <c r="DBE10" s="26"/>
      <c r="DBF10" s="26"/>
      <c r="DBG10" s="26"/>
      <c r="DBH10" s="26"/>
      <c r="DBI10" s="26"/>
      <c r="DBJ10" s="26"/>
      <c r="DBK10" s="26"/>
      <c r="DBL10" s="26"/>
      <c r="DBM10" s="26"/>
      <c r="DBN10" s="26"/>
      <c r="DBO10" s="26"/>
      <c r="DBP10" s="26"/>
      <c r="DBQ10" s="26"/>
      <c r="DBR10" s="26"/>
      <c r="DBS10" s="26"/>
      <c r="DBT10" s="26"/>
      <c r="DBU10" s="26"/>
      <c r="DBV10" s="26"/>
      <c r="DBW10" s="26"/>
      <c r="DBX10" s="26"/>
      <c r="DBY10" s="26"/>
      <c r="DBZ10" s="26"/>
      <c r="DCA10" s="26"/>
      <c r="DCB10" s="26"/>
      <c r="DCC10" s="26"/>
      <c r="DCD10" s="26"/>
      <c r="DCE10" s="26"/>
      <c r="DCF10" s="26"/>
      <c r="DCG10" s="26"/>
      <c r="DCH10" s="26"/>
      <c r="DCI10" s="26"/>
      <c r="DCJ10" s="26"/>
      <c r="DCK10" s="26"/>
      <c r="DCL10" s="26"/>
      <c r="DCM10" s="26"/>
      <c r="DCN10" s="26"/>
      <c r="DCO10" s="26"/>
      <c r="DCP10" s="26"/>
      <c r="DCQ10" s="26"/>
      <c r="DCR10" s="26"/>
      <c r="DCS10" s="26"/>
      <c r="DCT10" s="26"/>
      <c r="DCU10" s="26"/>
      <c r="DCV10" s="26"/>
      <c r="DCW10" s="26"/>
      <c r="DCX10" s="26"/>
      <c r="DCY10" s="26"/>
      <c r="DCZ10" s="26"/>
      <c r="DDA10" s="26"/>
      <c r="DDB10" s="26"/>
      <c r="DDC10" s="26"/>
      <c r="DDD10" s="26"/>
      <c r="DDE10" s="26"/>
      <c r="DDF10" s="26"/>
      <c r="DDG10" s="26"/>
      <c r="DDH10" s="26"/>
      <c r="DDI10" s="26"/>
      <c r="DDJ10" s="26"/>
      <c r="DDK10" s="26"/>
      <c r="DDL10" s="26"/>
      <c r="DDM10" s="26"/>
      <c r="DDN10" s="26"/>
      <c r="DDO10" s="26"/>
      <c r="DDP10" s="26"/>
      <c r="DDQ10" s="26"/>
      <c r="DDR10" s="26"/>
      <c r="DDS10" s="26"/>
      <c r="DDT10" s="26"/>
      <c r="DDU10" s="26"/>
      <c r="DDV10" s="26"/>
      <c r="DDW10" s="26"/>
      <c r="DDX10" s="26"/>
      <c r="DDY10" s="26"/>
      <c r="DDZ10" s="26"/>
      <c r="DEA10" s="26"/>
      <c r="DEB10" s="26"/>
      <c r="DEC10" s="26"/>
      <c r="DED10" s="26"/>
      <c r="DEE10" s="26"/>
      <c r="DEF10" s="26"/>
      <c r="DEG10" s="26"/>
      <c r="DEH10" s="26"/>
      <c r="DEI10" s="26"/>
      <c r="DEJ10" s="26"/>
      <c r="DEK10" s="26"/>
      <c r="DEL10" s="26"/>
      <c r="DEM10" s="26"/>
      <c r="DEN10" s="26"/>
      <c r="DEO10" s="26"/>
      <c r="DEP10" s="26"/>
      <c r="DEQ10" s="26"/>
      <c r="DER10" s="26"/>
      <c r="DES10" s="26"/>
      <c r="DET10" s="26"/>
      <c r="DEU10" s="26"/>
      <c r="DEV10" s="26"/>
      <c r="DEW10" s="26"/>
      <c r="DEX10" s="26"/>
      <c r="DEY10" s="26"/>
      <c r="DEZ10" s="26"/>
      <c r="DFA10" s="26"/>
      <c r="DFB10" s="26"/>
      <c r="DFC10" s="26"/>
      <c r="DFD10" s="26"/>
      <c r="DFE10" s="26"/>
      <c r="DFF10" s="26"/>
      <c r="DFG10" s="26"/>
      <c r="DFH10" s="26"/>
      <c r="DFI10" s="26"/>
      <c r="DFJ10" s="26"/>
      <c r="DFK10" s="26"/>
      <c r="DFL10" s="26"/>
      <c r="DFM10" s="26"/>
      <c r="DFN10" s="26"/>
      <c r="DFO10" s="26"/>
      <c r="DFP10" s="26"/>
      <c r="DFQ10" s="26"/>
      <c r="DFR10" s="26"/>
      <c r="DFS10" s="26"/>
      <c r="DFT10" s="26"/>
      <c r="DFU10" s="26"/>
      <c r="DFV10" s="26"/>
      <c r="DFW10" s="26"/>
      <c r="DFX10" s="26"/>
      <c r="DFY10" s="26"/>
      <c r="DFZ10" s="26"/>
      <c r="DGA10" s="26"/>
      <c r="DGB10" s="26"/>
      <c r="DGC10" s="26"/>
      <c r="DGD10" s="26"/>
      <c r="DGE10" s="26"/>
      <c r="DGF10" s="26"/>
      <c r="DGG10" s="26"/>
      <c r="DGH10" s="26"/>
      <c r="DGI10" s="26"/>
      <c r="DGJ10" s="26"/>
      <c r="DGK10" s="26"/>
      <c r="DGL10" s="26"/>
      <c r="DGM10" s="26"/>
      <c r="DGN10" s="26"/>
      <c r="DGO10" s="26"/>
      <c r="DGP10" s="26"/>
      <c r="DGQ10" s="26"/>
      <c r="DGR10" s="26"/>
      <c r="DGS10" s="26"/>
      <c r="DGT10" s="26"/>
      <c r="DGU10" s="26"/>
      <c r="DGV10" s="26"/>
      <c r="DGW10" s="26"/>
      <c r="DGX10" s="26"/>
      <c r="DGY10" s="26"/>
      <c r="DGZ10" s="26"/>
      <c r="DHA10" s="26"/>
      <c r="DHB10" s="26"/>
      <c r="DHC10" s="26"/>
      <c r="DHD10" s="26"/>
      <c r="DHE10" s="26"/>
      <c r="DHF10" s="26"/>
      <c r="DHG10" s="26"/>
      <c r="DHH10" s="26"/>
      <c r="DHI10" s="26"/>
      <c r="DHJ10" s="26"/>
      <c r="DHK10" s="26"/>
      <c r="DHL10" s="26"/>
      <c r="DHM10" s="26"/>
      <c r="DHN10" s="26"/>
      <c r="DHO10" s="26"/>
      <c r="DHP10" s="26"/>
      <c r="DHQ10" s="26"/>
      <c r="DHR10" s="26"/>
      <c r="DHS10" s="26"/>
      <c r="DHT10" s="26"/>
      <c r="DHU10" s="26"/>
      <c r="DHV10" s="26"/>
      <c r="DHW10" s="26"/>
      <c r="DHX10" s="26"/>
      <c r="DHY10" s="26"/>
      <c r="DHZ10" s="26"/>
      <c r="DIA10" s="26"/>
      <c r="DIB10" s="26"/>
      <c r="DIC10" s="26"/>
      <c r="DID10" s="26"/>
      <c r="DIE10" s="26"/>
      <c r="DIF10" s="26"/>
      <c r="DIG10" s="26"/>
      <c r="DIH10" s="26"/>
      <c r="DII10" s="26"/>
      <c r="DIJ10" s="26"/>
      <c r="DIK10" s="26"/>
      <c r="DIL10" s="26"/>
      <c r="DIM10" s="26"/>
      <c r="DIN10" s="26"/>
      <c r="DIO10" s="26"/>
      <c r="DIP10" s="26"/>
      <c r="DIQ10" s="26"/>
      <c r="DIR10" s="26"/>
      <c r="DIS10" s="26"/>
      <c r="DIT10" s="26"/>
      <c r="DIU10" s="26"/>
      <c r="DIV10" s="26"/>
      <c r="DIW10" s="26"/>
      <c r="DIX10" s="26"/>
      <c r="DIY10" s="26"/>
      <c r="DIZ10" s="26"/>
      <c r="DJA10" s="26"/>
      <c r="DJB10" s="26"/>
      <c r="DJC10" s="26"/>
      <c r="DJD10" s="26"/>
      <c r="DJE10" s="26"/>
      <c r="DJF10" s="26"/>
      <c r="DJG10" s="26"/>
      <c r="DJH10" s="26"/>
      <c r="DJI10" s="26"/>
      <c r="DJJ10" s="26"/>
      <c r="DJK10" s="26"/>
      <c r="DJL10" s="26"/>
      <c r="DJM10" s="26"/>
      <c r="DJN10" s="26"/>
      <c r="DJO10" s="26"/>
      <c r="DJP10" s="26"/>
      <c r="DJQ10" s="26"/>
      <c r="DJR10" s="26"/>
      <c r="DJS10" s="26"/>
      <c r="DJT10" s="26"/>
      <c r="DJU10" s="26"/>
      <c r="DJV10" s="26"/>
      <c r="DJW10" s="26"/>
      <c r="DJX10" s="26"/>
      <c r="DJY10" s="26"/>
      <c r="DJZ10" s="26"/>
      <c r="DKA10" s="26"/>
      <c r="DKB10" s="26"/>
      <c r="DKC10" s="26"/>
      <c r="DKD10" s="26"/>
      <c r="DKE10" s="26"/>
      <c r="DKF10" s="26"/>
      <c r="DKG10" s="26"/>
      <c r="DKH10" s="26"/>
      <c r="DKI10" s="26"/>
      <c r="DKJ10" s="26"/>
      <c r="DKK10" s="26"/>
      <c r="DKL10" s="26"/>
      <c r="DKM10" s="26"/>
      <c r="DKN10" s="26"/>
      <c r="DKO10" s="26"/>
      <c r="DKP10" s="26"/>
      <c r="DKQ10" s="26"/>
      <c r="DKR10" s="26"/>
      <c r="DKS10" s="26"/>
      <c r="DKT10" s="26"/>
      <c r="DKU10" s="26"/>
      <c r="DKV10" s="26"/>
      <c r="DKW10" s="26"/>
      <c r="DKX10" s="26"/>
      <c r="DKY10" s="26"/>
      <c r="DKZ10" s="26"/>
      <c r="DLA10" s="26"/>
      <c r="DLB10" s="26"/>
      <c r="DLC10" s="26"/>
      <c r="DLD10" s="26"/>
      <c r="DLE10" s="26"/>
      <c r="DLF10" s="26"/>
      <c r="DLG10" s="26"/>
      <c r="DLH10" s="26"/>
      <c r="DLI10" s="26"/>
      <c r="DLJ10" s="26"/>
      <c r="DLK10" s="26"/>
      <c r="DLL10" s="26"/>
      <c r="DLM10" s="26"/>
      <c r="DLN10" s="26"/>
      <c r="DLO10" s="26"/>
      <c r="DLP10" s="26"/>
      <c r="DLQ10" s="26"/>
      <c r="DLR10" s="26"/>
      <c r="DLS10" s="26"/>
      <c r="DLT10" s="26"/>
      <c r="DLU10" s="26"/>
      <c r="DLV10" s="26"/>
      <c r="DLW10" s="26"/>
      <c r="DLX10" s="26"/>
      <c r="DLY10" s="26"/>
      <c r="DLZ10" s="26"/>
      <c r="DMA10" s="26"/>
      <c r="DMB10" s="26"/>
      <c r="DMC10" s="26"/>
      <c r="DMD10" s="26"/>
      <c r="DME10" s="26"/>
      <c r="DMF10" s="26"/>
      <c r="DMG10" s="26"/>
      <c r="DMH10" s="26"/>
      <c r="DMI10" s="26"/>
      <c r="DMJ10" s="26"/>
      <c r="DMK10" s="26"/>
      <c r="DML10" s="26"/>
      <c r="DMM10" s="26"/>
      <c r="DMN10" s="26"/>
      <c r="DMO10" s="26"/>
      <c r="DMP10" s="26"/>
      <c r="DMQ10" s="26"/>
      <c r="DMR10" s="26"/>
      <c r="DMS10" s="26"/>
      <c r="DMT10" s="26"/>
      <c r="DMU10" s="26"/>
      <c r="DMV10" s="26"/>
      <c r="DMW10" s="26"/>
      <c r="DMX10" s="26"/>
      <c r="DMY10" s="26"/>
      <c r="DMZ10" s="26"/>
      <c r="DNA10" s="26"/>
      <c r="DNB10" s="26"/>
      <c r="DNC10" s="26"/>
      <c r="DND10" s="26"/>
      <c r="DNE10" s="26"/>
      <c r="DNF10" s="26"/>
      <c r="DNG10" s="26"/>
      <c r="DNH10" s="26"/>
      <c r="DNI10" s="26"/>
      <c r="DNJ10" s="26"/>
      <c r="DNK10" s="26"/>
      <c r="DNL10" s="26"/>
      <c r="DNM10" s="26"/>
      <c r="DNN10" s="26"/>
      <c r="DNO10" s="26"/>
      <c r="DNP10" s="26"/>
      <c r="DNQ10" s="26"/>
      <c r="DNR10" s="26"/>
      <c r="DNS10" s="26"/>
      <c r="DNT10" s="26"/>
      <c r="DNU10" s="26"/>
      <c r="DNV10" s="26"/>
      <c r="DNW10" s="26"/>
      <c r="DNX10" s="26"/>
      <c r="DNY10" s="26"/>
      <c r="DNZ10" s="26"/>
      <c r="DOA10" s="26"/>
      <c r="DOB10" s="26"/>
      <c r="DOC10" s="26"/>
      <c r="DOD10" s="26"/>
      <c r="DOE10" s="26"/>
      <c r="DOF10" s="26"/>
      <c r="DOG10" s="26"/>
      <c r="DOH10" s="26"/>
      <c r="DOI10" s="26"/>
      <c r="DOJ10" s="26"/>
      <c r="DOK10" s="26"/>
      <c r="DOL10" s="26"/>
      <c r="DOM10" s="26"/>
      <c r="DON10" s="26"/>
      <c r="DOO10" s="26"/>
      <c r="DOP10" s="26"/>
      <c r="DOQ10" s="26"/>
      <c r="DOR10" s="26"/>
      <c r="DOS10" s="26"/>
      <c r="DOT10" s="26"/>
      <c r="DOU10" s="26"/>
      <c r="DOV10" s="26"/>
      <c r="DOW10" s="26"/>
      <c r="DOX10" s="26"/>
      <c r="DOY10" s="26"/>
      <c r="DOZ10" s="26"/>
      <c r="DPA10" s="26"/>
      <c r="DPB10" s="26"/>
      <c r="DPC10" s="26"/>
      <c r="DPD10" s="26"/>
      <c r="DPE10" s="26"/>
      <c r="DPF10" s="26"/>
      <c r="DPG10" s="26"/>
      <c r="DPH10" s="26"/>
      <c r="DPI10" s="26"/>
      <c r="DPJ10" s="26"/>
      <c r="DPK10" s="26"/>
      <c r="DPL10" s="26"/>
      <c r="DPM10" s="26"/>
      <c r="DPN10" s="26"/>
      <c r="DPO10" s="26"/>
      <c r="DPP10" s="26"/>
      <c r="DPQ10" s="26"/>
      <c r="DPR10" s="26"/>
      <c r="DPS10" s="26"/>
      <c r="DPT10" s="26"/>
      <c r="DPU10" s="26"/>
      <c r="DPV10" s="26"/>
      <c r="DPW10" s="26"/>
      <c r="DPX10" s="26"/>
      <c r="DPY10" s="26"/>
      <c r="DPZ10" s="26"/>
      <c r="DQA10" s="26"/>
      <c r="DQB10" s="26"/>
      <c r="DQC10" s="26"/>
      <c r="DQD10" s="26"/>
      <c r="DQE10" s="26"/>
      <c r="DQF10" s="26"/>
      <c r="DQG10" s="26"/>
      <c r="DQH10" s="26"/>
      <c r="DQI10" s="26"/>
      <c r="DQJ10" s="26"/>
      <c r="DQK10" s="26"/>
      <c r="DQL10" s="26"/>
      <c r="DQM10" s="26"/>
      <c r="DQN10" s="26"/>
      <c r="DQO10" s="26"/>
      <c r="DQP10" s="26"/>
      <c r="DQQ10" s="26"/>
      <c r="DQR10" s="26"/>
      <c r="DQS10" s="26"/>
      <c r="DQT10" s="26"/>
      <c r="DQU10" s="26"/>
      <c r="DQV10" s="26"/>
      <c r="DQW10" s="26"/>
      <c r="DQX10" s="26"/>
      <c r="DQY10" s="26"/>
      <c r="DQZ10" s="26"/>
      <c r="DRA10" s="26"/>
      <c r="DRB10" s="26"/>
      <c r="DRC10" s="26"/>
      <c r="DRD10" s="26"/>
      <c r="DRE10" s="26"/>
      <c r="DRF10" s="26"/>
      <c r="DRG10" s="26"/>
      <c r="DRH10" s="26"/>
      <c r="DRI10" s="26"/>
      <c r="DRJ10" s="26"/>
      <c r="DRK10" s="26"/>
      <c r="DRL10" s="26"/>
      <c r="DRM10" s="26"/>
      <c r="DRN10" s="26"/>
      <c r="DRO10" s="26"/>
      <c r="DRP10" s="26"/>
      <c r="DRQ10" s="26"/>
      <c r="DRR10" s="26"/>
      <c r="DRS10" s="26"/>
      <c r="DRT10" s="26"/>
      <c r="DRU10" s="26"/>
      <c r="DRV10" s="26"/>
      <c r="DRW10" s="26"/>
      <c r="DRX10" s="26"/>
      <c r="DRY10" s="26"/>
      <c r="DRZ10" s="26"/>
      <c r="DSA10" s="26"/>
      <c r="DSB10" s="26"/>
      <c r="DSC10" s="26"/>
      <c r="DSD10" s="26"/>
      <c r="DSE10" s="26"/>
      <c r="DSF10" s="26"/>
      <c r="DSG10" s="26"/>
      <c r="DSH10" s="26"/>
      <c r="DSI10" s="26"/>
      <c r="DSJ10" s="26"/>
      <c r="DSK10" s="26"/>
      <c r="DSL10" s="26"/>
      <c r="DSM10" s="26"/>
      <c r="DSN10" s="26"/>
      <c r="DSO10" s="26"/>
      <c r="DSP10" s="26"/>
      <c r="DSQ10" s="26"/>
      <c r="DSR10" s="26"/>
      <c r="DSS10" s="26"/>
      <c r="DST10" s="26"/>
      <c r="DSU10" s="26"/>
      <c r="DSV10" s="26"/>
      <c r="DSW10" s="26"/>
      <c r="DSX10" s="26"/>
      <c r="DSY10" s="26"/>
      <c r="DSZ10" s="26"/>
      <c r="DTA10" s="26"/>
      <c r="DTB10" s="26"/>
      <c r="DTC10" s="26"/>
      <c r="DTD10" s="26"/>
      <c r="DTE10" s="26"/>
      <c r="DTF10" s="26"/>
      <c r="DTG10" s="26"/>
      <c r="DTH10" s="26"/>
      <c r="DTI10" s="26"/>
      <c r="DTJ10" s="26"/>
      <c r="DTK10" s="26"/>
      <c r="DTL10" s="26"/>
      <c r="DTM10" s="26"/>
      <c r="DTN10" s="26"/>
      <c r="DTO10" s="26"/>
      <c r="DTP10" s="26"/>
      <c r="DTQ10" s="26"/>
      <c r="DTR10" s="26"/>
      <c r="DTS10" s="26"/>
      <c r="DTT10" s="26"/>
      <c r="DTU10" s="26"/>
      <c r="DTV10" s="26"/>
      <c r="DTW10" s="26"/>
      <c r="DTX10" s="26"/>
      <c r="DTY10" s="26"/>
      <c r="DTZ10" s="26"/>
      <c r="DUA10" s="26"/>
      <c r="DUB10" s="26"/>
      <c r="DUC10" s="26"/>
      <c r="DUD10" s="26"/>
      <c r="DUE10" s="26"/>
      <c r="DUF10" s="26"/>
      <c r="DUG10" s="26"/>
      <c r="DUH10" s="26"/>
      <c r="DUI10" s="26"/>
      <c r="DUJ10" s="26"/>
      <c r="DUK10" s="26"/>
      <c r="DUL10" s="26"/>
      <c r="DUM10" s="26"/>
      <c r="DUN10" s="26"/>
      <c r="DUO10" s="26"/>
      <c r="DUP10" s="26"/>
      <c r="DUQ10" s="26"/>
      <c r="DUR10" s="26"/>
      <c r="DUS10" s="26"/>
      <c r="DUT10" s="26"/>
      <c r="DUU10" s="26"/>
      <c r="DUV10" s="26"/>
      <c r="DUW10" s="26"/>
      <c r="DUX10" s="26"/>
      <c r="DUY10" s="26"/>
      <c r="DUZ10" s="26"/>
      <c r="DVA10" s="26"/>
      <c r="DVB10" s="26"/>
      <c r="DVC10" s="26"/>
      <c r="DVD10" s="26"/>
      <c r="DVE10" s="26"/>
      <c r="DVF10" s="26"/>
      <c r="DVG10" s="26"/>
      <c r="DVH10" s="26"/>
      <c r="DVI10" s="26"/>
      <c r="DVJ10" s="26"/>
      <c r="DVK10" s="26"/>
      <c r="DVL10" s="26"/>
      <c r="DVM10" s="26"/>
      <c r="DVN10" s="26"/>
      <c r="DVO10" s="26"/>
      <c r="DVP10" s="26"/>
      <c r="DVQ10" s="26"/>
      <c r="DVR10" s="26"/>
      <c r="DVS10" s="26"/>
      <c r="DVT10" s="26"/>
      <c r="DVU10" s="26"/>
      <c r="DVV10" s="26"/>
      <c r="DVW10" s="26"/>
      <c r="DVX10" s="26"/>
      <c r="DVY10" s="26"/>
      <c r="DVZ10" s="26"/>
      <c r="DWA10" s="26"/>
      <c r="DWB10" s="26"/>
      <c r="DWC10" s="26"/>
      <c r="DWD10" s="26"/>
      <c r="DWE10" s="26"/>
      <c r="DWF10" s="26"/>
      <c r="DWG10" s="26"/>
      <c r="DWH10" s="26"/>
      <c r="DWI10" s="26"/>
      <c r="DWJ10" s="26"/>
      <c r="DWK10" s="26"/>
      <c r="DWL10" s="26"/>
      <c r="DWM10" s="26"/>
      <c r="DWN10" s="26"/>
      <c r="DWO10" s="26"/>
      <c r="DWP10" s="26"/>
      <c r="DWQ10" s="26"/>
      <c r="DWR10" s="26"/>
      <c r="DWS10" s="26"/>
      <c r="DWT10" s="26"/>
      <c r="DWU10" s="26"/>
      <c r="DWV10" s="26"/>
      <c r="DWW10" s="26"/>
      <c r="DWX10" s="26"/>
      <c r="DWY10" s="26"/>
      <c r="DWZ10" s="26"/>
      <c r="DXA10" s="26"/>
      <c r="DXB10" s="26"/>
      <c r="DXC10" s="26"/>
      <c r="DXD10" s="26"/>
      <c r="DXE10" s="26"/>
      <c r="DXF10" s="26"/>
      <c r="DXG10" s="26"/>
      <c r="DXH10" s="26"/>
      <c r="DXI10" s="26"/>
      <c r="DXJ10" s="26"/>
      <c r="DXK10" s="26"/>
      <c r="DXL10" s="26"/>
      <c r="DXM10" s="26"/>
      <c r="DXN10" s="26"/>
      <c r="DXO10" s="26"/>
      <c r="DXP10" s="26"/>
      <c r="DXQ10" s="26"/>
      <c r="DXR10" s="26"/>
      <c r="DXS10" s="26"/>
      <c r="DXT10" s="26"/>
      <c r="DXU10" s="26"/>
      <c r="DXV10" s="26"/>
      <c r="DXW10" s="26"/>
      <c r="DXX10" s="26"/>
      <c r="DXY10" s="26"/>
      <c r="DXZ10" s="26"/>
      <c r="DYA10" s="26"/>
      <c r="DYB10" s="26"/>
      <c r="DYC10" s="26"/>
      <c r="DYD10" s="26"/>
      <c r="DYE10" s="26"/>
      <c r="DYF10" s="26"/>
      <c r="DYG10" s="26"/>
      <c r="DYH10" s="26"/>
      <c r="DYI10" s="26"/>
      <c r="DYJ10" s="26"/>
      <c r="DYK10" s="26"/>
      <c r="DYL10" s="26"/>
      <c r="DYM10" s="26"/>
      <c r="DYN10" s="26"/>
      <c r="DYO10" s="26"/>
      <c r="DYP10" s="26"/>
      <c r="DYQ10" s="26"/>
      <c r="DYR10" s="26"/>
      <c r="DYS10" s="26"/>
      <c r="DYT10" s="26"/>
      <c r="DYU10" s="26"/>
      <c r="DYV10" s="26"/>
      <c r="DYW10" s="26"/>
      <c r="DYX10" s="26"/>
      <c r="DYY10" s="26"/>
      <c r="DYZ10" s="26"/>
      <c r="DZA10" s="26"/>
      <c r="DZB10" s="26"/>
      <c r="DZC10" s="26"/>
      <c r="DZD10" s="26"/>
      <c r="DZE10" s="26"/>
      <c r="DZF10" s="26"/>
      <c r="DZG10" s="26"/>
      <c r="DZH10" s="26"/>
      <c r="DZI10" s="26"/>
      <c r="DZJ10" s="26"/>
      <c r="DZK10" s="26"/>
      <c r="DZL10" s="26"/>
      <c r="DZM10" s="26"/>
      <c r="DZN10" s="26"/>
      <c r="DZO10" s="26"/>
      <c r="DZP10" s="26"/>
      <c r="DZQ10" s="26"/>
      <c r="DZR10" s="26"/>
      <c r="DZS10" s="26"/>
      <c r="DZT10" s="26"/>
      <c r="DZU10" s="26"/>
      <c r="DZV10" s="26"/>
      <c r="DZW10" s="26"/>
      <c r="DZX10" s="26"/>
      <c r="DZY10" s="26"/>
      <c r="DZZ10" s="26"/>
      <c r="EAA10" s="26"/>
      <c r="EAB10" s="26"/>
      <c r="EAC10" s="26"/>
      <c r="EAD10" s="26"/>
      <c r="EAE10" s="26"/>
      <c r="EAF10" s="26"/>
      <c r="EAG10" s="26"/>
      <c r="EAH10" s="26"/>
      <c r="EAI10" s="26"/>
      <c r="EAJ10" s="26"/>
      <c r="EAK10" s="26"/>
      <c r="EAL10" s="26"/>
      <c r="EAM10" s="26"/>
      <c r="EAN10" s="26"/>
      <c r="EAO10" s="26"/>
      <c r="EAP10" s="26"/>
      <c r="EAQ10" s="26"/>
      <c r="EAR10" s="26"/>
      <c r="EAS10" s="26"/>
      <c r="EAT10" s="26"/>
      <c r="EAU10" s="26"/>
      <c r="EAV10" s="26"/>
      <c r="EAW10" s="26"/>
      <c r="EAX10" s="26"/>
      <c r="EAY10" s="26"/>
      <c r="EAZ10" s="26"/>
      <c r="EBA10" s="26"/>
      <c r="EBB10" s="26"/>
      <c r="EBC10" s="26"/>
      <c r="EBD10" s="26"/>
      <c r="EBE10" s="26"/>
      <c r="EBF10" s="26"/>
      <c r="EBG10" s="26"/>
      <c r="EBH10" s="26"/>
      <c r="EBI10" s="26"/>
      <c r="EBJ10" s="26"/>
      <c r="EBK10" s="26"/>
      <c r="EBL10" s="26"/>
      <c r="EBM10" s="26"/>
      <c r="EBN10" s="26"/>
      <c r="EBO10" s="26"/>
      <c r="EBP10" s="26"/>
      <c r="EBQ10" s="26"/>
      <c r="EBR10" s="26"/>
      <c r="EBS10" s="26"/>
      <c r="EBT10" s="26"/>
      <c r="EBU10" s="26"/>
      <c r="EBV10" s="26"/>
      <c r="EBW10" s="26"/>
      <c r="EBX10" s="26"/>
      <c r="EBY10" s="26"/>
      <c r="EBZ10" s="26"/>
      <c r="ECA10" s="26"/>
      <c r="ECB10" s="26"/>
      <c r="ECC10" s="26"/>
      <c r="ECD10" s="26"/>
      <c r="ECE10" s="26"/>
      <c r="ECF10" s="26"/>
      <c r="ECG10" s="26"/>
      <c r="ECH10" s="26"/>
      <c r="ECI10" s="26"/>
      <c r="ECJ10" s="26"/>
      <c r="ECK10" s="26"/>
      <c r="ECL10" s="26"/>
      <c r="ECM10" s="26"/>
      <c r="ECN10" s="26"/>
      <c r="ECO10" s="26"/>
      <c r="ECP10" s="26"/>
      <c r="ECQ10" s="26"/>
      <c r="ECR10" s="26"/>
      <c r="ECS10" s="26"/>
      <c r="ECT10" s="26"/>
      <c r="ECU10" s="26"/>
      <c r="ECV10" s="26"/>
      <c r="ECW10" s="26"/>
      <c r="ECX10" s="26"/>
      <c r="ECY10" s="26"/>
      <c r="ECZ10" s="26"/>
      <c r="EDA10" s="26"/>
      <c r="EDB10" s="26"/>
      <c r="EDC10" s="26"/>
      <c r="EDD10" s="26"/>
      <c r="EDE10" s="26"/>
      <c r="EDF10" s="26"/>
      <c r="EDG10" s="26"/>
      <c r="EDH10" s="26"/>
      <c r="EDI10" s="26"/>
      <c r="EDJ10" s="26"/>
      <c r="EDK10" s="26"/>
      <c r="EDL10" s="26"/>
      <c r="EDM10" s="26"/>
      <c r="EDN10" s="26"/>
      <c r="EDO10" s="26"/>
      <c r="EDP10" s="26"/>
      <c r="EDQ10" s="26"/>
      <c r="EDR10" s="26"/>
      <c r="EDS10" s="26"/>
      <c r="EDT10" s="26"/>
      <c r="EDU10" s="26"/>
    </row>
    <row r="11" s="3" customFormat="1" ht="14.4" spans="1:3505">
      <c r="A11" s="1"/>
      <c r="B11" s="1"/>
      <c r="C11" s="5"/>
      <c r="D11" s="16" t="s">
        <v>18</v>
      </c>
      <c r="E11" s="16" t="s">
        <v>21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>
        <v>1</v>
      </c>
      <c r="R11" s="15"/>
      <c r="S11" s="15"/>
      <c r="T11" s="15"/>
      <c r="U11" s="15"/>
      <c r="V11" s="15">
        <v>3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>
        <v>1</v>
      </c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/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/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/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/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/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/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/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/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/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/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/>
      <c r="APX11" s="22"/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/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/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/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/>
      <c r="ATZ11" s="22"/>
      <c r="AUA11" s="22"/>
      <c r="AUB11" s="22"/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/>
      <c r="AUR11" s="22"/>
      <c r="AUS11" s="22"/>
      <c r="AUT11" s="22"/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/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/>
      <c r="AXE11" s="22"/>
      <c r="AXF11" s="22"/>
      <c r="AXG11" s="22"/>
      <c r="AXH11" s="22"/>
      <c r="AXI11" s="22"/>
      <c r="AXJ11" s="22"/>
      <c r="AXK11" s="22"/>
      <c r="AXL11" s="22"/>
      <c r="AXM11" s="22"/>
      <c r="AXN11" s="22"/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/>
      <c r="AYG11" s="22"/>
      <c r="AYH11" s="22"/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/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/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/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/>
      <c r="BEB11" s="22"/>
      <c r="BEC11" s="22"/>
      <c r="BED11" s="22"/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6"/>
      <c r="CZV11" s="26"/>
      <c r="CZW11" s="26"/>
      <c r="CZX11" s="26"/>
      <c r="CZY11" s="26"/>
      <c r="CZZ11" s="26"/>
      <c r="DAA11" s="26"/>
      <c r="DAB11" s="26"/>
      <c r="DAC11" s="26"/>
      <c r="DAD11" s="26"/>
      <c r="DAE11" s="26"/>
      <c r="DAF11" s="26"/>
      <c r="DAG11" s="26"/>
      <c r="DAH11" s="26"/>
      <c r="DAI11" s="26"/>
      <c r="DAJ11" s="26"/>
      <c r="DAK11" s="26"/>
      <c r="DAL11" s="26"/>
      <c r="DAM11" s="26"/>
      <c r="DAN11" s="26"/>
      <c r="DAO11" s="26"/>
      <c r="DAP11" s="26"/>
      <c r="DAQ11" s="26"/>
      <c r="DAR11" s="26"/>
      <c r="DAS11" s="26"/>
      <c r="DAT11" s="26"/>
      <c r="DAU11" s="26"/>
      <c r="DAV11" s="26"/>
      <c r="DAW11" s="26"/>
      <c r="DAX11" s="26"/>
      <c r="DAY11" s="26"/>
      <c r="DAZ11" s="26"/>
      <c r="DBA11" s="26"/>
      <c r="DBB11" s="26"/>
      <c r="DBC11" s="26"/>
      <c r="DBD11" s="26"/>
      <c r="DBE11" s="26"/>
      <c r="DBF11" s="26"/>
      <c r="DBG11" s="26"/>
      <c r="DBH11" s="26"/>
      <c r="DBI11" s="26"/>
      <c r="DBJ11" s="26"/>
      <c r="DBK11" s="26"/>
      <c r="DBL11" s="26"/>
      <c r="DBM11" s="26"/>
      <c r="DBN11" s="26"/>
      <c r="DBO11" s="26"/>
      <c r="DBP11" s="26"/>
      <c r="DBQ11" s="26"/>
      <c r="DBR11" s="26"/>
      <c r="DBS11" s="26"/>
      <c r="DBT11" s="26"/>
      <c r="DBU11" s="26"/>
      <c r="DBV11" s="26"/>
      <c r="DBW11" s="26"/>
      <c r="DBX11" s="26"/>
      <c r="DBY11" s="26"/>
      <c r="DBZ11" s="26"/>
      <c r="DCA11" s="26"/>
      <c r="DCB11" s="26"/>
      <c r="DCC11" s="26"/>
      <c r="DCD11" s="26"/>
      <c r="DCE11" s="26"/>
      <c r="DCF11" s="26"/>
      <c r="DCG11" s="26"/>
      <c r="DCH11" s="26"/>
      <c r="DCI11" s="26"/>
      <c r="DCJ11" s="26"/>
      <c r="DCK11" s="26"/>
      <c r="DCL11" s="26"/>
      <c r="DCM11" s="26"/>
      <c r="DCN11" s="26"/>
      <c r="DCO11" s="26"/>
      <c r="DCP11" s="26"/>
      <c r="DCQ11" s="26"/>
      <c r="DCR11" s="26"/>
      <c r="DCS11" s="26"/>
      <c r="DCT11" s="26"/>
      <c r="DCU11" s="26"/>
      <c r="DCV11" s="26"/>
      <c r="DCW11" s="26"/>
      <c r="DCX11" s="26"/>
      <c r="DCY11" s="26"/>
      <c r="DCZ11" s="26"/>
      <c r="DDA11" s="26"/>
      <c r="DDB11" s="26"/>
      <c r="DDC11" s="26"/>
      <c r="DDD11" s="26"/>
      <c r="DDE11" s="26"/>
      <c r="DDF11" s="26"/>
      <c r="DDG11" s="26"/>
      <c r="DDH11" s="26"/>
      <c r="DDI11" s="26"/>
      <c r="DDJ11" s="26"/>
      <c r="DDK11" s="26"/>
      <c r="DDL11" s="26"/>
      <c r="DDM11" s="26"/>
      <c r="DDN11" s="26"/>
      <c r="DDO11" s="26"/>
      <c r="DDP11" s="26"/>
      <c r="DDQ11" s="26"/>
      <c r="DDR11" s="26"/>
      <c r="DDS11" s="26"/>
      <c r="DDT11" s="26"/>
      <c r="DDU11" s="26"/>
      <c r="DDV11" s="26"/>
      <c r="DDW11" s="26"/>
      <c r="DDX11" s="26"/>
      <c r="DDY11" s="26"/>
      <c r="DDZ11" s="26"/>
      <c r="DEA11" s="26"/>
      <c r="DEB11" s="26"/>
      <c r="DEC11" s="26"/>
      <c r="DED11" s="26"/>
      <c r="DEE11" s="26"/>
      <c r="DEF11" s="26"/>
      <c r="DEG11" s="26"/>
      <c r="DEH11" s="26"/>
      <c r="DEI11" s="26"/>
      <c r="DEJ11" s="26"/>
      <c r="DEK11" s="26"/>
      <c r="DEL11" s="26"/>
      <c r="DEM11" s="26"/>
      <c r="DEN11" s="26"/>
      <c r="DEO11" s="26"/>
      <c r="DEP11" s="26"/>
      <c r="DEQ11" s="26"/>
      <c r="DER11" s="26"/>
      <c r="DES11" s="26"/>
      <c r="DET11" s="26"/>
      <c r="DEU11" s="26"/>
      <c r="DEV11" s="26"/>
      <c r="DEW11" s="26"/>
      <c r="DEX11" s="26"/>
      <c r="DEY11" s="26"/>
      <c r="DEZ11" s="26"/>
      <c r="DFA11" s="26"/>
      <c r="DFB11" s="26"/>
      <c r="DFC11" s="26"/>
      <c r="DFD11" s="26"/>
      <c r="DFE11" s="26"/>
      <c r="DFF11" s="26"/>
      <c r="DFG11" s="26"/>
      <c r="DFH11" s="26"/>
      <c r="DFI11" s="26"/>
      <c r="DFJ11" s="26"/>
      <c r="DFK11" s="26"/>
      <c r="DFL11" s="26"/>
      <c r="DFM11" s="26"/>
      <c r="DFN11" s="26"/>
      <c r="DFO11" s="26"/>
      <c r="DFP11" s="26"/>
      <c r="DFQ11" s="26"/>
      <c r="DFR11" s="26"/>
      <c r="DFS11" s="26"/>
      <c r="DFT11" s="26"/>
      <c r="DFU11" s="26"/>
      <c r="DFV11" s="26"/>
      <c r="DFW11" s="26"/>
      <c r="DFX11" s="26"/>
      <c r="DFY11" s="26"/>
      <c r="DFZ11" s="26"/>
      <c r="DGA11" s="26"/>
      <c r="DGB11" s="26"/>
      <c r="DGC11" s="26"/>
      <c r="DGD11" s="26"/>
      <c r="DGE11" s="26"/>
      <c r="DGF11" s="26"/>
      <c r="DGG11" s="26"/>
      <c r="DGH11" s="26"/>
      <c r="DGI11" s="26"/>
      <c r="DGJ11" s="26"/>
      <c r="DGK11" s="26"/>
      <c r="DGL11" s="26"/>
      <c r="DGM11" s="26"/>
      <c r="DGN11" s="26"/>
      <c r="DGO11" s="26"/>
      <c r="DGP11" s="26"/>
      <c r="DGQ11" s="26"/>
      <c r="DGR11" s="26"/>
      <c r="DGS11" s="26"/>
      <c r="DGT11" s="26"/>
      <c r="DGU11" s="26"/>
      <c r="DGV11" s="26"/>
      <c r="DGW11" s="26"/>
      <c r="DGX11" s="26"/>
      <c r="DGY11" s="26"/>
      <c r="DGZ11" s="26"/>
      <c r="DHA11" s="26"/>
      <c r="DHB11" s="26"/>
      <c r="DHC11" s="26"/>
      <c r="DHD11" s="26"/>
      <c r="DHE11" s="26"/>
      <c r="DHF11" s="26"/>
      <c r="DHG11" s="26"/>
      <c r="DHH11" s="26"/>
      <c r="DHI11" s="26"/>
      <c r="DHJ11" s="26"/>
      <c r="DHK11" s="26"/>
      <c r="DHL11" s="26"/>
      <c r="DHM11" s="26"/>
      <c r="DHN11" s="26"/>
      <c r="DHO11" s="26"/>
      <c r="DHP11" s="26"/>
      <c r="DHQ11" s="26"/>
      <c r="DHR11" s="26"/>
      <c r="DHS11" s="26"/>
      <c r="DHT11" s="26"/>
      <c r="DHU11" s="26"/>
      <c r="DHV11" s="26"/>
      <c r="DHW11" s="26"/>
      <c r="DHX11" s="26"/>
      <c r="DHY11" s="26"/>
      <c r="DHZ11" s="26"/>
      <c r="DIA11" s="26"/>
      <c r="DIB11" s="26"/>
      <c r="DIC11" s="26"/>
      <c r="DID11" s="26"/>
      <c r="DIE11" s="26"/>
      <c r="DIF11" s="26"/>
      <c r="DIG11" s="26"/>
      <c r="DIH11" s="26"/>
      <c r="DII11" s="26"/>
      <c r="DIJ11" s="26"/>
      <c r="DIK11" s="26"/>
      <c r="DIL11" s="26"/>
      <c r="DIM11" s="26"/>
      <c r="DIN11" s="26"/>
      <c r="DIO11" s="26"/>
      <c r="DIP11" s="26"/>
      <c r="DIQ11" s="26"/>
      <c r="DIR11" s="26"/>
      <c r="DIS11" s="26"/>
      <c r="DIT11" s="26"/>
      <c r="DIU11" s="26"/>
      <c r="DIV11" s="26"/>
      <c r="DIW11" s="26"/>
      <c r="DIX11" s="26"/>
      <c r="DIY11" s="26"/>
      <c r="DIZ11" s="26"/>
      <c r="DJA11" s="26"/>
      <c r="DJB11" s="26"/>
      <c r="DJC11" s="26"/>
      <c r="DJD11" s="26"/>
      <c r="DJE11" s="26"/>
      <c r="DJF11" s="26"/>
      <c r="DJG11" s="26"/>
      <c r="DJH11" s="26"/>
      <c r="DJI11" s="26"/>
      <c r="DJJ11" s="26"/>
      <c r="DJK11" s="26"/>
      <c r="DJL11" s="26"/>
      <c r="DJM11" s="26"/>
      <c r="DJN11" s="26"/>
      <c r="DJO11" s="26"/>
      <c r="DJP11" s="26"/>
      <c r="DJQ11" s="26"/>
      <c r="DJR11" s="26"/>
      <c r="DJS11" s="26"/>
      <c r="DJT11" s="26"/>
      <c r="DJU11" s="26"/>
      <c r="DJV11" s="26"/>
      <c r="DJW11" s="26"/>
      <c r="DJX11" s="26"/>
      <c r="DJY11" s="26"/>
      <c r="DJZ11" s="26"/>
      <c r="DKA11" s="26"/>
      <c r="DKB11" s="26"/>
      <c r="DKC11" s="26"/>
      <c r="DKD11" s="26"/>
      <c r="DKE11" s="26"/>
      <c r="DKF11" s="26"/>
      <c r="DKG11" s="26"/>
      <c r="DKH11" s="26"/>
      <c r="DKI11" s="26"/>
      <c r="DKJ11" s="26"/>
      <c r="DKK11" s="26"/>
      <c r="DKL11" s="26"/>
      <c r="DKM11" s="26"/>
      <c r="DKN11" s="26"/>
      <c r="DKO11" s="26"/>
      <c r="DKP11" s="26"/>
      <c r="DKQ11" s="26"/>
      <c r="DKR11" s="26"/>
      <c r="DKS11" s="26"/>
      <c r="DKT11" s="26"/>
      <c r="DKU11" s="26"/>
      <c r="DKV11" s="26"/>
      <c r="DKW11" s="26"/>
      <c r="DKX11" s="26"/>
      <c r="DKY11" s="26"/>
      <c r="DKZ11" s="26"/>
      <c r="DLA11" s="26"/>
      <c r="DLB11" s="26"/>
      <c r="DLC11" s="26"/>
      <c r="DLD11" s="26"/>
      <c r="DLE11" s="26"/>
      <c r="DLF11" s="26"/>
      <c r="DLG11" s="26"/>
      <c r="DLH11" s="26"/>
      <c r="DLI11" s="26"/>
      <c r="DLJ11" s="26"/>
      <c r="DLK11" s="26"/>
      <c r="DLL11" s="26"/>
      <c r="DLM11" s="26"/>
      <c r="DLN11" s="26"/>
      <c r="DLO11" s="26"/>
      <c r="DLP11" s="26"/>
      <c r="DLQ11" s="26"/>
      <c r="DLR11" s="26"/>
      <c r="DLS11" s="26"/>
      <c r="DLT11" s="26"/>
      <c r="DLU11" s="26"/>
      <c r="DLV11" s="26"/>
      <c r="DLW11" s="26"/>
      <c r="DLX11" s="26"/>
      <c r="DLY11" s="26"/>
      <c r="DLZ11" s="26"/>
      <c r="DMA11" s="26"/>
      <c r="DMB11" s="26"/>
      <c r="DMC11" s="26"/>
      <c r="DMD11" s="26"/>
      <c r="DME11" s="26"/>
      <c r="DMF11" s="26"/>
      <c r="DMG11" s="26"/>
      <c r="DMH11" s="26"/>
      <c r="DMI11" s="26"/>
      <c r="DMJ11" s="26"/>
      <c r="DMK11" s="26"/>
      <c r="DML11" s="26"/>
      <c r="DMM11" s="26"/>
      <c r="DMN11" s="26"/>
      <c r="DMO11" s="26"/>
      <c r="DMP11" s="26"/>
      <c r="DMQ11" s="26"/>
      <c r="DMR11" s="26"/>
      <c r="DMS11" s="26"/>
      <c r="DMT11" s="26"/>
      <c r="DMU11" s="26"/>
      <c r="DMV11" s="26"/>
      <c r="DMW11" s="26"/>
      <c r="DMX11" s="26"/>
      <c r="DMY11" s="26"/>
      <c r="DMZ11" s="26"/>
      <c r="DNA11" s="26"/>
      <c r="DNB11" s="26"/>
      <c r="DNC11" s="26"/>
      <c r="DND11" s="26"/>
      <c r="DNE11" s="26"/>
      <c r="DNF11" s="26"/>
      <c r="DNG11" s="26"/>
      <c r="DNH11" s="26"/>
      <c r="DNI11" s="26"/>
      <c r="DNJ11" s="26"/>
      <c r="DNK11" s="26"/>
      <c r="DNL11" s="26"/>
      <c r="DNM11" s="26"/>
      <c r="DNN11" s="26"/>
      <c r="DNO11" s="26"/>
      <c r="DNP11" s="26"/>
      <c r="DNQ11" s="26"/>
      <c r="DNR11" s="26"/>
      <c r="DNS11" s="26"/>
      <c r="DNT11" s="26"/>
      <c r="DNU11" s="26"/>
      <c r="DNV11" s="26"/>
      <c r="DNW11" s="26"/>
      <c r="DNX11" s="26"/>
      <c r="DNY11" s="26"/>
      <c r="DNZ11" s="26"/>
      <c r="DOA11" s="26"/>
      <c r="DOB11" s="26"/>
      <c r="DOC11" s="26"/>
      <c r="DOD11" s="26"/>
      <c r="DOE11" s="26"/>
      <c r="DOF11" s="26"/>
      <c r="DOG11" s="26"/>
      <c r="DOH11" s="26"/>
      <c r="DOI11" s="26"/>
      <c r="DOJ11" s="26"/>
      <c r="DOK11" s="26"/>
      <c r="DOL11" s="26"/>
      <c r="DOM11" s="26"/>
      <c r="DON11" s="26"/>
      <c r="DOO11" s="26"/>
      <c r="DOP11" s="26"/>
      <c r="DOQ11" s="26"/>
      <c r="DOR11" s="26"/>
      <c r="DOS11" s="26"/>
      <c r="DOT11" s="26"/>
      <c r="DOU11" s="26"/>
      <c r="DOV11" s="26"/>
      <c r="DOW11" s="26"/>
      <c r="DOX11" s="26"/>
      <c r="DOY11" s="26"/>
      <c r="DOZ11" s="26"/>
      <c r="DPA11" s="26"/>
      <c r="DPB11" s="26"/>
      <c r="DPC11" s="26"/>
      <c r="DPD11" s="26"/>
      <c r="DPE11" s="26"/>
      <c r="DPF11" s="26"/>
      <c r="DPG11" s="26"/>
      <c r="DPH11" s="26"/>
      <c r="DPI11" s="26"/>
      <c r="DPJ11" s="26"/>
      <c r="DPK11" s="26"/>
      <c r="DPL11" s="26"/>
      <c r="DPM11" s="26"/>
      <c r="DPN11" s="26"/>
      <c r="DPO11" s="26"/>
      <c r="DPP11" s="26"/>
      <c r="DPQ11" s="26"/>
      <c r="DPR11" s="26"/>
      <c r="DPS11" s="26"/>
      <c r="DPT11" s="26"/>
      <c r="DPU11" s="26"/>
      <c r="DPV11" s="26"/>
      <c r="DPW11" s="26"/>
      <c r="DPX11" s="26"/>
      <c r="DPY11" s="26"/>
      <c r="DPZ11" s="26"/>
      <c r="DQA11" s="26"/>
      <c r="DQB11" s="26"/>
      <c r="DQC11" s="26"/>
      <c r="DQD11" s="26"/>
      <c r="DQE11" s="26"/>
      <c r="DQF11" s="26"/>
      <c r="DQG11" s="26"/>
      <c r="DQH11" s="26"/>
      <c r="DQI11" s="26"/>
      <c r="DQJ11" s="26"/>
      <c r="DQK11" s="26"/>
      <c r="DQL11" s="26"/>
      <c r="DQM11" s="26"/>
      <c r="DQN11" s="26"/>
      <c r="DQO11" s="26"/>
      <c r="DQP11" s="26"/>
      <c r="DQQ11" s="26"/>
      <c r="DQR11" s="26"/>
      <c r="DQS11" s="26"/>
      <c r="DQT11" s="26"/>
      <c r="DQU11" s="26"/>
      <c r="DQV11" s="26"/>
      <c r="DQW11" s="26"/>
      <c r="DQX11" s="26"/>
      <c r="DQY11" s="26"/>
      <c r="DQZ11" s="26"/>
      <c r="DRA11" s="26"/>
      <c r="DRB11" s="26"/>
      <c r="DRC11" s="26"/>
      <c r="DRD11" s="26"/>
      <c r="DRE11" s="26"/>
      <c r="DRF11" s="26"/>
      <c r="DRG11" s="26"/>
      <c r="DRH11" s="26"/>
      <c r="DRI11" s="26"/>
      <c r="DRJ11" s="26"/>
      <c r="DRK11" s="26"/>
      <c r="DRL11" s="26"/>
      <c r="DRM11" s="26"/>
      <c r="DRN11" s="26"/>
      <c r="DRO11" s="26"/>
      <c r="DRP11" s="26"/>
      <c r="DRQ11" s="26"/>
      <c r="DRR11" s="26"/>
      <c r="DRS11" s="26"/>
      <c r="DRT11" s="26"/>
      <c r="DRU11" s="26"/>
      <c r="DRV11" s="26"/>
      <c r="DRW11" s="26"/>
      <c r="DRX11" s="26"/>
      <c r="DRY11" s="26"/>
      <c r="DRZ11" s="26"/>
      <c r="DSA11" s="26"/>
      <c r="DSB11" s="26"/>
      <c r="DSC11" s="26"/>
      <c r="DSD11" s="26"/>
      <c r="DSE11" s="26"/>
      <c r="DSF11" s="26"/>
      <c r="DSG11" s="26"/>
      <c r="DSH11" s="26"/>
      <c r="DSI11" s="26"/>
      <c r="DSJ11" s="26"/>
      <c r="DSK11" s="26"/>
      <c r="DSL11" s="26"/>
      <c r="DSM11" s="26"/>
      <c r="DSN11" s="26"/>
      <c r="DSO11" s="26"/>
      <c r="DSP11" s="26"/>
      <c r="DSQ11" s="26"/>
      <c r="DSR11" s="26"/>
      <c r="DSS11" s="26"/>
      <c r="DST11" s="26"/>
      <c r="DSU11" s="26"/>
      <c r="DSV11" s="26"/>
      <c r="DSW11" s="26"/>
      <c r="DSX11" s="26"/>
      <c r="DSY11" s="26"/>
      <c r="DSZ11" s="26"/>
      <c r="DTA11" s="26"/>
      <c r="DTB11" s="26"/>
      <c r="DTC11" s="26"/>
      <c r="DTD11" s="26"/>
      <c r="DTE11" s="26"/>
      <c r="DTF11" s="26"/>
      <c r="DTG11" s="26"/>
      <c r="DTH11" s="26"/>
      <c r="DTI11" s="26"/>
      <c r="DTJ11" s="26"/>
      <c r="DTK11" s="26"/>
      <c r="DTL11" s="26"/>
      <c r="DTM11" s="26"/>
      <c r="DTN11" s="26"/>
      <c r="DTO11" s="26"/>
      <c r="DTP11" s="26"/>
      <c r="DTQ11" s="26"/>
      <c r="DTR11" s="26"/>
      <c r="DTS11" s="26"/>
      <c r="DTT11" s="26"/>
      <c r="DTU11" s="26"/>
      <c r="DTV11" s="26"/>
      <c r="DTW11" s="26"/>
      <c r="DTX11" s="26"/>
      <c r="DTY11" s="26"/>
      <c r="DTZ11" s="26"/>
      <c r="DUA11" s="26"/>
      <c r="DUB11" s="26"/>
      <c r="DUC11" s="26"/>
      <c r="DUD11" s="26"/>
      <c r="DUE11" s="26"/>
      <c r="DUF11" s="26"/>
      <c r="DUG11" s="26"/>
      <c r="DUH11" s="26"/>
      <c r="DUI11" s="26"/>
      <c r="DUJ11" s="26"/>
      <c r="DUK11" s="26"/>
      <c r="DUL11" s="26"/>
      <c r="DUM11" s="26"/>
      <c r="DUN11" s="26"/>
      <c r="DUO11" s="26"/>
      <c r="DUP11" s="26"/>
      <c r="DUQ11" s="26"/>
      <c r="DUR11" s="26"/>
      <c r="DUS11" s="26"/>
      <c r="DUT11" s="26"/>
      <c r="DUU11" s="26"/>
      <c r="DUV11" s="26"/>
      <c r="DUW11" s="26"/>
      <c r="DUX11" s="26"/>
      <c r="DUY11" s="26"/>
      <c r="DUZ11" s="26"/>
      <c r="DVA11" s="26"/>
      <c r="DVB11" s="26"/>
      <c r="DVC11" s="26"/>
      <c r="DVD11" s="26"/>
      <c r="DVE11" s="26"/>
      <c r="DVF11" s="26"/>
      <c r="DVG11" s="26"/>
      <c r="DVH11" s="26"/>
      <c r="DVI11" s="26"/>
      <c r="DVJ11" s="26"/>
      <c r="DVK11" s="26"/>
      <c r="DVL11" s="26"/>
      <c r="DVM11" s="26"/>
      <c r="DVN11" s="26"/>
      <c r="DVO11" s="26"/>
      <c r="DVP11" s="26"/>
      <c r="DVQ11" s="26"/>
      <c r="DVR11" s="26"/>
      <c r="DVS11" s="26"/>
      <c r="DVT11" s="26"/>
      <c r="DVU11" s="26"/>
      <c r="DVV11" s="26"/>
      <c r="DVW11" s="26"/>
      <c r="DVX11" s="26"/>
      <c r="DVY11" s="26"/>
      <c r="DVZ11" s="26"/>
      <c r="DWA11" s="26"/>
      <c r="DWB11" s="26"/>
      <c r="DWC11" s="26"/>
      <c r="DWD11" s="26"/>
      <c r="DWE11" s="26"/>
      <c r="DWF11" s="26"/>
      <c r="DWG11" s="26"/>
      <c r="DWH11" s="26"/>
      <c r="DWI11" s="26"/>
      <c r="DWJ11" s="26"/>
      <c r="DWK11" s="26"/>
      <c r="DWL11" s="26"/>
      <c r="DWM11" s="26"/>
      <c r="DWN11" s="26"/>
      <c r="DWO11" s="26"/>
      <c r="DWP11" s="26"/>
      <c r="DWQ11" s="26"/>
      <c r="DWR11" s="26"/>
      <c r="DWS11" s="26"/>
      <c r="DWT11" s="26"/>
      <c r="DWU11" s="26"/>
      <c r="DWV11" s="26"/>
      <c r="DWW11" s="26"/>
      <c r="DWX11" s="26"/>
      <c r="DWY11" s="26"/>
      <c r="DWZ11" s="26"/>
      <c r="DXA11" s="26"/>
      <c r="DXB11" s="26"/>
      <c r="DXC11" s="26"/>
      <c r="DXD11" s="26"/>
      <c r="DXE11" s="26"/>
      <c r="DXF11" s="26"/>
      <c r="DXG11" s="26"/>
      <c r="DXH11" s="26"/>
      <c r="DXI11" s="26"/>
      <c r="DXJ11" s="26"/>
      <c r="DXK11" s="26"/>
      <c r="DXL11" s="26"/>
      <c r="DXM11" s="26"/>
      <c r="DXN11" s="26"/>
      <c r="DXO11" s="26"/>
      <c r="DXP11" s="26"/>
      <c r="DXQ11" s="26"/>
      <c r="DXR11" s="26"/>
      <c r="DXS11" s="26"/>
      <c r="DXT11" s="26"/>
      <c r="DXU11" s="26"/>
      <c r="DXV11" s="26"/>
      <c r="DXW11" s="26"/>
      <c r="DXX11" s="26"/>
      <c r="DXY11" s="26"/>
      <c r="DXZ11" s="26"/>
      <c r="DYA11" s="26"/>
      <c r="DYB11" s="26"/>
      <c r="DYC11" s="26"/>
      <c r="DYD11" s="26"/>
      <c r="DYE11" s="26"/>
      <c r="DYF11" s="26"/>
      <c r="DYG11" s="26"/>
      <c r="DYH11" s="26"/>
      <c r="DYI11" s="26"/>
      <c r="DYJ11" s="26"/>
      <c r="DYK11" s="26"/>
      <c r="DYL11" s="26"/>
      <c r="DYM11" s="26"/>
      <c r="DYN11" s="26"/>
      <c r="DYO11" s="26"/>
      <c r="DYP11" s="26"/>
      <c r="DYQ11" s="26"/>
      <c r="DYR11" s="26"/>
      <c r="DYS11" s="26"/>
      <c r="DYT11" s="26"/>
      <c r="DYU11" s="26"/>
      <c r="DYV11" s="26"/>
      <c r="DYW11" s="26"/>
      <c r="DYX11" s="26"/>
      <c r="DYY11" s="26"/>
      <c r="DYZ11" s="26"/>
      <c r="DZA11" s="26"/>
      <c r="DZB11" s="26"/>
      <c r="DZC11" s="26"/>
      <c r="DZD11" s="26"/>
      <c r="DZE11" s="26"/>
      <c r="DZF11" s="26"/>
      <c r="DZG11" s="26"/>
      <c r="DZH11" s="26"/>
      <c r="DZI11" s="26"/>
      <c r="DZJ11" s="26"/>
      <c r="DZK11" s="26"/>
      <c r="DZL11" s="26"/>
      <c r="DZM11" s="26"/>
      <c r="DZN11" s="26"/>
      <c r="DZO11" s="26"/>
      <c r="DZP11" s="26"/>
      <c r="DZQ11" s="26"/>
      <c r="DZR11" s="26"/>
      <c r="DZS11" s="26"/>
      <c r="DZT11" s="26"/>
      <c r="DZU11" s="26"/>
      <c r="DZV11" s="26"/>
      <c r="DZW11" s="26"/>
      <c r="DZX11" s="26"/>
      <c r="DZY11" s="26"/>
      <c r="DZZ11" s="26"/>
      <c r="EAA11" s="26"/>
      <c r="EAB11" s="26"/>
      <c r="EAC11" s="26"/>
      <c r="EAD11" s="26"/>
      <c r="EAE11" s="26"/>
      <c r="EAF11" s="26"/>
      <c r="EAG11" s="26"/>
      <c r="EAH11" s="26"/>
      <c r="EAI11" s="26"/>
      <c r="EAJ11" s="26"/>
      <c r="EAK11" s="26"/>
      <c r="EAL11" s="26"/>
      <c r="EAM11" s="26"/>
      <c r="EAN11" s="26"/>
      <c r="EAO11" s="26"/>
      <c r="EAP11" s="26"/>
      <c r="EAQ11" s="26"/>
      <c r="EAR11" s="26"/>
      <c r="EAS11" s="26"/>
      <c r="EAT11" s="26"/>
      <c r="EAU11" s="26"/>
      <c r="EAV11" s="26"/>
      <c r="EAW11" s="26"/>
      <c r="EAX11" s="26"/>
      <c r="EAY11" s="26"/>
      <c r="EAZ11" s="26"/>
      <c r="EBA11" s="26"/>
      <c r="EBB11" s="26"/>
      <c r="EBC11" s="26"/>
      <c r="EBD11" s="26"/>
      <c r="EBE11" s="26"/>
      <c r="EBF11" s="26"/>
      <c r="EBG11" s="26"/>
      <c r="EBH11" s="26"/>
      <c r="EBI11" s="26"/>
      <c r="EBJ11" s="26"/>
      <c r="EBK11" s="26"/>
      <c r="EBL11" s="26"/>
      <c r="EBM11" s="26"/>
      <c r="EBN11" s="26"/>
      <c r="EBO11" s="26"/>
      <c r="EBP11" s="26"/>
      <c r="EBQ11" s="26"/>
      <c r="EBR11" s="26"/>
      <c r="EBS11" s="26"/>
      <c r="EBT11" s="26"/>
      <c r="EBU11" s="26"/>
      <c r="EBV11" s="26"/>
      <c r="EBW11" s="26"/>
      <c r="EBX11" s="26"/>
      <c r="EBY11" s="26"/>
      <c r="EBZ11" s="26"/>
      <c r="ECA11" s="26"/>
      <c r="ECB11" s="26"/>
      <c r="ECC11" s="26"/>
      <c r="ECD11" s="26"/>
      <c r="ECE11" s="26"/>
      <c r="ECF11" s="26"/>
      <c r="ECG11" s="26"/>
      <c r="ECH11" s="26"/>
      <c r="ECI11" s="26"/>
      <c r="ECJ11" s="26"/>
      <c r="ECK11" s="26"/>
      <c r="ECL11" s="26"/>
      <c r="ECM11" s="26"/>
      <c r="ECN11" s="26"/>
      <c r="ECO11" s="26"/>
      <c r="ECP11" s="26"/>
      <c r="ECQ11" s="26"/>
      <c r="ECR11" s="26"/>
      <c r="ECS11" s="26"/>
      <c r="ECT11" s="26"/>
      <c r="ECU11" s="26"/>
      <c r="ECV11" s="26"/>
      <c r="ECW11" s="26"/>
      <c r="ECX11" s="26"/>
      <c r="ECY11" s="26"/>
      <c r="ECZ11" s="26"/>
      <c r="EDA11" s="26"/>
      <c r="EDB11" s="26"/>
      <c r="EDC11" s="26"/>
      <c r="EDD11" s="26"/>
      <c r="EDE11" s="26"/>
      <c r="EDF11" s="26"/>
      <c r="EDG11" s="26"/>
      <c r="EDH11" s="26"/>
      <c r="EDI11" s="26"/>
      <c r="EDJ11" s="26"/>
      <c r="EDK11" s="26"/>
      <c r="EDL11" s="26"/>
      <c r="EDM11" s="26"/>
      <c r="EDN11" s="26"/>
      <c r="EDO11" s="26"/>
      <c r="EDP11" s="26"/>
      <c r="EDQ11" s="26"/>
      <c r="EDR11" s="26"/>
      <c r="EDS11" s="26"/>
      <c r="EDT11" s="26"/>
      <c r="EDU11" s="26"/>
    </row>
    <row r="12" s="3" customFormat="1" spans="1:3505">
      <c r="A12" s="1"/>
      <c r="B12" s="1"/>
      <c r="C12" s="5"/>
      <c r="D12" s="16" t="s">
        <v>18</v>
      </c>
      <c r="E12" s="16" t="s">
        <v>22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>
        <v>13</v>
      </c>
      <c r="S12" s="15"/>
      <c r="T12" s="15"/>
      <c r="U12" s="15">
        <v>10</v>
      </c>
      <c r="V12" s="15"/>
      <c r="W12" s="15"/>
      <c r="X12" s="15">
        <v>5</v>
      </c>
      <c r="Y12" s="15"/>
      <c r="Z12" s="15"/>
      <c r="AA12" s="15">
        <v>8</v>
      </c>
      <c r="AB12" s="15">
        <v>9</v>
      </c>
      <c r="AC12" s="15"/>
      <c r="AD12" s="15">
        <v>2</v>
      </c>
      <c r="AE12" s="15"/>
      <c r="AF12" s="15"/>
      <c r="AG12" s="15"/>
      <c r="AH12" s="15"/>
      <c r="AI12" s="15">
        <v>12</v>
      </c>
      <c r="AJ12" s="15"/>
      <c r="AK12" s="15"/>
      <c r="AL12" s="15">
        <v>7</v>
      </c>
      <c r="AM12" s="15"/>
      <c r="AN12" s="15">
        <v>4</v>
      </c>
      <c r="AO12" s="15"/>
      <c r="AP12" s="15"/>
      <c r="AQ12" s="15">
        <v>9</v>
      </c>
      <c r="AR12" s="15">
        <v>3</v>
      </c>
      <c r="AS12" s="15"/>
      <c r="AT12" s="15">
        <v>4</v>
      </c>
      <c r="AU12" s="15"/>
      <c r="AV12" s="15"/>
      <c r="AW12" s="15"/>
      <c r="AX12" s="15">
        <v>14</v>
      </c>
      <c r="AY12" s="15"/>
      <c r="AZ12" s="15">
        <v>2</v>
      </c>
      <c r="BA12" s="15"/>
      <c r="BB12" s="15"/>
      <c r="BC12" s="15"/>
      <c r="BD12" s="15"/>
      <c r="BE12" s="15"/>
      <c r="BF12" s="15">
        <v>5</v>
      </c>
      <c r="BG12" s="15">
        <v>15</v>
      </c>
      <c r="BH12" s="15"/>
      <c r="BI12" s="15">
        <v>7</v>
      </c>
      <c r="BJ12" s="15"/>
      <c r="BK12" s="15">
        <v>14</v>
      </c>
      <c r="BL12" s="15"/>
      <c r="BM12" s="15"/>
      <c r="BN12" s="15">
        <v>4</v>
      </c>
      <c r="BO12" s="15">
        <v>7</v>
      </c>
      <c r="BP12" s="15"/>
      <c r="BQ12" s="15">
        <v>10</v>
      </c>
      <c r="BR12" s="15"/>
      <c r="BS12" s="15"/>
      <c r="BT12" s="15"/>
      <c r="BU12" s="15"/>
      <c r="BV12" s="15">
        <v>14</v>
      </c>
      <c r="BW12" s="15">
        <v>5</v>
      </c>
      <c r="BX12" s="15"/>
      <c r="BY12" s="15">
        <v>5</v>
      </c>
      <c r="BZ12" s="15"/>
      <c r="CA12" s="15">
        <v>6</v>
      </c>
      <c r="CB12" s="15"/>
      <c r="CC12" s="15"/>
      <c r="CD12" s="15">
        <v>16</v>
      </c>
      <c r="CE12" s="15">
        <v>6</v>
      </c>
      <c r="CF12" s="15"/>
      <c r="CG12" s="15">
        <v>1</v>
      </c>
      <c r="CH12" s="15"/>
      <c r="CI12" s="15"/>
      <c r="CJ12" s="15"/>
      <c r="CK12" s="15"/>
      <c r="CL12" s="15">
        <v>1</v>
      </c>
      <c r="CM12" s="15">
        <v>8</v>
      </c>
      <c r="CN12" s="15"/>
      <c r="CO12" s="15"/>
      <c r="CP12" s="15"/>
      <c r="CQ12" s="15"/>
      <c r="CR12" s="15"/>
      <c r="CS12" s="15"/>
      <c r="CT12" s="15">
        <v>4</v>
      </c>
      <c r="CU12" s="15">
        <v>2</v>
      </c>
      <c r="CV12" s="15"/>
      <c r="CW12" s="15"/>
      <c r="CX12" s="15"/>
      <c r="CY12" s="15"/>
      <c r="CZ12" s="15"/>
      <c r="DA12" s="15"/>
      <c r="DB12" s="15">
        <v>10</v>
      </c>
      <c r="DC12" s="15">
        <v>3</v>
      </c>
      <c r="DD12" s="15"/>
      <c r="DE12" s="15"/>
      <c r="DF12" s="15">
        <v>2</v>
      </c>
      <c r="DG12" s="15">
        <v>6</v>
      </c>
      <c r="DH12" s="15"/>
      <c r="DI12" s="15"/>
      <c r="DJ12" s="15">
        <v>1</v>
      </c>
      <c r="DK12" s="15">
        <v>5</v>
      </c>
      <c r="DL12" s="15">
        <v>149</v>
      </c>
      <c r="DM12" s="15"/>
      <c r="DN12" s="15"/>
      <c r="DO12" s="15">
        <v>11</v>
      </c>
      <c r="DP12" s="15">
        <v>1</v>
      </c>
      <c r="DQ12" s="15">
        <v>2</v>
      </c>
      <c r="DR12" s="15"/>
      <c r="DS12" s="15"/>
      <c r="DT12" s="15">
        <v>16</v>
      </c>
      <c r="DU12" s="15">
        <v>4</v>
      </c>
      <c r="DV12" s="15">
        <v>8</v>
      </c>
      <c r="DW12" s="15"/>
      <c r="DX12" s="15"/>
      <c r="DY12" s="15">
        <v>3</v>
      </c>
      <c r="DZ12" s="15"/>
      <c r="EA12" s="15"/>
      <c r="EB12" s="15"/>
      <c r="EC12" s="15">
        <v>3</v>
      </c>
      <c r="ED12" s="15"/>
      <c r="EE12" s="15">
        <v>5</v>
      </c>
      <c r="EF12" s="15"/>
      <c r="EG12" s="15"/>
      <c r="EH12" s="15"/>
      <c r="EI12" s="15">
        <v>12</v>
      </c>
      <c r="EJ12" s="15">
        <v>2</v>
      </c>
      <c r="EK12" s="15">
        <v>2</v>
      </c>
      <c r="EL12" s="15"/>
      <c r="EM12" s="15"/>
      <c r="EN12" s="15"/>
      <c r="EO12" s="15">
        <v>4</v>
      </c>
      <c r="EP12" s="15"/>
      <c r="EQ12" s="15"/>
      <c r="ER12" s="15"/>
      <c r="ES12" s="15">
        <v>12</v>
      </c>
      <c r="ET12" s="15">
        <v>3</v>
      </c>
      <c r="EU12" s="15">
        <v>5</v>
      </c>
      <c r="EV12" s="15"/>
      <c r="EW12" s="15"/>
      <c r="EX12" s="15"/>
      <c r="EY12" s="15"/>
      <c r="EZ12" s="15">
        <v>21</v>
      </c>
      <c r="FA12" s="15"/>
      <c r="FB12" s="15"/>
      <c r="FC12" s="15">
        <v>2</v>
      </c>
      <c r="FD12" s="15">
        <v>4</v>
      </c>
      <c r="FE12" s="15">
        <v>2</v>
      </c>
      <c r="FF12" s="15"/>
      <c r="FG12" s="15">
        <v>30</v>
      </c>
      <c r="FH12" s="15">
        <v>3</v>
      </c>
      <c r="FI12" s="15"/>
      <c r="FJ12" s="15"/>
      <c r="FK12" s="15"/>
      <c r="FL12" s="15"/>
      <c r="FM12" s="15">
        <v>2</v>
      </c>
      <c r="FN12" s="15">
        <v>3</v>
      </c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/>
      <c r="AFV12" s="22"/>
      <c r="AFW12" s="22"/>
      <c r="AFX12" s="22"/>
      <c r="AFY12" s="22"/>
      <c r="AFZ12" s="22"/>
      <c r="AGA12" s="22"/>
      <c r="AGB12" s="22"/>
      <c r="AGC12" s="22"/>
      <c r="AGD12" s="22"/>
      <c r="AGE12" s="22"/>
      <c r="AGF12" s="22"/>
      <c r="AGG12" s="22"/>
      <c r="AGH12" s="22"/>
      <c r="AGI12" s="22"/>
      <c r="AGJ12" s="22"/>
      <c r="AGK12" s="22"/>
      <c r="AGL12" s="22"/>
      <c r="AGM12" s="22"/>
      <c r="AGN12" s="22"/>
      <c r="AGO12" s="22"/>
      <c r="AGP12" s="22"/>
      <c r="AGQ12" s="22"/>
      <c r="AGR12" s="22"/>
      <c r="AGS12" s="22"/>
      <c r="AGT12" s="22"/>
      <c r="AGU12" s="22"/>
      <c r="AGV12" s="22"/>
      <c r="AGW12" s="22"/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/>
      <c r="AHK12" s="22"/>
      <c r="AHL12" s="22"/>
      <c r="AHM12" s="22"/>
      <c r="AHN12" s="22"/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/>
      <c r="AIG12" s="22"/>
      <c r="AIH12" s="22"/>
      <c r="AII12" s="22"/>
      <c r="AIJ12" s="22"/>
      <c r="AIK12" s="22"/>
      <c r="AIL12" s="22"/>
      <c r="AIM12" s="22"/>
      <c r="AIN12" s="22"/>
      <c r="AIO12" s="22"/>
      <c r="AIP12" s="22"/>
      <c r="AIQ12" s="22"/>
      <c r="AIR12" s="22"/>
      <c r="AIS12" s="22"/>
      <c r="AIT12" s="22"/>
      <c r="AIU12" s="22"/>
      <c r="AIV12" s="22"/>
      <c r="AIW12" s="22"/>
      <c r="AIX12" s="22"/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/>
      <c r="ALS12" s="22"/>
      <c r="ALT12" s="22"/>
      <c r="ALU12" s="22"/>
      <c r="ALV12" s="22"/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/>
      <c r="AMK12" s="22"/>
      <c r="AML12" s="22"/>
      <c r="AMM12" s="22"/>
      <c r="AMN12" s="22"/>
      <c r="AMO12" s="22"/>
      <c r="AMP12" s="22"/>
      <c r="AMQ12" s="22"/>
      <c r="AMR12" s="22"/>
      <c r="AMS12" s="22"/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/>
      <c r="ANL12" s="22"/>
      <c r="ANM12" s="22"/>
      <c r="ANN12" s="22"/>
      <c r="ANO12" s="22"/>
      <c r="ANP12" s="22"/>
      <c r="ANQ12" s="22"/>
      <c r="ANR12" s="22"/>
      <c r="ANS12" s="22"/>
      <c r="ANT12" s="22"/>
      <c r="ANU12" s="22"/>
      <c r="ANV12" s="22"/>
      <c r="ANW12" s="22"/>
      <c r="ANX12" s="22"/>
      <c r="ANY12" s="22"/>
      <c r="ANZ12" s="22"/>
      <c r="AOA12" s="22"/>
      <c r="AOB12" s="22"/>
      <c r="AOC12" s="22"/>
      <c r="AOD12" s="22"/>
      <c r="AOE12" s="22"/>
      <c r="AOF12" s="22"/>
      <c r="AOG12" s="22"/>
      <c r="AOH12" s="22"/>
      <c r="AOI12" s="22"/>
      <c r="AOJ12" s="22"/>
      <c r="AOK12" s="22"/>
      <c r="AOL12" s="22"/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/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/>
      <c r="AQN12" s="22"/>
      <c r="AQO12" s="22"/>
      <c r="AQP12" s="22"/>
      <c r="AQQ12" s="22"/>
      <c r="AQR12" s="22"/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/>
      <c r="ARX12" s="22"/>
      <c r="ARY12" s="22"/>
      <c r="ARZ12" s="22"/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/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/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/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/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/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/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/>
      <c r="BBC12" s="22"/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/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/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6"/>
      <c r="CZV12" s="26"/>
      <c r="CZW12" s="26"/>
      <c r="CZX12" s="26"/>
      <c r="CZY12" s="26"/>
      <c r="CZZ12" s="26"/>
      <c r="DAA12" s="26"/>
      <c r="DAB12" s="26"/>
      <c r="DAC12" s="26"/>
      <c r="DAD12" s="26"/>
      <c r="DAE12" s="26"/>
      <c r="DAF12" s="26"/>
      <c r="DAG12" s="26"/>
      <c r="DAH12" s="26"/>
      <c r="DAI12" s="26"/>
      <c r="DAJ12" s="26"/>
      <c r="DAK12" s="26"/>
      <c r="DAL12" s="26"/>
      <c r="DAM12" s="26"/>
      <c r="DAN12" s="26"/>
      <c r="DAO12" s="26"/>
      <c r="DAP12" s="26"/>
      <c r="DAQ12" s="26"/>
      <c r="DAR12" s="26"/>
      <c r="DAS12" s="26"/>
      <c r="DAT12" s="26"/>
      <c r="DAU12" s="26"/>
      <c r="DAV12" s="26"/>
      <c r="DAW12" s="26"/>
      <c r="DAX12" s="26"/>
      <c r="DAY12" s="26"/>
      <c r="DAZ12" s="26"/>
      <c r="DBA12" s="26"/>
      <c r="DBB12" s="26"/>
      <c r="DBC12" s="26"/>
      <c r="DBD12" s="26"/>
      <c r="DBE12" s="26"/>
      <c r="DBF12" s="26"/>
      <c r="DBG12" s="26"/>
      <c r="DBH12" s="26"/>
      <c r="DBI12" s="26"/>
      <c r="DBJ12" s="26"/>
      <c r="DBK12" s="26"/>
      <c r="DBL12" s="26"/>
      <c r="DBM12" s="26"/>
      <c r="DBN12" s="26"/>
      <c r="DBO12" s="26"/>
      <c r="DBP12" s="26"/>
      <c r="DBQ12" s="26"/>
      <c r="DBR12" s="26"/>
      <c r="DBS12" s="26"/>
      <c r="DBT12" s="26"/>
      <c r="DBU12" s="26"/>
      <c r="DBV12" s="26"/>
      <c r="DBW12" s="26"/>
      <c r="DBX12" s="26"/>
      <c r="DBY12" s="26"/>
      <c r="DBZ12" s="26"/>
      <c r="DCA12" s="26"/>
      <c r="DCB12" s="26"/>
      <c r="DCC12" s="26"/>
      <c r="DCD12" s="26"/>
      <c r="DCE12" s="26"/>
      <c r="DCF12" s="26"/>
      <c r="DCG12" s="26"/>
      <c r="DCH12" s="26"/>
      <c r="DCI12" s="26"/>
      <c r="DCJ12" s="26"/>
      <c r="DCK12" s="26"/>
      <c r="DCL12" s="26"/>
      <c r="DCM12" s="26"/>
      <c r="DCN12" s="26"/>
      <c r="DCO12" s="26"/>
      <c r="DCP12" s="26"/>
      <c r="DCQ12" s="26"/>
      <c r="DCR12" s="26"/>
      <c r="DCS12" s="26"/>
      <c r="DCT12" s="26"/>
      <c r="DCU12" s="26"/>
      <c r="DCV12" s="26"/>
      <c r="DCW12" s="26"/>
      <c r="DCX12" s="26"/>
      <c r="DCY12" s="26"/>
      <c r="DCZ12" s="26"/>
      <c r="DDA12" s="26"/>
      <c r="DDB12" s="26"/>
      <c r="DDC12" s="26"/>
      <c r="DDD12" s="26"/>
      <c r="DDE12" s="26"/>
      <c r="DDF12" s="26"/>
      <c r="DDG12" s="26"/>
      <c r="DDH12" s="26"/>
      <c r="DDI12" s="26"/>
      <c r="DDJ12" s="26"/>
      <c r="DDK12" s="26"/>
      <c r="DDL12" s="26"/>
      <c r="DDM12" s="26"/>
      <c r="DDN12" s="26"/>
      <c r="DDO12" s="26"/>
      <c r="DDP12" s="26"/>
      <c r="DDQ12" s="26"/>
      <c r="DDR12" s="26"/>
      <c r="DDS12" s="26"/>
      <c r="DDT12" s="26"/>
      <c r="DDU12" s="26"/>
      <c r="DDV12" s="26"/>
      <c r="DDW12" s="26"/>
      <c r="DDX12" s="26"/>
      <c r="DDY12" s="26"/>
      <c r="DDZ12" s="26"/>
      <c r="DEA12" s="26"/>
      <c r="DEB12" s="26"/>
      <c r="DEC12" s="26"/>
      <c r="DED12" s="26"/>
      <c r="DEE12" s="26"/>
      <c r="DEF12" s="26"/>
      <c r="DEG12" s="26"/>
      <c r="DEH12" s="26"/>
      <c r="DEI12" s="26"/>
      <c r="DEJ12" s="26"/>
      <c r="DEK12" s="26"/>
      <c r="DEL12" s="26"/>
      <c r="DEM12" s="26"/>
      <c r="DEN12" s="26"/>
      <c r="DEO12" s="26"/>
      <c r="DEP12" s="26"/>
      <c r="DEQ12" s="26"/>
      <c r="DER12" s="26"/>
      <c r="DES12" s="26"/>
      <c r="DET12" s="26"/>
      <c r="DEU12" s="26"/>
      <c r="DEV12" s="26"/>
      <c r="DEW12" s="26"/>
      <c r="DEX12" s="26"/>
      <c r="DEY12" s="26"/>
      <c r="DEZ12" s="26"/>
      <c r="DFA12" s="26"/>
      <c r="DFB12" s="26"/>
      <c r="DFC12" s="26"/>
      <c r="DFD12" s="26"/>
      <c r="DFE12" s="26"/>
      <c r="DFF12" s="26"/>
      <c r="DFG12" s="26"/>
      <c r="DFH12" s="26"/>
      <c r="DFI12" s="26"/>
      <c r="DFJ12" s="26"/>
      <c r="DFK12" s="26"/>
      <c r="DFL12" s="26"/>
      <c r="DFM12" s="26"/>
      <c r="DFN12" s="26"/>
      <c r="DFO12" s="26"/>
      <c r="DFP12" s="26"/>
      <c r="DFQ12" s="26"/>
      <c r="DFR12" s="26"/>
      <c r="DFS12" s="26"/>
      <c r="DFT12" s="26"/>
      <c r="DFU12" s="26"/>
      <c r="DFV12" s="26"/>
      <c r="DFW12" s="26"/>
      <c r="DFX12" s="26"/>
      <c r="DFY12" s="26"/>
      <c r="DFZ12" s="26"/>
      <c r="DGA12" s="26"/>
      <c r="DGB12" s="26"/>
      <c r="DGC12" s="26"/>
      <c r="DGD12" s="26"/>
      <c r="DGE12" s="26"/>
      <c r="DGF12" s="26"/>
      <c r="DGG12" s="26"/>
      <c r="DGH12" s="26"/>
      <c r="DGI12" s="26"/>
      <c r="DGJ12" s="26"/>
      <c r="DGK12" s="26"/>
      <c r="DGL12" s="26"/>
      <c r="DGM12" s="26"/>
      <c r="DGN12" s="26"/>
      <c r="DGO12" s="26"/>
      <c r="DGP12" s="26"/>
      <c r="DGQ12" s="26"/>
      <c r="DGR12" s="26"/>
      <c r="DGS12" s="26"/>
      <c r="DGT12" s="26"/>
      <c r="DGU12" s="26"/>
      <c r="DGV12" s="26"/>
      <c r="DGW12" s="26"/>
      <c r="DGX12" s="26"/>
      <c r="DGY12" s="26"/>
      <c r="DGZ12" s="26"/>
      <c r="DHA12" s="26"/>
      <c r="DHB12" s="26"/>
      <c r="DHC12" s="26"/>
      <c r="DHD12" s="26"/>
      <c r="DHE12" s="26"/>
      <c r="DHF12" s="26"/>
      <c r="DHG12" s="26"/>
      <c r="DHH12" s="26"/>
      <c r="DHI12" s="26"/>
      <c r="DHJ12" s="26"/>
      <c r="DHK12" s="26"/>
      <c r="DHL12" s="26"/>
      <c r="DHM12" s="26"/>
      <c r="DHN12" s="26"/>
      <c r="DHO12" s="26"/>
      <c r="DHP12" s="26"/>
      <c r="DHQ12" s="26"/>
      <c r="DHR12" s="26"/>
      <c r="DHS12" s="26"/>
      <c r="DHT12" s="26"/>
      <c r="DHU12" s="26"/>
      <c r="DHV12" s="26"/>
      <c r="DHW12" s="26"/>
      <c r="DHX12" s="26"/>
      <c r="DHY12" s="26"/>
      <c r="DHZ12" s="26"/>
      <c r="DIA12" s="26"/>
      <c r="DIB12" s="26"/>
      <c r="DIC12" s="26"/>
      <c r="DID12" s="26"/>
      <c r="DIE12" s="26"/>
      <c r="DIF12" s="26"/>
      <c r="DIG12" s="26"/>
      <c r="DIH12" s="26"/>
      <c r="DII12" s="26"/>
      <c r="DIJ12" s="26"/>
      <c r="DIK12" s="26"/>
      <c r="DIL12" s="26"/>
      <c r="DIM12" s="26"/>
      <c r="DIN12" s="26"/>
      <c r="DIO12" s="26"/>
      <c r="DIP12" s="26"/>
      <c r="DIQ12" s="26"/>
      <c r="DIR12" s="26"/>
      <c r="DIS12" s="26"/>
      <c r="DIT12" s="26"/>
      <c r="DIU12" s="26"/>
      <c r="DIV12" s="26"/>
      <c r="DIW12" s="26"/>
      <c r="DIX12" s="26"/>
      <c r="DIY12" s="26"/>
      <c r="DIZ12" s="26"/>
      <c r="DJA12" s="26"/>
      <c r="DJB12" s="26"/>
      <c r="DJC12" s="26"/>
      <c r="DJD12" s="26"/>
      <c r="DJE12" s="26"/>
      <c r="DJF12" s="26"/>
      <c r="DJG12" s="26"/>
      <c r="DJH12" s="26"/>
      <c r="DJI12" s="26"/>
      <c r="DJJ12" s="26"/>
      <c r="DJK12" s="26"/>
      <c r="DJL12" s="26"/>
      <c r="DJM12" s="26"/>
      <c r="DJN12" s="26"/>
      <c r="DJO12" s="26"/>
      <c r="DJP12" s="26"/>
      <c r="DJQ12" s="26"/>
      <c r="DJR12" s="26"/>
      <c r="DJS12" s="26"/>
      <c r="DJT12" s="26"/>
      <c r="DJU12" s="26"/>
      <c r="DJV12" s="26"/>
      <c r="DJW12" s="26"/>
      <c r="DJX12" s="26"/>
      <c r="DJY12" s="26"/>
      <c r="DJZ12" s="26"/>
      <c r="DKA12" s="26"/>
      <c r="DKB12" s="26"/>
      <c r="DKC12" s="26"/>
      <c r="DKD12" s="26"/>
      <c r="DKE12" s="26"/>
      <c r="DKF12" s="26"/>
      <c r="DKG12" s="26"/>
      <c r="DKH12" s="26"/>
      <c r="DKI12" s="26"/>
      <c r="DKJ12" s="26"/>
      <c r="DKK12" s="26"/>
      <c r="DKL12" s="26"/>
      <c r="DKM12" s="26"/>
      <c r="DKN12" s="26"/>
      <c r="DKO12" s="26"/>
      <c r="DKP12" s="26"/>
      <c r="DKQ12" s="26"/>
      <c r="DKR12" s="26"/>
      <c r="DKS12" s="26"/>
      <c r="DKT12" s="26"/>
      <c r="DKU12" s="26"/>
      <c r="DKV12" s="26"/>
      <c r="DKW12" s="26"/>
      <c r="DKX12" s="26"/>
      <c r="DKY12" s="26"/>
      <c r="DKZ12" s="26"/>
      <c r="DLA12" s="26"/>
      <c r="DLB12" s="26"/>
      <c r="DLC12" s="26"/>
      <c r="DLD12" s="26"/>
      <c r="DLE12" s="26"/>
      <c r="DLF12" s="26"/>
      <c r="DLG12" s="26"/>
      <c r="DLH12" s="26"/>
      <c r="DLI12" s="26"/>
      <c r="DLJ12" s="26"/>
      <c r="DLK12" s="26"/>
      <c r="DLL12" s="26"/>
      <c r="DLM12" s="26"/>
      <c r="DLN12" s="26"/>
      <c r="DLO12" s="26"/>
      <c r="DLP12" s="26"/>
      <c r="DLQ12" s="26"/>
      <c r="DLR12" s="26"/>
      <c r="DLS12" s="26"/>
      <c r="DLT12" s="26"/>
      <c r="DLU12" s="26"/>
      <c r="DLV12" s="26"/>
      <c r="DLW12" s="26"/>
      <c r="DLX12" s="26"/>
      <c r="DLY12" s="26"/>
      <c r="DLZ12" s="26"/>
      <c r="DMA12" s="26"/>
      <c r="DMB12" s="26"/>
      <c r="DMC12" s="26"/>
      <c r="DMD12" s="26"/>
      <c r="DME12" s="26"/>
      <c r="DMF12" s="26"/>
      <c r="DMG12" s="26"/>
      <c r="DMH12" s="26"/>
      <c r="DMI12" s="26"/>
      <c r="DMJ12" s="26"/>
      <c r="DMK12" s="26"/>
      <c r="DML12" s="26"/>
      <c r="DMM12" s="26"/>
      <c r="DMN12" s="26"/>
      <c r="DMO12" s="26"/>
      <c r="DMP12" s="26"/>
      <c r="DMQ12" s="26"/>
      <c r="DMR12" s="26"/>
      <c r="DMS12" s="26"/>
      <c r="DMT12" s="26"/>
      <c r="DMU12" s="26"/>
      <c r="DMV12" s="26"/>
      <c r="DMW12" s="26"/>
      <c r="DMX12" s="26"/>
      <c r="DMY12" s="26"/>
      <c r="DMZ12" s="26"/>
      <c r="DNA12" s="26"/>
      <c r="DNB12" s="26"/>
      <c r="DNC12" s="26"/>
      <c r="DND12" s="26"/>
      <c r="DNE12" s="26"/>
      <c r="DNF12" s="26"/>
      <c r="DNG12" s="26"/>
      <c r="DNH12" s="26"/>
      <c r="DNI12" s="26"/>
      <c r="DNJ12" s="26"/>
      <c r="DNK12" s="26"/>
      <c r="DNL12" s="26"/>
      <c r="DNM12" s="26"/>
      <c r="DNN12" s="26"/>
      <c r="DNO12" s="26"/>
      <c r="DNP12" s="26"/>
      <c r="DNQ12" s="26"/>
      <c r="DNR12" s="26"/>
      <c r="DNS12" s="26"/>
      <c r="DNT12" s="26"/>
      <c r="DNU12" s="26"/>
      <c r="DNV12" s="26"/>
      <c r="DNW12" s="26"/>
      <c r="DNX12" s="26"/>
      <c r="DNY12" s="26"/>
      <c r="DNZ12" s="26"/>
      <c r="DOA12" s="26"/>
      <c r="DOB12" s="26"/>
      <c r="DOC12" s="26"/>
      <c r="DOD12" s="26"/>
      <c r="DOE12" s="26"/>
      <c r="DOF12" s="26"/>
      <c r="DOG12" s="26"/>
      <c r="DOH12" s="26"/>
      <c r="DOI12" s="26"/>
      <c r="DOJ12" s="26"/>
      <c r="DOK12" s="26"/>
      <c r="DOL12" s="26"/>
      <c r="DOM12" s="26"/>
      <c r="DON12" s="26"/>
      <c r="DOO12" s="26"/>
      <c r="DOP12" s="26"/>
      <c r="DOQ12" s="26"/>
      <c r="DOR12" s="26"/>
      <c r="DOS12" s="26"/>
      <c r="DOT12" s="26"/>
      <c r="DOU12" s="26"/>
      <c r="DOV12" s="26"/>
      <c r="DOW12" s="26"/>
      <c r="DOX12" s="26"/>
      <c r="DOY12" s="26"/>
      <c r="DOZ12" s="26"/>
      <c r="DPA12" s="26"/>
      <c r="DPB12" s="26"/>
      <c r="DPC12" s="26"/>
      <c r="DPD12" s="26"/>
      <c r="DPE12" s="26"/>
      <c r="DPF12" s="26"/>
      <c r="DPG12" s="26"/>
      <c r="DPH12" s="26"/>
      <c r="DPI12" s="26"/>
      <c r="DPJ12" s="26"/>
      <c r="DPK12" s="26"/>
      <c r="DPL12" s="26"/>
      <c r="DPM12" s="26"/>
      <c r="DPN12" s="26"/>
      <c r="DPO12" s="26"/>
      <c r="DPP12" s="26"/>
      <c r="DPQ12" s="26"/>
      <c r="DPR12" s="26"/>
      <c r="DPS12" s="26"/>
      <c r="DPT12" s="26"/>
      <c r="DPU12" s="26"/>
      <c r="DPV12" s="26"/>
      <c r="DPW12" s="26"/>
      <c r="DPX12" s="26"/>
      <c r="DPY12" s="26"/>
      <c r="DPZ12" s="26"/>
      <c r="DQA12" s="26"/>
      <c r="DQB12" s="26"/>
      <c r="DQC12" s="26"/>
      <c r="DQD12" s="26"/>
      <c r="DQE12" s="26"/>
      <c r="DQF12" s="26"/>
      <c r="DQG12" s="26"/>
      <c r="DQH12" s="26"/>
      <c r="DQI12" s="26"/>
      <c r="DQJ12" s="26"/>
      <c r="DQK12" s="26"/>
      <c r="DQL12" s="26"/>
      <c r="DQM12" s="26"/>
      <c r="DQN12" s="26"/>
      <c r="DQO12" s="26"/>
      <c r="DQP12" s="26"/>
      <c r="DQQ12" s="26"/>
      <c r="DQR12" s="26"/>
      <c r="DQS12" s="26"/>
      <c r="DQT12" s="26"/>
      <c r="DQU12" s="26"/>
      <c r="DQV12" s="26"/>
      <c r="DQW12" s="26"/>
      <c r="DQX12" s="26"/>
      <c r="DQY12" s="26"/>
      <c r="DQZ12" s="26"/>
      <c r="DRA12" s="26"/>
      <c r="DRB12" s="26"/>
      <c r="DRC12" s="26"/>
      <c r="DRD12" s="26"/>
      <c r="DRE12" s="26"/>
      <c r="DRF12" s="26"/>
      <c r="DRG12" s="26"/>
      <c r="DRH12" s="26"/>
      <c r="DRI12" s="26"/>
      <c r="DRJ12" s="26"/>
      <c r="DRK12" s="26"/>
      <c r="DRL12" s="26"/>
      <c r="DRM12" s="26"/>
      <c r="DRN12" s="26"/>
      <c r="DRO12" s="26"/>
      <c r="DRP12" s="26"/>
      <c r="DRQ12" s="26"/>
      <c r="DRR12" s="26"/>
      <c r="DRS12" s="26"/>
      <c r="DRT12" s="26"/>
      <c r="DRU12" s="26"/>
      <c r="DRV12" s="26"/>
      <c r="DRW12" s="26"/>
      <c r="DRX12" s="26"/>
      <c r="DRY12" s="26"/>
      <c r="DRZ12" s="26"/>
      <c r="DSA12" s="26"/>
      <c r="DSB12" s="26"/>
      <c r="DSC12" s="26"/>
      <c r="DSD12" s="26"/>
      <c r="DSE12" s="26"/>
      <c r="DSF12" s="26"/>
      <c r="DSG12" s="26"/>
      <c r="DSH12" s="26"/>
      <c r="DSI12" s="26"/>
      <c r="DSJ12" s="26"/>
      <c r="DSK12" s="26"/>
      <c r="DSL12" s="26"/>
      <c r="DSM12" s="26"/>
      <c r="DSN12" s="26"/>
      <c r="DSO12" s="26"/>
      <c r="DSP12" s="26"/>
      <c r="DSQ12" s="26"/>
      <c r="DSR12" s="26"/>
      <c r="DSS12" s="26"/>
      <c r="DST12" s="26"/>
      <c r="DSU12" s="26"/>
      <c r="DSV12" s="26"/>
      <c r="DSW12" s="26"/>
      <c r="DSX12" s="26"/>
      <c r="DSY12" s="26"/>
      <c r="DSZ12" s="26"/>
      <c r="DTA12" s="26"/>
      <c r="DTB12" s="26"/>
      <c r="DTC12" s="26"/>
      <c r="DTD12" s="26"/>
      <c r="DTE12" s="26"/>
      <c r="DTF12" s="26"/>
      <c r="DTG12" s="26"/>
      <c r="DTH12" s="26"/>
      <c r="DTI12" s="26"/>
      <c r="DTJ12" s="26"/>
      <c r="DTK12" s="26"/>
      <c r="DTL12" s="26"/>
      <c r="DTM12" s="26"/>
      <c r="DTN12" s="26"/>
      <c r="DTO12" s="26"/>
      <c r="DTP12" s="26"/>
      <c r="DTQ12" s="26"/>
      <c r="DTR12" s="26"/>
      <c r="DTS12" s="26"/>
      <c r="DTT12" s="26"/>
      <c r="DTU12" s="26"/>
      <c r="DTV12" s="26"/>
      <c r="DTW12" s="26"/>
      <c r="DTX12" s="26"/>
      <c r="DTY12" s="26"/>
      <c r="DTZ12" s="26"/>
      <c r="DUA12" s="26"/>
      <c r="DUB12" s="26"/>
      <c r="DUC12" s="26"/>
      <c r="DUD12" s="26"/>
      <c r="DUE12" s="26"/>
      <c r="DUF12" s="26"/>
      <c r="DUG12" s="26"/>
      <c r="DUH12" s="26"/>
      <c r="DUI12" s="26"/>
      <c r="DUJ12" s="26"/>
      <c r="DUK12" s="26"/>
      <c r="DUL12" s="26"/>
      <c r="DUM12" s="26"/>
      <c r="DUN12" s="26"/>
      <c r="DUO12" s="26"/>
      <c r="DUP12" s="26"/>
      <c r="DUQ12" s="26"/>
      <c r="DUR12" s="26"/>
      <c r="DUS12" s="26"/>
      <c r="DUT12" s="26"/>
      <c r="DUU12" s="26"/>
      <c r="DUV12" s="26"/>
      <c r="DUW12" s="26"/>
      <c r="DUX12" s="26"/>
      <c r="DUY12" s="26"/>
      <c r="DUZ12" s="26"/>
      <c r="DVA12" s="26"/>
      <c r="DVB12" s="26"/>
      <c r="DVC12" s="26"/>
      <c r="DVD12" s="26"/>
      <c r="DVE12" s="26"/>
      <c r="DVF12" s="26"/>
      <c r="DVG12" s="26"/>
      <c r="DVH12" s="26"/>
      <c r="DVI12" s="26"/>
      <c r="DVJ12" s="26"/>
      <c r="DVK12" s="26"/>
      <c r="DVL12" s="26"/>
      <c r="DVM12" s="26"/>
      <c r="DVN12" s="26"/>
      <c r="DVO12" s="26"/>
      <c r="DVP12" s="26"/>
      <c r="DVQ12" s="26"/>
      <c r="DVR12" s="26"/>
      <c r="DVS12" s="26"/>
      <c r="DVT12" s="26"/>
      <c r="DVU12" s="26"/>
      <c r="DVV12" s="26"/>
      <c r="DVW12" s="26"/>
      <c r="DVX12" s="26"/>
      <c r="DVY12" s="26"/>
      <c r="DVZ12" s="26"/>
      <c r="DWA12" s="26"/>
      <c r="DWB12" s="26"/>
      <c r="DWC12" s="26"/>
      <c r="DWD12" s="26"/>
      <c r="DWE12" s="26"/>
      <c r="DWF12" s="26"/>
      <c r="DWG12" s="26"/>
      <c r="DWH12" s="26"/>
      <c r="DWI12" s="26"/>
      <c r="DWJ12" s="26"/>
      <c r="DWK12" s="26"/>
      <c r="DWL12" s="26"/>
      <c r="DWM12" s="26"/>
      <c r="DWN12" s="26"/>
      <c r="DWO12" s="26"/>
      <c r="DWP12" s="26"/>
      <c r="DWQ12" s="26"/>
      <c r="DWR12" s="26"/>
      <c r="DWS12" s="26"/>
      <c r="DWT12" s="26"/>
      <c r="DWU12" s="26"/>
      <c r="DWV12" s="26"/>
      <c r="DWW12" s="26"/>
      <c r="DWX12" s="26"/>
      <c r="DWY12" s="26"/>
      <c r="DWZ12" s="26"/>
      <c r="DXA12" s="26"/>
      <c r="DXB12" s="26"/>
      <c r="DXC12" s="26"/>
      <c r="DXD12" s="26"/>
      <c r="DXE12" s="26"/>
      <c r="DXF12" s="26"/>
      <c r="DXG12" s="26"/>
      <c r="DXH12" s="26"/>
      <c r="DXI12" s="26"/>
      <c r="DXJ12" s="26"/>
      <c r="DXK12" s="26"/>
      <c r="DXL12" s="26"/>
      <c r="DXM12" s="26"/>
      <c r="DXN12" s="26"/>
      <c r="DXO12" s="26"/>
      <c r="DXP12" s="26"/>
      <c r="DXQ12" s="26"/>
      <c r="DXR12" s="26"/>
      <c r="DXS12" s="26"/>
      <c r="DXT12" s="26"/>
      <c r="DXU12" s="26"/>
      <c r="DXV12" s="26"/>
      <c r="DXW12" s="26"/>
      <c r="DXX12" s="26"/>
      <c r="DXY12" s="26"/>
      <c r="DXZ12" s="26"/>
      <c r="DYA12" s="26"/>
      <c r="DYB12" s="26"/>
      <c r="DYC12" s="26"/>
      <c r="DYD12" s="26"/>
      <c r="DYE12" s="26"/>
      <c r="DYF12" s="26"/>
      <c r="DYG12" s="26"/>
      <c r="DYH12" s="26"/>
      <c r="DYI12" s="26"/>
      <c r="DYJ12" s="26"/>
      <c r="DYK12" s="26"/>
      <c r="DYL12" s="26"/>
      <c r="DYM12" s="26"/>
      <c r="DYN12" s="26"/>
      <c r="DYO12" s="26"/>
      <c r="DYP12" s="26"/>
      <c r="DYQ12" s="26"/>
      <c r="DYR12" s="26"/>
      <c r="DYS12" s="26"/>
      <c r="DYT12" s="26"/>
      <c r="DYU12" s="26"/>
      <c r="DYV12" s="26"/>
      <c r="DYW12" s="26"/>
      <c r="DYX12" s="26"/>
      <c r="DYY12" s="26"/>
      <c r="DYZ12" s="26"/>
      <c r="DZA12" s="26"/>
      <c r="DZB12" s="26"/>
      <c r="DZC12" s="26"/>
      <c r="DZD12" s="26"/>
      <c r="DZE12" s="26"/>
      <c r="DZF12" s="26"/>
      <c r="DZG12" s="26"/>
      <c r="DZH12" s="26"/>
      <c r="DZI12" s="26"/>
      <c r="DZJ12" s="26"/>
      <c r="DZK12" s="26"/>
      <c r="DZL12" s="26"/>
      <c r="DZM12" s="26"/>
      <c r="DZN12" s="26"/>
      <c r="DZO12" s="26"/>
      <c r="DZP12" s="26"/>
      <c r="DZQ12" s="26"/>
      <c r="DZR12" s="26"/>
      <c r="DZS12" s="26"/>
      <c r="DZT12" s="26"/>
      <c r="DZU12" s="26"/>
      <c r="DZV12" s="26"/>
      <c r="DZW12" s="26"/>
      <c r="DZX12" s="26"/>
      <c r="DZY12" s="26"/>
      <c r="DZZ12" s="26"/>
      <c r="EAA12" s="26"/>
      <c r="EAB12" s="26"/>
      <c r="EAC12" s="26"/>
      <c r="EAD12" s="26"/>
      <c r="EAE12" s="26"/>
      <c r="EAF12" s="26"/>
      <c r="EAG12" s="26"/>
      <c r="EAH12" s="26"/>
      <c r="EAI12" s="26"/>
      <c r="EAJ12" s="26"/>
      <c r="EAK12" s="26"/>
      <c r="EAL12" s="26"/>
      <c r="EAM12" s="26"/>
      <c r="EAN12" s="26"/>
      <c r="EAO12" s="26"/>
      <c r="EAP12" s="26"/>
      <c r="EAQ12" s="26"/>
      <c r="EAR12" s="26"/>
      <c r="EAS12" s="26"/>
      <c r="EAT12" s="26"/>
      <c r="EAU12" s="26"/>
      <c r="EAV12" s="26"/>
      <c r="EAW12" s="26"/>
      <c r="EAX12" s="26"/>
      <c r="EAY12" s="26"/>
      <c r="EAZ12" s="26"/>
      <c r="EBA12" s="26"/>
      <c r="EBB12" s="26"/>
      <c r="EBC12" s="26"/>
      <c r="EBD12" s="26"/>
      <c r="EBE12" s="26"/>
      <c r="EBF12" s="26"/>
      <c r="EBG12" s="26"/>
      <c r="EBH12" s="26"/>
      <c r="EBI12" s="26"/>
      <c r="EBJ12" s="26"/>
      <c r="EBK12" s="26"/>
      <c r="EBL12" s="26"/>
      <c r="EBM12" s="26"/>
      <c r="EBN12" s="26"/>
      <c r="EBO12" s="26"/>
      <c r="EBP12" s="26"/>
      <c r="EBQ12" s="26"/>
      <c r="EBR12" s="26"/>
      <c r="EBS12" s="26"/>
      <c r="EBT12" s="26"/>
      <c r="EBU12" s="26"/>
      <c r="EBV12" s="26"/>
      <c r="EBW12" s="26"/>
      <c r="EBX12" s="26"/>
      <c r="EBY12" s="26"/>
      <c r="EBZ12" s="26"/>
      <c r="ECA12" s="26"/>
      <c r="ECB12" s="26"/>
      <c r="ECC12" s="26"/>
      <c r="ECD12" s="26"/>
      <c r="ECE12" s="26"/>
      <c r="ECF12" s="26"/>
      <c r="ECG12" s="26"/>
      <c r="ECH12" s="26"/>
      <c r="ECI12" s="26"/>
      <c r="ECJ12" s="26"/>
      <c r="ECK12" s="26"/>
      <c r="ECL12" s="26"/>
      <c r="ECM12" s="26"/>
      <c r="ECN12" s="26"/>
      <c r="ECO12" s="26"/>
      <c r="ECP12" s="26"/>
      <c r="ECQ12" s="26"/>
      <c r="ECR12" s="26"/>
      <c r="ECS12" s="26"/>
      <c r="ECT12" s="26"/>
      <c r="ECU12" s="26"/>
      <c r="ECV12" s="26"/>
      <c r="ECW12" s="26"/>
      <c r="ECX12" s="26"/>
      <c r="ECY12" s="26"/>
      <c r="ECZ12" s="26"/>
      <c r="EDA12" s="26"/>
      <c r="EDB12" s="26"/>
      <c r="EDC12" s="26"/>
      <c r="EDD12" s="26"/>
      <c r="EDE12" s="26"/>
      <c r="EDF12" s="26"/>
      <c r="EDG12" s="26"/>
      <c r="EDH12" s="26"/>
      <c r="EDI12" s="26"/>
      <c r="EDJ12" s="26"/>
      <c r="EDK12" s="26"/>
      <c r="EDL12" s="26"/>
      <c r="EDM12" s="26"/>
      <c r="EDN12" s="26"/>
      <c r="EDO12" s="26"/>
      <c r="EDP12" s="26"/>
      <c r="EDQ12" s="26"/>
      <c r="EDR12" s="26"/>
      <c r="EDS12" s="26"/>
      <c r="EDT12" s="26"/>
      <c r="EDU12" s="26"/>
    </row>
    <row r="13" s="3" customFormat="1" spans="1:3505">
      <c r="A13" s="1"/>
      <c r="B13" s="1"/>
      <c r="C13" s="5"/>
      <c r="D13" s="16" t="s">
        <v>18</v>
      </c>
      <c r="E13" s="16" t="s">
        <v>23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>
        <v>7</v>
      </c>
      <c r="EE13" s="15"/>
      <c r="EF13" s="15"/>
      <c r="EG13" s="15"/>
      <c r="EH13" s="15"/>
      <c r="EI13" s="15"/>
      <c r="EJ13" s="15"/>
      <c r="EK13" s="15"/>
      <c r="EL13" s="15"/>
      <c r="EM13" s="15"/>
      <c r="EN13" s="15">
        <v>13</v>
      </c>
      <c r="EO13" s="15"/>
      <c r="EP13" s="15"/>
      <c r="EQ13" s="15"/>
      <c r="ER13" s="15"/>
      <c r="ES13" s="15"/>
      <c r="ET13" s="15"/>
      <c r="EU13" s="15"/>
      <c r="EV13" s="15"/>
      <c r="EW13" s="15"/>
      <c r="EX13" s="15">
        <v>3</v>
      </c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6"/>
      <c r="CZV13" s="26"/>
      <c r="CZW13" s="26"/>
      <c r="CZX13" s="26"/>
      <c r="CZY13" s="26"/>
      <c r="CZZ13" s="26"/>
      <c r="DAA13" s="26"/>
      <c r="DAB13" s="26"/>
      <c r="DAC13" s="26"/>
      <c r="DAD13" s="26"/>
      <c r="DAE13" s="26"/>
      <c r="DAF13" s="26"/>
      <c r="DAG13" s="26"/>
      <c r="DAH13" s="26"/>
      <c r="DAI13" s="26"/>
      <c r="DAJ13" s="26"/>
      <c r="DAK13" s="26"/>
      <c r="DAL13" s="26"/>
      <c r="DAM13" s="26"/>
      <c r="DAN13" s="26"/>
      <c r="DAO13" s="26"/>
      <c r="DAP13" s="26"/>
      <c r="DAQ13" s="26"/>
      <c r="DAR13" s="26"/>
      <c r="DAS13" s="26"/>
      <c r="DAT13" s="26"/>
      <c r="DAU13" s="26"/>
      <c r="DAV13" s="26"/>
      <c r="DAW13" s="26"/>
      <c r="DAX13" s="26"/>
      <c r="DAY13" s="26"/>
      <c r="DAZ13" s="26"/>
      <c r="DBA13" s="26"/>
      <c r="DBB13" s="26"/>
      <c r="DBC13" s="26"/>
      <c r="DBD13" s="26"/>
      <c r="DBE13" s="26"/>
      <c r="DBF13" s="26"/>
      <c r="DBG13" s="26"/>
      <c r="DBH13" s="26"/>
      <c r="DBI13" s="26"/>
      <c r="DBJ13" s="26"/>
      <c r="DBK13" s="26"/>
      <c r="DBL13" s="26"/>
      <c r="DBM13" s="26"/>
      <c r="DBN13" s="26"/>
      <c r="DBO13" s="26"/>
      <c r="DBP13" s="26"/>
      <c r="DBQ13" s="26"/>
      <c r="DBR13" s="26"/>
      <c r="DBS13" s="26"/>
      <c r="DBT13" s="26"/>
      <c r="DBU13" s="26"/>
      <c r="DBV13" s="26"/>
      <c r="DBW13" s="26"/>
      <c r="DBX13" s="26"/>
      <c r="DBY13" s="26"/>
      <c r="DBZ13" s="26"/>
      <c r="DCA13" s="26"/>
      <c r="DCB13" s="26"/>
      <c r="DCC13" s="26"/>
      <c r="DCD13" s="26"/>
      <c r="DCE13" s="26"/>
      <c r="DCF13" s="26"/>
      <c r="DCG13" s="26"/>
      <c r="DCH13" s="26"/>
      <c r="DCI13" s="26"/>
      <c r="DCJ13" s="26"/>
      <c r="DCK13" s="26"/>
      <c r="DCL13" s="26"/>
      <c r="DCM13" s="26"/>
      <c r="DCN13" s="26"/>
      <c r="DCO13" s="26"/>
      <c r="DCP13" s="26"/>
      <c r="DCQ13" s="26"/>
      <c r="DCR13" s="26"/>
      <c r="DCS13" s="26"/>
      <c r="DCT13" s="26"/>
      <c r="DCU13" s="26"/>
      <c r="DCV13" s="26"/>
      <c r="DCW13" s="26"/>
      <c r="DCX13" s="26"/>
      <c r="DCY13" s="26"/>
      <c r="DCZ13" s="26"/>
      <c r="DDA13" s="26"/>
      <c r="DDB13" s="26"/>
      <c r="DDC13" s="26"/>
      <c r="DDD13" s="26"/>
      <c r="DDE13" s="26"/>
      <c r="DDF13" s="26"/>
      <c r="DDG13" s="26"/>
      <c r="DDH13" s="26"/>
      <c r="DDI13" s="26"/>
      <c r="DDJ13" s="26"/>
      <c r="DDK13" s="26"/>
      <c r="DDL13" s="26"/>
      <c r="DDM13" s="26"/>
      <c r="DDN13" s="26"/>
      <c r="DDO13" s="26"/>
      <c r="DDP13" s="26"/>
      <c r="DDQ13" s="26"/>
      <c r="DDR13" s="26"/>
      <c r="DDS13" s="26"/>
      <c r="DDT13" s="26"/>
      <c r="DDU13" s="26"/>
      <c r="DDV13" s="26"/>
      <c r="DDW13" s="26"/>
      <c r="DDX13" s="26"/>
      <c r="DDY13" s="26"/>
      <c r="DDZ13" s="26"/>
      <c r="DEA13" s="26"/>
      <c r="DEB13" s="26"/>
      <c r="DEC13" s="26"/>
      <c r="DED13" s="26"/>
      <c r="DEE13" s="26"/>
      <c r="DEF13" s="26"/>
      <c r="DEG13" s="26"/>
      <c r="DEH13" s="26"/>
      <c r="DEI13" s="26"/>
      <c r="DEJ13" s="26"/>
      <c r="DEK13" s="26"/>
      <c r="DEL13" s="26"/>
      <c r="DEM13" s="26"/>
      <c r="DEN13" s="26"/>
      <c r="DEO13" s="26"/>
      <c r="DEP13" s="26"/>
      <c r="DEQ13" s="26"/>
      <c r="DER13" s="26"/>
      <c r="DES13" s="26"/>
      <c r="DET13" s="26"/>
      <c r="DEU13" s="26"/>
      <c r="DEV13" s="26"/>
      <c r="DEW13" s="26"/>
      <c r="DEX13" s="26"/>
      <c r="DEY13" s="26"/>
      <c r="DEZ13" s="26"/>
      <c r="DFA13" s="26"/>
      <c r="DFB13" s="26"/>
      <c r="DFC13" s="26"/>
      <c r="DFD13" s="26"/>
      <c r="DFE13" s="26"/>
      <c r="DFF13" s="26"/>
      <c r="DFG13" s="26"/>
      <c r="DFH13" s="26"/>
      <c r="DFI13" s="26"/>
      <c r="DFJ13" s="26"/>
      <c r="DFK13" s="26"/>
      <c r="DFL13" s="26"/>
      <c r="DFM13" s="26"/>
      <c r="DFN13" s="26"/>
      <c r="DFO13" s="26"/>
      <c r="DFP13" s="26"/>
      <c r="DFQ13" s="26"/>
      <c r="DFR13" s="26"/>
      <c r="DFS13" s="26"/>
      <c r="DFT13" s="26"/>
      <c r="DFU13" s="26"/>
      <c r="DFV13" s="26"/>
      <c r="DFW13" s="26"/>
      <c r="DFX13" s="26"/>
      <c r="DFY13" s="26"/>
      <c r="DFZ13" s="26"/>
      <c r="DGA13" s="26"/>
      <c r="DGB13" s="26"/>
      <c r="DGC13" s="26"/>
      <c r="DGD13" s="26"/>
      <c r="DGE13" s="26"/>
      <c r="DGF13" s="26"/>
      <c r="DGG13" s="26"/>
      <c r="DGH13" s="26"/>
      <c r="DGI13" s="26"/>
      <c r="DGJ13" s="26"/>
      <c r="DGK13" s="26"/>
      <c r="DGL13" s="26"/>
      <c r="DGM13" s="26"/>
      <c r="DGN13" s="26"/>
      <c r="DGO13" s="26"/>
      <c r="DGP13" s="26"/>
      <c r="DGQ13" s="26"/>
      <c r="DGR13" s="26"/>
      <c r="DGS13" s="26"/>
      <c r="DGT13" s="26"/>
      <c r="DGU13" s="26"/>
      <c r="DGV13" s="26"/>
      <c r="DGW13" s="26"/>
      <c r="DGX13" s="26"/>
      <c r="DGY13" s="26"/>
      <c r="DGZ13" s="26"/>
      <c r="DHA13" s="26"/>
      <c r="DHB13" s="26"/>
      <c r="DHC13" s="26"/>
      <c r="DHD13" s="26"/>
      <c r="DHE13" s="26"/>
      <c r="DHF13" s="26"/>
      <c r="DHG13" s="26"/>
      <c r="DHH13" s="26"/>
      <c r="DHI13" s="26"/>
      <c r="DHJ13" s="26"/>
      <c r="DHK13" s="26"/>
      <c r="DHL13" s="26"/>
      <c r="DHM13" s="26"/>
      <c r="DHN13" s="26"/>
      <c r="DHO13" s="26"/>
      <c r="DHP13" s="26"/>
      <c r="DHQ13" s="26"/>
      <c r="DHR13" s="26"/>
      <c r="DHS13" s="26"/>
      <c r="DHT13" s="26"/>
      <c r="DHU13" s="26"/>
      <c r="DHV13" s="26"/>
      <c r="DHW13" s="26"/>
      <c r="DHX13" s="26"/>
      <c r="DHY13" s="26"/>
      <c r="DHZ13" s="26"/>
      <c r="DIA13" s="26"/>
      <c r="DIB13" s="26"/>
      <c r="DIC13" s="26"/>
      <c r="DID13" s="26"/>
      <c r="DIE13" s="26"/>
      <c r="DIF13" s="26"/>
      <c r="DIG13" s="26"/>
      <c r="DIH13" s="26"/>
      <c r="DII13" s="26"/>
      <c r="DIJ13" s="26"/>
      <c r="DIK13" s="26"/>
      <c r="DIL13" s="26"/>
      <c r="DIM13" s="26"/>
      <c r="DIN13" s="26"/>
      <c r="DIO13" s="26"/>
      <c r="DIP13" s="26"/>
      <c r="DIQ13" s="26"/>
      <c r="DIR13" s="26"/>
      <c r="DIS13" s="26"/>
      <c r="DIT13" s="26"/>
      <c r="DIU13" s="26"/>
      <c r="DIV13" s="26"/>
      <c r="DIW13" s="26"/>
      <c r="DIX13" s="26"/>
      <c r="DIY13" s="26"/>
      <c r="DIZ13" s="26"/>
      <c r="DJA13" s="26"/>
      <c r="DJB13" s="26"/>
      <c r="DJC13" s="26"/>
      <c r="DJD13" s="26"/>
      <c r="DJE13" s="26"/>
      <c r="DJF13" s="26"/>
      <c r="DJG13" s="26"/>
      <c r="DJH13" s="26"/>
      <c r="DJI13" s="26"/>
      <c r="DJJ13" s="26"/>
      <c r="DJK13" s="26"/>
      <c r="DJL13" s="26"/>
      <c r="DJM13" s="26"/>
      <c r="DJN13" s="26"/>
      <c r="DJO13" s="26"/>
      <c r="DJP13" s="26"/>
      <c r="DJQ13" s="26"/>
      <c r="DJR13" s="26"/>
      <c r="DJS13" s="26"/>
      <c r="DJT13" s="26"/>
      <c r="DJU13" s="26"/>
      <c r="DJV13" s="26"/>
      <c r="DJW13" s="26"/>
      <c r="DJX13" s="26"/>
      <c r="DJY13" s="26"/>
      <c r="DJZ13" s="26"/>
      <c r="DKA13" s="26"/>
      <c r="DKB13" s="26"/>
      <c r="DKC13" s="26"/>
      <c r="DKD13" s="26"/>
      <c r="DKE13" s="26"/>
      <c r="DKF13" s="26"/>
      <c r="DKG13" s="26"/>
      <c r="DKH13" s="26"/>
      <c r="DKI13" s="26"/>
      <c r="DKJ13" s="26"/>
      <c r="DKK13" s="26"/>
      <c r="DKL13" s="26"/>
      <c r="DKM13" s="26"/>
      <c r="DKN13" s="26"/>
      <c r="DKO13" s="26"/>
      <c r="DKP13" s="26"/>
      <c r="DKQ13" s="26"/>
      <c r="DKR13" s="26"/>
      <c r="DKS13" s="26"/>
      <c r="DKT13" s="26"/>
      <c r="DKU13" s="26"/>
      <c r="DKV13" s="26"/>
      <c r="DKW13" s="26"/>
      <c r="DKX13" s="26"/>
      <c r="DKY13" s="26"/>
      <c r="DKZ13" s="26"/>
      <c r="DLA13" s="26"/>
      <c r="DLB13" s="26"/>
      <c r="DLC13" s="26"/>
      <c r="DLD13" s="26"/>
      <c r="DLE13" s="26"/>
      <c r="DLF13" s="26"/>
      <c r="DLG13" s="26"/>
      <c r="DLH13" s="26"/>
      <c r="DLI13" s="26"/>
      <c r="DLJ13" s="26"/>
      <c r="DLK13" s="26"/>
      <c r="DLL13" s="26"/>
      <c r="DLM13" s="26"/>
      <c r="DLN13" s="26"/>
      <c r="DLO13" s="26"/>
      <c r="DLP13" s="26"/>
      <c r="DLQ13" s="26"/>
      <c r="DLR13" s="26"/>
      <c r="DLS13" s="26"/>
      <c r="DLT13" s="26"/>
      <c r="DLU13" s="26"/>
      <c r="DLV13" s="26"/>
      <c r="DLW13" s="26"/>
      <c r="DLX13" s="26"/>
      <c r="DLY13" s="26"/>
      <c r="DLZ13" s="26"/>
      <c r="DMA13" s="26"/>
      <c r="DMB13" s="26"/>
      <c r="DMC13" s="26"/>
      <c r="DMD13" s="26"/>
      <c r="DME13" s="26"/>
      <c r="DMF13" s="26"/>
      <c r="DMG13" s="26"/>
      <c r="DMH13" s="26"/>
      <c r="DMI13" s="26"/>
      <c r="DMJ13" s="26"/>
      <c r="DMK13" s="26"/>
      <c r="DML13" s="26"/>
      <c r="DMM13" s="26"/>
      <c r="DMN13" s="26"/>
      <c r="DMO13" s="26"/>
      <c r="DMP13" s="26"/>
      <c r="DMQ13" s="26"/>
      <c r="DMR13" s="26"/>
      <c r="DMS13" s="26"/>
      <c r="DMT13" s="26"/>
      <c r="DMU13" s="26"/>
      <c r="DMV13" s="26"/>
      <c r="DMW13" s="26"/>
      <c r="DMX13" s="26"/>
      <c r="DMY13" s="26"/>
      <c r="DMZ13" s="26"/>
      <c r="DNA13" s="26"/>
      <c r="DNB13" s="26"/>
      <c r="DNC13" s="26"/>
      <c r="DND13" s="26"/>
      <c r="DNE13" s="26"/>
      <c r="DNF13" s="26"/>
      <c r="DNG13" s="26"/>
      <c r="DNH13" s="26"/>
      <c r="DNI13" s="26"/>
      <c r="DNJ13" s="26"/>
      <c r="DNK13" s="26"/>
      <c r="DNL13" s="26"/>
      <c r="DNM13" s="26"/>
      <c r="DNN13" s="26"/>
      <c r="DNO13" s="26"/>
      <c r="DNP13" s="26"/>
      <c r="DNQ13" s="26"/>
      <c r="DNR13" s="26"/>
      <c r="DNS13" s="26"/>
      <c r="DNT13" s="26"/>
      <c r="DNU13" s="26"/>
      <c r="DNV13" s="26"/>
      <c r="DNW13" s="26"/>
      <c r="DNX13" s="26"/>
      <c r="DNY13" s="26"/>
      <c r="DNZ13" s="26"/>
      <c r="DOA13" s="26"/>
      <c r="DOB13" s="26"/>
      <c r="DOC13" s="26"/>
      <c r="DOD13" s="26"/>
      <c r="DOE13" s="26"/>
      <c r="DOF13" s="26"/>
      <c r="DOG13" s="26"/>
      <c r="DOH13" s="26"/>
      <c r="DOI13" s="26"/>
      <c r="DOJ13" s="26"/>
      <c r="DOK13" s="26"/>
      <c r="DOL13" s="26"/>
      <c r="DOM13" s="26"/>
      <c r="DON13" s="26"/>
      <c r="DOO13" s="26"/>
      <c r="DOP13" s="26"/>
      <c r="DOQ13" s="26"/>
      <c r="DOR13" s="26"/>
      <c r="DOS13" s="26"/>
      <c r="DOT13" s="26"/>
      <c r="DOU13" s="26"/>
      <c r="DOV13" s="26"/>
      <c r="DOW13" s="26"/>
      <c r="DOX13" s="26"/>
      <c r="DOY13" s="26"/>
      <c r="DOZ13" s="26"/>
      <c r="DPA13" s="26"/>
      <c r="DPB13" s="26"/>
      <c r="DPC13" s="26"/>
      <c r="DPD13" s="26"/>
      <c r="DPE13" s="26"/>
      <c r="DPF13" s="26"/>
      <c r="DPG13" s="26"/>
      <c r="DPH13" s="26"/>
      <c r="DPI13" s="26"/>
      <c r="DPJ13" s="26"/>
      <c r="DPK13" s="26"/>
      <c r="DPL13" s="26"/>
      <c r="DPM13" s="26"/>
      <c r="DPN13" s="26"/>
      <c r="DPO13" s="26"/>
      <c r="DPP13" s="26"/>
      <c r="DPQ13" s="26"/>
      <c r="DPR13" s="26"/>
      <c r="DPS13" s="26"/>
      <c r="DPT13" s="26"/>
      <c r="DPU13" s="26"/>
      <c r="DPV13" s="26"/>
      <c r="DPW13" s="26"/>
      <c r="DPX13" s="26"/>
      <c r="DPY13" s="26"/>
      <c r="DPZ13" s="26"/>
      <c r="DQA13" s="26"/>
      <c r="DQB13" s="26"/>
      <c r="DQC13" s="26"/>
      <c r="DQD13" s="26"/>
      <c r="DQE13" s="26"/>
      <c r="DQF13" s="26"/>
      <c r="DQG13" s="26"/>
      <c r="DQH13" s="26"/>
      <c r="DQI13" s="26"/>
      <c r="DQJ13" s="26"/>
      <c r="DQK13" s="26"/>
      <c r="DQL13" s="26"/>
      <c r="DQM13" s="26"/>
      <c r="DQN13" s="26"/>
      <c r="DQO13" s="26"/>
      <c r="DQP13" s="26"/>
      <c r="DQQ13" s="26"/>
      <c r="DQR13" s="26"/>
      <c r="DQS13" s="26"/>
      <c r="DQT13" s="26"/>
      <c r="DQU13" s="26"/>
      <c r="DQV13" s="26"/>
      <c r="DQW13" s="26"/>
      <c r="DQX13" s="26"/>
      <c r="DQY13" s="26"/>
      <c r="DQZ13" s="26"/>
      <c r="DRA13" s="26"/>
      <c r="DRB13" s="26"/>
      <c r="DRC13" s="26"/>
      <c r="DRD13" s="26"/>
      <c r="DRE13" s="26"/>
      <c r="DRF13" s="26"/>
      <c r="DRG13" s="26"/>
      <c r="DRH13" s="26"/>
      <c r="DRI13" s="26"/>
      <c r="DRJ13" s="26"/>
      <c r="DRK13" s="26"/>
      <c r="DRL13" s="26"/>
      <c r="DRM13" s="26"/>
      <c r="DRN13" s="26"/>
      <c r="DRO13" s="26"/>
      <c r="DRP13" s="26"/>
      <c r="DRQ13" s="26"/>
      <c r="DRR13" s="26"/>
      <c r="DRS13" s="26"/>
      <c r="DRT13" s="26"/>
      <c r="DRU13" s="26"/>
      <c r="DRV13" s="26"/>
      <c r="DRW13" s="26"/>
      <c r="DRX13" s="26"/>
      <c r="DRY13" s="26"/>
      <c r="DRZ13" s="26"/>
      <c r="DSA13" s="26"/>
      <c r="DSB13" s="26"/>
      <c r="DSC13" s="26"/>
      <c r="DSD13" s="26"/>
      <c r="DSE13" s="26"/>
      <c r="DSF13" s="26"/>
      <c r="DSG13" s="26"/>
      <c r="DSH13" s="26"/>
      <c r="DSI13" s="26"/>
      <c r="DSJ13" s="26"/>
      <c r="DSK13" s="26"/>
      <c r="DSL13" s="26"/>
      <c r="DSM13" s="26"/>
      <c r="DSN13" s="26"/>
      <c r="DSO13" s="26"/>
      <c r="DSP13" s="26"/>
      <c r="DSQ13" s="26"/>
      <c r="DSR13" s="26"/>
      <c r="DSS13" s="26"/>
      <c r="DST13" s="26"/>
      <c r="DSU13" s="26"/>
      <c r="DSV13" s="26"/>
      <c r="DSW13" s="26"/>
      <c r="DSX13" s="26"/>
      <c r="DSY13" s="26"/>
      <c r="DSZ13" s="26"/>
      <c r="DTA13" s="26"/>
      <c r="DTB13" s="26"/>
      <c r="DTC13" s="26"/>
      <c r="DTD13" s="26"/>
      <c r="DTE13" s="26"/>
      <c r="DTF13" s="26"/>
      <c r="DTG13" s="26"/>
      <c r="DTH13" s="26"/>
      <c r="DTI13" s="26"/>
      <c r="DTJ13" s="26"/>
      <c r="DTK13" s="26"/>
      <c r="DTL13" s="26"/>
      <c r="DTM13" s="26"/>
      <c r="DTN13" s="26"/>
      <c r="DTO13" s="26"/>
      <c r="DTP13" s="26"/>
      <c r="DTQ13" s="26"/>
      <c r="DTR13" s="26"/>
      <c r="DTS13" s="26"/>
      <c r="DTT13" s="26"/>
      <c r="DTU13" s="26"/>
      <c r="DTV13" s="26"/>
      <c r="DTW13" s="26"/>
      <c r="DTX13" s="26"/>
      <c r="DTY13" s="26"/>
      <c r="DTZ13" s="26"/>
      <c r="DUA13" s="26"/>
      <c r="DUB13" s="26"/>
      <c r="DUC13" s="26"/>
      <c r="DUD13" s="26"/>
      <c r="DUE13" s="26"/>
      <c r="DUF13" s="26"/>
      <c r="DUG13" s="26"/>
      <c r="DUH13" s="26"/>
      <c r="DUI13" s="26"/>
      <c r="DUJ13" s="26"/>
      <c r="DUK13" s="26"/>
      <c r="DUL13" s="26"/>
      <c r="DUM13" s="26"/>
      <c r="DUN13" s="26"/>
      <c r="DUO13" s="26"/>
      <c r="DUP13" s="26"/>
      <c r="DUQ13" s="26"/>
      <c r="DUR13" s="26"/>
      <c r="DUS13" s="26"/>
      <c r="DUT13" s="26"/>
      <c r="DUU13" s="26"/>
      <c r="DUV13" s="26"/>
      <c r="DUW13" s="26"/>
      <c r="DUX13" s="26"/>
      <c r="DUY13" s="26"/>
      <c r="DUZ13" s="26"/>
      <c r="DVA13" s="26"/>
      <c r="DVB13" s="26"/>
      <c r="DVC13" s="26"/>
      <c r="DVD13" s="26"/>
      <c r="DVE13" s="26"/>
      <c r="DVF13" s="26"/>
      <c r="DVG13" s="26"/>
      <c r="DVH13" s="26"/>
      <c r="DVI13" s="26"/>
      <c r="DVJ13" s="26"/>
      <c r="DVK13" s="26"/>
      <c r="DVL13" s="26"/>
      <c r="DVM13" s="26"/>
      <c r="DVN13" s="26"/>
      <c r="DVO13" s="26"/>
      <c r="DVP13" s="26"/>
      <c r="DVQ13" s="26"/>
      <c r="DVR13" s="26"/>
      <c r="DVS13" s="26"/>
      <c r="DVT13" s="26"/>
      <c r="DVU13" s="26"/>
      <c r="DVV13" s="26"/>
      <c r="DVW13" s="26"/>
      <c r="DVX13" s="26"/>
      <c r="DVY13" s="26"/>
      <c r="DVZ13" s="26"/>
      <c r="DWA13" s="26"/>
      <c r="DWB13" s="26"/>
      <c r="DWC13" s="26"/>
      <c r="DWD13" s="26"/>
      <c r="DWE13" s="26"/>
      <c r="DWF13" s="26"/>
      <c r="DWG13" s="26"/>
      <c r="DWH13" s="26"/>
      <c r="DWI13" s="26"/>
      <c r="DWJ13" s="26"/>
      <c r="DWK13" s="26"/>
      <c r="DWL13" s="26"/>
      <c r="DWM13" s="26"/>
      <c r="DWN13" s="26"/>
      <c r="DWO13" s="26"/>
      <c r="DWP13" s="26"/>
      <c r="DWQ13" s="26"/>
      <c r="DWR13" s="26"/>
      <c r="DWS13" s="26"/>
      <c r="DWT13" s="26"/>
      <c r="DWU13" s="26"/>
      <c r="DWV13" s="26"/>
      <c r="DWW13" s="26"/>
      <c r="DWX13" s="26"/>
      <c r="DWY13" s="26"/>
      <c r="DWZ13" s="26"/>
      <c r="DXA13" s="26"/>
      <c r="DXB13" s="26"/>
      <c r="DXC13" s="26"/>
      <c r="DXD13" s="26"/>
      <c r="DXE13" s="26"/>
      <c r="DXF13" s="26"/>
      <c r="DXG13" s="26"/>
      <c r="DXH13" s="26"/>
      <c r="DXI13" s="26"/>
      <c r="DXJ13" s="26"/>
      <c r="DXK13" s="26"/>
      <c r="DXL13" s="26"/>
      <c r="DXM13" s="26"/>
      <c r="DXN13" s="26"/>
      <c r="DXO13" s="26"/>
      <c r="DXP13" s="26"/>
      <c r="DXQ13" s="26"/>
      <c r="DXR13" s="26"/>
      <c r="DXS13" s="26"/>
      <c r="DXT13" s="26"/>
      <c r="DXU13" s="26"/>
      <c r="DXV13" s="26"/>
      <c r="DXW13" s="26"/>
      <c r="DXX13" s="26"/>
      <c r="DXY13" s="26"/>
      <c r="DXZ13" s="26"/>
      <c r="DYA13" s="26"/>
      <c r="DYB13" s="26"/>
      <c r="DYC13" s="26"/>
      <c r="DYD13" s="26"/>
      <c r="DYE13" s="26"/>
      <c r="DYF13" s="26"/>
      <c r="DYG13" s="26"/>
      <c r="DYH13" s="26"/>
      <c r="DYI13" s="26"/>
      <c r="DYJ13" s="26"/>
      <c r="DYK13" s="26"/>
      <c r="DYL13" s="26"/>
      <c r="DYM13" s="26"/>
      <c r="DYN13" s="26"/>
      <c r="DYO13" s="26"/>
      <c r="DYP13" s="26"/>
      <c r="DYQ13" s="26"/>
      <c r="DYR13" s="26"/>
      <c r="DYS13" s="26"/>
      <c r="DYT13" s="26"/>
      <c r="DYU13" s="26"/>
      <c r="DYV13" s="26"/>
      <c r="DYW13" s="26"/>
      <c r="DYX13" s="26"/>
      <c r="DYY13" s="26"/>
      <c r="DYZ13" s="26"/>
      <c r="DZA13" s="26"/>
      <c r="DZB13" s="26"/>
      <c r="DZC13" s="26"/>
      <c r="DZD13" s="26"/>
      <c r="DZE13" s="26"/>
      <c r="DZF13" s="26"/>
      <c r="DZG13" s="26"/>
      <c r="DZH13" s="26"/>
      <c r="DZI13" s="26"/>
      <c r="DZJ13" s="26"/>
      <c r="DZK13" s="26"/>
      <c r="DZL13" s="26"/>
      <c r="DZM13" s="26"/>
      <c r="DZN13" s="26"/>
      <c r="DZO13" s="26"/>
      <c r="DZP13" s="26"/>
      <c r="DZQ13" s="26"/>
      <c r="DZR13" s="26"/>
      <c r="DZS13" s="26"/>
      <c r="DZT13" s="26"/>
      <c r="DZU13" s="26"/>
      <c r="DZV13" s="26"/>
      <c r="DZW13" s="26"/>
      <c r="DZX13" s="26"/>
      <c r="DZY13" s="26"/>
      <c r="DZZ13" s="26"/>
      <c r="EAA13" s="26"/>
      <c r="EAB13" s="26"/>
      <c r="EAC13" s="26"/>
      <c r="EAD13" s="26"/>
      <c r="EAE13" s="26"/>
      <c r="EAF13" s="26"/>
      <c r="EAG13" s="26"/>
      <c r="EAH13" s="26"/>
      <c r="EAI13" s="26"/>
      <c r="EAJ13" s="26"/>
      <c r="EAK13" s="26"/>
      <c r="EAL13" s="26"/>
      <c r="EAM13" s="26"/>
      <c r="EAN13" s="26"/>
      <c r="EAO13" s="26"/>
      <c r="EAP13" s="26"/>
      <c r="EAQ13" s="26"/>
      <c r="EAR13" s="26"/>
      <c r="EAS13" s="26"/>
      <c r="EAT13" s="26"/>
      <c r="EAU13" s="26"/>
      <c r="EAV13" s="26"/>
      <c r="EAW13" s="26"/>
      <c r="EAX13" s="26"/>
      <c r="EAY13" s="26"/>
      <c r="EAZ13" s="26"/>
      <c r="EBA13" s="26"/>
      <c r="EBB13" s="26"/>
      <c r="EBC13" s="26"/>
      <c r="EBD13" s="26"/>
      <c r="EBE13" s="26"/>
      <c r="EBF13" s="26"/>
      <c r="EBG13" s="26"/>
      <c r="EBH13" s="26"/>
      <c r="EBI13" s="26"/>
      <c r="EBJ13" s="26"/>
      <c r="EBK13" s="26"/>
      <c r="EBL13" s="26"/>
      <c r="EBM13" s="26"/>
      <c r="EBN13" s="26"/>
      <c r="EBO13" s="26"/>
      <c r="EBP13" s="26"/>
      <c r="EBQ13" s="26"/>
      <c r="EBR13" s="26"/>
      <c r="EBS13" s="26"/>
      <c r="EBT13" s="26"/>
      <c r="EBU13" s="26"/>
      <c r="EBV13" s="26"/>
      <c r="EBW13" s="26"/>
      <c r="EBX13" s="26"/>
      <c r="EBY13" s="26"/>
      <c r="EBZ13" s="26"/>
      <c r="ECA13" s="26"/>
      <c r="ECB13" s="26"/>
      <c r="ECC13" s="26"/>
      <c r="ECD13" s="26"/>
      <c r="ECE13" s="26"/>
      <c r="ECF13" s="26"/>
      <c r="ECG13" s="26"/>
      <c r="ECH13" s="26"/>
      <c r="ECI13" s="26"/>
      <c r="ECJ13" s="26"/>
      <c r="ECK13" s="26"/>
      <c r="ECL13" s="26"/>
      <c r="ECM13" s="26"/>
      <c r="ECN13" s="26"/>
      <c r="ECO13" s="26"/>
      <c r="ECP13" s="26"/>
      <c r="ECQ13" s="26"/>
      <c r="ECR13" s="26"/>
      <c r="ECS13" s="26"/>
      <c r="ECT13" s="26"/>
      <c r="ECU13" s="26"/>
      <c r="ECV13" s="26"/>
      <c r="ECW13" s="26"/>
      <c r="ECX13" s="26"/>
      <c r="ECY13" s="26"/>
      <c r="ECZ13" s="26"/>
      <c r="EDA13" s="26"/>
      <c r="EDB13" s="26"/>
      <c r="EDC13" s="26"/>
      <c r="EDD13" s="26"/>
      <c r="EDE13" s="26"/>
      <c r="EDF13" s="26"/>
      <c r="EDG13" s="26"/>
      <c r="EDH13" s="26"/>
      <c r="EDI13" s="26"/>
      <c r="EDJ13" s="26"/>
      <c r="EDK13" s="26"/>
      <c r="EDL13" s="26"/>
      <c r="EDM13" s="26"/>
      <c r="EDN13" s="26"/>
      <c r="EDO13" s="26"/>
      <c r="EDP13" s="26"/>
      <c r="EDQ13" s="26"/>
      <c r="EDR13" s="26"/>
      <c r="EDS13" s="26"/>
      <c r="EDT13" s="26"/>
      <c r="EDU13" s="26"/>
    </row>
    <row r="14" s="3" customFormat="1" spans="1:3505">
      <c r="A14" s="1"/>
      <c r="B14" s="1"/>
      <c r="C14" s="5"/>
      <c r="D14" s="16" t="s">
        <v>18</v>
      </c>
      <c r="E14" s="16" t="s">
        <v>24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>
        <v>5</v>
      </c>
      <c r="AP14" s="15"/>
      <c r="AQ14" s="15"/>
      <c r="AR14" s="15"/>
      <c r="AS14" s="15"/>
      <c r="AT14" s="15"/>
      <c r="AU14" s="15"/>
      <c r="AV14" s="15">
        <v>13</v>
      </c>
      <c r="AW14" s="15"/>
      <c r="AX14" s="15"/>
      <c r="AY14" s="15">
        <v>2</v>
      </c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>
        <v>6</v>
      </c>
      <c r="BU14" s="15"/>
      <c r="BV14" s="15"/>
      <c r="BW14" s="15"/>
      <c r="BX14" s="15"/>
      <c r="BY14" s="15"/>
      <c r="BZ14" s="15"/>
      <c r="CA14" s="15"/>
      <c r="CB14" s="15">
        <v>3</v>
      </c>
      <c r="CC14" s="15"/>
      <c r="CD14" s="15"/>
      <c r="CE14" s="15">
        <v>1</v>
      </c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6"/>
      <c r="CZV14" s="26"/>
      <c r="CZW14" s="26"/>
      <c r="CZX14" s="26"/>
      <c r="CZY14" s="26"/>
      <c r="CZZ14" s="26"/>
      <c r="DAA14" s="26"/>
      <c r="DAB14" s="26"/>
      <c r="DAC14" s="26"/>
      <c r="DAD14" s="26"/>
      <c r="DAE14" s="26"/>
      <c r="DAF14" s="26"/>
      <c r="DAG14" s="26"/>
      <c r="DAH14" s="26"/>
      <c r="DAI14" s="26"/>
      <c r="DAJ14" s="26"/>
      <c r="DAK14" s="26"/>
      <c r="DAL14" s="26"/>
      <c r="DAM14" s="26"/>
      <c r="DAN14" s="26"/>
      <c r="DAO14" s="26"/>
      <c r="DAP14" s="26"/>
      <c r="DAQ14" s="26"/>
      <c r="DAR14" s="26"/>
      <c r="DAS14" s="26"/>
      <c r="DAT14" s="26"/>
      <c r="DAU14" s="26"/>
      <c r="DAV14" s="26"/>
      <c r="DAW14" s="26"/>
      <c r="DAX14" s="26"/>
      <c r="DAY14" s="26"/>
      <c r="DAZ14" s="26"/>
      <c r="DBA14" s="26"/>
      <c r="DBB14" s="26"/>
      <c r="DBC14" s="26"/>
      <c r="DBD14" s="26"/>
      <c r="DBE14" s="26"/>
      <c r="DBF14" s="26"/>
      <c r="DBG14" s="26"/>
      <c r="DBH14" s="26"/>
      <c r="DBI14" s="26"/>
      <c r="DBJ14" s="26"/>
      <c r="DBK14" s="26"/>
      <c r="DBL14" s="26"/>
      <c r="DBM14" s="26"/>
      <c r="DBN14" s="26"/>
      <c r="DBO14" s="26"/>
      <c r="DBP14" s="26"/>
      <c r="DBQ14" s="26"/>
      <c r="DBR14" s="26"/>
      <c r="DBS14" s="26"/>
      <c r="DBT14" s="26"/>
      <c r="DBU14" s="26"/>
      <c r="DBV14" s="26"/>
      <c r="DBW14" s="26"/>
      <c r="DBX14" s="26"/>
      <c r="DBY14" s="26"/>
      <c r="DBZ14" s="26"/>
      <c r="DCA14" s="26"/>
      <c r="DCB14" s="26"/>
      <c r="DCC14" s="26"/>
      <c r="DCD14" s="26"/>
      <c r="DCE14" s="26"/>
      <c r="DCF14" s="26"/>
      <c r="DCG14" s="26"/>
      <c r="DCH14" s="26"/>
      <c r="DCI14" s="26"/>
      <c r="DCJ14" s="26"/>
      <c r="DCK14" s="26"/>
      <c r="DCL14" s="26"/>
      <c r="DCM14" s="26"/>
      <c r="DCN14" s="26"/>
      <c r="DCO14" s="26"/>
      <c r="DCP14" s="26"/>
      <c r="DCQ14" s="26"/>
      <c r="DCR14" s="26"/>
      <c r="DCS14" s="26"/>
      <c r="DCT14" s="26"/>
      <c r="DCU14" s="26"/>
      <c r="DCV14" s="26"/>
      <c r="DCW14" s="26"/>
      <c r="DCX14" s="26"/>
      <c r="DCY14" s="26"/>
      <c r="DCZ14" s="26"/>
      <c r="DDA14" s="26"/>
      <c r="DDB14" s="26"/>
      <c r="DDC14" s="26"/>
      <c r="DDD14" s="26"/>
      <c r="DDE14" s="26"/>
      <c r="DDF14" s="26"/>
      <c r="DDG14" s="26"/>
      <c r="DDH14" s="26"/>
      <c r="DDI14" s="26"/>
      <c r="DDJ14" s="26"/>
      <c r="DDK14" s="26"/>
      <c r="DDL14" s="26"/>
      <c r="DDM14" s="26"/>
      <c r="DDN14" s="26"/>
      <c r="DDO14" s="26"/>
      <c r="DDP14" s="26"/>
      <c r="DDQ14" s="26"/>
      <c r="DDR14" s="26"/>
      <c r="DDS14" s="26"/>
      <c r="DDT14" s="26"/>
      <c r="DDU14" s="26"/>
      <c r="DDV14" s="26"/>
      <c r="DDW14" s="26"/>
      <c r="DDX14" s="26"/>
      <c r="DDY14" s="26"/>
      <c r="DDZ14" s="26"/>
      <c r="DEA14" s="26"/>
      <c r="DEB14" s="26"/>
      <c r="DEC14" s="26"/>
      <c r="DED14" s="26"/>
      <c r="DEE14" s="26"/>
      <c r="DEF14" s="26"/>
      <c r="DEG14" s="26"/>
      <c r="DEH14" s="26"/>
      <c r="DEI14" s="26"/>
      <c r="DEJ14" s="26"/>
      <c r="DEK14" s="26"/>
      <c r="DEL14" s="26"/>
      <c r="DEM14" s="26"/>
      <c r="DEN14" s="26"/>
      <c r="DEO14" s="26"/>
      <c r="DEP14" s="26"/>
      <c r="DEQ14" s="26"/>
      <c r="DER14" s="26"/>
      <c r="DES14" s="26"/>
      <c r="DET14" s="26"/>
      <c r="DEU14" s="26"/>
      <c r="DEV14" s="26"/>
      <c r="DEW14" s="26"/>
      <c r="DEX14" s="26"/>
      <c r="DEY14" s="26"/>
      <c r="DEZ14" s="26"/>
      <c r="DFA14" s="26"/>
      <c r="DFB14" s="26"/>
      <c r="DFC14" s="26"/>
      <c r="DFD14" s="26"/>
      <c r="DFE14" s="26"/>
      <c r="DFF14" s="26"/>
      <c r="DFG14" s="26"/>
      <c r="DFH14" s="26"/>
      <c r="DFI14" s="26"/>
      <c r="DFJ14" s="26"/>
      <c r="DFK14" s="26"/>
      <c r="DFL14" s="26"/>
      <c r="DFM14" s="26"/>
      <c r="DFN14" s="26"/>
      <c r="DFO14" s="26"/>
      <c r="DFP14" s="26"/>
      <c r="DFQ14" s="26"/>
      <c r="DFR14" s="26"/>
      <c r="DFS14" s="26"/>
      <c r="DFT14" s="26"/>
      <c r="DFU14" s="26"/>
      <c r="DFV14" s="26"/>
      <c r="DFW14" s="26"/>
      <c r="DFX14" s="26"/>
      <c r="DFY14" s="26"/>
      <c r="DFZ14" s="26"/>
      <c r="DGA14" s="26"/>
      <c r="DGB14" s="26"/>
      <c r="DGC14" s="26"/>
      <c r="DGD14" s="26"/>
      <c r="DGE14" s="26"/>
      <c r="DGF14" s="26"/>
      <c r="DGG14" s="26"/>
      <c r="DGH14" s="26"/>
      <c r="DGI14" s="26"/>
      <c r="DGJ14" s="26"/>
      <c r="DGK14" s="26"/>
      <c r="DGL14" s="26"/>
      <c r="DGM14" s="26"/>
      <c r="DGN14" s="26"/>
      <c r="DGO14" s="26"/>
      <c r="DGP14" s="26"/>
      <c r="DGQ14" s="26"/>
      <c r="DGR14" s="26"/>
      <c r="DGS14" s="26"/>
      <c r="DGT14" s="26"/>
      <c r="DGU14" s="26"/>
      <c r="DGV14" s="26"/>
      <c r="DGW14" s="26"/>
      <c r="DGX14" s="26"/>
      <c r="DGY14" s="26"/>
      <c r="DGZ14" s="26"/>
      <c r="DHA14" s="26"/>
      <c r="DHB14" s="26"/>
      <c r="DHC14" s="26"/>
      <c r="DHD14" s="26"/>
      <c r="DHE14" s="26"/>
      <c r="DHF14" s="26"/>
      <c r="DHG14" s="26"/>
      <c r="DHH14" s="26"/>
      <c r="DHI14" s="26"/>
      <c r="DHJ14" s="26"/>
      <c r="DHK14" s="26"/>
      <c r="DHL14" s="26"/>
      <c r="DHM14" s="26"/>
      <c r="DHN14" s="26"/>
      <c r="DHO14" s="26"/>
      <c r="DHP14" s="26"/>
      <c r="DHQ14" s="26"/>
      <c r="DHR14" s="26"/>
      <c r="DHS14" s="26"/>
      <c r="DHT14" s="26"/>
      <c r="DHU14" s="26"/>
      <c r="DHV14" s="26"/>
      <c r="DHW14" s="26"/>
      <c r="DHX14" s="26"/>
      <c r="DHY14" s="26"/>
      <c r="DHZ14" s="26"/>
      <c r="DIA14" s="26"/>
      <c r="DIB14" s="26"/>
      <c r="DIC14" s="26"/>
      <c r="DID14" s="26"/>
      <c r="DIE14" s="26"/>
      <c r="DIF14" s="26"/>
      <c r="DIG14" s="26"/>
      <c r="DIH14" s="26"/>
      <c r="DII14" s="26"/>
      <c r="DIJ14" s="26"/>
      <c r="DIK14" s="26"/>
      <c r="DIL14" s="26"/>
      <c r="DIM14" s="26"/>
      <c r="DIN14" s="26"/>
      <c r="DIO14" s="26"/>
      <c r="DIP14" s="26"/>
      <c r="DIQ14" s="26"/>
      <c r="DIR14" s="26"/>
      <c r="DIS14" s="26"/>
      <c r="DIT14" s="26"/>
      <c r="DIU14" s="26"/>
      <c r="DIV14" s="26"/>
      <c r="DIW14" s="26"/>
      <c r="DIX14" s="26"/>
      <c r="DIY14" s="26"/>
      <c r="DIZ14" s="26"/>
      <c r="DJA14" s="26"/>
      <c r="DJB14" s="26"/>
      <c r="DJC14" s="26"/>
      <c r="DJD14" s="26"/>
      <c r="DJE14" s="26"/>
      <c r="DJF14" s="26"/>
      <c r="DJG14" s="26"/>
      <c r="DJH14" s="26"/>
      <c r="DJI14" s="26"/>
      <c r="DJJ14" s="26"/>
      <c r="DJK14" s="26"/>
      <c r="DJL14" s="26"/>
      <c r="DJM14" s="26"/>
      <c r="DJN14" s="26"/>
      <c r="DJO14" s="26"/>
      <c r="DJP14" s="26"/>
      <c r="DJQ14" s="26"/>
      <c r="DJR14" s="26"/>
      <c r="DJS14" s="26"/>
      <c r="DJT14" s="26"/>
      <c r="DJU14" s="26"/>
      <c r="DJV14" s="26"/>
      <c r="DJW14" s="26"/>
      <c r="DJX14" s="26"/>
      <c r="DJY14" s="26"/>
      <c r="DJZ14" s="26"/>
      <c r="DKA14" s="26"/>
      <c r="DKB14" s="26"/>
      <c r="DKC14" s="26"/>
      <c r="DKD14" s="26"/>
      <c r="DKE14" s="26"/>
      <c r="DKF14" s="26"/>
      <c r="DKG14" s="26"/>
      <c r="DKH14" s="26"/>
      <c r="DKI14" s="26"/>
      <c r="DKJ14" s="26"/>
      <c r="DKK14" s="26"/>
      <c r="DKL14" s="26"/>
      <c r="DKM14" s="26"/>
      <c r="DKN14" s="26"/>
      <c r="DKO14" s="26"/>
      <c r="DKP14" s="26"/>
      <c r="DKQ14" s="26"/>
      <c r="DKR14" s="26"/>
      <c r="DKS14" s="26"/>
      <c r="DKT14" s="26"/>
      <c r="DKU14" s="26"/>
      <c r="DKV14" s="26"/>
      <c r="DKW14" s="26"/>
      <c r="DKX14" s="26"/>
      <c r="DKY14" s="26"/>
      <c r="DKZ14" s="26"/>
      <c r="DLA14" s="26"/>
      <c r="DLB14" s="26"/>
      <c r="DLC14" s="26"/>
      <c r="DLD14" s="26"/>
      <c r="DLE14" s="26"/>
      <c r="DLF14" s="26"/>
      <c r="DLG14" s="26"/>
      <c r="DLH14" s="26"/>
      <c r="DLI14" s="26"/>
      <c r="DLJ14" s="26"/>
      <c r="DLK14" s="26"/>
      <c r="DLL14" s="26"/>
      <c r="DLM14" s="26"/>
      <c r="DLN14" s="26"/>
      <c r="DLO14" s="26"/>
      <c r="DLP14" s="26"/>
      <c r="DLQ14" s="26"/>
      <c r="DLR14" s="26"/>
      <c r="DLS14" s="26"/>
      <c r="DLT14" s="26"/>
      <c r="DLU14" s="26"/>
      <c r="DLV14" s="26"/>
      <c r="DLW14" s="26"/>
      <c r="DLX14" s="26"/>
      <c r="DLY14" s="26"/>
      <c r="DLZ14" s="26"/>
      <c r="DMA14" s="26"/>
      <c r="DMB14" s="26"/>
      <c r="DMC14" s="26"/>
      <c r="DMD14" s="26"/>
      <c r="DME14" s="26"/>
      <c r="DMF14" s="26"/>
      <c r="DMG14" s="26"/>
      <c r="DMH14" s="26"/>
      <c r="DMI14" s="26"/>
      <c r="DMJ14" s="26"/>
      <c r="DMK14" s="26"/>
      <c r="DML14" s="26"/>
      <c r="DMM14" s="26"/>
      <c r="DMN14" s="26"/>
      <c r="DMO14" s="26"/>
      <c r="DMP14" s="26"/>
      <c r="DMQ14" s="26"/>
      <c r="DMR14" s="26"/>
      <c r="DMS14" s="26"/>
      <c r="DMT14" s="26"/>
      <c r="DMU14" s="26"/>
      <c r="DMV14" s="26"/>
      <c r="DMW14" s="26"/>
      <c r="DMX14" s="26"/>
      <c r="DMY14" s="26"/>
      <c r="DMZ14" s="26"/>
      <c r="DNA14" s="26"/>
      <c r="DNB14" s="26"/>
      <c r="DNC14" s="26"/>
      <c r="DND14" s="26"/>
      <c r="DNE14" s="26"/>
      <c r="DNF14" s="26"/>
      <c r="DNG14" s="26"/>
      <c r="DNH14" s="26"/>
      <c r="DNI14" s="26"/>
      <c r="DNJ14" s="26"/>
      <c r="DNK14" s="26"/>
      <c r="DNL14" s="26"/>
      <c r="DNM14" s="26"/>
      <c r="DNN14" s="26"/>
      <c r="DNO14" s="26"/>
      <c r="DNP14" s="26"/>
      <c r="DNQ14" s="26"/>
      <c r="DNR14" s="26"/>
      <c r="DNS14" s="26"/>
      <c r="DNT14" s="26"/>
      <c r="DNU14" s="26"/>
      <c r="DNV14" s="26"/>
      <c r="DNW14" s="26"/>
      <c r="DNX14" s="26"/>
      <c r="DNY14" s="26"/>
      <c r="DNZ14" s="26"/>
      <c r="DOA14" s="26"/>
      <c r="DOB14" s="26"/>
      <c r="DOC14" s="26"/>
      <c r="DOD14" s="26"/>
      <c r="DOE14" s="26"/>
      <c r="DOF14" s="26"/>
      <c r="DOG14" s="26"/>
      <c r="DOH14" s="26"/>
      <c r="DOI14" s="26"/>
      <c r="DOJ14" s="26"/>
      <c r="DOK14" s="26"/>
      <c r="DOL14" s="26"/>
      <c r="DOM14" s="26"/>
      <c r="DON14" s="26"/>
      <c r="DOO14" s="26"/>
      <c r="DOP14" s="26"/>
      <c r="DOQ14" s="26"/>
      <c r="DOR14" s="26"/>
      <c r="DOS14" s="26"/>
      <c r="DOT14" s="26"/>
      <c r="DOU14" s="26"/>
      <c r="DOV14" s="26"/>
      <c r="DOW14" s="26"/>
      <c r="DOX14" s="26"/>
      <c r="DOY14" s="26"/>
      <c r="DOZ14" s="26"/>
      <c r="DPA14" s="26"/>
      <c r="DPB14" s="26"/>
      <c r="DPC14" s="26"/>
      <c r="DPD14" s="26"/>
      <c r="DPE14" s="26"/>
      <c r="DPF14" s="26"/>
      <c r="DPG14" s="26"/>
      <c r="DPH14" s="26"/>
      <c r="DPI14" s="26"/>
      <c r="DPJ14" s="26"/>
      <c r="DPK14" s="26"/>
      <c r="DPL14" s="26"/>
      <c r="DPM14" s="26"/>
      <c r="DPN14" s="26"/>
      <c r="DPO14" s="26"/>
      <c r="DPP14" s="26"/>
      <c r="DPQ14" s="26"/>
      <c r="DPR14" s="26"/>
      <c r="DPS14" s="26"/>
      <c r="DPT14" s="26"/>
      <c r="DPU14" s="26"/>
      <c r="DPV14" s="26"/>
      <c r="DPW14" s="26"/>
      <c r="DPX14" s="26"/>
      <c r="DPY14" s="26"/>
      <c r="DPZ14" s="26"/>
      <c r="DQA14" s="26"/>
      <c r="DQB14" s="26"/>
      <c r="DQC14" s="26"/>
      <c r="DQD14" s="26"/>
      <c r="DQE14" s="26"/>
      <c r="DQF14" s="26"/>
      <c r="DQG14" s="26"/>
      <c r="DQH14" s="26"/>
      <c r="DQI14" s="26"/>
      <c r="DQJ14" s="26"/>
      <c r="DQK14" s="26"/>
      <c r="DQL14" s="26"/>
      <c r="DQM14" s="26"/>
      <c r="DQN14" s="26"/>
      <c r="DQO14" s="26"/>
      <c r="DQP14" s="26"/>
      <c r="DQQ14" s="26"/>
      <c r="DQR14" s="26"/>
      <c r="DQS14" s="26"/>
      <c r="DQT14" s="26"/>
      <c r="DQU14" s="26"/>
      <c r="DQV14" s="26"/>
      <c r="DQW14" s="26"/>
      <c r="DQX14" s="26"/>
      <c r="DQY14" s="26"/>
      <c r="DQZ14" s="26"/>
      <c r="DRA14" s="26"/>
      <c r="DRB14" s="26"/>
      <c r="DRC14" s="26"/>
      <c r="DRD14" s="26"/>
      <c r="DRE14" s="26"/>
      <c r="DRF14" s="26"/>
      <c r="DRG14" s="26"/>
      <c r="DRH14" s="26"/>
      <c r="DRI14" s="26"/>
      <c r="DRJ14" s="26"/>
      <c r="DRK14" s="26"/>
      <c r="DRL14" s="26"/>
      <c r="DRM14" s="26"/>
      <c r="DRN14" s="26"/>
      <c r="DRO14" s="26"/>
      <c r="DRP14" s="26"/>
      <c r="DRQ14" s="26"/>
      <c r="DRR14" s="26"/>
      <c r="DRS14" s="26"/>
      <c r="DRT14" s="26"/>
      <c r="DRU14" s="26"/>
      <c r="DRV14" s="26"/>
      <c r="DRW14" s="26"/>
      <c r="DRX14" s="26"/>
      <c r="DRY14" s="26"/>
      <c r="DRZ14" s="26"/>
      <c r="DSA14" s="26"/>
      <c r="DSB14" s="26"/>
      <c r="DSC14" s="26"/>
      <c r="DSD14" s="26"/>
      <c r="DSE14" s="26"/>
      <c r="DSF14" s="26"/>
      <c r="DSG14" s="26"/>
      <c r="DSH14" s="26"/>
      <c r="DSI14" s="26"/>
      <c r="DSJ14" s="26"/>
      <c r="DSK14" s="26"/>
      <c r="DSL14" s="26"/>
      <c r="DSM14" s="26"/>
      <c r="DSN14" s="26"/>
      <c r="DSO14" s="26"/>
      <c r="DSP14" s="26"/>
      <c r="DSQ14" s="26"/>
      <c r="DSR14" s="26"/>
      <c r="DSS14" s="26"/>
      <c r="DST14" s="26"/>
      <c r="DSU14" s="26"/>
      <c r="DSV14" s="26"/>
      <c r="DSW14" s="26"/>
      <c r="DSX14" s="26"/>
      <c r="DSY14" s="26"/>
      <c r="DSZ14" s="26"/>
      <c r="DTA14" s="26"/>
      <c r="DTB14" s="26"/>
      <c r="DTC14" s="26"/>
      <c r="DTD14" s="26"/>
      <c r="DTE14" s="26"/>
      <c r="DTF14" s="26"/>
      <c r="DTG14" s="26"/>
      <c r="DTH14" s="26"/>
      <c r="DTI14" s="26"/>
      <c r="DTJ14" s="26"/>
      <c r="DTK14" s="26"/>
      <c r="DTL14" s="26"/>
      <c r="DTM14" s="26"/>
      <c r="DTN14" s="26"/>
      <c r="DTO14" s="26"/>
      <c r="DTP14" s="26"/>
      <c r="DTQ14" s="26"/>
      <c r="DTR14" s="26"/>
      <c r="DTS14" s="26"/>
      <c r="DTT14" s="26"/>
      <c r="DTU14" s="26"/>
      <c r="DTV14" s="26"/>
      <c r="DTW14" s="26"/>
      <c r="DTX14" s="26"/>
      <c r="DTY14" s="26"/>
      <c r="DTZ14" s="26"/>
      <c r="DUA14" s="26"/>
      <c r="DUB14" s="26"/>
      <c r="DUC14" s="26"/>
      <c r="DUD14" s="26"/>
      <c r="DUE14" s="26"/>
      <c r="DUF14" s="26"/>
      <c r="DUG14" s="26"/>
      <c r="DUH14" s="26"/>
      <c r="DUI14" s="26"/>
      <c r="DUJ14" s="26"/>
      <c r="DUK14" s="26"/>
      <c r="DUL14" s="26"/>
      <c r="DUM14" s="26"/>
      <c r="DUN14" s="26"/>
      <c r="DUO14" s="26"/>
      <c r="DUP14" s="26"/>
      <c r="DUQ14" s="26"/>
      <c r="DUR14" s="26"/>
      <c r="DUS14" s="26"/>
      <c r="DUT14" s="26"/>
      <c r="DUU14" s="26"/>
      <c r="DUV14" s="26"/>
      <c r="DUW14" s="26"/>
      <c r="DUX14" s="26"/>
      <c r="DUY14" s="26"/>
      <c r="DUZ14" s="26"/>
      <c r="DVA14" s="26"/>
      <c r="DVB14" s="26"/>
      <c r="DVC14" s="26"/>
      <c r="DVD14" s="26"/>
      <c r="DVE14" s="26"/>
      <c r="DVF14" s="26"/>
      <c r="DVG14" s="26"/>
      <c r="DVH14" s="26"/>
      <c r="DVI14" s="26"/>
      <c r="DVJ14" s="26"/>
      <c r="DVK14" s="26"/>
      <c r="DVL14" s="26"/>
      <c r="DVM14" s="26"/>
      <c r="DVN14" s="26"/>
      <c r="DVO14" s="26"/>
      <c r="DVP14" s="26"/>
      <c r="DVQ14" s="26"/>
      <c r="DVR14" s="26"/>
      <c r="DVS14" s="26"/>
      <c r="DVT14" s="26"/>
      <c r="DVU14" s="26"/>
      <c r="DVV14" s="26"/>
      <c r="DVW14" s="26"/>
      <c r="DVX14" s="26"/>
      <c r="DVY14" s="26"/>
      <c r="DVZ14" s="26"/>
      <c r="DWA14" s="26"/>
      <c r="DWB14" s="26"/>
      <c r="DWC14" s="26"/>
      <c r="DWD14" s="26"/>
      <c r="DWE14" s="26"/>
      <c r="DWF14" s="26"/>
      <c r="DWG14" s="26"/>
      <c r="DWH14" s="26"/>
      <c r="DWI14" s="26"/>
      <c r="DWJ14" s="26"/>
      <c r="DWK14" s="26"/>
      <c r="DWL14" s="26"/>
      <c r="DWM14" s="26"/>
      <c r="DWN14" s="26"/>
      <c r="DWO14" s="26"/>
      <c r="DWP14" s="26"/>
      <c r="DWQ14" s="26"/>
      <c r="DWR14" s="26"/>
      <c r="DWS14" s="26"/>
      <c r="DWT14" s="26"/>
      <c r="DWU14" s="26"/>
      <c r="DWV14" s="26"/>
      <c r="DWW14" s="26"/>
      <c r="DWX14" s="26"/>
      <c r="DWY14" s="26"/>
      <c r="DWZ14" s="26"/>
      <c r="DXA14" s="26"/>
      <c r="DXB14" s="26"/>
      <c r="DXC14" s="26"/>
      <c r="DXD14" s="26"/>
      <c r="DXE14" s="26"/>
      <c r="DXF14" s="26"/>
      <c r="DXG14" s="26"/>
      <c r="DXH14" s="26"/>
      <c r="DXI14" s="26"/>
      <c r="DXJ14" s="26"/>
      <c r="DXK14" s="26"/>
      <c r="DXL14" s="26"/>
      <c r="DXM14" s="26"/>
      <c r="DXN14" s="26"/>
      <c r="DXO14" s="26"/>
      <c r="DXP14" s="26"/>
      <c r="DXQ14" s="26"/>
      <c r="DXR14" s="26"/>
      <c r="DXS14" s="26"/>
      <c r="DXT14" s="26"/>
      <c r="DXU14" s="26"/>
      <c r="DXV14" s="26"/>
      <c r="DXW14" s="26"/>
      <c r="DXX14" s="26"/>
      <c r="DXY14" s="26"/>
      <c r="DXZ14" s="26"/>
      <c r="DYA14" s="26"/>
      <c r="DYB14" s="26"/>
      <c r="DYC14" s="26"/>
      <c r="DYD14" s="26"/>
      <c r="DYE14" s="26"/>
      <c r="DYF14" s="26"/>
      <c r="DYG14" s="26"/>
      <c r="DYH14" s="26"/>
      <c r="DYI14" s="26"/>
      <c r="DYJ14" s="26"/>
      <c r="DYK14" s="26"/>
      <c r="DYL14" s="26"/>
      <c r="DYM14" s="26"/>
      <c r="DYN14" s="26"/>
      <c r="DYO14" s="26"/>
      <c r="DYP14" s="26"/>
      <c r="DYQ14" s="26"/>
      <c r="DYR14" s="26"/>
      <c r="DYS14" s="26"/>
      <c r="DYT14" s="26"/>
      <c r="DYU14" s="26"/>
      <c r="DYV14" s="26"/>
      <c r="DYW14" s="26"/>
      <c r="DYX14" s="26"/>
      <c r="DYY14" s="26"/>
      <c r="DYZ14" s="26"/>
      <c r="DZA14" s="26"/>
      <c r="DZB14" s="26"/>
      <c r="DZC14" s="26"/>
      <c r="DZD14" s="26"/>
      <c r="DZE14" s="26"/>
      <c r="DZF14" s="26"/>
      <c r="DZG14" s="26"/>
      <c r="DZH14" s="26"/>
      <c r="DZI14" s="26"/>
      <c r="DZJ14" s="26"/>
      <c r="DZK14" s="26"/>
      <c r="DZL14" s="26"/>
      <c r="DZM14" s="26"/>
      <c r="DZN14" s="26"/>
      <c r="DZO14" s="26"/>
      <c r="DZP14" s="26"/>
      <c r="DZQ14" s="26"/>
      <c r="DZR14" s="26"/>
      <c r="DZS14" s="26"/>
      <c r="DZT14" s="26"/>
      <c r="DZU14" s="26"/>
      <c r="DZV14" s="26"/>
      <c r="DZW14" s="26"/>
      <c r="DZX14" s="26"/>
      <c r="DZY14" s="26"/>
      <c r="DZZ14" s="26"/>
      <c r="EAA14" s="26"/>
      <c r="EAB14" s="26"/>
      <c r="EAC14" s="26"/>
      <c r="EAD14" s="26"/>
      <c r="EAE14" s="26"/>
      <c r="EAF14" s="26"/>
      <c r="EAG14" s="26"/>
      <c r="EAH14" s="26"/>
      <c r="EAI14" s="26"/>
      <c r="EAJ14" s="26"/>
      <c r="EAK14" s="26"/>
      <c r="EAL14" s="26"/>
      <c r="EAM14" s="26"/>
      <c r="EAN14" s="26"/>
      <c r="EAO14" s="26"/>
      <c r="EAP14" s="26"/>
      <c r="EAQ14" s="26"/>
      <c r="EAR14" s="26"/>
      <c r="EAS14" s="26"/>
      <c r="EAT14" s="26"/>
      <c r="EAU14" s="26"/>
      <c r="EAV14" s="26"/>
      <c r="EAW14" s="26"/>
      <c r="EAX14" s="26"/>
      <c r="EAY14" s="26"/>
      <c r="EAZ14" s="26"/>
      <c r="EBA14" s="26"/>
      <c r="EBB14" s="26"/>
      <c r="EBC14" s="26"/>
      <c r="EBD14" s="26"/>
      <c r="EBE14" s="26"/>
      <c r="EBF14" s="26"/>
      <c r="EBG14" s="26"/>
      <c r="EBH14" s="26"/>
      <c r="EBI14" s="26"/>
      <c r="EBJ14" s="26"/>
      <c r="EBK14" s="26"/>
      <c r="EBL14" s="26"/>
      <c r="EBM14" s="26"/>
      <c r="EBN14" s="26"/>
      <c r="EBO14" s="26"/>
      <c r="EBP14" s="26"/>
      <c r="EBQ14" s="26"/>
      <c r="EBR14" s="26"/>
      <c r="EBS14" s="26"/>
      <c r="EBT14" s="26"/>
      <c r="EBU14" s="26"/>
      <c r="EBV14" s="26"/>
      <c r="EBW14" s="26"/>
      <c r="EBX14" s="26"/>
      <c r="EBY14" s="26"/>
      <c r="EBZ14" s="26"/>
      <c r="ECA14" s="26"/>
      <c r="ECB14" s="26"/>
      <c r="ECC14" s="26"/>
      <c r="ECD14" s="26"/>
      <c r="ECE14" s="26"/>
      <c r="ECF14" s="26"/>
      <c r="ECG14" s="26"/>
      <c r="ECH14" s="26"/>
      <c r="ECI14" s="26"/>
      <c r="ECJ14" s="26"/>
      <c r="ECK14" s="26"/>
      <c r="ECL14" s="26"/>
      <c r="ECM14" s="26"/>
      <c r="ECN14" s="26"/>
      <c r="ECO14" s="26"/>
      <c r="ECP14" s="26"/>
      <c r="ECQ14" s="26"/>
      <c r="ECR14" s="26"/>
      <c r="ECS14" s="26"/>
      <c r="ECT14" s="26"/>
      <c r="ECU14" s="26"/>
      <c r="ECV14" s="26"/>
      <c r="ECW14" s="26"/>
      <c r="ECX14" s="26"/>
      <c r="ECY14" s="26"/>
      <c r="ECZ14" s="26"/>
      <c r="EDA14" s="26"/>
      <c r="EDB14" s="26"/>
      <c r="EDC14" s="26"/>
      <c r="EDD14" s="26"/>
      <c r="EDE14" s="26"/>
      <c r="EDF14" s="26"/>
      <c r="EDG14" s="26"/>
      <c r="EDH14" s="26"/>
      <c r="EDI14" s="26"/>
      <c r="EDJ14" s="26"/>
      <c r="EDK14" s="26"/>
      <c r="EDL14" s="26"/>
      <c r="EDM14" s="26"/>
      <c r="EDN14" s="26"/>
      <c r="EDO14" s="26"/>
      <c r="EDP14" s="26"/>
      <c r="EDQ14" s="26"/>
      <c r="EDR14" s="26"/>
      <c r="EDS14" s="26"/>
      <c r="EDT14" s="26"/>
      <c r="EDU14" s="26"/>
    </row>
    <row r="15" s="3" customFormat="1" spans="1:3505">
      <c r="A15" s="1"/>
      <c r="B15" s="1"/>
      <c r="C15" s="5"/>
      <c r="D15" s="16" t="s">
        <v>18</v>
      </c>
      <c r="E15" s="17" t="s">
        <v>25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>
        <v>1</v>
      </c>
      <c r="R15" s="15">
        <v>4</v>
      </c>
      <c r="S15" s="15"/>
      <c r="T15" s="15"/>
      <c r="U15" s="15"/>
      <c r="V15" s="15"/>
      <c r="W15" s="15"/>
      <c r="X15" s="15">
        <v>1</v>
      </c>
      <c r="Y15" s="15"/>
      <c r="Z15" s="15"/>
      <c r="AA15" s="15"/>
      <c r="AB15" s="15"/>
      <c r="AC15" s="15">
        <v>1</v>
      </c>
      <c r="AD15" s="15"/>
      <c r="AE15" s="15"/>
      <c r="AF15" s="15"/>
      <c r="AG15" s="15"/>
      <c r="AH15" s="15"/>
      <c r="AI15" s="15"/>
      <c r="AJ15" s="15"/>
      <c r="AK15" s="15"/>
      <c r="AL15" s="15">
        <v>1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>
        <v>4</v>
      </c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>
        <v>22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6"/>
      <c r="CZV15" s="26"/>
      <c r="CZW15" s="26"/>
      <c r="CZX15" s="26"/>
      <c r="CZY15" s="26"/>
      <c r="CZZ15" s="26"/>
      <c r="DAA15" s="26"/>
      <c r="DAB15" s="26"/>
      <c r="DAC15" s="26"/>
      <c r="DAD15" s="26"/>
      <c r="DAE15" s="26"/>
      <c r="DAF15" s="26"/>
      <c r="DAG15" s="26"/>
      <c r="DAH15" s="26"/>
      <c r="DAI15" s="26"/>
      <c r="DAJ15" s="26"/>
      <c r="DAK15" s="26"/>
      <c r="DAL15" s="26"/>
      <c r="DAM15" s="26"/>
      <c r="DAN15" s="26"/>
      <c r="DAO15" s="26"/>
      <c r="DAP15" s="26"/>
      <c r="DAQ15" s="26"/>
      <c r="DAR15" s="26"/>
      <c r="DAS15" s="26"/>
      <c r="DAT15" s="26"/>
      <c r="DAU15" s="26"/>
      <c r="DAV15" s="26"/>
      <c r="DAW15" s="26"/>
      <c r="DAX15" s="26"/>
      <c r="DAY15" s="26"/>
      <c r="DAZ15" s="26"/>
      <c r="DBA15" s="26"/>
      <c r="DBB15" s="26"/>
      <c r="DBC15" s="26"/>
      <c r="DBD15" s="26"/>
      <c r="DBE15" s="26"/>
      <c r="DBF15" s="26"/>
      <c r="DBG15" s="26"/>
      <c r="DBH15" s="26"/>
      <c r="DBI15" s="26"/>
      <c r="DBJ15" s="26"/>
      <c r="DBK15" s="26"/>
      <c r="DBL15" s="26"/>
      <c r="DBM15" s="26"/>
      <c r="DBN15" s="26"/>
      <c r="DBO15" s="26"/>
      <c r="DBP15" s="26"/>
      <c r="DBQ15" s="26"/>
      <c r="DBR15" s="26"/>
      <c r="DBS15" s="26"/>
      <c r="DBT15" s="26"/>
      <c r="DBU15" s="26"/>
      <c r="DBV15" s="26"/>
      <c r="DBW15" s="26"/>
      <c r="DBX15" s="26"/>
      <c r="DBY15" s="26"/>
      <c r="DBZ15" s="26"/>
      <c r="DCA15" s="26"/>
      <c r="DCB15" s="26"/>
      <c r="DCC15" s="26"/>
      <c r="DCD15" s="26"/>
      <c r="DCE15" s="26"/>
      <c r="DCF15" s="26"/>
      <c r="DCG15" s="26"/>
      <c r="DCH15" s="26"/>
      <c r="DCI15" s="26"/>
      <c r="DCJ15" s="26"/>
      <c r="DCK15" s="26"/>
      <c r="DCL15" s="26"/>
      <c r="DCM15" s="26"/>
      <c r="DCN15" s="26"/>
      <c r="DCO15" s="26"/>
      <c r="DCP15" s="26"/>
      <c r="DCQ15" s="26"/>
      <c r="DCR15" s="26"/>
      <c r="DCS15" s="26"/>
      <c r="DCT15" s="26"/>
      <c r="DCU15" s="26"/>
      <c r="DCV15" s="26"/>
      <c r="DCW15" s="26"/>
      <c r="DCX15" s="26"/>
      <c r="DCY15" s="26"/>
      <c r="DCZ15" s="26"/>
      <c r="DDA15" s="26"/>
      <c r="DDB15" s="26"/>
      <c r="DDC15" s="26"/>
      <c r="DDD15" s="26"/>
      <c r="DDE15" s="26"/>
      <c r="DDF15" s="26"/>
      <c r="DDG15" s="26"/>
      <c r="DDH15" s="26"/>
      <c r="DDI15" s="26"/>
      <c r="DDJ15" s="26"/>
      <c r="DDK15" s="26"/>
      <c r="DDL15" s="26"/>
      <c r="DDM15" s="26"/>
      <c r="DDN15" s="26"/>
      <c r="DDO15" s="26"/>
      <c r="DDP15" s="26"/>
      <c r="DDQ15" s="26"/>
      <c r="DDR15" s="26"/>
      <c r="DDS15" s="26"/>
      <c r="DDT15" s="26"/>
      <c r="DDU15" s="26"/>
      <c r="DDV15" s="26"/>
      <c r="DDW15" s="26"/>
      <c r="DDX15" s="26"/>
      <c r="DDY15" s="26"/>
      <c r="DDZ15" s="26"/>
      <c r="DEA15" s="26"/>
      <c r="DEB15" s="26"/>
      <c r="DEC15" s="26"/>
      <c r="DED15" s="26"/>
      <c r="DEE15" s="26"/>
      <c r="DEF15" s="26"/>
      <c r="DEG15" s="26"/>
      <c r="DEH15" s="26"/>
      <c r="DEI15" s="26"/>
      <c r="DEJ15" s="26"/>
      <c r="DEK15" s="26"/>
      <c r="DEL15" s="26"/>
      <c r="DEM15" s="26"/>
      <c r="DEN15" s="26"/>
      <c r="DEO15" s="26"/>
      <c r="DEP15" s="26"/>
      <c r="DEQ15" s="26"/>
      <c r="DER15" s="26"/>
      <c r="DES15" s="26"/>
      <c r="DET15" s="26"/>
      <c r="DEU15" s="26"/>
      <c r="DEV15" s="26"/>
      <c r="DEW15" s="26"/>
      <c r="DEX15" s="26"/>
      <c r="DEY15" s="26"/>
      <c r="DEZ15" s="26"/>
      <c r="DFA15" s="26"/>
      <c r="DFB15" s="26"/>
      <c r="DFC15" s="26"/>
      <c r="DFD15" s="26"/>
      <c r="DFE15" s="26"/>
      <c r="DFF15" s="26"/>
      <c r="DFG15" s="26"/>
      <c r="DFH15" s="26"/>
      <c r="DFI15" s="26"/>
      <c r="DFJ15" s="26"/>
      <c r="DFK15" s="26"/>
      <c r="DFL15" s="26"/>
      <c r="DFM15" s="26"/>
      <c r="DFN15" s="26"/>
      <c r="DFO15" s="26"/>
      <c r="DFP15" s="26"/>
      <c r="DFQ15" s="26"/>
      <c r="DFR15" s="26"/>
      <c r="DFS15" s="26"/>
      <c r="DFT15" s="26"/>
      <c r="DFU15" s="26"/>
      <c r="DFV15" s="26"/>
      <c r="DFW15" s="26"/>
      <c r="DFX15" s="26"/>
      <c r="DFY15" s="26"/>
      <c r="DFZ15" s="26"/>
      <c r="DGA15" s="26"/>
      <c r="DGB15" s="26"/>
      <c r="DGC15" s="26"/>
      <c r="DGD15" s="26"/>
      <c r="DGE15" s="26"/>
      <c r="DGF15" s="26"/>
      <c r="DGG15" s="26"/>
      <c r="DGH15" s="26"/>
      <c r="DGI15" s="26"/>
      <c r="DGJ15" s="26"/>
      <c r="DGK15" s="26"/>
      <c r="DGL15" s="26"/>
      <c r="DGM15" s="26"/>
      <c r="DGN15" s="26"/>
      <c r="DGO15" s="26"/>
      <c r="DGP15" s="26"/>
      <c r="DGQ15" s="26"/>
      <c r="DGR15" s="26"/>
      <c r="DGS15" s="26"/>
      <c r="DGT15" s="26"/>
      <c r="DGU15" s="26"/>
      <c r="DGV15" s="26"/>
      <c r="DGW15" s="26"/>
      <c r="DGX15" s="26"/>
      <c r="DGY15" s="26"/>
      <c r="DGZ15" s="26"/>
      <c r="DHA15" s="26"/>
      <c r="DHB15" s="26"/>
      <c r="DHC15" s="26"/>
      <c r="DHD15" s="26"/>
      <c r="DHE15" s="26"/>
      <c r="DHF15" s="26"/>
      <c r="DHG15" s="26"/>
      <c r="DHH15" s="26"/>
      <c r="DHI15" s="26"/>
      <c r="DHJ15" s="26"/>
      <c r="DHK15" s="26"/>
      <c r="DHL15" s="26"/>
      <c r="DHM15" s="26"/>
      <c r="DHN15" s="26"/>
      <c r="DHO15" s="26"/>
      <c r="DHP15" s="26"/>
      <c r="DHQ15" s="26"/>
      <c r="DHR15" s="26"/>
      <c r="DHS15" s="26"/>
      <c r="DHT15" s="26"/>
      <c r="DHU15" s="26"/>
      <c r="DHV15" s="26"/>
      <c r="DHW15" s="26"/>
      <c r="DHX15" s="26"/>
      <c r="DHY15" s="26"/>
      <c r="DHZ15" s="26"/>
      <c r="DIA15" s="26"/>
      <c r="DIB15" s="26"/>
      <c r="DIC15" s="26"/>
      <c r="DID15" s="26"/>
      <c r="DIE15" s="26"/>
      <c r="DIF15" s="26"/>
      <c r="DIG15" s="26"/>
      <c r="DIH15" s="26"/>
      <c r="DII15" s="26"/>
      <c r="DIJ15" s="26"/>
      <c r="DIK15" s="26"/>
      <c r="DIL15" s="26"/>
      <c r="DIM15" s="26"/>
      <c r="DIN15" s="26"/>
      <c r="DIO15" s="26"/>
      <c r="DIP15" s="26"/>
      <c r="DIQ15" s="26"/>
      <c r="DIR15" s="26"/>
      <c r="DIS15" s="26"/>
      <c r="DIT15" s="26"/>
      <c r="DIU15" s="26"/>
      <c r="DIV15" s="26"/>
      <c r="DIW15" s="26"/>
      <c r="DIX15" s="26"/>
      <c r="DIY15" s="26"/>
      <c r="DIZ15" s="26"/>
      <c r="DJA15" s="26"/>
      <c r="DJB15" s="26"/>
      <c r="DJC15" s="26"/>
      <c r="DJD15" s="26"/>
      <c r="DJE15" s="26"/>
      <c r="DJF15" s="26"/>
      <c r="DJG15" s="26"/>
      <c r="DJH15" s="26"/>
      <c r="DJI15" s="26"/>
      <c r="DJJ15" s="26"/>
      <c r="DJK15" s="26"/>
      <c r="DJL15" s="26"/>
      <c r="DJM15" s="26"/>
      <c r="DJN15" s="26"/>
      <c r="DJO15" s="26"/>
      <c r="DJP15" s="26"/>
      <c r="DJQ15" s="26"/>
      <c r="DJR15" s="26"/>
      <c r="DJS15" s="26"/>
      <c r="DJT15" s="26"/>
      <c r="DJU15" s="26"/>
      <c r="DJV15" s="26"/>
      <c r="DJW15" s="26"/>
      <c r="DJX15" s="26"/>
      <c r="DJY15" s="26"/>
      <c r="DJZ15" s="26"/>
      <c r="DKA15" s="26"/>
      <c r="DKB15" s="26"/>
      <c r="DKC15" s="26"/>
      <c r="DKD15" s="26"/>
      <c r="DKE15" s="26"/>
      <c r="DKF15" s="26"/>
      <c r="DKG15" s="26"/>
      <c r="DKH15" s="26"/>
      <c r="DKI15" s="26"/>
      <c r="DKJ15" s="26"/>
      <c r="DKK15" s="26"/>
      <c r="DKL15" s="26"/>
      <c r="DKM15" s="26"/>
      <c r="DKN15" s="26"/>
      <c r="DKO15" s="26"/>
      <c r="DKP15" s="26"/>
      <c r="DKQ15" s="26"/>
      <c r="DKR15" s="26"/>
      <c r="DKS15" s="26"/>
      <c r="DKT15" s="26"/>
      <c r="DKU15" s="26"/>
      <c r="DKV15" s="26"/>
      <c r="DKW15" s="26"/>
      <c r="DKX15" s="26"/>
      <c r="DKY15" s="26"/>
      <c r="DKZ15" s="26"/>
      <c r="DLA15" s="26"/>
      <c r="DLB15" s="26"/>
      <c r="DLC15" s="26"/>
      <c r="DLD15" s="26"/>
      <c r="DLE15" s="26"/>
      <c r="DLF15" s="26"/>
      <c r="DLG15" s="26"/>
      <c r="DLH15" s="26"/>
      <c r="DLI15" s="26"/>
      <c r="DLJ15" s="26"/>
      <c r="DLK15" s="26"/>
      <c r="DLL15" s="26"/>
      <c r="DLM15" s="26"/>
      <c r="DLN15" s="26"/>
      <c r="DLO15" s="26"/>
      <c r="DLP15" s="26"/>
      <c r="DLQ15" s="26"/>
      <c r="DLR15" s="26"/>
      <c r="DLS15" s="26"/>
      <c r="DLT15" s="26"/>
      <c r="DLU15" s="26"/>
      <c r="DLV15" s="26"/>
      <c r="DLW15" s="26"/>
      <c r="DLX15" s="26"/>
      <c r="DLY15" s="26"/>
      <c r="DLZ15" s="26"/>
      <c r="DMA15" s="26"/>
      <c r="DMB15" s="26"/>
      <c r="DMC15" s="26"/>
      <c r="DMD15" s="26"/>
      <c r="DME15" s="26"/>
      <c r="DMF15" s="26"/>
      <c r="DMG15" s="26"/>
      <c r="DMH15" s="26"/>
      <c r="DMI15" s="26"/>
      <c r="DMJ15" s="26"/>
      <c r="DMK15" s="26"/>
      <c r="DML15" s="26"/>
      <c r="DMM15" s="26"/>
      <c r="DMN15" s="26"/>
      <c r="DMO15" s="26"/>
      <c r="DMP15" s="26"/>
      <c r="DMQ15" s="26"/>
      <c r="DMR15" s="26"/>
      <c r="DMS15" s="26"/>
      <c r="DMT15" s="26"/>
      <c r="DMU15" s="26"/>
      <c r="DMV15" s="26"/>
      <c r="DMW15" s="26"/>
      <c r="DMX15" s="26"/>
      <c r="DMY15" s="26"/>
      <c r="DMZ15" s="26"/>
      <c r="DNA15" s="26"/>
      <c r="DNB15" s="26"/>
      <c r="DNC15" s="26"/>
      <c r="DND15" s="26"/>
      <c r="DNE15" s="26"/>
      <c r="DNF15" s="26"/>
      <c r="DNG15" s="26"/>
      <c r="DNH15" s="26"/>
      <c r="DNI15" s="26"/>
      <c r="DNJ15" s="26"/>
      <c r="DNK15" s="26"/>
      <c r="DNL15" s="26"/>
      <c r="DNM15" s="26"/>
      <c r="DNN15" s="26"/>
      <c r="DNO15" s="26"/>
      <c r="DNP15" s="26"/>
      <c r="DNQ15" s="26"/>
      <c r="DNR15" s="26"/>
      <c r="DNS15" s="26"/>
      <c r="DNT15" s="26"/>
      <c r="DNU15" s="26"/>
      <c r="DNV15" s="26"/>
      <c r="DNW15" s="26"/>
      <c r="DNX15" s="26"/>
      <c r="DNY15" s="26"/>
      <c r="DNZ15" s="26"/>
      <c r="DOA15" s="26"/>
      <c r="DOB15" s="26"/>
      <c r="DOC15" s="26"/>
      <c r="DOD15" s="26"/>
      <c r="DOE15" s="26"/>
      <c r="DOF15" s="26"/>
      <c r="DOG15" s="26"/>
      <c r="DOH15" s="26"/>
      <c r="DOI15" s="26"/>
      <c r="DOJ15" s="26"/>
      <c r="DOK15" s="26"/>
      <c r="DOL15" s="26"/>
      <c r="DOM15" s="26"/>
      <c r="DON15" s="26"/>
      <c r="DOO15" s="26"/>
      <c r="DOP15" s="26"/>
      <c r="DOQ15" s="26"/>
      <c r="DOR15" s="26"/>
      <c r="DOS15" s="26"/>
      <c r="DOT15" s="26"/>
      <c r="DOU15" s="26"/>
      <c r="DOV15" s="26"/>
      <c r="DOW15" s="26"/>
      <c r="DOX15" s="26"/>
      <c r="DOY15" s="26"/>
      <c r="DOZ15" s="26"/>
      <c r="DPA15" s="26"/>
      <c r="DPB15" s="26"/>
      <c r="DPC15" s="26"/>
      <c r="DPD15" s="26"/>
      <c r="DPE15" s="26"/>
      <c r="DPF15" s="26"/>
      <c r="DPG15" s="26"/>
      <c r="DPH15" s="26"/>
      <c r="DPI15" s="26"/>
      <c r="DPJ15" s="26"/>
      <c r="DPK15" s="26"/>
      <c r="DPL15" s="26"/>
      <c r="DPM15" s="26"/>
      <c r="DPN15" s="26"/>
      <c r="DPO15" s="26"/>
      <c r="DPP15" s="26"/>
      <c r="DPQ15" s="26"/>
      <c r="DPR15" s="26"/>
      <c r="DPS15" s="26"/>
      <c r="DPT15" s="26"/>
      <c r="DPU15" s="26"/>
      <c r="DPV15" s="26"/>
      <c r="DPW15" s="26"/>
      <c r="DPX15" s="26"/>
      <c r="DPY15" s="26"/>
      <c r="DPZ15" s="26"/>
      <c r="DQA15" s="26"/>
      <c r="DQB15" s="26"/>
      <c r="DQC15" s="26"/>
      <c r="DQD15" s="26"/>
      <c r="DQE15" s="26"/>
      <c r="DQF15" s="26"/>
      <c r="DQG15" s="26"/>
      <c r="DQH15" s="26"/>
      <c r="DQI15" s="26"/>
      <c r="DQJ15" s="26"/>
      <c r="DQK15" s="26"/>
      <c r="DQL15" s="26"/>
      <c r="DQM15" s="26"/>
      <c r="DQN15" s="26"/>
      <c r="DQO15" s="26"/>
      <c r="DQP15" s="26"/>
      <c r="DQQ15" s="26"/>
      <c r="DQR15" s="26"/>
      <c r="DQS15" s="26"/>
      <c r="DQT15" s="26"/>
      <c r="DQU15" s="26"/>
      <c r="DQV15" s="26"/>
      <c r="DQW15" s="26"/>
      <c r="DQX15" s="26"/>
      <c r="DQY15" s="26"/>
      <c r="DQZ15" s="26"/>
      <c r="DRA15" s="26"/>
      <c r="DRB15" s="26"/>
      <c r="DRC15" s="26"/>
      <c r="DRD15" s="26"/>
      <c r="DRE15" s="26"/>
      <c r="DRF15" s="26"/>
      <c r="DRG15" s="26"/>
      <c r="DRH15" s="26"/>
      <c r="DRI15" s="26"/>
      <c r="DRJ15" s="26"/>
      <c r="DRK15" s="26"/>
      <c r="DRL15" s="26"/>
      <c r="DRM15" s="26"/>
      <c r="DRN15" s="26"/>
      <c r="DRO15" s="26"/>
      <c r="DRP15" s="26"/>
      <c r="DRQ15" s="26"/>
      <c r="DRR15" s="26"/>
      <c r="DRS15" s="26"/>
      <c r="DRT15" s="26"/>
      <c r="DRU15" s="26"/>
      <c r="DRV15" s="26"/>
      <c r="DRW15" s="26"/>
      <c r="DRX15" s="26"/>
      <c r="DRY15" s="26"/>
      <c r="DRZ15" s="26"/>
      <c r="DSA15" s="26"/>
      <c r="DSB15" s="26"/>
      <c r="DSC15" s="26"/>
      <c r="DSD15" s="26"/>
      <c r="DSE15" s="26"/>
      <c r="DSF15" s="26"/>
      <c r="DSG15" s="26"/>
      <c r="DSH15" s="26"/>
      <c r="DSI15" s="26"/>
      <c r="DSJ15" s="26"/>
      <c r="DSK15" s="26"/>
      <c r="DSL15" s="26"/>
      <c r="DSM15" s="26"/>
      <c r="DSN15" s="26"/>
      <c r="DSO15" s="26"/>
      <c r="DSP15" s="26"/>
      <c r="DSQ15" s="26"/>
      <c r="DSR15" s="26"/>
      <c r="DSS15" s="26"/>
      <c r="DST15" s="26"/>
      <c r="DSU15" s="26"/>
      <c r="DSV15" s="26"/>
      <c r="DSW15" s="26"/>
      <c r="DSX15" s="26"/>
      <c r="DSY15" s="26"/>
      <c r="DSZ15" s="26"/>
      <c r="DTA15" s="26"/>
      <c r="DTB15" s="26"/>
      <c r="DTC15" s="26"/>
      <c r="DTD15" s="26"/>
      <c r="DTE15" s="26"/>
      <c r="DTF15" s="26"/>
      <c r="DTG15" s="26"/>
      <c r="DTH15" s="26"/>
      <c r="DTI15" s="26"/>
      <c r="DTJ15" s="26"/>
      <c r="DTK15" s="26"/>
      <c r="DTL15" s="26"/>
      <c r="DTM15" s="26"/>
      <c r="DTN15" s="26"/>
      <c r="DTO15" s="26"/>
      <c r="DTP15" s="26"/>
      <c r="DTQ15" s="26"/>
      <c r="DTR15" s="26"/>
      <c r="DTS15" s="26"/>
      <c r="DTT15" s="26"/>
      <c r="DTU15" s="26"/>
      <c r="DTV15" s="26"/>
      <c r="DTW15" s="26"/>
      <c r="DTX15" s="26"/>
      <c r="DTY15" s="26"/>
      <c r="DTZ15" s="26"/>
      <c r="DUA15" s="26"/>
      <c r="DUB15" s="26"/>
      <c r="DUC15" s="26"/>
      <c r="DUD15" s="26"/>
      <c r="DUE15" s="26"/>
      <c r="DUF15" s="26"/>
      <c r="DUG15" s="26"/>
      <c r="DUH15" s="26"/>
      <c r="DUI15" s="26"/>
      <c r="DUJ15" s="26"/>
      <c r="DUK15" s="26"/>
      <c r="DUL15" s="26"/>
      <c r="DUM15" s="26"/>
      <c r="DUN15" s="26"/>
      <c r="DUO15" s="26"/>
      <c r="DUP15" s="26"/>
      <c r="DUQ15" s="26"/>
      <c r="DUR15" s="26"/>
      <c r="DUS15" s="26"/>
      <c r="DUT15" s="26"/>
      <c r="DUU15" s="26"/>
      <c r="DUV15" s="26"/>
      <c r="DUW15" s="26"/>
      <c r="DUX15" s="26"/>
      <c r="DUY15" s="26"/>
      <c r="DUZ15" s="26"/>
      <c r="DVA15" s="26"/>
      <c r="DVB15" s="26"/>
      <c r="DVC15" s="26"/>
      <c r="DVD15" s="26"/>
      <c r="DVE15" s="26"/>
      <c r="DVF15" s="26"/>
      <c r="DVG15" s="26"/>
      <c r="DVH15" s="26"/>
      <c r="DVI15" s="26"/>
      <c r="DVJ15" s="26"/>
      <c r="DVK15" s="26"/>
      <c r="DVL15" s="26"/>
      <c r="DVM15" s="26"/>
      <c r="DVN15" s="26"/>
      <c r="DVO15" s="26"/>
      <c r="DVP15" s="26"/>
      <c r="DVQ15" s="26"/>
      <c r="DVR15" s="26"/>
      <c r="DVS15" s="26"/>
      <c r="DVT15" s="26"/>
      <c r="DVU15" s="26"/>
      <c r="DVV15" s="26"/>
      <c r="DVW15" s="26"/>
      <c r="DVX15" s="26"/>
      <c r="DVY15" s="26"/>
      <c r="DVZ15" s="26"/>
      <c r="DWA15" s="26"/>
      <c r="DWB15" s="26"/>
      <c r="DWC15" s="26"/>
      <c r="DWD15" s="26"/>
      <c r="DWE15" s="26"/>
      <c r="DWF15" s="26"/>
      <c r="DWG15" s="26"/>
      <c r="DWH15" s="26"/>
      <c r="DWI15" s="26"/>
      <c r="DWJ15" s="26"/>
      <c r="DWK15" s="26"/>
      <c r="DWL15" s="26"/>
      <c r="DWM15" s="26"/>
      <c r="DWN15" s="26"/>
      <c r="DWO15" s="26"/>
      <c r="DWP15" s="26"/>
      <c r="DWQ15" s="26"/>
      <c r="DWR15" s="26"/>
      <c r="DWS15" s="26"/>
      <c r="DWT15" s="26"/>
      <c r="DWU15" s="26"/>
      <c r="DWV15" s="26"/>
      <c r="DWW15" s="26"/>
      <c r="DWX15" s="26"/>
      <c r="DWY15" s="26"/>
      <c r="DWZ15" s="26"/>
      <c r="DXA15" s="26"/>
      <c r="DXB15" s="26"/>
      <c r="DXC15" s="26"/>
      <c r="DXD15" s="26"/>
      <c r="DXE15" s="26"/>
      <c r="DXF15" s="26"/>
      <c r="DXG15" s="26"/>
      <c r="DXH15" s="26"/>
      <c r="DXI15" s="26"/>
      <c r="DXJ15" s="26"/>
      <c r="DXK15" s="26"/>
      <c r="DXL15" s="26"/>
      <c r="DXM15" s="26"/>
      <c r="DXN15" s="26"/>
      <c r="DXO15" s="26"/>
      <c r="DXP15" s="26"/>
      <c r="DXQ15" s="26"/>
      <c r="DXR15" s="26"/>
      <c r="DXS15" s="26"/>
      <c r="DXT15" s="26"/>
      <c r="DXU15" s="26"/>
      <c r="DXV15" s="26"/>
      <c r="DXW15" s="26"/>
      <c r="DXX15" s="26"/>
      <c r="DXY15" s="26"/>
      <c r="DXZ15" s="26"/>
      <c r="DYA15" s="26"/>
      <c r="DYB15" s="26"/>
      <c r="DYC15" s="26"/>
      <c r="DYD15" s="26"/>
      <c r="DYE15" s="26"/>
      <c r="DYF15" s="26"/>
      <c r="DYG15" s="26"/>
      <c r="DYH15" s="26"/>
      <c r="DYI15" s="26"/>
      <c r="DYJ15" s="26"/>
      <c r="DYK15" s="26"/>
      <c r="DYL15" s="26"/>
      <c r="DYM15" s="26"/>
      <c r="DYN15" s="26"/>
      <c r="DYO15" s="26"/>
      <c r="DYP15" s="26"/>
      <c r="DYQ15" s="26"/>
      <c r="DYR15" s="26"/>
      <c r="DYS15" s="26"/>
      <c r="DYT15" s="26"/>
      <c r="DYU15" s="26"/>
      <c r="DYV15" s="26"/>
      <c r="DYW15" s="26"/>
      <c r="DYX15" s="26"/>
      <c r="DYY15" s="26"/>
      <c r="DYZ15" s="26"/>
      <c r="DZA15" s="26"/>
      <c r="DZB15" s="26"/>
      <c r="DZC15" s="26"/>
      <c r="DZD15" s="26"/>
      <c r="DZE15" s="26"/>
      <c r="DZF15" s="26"/>
      <c r="DZG15" s="26"/>
      <c r="DZH15" s="26"/>
      <c r="DZI15" s="26"/>
      <c r="DZJ15" s="26"/>
      <c r="DZK15" s="26"/>
      <c r="DZL15" s="26"/>
      <c r="DZM15" s="26"/>
      <c r="DZN15" s="26"/>
      <c r="DZO15" s="26"/>
      <c r="DZP15" s="26"/>
      <c r="DZQ15" s="26"/>
      <c r="DZR15" s="26"/>
      <c r="DZS15" s="26"/>
      <c r="DZT15" s="26"/>
      <c r="DZU15" s="26"/>
      <c r="DZV15" s="26"/>
      <c r="DZW15" s="26"/>
      <c r="DZX15" s="26"/>
      <c r="DZY15" s="26"/>
      <c r="DZZ15" s="26"/>
      <c r="EAA15" s="26"/>
      <c r="EAB15" s="26"/>
      <c r="EAC15" s="26"/>
      <c r="EAD15" s="26"/>
      <c r="EAE15" s="26"/>
      <c r="EAF15" s="26"/>
      <c r="EAG15" s="26"/>
      <c r="EAH15" s="26"/>
      <c r="EAI15" s="26"/>
      <c r="EAJ15" s="26"/>
      <c r="EAK15" s="26"/>
      <c r="EAL15" s="26"/>
      <c r="EAM15" s="26"/>
      <c r="EAN15" s="26"/>
      <c r="EAO15" s="26"/>
      <c r="EAP15" s="26"/>
      <c r="EAQ15" s="26"/>
      <c r="EAR15" s="26"/>
      <c r="EAS15" s="26"/>
      <c r="EAT15" s="26"/>
      <c r="EAU15" s="26"/>
      <c r="EAV15" s="26"/>
      <c r="EAW15" s="26"/>
      <c r="EAX15" s="26"/>
      <c r="EAY15" s="26"/>
      <c r="EAZ15" s="26"/>
      <c r="EBA15" s="26"/>
      <c r="EBB15" s="26"/>
      <c r="EBC15" s="26"/>
      <c r="EBD15" s="26"/>
      <c r="EBE15" s="26"/>
      <c r="EBF15" s="26"/>
      <c r="EBG15" s="26"/>
      <c r="EBH15" s="26"/>
      <c r="EBI15" s="26"/>
      <c r="EBJ15" s="26"/>
      <c r="EBK15" s="26"/>
      <c r="EBL15" s="26"/>
      <c r="EBM15" s="26"/>
      <c r="EBN15" s="26"/>
      <c r="EBO15" s="26"/>
      <c r="EBP15" s="26"/>
      <c r="EBQ15" s="26"/>
      <c r="EBR15" s="26"/>
      <c r="EBS15" s="26"/>
      <c r="EBT15" s="26"/>
      <c r="EBU15" s="26"/>
      <c r="EBV15" s="26"/>
      <c r="EBW15" s="26"/>
      <c r="EBX15" s="26"/>
      <c r="EBY15" s="26"/>
      <c r="EBZ15" s="26"/>
      <c r="ECA15" s="26"/>
      <c r="ECB15" s="26"/>
      <c r="ECC15" s="26"/>
      <c r="ECD15" s="26"/>
      <c r="ECE15" s="26"/>
      <c r="ECF15" s="26"/>
      <c r="ECG15" s="26"/>
      <c r="ECH15" s="26"/>
      <c r="ECI15" s="26"/>
      <c r="ECJ15" s="26"/>
      <c r="ECK15" s="26"/>
      <c r="ECL15" s="26"/>
      <c r="ECM15" s="26"/>
      <c r="ECN15" s="26"/>
      <c r="ECO15" s="26"/>
      <c r="ECP15" s="26"/>
      <c r="ECQ15" s="26"/>
      <c r="ECR15" s="26"/>
      <c r="ECS15" s="26"/>
      <c r="ECT15" s="26"/>
      <c r="ECU15" s="26"/>
      <c r="ECV15" s="26"/>
      <c r="ECW15" s="26"/>
      <c r="ECX15" s="26"/>
      <c r="ECY15" s="26"/>
      <c r="ECZ15" s="26"/>
      <c r="EDA15" s="26"/>
      <c r="EDB15" s="26"/>
      <c r="EDC15" s="26"/>
      <c r="EDD15" s="26"/>
      <c r="EDE15" s="26"/>
      <c r="EDF15" s="26"/>
      <c r="EDG15" s="26"/>
      <c r="EDH15" s="26"/>
      <c r="EDI15" s="26"/>
      <c r="EDJ15" s="26"/>
      <c r="EDK15" s="26"/>
      <c r="EDL15" s="26"/>
      <c r="EDM15" s="26"/>
      <c r="EDN15" s="26"/>
      <c r="EDO15" s="26"/>
      <c r="EDP15" s="26"/>
      <c r="EDQ15" s="26"/>
      <c r="EDR15" s="26"/>
      <c r="EDS15" s="26"/>
      <c r="EDT15" s="26"/>
      <c r="EDU15" s="26"/>
    </row>
    <row r="16" s="3" customFormat="1" spans="1:3505">
      <c r="A16" s="1"/>
      <c r="B16" s="1"/>
      <c r="C16" s="5"/>
      <c r="D16" s="16" t="s">
        <v>18</v>
      </c>
      <c r="E16" s="16" t="s">
        <v>26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>
        <v>140</v>
      </c>
      <c r="R16" s="15">
        <v>41</v>
      </c>
      <c r="S16" s="15">
        <v>8</v>
      </c>
      <c r="T16" s="15"/>
      <c r="U16" s="15"/>
      <c r="V16" s="15"/>
      <c r="W16" s="15">
        <v>3</v>
      </c>
      <c r="X16" s="15"/>
      <c r="Y16" s="15"/>
      <c r="Z16" s="15">
        <v>4</v>
      </c>
      <c r="AA16" s="15"/>
      <c r="AB16" s="15"/>
      <c r="AC16" s="15">
        <v>12</v>
      </c>
      <c r="AD16" s="15">
        <v>7</v>
      </c>
      <c r="AE16" s="15">
        <v>2</v>
      </c>
      <c r="AF16" s="15">
        <v>12</v>
      </c>
      <c r="AG16" s="15">
        <v>4</v>
      </c>
      <c r="AH16" s="15">
        <v>3</v>
      </c>
      <c r="AI16" s="15"/>
      <c r="AJ16" s="15">
        <v>5</v>
      </c>
      <c r="AK16" s="15">
        <v>8</v>
      </c>
      <c r="AL16" s="15">
        <v>4</v>
      </c>
      <c r="AM16" s="15"/>
      <c r="AN16" s="15"/>
      <c r="AO16" s="15"/>
      <c r="AP16" s="15"/>
      <c r="AQ16" s="15"/>
      <c r="AR16" s="15">
        <v>6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>
        <v>2</v>
      </c>
      <c r="BE16" s="15">
        <v>6</v>
      </c>
      <c r="BF16" s="15"/>
      <c r="BG16" s="15"/>
      <c r="BH16" s="15"/>
      <c r="BI16" s="15"/>
      <c r="BJ16" s="15"/>
      <c r="BK16" s="15"/>
      <c r="BL16" s="15">
        <v>10</v>
      </c>
      <c r="BM16" s="15"/>
      <c r="BN16" s="15"/>
      <c r="BO16" s="15"/>
      <c r="BP16" s="15"/>
      <c r="BQ16" s="15"/>
      <c r="BR16" s="15"/>
      <c r="BS16" s="15"/>
      <c r="BT16" s="15">
        <v>11</v>
      </c>
      <c r="BU16" s="15"/>
      <c r="BV16" s="15"/>
      <c r="BW16" s="15"/>
      <c r="BX16" s="15"/>
      <c r="BY16" s="15"/>
      <c r="BZ16" s="15"/>
      <c r="CA16" s="15"/>
      <c r="CB16" s="15">
        <v>9</v>
      </c>
      <c r="CC16" s="15"/>
      <c r="CD16" s="15"/>
      <c r="CE16" s="15"/>
      <c r="CF16" s="15"/>
      <c r="CG16" s="15"/>
      <c r="CH16" s="15"/>
      <c r="CI16" s="15"/>
      <c r="CJ16" s="15">
        <v>7</v>
      </c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>
        <v>21</v>
      </c>
      <c r="FF16" s="15">
        <v>15</v>
      </c>
      <c r="FG16" s="15"/>
      <c r="FH16" s="15"/>
      <c r="FI16" s="15"/>
      <c r="FJ16" s="15">
        <v>1</v>
      </c>
      <c r="FK16" s="15"/>
      <c r="FL16" s="15"/>
      <c r="FM16" s="15"/>
      <c r="FN16" s="15"/>
      <c r="FO16" s="15">
        <v>5</v>
      </c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/>
      <c r="AGB16" s="22"/>
      <c r="AGC16" s="22"/>
      <c r="AGD16" s="22"/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/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/>
      <c r="AHN16" s="22"/>
      <c r="AHO16" s="22"/>
      <c r="AHP16" s="22"/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/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/>
      <c r="AIT16" s="22"/>
      <c r="AIU16" s="22"/>
      <c r="AIV16" s="22"/>
      <c r="AIW16" s="22"/>
      <c r="AIX16" s="22"/>
      <c r="AIY16" s="22"/>
      <c r="AIZ16" s="22"/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/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/>
      <c r="AKK16" s="22"/>
      <c r="AKL16" s="22"/>
      <c r="AKM16" s="22"/>
      <c r="AKN16" s="22"/>
      <c r="AKO16" s="22"/>
      <c r="AKP16" s="22"/>
      <c r="AKQ16" s="22"/>
      <c r="AKR16" s="22"/>
      <c r="AKS16" s="22"/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/>
      <c r="ALF16" s="22"/>
      <c r="ALG16" s="22"/>
      <c r="ALH16" s="22"/>
      <c r="ALI16" s="22"/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/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/>
      <c r="AMF16" s="22"/>
      <c r="AMG16" s="22"/>
      <c r="AMH16" s="22"/>
      <c r="AMI16" s="22"/>
      <c r="AMJ16" s="22"/>
      <c r="AMK16" s="22"/>
      <c r="AML16" s="22"/>
      <c r="AMM16" s="22"/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/>
      <c r="ANA16" s="22"/>
      <c r="ANB16" s="22"/>
      <c r="ANC16" s="22"/>
      <c r="AND16" s="22"/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/>
      <c r="ANS16" s="22"/>
      <c r="ANT16" s="22"/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/>
      <c r="AOG16" s="22"/>
      <c r="AOH16" s="22"/>
      <c r="AOI16" s="22"/>
      <c r="AOJ16" s="22"/>
      <c r="AOK16" s="22"/>
      <c r="AOL16" s="22"/>
      <c r="AOM16" s="22"/>
      <c r="AON16" s="22"/>
      <c r="AOO16" s="22"/>
      <c r="AOP16" s="22"/>
      <c r="AOQ16" s="22"/>
      <c r="AOR16" s="22"/>
      <c r="AOS16" s="22"/>
      <c r="AOT16" s="22"/>
      <c r="AOU16" s="22"/>
      <c r="AOV16" s="22"/>
      <c r="AOW16" s="22"/>
      <c r="AOX16" s="22"/>
      <c r="AOY16" s="22"/>
      <c r="AOZ16" s="22"/>
      <c r="APA16" s="22"/>
      <c r="APB16" s="22"/>
      <c r="APC16" s="22"/>
      <c r="APD16" s="22"/>
      <c r="APE16" s="22"/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/>
      <c r="APQ16" s="22"/>
      <c r="APR16" s="22"/>
      <c r="APS16" s="22"/>
      <c r="APT16" s="22"/>
      <c r="APU16" s="22"/>
      <c r="APV16" s="22"/>
      <c r="APW16" s="22"/>
      <c r="APX16" s="22"/>
      <c r="APY16" s="22"/>
      <c r="APZ16" s="22"/>
      <c r="AQA16" s="22"/>
      <c r="AQB16" s="22"/>
      <c r="AQC16" s="22"/>
      <c r="AQD16" s="22"/>
      <c r="AQE16" s="22"/>
      <c r="AQF16" s="22"/>
      <c r="AQG16" s="22"/>
      <c r="AQH16" s="22"/>
      <c r="AQI16" s="22"/>
      <c r="AQJ16" s="22"/>
      <c r="AQK16" s="22"/>
      <c r="AQL16" s="22"/>
      <c r="AQM16" s="22"/>
      <c r="AQN16" s="22"/>
      <c r="AQO16" s="22"/>
      <c r="AQP16" s="22"/>
      <c r="AQQ16" s="22"/>
      <c r="AQR16" s="22"/>
      <c r="AQS16" s="22"/>
      <c r="AQT16" s="22"/>
      <c r="AQU16" s="22"/>
      <c r="AQV16" s="22"/>
      <c r="AQW16" s="22"/>
      <c r="AQX16" s="22"/>
      <c r="AQY16" s="22"/>
      <c r="AQZ16" s="22"/>
      <c r="ARA16" s="22"/>
      <c r="ARB16" s="22"/>
      <c r="ARC16" s="22"/>
      <c r="ARD16" s="22"/>
      <c r="ARE16" s="22"/>
      <c r="ARF16" s="22"/>
      <c r="ARG16" s="22"/>
      <c r="ARH16" s="22"/>
      <c r="ARI16" s="22"/>
      <c r="ARJ16" s="22"/>
      <c r="ARK16" s="22"/>
      <c r="ARL16" s="22"/>
      <c r="ARM16" s="22"/>
      <c r="ARN16" s="22"/>
      <c r="ARO16" s="22"/>
      <c r="ARP16" s="22"/>
      <c r="ARQ16" s="22"/>
      <c r="ARR16" s="22"/>
      <c r="ARS16" s="22"/>
      <c r="ART16" s="22"/>
      <c r="ARU16" s="22"/>
      <c r="ARV16" s="22"/>
      <c r="ARW16" s="22"/>
      <c r="ARX16" s="22"/>
      <c r="ARY16" s="22"/>
      <c r="ARZ16" s="22"/>
      <c r="ASA16" s="22"/>
      <c r="ASB16" s="22"/>
      <c r="ASC16" s="22"/>
      <c r="ASD16" s="22"/>
      <c r="ASE16" s="22"/>
      <c r="ASF16" s="22"/>
      <c r="ASG16" s="22"/>
      <c r="ASH16" s="22"/>
      <c r="ASI16" s="22"/>
      <c r="ASJ16" s="22"/>
      <c r="ASK16" s="22"/>
      <c r="ASL16" s="22"/>
      <c r="ASM16" s="22"/>
      <c r="ASN16" s="22"/>
      <c r="ASO16" s="22"/>
      <c r="ASP16" s="22"/>
      <c r="ASQ16" s="22"/>
      <c r="ASR16" s="22"/>
      <c r="ASS16" s="22"/>
      <c r="AST16" s="22"/>
      <c r="ASU16" s="22"/>
      <c r="ASV16" s="22"/>
      <c r="ASW16" s="22"/>
      <c r="ASX16" s="22"/>
      <c r="ASY16" s="22"/>
      <c r="ASZ16" s="22"/>
      <c r="ATA16" s="22"/>
      <c r="ATB16" s="22"/>
      <c r="ATC16" s="22"/>
      <c r="ATD16" s="22"/>
      <c r="ATE16" s="22"/>
      <c r="ATF16" s="22"/>
      <c r="ATG16" s="22"/>
      <c r="ATH16" s="22"/>
      <c r="ATI16" s="22"/>
      <c r="ATJ16" s="22"/>
      <c r="ATK16" s="22"/>
      <c r="ATL16" s="22"/>
      <c r="ATM16" s="22"/>
      <c r="ATN16" s="22"/>
      <c r="ATO16" s="22"/>
      <c r="ATP16" s="22"/>
      <c r="ATQ16" s="22"/>
      <c r="ATR16" s="22"/>
      <c r="ATS16" s="22"/>
      <c r="ATT16" s="22"/>
      <c r="ATU16" s="22"/>
      <c r="ATV16" s="22"/>
      <c r="ATW16" s="22"/>
      <c r="ATX16" s="22"/>
      <c r="ATY16" s="22"/>
      <c r="ATZ16" s="22"/>
      <c r="AUA16" s="22"/>
      <c r="AUB16" s="22"/>
      <c r="AUC16" s="22"/>
      <c r="AUD16" s="22"/>
      <c r="AUE16" s="22"/>
      <c r="AUF16" s="22"/>
      <c r="AUG16" s="22"/>
      <c r="AUH16" s="22"/>
      <c r="AUI16" s="22"/>
      <c r="AUJ16" s="22"/>
      <c r="AUK16" s="22"/>
      <c r="AUL16" s="22"/>
      <c r="AUM16" s="22"/>
      <c r="AUN16" s="22"/>
      <c r="AUO16" s="22"/>
      <c r="AUP16" s="22"/>
      <c r="AUQ16" s="22"/>
      <c r="AUR16" s="22"/>
      <c r="AUS16" s="22"/>
      <c r="AUT16" s="22"/>
      <c r="AUU16" s="22"/>
      <c r="AUV16" s="22"/>
      <c r="AUW16" s="22"/>
      <c r="AUX16" s="22"/>
      <c r="AUY16" s="22"/>
      <c r="AUZ16" s="22"/>
      <c r="AVA16" s="22"/>
      <c r="AVB16" s="22"/>
      <c r="AVC16" s="22"/>
      <c r="AVD16" s="22"/>
      <c r="AVE16" s="22"/>
      <c r="AVF16" s="22"/>
      <c r="AVG16" s="22"/>
      <c r="AVH16" s="22"/>
      <c r="AVI16" s="22"/>
      <c r="AVJ16" s="22"/>
      <c r="AVK16" s="22"/>
      <c r="AVL16" s="22"/>
      <c r="AVM16" s="22"/>
      <c r="AVN16" s="22"/>
      <c r="AVO16" s="22"/>
      <c r="AVP16" s="22"/>
      <c r="AVQ16" s="22"/>
      <c r="AVR16" s="22"/>
      <c r="AVS16" s="22"/>
      <c r="AVT16" s="22"/>
      <c r="AVU16" s="22"/>
      <c r="AVV16" s="22"/>
      <c r="AVW16" s="22"/>
      <c r="AVX16" s="22"/>
      <c r="AVY16" s="22"/>
      <c r="AVZ16" s="22"/>
      <c r="AWA16" s="22"/>
      <c r="AWB16" s="22"/>
      <c r="AWC16" s="22"/>
      <c r="AWD16" s="22"/>
      <c r="AWE16" s="22"/>
      <c r="AWF16" s="22"/>
      <c r="AWG16" s="22"/>
      <c r="AWH16" s="22"/>
      <c r="AWI16" s="22"/>
      <c r="AWJ16" s="22"/>
      <c r="AWK16" s="22"/>
      <c r="AWL16" s="22"/>
      <c r="AWM16" s="22"/>
      <c r="AWN16" s="22"/>
      <c r="AWO16" s="22"/>
      <c r="AWP16" s="22"/>
      <c r="AWQ16" s="22"/>
      <c r="AWR16" s="22"/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/>
      <c r="AXG16" s="22"/>
      <c r="AXH16" s="22"/>
      <c r="AXI16" s="22"/>
      <c r="AXJ16" s="22"/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/>
      <c r="AXY16" s="22"/>
      <c r="AXZ16" s="22"/>
      <c r="AYA16" s="22"/>
      <c r="AYB16" s="22"/>
      <c r="AYC16" s="22"/>
      <c r="AYD16" s="22"/>
      <c r="AYE16" s="22"/>
      <c r="AYF16" s="22"/>
      <c r="AYG16" s="22"/>
      <c r="AYH16" s="22"/>
      <c r="AYI16" s="22"/>
      <c r="AYJ16" s="22"/>
      <c r="AYK16" s="22"/>
      <c r="AYL16" s="22"/>
      <c r="AYM16" s="22"/>
      <c r="AYN16" s="22"/>
      <c r="AYO16" s="22"/>
      <c r="AYP16" s="22"/>
      <c r="AYQ16" s="22"/>
      <c r="AYR16" s="22"/>
      <c r="AYS16" s="22"/>
      <c r="AYT16" s="22"/>
      <c r="AYU16" s="22"/>
      <c r="AYV16" s="22"/>
      <c r="AYW16" s="22"/>
      <c r="AYX16" s="22"/>
      <c r="AYY16" s="22"/>
      <c r="AYZ16" s="22"/>
      <c r="AZA16" s="22"/>
      <c r="AZB16" s="22"/>
      <c r="AZC16" s="22"/>
      <c r="AZD16" s="22"/>
      <c r="AZE16" s="22"/>
      <c r="AZF16" s="22"/>
      <c r="AZG16" s="22"/>
      <c r="AZH16" s="22"/>
      <c r="AZI16" s="22"/>
      <c r="AZJ16" s="22"/>
      <c r="AZK16" s="22"/>
      <c r="AZL16" s="22"/>
      <c r="AZM16" s="22"/>
      <c r="AZN16" s="22"/>
      <c r="AZO16" s="22"/>
      <c r="AZP16" s="22"/>
      <c r="AZQ16" s="22"/>
      <c r="AZR16" s="22"/>
      <c r="AZS16" s="22"/>
      <c r="AZT16" s="22"/>
      <c r="AZU16" s="22"/>
      <c r="AZV16" s="22"/>
      <c r="AZW16" s="22"/>
      <c r="AZX16" s="22"/>
      <c r="AZY16" s="22"/>
      <c r="AZZ16" s="22"/>
      <c r="BAA16" s="22"/>
      <c r="BAB16" s="22"/>
      <c r="BAC16" s="22"/>
      <c r="BAD16" s="22"/>
      <c r="BAE16" s="22"/>
      <c r="BAF16" s="22"/>
      <c r="BAG16" s="22"/>
      <c r="BAH16" s="22"/>
      <c r="BAI16" s="22"/>
      <c r="BAJ16" s="22"/>
      <c r="BAK16" s="22"/>
      <c r="BAL16" s="22"/>
      <c r="BAM16" s="22"/>
      <c r="BAN16" s="22"/>
      <c r="BAO16" s="22"/>
      <c r="BAP16" s="22"/>
      <c r="BAQ16" s="22"/>
      <c r="BAR16" s="22"/>
      <c r="BAS16" s="22"/>
      <c r="BAT16" s="22"/>
      <c r="BAU16" s="22"/>
      <c r="BAV16" s="22"/>
      <c r="BAW16" s="22"/>
      <c r="BAX16" s="22"/>
      <c r="BAY16" s="22"/>
      <c r="BAZ16" s="22"/>
      <c r="BBA16" s="22"/>
      <c r="BBB16" s="22"/>
      <c r="BBC16" s="22"/>
      <c r="BBD16" s="22"/>
      <c r="BBE16" s="22"/>
      <c r="BBF16" s="22"/>
      <c r="BBG16" s="22"/>
      <c r="BBH16" s="22"/>
      <c r="BBI16" s="22"/>
      <c r="BBJ16" s="22"/>
      <c r="BBK16" s="22"/>
      <c r="BBL16" s="22"/>
      <c r="BBM16" s="22"/>
      <c r="BBN16" s="22"/>
      <c r="BBO16" s="22"/>
      <c r="BBP16" s="22"/>
      <c r="BBQ16" s="22"/>
      <c r="BBR16" s="22"/>
      <c r="BBS16" s="22"/>
      <c r="BBT16" s="22"/>
      <c r="BBU16" s="22"/>
      <c r="BBV16" s="22"/>
      <c r="BBW16" s="22"/>
      <c r="BBX16" s="22"/>
      <c r="BBY16" s="22"/>
      <c r="BBZ16" s="22"/>
      <c r="BCA16" s="22"/>
      <c r="BCB16" s="22"/>
      <c r="BCC16" s="22"/>
      <c r="BCD16" s="22"/>
      <c r="BCE16" s="22"/>
      <c r="BCF16" s="22"/>
      <c r="BCG16" s="22"/>
      <c r="BCH16" s="22"/>
      <c r="BCI16" s="22"/>
      <c r="BCJ16" s="22"/>
      <c r="BCK16" s="22"/>
      <c r="BCL16" s="22"/>
      <c r="BCM16" s="22"/>
      <c r="BCN16" s="22"/>
      <c r="BCO16" s="22"/>
      <c r="BCP16" s="22"/>
      <c r="BCQ16" s="22"/>
      <c r="BCR16" s="22"/>
      <c r="BCS16" s="22"/>
      <c r="BCT16" s="22"/>
      <c r="BCU16" s="22"/>
      <c r="BCV16" s="22"/>
      <c r="BCW16" s="22"/>
      <c r="BCX16" s="22"/>
      <c r="BCY16" s="22"/>
      <c r="BCZ16" s="22"/>
      <c r="BDA16" s="22"/>
      <c r="BDB16" s="22"/>
      <c r="BDC16" s="22"/>
      <c r="BDD16" s="22"/>
      <c r="BDE16" s="22"/>
      <c r="BDF16" s="22"/>
      <c r="BDG16" s="22"/>
      <c r="BDH16" s="22"/>
      <c r="BDI16" s="22"/>
      <c r="BDJ16" s="22"/>
      <c r="BDK16" s="22"/>
      <c r="BDL16" s="22"/>
      <c r="BDM16" s="22"/>
      <c r="BDN16" s="22"/>
      <c r="BDO16" s="22"/>
      <c r="BDP16" s="22"/>
      <c r="BDQ16" s="22"/>
      <c r="BDR16" s="22"/>
      <c r="BDS16" s="22"/>
      <c r="BDT16" s="22"/>
      <c r="BDU16" s="22"/>
      <c r="BDV16" s="22"/>
      <c r="BDW16" s="22"/>
      <c r="BDX16" s="22"/>
      <c r="BDY16" s="22"/>
      <c r="BDZ16" s="22"/>
      <c r="BEA16" s="22"/>
      <c r="BEB16" s="22"/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6"/>
      <c r="CZV16" s="26"/>
      <c r="CZW16" s="26"/>
      <c r="CZX16" s="26"/>
      <c r="CZY16" s="26"/>
      <c r="CZZ16" s="26"/>
      <c r="DAA16" s="26"/>
      <c r="DAB16" s="26"/>
      <c r="DAC16" s="26"/>
      <c r="DAD16" s="26"/>
      <c r="DAE16" s="26"/>
      <c r="DAF16" s="26"/>
      <c r="DAG16" s="26"/>
      <c r="DAH16" s="26"/>
      <c r="DAI16" s="26"/>
      <c r="DAJ16" s="26"/>
      <c r="DAK16" s="26"/>
      <c r="DAL16" s="26"/>
      <c r="DAM16" s="26"/>
      <c r="DAN16" s="26"/>
      <c r="DAO16" s="26"/>
      <c r="DAP16" s="26"/>
      <c r="DAQ16" s="26"/>
      <c r="DAR16" s="26"/>
      <c r="DAS16" s="26"/>
      <c r="DAT16" s="26"/>
      <c r="DAU16" s="26"/>
      <c r="DAV16" s="26"/>
      <c r="DAW16" s="26"/>
      <c r="DAX16" s="26"/>
      <c r="DAY16" s="26"/>
      <c r="DAZ16" s="26"/>
      <c r="DBA16" s="26"/>
      <c r="DBB16" s="26"/>
      <c r="DBC16" s="26"/>
      <c r="DBD16" s="26"/>
      <c r="DBE16" s="26"/>
      <c r="DBF16" s="26"/>
      <c r="DBG16" s="26"/>
      <c r="DBH16" s="26"/>
      <c r="DBI16" s="26"/>
      <c r="DBJ16" s="26"/>
      <c r="DBK16" s="26"/>
      <c r="DBL16" s="26"/>
      <c r="DBM16" s="26"/>
      <c r="DBN16" s="26"/>
      <c r="DBO16" s="26"/>
      <c r="DBP16" s="26"/>
      <c r="DBQ16" s="26"/>
      <c r="DBR16" s="26"/>
      <c r="DBS16" s="26"/>
      <c r="DBT16" s="26"/>
      <c r="DBU16" s="26"/>
      <c r="DBV16" s="26"/>
      <c r="DBW16" s="26"/>
      <c r="DBX16" s="26"/>
      <c r="DBY16" s="26"/>
      <c r="DBZ16" s="26"/>
      <c r="DCA16" s="26"/>
      <c r="DCB16" s="26"/>
      <c r="DCC16" s="26"/>
      <c r="DCD16" s="26"/>
      <c r="DCE16" s="26"/>
      <c r="DCF16" s="26"/>
      <c r="DCG16" s="26"/>
      <c r="DCH16" s="26"/>
      <c r="DCI16" s="26"/>
      <c r="DCJ16" s="26"/>
      <c r="DCK16" s="26"/>
      <c r="DCL16" s="26"/>
      <c r="DCM16" s="26"/>
      <c r="DCN16" s="26"/>
      <c r="DCO16" s="26"/>
      <c r="DCP16" s="26"/>
      <c r="DCQ16" s="26"/>
      <c r="DCR16" s="26"/>
      <c r="DCS16" s="26"/>
      <c r="DCT16" s="26"/>
      <c r="DCU16" s="26"/>
      <c r="DCV16" s="26"/>
      <c r="DCW16" s="26"/>
      <c r="DCX16" s="26"/>
      <c r="DCY16" s="26"/>
      <c r="DCZ16" s="26"/>
      <c r="DDA16" s="26"/>
      <c r="DDB16" s="26"/>
      <c r="DDC16" s="26"/>
      <c r="DDD16" s="26"/>
      <c r="DDE16" s="26"/>
      <c r="DDF16" s="26"/>
      <c r="DDG16" s="26"/>
      <c r="DDH16" s="26"/>
      <c r="DDI16" s="26"/>
      <c r="DDJ16" s="26"/>
      <c r="DDK16" s="26"/>
      <c r="DDL16" s="26"/>
      <c r="DDM16" s="26"/>
      <c r="DDN16" s="26"/>
      <c r="DDO16" s="26"/>
      <c r="DDP16" s="26"/>
      <c r="DDQ16" s="26"/>
      <c r="DDR16" s="26"/>
      <c r="DDS16" s="26"/>
      <c r="DDT16" s="26"/>
      <c r="DDU16" s="26"/>
      <c r="DDV16" s="26"/>
      <c r="DDW16" s="26"/>
      <c r="DDX16" s="26"/>
      <c r="DDY16" s="26"/>
      <c r="DDZ16" s="26"/>
      <c r="DEA16" s="26"/>
      <c r="DEB16" s="26"/>
      <c r="DEC16" s="26"/>
      <c r="DED16" s="26"/>
      <c r="DEE16" s="26"/>
      <c r="DEF16" s="26"/>
      <c r="DEG16" s="26"/>
      <c r="DEH16" s="26"/>
      <c r="DEI16" s="26"/>
      <c r="DEJ16" s="26"/>
      <c r="DEK16" s="26"/>
      <c r="DEL16" s="26"/>
      <c r="DEM16" s="26"/>
      <c r="DEN16" s="26"/>
      <c r="DEO16" s="26"/>
      <c r="DEP16" s="26"/>
      <c r="DEQ16" s="26"/>
      <c r="DER16" s="26"/>
      <c r="DES16" s="26"/>
      <c r="DET16" s="26"/>
      <c r="DEU16" s="26"/>
      <c r="DEV16" s="26"/>
      <c r="DEW16" s="26"/>
      <c r="DEX16" s="26"/>
      <c r="DEY16" s="26"/>
      <c r="DEZ16" s="26"/>
      <c r="DFA16" s="26"/>
      <c r="DFB16" s="26"/>
      <c r="DFC16" s="26"/>
      <c r="DFD16" s="26"/>
      <c r="DFE16" s="26"/>
      <c r="DFF16" s="26"/>
      <c r="DFG16" s="26"/>
      <c r="DFH16" s="26"/>
      <c r="DFI16" s="26"/>
      <c r="DFJ16" s="26"/>
      <c r="DFK16" s="26"/>
      <c r="DFL16" s="26"/>
      <c r="DFM16" s="26"/>
      <c r="DFN16" s="26"/>
      <c r="DFO16" s="26"/>
      <c r="DFP16" s="26"/>
      <c r="DFQ16" s="26"/>
      <c r="DFR16" s="26"/>
      <c r="DFS16" s="26"/>
      <c r="DFT16" s="26"/>
      <c r="DFU16" s="26"/>
      <c r="DFV16" s="26"/>
      <c r="DFW16" s="26"/>
      <c r="DFX16" s="26"/>
      <c r="DFY16" s="26"/>
      <c r="DFZ16" s="26"/>
      <c r="DGA16" s="26"/>
      <c r="DGB16" s="26"/>
      <c r="DGC16" s="26"/>
      <c r="DGD16" s="26"/>
      <c r="DGE16" s="26"/>
      <c r="DGF16" s="26"/>
      <c r="DGG16" s="26"/>
      <c r="DGH16" s="26"/>
      <c r="DGI16" s="26"/>
      <c r="DGJ16" s="26"/>
      <c r="DGK16" s="26"/>
      <c r="DGL16" s="26"/>
      <c r="DGM16" s="26"/>
      <c r="DGN16" s="26"/>
      <c r="DGO16" s="26"/>
      <c r="DGP16" s="26"/>
      <c r="DGQ16" s="26"/>
      <c r="DGR16" s="26"/>
      <c r="DGS16" s="26"/>
      <c r="DGT16" s="26"/>
      <c r="DGU16" s="26"/>
      <c r="DGV16" s="26"/>
      <c r="DGW16" s="26"/>
      <c r="DGX16" s="26"/>
      <c r="DGY16" s="26"/>
      <c r="DGZ16" s="26"/>
      <c r="DHA16" s="26"/>
      <c r="DHB16" s="26"/>
      <c r="DHC16" s="26"/>
      <c r="DHD16" s="26"/>
      <c r="DHE16" s="26"/>
      <c r="DHF16" s="26"/>
      <c r="DHG16" s="26"/>
      <c r="DHH16" s="26"/>
      <c r="DHI16" s="26"/>
      <c r="DHJ16" s="26"/>
      <c r="DHK16" s="26"/>
      <c r="DHL16" s="26"/>
      <c r="DHM16" s="26"/>
      <c r="DHN16" s="26"/>
      <c r="DHO16" s="26"/>
      <c r="DHP16" s="26"/>
      <c r="DHQ16" s="26"/>
      <c r="DHR16" s="26"/>
      <c r="DHS16" s="26"/>
      <c r="DHT16" s="26"/>
      <c r="DHU16" s="26"/>
      <c r="DHV16" s="26"/>
      <c r="DHW16" s="26"/>
      <c r="DHX16" s="26"/>
      <c r="DHY16" s="26"/>
      <c r="DHZ16" s="26"/>
      <c r="DIA16" s="26"/>
      <c r="DIB16" s="26"/>
      <c r="DIC16" s="26"/>
      <c r="DID16" s="26"/>
      <c r="DIE16" s="26"/>
      <c r="DIF16" s="26"/>
      <c r="DIG16" s="26"/>
      <c r="DIH16" s="26"/>
      <c r="DII16" s="26"/>
      <c r="DIJ16" s="26"/>
      <c r="DIK16" s="26"/>
      <c r="DIL16" s="26"/>
      <c r="DIM16" s="26"/>
      <c r="DIN16" s="26"/>
      <c r="DIO16" s="26"/>
      <c r="DIP16" s="26"/>
      <c r="DIQ16" s="26"/>
      <c r="DIR16" s="26"/>
      <c r="DIS16" s="26"/>
      <c r="DIT16" s="26"/>
      <c r="DIU16" s="26"/>
      <c r="DIV16" s="26"/>
      <c r="DIW16" s="26"/>
      <c r="DIX16" s="26"/>
      <c r="DIY16" s="26"/>
      <c r="DIZ16" s="26"/>
      <c r="DJA16" s="26"/>
      <c r="DJB16" s="26"/>
      <c r="DJC16" s="26"/>
      <c r="DJD16" s="26"/>
      <c r="DJE16" s="26"/>
      <c r="DJF16" s="26"/>
      <c r="DJG16" s="26"/>
      <c r="DJH16" s="26"/>
      <c r="DJI16" s="26"/>
      <c r="DJJ16" s="26"/>
      <c r="DJK16" s="26"/>
      <c r="DJL16" s="26"/>
      <c r="DJM16" s="26"/>
      <c r="DJN16" s="26"/>
      <c r="DJO16" s="26"/>
      <c r="DJP16" s="26"/>
      <c r="DJQ16" s="26"/>
      <c r="DJR16" s="26"/>
      <c r="DJS16" s="26"/>
      <c r="DJT16" s="26"/>
      <c r="DJU16" s="26"/>
      <c r="DJV16" s="26"/>
      <c r="DJW16" s="26"/>
      <c r="DJX16" s="26"/>
      <c r="DJY16" s="26"/>
      <c r="DJZ16" s="26"/>
      <c r="DKA16" s="26"/>
      <c r="DKB16" s="26"/>
      <c r="DKC16" s="26"/>
      <c r="DKD16" s="26"/>
      <c r="DKE16" s="26"/>
      <c r="DKF16" s="26"/>
      <c r="DKG16" s="26"/>
      <c r="DKH16" s="26"/>
      <c r="DKI16" s="26"/>
      <c r="DKJ16" s="26"/>
      <c r="DKK16" s="26"/>
      <c r="DKL16" s="26"/>
      <c r="DKM16" s="26"/>
      <c r="DKN16" s="26"/>
      <c r="DKO16" s="26"/>
      <c r="DKP16" s="26"/>
      <c r="DKQ16" s="26"/>
      <c r="DKR16" s="26"/>
      <c r="DKS16" s="26"/>
      <c r="DKT16" s="26"/>
      <c r="DKU16" s="26"/>
      <c r="DKV16" s="26"/>
      <c r="DKW16" s="26"/>
      <c r="DKX16" s="26"/>
      <c r="DKY16" s="26"/>
      <c r="DKZ16" s="26"/>
      <c r="DLA16" s="26"/>
      <c r="DLB16" s="26"/>
      <c r="DLC16" s="26"/>
      <c r="DLD16" s="26"/>
      <c r="DLE16" s="26"/>
      <c r="DLF16" s="26"/>
      <c r="DLG16" s="26"/>
      <c r="DLH16" s="26"/>
      <c r="DLI16" s="26"/>
      <c r="DLJ16" s="26"/>
      <c r="DLK16" s="26"/>
      <c r="DLL16" s="26"/>
      <c r="DLM16" s="26"/>
      <c r="DLN16" s="26"/>
      <c r="DLO16" s="26"/>
      <c r="DLP16" s="26"/>
      <c r="DLQ16" s="26"/>
      <c r="DLR16" s="26"/>
      <c r="DLS16" s="26"/>
      <c r="DLT16" s="26"/>
      <c r="DLU16" s="26"/>
      <c r="DLV16" s="26"/>
      <c r="DLW16" s="26"/>
      <c r="DLX16" s="26"/>
      <c r="DLY16" s="26"/>
      <c r="DLZ16" s="26"/>
      <c r="DMA16" s="26"/>
      <c r="DMB16" s="26"/>
      <c r="DMC16" s="26"/>
      <c r="DMD16" s="26"/>
      <c r="DME16" s="26"/>
      <c r="DMF16" s="26"/>
      <c r="DMG16" s="26"/>
      <c r="DMH16" s="26"/>
      <c r="DMI16" s="26"/>
      <c r="DMJ16" s="26"/>
      <c r="DMK16" s="26"/>
      <c r="DML16" s="26"/>
      <c r="DMM16" s="26"/>
      <c r="DMN16" s="26"/>
      <c r="DMO16" s="26"/>
      <c r="DMP16" s="26"/>
      <c r="DMQ16" s="26"/>
      <c r="DMR16" s="26"/>
      <c r="DMS16" s="26"/>
      <c r="DMT16" s="26"/>
      <c r="DMU16" s="26"/>
      <c r="DMV16" s="26"/>
      <c r="DMW16" s="26"/>
      <c r="DMX16" s="26"/>
      <c r="DMY16" s="26"/>
      <c r="DMZ16" s="26"/>
      <c r="DNA16" s="26"/>
      <c r="DNB16" s="26"/>
      <c r="DNC16" s="26"/>
      <c r="DND16" s="26"/>
      <c r="DNE16" s="26"/>
      <c r="DNF16" s="26"/>
      <c r="DNG16" s="26"/>
      <c r="DNH16" s="26"/>
      <c r="DNI16" s="26"/>
      <c r="DNJ16" s="26"/>
      <c r="DNK16" s="26"/>
      <c r="DNL16" s="26"/>
      <c r="DNM16" s="26"/>
      <c r="DNN16" s="26"/>
      <c r="DNO16" s="26"/>
      <c r="DNP16" s="26"/>
      <c r="DNQ16" s="26"/>
      <c r="DNR16" s="26"/>
      <c r="DNS16" s="26"/>
      <c r="DNT16" s="26"/>
      <c r="DNU16" s="26"/>
      <c r="DNV16" s="26"/>
      <c r="DNW16" s="26"/>
      <c r="DNX16" s="26"/>
      <c r="DNY16" s="26"/>
      <c r="DNZ16" s="26"/>
      <c r="DOA16" s="26"/>
      <c r="DOB16" s="26"/>
      <c r="DOC16" s="26"/>
      <c r="DOD16" s="26"/>
      <c r="DOE16" s="26"/>
      <c r="DOF16" s="26"/>
      <c r="DOG16" s="26"/>
      <c r="DOH16" s="26"/>
      <c r="DOI16" s="26"/>
      <c r="DOJ16" s="26"/>
      <c r="DOK16" s="26"/>
      <c r="DOL16" s="26"/>
      <c r="DOM16" s="26"/>
      <c r="DON16" s="26"/>
      <c r="DOO16" s="26"/>
      <c r="DOP16" s="26"/>
      <c r="DOQ16" s="26"/>
      <c r="DOR16" s="26"/>
      <c r="DOS16" s="26"/>
      <c r="DOT16" s="26"/>
      <c r="DOU16" s="26"/>
      <c r="DOV16" s="26"/>
      <c r="DOW16" s="26"/>
      <c r="DOX16" s="26"/>
      <c r="DOY16" s="26"/>
      <c r="DOZ16" s="26"/>
      <c r="DPA16" s="26"/>
      <c r="DPB16" s="26"/>
      <c r="DPC16" s="26"/>
      <c r="DPD16" s="26"/>
      <c r="DPE16" s="26"/>
      <c r="DPF16" s="26"/>
      <c r="DPG16" s="26"/>
      <c r="DPH16" s="26"/>
      <c r="DPI16" s="26"/>
      <c r="DPJ16" s="26"/>
      <c r="DPK16" s="26"/>
      <c r="DPL16" s="26"/>
      <c r="DPM16" s="26"/>
      <c r="DPN16" s="26"/>
      <c r="DPO16" s="26"/>
      <c r="DPP16" s="26"/>
      <c r="DPQ16" s="26"/>
      <c r="DPR16" s="26"/>
      <c r="DPS16" s="26"/>
      <c r="DPT16" s="26"/>
      <c r="DPU16" s="26"/>
      <c r="DPV16" s="26"/>
      <c r="DPW16" s="26"/>
      <c r="DPX16" s="26"/>
      <c r="DPY16" s="26"/>
      <c r="DPZ16" s="26"/>
      <c r="DQA16" s="26"/>
      <c r="DQB16" s="26"/>
      <c r="DQC16" s="26"/>
      <c r="DQD16" s="26"/>
      <c r="DQE16" s="26"/>
      <c r="DQF16" s="26"/>
      <c r="DQG16" s="26"/>
      <c r="DQH16" s="26"/>
      <c r="DQI16" s="26"/>
      <c r="DQJ16" s="26"/>
      <c r="DQK16" s="26"/>
      <c r="DQL16" s="26"/>
      <c r="DQM16" s="26"/>
      <c r="DQN16" s="26"/>
      <c r="DQO16" s="26"/>
      <c r="DQP16" s="26"/>
      <c r="DQQ16" s="26"/>
      <c r="DQR16" s="26"/>
      <c r="DQS16" s="26"/>
      <c r="DQT16" s="26"/>
      <c r="DQU16" s="26"/>
      <c r="DQV16" s="26"/>
      <c r="DQW16" s="26"/>
      <c r="DQX16" s="26"/>
      <c r="DQY16" s="26"/>
      <c r="DQZ16" s="26"/>
      <c r="DRA16" s="26"/>
      <c r="DRB16" s="26"/>
      <c r="DRC16" s="26"/>
      <c r="DRD16" s="26"/>
      <c r="DRE16" s="26"/>
      <c r="DRF16" s="26"/>
      <c r="DRG16" s="26"/>
      <c r="DRH16" s="26"/>
      <c r="DRI16" s="26"/>
      <c r="DRJ16" s="26"/>
      <c r="DRK16" s="26"/>
      <c r="DRL16" s="26"/>
      <c r="DRM16" s="26"/>
      <c r="DRN16" s="26"/>
      <c r="DRO16" s="26"/>
      <c r="DRP16" s="26"/>
      <c r="DRQ16" s="26"/>
      <c r="DRR16" s="26"/>
      <c r="DRS16" s="26"/>
      <c r="DRT16" s="26"/>
      <c r="DRU16" s="26"/>
      <c r="DRV16" s="26"/>
      <c r="DRW16" s="26"/>
      <c r="DRX16" s="26"/>
      <c r="DRY16" s="26"/>
      <c r="DRZ16" s="26"/>
      <c r="DSA16" s="26"/>
      <c r="DSB16" s="26"/>
      <c r="DSC16" s="26"/>
      <c r="DSD16" s="26"/>
      <c r="DSE16" s="26"/>
      <c r="DSF16" s="26"/>
      <c r="DSG16" s="26"/>
      <c r="DSH16" s="26"/>
      <c r="DSI16" s="26"/>
      <c r="DSJ16" s="26"/>
      <c r="DSK16" s="26"/>
      <c r="DSL16" s="26"/>
      <c r="DSM16" s="26"/>
      <c r="DSN16" s="26"/>
      <c r="DSO16" s="26"/>
      <c r="DSP16" s="26"/>
      <c r="DSQ16" s="26"/>
      <c r="DSR16" s="26"/>
      <c r="DSS16" s="26"/>
      <c r="DST16" s="26"/>
      <c r="DSU16" s="26"/>
      <c r="DSV16" s="26"/>
      <c r="DSW16" s="26"/>
      <c r="DSX16" s="26"/>
      <c r="DSY16" s="26"/>
      <c r="DSZ16" s="26"/>
      <c r="DTA16" s="26"/>
      <c r="DTB16" s="26"/>
      <c r="DTC16" s="26"/>
      <c r="DTD16" s="26"/>
      <c r="DTE16" s="26"/>
      <c r="DTF16" s="26"/>
      <c r="DTG16" s="26"/>
      <c r="DTH16" s="26"/>
      <c r="DTI16" s="26"/>
      <c r="DTJ16" s="26"/>
      <c r="DTK16" s="26"/>
      <c r="DTL16" s="26"/>
      <c r="DTM16" s="26"/>
      <c r="DTN16" s="26"/>
      <c r="DTO16" s="26"/>
      <c r="DTP16" s="26"/>
      <c r="DTQ16" s="26"/>
      <c r="DTR16" s="26"/>
      <c r="DTS16" s="26"/>
      <c r="DTT16" s="26"/>
      <c r="DTU16" s="26"/>
      <c r="DTV16" s="26"/>
      <c r="DTW16" s="26"/>
      <c r="DTX16" s="26"/>
      <c r="DTY16" s="26"/>
      <c r="DTZ16" s="26"/>
      <c r="DUA16" s="26"/>
      <c r="DUB16" s="26"/>
      <c r="DUC16" s="26"/>
      <c r="DUD16" s="26"/>
      <c r="DUE16" s="26"/>
      <c r="DUF16" s="26"/>
      <c r="DUG16" s="26"/>
      <c r="DUH16" s="26"/>
      <c r="DUI16" s="26"/>
      <c r="DUJ16" s="26"/>
      <c r="DUK16" s="26"/>
      <c r="DUL16" s="26"/>
      <c r="DUM16" s="26"/>
      <c r="DUN16" s="26"/>
      <c r="DUO16" s="26"/>
      <c r="DUP16" s="26"/>
      <c r="DUQ16" s="26"/>
      <c r="DUR16" s="26"/>
      <c r="DUS16" s="26"/>
      <c r="DUT16" s="26"/>
      <c r="DUU16" s="26"/>
      <c r="DUV16" s="26"/>
      <c r="DUW16" s="26"/>
      <c r="DUX16" s="26"/>
      <c r="DUY16" s="26"/>
      <c r="DUZ16" s="26"/>
      <c r="DVA16" s="26"/>
      <c r="DVB16" s="26"/>
      <c r="DVC16" s="26"/>
      <c r="DVD16" s="26"/>
      <c r="DVE16" s="26"/>
      <c r="DVF16" s="26"/>
      <c r="DVG16" s="26"/>
      <c r="DVH16" s="26"/>
      <c r="DVI16" s="26"/>
      <c r="DVJ16" s="26"/>
      <c r="DVK16" s="26"/>
      <c r="DVL16" s="26"/>
      <c r="DVM16" s="26"/>
      <c r="DVN16" s="26"/>
      <c r="DVO16" s="26"/>
      <c r="DVP16" s="26"/>
      <c r="DVQ16" s="26"/>
      <c r="DVR16" s="26"/>
      <c r="DVS16" s="26"/>
      <c r="DVT16" s="26"/>
      <c r="DVU16" s="26"/>
      <c r="DVV16" s="26"/>
      <c r="DVW16" s="26"/>
      <c r="DVX16" s="26"/>
      <c r="DVY16" s="26"/>
      <c r="DVZ16" s="26"/>
      <c r="DWA16" s="26"/>
      <c r="DWB16" s="26"/>
      <c r="DWC16" s="26"/>
      <c r="DWD16" s="26"/>
      <c r="DWE16" s="26"/>
      <c r="DWF16" s="26"/>
      <c r="DWG16" s="26"/>
      <c r="DWH16" s="26"/>
      <c r="DWI16" s="26"/>
      <c r="DWJ16" s="26"/>
      <c r="DWK16" s="26"/>
      <c r="DWL16" s="26"/>
      <c r="DWM16" s="26"/>
      <c r="DWN16" s="26"/>
      <c r="DWO16" s="26"/>
      <c r="DWP16" s="26"/>
      <c r="DWQ16" s="26"/>
      <c r="DWR16" s="26"/>
      <c r="DWS16" s="26"/>
      <c r="DWT16" s="26"/>
      <c r="DWU16" s="26"/>
      <c r="DWV16" s="26"/>
      <c r="DWW16" s="26"/>
      <c r="DWX16" s="26"/>
      <c r="DWY16" s="26"/>
      <c r="DWZ16" s="26"/>
      <c r="DXA16" s="26"/>
      <c r="DXB16" s="26"/>
      <c r="DXC16" s="26"/>
      <c r="DXD16" s="26"/>
      <c r="DXE16" s="26"/>
      <c r="DXF16" s="26"/>
      <c r="DXG16" s="26"/>
      <c r="DXH16" s="26"/>
      <c r="DXI16" s="26"/>
      <c r="DXJ16" s="26"/>
      <c r="DXK16" s="26"/>
      <c r="DXL16" s="26"/>
      <c r="DXM16" s="26"/>
      <c r="DXN16" s="26"/>
      <c r="DXO16" s="26"/>
      <c r="DXP16" s="26"/>
      <c r="DXQ16" s="26"/>
      <c r="DXR16" s="26"/>
      <c r="DXS16" s="26"/>
      <c r="DXT16" s="26"/>
      <c r="DXU16" s="26"/>
      <c r="DXV16" s="26"/>
      <c r="DXW16" s="26"/>
      <c r="DXX16" s="26"/>
      <c r="DXY16" s="26"/>
      <c r="DXZ16" s="26"/>
      <c r="DYA16" s="26"/>
      <c r="DYB16" s="26"/>
      <c r="DYC16" s="26"/>
      <c r="DYD16" s="26"/>
      <c r="DYE16" s="26"/>
      <c r="DYF16" s="26"/>
      <c r="DYG16" s="26"/>
      <c r="DYH16" s="26"/>
      <c r="DYI16" s="26"/>
      <c r="DYJ16" s="26"/>
      <c r="DYK16" s="26"/>
      <c r="DYL16" s="26"/>
      <c r="DYM16" s="26"/>
      <c r="DYN16" s="26"/>
      <c r="DYO16" s="26"/>
      <c r="DYP16" s="26"/>
      <c r="DYQ16" s="26"/>
      <c r="DYR16" s="26"/>
      <c r="DYS16" s="26"/>
      <c r="DYT16" s="26"/>
      <c r="DYU16" s="26"/>
      <c r="DYV16" s="26"/>
      <c r="DYW16" s="26"/>
      <c r="DYX16" s="26"/>
      <c r="DYY16" s="26"/>
      <c r="DYZ16" s="26"/>
      <c r="DZA16" s="26"/>
      <c r="DZB16" s="26"/>
      <c r="DZC16" s="26"/>
      <c r="DZD16" s="26"/>
      <c r="DZE16" s="26"/>
      <c r="DZF16" s="26"/>
      <c r="DZG16" s="26"/>
      <c r="DZH16" s="26"/>
      <c r="DZI16" s="26"/>
      <c r="DZJ16" s="26"/>
      <c r="DZK16" s="26"/>
      <c r="DZL16" s="26"/>
      <c r="DZM16" s="26"/>
      <c r="DZN16" s="26"/>
      <c r="DZO16" s="26"/>
      <c r="DZP16" s="26"/>
      <c r="DZQ16" s="26"/>
      <c r="DZR16" s="26"/>
      <c r="DZS16" s="26"/>
      <c r="DZT16" s="26"/>
      <c r="DZU16" s="26"/>
      <c r="DZV16" s="26"/>
      <c r="DZW16" s="26"/>
      <c r="DZX16" s="26"/>
      <c r="DZY16" s="26"/>
      <c r="DZZ16" s="26"/>
      <c r="EAA16" s="26"/>
      <c r="EAB16" s="26"/>
      <c r="EAC16" s="26"/>
      <c r="EAD16" s="26"/>
      <c r="EAE16" s="26"/>
      <c r="EAF16" s="26"/>
      <c r="EAG16" s="26"/>
      <c r="EAH16" s="26"/>
      <c r="EAI16" s="26"/>
      <c r="EAJ16" s="26"/>
      <c r="EAK16" s="26"/>
      <c r="EAL16" s="26"/>
      <c r="EAM16" s="26"/>
      <c r="EAN16" s="26"/>
      <c r="EAO16" s="26"/>
      <c r="EAP16" s="26"/>
      <c r="EAQ16" s="26"/>
      <c r="EAR16" s="26"/>
      <c r="EAS16" s="26"/>
      <c r="EAT16" s="26"/>
      <c r="EAU16" s="26"/>
      <c r="EAV16" s="26"/>
      <c r="EAW16" s="26"/>
      <c r="EAX16" s="26"/>
      <c r="EAY16" s="26"/>
      <c r="EAZ16" s="26"/>
      <c r="EBA16" s="26"/>
      <c r="EBB16" s="26"/>
      <c r="EBC16" s="26"/>
      <c r="EBD16" s="26"/>
      <c r="EBE16" s="26"/>
      <c r="EBF16" s="26"/>
      <c r="EBG16" s="26"/>
      <c r="EBH16" s="26"/>
      <c r="EBI16" s="26"/>
      <c r="EBJ16" s="26"/>
      <c r="EBK16" s="26"/>
      <c r="EBL16" s="26"/>
      <c r="EBM16" s="26"/>
      <c r="EBN16" s="26"/>
      <c r="EBO16" s="26"/>
      <c r="EBP16" s="26"/>
      <c r="EBQ16" s="26"/>
      <c r="EBR16" s="26"/>
      <c r="EBS16" s="26"/>
      <c r="EBT16" s="26"/>
      <c r="EBU16" s="26"/>
      <c r="EBV16" s="26"/>
      <c r="EBW16" s="26"/>
      <c r="EBX16" s="26"/>
      <c r="EBY16" s="26"/>
      <c r="EBZ16" s="26"/>
      <c r="ECA16" s="26"/>
      <c r="ECB16" s="26"/>
      <c r="ECC16" s="26"/>
      <c r="ECD16" s="26"/>
      <c r="ECE16" s="26"/>
      <c r="ECF16" s="26"/>
      <c r="ECG16" s="26"/>
      <c r="ECH16" s="26"/>
      <c r="ECI16" s="26"/>
      <c r="ECJ16" s="26"/>
      <c r="ECK16" s="26"/>
      <c r="ECL16" s="26"/>
      <c r="ECM16" s="26"/>
      <c r="ECN16" s="26"/>
      <c r="ECO16" s="26"/>
      <c r="ECP16" s="26"/>
      <c r="ECQ16" s="26"/>
      <c r="ECR16" s="26"/>
      <c r="ECS16" s="26"/>
      <c r="ECT16" s="26"/>
      <c r="ECU16" s="26"/>
      <c r="ECV16" s="26"/>
      <c r="ECW16" s="26"/>
      <c r="ECX16" s="26"/>
      <c r="ECY16" s="26"/>
      <c r="ECZ16" s="26"/>
      <c r="EDA16" s="26"/>
      <c r="EDB16" s="26"/>
      <c r="EDC16" s="26"/>
      <c r="EDD16" s="26"/>
      <c r="EDE16" s="26"/>
      <c r="EDF16" s="26"/>
      <c r="EDG16" s="26"/>
      <c r="EDH16" s="26"/>
      <c r="EDI16" s="26"/>
      <c r="EDJ16" s="26"/>
      <c r="EDK16" s="26"/>
      <c r="EDL16" s="26"/>
      <c r="EDM16" s="26"/>
      <c r="EDN16" s="26"/>
      <c r="EDO16" s="26"/>
      <c r="EDP16" s="26"/>
      <c r="EDQ16" s="26"/>
      <c r="EDR16" s="26"/>
      <c r="EDS16" s="26"/>
      <c r="EDT16" s="26"/>
      <c r="EDU16" s="26"/>
    </row>
    <row r="17" s="3" customFormat="1" spans="1:3505">
      <c r="A17" s="1"/>
      <c r="B17" s="1"/>
      <c r="C17" s="5"/>
      <c r="D17" s="16" t="s">
        <v>18</v>
      </c>
      <c r="E17" s="16" t="s">
        <v>27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102</v>
      </c>
      <c r="AU17" s="15"/>
      <c r="AV17" s="15">
        <v>1</v>
      </c>
      <c r="AW17" s="15"/>
      <c r="AX17" s="15"/>
      <c r="AY17" s="15"/>
      <c r="AZ17" s="15"/>
      <c r="BA17" s="15">
        <v>124</v>
      </c>
      <c r="BB17" s="15"/>
      <c r="BC17" s="15"/>
      <c r="BD17" s="15"/>
      <c r="BE17" s="15"/>
      <c r="BF17" s="15"/>
      <c r="BG17" s="15"/>
      <c r="BH17" s="15"/>
      <c r="BI17" s="15">
        <v>75</v>
      </c>
      <c r="BJ17" s="15"/>
      <c r="BK17" s="15"/>
      <c r="BL17" s="15"/>
      <c r="BM17" s="15"/>
      <c r="BN17" s="15"/>
      <c r="BO17" s="15"/>
      <c r="BP17" s="15"/>
      <c r="BQ17" s="15">
        <v>110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>
        <v>3</v>
      </c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>
        <v>1</v>
      </c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  <c r="AFS17" s="22"/>
      <c r="AFT17" s="22"/>
      <c r="AFU17" s="22"/>
      <c r="AFV17" s="22"/>
      <c r="AFW17" s="22"/>
      <c r="AFX17" s="22"/>
      <c r="AFY17" s="22"/>
      <c r="AFZ17" s="22"/>
      <c r="AGA17" s="22"/>
      <c r="AGB17" s="22"/>
      <c r="AGC17" s="22"/>
      <c r="AGD17" s="22"/>
      <c r="AGE17" s="22"/>
      <c r="AGF17" s="22"/>
      <c r="AGG17" s="22"/>
      <c r="AGH17" s="22"/>
      <c r="AGI17" s="22"/>
      <c r="AGJ17" s="22"/>
      <c r="AGK17" s="22"/>
      <c r="AGL17" s="22"/>
      <c r="AGM17" s="22"/>
      <c r="AGN17" s="22"/>
      <c r="AGO17" s="22"/>
      <c r="AGP17" s="22"/>
      <c r="AGQ17" s="22"/>
      <c r="AGR17" s="22"/>
      <c r="AGS17" s="22"/>
      <c r="AGT17" s="22"/>
      <c r="AGU17" s="22"/>
      <c r="AGV17" s="22"/>
      <c r="AGW17" s="22"/>
      <c r="AGX17" s="22"/>
      <c r="AGY17" s="22"/>
      <c r="AGZ17" s="22"/>
      <c r="AHA17" s="22"/>
      <c r="AHB17" s="22"/>
      <c r="AHC17" s="22"/>
      <c r="AHD17" s="22"/>
      <c r="AHE17" s="22"/>
      <c r="AHF17" s="22"/>
      <c r="AHG17" s="22"/>
      <c r="AHH17" s="22"/>
      <c r="AHI17" s="22"/>
      <c r="AHJ17" s="22"/>
      <c r="AHK17" s="22"/>
      <c r="AHL17" s="22"/>
      <c r="AHM17" s="22"/>
      <c r="AHN17" s="22"/>
      <c r="AHO17" s="22"/>
      <c r="AHP17" s="22"/>
      <c r="AHQ17" s="22"/>
      <c r="AHR17" s="22"/>
      <c r="AHS17" s="22"/>
      <c r="AHT17" s="22"/>
      <c r="AHU17" s="22"/>
      <c r="AHV17" s="22"/>
      <c r="AHW17" s="22"/>
      <c r="AHX17" s="22"/>
      <c r="AHY17" s="22"/>
      <c r="AHZ17" s="22"/>
      <c r="AIA17" s="22"/>
      <c r="AIB17" s="22"/>
      <c r="AIC17" s="22"/>
      <c r="AID17" s="22"/>
      <c r="AIE17" s="22"/>
      <c r="AIF17" s="22"/>
      <c r="AIG17" s="22"/>
      <c r="AIH17" s="22"/>
      <c r="AII17" s="22"/>
      <c r="AIJ17" s="22"/>
      <c r="AIK17" s="22"/>
      <c r="AIL17" s="22"/>
      <c r="AIM17" s="22"/>
      <c r="AIN17" s="22"/>
      <c r="AIO17" s="22"/>
      <c r="AIP17" s="22"/>
      <c r="AIQ17" s="22"/>
      <c r="AIR17" s="22"/>
      <c r="AIS17" s="22"/>
      <c r="AIT17" s="22"/>
      <c r="AIU17" s="22"/>
      <c r="AIV17" s="22"/>
      <c r="AIW17" s="22"/>
      <c r="AIX17" s="22"/>
      <c r="AIY17" s="22"/>
      <c r="AIZ17" s="22"/>
      <c r="AJA17" s="22"/>
      <c r="AJB17" s="22"/>
      <c r="AJC17" s="22"/>
      <c r="AJD17" s="22"/>
      <c r="AJE17" s="22"/>
      <c r="AJF17" s="22"/>
      <c r="AJG17" s="22"/>
      <c r="AJH17" s="22"/>
      <c r="AJI17" s="22"/>
      <c r="AJJ17" s="22"/>
      <c r="AJK17" s="22"/>
      <c r="AJL17" s="22"/>
      <c r="AJM17" s="22"/>
      <c r="AJN17" s="22"/>
      <c r="AJO17" s="22"/>
      <c r="AJP17" s="22"/>
      <c r="AJQ17" s="22"/>
      <c r="AJR17" s="22"/>
      <c r="AJS17" s="22"/>
      <c r="AJT17" s="22"/>
      <c r="AJU17" s="22"/>
      <c r="AJV17" s="22"/>
      <c r="AJW17" s="22"/>
      <c r="AJX17" s="22"/>
      <c r="AJY17" s="22"/>
      <c r="AJZ17" s="22"/>
      <c r="AKA17" s="22"/>
      <c r="AKB17" s="22"/>
      <c r="AKC17" s="22"/>
      <c r="AKD17" s="22"/>
      <c r="AKE17" s="22"/>
      <c r="AKF17" s="22"/>
      <c r="AKG17" s="22"/>
      <c r="AKH17" s="22"/>
      <c r="AKI17" s="22"/>
      <c r="AKJ17" s="22"/>
      <c r="AKK17" s="22"/>
      <c r="AKL17" s="22"/>
      <c r="AKM17" s="22"/>
      <c r="AKN17" s="22"/>
      <c r="AKO17" s="22"/>
      <c r="AKP17" s="22"/>
      <c r="AKQ17" s="22"/>
      <c r="AKR17" s="22"/>
      <c r="AKS17" s="22"/>
      <c r="AKT17" s="22"/>
      <c r="AKU17" s="22"/>
      <c r="AKV17" s="22"/>
      <c r="AKW17" s="22"/>
      <c r="AKX17" s="22"/>
      <c r="AKY17" s="22"/>
      <c r="AKZ17" s="22"/>
      <c r="ALA17" s="22"/>
      <c r="ALB17" s="22"/>
      <c r="ALC17" s="22"/>
      <c r="ALD17" s="22"/>
      <c r="ALE17" s="22"/>
      <c r="ALF17" s="22"/>
      <c r="ALG17" s="22"/>
      <c r="ALH17" s="22"/>
      <c r="ALI17" s="22"/>
      <c r="ALJ17" s="22"/>
      <c r="ALK17" s="22"/>
      <c r="ALL17" s="22"/>
      <c r="ALM17" s="22"/>
      <c r="ALN17" s="22"/>
      <c r="ALO17" s="22"/>
      <c r="ALP17" s="22"/>
      <c r="ALQ17" s="22"/>
      <c r="ALR17" s="22"/>
      <c r="ALS17" s="22"/>
      <c r="ALT17" s="22"/>
      <c r="ALU17" s="22"/>
      <c r="ALV17" s="22"/>
      <c r="ALW17" s="22"/>
      <c r="ALX17" s="22"/>
      <c r="ALY17" s="22"/>
      <c r="ALZ17" s="22"/>
      <c r="AMA17" s="22"/>
      <c r="AMB17" s="22"/>
      <c r="AMC17" s="22"/>
      <c r="AMD17" s="22"/>
      <c r="AME17" s="22"/>
      <c r="AMF17" s="22"/>
      <c r="AMG17" s="22"/>
      <c r="AMH17" s="22"/>
      <c r="AMI17" s="22"/>
      <c r="AMJ17" s="22"/>
      <c r="AMK17" s="22"/>
      <c r="AML17" s="22"/>
      <c r="AMM17" s="22"/>
      <c r="AMN17" s="22"/>
      <c r="AMO17" s="22"/>
      <c r="AMP17" s="22"/>
      <c r="AMQ17" s="22"/>
      <c r="AMR17" s="22"/>
      <c r="AMS17" s="22"/>
      <c r="AMT17" s="22"/>
      <c r="AMU17" s="22"/>
      <c r="AMV17" s="22"/>
      <c r="AMW17" s="22"/>
      <c r="AMX17" s="22"/>
      <c r="AMY17" s="22"/>
      <c r="AMZ17" s="22"/>
      <c r="ANA17" s="22"/>
      <c r="ANB17" s="22"/>
      <c r="ANC17" s="22"/>
      <c r="AND17" s="22"/>
      <c r="ANE17" s="22"/>
      <c r="ANF17" s="22"/>
      <c r="ANG17" s="22"/>
      <c r="ANH17" s="22"/>
      <c r="ANI17" s="22"/>
      <c r="ANJ17" s="22"/>
      <c r="ANK17" s="22"/>
      <c r="ANL17" s="22"/>
      <c r="ANM17" s="22"/>
      <c r="ANN17" s="22"/>
      <c r="ANO17" s="22"/>
      <c r="ANP17" s="22"/>
      <c r="ANQ17" s="22"/>
      <c r="ANR17" s="22"/>
      <c r="ANS17" s="22"/>
      <c r="ANT17" s="22"/>
      <c r="ANU17" s="22"/>
      <c r="ANV17" s="22"/>
      <c r="ANW17" s="22"/>
      <c r="ANX17" s="22"/>
      <c r="ANY17" s="22"/>
      <c r="ANZ17" s="22"/>
      <c r="AOA17" s="22"/>
      <c r="AOB17" s="22"/>
      <c r="AOC17" s="22"/>
      <c r="AOD17" s="22"/>
      <c r="AOE17" s="22"/>
      <c r="AOF17" s="22"/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/>
      <c r="AOR17" s="22"/>
      <c r="AOS17" s="22"/>
      <c r="AOT17" s="22"/>
      <c r="AOU17" s="22"/>
      <c r="AOV17" s="22"/>
      <c r="AOW17" s="22"/>
      <c r="AOX17" s="22"/>
      <c r="AOY17" s="22"/>
      <c r="AOZ17" s="22"/>
      <c r="APA17" s="22"/>
      <c r="APB17" s="22"/>
      <c r="APC17" s="22"/>
      <c r="APD17" s="22"/>
      <c r="APE17" s="22"/>
      <c r="APF17" s="22"/>
      <c r="APG17" s="22"/>
      <c r="APH17" s="22"/>
      <c r="API17" s="22"/>
      <c r="APJ17" s="22"/>
      <c r="APK17" s="22"/>
      <c r="APL17" s="22"/>
      <c r="APM17" s="22"/>
      <c r="APN17" s="22"/>
      <c r="APO17" s="22"/>
      <c r="APP17" s="22"/>
      <c r="APQ17" s="22"/>
      <c r="APR17" s="22"/>
      <c r="APS17" s="22"/>
      <c r="APT17" s="22"/>
      <c r="APU17" s="22"/>
      <c r="APV17" s="22"/>
      <c r="APW17" s="22"/>
      <c r="APX17" s="22"/>
      <c r="APY17" s="22"/>
      <c r="APZ17" s="22"/>
      <c r="AQA17" s="22"/>
      <c r="AQB17" s="22"/>
      <c r="AQC17" s="22"/>
      <c r="AQD17" s="22"/>
      <c r="AQE17" s="22"/>
      <c r="AQF17" s="22"/>
      <c r="AQG17" s="22"/>
      <c r="AQH17" s="22"/>
      <c r="AQI17" s="22"/>
      <c r="AQJ17" s="22"/>
      <c r="AQK17" s="22"/>
      <c r="AQL17" s="22"/>
      <c r="AQM17" s="22"/>
      <c r="AQN17" s="22"/>
      <c r="AQO17" s="22"/>
      <c r="AQP17" s="22"/>
      <c r="AQQ17" s="22"/>
      <c r="AQR17" s="22"/>
      <c r="AQS17" s="22"/>
      <c r="AQT17" s="22"/>
      <c r="AQU17" s="22"/>
      <c r="AQV17" s="22"/>
      <c r="AQW17" s="22"/>
      <c r="AQX17" s="22"/>
      <c r="AQY17" s="22"/>
      <c r="AQZ17" s="22"/>
      <c r="ARA17" s="22"/>
      <c r="ARB17" s="22"/>
      <c r="ARC17" s="22"/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/>
      <c r="ARQ17" s="22"/>
      <c r="ARR17" s="22"/>
      <c r="ARS17" s="22"/>
      <c r="ART17" s="22"/>
      <c r="ARU17" s="22"/>
      <c r="ARV17" s="22"/>
      <c r="ARW17" s="22"/>
      <c r="ARX17" s="22"/>
      <c r="ARY17" s="22"/>
      <c r="ARZ17" s="22"/>
      <c r="ASA17" s="22"/>
      <c r="ASB17" s="22"/>
      <c r="ASC17" s="22"/>
      <c r="ASD17" s="22"/>
      <c r="ASE17" s="22"/>
      <c r="ASF17" s="22"/>
      <c r="ASG17" s="22"/>
      <c r="ASH17" s="22"/>
      <c r="ASI17" s="22"/>
      <c r="ASJ17" s="22"/>
      <c r="ASK17" s="22"/>
      <c r="ASL17" s="22"/>
      <c r="ASM17" s="22"/>
      <c r="ASN17" s="22"/>
      <c r="ASO17" s="22"/>
      <c r="ASP17" s="22"/>
      <c r="ASQ17" s="22"/>
      <c r="ASR17" s="22"/>
      <c r="ASS17" s="22"/>
      <c r="AST17" s="22"/>
      <c r="ASU17" s="22"/>
      <c r="ASV17" s="22"/>
      <c r="ASW17" s="22"/>
      <c r="ASX17" s="22"/>
      <c r="ASY17" s="22"/>
      <c r="ASZ17" s="22"/>
      <c r="ATA17" s="22"/>
      <c r="ATB17" s="22"/>
      <c r="ATC17" s="22"/>
      <c r="ATD17" s="22"/>
      <c r="ATE17" s="22"/>
      <c r="ATF17" s="22"/>
      <c r="ATG17" s="22"/>
      <c r="ATH17" s="22"/>
      <c r="ATI17" s="22"/>
      <c r="ATJ17" s="22"/>
      <c r="ATK17" s="22"/>
      <c r="ATL17" s="22"/>
      <c r="ATM17" s="22"/>
      <c r="ATN17" s="22"/>
      <c r="ATO17" s="22"/>
      <c r="ATP17" s="22"/>
      <c r="ATQ17" s="22"/>
      <c r="ATR17" s="22"/>
      <c r="ATS17" s="22"/>
      <c r="ATT17" s="22"/>
      <c r="ATU17" s="22"/>
      <c r="ATV17" s="22"/>
      <c r="ATW17" s="22"/>
      <c r="ATX17" s="22"/>
      <c r="ATY17" s="22"/>
      <c r="ATZ17" s="22"/>
      <c r="AUA17" s="22"/>
      <c r="AUB17" s="22"/>
      <c r="AUC17" s="22"/>
      <c r="AUD17" s="22"/>
      <c r="AUE17" s="22"/>
      <c r="AUF17" s="22"/>
      <c r="AUG17" s="22"/>
      <c r="AUH17" s="22"/>
      <c r="AUI17" s="22"/>
      <c r="AUJ17" s="22"/>
      <c r="AUK17" s="22"/>
      <c r="AUL17" s="22"/>
      <c r="AUM17" s="22"/>
      <c r="AUN17" s="22"/>
      <c r="AUO17" s="22"/>
      <c r="AUP17" s="22"/>
      <c r="AUQ17" s="22"/>
      <c r="AUR17" s="22"/>
      <c r="AUS17" s="22"/>
      <c r="AUT17" s="22"/>
      <c r="AUU17" s="22"/>
      <c r="AUV17" s="22"/>
      <c r="AUW17" s="22"/>
      <c r="AUX17" s="22"/>
      <c r="AUY17" s="22"/>
      <c r="AUZ17" s="22"/>
      <c r="AVA17" s="22"/>
      <c r="AVB17" s="22"/>
      <c r="AVC17" s="22"/>
      <c r="AVD17" s="22"/>
      <c r="AVE17" s="22"/>
      <c r="AVF17" s="22"/>
      <c r="AVG17" s="22"/>
      <c r="AVH17" s="22"/>
      <c r="AVI17" s="22"/>
      <c r="AVJ17" s="22"/>
      <c r="AVK17" s="22"/>
      <c r="AVL17" s="22"/>
      <c r="AVM17" s="22"/>
      <c r="AVN17" s="22"/>
      <c r="AVO17" s="22"/>
      <c r="AVP17" s="22"/>
      <c r="AVQ17" s="22"/>
      <c r="AVR17" s="22"/>
      <c r="AVS17" s="22"/>
      <c r="AVT17" s="22"/>
      <c r="AVU17" s="22"/>
      <c r="AVV17" s="22"/>
      <c r="AVW17" s="22"/>
      <c r="AVX17" s="22"/>
      <c r="AVY17" s="22"/>
      <c r="AVZ17" s="22"/>
      <c r="AWA17" s="22"/>
      <c r="AWB17" s="22"/>
      <c r="AWC17" s="22"/>
      <c r="AWD17" s="22"/>
      <c r="AWE17" s="22"/>
      <c r="AWF17" s="22"/>
      <c r="AWG17" s="22"/>
      <c r="AWH17" s="22"/>
      <c r="AWI17" s="22"/>
      <c r="AWJ17" s="22"/>
      <c r="AWK17" s="22"/>
      <c r="AWL17" s="22"/>
      <c r="AWM17" s="22"/>
      <c r="AWN17" s="22"/>
      <c r="AWO17" s="22"/>
      <c r="AWP17" s="22"/>
      <c r="AWQ17" s="22"/>
      <c r="AWR17" s="22"/>
      <c r="AWS17" s="22"/>
      <c r="AWT17" s="22"/>
      <c r="AWU17" s="22"/>
      <c r="AWV17" s="22"/>
      <c r="AWW17" s="22"/>
      <c r="AWX17" s="22"/>
      <c r="AWY17" s="22"/>
      <c r="AWZ17" s="22"/>
      <c r="AXA17" s="22"/>
      <c r="AXB17" s="22"/>
      <c r="AXC17" s="22"/>
      <c r="AXD17" s="22"/>
      <c r="AXE17" s="22"/>
      <c r="AXF17" s="22"/>
      <c r="AXG17" s="22"/>
      <c r="AXH17" s="22"/>
      <c r="AXI17" s="22"/>
      <c r="AXJ17" s="22"/>
      <c r="AXK17" s="22"/>
      <c r="AXL17" s="22"/>
      <c r="AXM17" s="22"/>
      <c r="AXN17" s="22"/>
      <c r="AXO17" s="22"/>
      <c r="AXP17" s="22"/>
      <c r="AXQ17" s="22"/>
      <c r="AXR17" s="22"/>
      <c r="AXS17" s="22"/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/>
      <c r="AYJ17" s="22"/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/>
      <c r="AZB17" s="22"/>
      <c r="AZC17" s="22"/>
      <c r="AZD17" s="22"/>
      <c r="AZE17" s="22"/>
      <c r="AZF17" s="22"/>
      <c r="AZG17" s="22"/>
      <c r="AZH17" s="22"/>
      <c r="AZI17" s="22"/>
      <c r="AZJ17" s="22"/>
      <c r="AZK17" s="22"/>
      <c r="AZL17" s="22"/>
      <c r="AZM17" s="22"/>
      <c r="AZN17" s="22"/>
      <c r="AZO17" s="22"/>
      <c r="AZP17" s="22"/>
      <c r="AZQ17" s="22"/>
      <c r="AZR17" s="22"/>
      <c r="AZS17" s="22"/>
      <c r="AZT17" s="22"/>
      <c r="AZU17" s="22"/>
      <c r="AZV17" s="22"/>
      <c r="AZW17" s="22"/>
      <c r="AZX17" s="22"/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/>
      <c r="BAJ17" s="22"/>
      <c r="BAK17" s="22"/>
      <c r="BAL17" s="22"/>
      <c r="BAM17" s="22"/>
      <c r="BAN17" s="22"/>
      <c r="BAO17" s="22"/>
      <c r="BAP17" s="22"/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/>
      <c r="BBD17" s="22"/>
      <c r="BBE17" s="22"/>
      <c r="BBF17" s="22"/>
      <c r="BBG17" s="22"/>
      <c r="BBH17" s="22"/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/>
      <c r="BBV17" s="22"/>
      <c r="BBW17" s="22"/>
      <c r="BBX17" s="22"/>
      <c r="BBY17" s="22"/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6"/>
      <c r="CZV17" s="26"/>
      <c r="CZW17" s="26"/>
      <c r="CZX17" s="26"/>
      <c r="CZY17" s="26"/>
      <c r="CZZ17" s="26"/>
      <c r="DAA17" s="26"/>
      <c r="DAB17" s="26"/>
      <c r="DAC17" s="26"/>
      <c r="DAD17" s="26"/>
      <c r="DAE17" s="26"/>
      <c r="DAF17" s="26"/>
      <c r="DAG17" s="26"/>
      <c r="DAH17" s="26"/>
      <c r="DAI17" s="26"/>
      <c r="DAJ17" s="26"/>
      <c r="DAK17" s="26"/>
      <c r="DAL17" s="26"/>
      <c r="DAM17" s="26"/>
      <c r="DAN17" s="26"/>
      <c r="DAO17" s="26"/>
      <c r="DAP17" s="26"/>
      <c r="DAQ17" s="26"/>
      <c r="DAR17" s="26"/>
      <c r="DAS17" s="26"/>
      <c r="DAT17" s="26"/>
      <c r="DAU17" s="26"/>
      <c r="DAV17" s="26"/>
      <c r="DAW17" s="26"/>
      <c r="DAX17" s="26"/>
      <c r="DAY17" s="26"/>
      <c r="DAZ17" s="26"/>
      <c r="DBA17" s="26"/>
      <c r="DBB17" s="26"/>
      <c r="DBC17" s="26"/>
      <c r="DBD17" s="26"/>
      <c r="DBE17" s="26"/>
      <c r="DBF17" s="26"/>
      <c r="DBG17" s="26"/>
      <c r="DBH17" s="26"/>
      <c r="DBI17" s="26"/>
      <c r="DBJ17" s="26"/>
      <c r="DBK17" s="26"/>
      <c r="DBL17" s="26"/>
      <c r="DBM17" s="26"/>
      <c r="DBN17" s="26"/>
      <c r="DBO17" s="26"/>
      <c r="DBP17" s="26"/>
      <c r="DBQ17" s="26"/>
      <c r="DBR17" s="26"/>
      <c r="DBS17" s="26"/>
      <c r="DBT17" s="26"/>
      <c r="DBU17" s="26"/>
      <c r="DBV17" s="26"/>
      <c r="DBW17" s="26"/>
      <c r="DBX17" s="26"/>
      <c r="DBY17" s="26"/>
      <c r="DBZ17" s="26"/>
      <c r="DCA17" s="26"/>
      <c r="DCB17" s="26"/>
      <c r="DCC17" s="26"/>
      <c r="DCD17" s="26"/>
      <c r="DCE17" s="26"/>
      <c r="DCF17" s="26"/>
      <c r="DCG17" s="26"/>
      <c r="DCH17" s="26"/>
      <c r="DCI17" s="26"/>
      <c r="DCJ17" s="26"/>
      <c r="DCK17" s="26"/>
      <c r="DCL17" s="26"/>
      <c r="DCM17" s="26"/>
      <c r="DCN17" s="26"/>
      <c r="DCO17" s="26"/>
      <c r="DCP17" s="26"/>
      <c r="DCQ17" s="26"/>
      <c r="DCR17" s="26"/>
      <c r="DCS17" s="26"/>
      <c r="DCT17" s="26"/>
      <c r="DCU17" s="26"/>
      <c r="DCV17" s="26"/>
      <c r="DCW17" s="26"/>
      <c r="DCX17" s="26"/>
      <c r="DCY17" s="26"/>
      <c r="DCZ17" s="26"/>
      <c r="DDA17" s="26"/>
      <c r="DDB17" s="26"/>
      <c r="DDC17" s="26"/>
      <c r="DDD17" s="26"/>
      <c r="DDE17" s="26"/>
      <c r="DDF17" s="26"/>
      <c r="DDG17" s="26"/>
      <c r="DDH17" s="26"/>
      <c r="DDI17" s="26"/>
      <c r="DDJ17" s="26"/>
      <c r="DDK17" s="26"/>
      <c r="DDL17" s="26"/>
      <c r="DDM17" s="26"/>
      <c r="DDN17" s="26"/>
      <c r="DDO17" s="26"/>
      <c r="DDP17" s="26"/>
      <c r="DDQ17" s="26"/>
      <c r="DDR17" s="26"/>
      <c r="DDS17" s="26"/>
      <c r="DDT17" s="26"/>
      <c r="DDU17" s="26"/>
      <c r="DDV17" s="26"/>
      <c r="DDW17" s="26"/>
      <c r="DDX17" s="26"/>
      <c r="DDY17" s="26"/>
      <c r="DDZ17" s="26"/>
      <c r="DEA17" s="26"/>
      <c r="DEB17" s="26"/>
      <c r="DEC17" s="26"/>
      <c r="DED17" s="26"/>
      <c r="DEE17" s="26"/>
      <c r="DEF17" s="26"/>
      <c r="DEG17" s="26"/>
      <c r="DEH17" s="26"/>
      <c r="DEI17" s="26"/>
      <c r="DEJ17" s="26"/>
      <c r="DEK17" s="26"/>
      <c r="DEL17" s="26"/>
      <c r="DEM17" s="26"/>
      <c r="DEN17" s="26"/>
      <c r="DEO17" s="26"/>
      <c r="DEP17" s="26"/>
      <c r="DEQ17" s="26"/>
      <c r="DER17" s="26"/>
      <c r="DES17" s="26"/>
      <c r="DET17" s="26"/>
      <c r="DEU17" s="26"/>
      <c r="DEV17" s="26"/>
      <c r="DEW17" s="26"/>
      <c r="DEX17" s="26"/>
      <c r="DEY17" s="26"/>
      <c r="DEZ17" s="26"/>
      <c r="DFA17" s="26"/>
      <c r="DFB17" s="26"/>
      <c r="DFC17" s="26"/>
      <c r="DFD17" s="26"/>
      <c r="DFE17" s="26"/>
      <c r="DFF17" s="26"/>
      <c r="DFG17" s="26"/>
      <c r="DFH17" s="26"/>
      <c r="DFI17" s="26"/>
      <c r="DFJ17" s="26"/>
      <c r="DFK17" s="26"/>
      <c r="DFL17" s="26"/>
      <c r="DFM17" s="26"/>
      <c r="DFN17" s="26"/>
      <c r="DFO17" s="26"/>
      <c r="DFP17" s="26"/>
      <c r="DFQ17" s="26"/>
      <c r="DFR17" s="26"/>
      <c r="DFS17" s="26"/>
      <c r="DFT17" s="26"/>
      <c r="DFU17" s="26"/>
      <c r="DFV17" s="26"/>
      <c r="DFW17" s="26"/>
      <c r="DFX17" s="26"/>
      <c r="DFY17" s="26"/>
      <c r="DFZ17" s="26"/>
      <c r="DGA17" s="26"/>
      <c r="DGB17" s="26"/>
      <c r="DGC17" s="26"/>
      <c r="DGD17" s="26"/>
      <c r="DGE17" s="26"/>
      <c r="DGF17" s="26"/>
      <c r="DGG17" s="26"/>
      <c r="DGH17" s="26"/>
      <c r="DGI17" s="26"/>
      <c r="DGJ17" s="26"/>
      <c r="DGK17" s="26"/>
      <c r="DGL17" s="26"/>
      <c r="DGM17" s="26"/>
      <c r="DGN17" s="26"/>
      <c r="DGO17" s="26"/>
      <c r="DGP17" s="26"/>
      <c r="DGQ17" s="26"/>
      <c r="DGR17" s="26"/>
      <c r="DGS17" s="26"/>
      <c r="DGT17" s="26"/>
      <c r="DGU17" s="26"/>
      <c r="DGV17" s="26"/>
      <c r="DGW17" s="26"/>
      <c r="DGX17" s="26"/>
      <c r="DGY17" s="26"/>
      <c r="DGZ17" s="26"/>
      <c r="DHA17" s="26"/>
      <c r="DHB17" s="26"/>
      <c r="DHC17" s="26"/>
      <c r="DHD17" s="26"/>
      <c r="DHE17" s="26"/>
      <c r="DHF17" s="26"/>
      <c r="DHG17" s="26"/>
      <c r="DHH17" s="26"/>
      <c r="DHI17" s="26"/>
      <c r="DHJ17" s="26"/>
      <c r="DHK17" s="26"/>
      <c r="DHL17" s="26"/>
      <c r="DHM17" s="26"/>
      <c r="DHN17" s="26"/>
      <c r="DHO17" s="26"/>
      <c r="DHP17" s="26"/>
      <c r="DHQ17" s="26"/>
      <c r="DHR17" s="26"/>
      <c r="DHS17" s="26"/>
      <c r="DHT17" s="26"/>
      <c r="DHU17" s="26"/>
      <c r="DHV17" s="26"/>
      <c r="DHW17" s="26"/>
      <c r="DHX17" s="26"/>
      <c r="DHY17" s="26"/>
      <c r="DHZ17" s="26"/>
      <c r="DIA17" s="26"/>
      <c r="DIB17" s="26"/>
      <c r="DIC17" s="26"/>
      <c r="DID17" s="26"/>
      <c r="DIE17" s="26"/>
      <c r="DIF17" s="26"/>
      <c r="DIG17" s="26"/>
      <c r="DIH17" s="26"/>
      <c r="DII17" s="26"/>
      <c r="DIJ17" s="26"/>
      <c r="DIK17" s="26"/>
      <c r="DIL17" s="26"/>
      <c r="DIM17" s="26"/>
      <c r="DIN17" s="26"/>
      <c r="DIO17" s="26"/>
      <c r="DIP17" s="26"/>
      <c r="DIQ17" s="26"/>
      <c r="DIR17" s="26"/>
      <c r="DIS17" s="26"/>
      <c r="DIT17" s="26"/>
      <c r="DIU17" s="26"/>
      <c r="DIV17" s="26"/>
      <c r="DIW17" s="26"/>
      <c r="DIX17" s="26"/>
      <c r="DIY17" s="26"/>
      <c r="DIZ17" s="26"/>
      <c r="DJA17" s="26"/>
      <c r="DJB17" s="26"/>
      <c r="DJC17" s="26"/>
      <c r="DJD17" s="26"/>
      <c r="DJE17" s="26"/>
      <c r="DJF17" s="26"/>
      <c r="DJG17" s="26"/>
      <c r="DJH17" s="26"/>
      <c r="DJI17" s="26"/>
      <c r="DJJ17" s="26"/>
      <c r="DJK17" s="26"/>
      <c r="DJL17" s="26"/>
      <c r="DJM17" s="26"/>
      <c r="DJN17" s="26"/>
      <c r="DJO17" s="26"/>
      <c r="DJP17" s="26"/>
      <c r="DJQ17" s="26"/>
      <c r="DJR17" s="26"/>
      <c r="DJS17" s="26"/>
      <c r="DJT17" s="26"/>
      <c r="DJU17" s="26"/>
      <c r="DJV17" s="26"/>
      <c r="DJW17" s="26"/>
      <c r="DJX17" s="26"/>
      <c r="DJY17" s="26"/>
      <c r="DJZ17" s="26"/>
      <c r="DKA17" s="26"/>
      <c r="DKB17" s="26"/>
      <c r="DKC17" s="26"/>
      <c r="DKD17" s="26"/>
      <c r="DKE17" s="26"/>
      <c r="DKF17" s="26"/>
      <c r="DKG17" s="26"/>
      <c r="DKH17" s="26"/>
      <c r="DKI17" s="26"/>
      <c r="DKJ17" s="26"/>
      <c r="DKK17" s="26"/>
      <c r="DKL17" s="26"/>
      <c r="DKM17" s="26"/>
      <c r="DKN17" s="26"/>
      <c r="DKO17" s="26"/>
      <c r="DKP17" s="26"/>
      <c r="DKQ17" s="26"/>
      <c r="DKR17" s="26"/>
      <c r="DKS17" s="26"/>
      <c r="DKT17" s="26"/>
      <c r="DKU17" s="26"/>
      <c r="DKV17" s="26"/>
      <c r="DKW17" s="26"/>
      <c r="DKX17" s="26"/>
      <c r="DKY17" s="26"/>
      <c r="DKZ17" s="26"/>
      <c r="DLA17" s="26"/>
      <c r="DLB17" s="26"/>
      <c r="DLC17" s="26"/>
      <c r="DLD17" s="26"/>
      <c r="DLE17" s="26"/>
      <c r="DLF17" s="26"/>
      <c r="DLG17" s="26"/>
      <c r="DLH17" s="26"/>
      <c r="DLI17" s="26"/>
      <c r="DLJ17" s="26"/>
      <c r="DLK17" s="26"/>
      <c r="DLL17" s="26"/>
      <c r="DLM17" s="26"/>
      <c r="DLN17" s="26"/>
      <c r="DLO17" s="26"/>
      <c r="DLP17" s="26"/>
      <c r="DLQ17" s="26"/>
      <c r="DLR17" s="26"/>
      <c r="DLS17" s="26"/>
      <c r="DLT17" s="26"/>
      <c r="DLU17" s="26"/>
      <c r="DLV17" s="26"/>
      <c r="DLW17" s="26"/>
      <c r="DLX17" s="26"/>
      <c r="DLY17" s="26"/>
      <c r="DLZ17" s="26"/>
      <c r="DMA17" s="26"/>
      <c r="DMB17" s="26"/>
      <c r="DMC17" s="26"/>
      <c r="DMD17" s="26"/>
      <c r="DME17" s="26"/>
      <c r="DMF17" s="26"/>
      <c r="DMG17" s="26"/>
      <c r="DMH17" s="26"/>
      <c r="DMI17" s="26"/>
      <c r="DMJ17" s="26"/>
      <c r="DMK17" s="26"/>
      <c r="DML17" s="26"/>
      <c r="DMM17" s="26"/>
      <c r="DMN17" s="26"/>
      <c r="DMO17" s="26"/>
      <c r="DMP17" s="26"/>
      <c r="DMQ17" s="26"/>
      <c r="DMR17" s="26"/>
      <c r="DMS17" s="26"/>
      <c r="DMT17" s="26"/>
      <c r="DMU17" s="26"/>
      <c r="DMV17" s="26"/>
      <c r="DMW17" s="26"/>
      <c r="DMX17" s="26"/>
      <c r="DMY17" s="26"/>
      <c r="DMZ17" s="26"/>
      <c r="DNA17" s="26"/>
      <c r="DNB17" s="26"/>
      <c r="DNC17" s="26"/>
      <c r="DND17" s="26"/>
      <c r="DNE17" s="26"/>
      <c r="DNF17" s="26"/>
      <c r="DNG17" s="26"/>
      <c r="DNH17" s="26"/>
      <c r="DNI17" s="26"/>
      <c r="DNJ17" s="26"/>
      <c r="DNK17" s="26"/>
      <c r="DNL17" s="26"/>
      <c r="DNM17" s="26"/>
      <c r="DNN17" s="26"/>
      <c r="DNO17" s="26"/>
      <c r="DNP17" s="26"/>
      <c r="DNQ17" s="26"/>
      <c r="DNR17" s="26"/>
      <c r="DNS17" s="26"/>
      <c r="DNT17" s="26"/>
      <c r="DNU17" s="26"/>
      <c r="DNV17" s="26"/>
      <c r="DNW17" s="26"/>
      <c r="DNX17" s="26"/>
      <c r="DNY17" s="26"/>
      <c r="DNZ17" s="26"/>
      <c r="DOA17" s="26"/>
      <c r="DOB17" s="26"/>
      <c r="DOC17" s="26"/>
      <c r="DOD17" s="26"/>
      <c r="DOE17" s="26"/>
      <c r="DOF17" s="26"/>
      <c r="DOG17" s="26"/>
      <c r="DOH17" s="26"/>
      <c r="DOI17" s="26"/>
      <c r="DOJ17" s="26"/>
      <c r="DOK17" s="26"/>
      <c r="DOL17" s="26"/>
      <c r="DOM17" s="26"/>
      <c r="DON17" s="26"/>
      <c r="DOO17" s="26"/>
      <c r="DOP17" s="26"/>
      <c r="DOQ17" s="26"/>
      <c r="DOR17" s="26"/>
      <c r="DOS17" s="26"/>
      <c r="DOT17" s="26"/>
      <c r="DOU17" s="26"/>
      <c r="DOV17" s="26"/>
      <c r="DOW17" s="26"/>
      <c r="DOX17" s="26"/>
      <c r="DOY17" s="26"/>
      <c r="DOZ17" s="26"/>
      <c r="DPA17" s="26"/>
      <c r="DPB17" s="26"/>
      <c r="DPC17" s="26"/>
      <c r="DPD17" s="26"/>
      <c r="DPE17" s="26"/>
      <c r="DPF17" s="26"/>
      <c r="DPG17" s="26"/>
      <c r="DPH17" s="26"/>
      <c r="DPI17" s="26"/>
      <c r="DPJ17" s="26"/>
      <c r="DPK17" s="26"/>
      <c r="DPL17" s="26"/>
      <c r="DPM17" s="26"/>
      <c r="DPN17" s="26"/>
      <c r="DPO17" s="26"/>
      <c r="DPP17" s="26"/>
      <c r="DPQ17" s="26"/>
      <c r="DPR17" s="26"/>
      <c r="DPS17" s="26"/>
      <c r="DPT17" s="26"/>
      <c r="DPU17" s="26"/>
      <c r="DPV17" s="26"/>
      <c r="DPW17" s="26"/>
      <c r="DPX17" s="26"/>
      <c r="DPY17" s="26"/>
      <c r="DPZ17" s="26"/>
      <c r="DQA17" s="26"/>
      <c r="DQB17" s="26"/>
      <c r="DQC17" s="26"/>
      <c r="DQD17" s="26"/>
      <c r="DQE17" s="26"/>
      <c r="DQF17" s="26"/>
      <c r="DQG17" s="26"/>
      <c r="DQH17" s="26"/>
      <c r="DQI17" s="26"/>
      <c r="DQJ17" s="26"/>
      <c r="DQK17" s="26"/>
      <c r="DQL17" s="26"/>
      <c r="DQM17" s="26"/>
      <c r="DQN17" s="26"/>
      <c r="DQO17" s="26"/>
      <c r="DQP17" s="26"/>
      <c r="DQQ17" s="26"/>
      <c r="DQR17" s="26"/>
      <c r="DQS17" s="26"/>
      <c r="DQT17" s="26"/>
      <c r="DQU17" s="26"/>
      <c r="DQV17" s="26"/>
      <c r="DQW17" s="26"/>
      <c r="DQX17" s="26"/>
      <c r="DQY17" s="26"/>
      <c r="DQZ17" s="26"/>
      <c r="DRA17" s="26"/>
      <c r="DRB17" s="26"/>
      <c r="DRC17" s="26"/>
      <c r="DRD17" s="26"/>
      <c r="DRE17" s="26"/>
      <c r="DRF17" s="26"/>
      <c r="DRG17" s="26"/>
      <c r="DRH17" s="26"/>
      <c r="DRI17" s="26"/>
      <c r="DRJ17" s="26"/>
      <c r="DRK17" s="26"/>
      <c r="DRL17" s="26"/>
      <c r="DRM17" s="26"/>
      <c r="DRN17" s="26"/>
      <c r="DRO17" s="26"/>
      <c r="DRP17" s="26"/>
      <c r="DRQ17" s="26"/>
      <c r="DRR17" s="26"/>
      <c r="DRS17" s="26"/>
      <c r="DRT17" s="26"/>
      <c r="DRU17" s="26"/>
      <c r="DRV17" s="26"/>
      <c r="DRW17" s="26"/>
      <c r="DRX17" s="26"/>
      <c r="DRY17" s="26"/>
      <c r="DRZ17" s="26"/>
      <c r="DSA17" s="26"/>
      <c r="DSB17" s="26"/>
      <c r="DSC17" s="26"/>
      <c r="DSD17" s="26"/>
      <c r="DSE17" s="26"/>
      <c r="DSF17" s="26"/>
      <c r="DSG17" s="26"/>
      <c r="DSH17" s="26"/>
      <c r="DSI17" s="26"/>
      <c r="DSJ17" s="26"/>
      <c r="DSK17" s="26"/>
      <c r="DSL17" s="26"/>
      <c r="DSM17" s="26"/>
      <c r="DSN17" s="26"/>
      <c r="DSO17" s="26"/>
      <c r="DSP17" s="26"/>
      <c r="DSQ17" s="26"/>
      <c r="DSR17" s="26"/>
      <c r="DSS17" s="26"/>
      <c r="DST17" s="26"/>
      <c r="DSU17" s="26"/>
      <c r="DSV17" s="26"/>
      <c r="DSW17" s="26"/>
      <c r="DSX17" s="26"/>
      <c r="DSY17" s="26"/>
      <c r="DSZ17" s="26"/>
      <c r="DTA17" s="26"/>
      <c r="DTB17" s="26"/>
      <c r="DTC17" s="26"/>
      <c r="DTD17" s="26"/>
      <c r="DTE17" s="26"/>
      <c r="DTF17" s="26"/>
      <c r="DTG17" s="26"/>
      <c r="DTH17" s="26"/>
      <c r="DTI17" s="26"/>
      <c r="DTJ17" s="26"/>
      <c r="DTK17" s="26"/>
      <c r="DTL17" s="26"/>
      <c r="DTM17" s="26"/>
      <c r="DTN17" s="26"/>
      <c r="DTO17" s="26"/>
      <c r="DTP17" s="26"/>
      <c r="DTQ17" s="26"/>
      <c r="DTR17" s="26"/>
      <c r="DTS17" s="26"/>
      <c r="DTT17" s="26"/>
      <c r="DTU17" s="26"/>
      <c r="DTV17" s="26"/>
      <c r="DTW17" s="26"/>
      <c r="DTX17" s="26"/>
      <c r="DTY17" s="26"/>
      <c r="DTZ17" s="26"/>
      <c r="DUA17" s="26"/>
      <c r="DUB17" s="26"/>
      <c r="DUC17" s="26"/>
      <c r="DUD17" s="26"/>
      <c r="DUE17" s="26"/>
      <c r="DUF17" s="26"/>
      <c r="DUG17" s="26"/>
      <c r="DUH17" s="26"/>
      <c r="DUI17" s="26"/>
      <c r="DUJ17" s="26"/>
      <c r="DUK17" s="26"/>
      <c r="DUL17" s="26"/>
      <c r="DUM17" s="26"/>
      <c r="DUN17" s="26"/>
      <c r="DUO17" s="26"/>
      <c r="DUP17" s="26"/>
      <c r="DUQ17" s="26"/>
      <c r="DUR17" s="26"/>
      <c r="DUS17" s="26"/>
      <c r="DUT17" s="26"/>
      <c r="DUU17" s="26"/>
      <c r="DUV17" s="26"/>
      <c r="DUW17" s="26"/>
      <c r="DUX17" s="26"/>
      <c r="DUY17" s="26"/>
      <c r="DUZ17" s="26"/>
      <c r="DVA17" s="26"/>
      <c r="DVB17" s="26"/>
      <c r="DVC17" s="26"/>
      <c r="DVD17" s="26"/>
      <c r="DVE17" s="26"/>
      <c r="DVF17" s="26"/>
      <c r="DVG17" s="26"/>
      <c r="DVH17" s="26"/>
      <c r="DVI17" s="26"/>
      <c r="DVJ17" s="26"/>
      <c r="DVK17" s="26"/>
      <c r="DVL17" s="26"/>
      <c r="DVM17" s="26"/>
      <c r="DVN17" s="26"/>
      <c r="DVO17" s="26"/>
      <c r="DVP17" s="26"/>
      <c r="DVQ17" s="26"/>
      <c r="DVR17" s="26"/>
      <c r="DVS17" s="26"/>
      <c r="DVT17" s="26"/>
      <c r="DVU17" s="26"/>
      <c r="DVV17" s="26"/>
      <c r="DVW17" s="26"/>
      <c r="DVX17" s="26"/>
      <c r="DVY17" s="26"/>
      <c r="DVZ17" s="26"/>
      <c r="DWA17" s="26"/>
      <c r="DWB17" s="26"/>
      <c r="DWC17" s="26"/>
      <c r="DWD17" s="26"/>
      <c r="DWE17" s="26"/>
      <c r="DWF17" s="26"/>
      <c r="DWG17" s="26"/>
      <c r="DWH17" s="26"/>
      <c r="DWI17" s="26"/>
      <c r="DWJ17" s="26"/>
      <c r="DWK17" s="26"/>
      <c r="DWL17" s="26"/>
      <c r="DWM17" s="26"/>
      <c r="DWN17" s="26"/>
      <c r="DWO17" s="26"/>
      <c r="DWP17" s="26"/>
      <c r="DWQ17" s="26"/>
      <c r="DWR17" s="26"/>
      <c r="DWS17" s="26"/>
      <c r="DWT17" s="26"/>
      <c r="DWU17" s="26"/>
      <c r="DWV17" s="26"/>
      <c r="DWW17" s="26"/>
      <c r="DWX17" s="26"/>
      <c r="DWY17" s="26"/>
      <c r="DWZ17" s="26"/>
      <c r="DXA17" s="26"/>
      <c r="DXB17" s="26"/>
      <c r="DXC17" s="26"/>
      <c r="DXD17" s="26"/>
      <c r="DXE17" s="26"/>
      <c r="DXF17" s="26"/>
      <c r="DXG17" s="26"/>
      <c r="DXH17" s="26"/>
      <c r="DXI17" s="26"/>
      <c r="DXJ17" s="26"/>
      <c r="DXK17" s="26"/>
      <c r="DXL17" s="26"/>
      <c r="DXM17" s="26"/>
      <c r="DXN17" s="26"/>
      <c r="DXO17" s="26"/>
      <c r="DXP17" s="26"/>
      <c r="DXQ17" s="26"/>
      <c r="DXR17" s="26"/>
      <c r="DXS17" s="26"/>
      <c r="DXT17" s="26"/>
      <c r="DXU17" s="26"/>
      <c r="DXV17" s="26"/>
      <c r="DXW17" s="26"/>
      <c r="DXX17" s="26"/>
      <c r="DXY17" s="26"/>
      <c r="DXZ17" s="26"/>
      <c r="DYA17" s="26"/>
      <c r="DYB17" s="26"/>
      <c r="DYC17" s="26"/>
      <c r="DYD17" s="26"/>
      <c r="DYE17" s="26"/>
      <c r="DYF17" s="26"/>
      <c r="DYG17" s="26"/>
      <c r="DYH17" s="26"/>
      <c r="DYI17" s="26"/>
      <c r="DYJ17" s="26"/>
      <c r="DYK17" s="26"/>
      <c r="DYL17" s="26"/>
      <c r="DYM17" s="26"/>
      <c r="DYN17" s="26"/>
      <c r="DYO17" s="26"/>
      <c r="DYP17" s="26"/>
      <c r="DYQ17" s="26"/>
      <c r="DYR17" s="26"/>
      <c r="DYS17" s="26"/>
      <c r="DYT17" s="26"/>
      <c r="DYU17" s="26"/>
      <c r="DYV17" s="26"/>
      <c r="DYW17" s="26"/>
      <c r="DYX17" s="26"/>
      <c r="DYY17" s="26"/>
      <c r="DYZ17" s="26"/>
      <c r="DZA17" s="26"/>
      <c r="DZB17" s="26"/>
      <c r="DZC17" s="26"/>
      <c r="DZD17" s="26"/>
      <c r="DZE17" s="26"/>
      <c r="DZF17" s="26"/>
      <c r="DZG17" s="26"/>
      <c r="DZH17" s="26"/>
      <c r="DZI17" s="26"/>
      <c r="DZJ17" s="26"/>
      <c r="DZK17" s="26"/>
      <c r="DZL17" s="26"/>
      <c r="DZM17" s="26"/>
      <c r="DZN17" s="26"/>
      <c r="DZO17" s="26"/>
      <c r="DZP17" s="26"/>
      <c r="DZQ17" s="26"/>
      <c r="DZR17" s="26"/>
      <c r="DZS17" s="26"/>
      <c r="DZT17" s="26"/>
      <c r="DZU17" s="26"/>
      <c r="DZV17" s="26"/>
      <c r="DZW17" s="26"/>
      <c r="DZX17" s="26"/>
      <c r="DZY17" s="26"/>
      <c r="DZZ17" s="26"/>
      <c r="EAA17" s="26"/>
      <c r="EAB17" s="26"/>
      <c r="EAC17" s="26"/>
      <c r="EAD17" s="26"/>
      <c r="EAE17" s="26"/>
      <c r="EAF17" s="26"/>
      <c r="EAG17" s="26"/>
      <c r="EAH17" s="26"/>
      <c r="EAI17" s="26"/>
      <c r="EAJ17" s="26"/>
      <c r="EAK17" s="26"/>
      <c r="EAL17" s="26"/>
      <c r="EAM17" s="26"/>
      <c r="EAN17" s="26"/>
      <c r="EAO17" s="26"/>
      <c r="EAP17" s="26"/>
      <c r="EAQ17" s="26"/>
      <c r="EAR17" s="26"/>
      <c r="EAS17" s="26"/>
      <c r="EAT17" s="26"/>
      <c r="EAU17" s="26"/>
      <c r="EAV17" s="26"/>
      <c r="EAW17" s="26"/>
      <c r="EAX17" s="26"/>
      <c r="EAY17" s="26"/>
      <c r="EAZ17" s="26"/>
      <c r="EBA17" s="26"/>
      <c r="EBB17" s="26"/>
      <c r="EBC17" s="26"/>
      <c r="EBD17" s="26"/>
      <c r="EBE17" s="26"/>
      <c r="EBF17" s="26"/>
      <c r="EBG17" s="26"/>
      <c r="EBH17" s="26"/>
      <c r="EBI17" s="26"/>
      <c r="EBJ17" s="26"/>
      <c r="EBK17" s="26"/>
      <c r="EBL17" s="26"/>
      <c r="EBM17" s="26"/>
      <c r="EBN17" s="26"/>
      <c r="EBO17" s="26"/>
      <c r="EBP17" s="26"/>
      <c r="EBQ17" s="26"/>
      <c r="EBR17" s="26"/>
      <c r="EBS17" s="26"/>
      <c r="EBT17" s="26"/>
      <c r="EBU17" s="26"/>
      <c r="EBV17" s="26"/>
      <c r="EBW17" s="26"/>
      <c r="EBX17" s="26"/>
      <c r="EBY17" s="26"/>
      <c r="EBZ17" s="26"/>
      <c r="ECA17" s="26"/>
      <c r="ECB17" s="26"/>
      <c r="ECC17" s="26"/>
      <c r="ECD17" s="26"/>
      <c r="ECE17" s="26"/>
      <c r="ECF17" s="26"/>
      <c r="ECG17" s="26"/>
      <c r="ECH17" s="26"/>
      <c r="ECI17" s="26"/>
      <c r="ECJ17" s="26"/>
      <c r="ECK17" s="26"/>
      <c r="ECL17" s="26"/>
      <c r="ECM17" s="26"/>
      <c r="ECN17" s="26"/>
      <c r="ECO17" s="26"/>
      <c r="ECP17" s="26"/>
      <c r="ECQ17" s="26"/>
      <c r="ECR17" s="26"/>
      <c r="ECS17" s="26"/>
      <c r="ECT17" s="26"/>
      <c r="ECU17" s="26"/>
      <c r="ECV17" s="26"/>
      <c r="ECW17" s="26"/>
      <c r="ECX17" s="26"/>
      <c r="ECY17" s="26"/>
      <c r="ECZ17" s="26"/>
      <c r="EDA17" s="26"/>
      <c r="EDB17" s="26"/>
      <c r="EDC17" s="26"/>
      <c r="EDD17" s="26"/>
      <c r="EDE17" s="26"/>
      <c r="EDF17" s="26"/>
      <c r="EDG17" s="26"/>
      <c r="EDH17" s="26"/>
      <c r="EDI17" s="26"/>
      <c r="EDJ17" s="26"/>
      <c r="EDK17" s="26"/>
      <c r="EDL17" s="26"/>
      <c r="EDM17" s="26"/>
      <c r="EDN17" s="26"/>
      <c r="EDO17" s="26"/>
      <c r="EDP17" s="26"/>
      <c r="EDQ17" s="26"/>
      <c r="EDR17" s="26"/>
      <c r="EDS17" s="26"/>
      <c r="EDT17" s="26"/>
      <c r="EDU17" s="26"/>
    </row>
    <row r="18" s="3" customFormat="1" spans="1:3505">
      <c r="A18" s="1"/>
      <c r="B18" s="1"/>
      <c r="C18" s="5"/>
      <c r="D18" s="16" t="s">
        <v>18</v>
      </c>
      <c r="E18" s="16" t="s">
        <v>28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>
        <v>77</v>
      </c>
      <c r="S18" s="15"/>
      <c r="T18" s="15"/>
      <c r="U18" s="15"/>
      <c r="V18" s="15"/>
      <c r="W18" s="15">
        <v>4</v>
      </c>
      <c r="X18" s="15"/>
      <c r="Y18" s="15"/>
      <c r="Z18" s="15"/>
      <c r="AA18" s="15"/>
      <c r="AB18" s="15"/>
      <c r="AC18" s="15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>
        <v>11</v>
      </c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/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/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/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/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/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/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/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/>
      <c r="BBD18" s="22"/>
      <c r="BBE18" s="22"/>
      <c r="BBF18" s="22"/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/>
      <c r="BCE18" s="22"/>
      <c r="BCF18" s="22"/>
      <c r="BCG18" s="22"/>
      <c r="BCH18" s="22"/>
      <c r="BCI18" s="22"/>
      <c r="BCJ18" s="22"/>
      <c r="BCK18" s="22"/>
      <c r="BCL18" s="22"/>
      <c r="BCM18" s="22"/>
      <c r="BCN18" s="22"/>
      <c r="BCO18" s="22"/>
      <c r="BCP18" s="22"/>
      <c r="BCQ18" s="22"/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6"/>
      <c r="CZV18" s="26"/>
      <c r="CZW18" s="26"/>
      <c r="CZX18" s="26"/>
      <c r="CZY18" s="26"/>
      <c r="CZZ18" s="26"/>
      <c r="DAA18" s="26"/>
      <c r="DAB18" s="26"/>
      <c r="DAC18" s="26"/>
      <c r="DAD18" s="26"/>
      <c r="DAE18" s="26"/>
      <c r="DAF18" s="26"/>
      <c r="DAG18" s="26"/>
      <c r="DAH18" s="26"/>
      <c r="DAI18" s="26"/>
      <c r="DAJ18" s="26"/>
      <c r="DAK18" s="26"/>
      <c r="DAL18" s="26"/>
      <c r="DAM18" s="26"/>
      <c r="DAN18" s="26"/>
      <c r="DAO18" s="26"/>
      <c r="DAP18" s="26"/>
      <c r="DAQ18" s="26"/>
      <c r="DAR18" s="26"/>
      <c r="DAS18" s="26"/>
      <c r="DAT18" s="26"/>
      <c r="DAU18" s="26"/>
      <c r="DAV18" s="26"/>
      <c r="DAW18" s="26"/>
      <c r="DAX18" s="26"/>
      <c r="DAY18" s="26"/>
      <c r="DAZ18" s="26"/>
      <c r="DBA18" s="26"/>
      <c r="DBB18" s="26"/>
      <c r="DBC18" s="26"/>
      <c r="DBD18" s="26"/>
      <c r="DBE18" s="26"/>
      <c r="DBF18" s="26"/>
      <c r="DBG18" s="26"/>
      <c r="DBH18" s="26"/>
      <c r="DBI18" s="26"/>
      <c r="DBJ18" s="26"/>
      <c r="DBK18" s="26"/>
      <c r="DBL18" s="26"/>
      <c r="DBM18" s="26"/>
      <c r="DBN18" s="26"/>
      <c r="DBO18" s="26"/>
      <c r="DBP18" s="26"/>
      <c r="DBQ18" s="26"/>
      <c r="DBR18" s="26"/>
      <c r="DBS18" s="26"/>
      <c r="DBT18" s="26"/>
      <c r="DBU18" s="26"/>
      <c r="DBV18" s="26"/>
      <c r="DBW18" s="26"/>
      <c r="DBX18" s="26"/>
      <c r="DBY18" s="26"/>
      <c r="DBZ18" s="26"/>
      <c r="DCA18" s="26"/>
      <c r="DCB18" s="26"/>
      <c r="DCC18" s="26"/>
      <c r="DCD18" s="26"/>
      <c r="DCE18" s="26"/>
      <c r="DCF18" s="26"/>
      <c r="DCG18" s="26"/>
      <c r="DCH18" s="26"/>
      <c r="DCI18" s="26"/>
      <c r="DCJ18" s="26"/>
      <c r="DCK18" s="26"/>
      <c r="DCL18" s="26"/>
      <c r="DCM18" s="26"/>
      <c r="DCN18" s="26"/>
      <c r="DCO18" s="26"/>
      <c r="DCP18" s="26"/>
      <c r="DCQ18" s="26"/>
      <c r="DCR18" s="26"/>
      <c r="DCS18" s="26"/>
      <c r="DCT18" s="26"/>
      <c r="DCU18" s="26"/>
      <c r="DCV18" s="26"/>
      <c r="DCW18" s="26"/>
      <c r="DCX18" s="26"/>
      <c r="DCY18" s="26"/>
      <c r="DCZ18" s="26"/>
      <c r="DDA18" s="26"/>
      <c r="DDB18" s="26"/>
      <c r="DDC18" s="26"/>
      <c r="DDD18" s="26"/>
      <c r="DDE18" s="26"/>
      <c r="DDF18" s="26"/>
      <c r="DDG18" s="26"/>
      <c r="DDH18" s="26"/>
      <c r="DDI18" s="26"/>
      <c r="DDJ18" s="26"/>
      <c r="DDK18" s="26"/>
      <c r="DDL18" s="26"/>
      <c r="DDM18" s="26"/>
      <c r="DDN18" s="26"/>
      <c r="DDO18" s="26"/>
      <c r="DDP18" s="26"/>
      <c r="DDQ18" s="26"/>
      <c r="DDR18" s="26"/>
      <c r="DDS18" s="26"/>
      <c r="DDT18" s="26"/>
      <c r="DDU18" s="26"/>
      <c r="DDV18" s="26"/>
      <c r="DDW18" s="26"/>
      <c r="DDX18" s="26"/>
      <c r="DDY18" s="26"/>
      <c r="DDZ18" s="26"/>
      <c r="DEA18" s="26"/>
      <c r="DEB18" s="26"/>
      <c r="DEC18" s="26"/>
      <c r="DED18" s="26"/>
      <c r="DEE18" s="26"/>
      <c r="DEF18" s="26"/>
      <c r="DEG18" s="26"/>
      <c r="DEH18" s="26"/>
      <c r="DEI18" s="26"/>
      <c r="DEJ18" s="26"/>
      <c r="DEK18" s="26"/>
      <c r="DEL18" s="26"/>
      <c r="DEM18" s="26"/>
      <c r="DEN18" s="26"/>
      <c r="DEO18" s="26"/>
      <c r="DEP18" s="26"/>
      <c r="DEQ18" s="26"/>
      <c r="DER18" s="26"/>
      <c r="DES18" s="26"/>
      <c r="DET18" s="26"/>
      <c r="DEU18" s="26"/>
      <c r="DEV18" s="26"/>
      <c r="DEW18" s="26"/>
      <c r="DEX18" s="26"/>
      <c r="DEY18" s="26"/>
      <c r="DEZ18" s="26"/>
      <c r="DFA18" s="26"/>
      <c r="DFB18" s="26"/>
      <c r="DFC18" s="26"/>
      <c r="DFD18" s="26"/>
      <c r="DFE18" s="26"/>
      <c r="DFF18" s="26"/>
      <c r="DFG18" s="26"/>
      <c r="DFH18" s="26"/>
      <c r="DFI18" s="26"/>
      <c r="DFJ18" s="26"/>
      <c r="DFK18" s="26"/>
      <c r="DFL18" s="26"/>
      <c r="DFM18" s="26"/>
      <c r="DFN18" s="26"/>
      <c r="DFO18" s="26"/>
      <c r="DFP18" s="26"/>
      <c r="DFQ18" s="26"/>
      <c r="DFR18" s="26"/>
      <c r="DFS18" s="26"/>
      <c r="DFT18" s="26"/>
      <c r="DFU18" s="26"/>
      <c r="DFV18" s="26"/>
      <c r="DFW18" s="26"/>
      <c r="DFX18" s="26"/>
      <c r="DFY18" s="26"/>
      <c r="DFZ18" s="26"/>
      <c r="DGA18" s="26"/>
      <c r="DGB18" s="26"/>
      <c r="DGC18" s="26"/>
      <c r="DGD18" s="26"/>
      <c r="DGE18" s="26"/>
      <c r="DGF18" s="26"/>
      <c r="DGG18" s="26"/>
      <c r="DGH18" s="26"/>
      <c r="DGI18" s="26"/>
      <c r="DGJ18" s="26"/>
      <c r="DGK18" s="26"/>
      <c r="DGL18" s="26"/>
      <c r="DGM18" s="26"/>
      <c r="DGN18" s="26"/>
      <c r="DGO18" s="26"/>
      <c r="DGP18" s="26"/>
      <c r="DGQ18" s="26"/>
      <c r="DGR18" s="26"/>
      <c r="DGS18" s="26"/>
      <c r="DGT18" s="26"/>
      <c r="DGU18" s="26"/>
      <c r="DGV18" s="26"/>
      <c r="DGW18" s="26"/>
      <c r="DGX18" s="26"/>
      <c r="DGY18" s="26"/>
      <c r="DGZ18" s="26"/>
      <c r="DHA18" s="26"/>
      <c r="DHB18" s="26"/>
      <c r="DHC18" s="26"/>
      <c r="DHD18" s="26"/>
      <c r="DHE18" s="26"/>
      <c r="DHF18" s="26"/>
      <c r="DHG18" s="26"/>
      <c r="DHH18" s="26"/>
      <c r="DHI18" s="26"/>
      <c r="DHJ18" s="26"/>
      <c r="DHK18" s="26"/>
      <c r="DHL18" s="26"/>
      <c r="DHM18" s="26"/>
      <c r="DHN18" s="26"/>
      <c r="DHO18" s="26"/>
      <c r="DHP18" s="26"/>
      <c r="DHQ18" s="26"/>
      <c r="DHR18" s="26"/>
      <c r="DHS18" s="26"/>
      <c r="DHT18" s="26"/>
      <c r="DHU18" s="26"/>
      <c r="DHV18" s="26"/>
      <c r="DHW18" s="26"/>
      <c r="DHX18" s="26"/>
      <c r="DHY18" s="26"/>
      <c r="DHZ18" s="26"/>
      <c r="DIA18" s="26"/>
      <c r="DIB18" s="26"/>
      <c r="DIC18" s="26"/>
      <c r="DID18" s="26"/>
      <c r="DIE18" s="26"/>
      <c r="DIF18" s="26"/>
      <c r="DIG18" s="26"/>
      <c r="DIH18" s="26"/>
      <c r="DII18" s="26"/>
      <c r="DIJ18" s="26"/>
      <c r="DIK18" s="26"/>
      <c r="DIL18" s="26"/>
      <c r="DIM18" s="26"/>
      <c r="DIN18" s="26"/>
      <c r="DIO18" s="26"/>
      <c r="DIP18" s="26"/>
      <c r="DIQ18" s="26"/>
      <c r="DIR18" s="26"/>
      <c r="DIS18" s="26"/>
      <c r="DIT18" s="26"/>
      <c r="DIU18" s="26"/>
      <c r="DIV18" s="26"/>
      <c r="DIW18" s="26"/>
      <c r="DIX18" s="26"/>
      <c r="DIY18" s="26"/>
      <c r="DIZ18" s="26"/>
      <c r="DJA18" s="26"/>
      <c r="DJB18" s="26"/>
      <c r="DJC18" s="26"/>
      <c r="DJD18" s="26"/>
      <c r="DJE18" s="26"/>
      <c r="DJF18" s="26"/>
      <c r="DJG18" s="26"/>
      <c r="DJH18" s="26"/>
      <c r="DJI18" s="26"/>
      <c r="DJJ18" s="26"/>
      <c r="DJK18" s="26"/>
      <c r="DJL18" s="26"/>
      <c r="DJM18" s="26"/>
      <c r="DJN18" s="26"/>
      <c r="DJO18" s="26"/>
      <c r="DJP18" s="26"/>
      <c r="DJQ18" s="26"/>
      <c r="DJR18" s="26"/>
      <c r="DJS18" s="26"/>
      <c r="DJT18" s="26"/>
      <c r="DJU18" s="26"/>
      <c r="DJV18" s="26"/>
      <c r="DJW18" s="26"/>
      <c r="DJX18" s="26"/>
      <c r="DJY18" s="26"/>
      <c r="DJZ18" s="26"/>
      <c r="DKA18" s="26"/>
      <c r="DKB18" s="26"/>
      <c r="DKC18" s="26"/>
      <c r="DKD18" s="26"/>
      <c r="DKE18" s="26"/>
      <c r="DKF18" s="26"/>
      <c r="DKG18" s="26"/>
      <c r="DKH18" s="26"/>
      <c r="DKI18" s="26"/>
      <c r="DKJ18" s="26"/>
      <c r="DKK18" s="26"/>
      <c r="DKL18" s="26"/>
      <c r="DKM18" s="26"/>
      <c r="DKN18" s="26"/>
      <c r="DKO18" s="26"/>
      <c r="DKP18" s="26"/>
      <c r="DKQ18" s="26"/>
      <c r="DKR18" s="26"/>
      <c r="DKS18" s="26"/>
      <c r="DKT18" s="26"/>
      <c r="DKU18" s="26"/>
      <c r="DKV18" s="26"/>
      <c r="DKW18" s="26"/>
      <c r="DKX18" s="26"/>
      <c r="DKY18" s="26"/>
      <c r="DKZ18" s="26"/>
      <c r="DLA18" s="26"/>
      <c r="DLB18" s="26"/>
      <c r="DLC18" s="26"/>
      <c r="DLD18" s="26"/>
      <c r="DLE18" s="26"/>
      <c r="DLF18" s="26"/>
      <c r="DLG18" s="26"/>
      <c r="DLH18" s="26"/>
      <c r="DLI18" s="26"/>
      <c r="DLJ18" s="26"/>
      <c r="DLK18" s="26"/>
      <c r="DLL18" s="26"/>
      <c r="DLM18" s="26"/>
      <c r="DLN18" s="26"/>
      <c r="DLO18" s="26"/>
      <c r="DLP18" s="26"/>
      <c r="DLQ18" s="26"/>
      <c r="DLR18" s="26"/>
      <c r="DLS18" s="26"/>
      <c r="DLT18" s="26"/>
      <c r="DLU18" s="26"/>
      <c r="DLV18" s="26"/>
      <c r="DLW18" s="26"/>
      <c r="DLX18" s="26"/>
      <c r="DLY18" s="26"/>
      <c r="DLZ18" s="26"/>
      <c r="DMA18" s="26"/>
      <c r="DMB18" s="26"/>
      <c r="DMC18" s="26"/>
      <c r="DMD18" s="26"/>
      <c r="DME18" s="26"/>
      <c r="DMF18" s="26"/>
      <c r="DMG18" s="26"/>
      <c r="DMH18" s="26"/>
      <c r="DMI18" s="26"/>
      <c r="DMJ18" s="26"/>
      <c r="DMK18" s="26"/>
      <c r="DML18" s="26"/>
      <c r="DMM18" s="26"/>
      <c r="DMN18" s="26"/>
      <c r="DMO18" s="26"/>
      <c r="DMP18" s="26"/>
      <c r="DMQ18" s="26"/>
      <c r="DMR18" s="26"/>
      <c r="DMS18" s="26"/>
      <c r="DMT18" s="26"/>
      <c r="DMU18" s="26"/>
      <c r="DMV18" s="26"/>
      <c r="DMW18" s="26"/>
      <c r="DMX18" s="26"/>
      <c r="DMY18" s="26"/>
      <c r="DMZ18" s="26"/>
      <c r="DNA18" s="26"/>
      <c r="DNB18" s="26"/>
      <c r="DNC18" s="26"/>
      <c r="DND18" s="26"/>
      <c r="DNE18" s="26"/>
      <c r="DNF18" s="26"/>
      <c r="DNG18" s="26"/>
      <c r="DNH18" s="26"/>
      <c r="DNI18" s="26"/>
      <c r="DNJ18" s="26"/>
      <c r="DNK18" s="26"/>
      <c r="DNL18" s="26"/>
      <c r="DNM18" s="26"/>
      <c r="DNN18" s="26"/>
      <c r="DNO18" s="26"/>
      <c r="DNP18" s="26"/>
      <c r="DNQ18" s="26"/>
      <c r="DNR18" s="26"/>
      <c r="DNS18" s="26"/>
      <c r="DNT18" s="26"/>
      <c r="DNU18" s="26"/>
      <c r="DNV18" s="26"/>
      <c r="DNW18" s="26"/>
      <c r="DNX18" s="26"/>
      <c r="DNY18" s="26"/>
      <c r="DNZ18" s="26"/>
      <c r="DOA18" s="26"/>
      <c r="DOB18" s="26"/>
      <c r="DOC18" s="26"/>
      <c r="DOD18" s="26"/>
      <c r="DOE18" s="26"/>
      <c r="DOF18" s="26"/>
      <c r="DOG18" s="26"/>
      <c r="DOH18" s="26"/>
      <c r="DOI18" s="26"/>
      <c r="DOJ18" s="26"/>
      <c r="DOK18" s="26"/>
      <c r="DOL18" s="26"/>
      <c r="DOM18" s="26"/>
      <c r="DON18" s="26"/>
      <c r="DOO18" s="26"/>
      <c r="DOP18" s="26"/>
      <c r="DOQ18" s="26"/>
      <c r="DOR18" s="26"/>
      <c r="DOS18" s="26"/>
      <c r="DOT18" s="26"/>
      <c r="DOU18" s="26"/>
      <c r="DOV18" s="26"/>
      <c r="DOW18" s="26"/>
      <c r="DOX18" s="26"/>
      <c r="DOY18" s="26"/>
      <c r="DOZ18" s="26"/>
      <c r="DPA18" s="26"/>
      <c r="DPB18" s="26"/>
      <c r="DPC18" s="26"/>
      <c r="DPD18" s="26"/>
      <c r="DPE18" s="26"/>
      <c r="DPF18" s="26"/>
      <c r="DPG18" s="26"/>
      <c r="DPH18" s="26"/>
      <c r="DPI18" s="26"/>
      <c r="DPJ18" s="26"/>
      <c r="DPK18" s="26"/>
      <c r="DPL18" s="26"/>
      <c r="DPM18" s="26"/>
      <c r="DPN18" s="26"/>
      <c r="DPO18" s="26"/>
      <c r="DPP18" s="26"/>
      <c r="DPQ18" s="26"/>
      <c r="DPR18" s="26"/>
      <c r="DPS18" s="26"/>
      <c r="DPT18" s="26"/>
      <c r="DPU18" s="26"/>
      <c r="DPV18" s="26"/>
      <c r="DPW18" s="26"/>
      <c r="DPX18" s="26"/>
      <c r="DPY18" s="26"/>
      <c r="DPZ18" s="26"/>
      <c r="DQA18" s="26"/>
      <c r="DQB18" s="26"/>
      <c r="DQC18" s="26"/>
      <c r="DQD18" s="26"/>
      <c r="DQE18" s="26"/>
      <c r="DQF18" s="26"/>
      <c r="DQG18" s="26"/>
      <c r="DQH18" s="26"/>
      <c r="DQI18" s="26"/>
      <c r="DQJ18" s="26"/>
      <c r="DQK18" s="26"/>
      <c r="DQL18" s="26"/>
      <c r="DQM18" s="26"/>
      <c r="DQN18" s="26"/>
      <c r="DQO18" s="26"/>
      <c r="DQP18" s="26"/>
      <c r="DQQ18" s="26"/>
      <c r="DQR18" s="26"/>
      <c r="DQS18" s="26"/>
      <c r="DQT18" s="26"/>
      <c r="DQU18" s="26"/>
      <c r="DQV18" s="26"/>
      <c r="DQW18" s="26"/>
      <c r="DQX18" s="26"/>
      <c r="DQY18" s="26"/>
      <c r="DQZ18" s="26"/>
      <c r="DRA18" s="26"/>
      <c r="DRB18" s="26"/>
      <c r="DRC18" s="26"/>
      <c r="DRD18" s="26"/>
      <c r="DRE18" s="26"/>
      <c r="DRF18" s="26"/>
      <c r="DRG18" s="26"/>
      <c r="DRH18" s="26"/>
      <c r="DRI18" s="26"/>
      <c r="DRJ18" s="26"/>
      <c r="DRK18" s="26"/>
      <c r="DRL18" s="26"/>
      <c r="DRM18" s="26"/>
      <c r="DRN18" s="26"/>
      <c r="DRO18" s="26"/>
      <c r="DRP18" s="26"/>
      <c r="DRQ18" s="26"/>
      <c r="DRR18" s="26"/>
      <c r="DRS18" s="26"/>
      <c r="DRT18" s="26"/>
      <c r="DRU18" s="26"/>
      <c r="DRV18" s="26"/>
      <c r="DRW18" s="26"/>
      <c r="DRX18" s="26"/>
      <c r="DRY18" s="26"/>
      <c r="DRZ18" s="26"/>
      <c r="DSA18" s="26"/>
      <c r="DSB18" s="26"/>
      <c r="DSC18" s="26"/>
      <c r="DSD18" s="26"/>
      <c r="DSE18" s="26"/>
      <c r="DSF18" s="26"/>
      <c r="DSG18" s="26"/>
      <c r="DSH18" s="26"/>
      <c r="DSI18" s="26"/>
      <c r="DSJ18" s="26"/>
      <c r="DSK18" s="26"/>
      <c r="DSL18" s="26"/>
      <c r="DSM18" s="26"/>
      <c r="DSN18" s="26"/>
      <c r="DSO18" s="26"/>
      <c r="DSP18" s="26"/>
      <c r="DSQ18" s="26"/>
      <c r="DSR18" s="26"/>
      <c r="DSS18" s="26"/>
      <c r="DST18" s="26"/>
      <c r="DSU18" s="26"/>
      <c r="DSV18" s="26"/>
      <c r="DSW18" s="26"/>
      <c r="DSX18" s="26"/>
      <c r="DSY18" s="26"/>
      <c r="DSZ18" s="26"/>
      <c r="DTA18" s="26"/>
      <c r="DTB18" s="26"/>
      <c r="DTC18" s="26"/>
      <c r="DTD18" s="26"/>
      <c r="DTE18" s="26"/>
      <c r="DTF18" s="26"/>
      <c r="DTG18" s="26"/>
      <c r="DTH18" s="26"/>
      <c r="DTI18" s="26"/>
      <c r="DTJ18" s="26"/>
      <c r="DTK18" s="26"/>
      <c r="DTL18" s="26"/>
      <c r="DTM18" s="26"/>
      <c r="DTN18" s="26"/>
      <c r="DTO18" s="26"/>
      <c r="DTP18" s="26"/>
      <c r="DTQ18" s="26"/>
      <c r="DTR18" s="26"/>
      <c r="DTS18" s="26"/>
      <c r="DTT18" s="26"/>
      <c r="DTU18" s="26"/>
      <c r="DTV18" s="26"/>
      <c r="DTW18" s="26"/>
      <c r="DTX18" s="26"/>
      <c r="DTY18" s="26"/>
      <c r="DTZ18" s="26"/>
      <c r="DUA18" s="26"/>
      <c r="DUB18" s="26"/>
      <c r="DUC18" s="26"/>
      <c r="DUD18" s="26"/>
      <c r="DUE18" s="26"/>
      <c r="DUF18" s="26"/>
      <c r="DUG18" s="26"/>
      <c r="DUH18" s="26"/>
      <c r="DUI18" s="26"/>
      <c r="DUJ18" s="26"/>
      <c r="DUK18" s="26"/>
      <c r="DUL18" s="26"/>
      <c r="DUM18" s="26"/>
      <c r="DUN18" s="26"/>
      <c r="DUO18" s="26"/>
      <c r="DUP18" s="26"/>
      <c r="DUQ18" s="26"/>
      <c r="DUR18" s="26"/>
      <c r="DUS18" s="26"/>
      <c r="DUT18" s="26"/>
      <c r="DUU18" s="26"/>
      <c r="DUV18" s="26"/>
      <c r="DUW18" s="26"/>
      <c r="DUX18" s="26"/>
      <c r="DUY18" s="26"/>
      <c r="DUZ18" s="26"/>
      <c r="DVA18" s="26"/>
      <c r="DVB18" s="26"/>
      <c r="DVC18" s="26"/>
      <c r="DVD18" s="26"/>
      <c r="DVE18" s="26"/>
      <c r="DVF18" s="26"/>
      <c r="DVG18" s="26"/>
      <c r="DVH18" s="26"/>
      <c r="DVI18" s="26"/>
      <c r="DVJ18" s="26"/>
      <c r="DVK18" s="26"/>
      <c r="DVL18" s="26"/>
      <c r="DVM18" s="26"/>
      <c r="DVN18" s="26"/>
      <c r="DVO18" s="26"/>
      <c r="DVP18" s="26"/>
      <c r="DVQ18" s="26"/>
      <c r="DVR18" s="26"/>
      <c r="DVS18" s="26"/>
      <c r="DVT18" s="26"/>
      <c r="DVU18" s="26"/>
      <c r="DVV18" s="26"/>
      <c r="DVW18" s="26"/>
      <c r="DVX18" s="26"/>
      <c r="DVY18" s="26"/>
      <c r="DVZ18" s="26"/>
      <c r="DWA18" s="26"/>
      <c r="DWB18" s="26"/>
      <c r="DWC18" s="26"/>
      <c r="DWD18" s="26"/>
      <c r="DWE18" s="26"/>
      <c r="DWF18" s="26"/>
      <c r="DWG18" s="26"/>
      <c r="DWH18" s="26"/>
      <c r="DWI18" s="26"/>
      <c r="DWJ18" s="26"/>
      <c r="DWK18" s="26"/>
      <c r="DWL18" s="26"/>
      <c r="DWM18" s="26"/>
      <c r="DWN18" s="26"/>
      <c r="DWO18" s="26"/>
      <c r="DWP18" s="26"/>
      <c r="DWQ18" s="26"/>
      <c r="DWR18" s="26"/>
      <c r="DWS18" s="26"/>
      <c r="DWT18" s="26"/>
      <c r="DWU18" s="26"/>
      <c r="DWV18" s="26"/>
      <c r="DWW18" s="26"/>
      <c r="DWX18" s="26"/>
      <c r="DWY18" s="26"/>
      <c r="DWZ18" s="26"/>
      <c r="DXA18" s="26"/>
      <c r="DXB18" s="26"/>
      <c r="DXC18" s="26"/>
      <c r="DXD18" s="26"/>
      <c r="DXE18" s="26"/>
      <c r="DXF18" s="26"/>
      <c r="DXG18" s="26"/>
      <c r="DXH18" s="26"/>
      <c r="DXI18" s="26"/>
      <c r="DXJ18" s="26"/>
      <c r="DXK18" s="26"/>
      <c r="DXL18" s="26"/>
      <c r="DXM18" s="26"/>
      <c r="DXN18" s="26"/>
      <c r="DXO18" s="26"/>
      <c r="DXP18" s="26"/>
      <c r="DXQ18" s="26"/>
      <c r="DXR18" s="26"/>
      <c r="DXS18" s="26"/>
      <c r="DXT18" s="26"/>
      <c r="DXU18" s="26"/>
      <c r="DXV18" s="26"/>
      <c r="DXW18" s="26"/>
      <c r="DXX18" s="26"/>
      <c r="DXY18" s="26"/>
      <c r="DXZ18" s="26"/>
      <c r="DYA18" s="26"/>
      <c r="DYB18" s="26"/>
      <c r="DYC18" s="26"/>
      <c r="DYD18" s="26"/>
      <c r="DYE18" s="26"/>
      <c r="DYF18" s="26"/>
      <c r="DYG18" s="26"/>
      <c r="DYH18" s="26"/>
      <c r="DYI18" s="26"/>
      <c r="DYJ18" s="26"/>
      <c r="DYK18" s="26"/>
      <c r="DYL18" s="26"/>
      <c r="DYM18" s="26"/>
      <c r="DYN18" s="26"/>
      <c r="DYO18" s="26"/>
      <c r="DYP18" s="26"/>
      <c r="DYQ18" s="26"/>
      <c r="DYR18" s="26"/>
      <c r="DYS18" s="26"/>
      <c r="DYT18" s="26"/>
      <c r="DYU18" s="26"/>
      <c r="DYV18" s="26"/>
      <c r="DYW18" s="26"/>
      <c r="DYX18" s="26"/>
      <c r="DYY18" s="26"/>
      <c r="DYZ18" s="26"/>
      <c r="DZA18" s="26"/>
      <c r="DZB18" s="26"/>
      <c r="DZC18" s="26"/>
      <c r="DZD18" s="26"/>
      <c r="DZE18" s="26"/>
      <c r="DZF18" s="26"/>
      <c r="DZG18" s="26"/>
      <c r="DZH18" s="26"/>
      <c r="DZI18" s="26"/>
      <c r="DZJ18" s="26"/>
      <c r="DZK18" s="26"/>
      <c r="DZL18" s="26"/>
      <c r="DZM18" s="26"/>
      <c r="DZN18" s="26"/>
      <c r="DZO18" s="26"/>
      <c r="DZP18" s="26"/>
      <c r="DZQ18" s="26"/>
      <c r="DZR18" s="26"/>
      <c r="DZS18" s="26"/>
      <c r="DZT18" s="26"/>
      <c r="DZU18" s="26"/>
      <c r="DZV18" s="26"/>
      <c r="DZW18" s="26"/>
      <c r="DZX18" s="26"/>
      <c r="DZY18" s="26"/>
      <c r="DZZ18" s="26"/>
      <c r="EAA18" s="26"/>
      <c r="EAB18" s="26"/>
      <c r="EAC18" s="26"/>
      <c r="EAD18" s="26"/>
      <c r="EAE18" s="26"/>
      <c r="EAF18" s="26"/>
      <c r="EAG18" s="26"/>
      <c r="EAH18" s="26"/>
      <c r="EAI18" s="26"/>
      <c r="EAJ18" s="26"/>
      <c r="EAK18" s="26"/>
      <c r="EAL18" s="26"/>
      <c r="EAM18" s="26"/>
      <c r="EAN18" s="26"/>
      <c r="EAO18" s="26"/>
      <c r="EAP18" s="26"/>
      <c r="EAQ18" s="26"/>
      <c r="EAR18" s="26"/>
      <c r="EAS18" s="26"/>
      <c r="EAT18" s="26"/>
      <c r="EAU18" s="26"/>
      <c r="EAV18" s="26"/>
      <c r="EAW18" s="26"/>
      <c r="EAX18" s="26"/>
      <c r="EAY18" s="26"/>
      <c r="EAZ18" s="26"/>
      <c r="EBA18" s="26"/>
      <c r="EBB18" s="26"/>
      <c r="EBC18" s="26"/>
      <c r="EBD18" s="26"/>
      <c r="EBE18" s="26"/>
      <c r="EBF18" s="26"/>
      <c r="EBG18" s="26"/>
      <c r="EBH18" s="26"/>
      <c r="EBI18" s="26"/>
      <c r="EBJ18" s="26"/>
      <c r="EBK18" s="26"/>
      <c r="EBL18" s="26"/>
      <c r="EBM18" s="26"/>
      <c r="EBN18" s="26"/>
      <c r="EBO18" s="26"/>
      <c r="EBP18" s="26"/>
      <c r="EBQ18" s="26"/>
      <c r="EBR18" s="26"/>
      <c r="EBS18" s="26"/>
      <c r="EBT18" s="26"/>
      <c r="EBU18" s="26"/>
      <c r="EBV18" s="26"/>
      <c r="EBW18" s="26"/>
      <c r="EBX18" s="26"/>
      <c r="EBY18" s="26"/>
      <c r="EBZ18" s="26"/>
      <c r="ECA18" s="26"/>
      <c r="ECB18" s="26"/>
      <c r="ECC18" s="26"/>
      <c r="ECD18" s="26"/>
      <c r="ECE18" s="26"/>
      <c r="ECF18" s="26"/>
      <c r="ECG18" s="26"/>
      <c r="ECH18" s="26"/>
      <c r="ECI18" s="26"/>
      <c r="ECJ18" s="26"/>
      <c r="ECK18" s="26"/>
      <c r="ECL18" s="26"/>
      <c r="ECM18" s="26"/>
      <c r="ECN18" s="26"/>
      <c r="ECO18" s="26"/>
      <c r="ECP18" s="26"/>
      <c r="ECQ18" s="26"/>
      <c r="ECR18" s="26"/>
      <c r="ECS18" s="26"/>
      <c r="ECT18" s="26"/>
      <c r="ECU18" s="26"/>
      <c r="ECV18" s="26"/>
      <c r="ECW18" s="26"/>
      <c r="ECX18" s="26"/>
      <c r="ECY18" s="26"/>
      <c r="ECZ18" s="26"/>
      <c r="EDA18" s="26"/>
      <c r="EDB18" s="26"/>
      <c r="EDC18" s="26"/>
      <c r="EDD18" s="26"/>
      <c r="EDE18" s="26"/>
      <c r="EDF18" s="26"/>
      <c r="EDG18" s="26"/>
      <c r="EDH18" s="26"/>
      <c r="EDI18" s="26"/>
      <c r="EDJ18" s="26"/>
      <c r="EDK18" s="26"/>
      <c r="EDL18" s="26"/>
      <c r="EDM18" s="26"/>
      <c r="EDN18" s="26"/>
      <c r="EDO18" s="26"/>
      <c r="EDP18" s="26"/>
      <c r="EDQ18" s="26"/>
      <c r="EDR18" s="26"/>
      <c r="EDS18" s="26"/>
      <c r="EDT18" s="26"/>
      <c r="EDU18" s="26"/>
    </row>
    <row r="19" s="3" customFormat="1" spans="1:3505">
      <c r="A19" s="1"/>
      <c r="B19" s="1"/>
      <c r="C19" s="5"/>
      <c r="D19" s="16" t="s">
        <v>18</v>
      </c>
      <c r="E19" s="16" t="s">
        <v>29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>
        <v>12</v>
      </c>
      <c r="R19" s="15">
        <v>141</v>
      </c>
      <c r="S19" s="15"/>
      <c r="T19" s="15"/>
      <c r="U19" s="15">
        <v>7</v>
      </c>
      <c r="V19" s="15"/>
      <c r="W19" s="15">
        <v>23</v>
      </c>
      <c r="X19" s="15"/>
      <c r="Y19" s="15"/>
      <c r="Z19" s="15">
        <v>1</v>
      </c>
      <c r="AA19" s="15"/>
      <c r="AB19" s="15"/>
      <c r="AC19" s="15"/>
      <c r="AD19" s="15">
        <v>1</v>
      </c>
      <c r="AE19" s="15">
        <v>3</v>
      </c>
      <c r="AF19" s="15"/>
      <c r="AG19" s="15"/>
      <c r="AH19" s="15"/>
      <c r="AI19" s="15"/>
      <c r="AJ19" s="15">
        <v>1</v>
      </c>
      <c r="AK19" s="15"/>
      <c r="AL19" s="15">
        <v>1</v>
      </c>
      <c r="AM19" s="15"/>
      <c r="AN19" s="15"/>
      <c r="AO19" s="15">
        <v>25</v>
      </c>
      <c r="AP19" s="15">
        <v>1</v>
      </c>
      <c r="AQ19" s="15"/>
      <c r="AR19" s="15"/>
      <c r="AS19" s="15">
        <v>2</v>
      </c>
      <c r="AT19" s="15"/>
      <c r="AU19" s="15"/>
      <c r="AV19" s="15"/>
      <c r="AW19" s="15"/>
      <c r="AX19" s="15"/>
      <c r="AY19" s="15"/>
      <c r="AZ19" s="15">
        <v>2</v>
      </c>
      <c r="BA19" s="15"/>
      <c r="BB19" s="15"/>
      <c r="BC19" s="15"/>
      <c r="BD19" s="15"/>
      <c r="BE19" s="15"/>
      <c r="BF19" s="15">
        <v>1</v>
      </c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>
        <v>1</v>
      </c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>
        <v>1</v>
      </c>
      <c r="CX19" s="15"/>
      <c r="CY19" s="15"/>
      <c r="CZ19" s="15">
        <v>10</v>
      </c>
      <c r="DA19" s="15"/>
      <c r="DB19" s="15">
        <v>1</v>
      </c>
      <c r="DC19" s="15"/>
      <c r="DD19" s="15"/>
      <c r="DE19" s="15">
        <v>3</v>
      </c>
      <c r="DF19" s="15"/>
      <c r="DG19" s="15"/>
      <c r="DH19" s="15">
        <v>3</v>
      </c>
      <c r="DI19" s="15"/>
      <c r="DJ19" s="15"/>
      <c r="DK19" s="15"/>
      <c r="DL19" s="15">
        <v>2</v>
      </c>
      <c r="DM19" s="15"/>
      <c r="DN19" s="15"/>
      <c r="DO19" s="15"/>
      <c r="DP19" s="15"/>
      <c r="DQ19" s="15"/>
      <c r="DR19" s="15">
        <v>10</v>
      </c>
      <c r="DS19" s="15"/>
      <c r="DT19" s="15"/>
      <c r="DU19" s="15"/>
      <c r="DV19" s="15"/>
      <c r="DW19" s="15"/>
      <c r="DX19" s="15"/>
      <c r="DY19" s="15"/>
      <c r="DZ19" s="15"/>
      <c r="EA19" s="15">
        <v>1</v>
      </c>
      <c r="EB19" s="15"/>
      <c r="EC19" s="15">
        <v>3</v>
      </c>
      <c r="ED19" s="15"/>
      <c r="EE19" s="15">
        <v>3</v>
      </c>
      <c r="EF19" s="15"/>
      <c r="EG19" s="15">
        <v>5</v>
      </c>
      <c r="EH19" s="15"/>
      <c r="EI19" s="15"/>
      <c r="EJ19" s="15"/>
      <c r="EK19" s="15">
        <v>1</v>
      </c>
      <c r="EL19" s="15"/>
      <c r="EM19" s="15"/>
      <c r="EN19" s="15"/>
      <c r="EO19" s="15">
        <v>5</v>
      </c>
      <c r="EP19" s="15">
        <v>12</v>
      </c>
      <c r="EQ19" s="15">
        <v>17</v>
      </c>
      <c r="ER19" s="15"/>
      <c r="ES19" s="15"/>
      <c r="ET19" s="15">
        <v>23</v>
      </c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>
        <v>25</v>
      </c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/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/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/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/>
      <c r="APD19" s="22"/>
      <c r="APE19" s="22"/>
      <c r="APF19" s="22"/>
      <c r="APG19" s="22"/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/>
      <c r="ARD19" s="22"/>
      <c r="ARE19" s="22"/>
      <c r="ARF19" s="22"/>
      <c r="ARG19" s="22"/>
      <c r="ARH19" s="22"/>
      <c r="ARI19" s="22"/>
      <c r="ARJ19" s="22"/>
      <c r="ARK19" s="22"/>
      <c r="ARL19" s="22"/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/>
      <c r="AUE19" s="22"/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/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/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/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/>
      <c r="AYI19" s="22"/>
      <c r="AYJ19" s="22"/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/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/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/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/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6"/>
      <c r="CZV19" s="26"/>
      <c r="CZW19" s="26"/>
      <c r="CZX19" s="26"/>
      <c r="CZY19" s="26"/>
      <c r="CZZ19" s="26"/>
      <c r="DAA19" s="26"/>
      <c r="DAB19" s="26"/>
      <c r="DAC19" s="26"/>
      <c r="DAD19" s="26"/>
      <c r="DAE19" s="26"/>
      <c r="DAF19" s="26"/>
      <c r="DAG19" s="26"/>
      <c r="DAH19" s="26"/>
      <c r="DAI19" s="26"/>
      <c r="DAJ19" s="26"/>
      <c r="DAK19" s="26"/>
      <c r="DAL19" s="26"/>
      <c r="DAM19" s="26"/>
      <c r="DAN19" s="26"/>
      <c r="DAO19" s="26"/>
      <c r="DAP19" s="26"/>
      <c r="DAQ19" s="26"/>
      <c r="DAR19" s="26"/>
      <c r="DAS19" s="26"/>
      <c r="DAT19" s="26"/>
      <c r="DAU19" s="26"/>
      <c r="DAV19" s="26"/>
      <c r="DAW19" s="26"/>
      <c r="DAX19" s="26"/>
      <c r="DAY19" s="26"/>
      <c r="DAZ19" s="26"/>
      <c r="DBA19" s="26"/>
      <c r="DBB19" s="26"/>
      <c r="DBC19" s="26"/>
      <c r="DBD19" s="26"/>
      <c r="DBE19" s="26"/>
      <c r="DBF19" s="26"/>
      <c r="DBG19" s="26"/>
      <c r="DBH19" s="26"/>
      <c r="DBI19" s="26"/>
      <c r="DBJ19" s="26"/>
      <c r="DBK19" s="26"/>
      <c r="DBL19" s="26"/>
      <c r="DBM19" s="26"/>
      <c r="DBN19" s="26"/>
      <c r="DBO19" s="26"/>
      <c r="DBP19" s="26"/>
      <c r="DBQ19" s="26"/>
      <c r="DBR19" s="26"/>
      <c r="DBS19" s="26"/>
      <c r="DBT19" s="26"/>
      <c r="DBU19" s="26"/>
      <c r="DBV19" s="26"/>
      <c r="DBW19" s="26"/>
      <c r="DBX19" s="26"/>
      <c r="DBY19" s="26"/>
      <c r="DBZ19" s="26"/>
      <c r="DCA19" s="26"/>
      <c r="DCB19" s="26"/>
      <c r="DCC19" s="26"/>
      <c r="DCD19" s="26"/>
      <c r="DCE19" s="26"/>
      <c r="DCF19" s="26"/>
      <c r="DCG19" s="26"/>
      <c r="DCH19" s="26"/>
      <c r="DCI19" s="26"/>
      <c r="DCJ19" s="26"/>
      <c r="DCK19" s="26"/>
      <c r="DCL19" s="26"/>
      <c r="DCM19" s="26"/>
      <c r="DCN19" s="26"/>
      <c r="DCO19" s="26"/>
      <c r="DCP19" s="26"/>
      <c r="DCQ19" s="26"/>
      <c r="DCR19" s="26"/>
      <c r="DCS19" s="26"/>
      <c r="DCT19" s="26"/>
      <c r="DCU19" s="26"/>
      <c r="DCV19" s="26"/>
      <c r="DCW19" s="26"/>
      <c r="DCX19" s="26"/>
      <c r="DCY19" s="26"/>
      <c r="DCZ19" s="26"/>
      <c r="DDA19" s="26"/>
      <c r="DDB19" s="26"/>
      <c r="DDC19" s="26"/>
      <c r="DDD19" s="26"/>
      <c r="DDE19" s="26"/>
      <c r="DDF19" s="26"/>
      <c r="DDG19" s="26"/>
      <c r="DDH19" s="26"/>
      <c r="DDI19" s="26"/>
      <c r="DDJ19" s="26"/>
      <c r="DDK19" s="26"/>
      <c r="DDL19" s="26"/>
      <c r="DDM19" s="26"/>
      <c r="DDN19" s="26"/>
      <c r="DDO19" s="26"/>
      <c r="DDP19" s="26"/>
      <c r="DDQ19" s="26"/>
      <c r="DDR19" s="26"/>
      <c r="DDS19" s="26"/>
      <c r="DDT19" s="26"/>
      <c r="DDU19" s="26"/>
      <c r="DDV19" s="26"/>
      <c r="DDW19" s="26"/>
      <c r="DDX19" s="26"/>
      <c r="DDY19" s="26"/>
      <c r="DDZ19" s="26"/>
      <c r="DEA19" s="26"/>
      <c r="DEB19" s="26"/>
      <c r="DEC19" s="26"/>
      <c r="DED19" s="26"/>
      <c r="DEE19" s="26"/>
      <c r="DEF19" s="26"/>
      <c r="DEG19" s="26"/>
      <c r="DEH19" s="26"/>
      <c r="DEI19" s="26"/>
      <c r="DEJ19" s="26"/>
      <c r="DEK19" s="26"/>
      <c r="DEL19" s="26"/>
      <c r="DEM19" s="26"/>
      <c r="DEN19" s="26"/>
      <c r="DEO19" s="26"/>
      <c r="DEP19" s="26"/>
      <c r="DEQ19" s="26"/>
      <c r="DER19" s="26"/>
      <c r="DES19" s="26"/>
      <c r="DET19" s="26"/>
      <c r="DEU19" s="26"/>
      <c r="DEV19" s="26"/>
      <c r="DEW19" s="26"/>
      <c r="DEX19" s="26"/>
      <c r="DEY19" s="26"/>
      <c r="DEZ19" s="26"/>
      <c r="DFA19" s="26"/>
      <c r="DFB19" s="26"/>
      <c r="DFC19" s="26"/>
      <c r="DFD19" s="26"/>
      <c r="DFE19" s="26"/>
      <c r="DFF19" s="26"/>
      <c r="DFG19" s="26"/>
      <c r="DFH19" s="26"/>
      <c r="DFI19" s="26"/>
      <c r="DFJ19" s="26"/>
      <c r="DFK19" s="26"/>
      <c r="DFL19" s="26"/>
      <c r="DFM19" s="26"/>
      <c r="DFN19" s="26"/>
      <c r="DFO19" s="26"/>
      <c r="DFP19" s="26"/>
      <c r="DFQ19" s="26"/>
      <c r="DFR19" s="26"/>
      <c r="DFS19" s="26"/>
      <c r="DFT19" s="26"/>
      <c r="DFU19" s="26"/>
      <c r="DFV19" s="26"/>
      <c r="DFW19" s="26"/>
      <c r="DFX19" s="26"/>
      <c r="DFY19" s="26"/>
      <c r="DFZ19" s="26"/>
      <c r="DGA19" s="26"/>
      <c r="DGB19" s="26"/>
      <c r="DGC19" s="26"/>
      <c r="DGD19" s="26"/>
      <c r="DGE19" s="26"/>
      <c r="DGF19" s="26"/>
      <c r="DGG19" s="26"/>
      <c r="DGH19" s="26"/>
      <c r="DGI19" s="26"/>
      <c r="DGJ19" s="26"/>
      <c r="DGK19" s="26"/>
      <c r="DGL19" s="26"/>
      <c r="DGM19" s="26"/>
      <c r="DGN19" s="26"/>
      <c r="DGO19" s="26"/>
      <c r="DGP19" s="26"/>
      <c r="DGQ19" s="26"/>
      <c r="DGR19" s="26"/>
      <c r="DGS19" s="26"/>
      <c r="DGT19" s="26"/>
      <c r="DGU19" s="26"/>
      <c r="DGV19" s="26"/>
      <c r="DGW19" s="26"/>
      <c r="DGX19" s="26"/>
      <c r="DGY19" s="26"/>
      <c r="DGZ19" s="26"/>
      <c r="DHA19" s="26"/>
      <c r="DHB19" s="26"/>
      <c r="DHC19" s="26"/>
      <c r="DHD19" s="26"/>
      <c r="DHE19" s="26"/>
      <c r="DHF19" s="26"/>
      <c r="DHG19" s="26"/>
      <c r="DHH19" s="26"/>
      <c r="DHI19" s="26"/>
      <c r="DHJ19" s="26"/>
      <c r="DHK19" s="26"/>
      <c r="DHL19" s="26"/>
      <c r="DHM19" s="26"/>
      <c r="DHN19" s="26"/>
      <c r="DHO19" s="26"/>
      <c r="DHP19" s="26"/>
      <c r="DHQ19" s="26"/>
      <c r="DHR19" s="26"/>
      <c r="DHS19" s="26"/>
      <c r="DHT19" s="26"/>
      <c r="DHU19" s="26"/>
      <c r="DHV19" s="26"/>
      <c r="DHW19" s="26"/>
      <c r="DHX19" s="26"/>
      <c r="DHY19" s="26"/>
      <c r="DHZ19" s="26"/>
      <c r="DIA19" s="26"/>
      <c r="DIB19" s="26"/>
      <c r="DIC19" s="26"/>
      <c r="DID19" s="26"/>
      <c r="DIE19" s="26"/>
      <c r="DIF19" s="26"/>
      <c r="DIG19" s="26"/>
      <c r="DIH19" s="26"/>
      <c r="DII19" s="26"/>
      <c r="DIJ19" s="26"/>
      <c r="DIK19" s="26"/>
      <c r="DIL19" s="26"/>
      <c r="DIM19" s="26"/>
      <c r="DIN19" s="26"/>
      <c r="DIO19" s="26"/>
      <c r="DIP19" s="26"/>
      <c r="DIQ19" s="26"/>
      <c r="DIR19" s="26"/>
      <c r="DIS19" s="26"/>
      <c r="DIT19" s="26"/>
      <c r="DIU19" s="26"/>
      <c r="DIV19" s="26"/>
      <c r="DIW19" s="26"/>
      <c r="DIX19" s="26"/>
      <c r="DIY19" s="26"/>
      <c r="DIZ19" s="26"/>
      <c r="DJA19" s="26"/>
      <c r="DJB19" s="26"/>
      <c r="DJC19" s="26"/>
      <c r="DJD19" s="26"/>
      <c r="DJE19" s="26"/>
      <c r="DJF19" s="26"/>
      <c r="DJG19" s="26"/>
      <c r="DJH19" s="26"/>
      <c r="DJI19" s="26"/>
      <c r="DJJ19" s="26"/>
      <c r="DJK19" s="26"/>
      <c r="DJL19" s="26"/>
      <c r="DJM19" s="26"/>
      <c r="DJN19" s="26"/>
      <c r="DJO19" s="26"/>
      <c r="DJP19" s="26"/>
      <c r="DJQ19" s="26"/>
      <c r="DJR19" s="26"/>
      <c r="DJS19" s="26"/>
      <c r="DJT19" s="26"/>
      <c r="DJU19" s="26"/>
      <c r="DJV19" s="26"/>
      <c r="DJW19" s="26"/>
      <c r="DJX19" s="26"/>
      <c r="DJY19" s="26"/>
      <c r="DJZ19" s="26"/>
      <c r="DKA19" s="26"/>
      <c r="DKB19" s="26"/>
      <c r="DKC19" s="26"/>
      <c r="DKD19" s="26"/>
      <c r="DKE19" s="26"/>
      <c r="DKF19" s="26"/>
      <c r="DKG19" s="26"/>
      <c r="DKH19" s="26"/>
      <c r="DKI19" s="26"/>
      <c r="DKJ19" s="26"/>
      <c r="DKK19" s="26"/>
      <c r="DKL19" s="26"/>
      <c r="DKM19" s="26"/>
      <c r="DKN19" s="26"/>
      <c r="DKO19" s="26"/>
      <c r="DKP19" s="26"/>
      <c r="DKQ19" s="26"/>
      <c r="DKR19" s="26"/>
      <c r="DKS19" s="26"/>
      <c r="DKT19" s="26"/>
      <c r="DKU19" s="26"/>
      <c r="DKV19" s="26"/>
      <c r="DKW19" s="26"/>
      <c r="DKX19" s="26"/>
      <c r="DKY19" s="26"/>
      <c r="DKZ19" s="26"/>
      <c r="DLA19" s="26"/>
      <c r="DLB19" s="26"/>
      <c r="DLC19" s="26"/>
      <c r="DLD19" s="26"/>
      <c r="DLE19" s="26"/>
      <c r="DLF19" s="26"/>
      <c r="DLG19" s="26"/>
      <c r="DLH19" s="26"/>
      <c r="DLI19" s="26"/>
      <c r="DLJ19" s="26"/>
      <c r="DLK19" s="26"/>
      <c r="DLL19" s="26"/>
      <c r="DLM19" s="26"/>
      <c r="DLN19" s="26"/>
      <c r="DLO19" s="26"/>
      <c r="DLP19" s="26"/>
      <c r="DLQ19" s="26"/>
      <c r="DLR19" s="26"/>
      <c r="DLS19" s="26"/>
      <c r="DLT19" s="26"/>
      <c r="DLU19" s="26"/>
      <c r="DLV19" s="26"/>
      <c r="DLW19" s="26"/>
      <c r="DLX19" s="26"/>
      <c r="DLY19" s="26"/>
      <c r="DLZ19" s="26"/>
      <c r="DMA19" s="26"/>
      <c r="DMB19" s="26"/>
      <c r="DMC19" s="26"/>
      <c r="DMD19" s="26"/>
      <c r="DME19" s="26"/>
      <c r="DMF19" s="26"/>
      <c r="DMG19" s="26"/>
      <c r="DMH19" s="26"/>
      <c r="DMI19" s="26"/>
      <c r="DMJ19" s="26"/>
      <c r="DMK19" s="26"/>
      <c r="DML19" s="26"/>
      <c r="DMM19" s="26"/>
      <c r="DMN19" s="26"/>
      <c r="DMO19" s="26"/>
      <c r="DMP19" s="26"/>
      <c r="DMQ19" s="26"/>
      <c r="DMR19" s="26"/>
      <c r="DMS19" s="26"/>
      <c r="DMT19" s="26"/>
      <c r="DMU19" s="26"/>
      <c r="DMV19" s="26"/>
      <c r="DMW19" s="26"/>
      <c r="DMX19" s="26"/>
      <c r="DMY19" s="26"/>
      <c r="DMZ19" s="26"/>
      <c r="DNA19" s="26"/>
      <c r="DNB19" s="26"/>
      <c r="DNC19" s="26"/>
      <c r="DND19" s="26"/>
      <c r="DNE19" s="26"/>
      <c r="DNF19" s="26"/>
      <c r="DNG19" s="26"/>
      <c r="DNH19" s="26"/>
      <c r="DNI19" s="26"/>
      <c r="DNJ19" s="26"/>
      <c r="DNK19" s="26"/>
      <c r="DNL19" s="26"/>
      <c r="DNM19" s="26"/>
      <c r="DNN19" s="26"/>
      <c r="DNO19" s="26"/>
      <c r="DNP19" s="26"/>
      <c r="DNQ19" s="26"/>
      <c r="DNR19" s="26"/>
      <c r="DNS19" s="26"/>
      <c r="DNT19" s="26"/>
      <c r="DNU19" s="26"/>
      <c r="DNV19" s="26"/>
      <c r="DNW19" s="26"/>
      <c r="DNX19" s="26"/>
      <c r="DNY19" s="26"/>
      <c r="DNZ19" s="26"/>
      <c r="DOA19" s="26"/>
      <c r="DOB19" s="26"/>
      <c r="DOC19" s="26"/>
      <c r="DOD19" s="26"/>
      <c r="DOE19" s="26"/>
      <c r="DOF19" s="26"/>
      <c r="DOG19" s="26"/>
      <c r="DOH19" s="26"/>
      <c r="DOI19" s="26"/>
      <c r="DOJ19" s="26"/>
      <c r="DOK19" s="26"/>
      <c r="DOL19" s="26"/>
      <c r="DOM19" s="26"/>
      <c r="DON19" s="26"/>
      <c r="DOO19" s="26"/>
      <c r="DOP19" s="26"/>
      <c r="DOQ19" s="26"/>
      <c r="DOR19" s="26"/>
      <c r="DOS19" s="26"/>
      <c r="DOT19" s="26"/>
      <c r="DOU19" s="26"/>
      <c r="DOV19" s="26"/>
      <c r="DOW19" s="26"/>
      <c r="DOX19" s="26"/>
      <c r="DOY19" s="26"/>
      <c r="DOZ19" s="26"/>
      <c r="DPA19" s="26"/>
      <c r="DPB19" s="26"/>
      <c r="DPC19" s="26"/>
      <c r="DPD19" s="26"/>
      <c r="DPE19" s="26"/>
      <c r="DPF19" s="26"/>
      <c r="DPG19" s="26"/>
      <c r="DPH19" s="26"/>
      <c r="DPI19" s="26"/>
      <c r="DPJ19" s="26"/>
      <c r="DPK19" s="26"/>
      <c r="DPL19" s="26"/>
      <c r="DPM19" s="26"/>
      <c r="DPN19" s="26"/>
      <c r="DPO19" s="26"/>
      <c r="DPP19" s="26"/>
      <c r="DPQ19" s="26"/>
      <c r="DPR19" s="26"/>
      <c r="DPS19" s="26"/>
      <c r="DPT19" s="26"/>
      <c r="DPU19" s="26"/>
      <c r="DPV19" s="26"/>
      <c r="DPW19" s="26"/>
      <c r="DPX19" s="26"/>
      <c r="DPY19" s="26"/>
      <c r="DPZ19" s="26"/>
      <c r="DQA19" s="26"/>
      <c r="DQB19" s="26"/>
      <c r="DQC19" s="26"/>
      <c r="DQD19" s="26"/>
      <c r="DQE19" s="26"/>
      <c r="DQF19" s="26"/>
      <c r="DQG19" s="26"/>
      <c r="DQH19" s="26"/>
      <c r="DQI19" s="26"/>
      <c r="DQJ19" s="26"/>
      <c r="DQK19" s="26"/>
      <c r="DQL19" s="26"/>
      <c r="DQM19" s="26"/>
      <c r="DQN19" s="26"/>
      <c r="DQO19" s="26"/>
      <c r="DQP19" s="26"/>
      <c r="DQQ19" s="26"/>
      <c r="DQR19" s="26"/>
      <c r="DQS19" s="26"/>
      <c r="DQT19" s="26"/>
      <c r="DQU19" s="26"/>
      <c r="DQV19" s="26"/>
      <c r="DQW19" s="26"/>
      <c r="DQX19" s="26"/>
      <c r="DQY19" s="26"/>
      <c r="DQZ19" s="26"/>
      <c r="DRA19" s="26"/>
      <c r="DRB19" s="26"/>
      <c r="DRC19" s="26"/>
      <c r="DRD19" s="26"/>
      <c r="DRE19" s="26"/>
      <c r="DRF19" s="26"/>
      <c r="DRG19" s="26"/>
      <c r="DRH19" s="26"/>
      <c r="DRI19" s="26"/>
      <c r="DRJ19" s="26"/>
      <c r="DRK19" s="26"/>
      <c r="DRL19" s="26"/>
      <c r="DRM19" s="26"/>
      <c r="DRN19" s="26"/>
      <c r="DRO19" s="26"/>
      <c r="DRP19" s="26"/>
      <c r="DRQ19" s="26"/>
      <c r="DRR19" s="26"/>
      <c r="DRS19" s="26"/>
      <c r="DRT19" s="26"/>
      <c r="DRU19" s="26"/>
      <c r="DRV19" s="26"/>
      <c r="DRW19" s="26"/>
      <c r="DRX19" s="26"/>
      <c r="DRY19" s="26"/>
      <c r="DRZ19" s="26"/>
      <c r="DSA19" s="26"/>
      <c r="DSB19" s="26"/>
      <c r="DSC19" s="26"/>
      <c r="DSD19" s="26"/>
      <c r="DSE19" s="26"/>
      <c r="DSF19" s="26"/>
      <c r="DSG19" s="26"/>
      <c r="DSH19" s="26"/>
      <c r="DSI19" s="26"/>
      <c r="DSJ19" s="26"/>
      <c r="DSK19" s="26"/>
      <c r="DSL19" s="26"/>
      <c r="DSM19" s="26"/>
      <c r="DSN19" s="26"/>
      <c r="DSO19" s="26"/>
      <c r="DSP19" s="26"/>
      <c r="DSQ19" s="26"/>
      <c r="DSR19" s="26"/>
      <c r="DSS19" s="26"/>
      <c r="DST19" s="26"/>
      <c r="DSU19" s="26"/>
      <c r="DSV19" s="26"/>
      <c r="DSW19" s="26"/>
      <c r="DSX19" s="26"/>
      <c r="DSY19" s="26"/>
      <c r="DSZ19" s="26"/>
      <c r="DTA19" s="26"/>
      <c r="DTB19" s="26"/>
      <c r="DTC19" s="26"/>
      <c r="DTD19" s="26"/>
      <c r="DTE19" s="26"/>
      <c r="DTF19" s="26"/>
      <c r="DTG19" s="26"/>
      <c r="DTH19" s="26"/>
      <c r="DTI19" s="26"/>
      <c r="DTJ19" s="26"/>
      <c r="DTK19" s="26"/>
      <c r="DTL19" s="26"/>
      <c r="DTM19" s="26"/>
      <c r="DTN19" s="26"/>
      <c r="DTO19" s="26"/>
      <c r="DTP19" s="26"/>
      <c r="DTQ19" s="26"/>
      <c r="DTR19" s="26"/>
      <c r="DTS19" s="26"/>
      <c r="DTT19" s="26"/>
      <c r="DTU19" s="26"/>
      <c r="DTV19" s="26"/>
      <c r="DTW19" s="26"/>
      <c r="DTX19" s="26"/>
      <c r="DTY19" s="26"/>
      <c r="DTZ19" s="26"/>
      <c r="DUA19" s="26"/>
      <c r="DUB19" s="26"/>
      <c r="DUC19" s="26"/>
      <c r="DUD19" s="26"/>
      <c r="DUE19" s="26"/>
      <c r="DUF19" s="26"/>
      <c r="DUG19" s="26"/>
      <c r="DUH19" s="26"/>
      <c r="DUI19" s="26"/>
      <c r="DUJ19" s="26"/>
      <c r="DUK19" s="26"/>
      <c r="DUL19" s="26"/>
      <c r="DUM19" s="26"/>
      <c r="DUN19" s="26"/>
      <c r="DUO19" s="26"/>
      <c r="DUP19" s="26"/>
      <c r="DUQ19" s="26"/>
      <c r="DUR19" s="26"/>
      <c r="DUS19" s="26"/>
      <c r="DUT19" s="26"/>
      <c r="DUU19" s="26"/>
      <c r="DUV19" s="26"/>
      <c r="DUW19" s="26"/>
      <c r="DUX19" s="26"/>
      <c r="DUY19" s="26"/>
      <c r="DUZ19" s="26"/>
      <c r="DVA19" s="26"/>
      <c r="DVB19" s="26"/>
      <c r="DVC19" s="26"/>
      <c r="DVD19" s="26"/>
      <c r="DVE19" s="26"/>
      <c r="DVF19" s="26"/>
      <c r="DVG19" s="26"/>
      <c r="DVH19" s="26"/>
      <c r="DVI19" s="26"/>
      <c r="DVJ19" s="26"/>
      <c r="DVK19" s="26"/>
      <c r="DVL19" s="26"/>
      <c r="DVM19" s="26"/>
      <c r="DVN19" s="26"/>
      <c r="DVO19" s="26"/>
      <c r="DVP19" s="26"/>
      <c r="DVQ19" s="26"/>
      <c r="DVR19" s="26"/>
      <c r="DVS19" s="26"/>
      <c r="DVT19" s="26"/>
      <c r="DVU19" s="26"/>
      <c r="DVV19" s="26"/>
      <c r="DVW19" s="26"/>
      <c r="DVX19" s="26"/>
      <c r="DVY19" s="26"/>
      <c r="DVZ19" s="26"/>
      <c r="DWA19" s="26"/>
      <c r="DWB19" s="26"/>
      <c r="DWC19" s="26"/>
      <c r="DWD19" s="26"/>
      <c r="DWE19" s="26"/>
      <c r="DWF19" s="26"/>
      <c r="DWG19" s="26"/>
      <c r="DWH19" s="26"/>
      <c r="DWI19" s="26"/>
      <c r="DWJ19" s="26"/>
      <c r="DWK19" s="26"/>
      <c r="DWL19" s="26"/>
      <c r="DWM19" s="26"/>
      <c r="DWN19" s="26"/>
      <c r="DWO19" s="26"/>
      <c r="DWP19" s="26"/>
      <c r="DWQ19" s="26"/>
      <c r="DWR19" s="26"/>
      <c r="DWS19" s="26"/>
      <c r="DWT19" s="26"/>
      <c r="DWU19" s="26"/>
      <c r="DWV19" s="26"/>
      <c r="DWW19" s="26"/>
      <c r="DWX19" s="26"/>
      <c r="DWY19" s="26"/>
      <c r="DWZ19" s="26"/>
      <c r="DXA19" s="26"/>
      <c r="DXB19" s="26"/>
      <c r="DXC19" s="26"/>
      <c r="DXD19" s="26"/>
      <c r="DXE19" s="26"/>
      <c r="DXF19" s="26"/>
      <c r="DXG19" s="26"/>
      <c r="DXH19" s="26"/>
      <c r="DXI19" s="26"/>
      <c r="DXJ19" s="26"/>
      <c r="DXK19" s="26"/>
      <c r="DXL19" s="26"/>
      <c r="DXM19" s="26"/>
      <c r="DXN19" s="26"/>
      <c r="DXO19" s="26"/>
      <c r="DXP19" s="26"/>
      <c r="DXQ19" s="26"/>
      <c r="DXR19" s="26"/>
      <c r="DXS19" s="26"/>
      <c r="DXT19" s="26"/>
      <c r="DXU19" s="26"/>
      <c r="DXV19" s="26"/>
      <c r="DXW19" s="26"/>
      <c r="DXX19" s="26"/>
      <c r="DXY19" s="26"/>
      <c r="DXZ19" s="26"/>
      <c r="DYA19" s="26"/>
      <c r="DYB19" s="26"/>
      <c r="DYC19" s="26"/>
      <c r="DYD19" s="26"/>
      <c r="DYE19" s="26"/>
      <c r="DYF19" s="26"/>
      <c r="DYG19" s="26"/>
      <c r="DYH19" s="26"/>
      <c r="DYI19" s="26"/>
      <c r="DYJ19" s="26"/>
      <c r="DYK19" s="26"/>
      <c r="DYL19" s="26"/>
      <c r="DYM19" s="26"/>
      <c r="DYN19" s="26"/>
      <c r="DYO19" s="26"/>
      <c r="DYP19" s="26"/>
      <c r="DYQ19" s="26"/>
      <c r="DYR19" s="26"/>
      <c r="DYS19" s="26"/>
      <c r="DYT19" s="26"/>
      <c r="DYU19" s="26"/>
      <c r="DYV19" s="26"/>
      <c r="DYW19" s="26"/>
      <c r="DYX19" s="26"/>
      <c r="DYY19" s="26"/>
      <c r="DYZ19" s="26"/>
      <c r="DZA19" s="26"/>
      <c r="DZB19" s="26"/>
      <c r="DZC19" s="26"/>
      <c r="DZD19" s="26"/>
      <c r="DZE19" s="26"/>
      <c r="DZF19" s="26"/>
      <c r="DZG19" s="26"/>
      <c r="DZH19" s="26"/>
      <c r="DZI19" s="26"/>
      <c r="DZJ19" s="26"/>
      <c r="DZK19" s="26"/>
      <c r="DZL19" s="26"/>
      <c r="DZM19" s="26"/>
      <c r="DZN19" s="26"/>
      <c r="DZO19" s="26"/>
      <c r="DZP19" s="26"/>
      <c r="DZQ19" s="26"/>
      <c r="DZR19" s="26"/>
      <c r="DZS19" s="26"/>
      <c r="DZT19" s="26"/>
      <c r="DZU19" s="26"/>
      <c r="DZV19" s="26"/>
      <c r="DZW19" s="26"/>
      <c r="DZX19" s="26"/>
      <c r="DZY19" s="26"/>
      <c r="DZZ19" s="26"/>
      <c r="EAA19" s="26"/>
      <c r="EAB19" s="26"/>
      <c r="EAC19" s="26"/>
      <c r="EAD19" s="26"/>
      <c r="EAE19" s="26"/>
      <c r="EAF19" s="26"/>
      <c r="EAG19" s="26"/>
      <c r="EAH19" s="26"/>
      <c r="EAI19" s="26"/>
      <c r="EAJ19" s="26"/>
      <c r="EAK19" s="26"/>
      <c r="EAL19" s="26"/>
      <c r="EAM19" s="26"/>
      <c r="EAN19" s="26"/>
      <c r="EAO19" s="26"/>
      <c r="EAP19" s="26"/>
      <c r="EAQ19" s="26"/>
      <c r="EAR19" s="26"/>
      <c r="EAS19" s="26"/>
      <c r="EAT19" s="26"/>
      <c r="EAU19" s="26"/>
      <c r="EAV19" s="26"/>
      <c r="EAW19" s="26"/>
      <c r="EAX19" s="26"/>
      <c r="EAY19" s="26"/>
      <c r="EAZ19" s="26"/>
      <c r="EBA19" s="26"/>
      <c r="EBB19" s="26"/>
      <c r="EBC19" s="26"/>
      <c r="EBD19" s="26"/>
      <c r="EBE19" s="26"/>
      <c r="EBF19" s="26"/>
      <c r="EBG19" s="26"/>
      <c r="EBH19" s="26"/>
      <c r="EBI19" s="26"/>
      <c r="EBJ19" s="26"/>
      <c r="EBK19" s="26"/>
      <c r="EBL19" s="26"/>
      <c r="EBM19" s="26"/>
      <c r="EBN19" s="26"/>
      <c r="EBO19" s="26"/>
      <c r="EBP19" s="26"/>
      <c r="EBQ19" s="26"/>
      <c r="EBR19" s="26"/>
      <c r="EBS19" s="26"/>
      <c r="EBT19" s="26"/>
      <c r="EBU19" s="26"/>
      <c r="EBV19" s="26"/>
      <c r="EBW19" s="26"/>
      <c r="EBX19" s="26"/>
      <c r="EBY19" s="26"/>
      <c r="EBZ19" s="26"/>
      <c r="ECA19" s="26"/>
      <c r="ECB19" s="26"/>
      <c r="ECC19" s="26"/>
      <c r="ECD19" s="26"/>
      <c r="ECE19" s="26"/>
      <c r="ECF19" s="26"/>
      <c r="ECG19" s="26"/>
      <c r="ECH19" s="26"/>
      <c r="ECI19" s="26"/>
      <c r="ECJ19" s="26"/>
      <c r="ECK19" s="26"/>
      <c r="ECL19" s="26"/>
      <c r="ECM19" s="26"/>
      <c r="ECN19" s="26"/>
      <c r="ECO19" s="26"/>
      <c r="ECP19" s="26"/>
      <c r="ECQ19" s="26"/>
      <c r="ECR19" s="26"/>
      <c r="ECS19" s="26"/>
      <c r="ECT19" s="26"/>
      <c r="ECU19" s="26"/>
      <c r="ECV19" s="26"/>
      <c r="ECW19" s="26"/>
      <c r="ECX19" s="26"/>
      <c r="ECY19" s="26"/>
      <c r="ECZ19" s="26"/>
      <c r="EDA19" s="26"/>
      <c r="EDB19" s="26"/>
      <c r="EDC19" s="26"/>
      <c r="EDD19" s="26"/>
      <c r="EDE19" s="26"/>
      <c r="EDF19" s="26"/>
      <c r="EDG19" s="26"/>
      <c r="EDH19" s="26"/>
      <c r="EDI19" s="26"/>
      <c r="EDJ19" s="26"/>
      <c r="EDK19" s="26"/>
      <c r="EDL19" s="26"/>
      <c r="EDM19" s="26"/>
      <c r="EDN19" s="26"/>
      <c r="EDO19" s="26"/>
      <c r="EDP19" s="26"/>
      <c r="EDQ19" s="26"/>
      <c r="EDR19" s="26"/>
      <c r="EDS19" s="26"/>
      <c r="EDT19" s="26"/>
      <c r="EDU19" s="26"/>
    </row>
    <row r="20" s="3" customFormat="1" spans="1:3505">
      <c r="A20" s="1"/>
      <c r="B20" s="1"/>
      <c r="C20" s="5"/>
      <c r="D20" s="16" t="s">
        <v>18</v>
      </c>
      <c r="E20" s="16" t="s">
        <v>30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>
        <v>18</v>
      </c>
      <c r="R20" s="15">
        <v>397</v>
      </c>
      <c r="S20" s="15">
        <v>69</v>
      </c>
      <c r="T20" s="15">
        <v>16</v>
      </c>
      <c r="U20" s="15">
        <v>34</v>
      </c>
      <c r="V20" s="15">
        <v>20</v>
      </c>
      <c r="W20" s="15">
        <v>8</v>
      </c>
      <c r="X20" s="15">
        <v>7</v>
      </c>
      <c r="Y20" s="15">
        <v>14</v>
      </c>
      <c r="Z20" s="15">
        <v>5</v>
      </c>
      <c r="AA20" s="15">
        <v>21</v>
      </c>
      <c r="AB20" s="15">
        <v>47</v>
      </c>
      <c r="AC20" s="15">
        <v>15</v>
      </c>
      <c r="AD20" s="15">
        <v>37</v>
      </c>
      <c r="AE20" s="15">
        <v>5</v>
      </c>
      <c r="AF20" s="15">
        <v>4</v>
      </c>
      <c r="AG20" s="15">
        <v>3</v>
      </c>
      <c r="AH20" s="15">
        <v>6</v>
      </c>
      <c r="AI20" s="15">
        <v>0</v>
      </c>
      <c r="AJ20" s="15">
        <v>3</v>
      </c>
      <c r="AK20" s="15">
        <v>12</v>
      </c>
      <c r="AL20" s="15">
        <v>52</v>
      </c>
      <c r="AM20" s="15">
        <v>7</v>
      </c>
      <c r="AN20" s="15">
        <v>9</v>
      </c>
      <c r="AO20" s="15">
        <v>0</v>
      </c>
      <c r="AP20" s="15">
        <v>16</v>
      </c>
      <c r="AQ20" s="15">
        <v>31</v>
      </c>
      <c r="AR20" s="15">
        <v>12</v>
      </c>
      <c r="AS20" s="15">
        <v>24</v>
      </c>
      <c r="AT20" s="15">
        <v>9</v>
      </c>
      <c r="AU20" s="15">
        <v>36</v>
      </c>
      <c r="AV20" s="15">
        <v>18</v>
      </c>
      <c r="AW20" s="15">
        <v>212</v>
      </c>
      <c r="AX20" s="15">
        <v>49</v>
      </c>
      <c r="AY20" s="15">
        <v>65</v>
      </c>
      <c r="AZ20" s="15">
        <v>13</v>
      </c>
      <c r="BA20" s="15">
        <v>17</v>
      </c>
      <c r="BB20" s="15">
        <v>25</v>
      </c>
      <c r="BC20" s="15">
        <v>48</v>
      </c>
      <c r="BD20" s="15">
        <v>25</v>
      </c>
      <c r="BE20" s="15">
        <v>48</v>
      </c>
      <c r="BF20" s="15">
        <v>44</v>
      </c>
      <c r="BG20" s="15">
        <v>29</v>
      </c>
      <c r="BH20" s="15">
        <v>163</v>
      </c>
      <c r="BI20" s="15">
        <v>9</v>
      </c>
      <c r="BJ20" s="15">
        <v>22</v>
      </c>
      <c r="BK20" s="15">
        <v>45</v>
      </c>
      <c r="BL20" s="15">
        <v>72</v>
      </c>
      <c r="BM20" s="15">
        <v>132</v>
      </c>
      <c r="BN20" s="15">
        <v>51</v>
      </c>
      <c r="BO20" s="15">
        <v>104</v>
      </c>
      <c r="BP20" s="15">
        <v>83</v>
      </c>
      <c r="BQ20" s="15">
        <v>35</v>
      </c>
      <c r="BR20" s="15">
        <v>85</v>
      </c>
      <c r="BS20" s="15">
        <v>328</v>
      </c>
      <c r="BT20" s="15">
        <v>20</v>
      </c>
      <c r="BU20" s="15">
        <v>254</v>
      </c>
      <c r="BV20" s="15">
        <v>90</v>
      </c>
      <c r="BW20" s="15">
        <v>95</v>
      </c>
      <c r="BX20" s="15">
        <v>229</v>
      </c>
      <c r="BY20" s="15">
        <v>509</v>
      </c>
      <c r="BZ20" s="15">
        <v>149</v>
      </c>
      <c r="CA20" s="15">
        <v>60</v>
      </c>
      <c r="CB20" s="15">
        <v>39</v>
      </c>
      <c r="CC20" s="15">
        <v>362</v>
      </c>
      <c r="CD20" s="15">
        <v>104</v>
      </c>
      <c r="CE20" s="15">
        <v>138</v>
      </c>
      <c r="CF20" s="15">
        <v>180</v>
      </c>
      <c r="CG20" s="15">
        <v>64</v>
      </c>
      <c r="CH20" s="15">
        <v>497</v>
      </c>
      <c r="CI20" s="15">
        <v>310</v>
      </c>
      <c r="CJ20" s="15">
        <v>57</v>
      </c>
      <c r="CK20" s="15">
        <v>832</v>
      </c>
      <c r="CL20" s="15">
        <v>270</v>
      </c>
      <c r="CM20" s="15">
        <v>50</v>
      </c>
      <c r="CN20" s="15">
        <v>932</v>
      </c>
      <c r="CO20" s="15">
        <v>409</v>
      </c>
      <c r="CP20" s="15">
        <v>605</v>
      </c>
      <c r="CQ20" s="15">
        <v>101</v>
      </c>
      <c r="CR20" s="15">
        <v>111</v>
      </c>
      <c r="CS20" s="15">
        <v>871</v>
      </c>
      <c r="CT20" s="15">
        <v>797</v>
      </c>
      <c r="CU20" s="15">
        <v>77</v>
      </c>
      <c r="CV20" s="15">
        <v>621</v>
      </c>
      <c r="CW20" s="15">
        <v>601</v>
      </c>
      <c r="CX20" s="15">
        <v>410</v>
      </c>
      <c r="CY20" s="15">
        <v>59</v>
      </c>
      <c r="CZ20" s="15">
        <v>53</v>
      </c>
      <c r="DA20" s="15">
        <v>185</v>
      </c>
      <c r="DB20" s="15">
        <v>55</v>
      </c>
      <c r="DC20" s="15">
        <v>66</v>
      </c>
      <c r="DD20" s="15">
        <v>437</v>
      </c>
      <c r="DE20" s="15">
        <v>82</v>
      </c>
      <c r="DF20" s="15">
        <v>490</v>
      </c>
      <c r="DG20" s="15">
        <v>47</v>
      </c>
      <c r="DH20" s="15">
        <v>71</v>
      </c>
      <c r="DI20" s="15">
        <v>189</v>
      </c>
      <c r="DJ20" s="15">
        <v>240</v>
      </c>
      <c r="DK20" s="15">
        <v>42</v>
      </c>
      <c r="DL20" s="15">
        <v>451</v>
      </c>
      <c r="DM20" s="15">
        <v>281</v>
      </c>
      <c r="DN20" s="15">
        <v>54</v>
      </c>
      <c r="DO20" s="15">
        <v>331</v>
      </c>
      <c r="DP20" s="15">
        <v>45</v>
      </c>
      <c r="DQ20" s="15">
        <v>69</v>
      </c>
      <c r="DR20" s="15">
        <v>111</v>
      </c>
      <c r="DS20" s="15">
        <v>398</v>
      </c>
      <c r="DT20" s="15">
        <v>703</v>
      </c>
      <c r="DU20" s="15">
        <v>82</v>
      </c>
      <c r="DV20" s="15">
        <v>492</v>
      </c>
      <c r="DW20" s="15">
        <v>893</v>
      </c>
      <c r="DX20" s="15">
        <v>154</v>
      </c>
      <c r="DY20" s="15">
        <v>182</v>
      </c>
      <c r="DZ20" s="15">
        <v>27</v>
      </c>
      <c r="EA20" s="15">
        <v>439</v>
      </c>
      <c r="EB20" s="15">
        <v>221</v>
      </c>
      <c r="EC20" s="15">
        <v>70</v>
      </c>
      <c r="ED20" s="15">
        <v>102</v>
      </c>
      <c r="EE20" s="15">
        <v>120</v>
      </c>
      <c r="EF20" s="15">
        <v>426</v>
      </c>
      <c r="EG20" s="15">
        <v>454</v>
      </c>
      <c r="EH20" s="15">
        <v>318</v>
      </c>
      <c r="EI20" s="15">
        <v>861</v>
      </c>
      <c r="EJ20" s="15">
        <v>62</v>
      </c>
      <c r="EK20" s="15">
        <v>332</v>
      </c>
      <c r="EL20" s="15">
        <v>662</v>
      </c>
      <c r="EM20" s="15">
        <v>404</v>
      </c>
      <c r="EN20" s="15">
        <v>122</v>
      </c>
      <c r="EO20" s="15">
        <v>90</v>
      </c>
      <c r="EP20" s="15">
        <v>210</v>
      </c>
      <c r="EQ20" s="15">
        <v>395</v>
      </c>
      <c r="ER20" s="15">
        <v>1047</v>
      </c>
      <c r="ES20" s="15">
        <v>236</v>
      </c>
      <c r="ET20" s="15">
        <v>69</v>
      </c>
      <c r="EU20" s="15">
        <v>210</v>
      </c>
      <c r="EV20" s="15">
        <v>1210</v>
      </c>
      <c r="EW20" s="15">
        <v>234</v>
      </c>
      <c r="EX20" s="15">
        <v>215</v>
      </c>
      <c r="EY20" s="15">
        <v>254</v>
      </c>
      <c r="EZ20" s="15">
        <v>72</v>
      </c>
      <c r="FA20" s="15">
        <v>32</v>
      </c>
      <c r="FB20" s="15">
        <v>376</v>
      </c>
      <c r="FC20" s="15">
        <v>27</v>
      </c>
      <c r="FD20" s="15">
        <v>126</v>
      </c>
      <c r="FE20" s="15">
        <v>38</v>
      </c>
      <c r="FF20" s="15">
        <v>730</v>
      </c>
      <c r="FG20" s="15">
        <v>140</v>
      </c>
      <c r="FH20" s="15">
        <v>29</v>
      </c>
      <c r="FI20" s="15">
        <v>228</v>
      </c>
      <c r="FJ20" s="15">
        <v>37</v>
      </c>
      <c r="FK20" s="15">
        <v>55</v>
      </c>
      <c r="FL20" s="15">
        <v>69</v>
      </c>
      <c r="FM20" s="15">
        <v>55</v>
      </c>
      <c r="FN20" s="15">
        <v>97</v>
      </c>
      <c r="FO20" s="15">
        <v>197</v>
      </c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  <c r="AFS20" s="22"/>
      <c r="AFT20" s="22"/>
      <c r="AFU20" s="22"/>
      <c r="AFV20" s="22"/>
      <c r="AFW20" s="22"/>
      <c r="AFX20" s="22"/>
      <c r="AFY20" s="22"/>
      <c r="AFZ20" s="22"/>
      <c r="AGA20" s="22"/>
      <c r="AGB20" s="22"/>
      <c r="AGC20" s="22"/>
      <c r="AGD20" s="22"/>
      <c r="AGE20" s="22"/>
      <c r="AGF20" s="22"/>
      <c r="AGG20" s="22"/>
      <c r="AGH20" s="22"/>
      <c r="AGI20" s="22"/>
      <c r="AGJ20" s="22"/>
      <c r="AGK20" s="22"/>
      <c r="AGL20" s="22"/>
      <c r="AGM20" s="22"/>
      <c r="AGN20" s="22"/>
      <c r="AGO20" s="22"/>
      <c r="AGP20" s="22"/>
      <c r="AGQ20" s="22"/>
      <c r="AGR20" s="22"/>
      <c r="AGS20" s="22"/>
      <c r="AGT20" s="22"/>
      <c r="AGU20" s="22"/>
      <c r="AGV20" s="22"/>
      <c r="AGW20" s="22"/>
      <c r="AGX20" s="22"/>
      <c r="AGY20" s="22"/>
      <c r="AGZ20" s="22"/>
      <c r="AHA20" s="22"/>
      <c r="AHB20" s="22"/>
      <c r="AHC20" s="22"/>
      <c r="AHD20" s="22"/>
      <c r="AHE20" s="22"/>
      <c r="AHF20" s="22"/>
      <c r="AHG20" s="22"/>
      <c r="AHH20" s="22"/>
      <c r="AHI20" s="22"/>
      <c r="AHJ20" s="22"/>
      <c r="AHK20" s="22"/>
      <c r="AHL20" s="22"/>
      <c r="AHM20" s="22"/>
      <c r="AHN20" s="22"/>
      <c r="AHO20" s="22"/>
      <c r="AHP20" s="22"/>
      <c r="AHQ20" s="22"/>
      <c r="AHR20" s="22"/>
      <c r="AHS20" s="22"/>
      <c r="AHT20" s="22"/>
      <c r="AHU20" s="22"/>
      <c r="AHV20" s="22"/>
      <c r="AHW20" s="22"/>
      <c r="AHX20" s="22"/>
      <c r="AHY20" s="22"/>
      <c r="AHZ20" s="22"/>
      <c r="AIA20" s="22"/>
      <c r="AIB20" s="22"/>
      <c r="AIC20" s="22"/>
      <c r="AID20" s="22"/>
      <c r="AIE20" s="22"/>
      <c r="AIF20" s="22"/>
      <c r="AIG20" s="22"/>
      <c r="AIH20" s="22"/>
      <c r="AII20" s="22"/>
      <c r="AIJ20" s="22"/>
      <c r="AIK20" s="22"/>
      <c r="AIL20" s="22"/>
      <c r="AIM20" s="22"/>
      <c r="AIN20" s="22"/>
      <c r="AIO20" s="22"/>
      <c r="AIP20" s="22"/>
      <c r="AIQ20" s="22"/>
      <c r="AIR20" s="22"/>
      <c r="AIS20" s="22"/>
      <c r="AIT20" s="22"/>
      <c r="AIU20" s="22"/>
      <c r="AIV20" s="22"/>
      <c r="AIW20" s="22"/>
      <c r="AIX20" s="22"/>
      <c r="AIY20" s="22"/>
      <c r="AIZ20" s="22"/>
      <c r="AJA20" s="22"/>
      <c r="AJB20" s="22"/>
      <c r="AJC20" s="22"/>
      <c r="AJD20" s="22"/>
      <c r="AJE20" s="22"/>
      <c r="AJF20" s="22"/>
      <c r="AJG20" s="22"/>
      <c r="AJH20" s="22"/>
      <c r="AJI20" s="22"/>
      <c r="AJJ20" s="22"/>
      <c r="AJK20" s="22"/>
      <c r="AJL20" s="22"/>
      <c r="AJM20" s="22"/>
      <c r="AJN20" s="22"/>
      <c r="AJO20" s="22"/>
      <c r="AJP20" s="22"/>
      <c r="AJQ20" s="22"/>
      <c r="AJR20" s="22"/>
      <c r="AJS20" s="22"/>
      <c r="AJT20" s="22"/>
      <c r="AJU20" s="22"/>
      <c r="AJV20" s="22"/>
      <c r="AJW20" s="22"/>
      <c r="AJX20" s="22"/>
      <c r="AJY20" s="22"/>
      <c r="AJZ20" s="22"/>
      <c r="AKA20" s="22"/>
      <c r="AKB20" s="22"/>
      <c r="AKC20" s="22"/>
      <c r="AKD20" s="22"/>
      <c r="AKE20" s="22"/>
      <c r="AKF20" s="22"/>
      <c r="AKG20" s="22"/>
      <c r="AKH20" s="22"/>
      <c r="AKI20" s="22"/>
      <c r="AKJ20" s="22"/>
      <c r="AKK20" s="22"/>
      <c r="AKL20" s="22"/>
      <c r="AKM20" s="22"/>
      <c r="AKN20" s="22"/>
      <c r="AKO20" s="22"/>
      <c r="AKP20" s="22"/>
      <c r="AKQ20" s="22"/>
      <c r="AKR20" s="22"/>
      <c r="AKS20" s="22"/>
      <c r="AKT20" s="22"/>
      <c r="AKU20" s="22"/>
      <c r="AKV20" s="22"/>
      <c r="AKW20" s="22"/>
      <c r="AKX20" s="22"/>
      <c r="AKY20" s="22"/>
      <c r="AKZ20" s="22"/>
      <c r="ALA20" s="22"/>
      <c r="ALB20" s="22"/>
      <c r="ALC20" s="22"/>
      <c r="ALD20" s="22"/>
      <c r="ALE20" s="22"/>
      <c r="ALF20" s="22"/>
      <c r="ALG20" s="22"/>
      <c r="ALH20" s="22"/>
      <c r="ALI20" s="22"/>
      <c r="ALJ20" s="22"/>
      <c r="ALK20" s="22"/>
      <c r="ALL20" s="22"/>
      <c r="ALM20" s="22"/>
      <c r="ALN20" s="22"/>
      <c r="ALO20" s="22"/>
      <c r="ALP20" s="22"/>
      <c r="ALQ20" s="22"/>
      <c r="ALR20" s="22"/>
      <c r="ALS20" s="22"/>
      <c r="ALT20" s="22"/>
      <c r="ALU20" s="22"/>
      <c r="ALV20" s="22"/>
      <c r="ALW20" s="22"/>
      <c r="ALX20" s="22"/>
      <c r="ALY20" s="22"/>
      <c r="ALZ20" s="22"/>
      <c r="AMA20" s="22"/>
      <c r="AMB20" s="22"/>
      <c r="AMC20" s="22"/>
      <c r="AMD20" s="22"/>
      <c r="AME20" s="22"/>
      <c r="AMF20" s="22"/>
      <c r="AMG20" s="22"/>
      <c r="AMH20" s="22"/>
      <c r="AMI20" s="22"/>
      <c r="AMJ20" s="22"/>
      <c r="AMK20" s="22"/>
      <c r="AML20" s="22"/>
      <c r="AMM20" s="22"/>
      <c r="AMN20" s="22"/>
      <c r="AMO20" s="22"/>
      <c r="AMP20" s="22"/>
      <c r="AMQ20" s="22"/>
      <c r="AMR20" s="22"/>
      <c r="AMS20" s="22"/>
      <c r="AMT20" s="22"/>
      <c r="AMU20" s="22"/>
      <c r="AMV20" s="22"/>
      <c r="AMW20" s="22"/>
      <c r="AMX20" s="22"/>
      <c r="AMY20" s="22"/>
      <c r="AMZ20" s="22"/>
      <c r="ANA20" s="22"/>
      <c r="ANB20" s="22"/>
      <c r="ANC20" s="22"/>
      <c r="AND20" s="22"/>
      <c r="ANE20" s="22"/>
      <c r="ANF20" s="22"/>
      <c r="ANG20" s="22"/>
      <c r="ANH20" s="22"/>
      <c r="ANI20" s="22"/>
      <c r="ANJ20" s="22"/>
      <c r="ANK20" s="22"/>
      <c r="ANL20" s="22"/>
      <c r="ANM20" s="22"/>
      <c r="ANN20" s="22"/>
      <c r="ANO20" s="22"/>
      <c r="ANP20" s="22"/>
      <c r="ANQ20" s="22"/>
      <c r="ANR20" s="22"/>
      <c r="ANS20" s="22"/>
      <c r="ANT20" s="22"/>
      <c r="ANU20" s="22"/>
      <c r="ANV20" s="22"/>
      <c r="ANW20" s="22"/>
      <c r="ANX20" s="22"/>
      <c r="ANY20" s="22"/>
      <c r="ANZ20" s="22"/>
      <c r="AOA20" s="22"/>
      <c r="AOB20" s="22"/>
      <c r="AOC20" s="22"/>
      <c r="AOD20" s="22"/>
      <c r="AOE20" s="22"/>
      <c r="AOF20" s="22"/>
      <c r="AOG20" s="22"/>
      <c r="AOH20" s="22"/>
      <c r="AOI20" s="22"/>
      <c r="AOJ20" s="22"/>
      <c r="AOK20" s="22"/>
      <c r="AOL20" s="22"/>
      <c r="AOM20" s="22"/>
      <c r="AON20" s="22"/>
      <c r="AOO20" s="22"/>
      <c r="AOP20" s="22"/>
      <c r="AOQ20" s="22"/>
      <c r="AOR20" s="22"/>
      <c r="AOS20" s="22"/>
      <c r="AOT20" s="22"/>
      <c r="AOU20" s="22"/>
      <c r="AOV20" s="22"/>
      <c r="AOW20" s="22"/>
      <c r="AOX20" s="22"/>
      <c r="AOY20" s="22"/>
      <c r="AOZ20" s="22"/>
      <c r="APA20" s="22"/>
      <c r="APB20" s="22"/>
      <c r="APC20" s="22"/>
      <c r="APD20" s="22"/>
      <c r="APE20" s="22"/>
      <c r="APF20" s="22"/>
      <c r="APG20" s="22"/>
      <c r="APH20" s="22"/>
      <c r="API20" s="22"/>
      <c r="APJ20" s="22"/>
      <c r="APK20" s="22"/>
      <c r="APL20" s="22"/>
      <c r="APM20" s="22"/>
      <c r="APN20" s="22"/>
      <c r="APO20" s="22"/>
      <c r="APP20" s="22"/>
      <c r="APQ20" s="22"/>
      <c r="APR20" s="22"/>
      <c r="APS20" s="22"/>
      <c r="APT20" s="22"/>
      <c r="APU20" s="22"/>
      <c r="APV20" s="22"/>
      <c r="APW20" s="22"/>
      <c r="APX20" s="22"/>
      <c r="APY20" s="22"/>
      <c r="APZ20" s="22"/>
      <c r="AQA20" s="22"/>
      <c r="AQB20" s="22"/>
      <c r="AQC20" s="22"/>
      <c r="AQD20" s="22"/>
      <c r="AQE20" s="22"/>
      <c r="AQF20" s="22"/>
      <c r="AQG20" s="22"/>
      <c r="AQH20" s="22"/>
      <c r="AQI20" s="22"/>
      <c r="AQJ20" s="22"/>
      <c r="AQK20" s="22"/>
      <c r="AQL20" s="22"/>
      <c r="AQM20" s="22"/>
      <c r="AQN20" s="22"/>
      <c r="AQO20" s="22"/>
      <c r="AQP20" s="22"/>
      <c r="AQQ20" s="22"/>
      <c r="AQR20" s="22"/>
      <c r="AQS20" s="22"/>
      <c r="AQT20" s="22"/>
      <c r="AQU20" s="22"/>
      <c r="AQV20" s="22"/>
      <c r="AQW20" s="22"/>
      <c r="AQX20" s="22"/>
      <c r="AQY20" s="22"/>
      <c r="AQZ20" s="22"/>
      <c r="ARA20" s="22"/>
      <c r="ARB20" s="22"/>
      <c r="ARC20" s="22"/>
      <c r="ARD20" s="22"/>
      <c r="ARE20" s="22"/>
      <c r="ARF20" s="22"/>
      <c r="ARG20" s="22"/>
      <c r="ARH20" s="22"/>
      <c r="ARI20" s="22"/>
      <c r="ARJ20" s="22"/>
      <c r="ARK20" s="22"/>
      <c r="ARL20" s="22"/>
      <c r="ARM20" s="22"/>
      <c r="ARN20" s="22"/>
      <c r="ARO20" s="22"/>
      <c r="ARP20" s="22"/>
      <c r="ARQ20" s="22"/>
      <c r="ARR20" s="22"/>
      <c r="ARS20" s="22"/>
      <c r="ART20" s="22"/>
      <c r="ARU20" s="22"/>
      <c r="ARV20" s="22"/>
      <c r="ARW20" s="22"/>
      <c r="ARX20" s="22"/>
      <c r="ARY20" s="22"/>
      <c r="ARZ20" s="22"/>
      <c r="ASA20" s="22"/>
      <c r="ASB20" s="22"/>
      <c r="ASC20" s="22"/>
      <c r="ASD20" s="22"/>
      <c r="ASE20" s="22"/>
      <c r="ASF20" s="22"/>
      <c r="ASG20" s="22"/>
      <c r="ASH20" s="22"/>
      <c r="ASI20" s="22"/>
      <c r="ASJ20" s="22"/>
      <c r="ASK20" s="22"/>
      <c r="ASL20" s="22"/>
      <c r="ASM20" s="22"/>
      <c r="ASN20" s="22"/>
      <c r="ASO20" s="22"/>
      <c r="ASP20" s="22"/>
      <c r="ASQ20" s="22"/>
      <c r="ASR20" s="22"/>
      <c r="ASS20" s="22"/>
      <c r="AST20" s="22"/>
      <c r="ASU20" s="22"/>
      <c r="ASV20" s="22"/>
      <c r="ASW20" s="22"/>
      <c r="ASX20" s="22"/>
      <c r="ASY20" s="22"/>
      <c r="ASZ20" s="22"/>
      <c r="ATA20" s="22"/>
      <c r="ATB20" s="22"/>
      <c r="ATC20" s="22"/>
      <c r="ATD20" s="22"/>
      <c r="ATE20" s="22"/>
      <c r="ATF20" s="22"/>
      <c r="ATG20" s="22"/>
      <c r="ATH20" s="22"/>
      <c r="ATI20" s="22"/>
      <c r="ATJ20" s="22"/>
      <c r="ATK20" s="22"/>
      <c r="ATL20" s="22"/>
      <c r="ATM20" s="22"/>
      <c r="ATN20" s="22"/>
      <c r="ATO20" s="22"/>
      <c r="ATP20" s="22"/>
      <c r="ATQ20" s="22"/>
      <c r="ATR20" s="22"/>
      <c r="ATS20" s="22"/>
      <c r="ATT20" s="22"/>
      <c r="ATU20" s="22"/>
      <c r="ATV20" s="22"/>
      <c r="ATW20" s="22"/>
      <c r="ATX20" s="22"/>
      <c r="ATY20" s="22"/>
      <c r="ATZ20" s="22"/>
      <c r="AUA20" s="22"/>
      <c r="AUB20" s="22"/>
      <c r="AUC20" s="22"/>
      <c r="AUD20" s="22"/>
      <c r="AUE20" s="22"/>
      <c r="AUF20" s="22"/>
      <c r="AUG20" s="22"/>
      <c r="AUH20" s="22"/>
      <c r="AUI20" s="22"/>
      <c r="AUJ20" s="22"/>
      <c r="AUK20" s="22"/>
      <c r="AUL20" s="22"/>
      <c r="AUM20" s="22"/>
      <c r="AUN20" s="22"/>
      <c r="AUO20" s="22"/>
      <c r="AUP20" s="22"/>
      <c r="AUQ20" s="22"/>
      <c r="AUR20" s="22"/>
      <c r="AUS20" s="22"/>
      <c r="AUT20" s="22"/>
      <c r="AUU20" s="22"/>
      <c r="AUV20" s="22"/>
      <c r="AUW20" s="22"/>
      <c r="AUX20" s="22"/>
      <c r="AUY20" s="22"/>
      <c r="AUZ20" s="22"/>
      <c r="AVA20" s="22"/>
      <c r="AVB20" s="22"/>
      <c r="AVC20" s="22"/>
      <c r="AVD20" s="22"/>
      <c r="AVE20" s="22"/>
      <c r="AVF20" s="22"/>
      <c r="AVG20" s="22"/>
      <c r="AVH20" s="22"/>
      <c r="AVI20" s="22"/>
      <c r="AVJ20" s="22"/>
      <c r="AVK20" s="22"/>
      <c r="AVL20" s="22"/>
      <c r="AVM20" s="22"/>
      <c r="AVN20" s="22"/>
      <c r="AVO20" s="22"/>
      <c r="AVP20" s="22"/>
      <c r="AVQ20" s="22"/>
      <c r="AVR20" s="22"/>
      <c r="AVS20" s="22"/>
      <c r="AVT20" s="22"/>
      <c r="AVU20" s="22"/>
      <c r="AVV20" s="22"/>
      <c r="AVW20" s="22"/>
      <c r="AVX20" s="22"/>
      <c r="AVY20" s="22"/>
      <c r="AVZ20" s="22"/>
      <c r="AWA20" s="22"/>
      <c r="AWB20" s="22"/>
      <c r="AWC20" s="22"/>
      <c r="AWD20" s="22"/>
      <c r="AWE20" s="22"/>
      <c r="AWF20" s="22"/>
      <c r="AWG20" s="22"/>
      <c r="AWH20" s="22"/>
      <c r="AWI20" s="22"/>
      <c r="AWJ20" s="22"/>
      <c r="AWK20" s="22"/>
      <c r="AWL20" s="22"/>
      <c r="AWM20" s="22"/>
      <c r="AWN20" s="22"/>
      <c r="AWO20" s="22"/>
      <c r="AWP20" s="22"/>
      <c r="AWQ20" s="22"/>
      <c r="AWR20" s="22"/>
      <c r="AWS20" s="22"/>
      <c r="AWT20" s="22"/>
      <c r="AWU20" s="22"/>
      <c r="AWV20" s="22"/>
      <c r="AWW20" s="22"/>
      <c r="AWX20" s="22"/>
      <c r="AWY20" s="22"/>
      <c r="AWZ20" s="22"/>
      <c r="AXA20" s="22"/>
      <c r="AXB20" s="22"/>
      <c r="AXC20" s="22"/>
      <c r="AXD20" s="22"/>
      <c r="AXE20" s="22"/>
      <c r="AXF20" s="22"/>
      <c r="AXG20" s="22"/>
      <c r="AXH20" s="22"/>
      <c r="AXI20" s="22"/>
      <c r="AXJ20" s="22"/>
      <c r="AXK20" s="22"/>
      <c r="AXL20" s="22"/>
      <c r="AXM20" s="22"/>
      <c r="AXN20" s="22"/>
      <c r="AXO20" s="22"/>
      <c r="AXP20" s="22"/>
      <c r="AXQ20" s="22"/>
      <c r="AXR20" s="22"/>
      <c r="AXS20" s="22"/>
      <c r="AXT20" s="22"/>
      <c r="AXU20" s="22"/>
      <c r="AXV20" s="22"/>
      <c r="AXW20" s="22"/>
      <c r="AXX20" s="22"/>
      <c r="AXY20" s="22"/>
      <c r="AXZ20" s="22"/>
      <c r="AYA20" s="22"/>
      <c r="AYB20" s="22"/>
      <c r="AYC20" s="22"/>
      <c r="AYD20" s="22"/>
      <c r="AYE20" s="22"/>
      <c r="AYF20" s="22"/>
      <c r="AYG20" s="22"/>
      <c r="AYH20" s="22"/>
      <c r="AYI20" s="22"/>
      <c r="AYJ20" s="22"/>
      <c r="AYK20" s="22"/>
      <c r="AYL20" s="22"/>
      <c r="AYM20" s="22"/>
      <c r="AYN20" s="22"/>
      <c r="AYO20" s="22"/>
      <c r="AYP20" s="22"/>
      <c r="AYQ20" s="22"/>
      <c r="AYR20" s="22"/>
      <c r="AYS20" s="22"/>
      <c r="AYT20" s="22"/>
      <c r="AYU20" s="22"/>
      <c r="AYV20" s="22"/>
      <c r="AYW20" s="22"/>
      <c r="AYX20" s="22"/>
      <c r="AYY20" s="22"/>
      <c r="AYZ20" s="22"/>
      <c r="AZA20" s="22"/>
      <c r="AZB20" s="22"/>
      <c r="AZC20" s="22"/>
      <c r="AZD20" s="22"/>
      <c r="AZE20" s="22"/>
      <c r="AZF20" s="22"/>
      <c r="AZG20" s="22"/>
      <c r="AZH20" s="22"/>
      <c r="AZI20" s="22"/>
      <c r="AZJ20" s="22"/>
      <c r="AZK20" s="22"/>
      <c r="AZL20" s="22"/>
      <c r="AZM20" s="22"/>
      <c r="AZN20" s="22"/>
      <c r="AZO20" s="22"/>
      <c r="AZP20" s="22"/>
      <c r="AZQ20" s="22"/>
      <c r="AZR20" s="22"/>
      <c r="AZS20" s="22"/>
      <c r="AZT20" s="22"/>
      <c r="AZU20" s="22"/>
      <c r="AZV20" s="22"/>
      <c r="AZW20" s="22"/>
      <c r="AZX20" s="22"/>
      <c r="AZY20" s="22"/>
      <c r="AZZ20" s="22"/>
      <c r="BAA20" s="22"/>
      <c r="BAB20" s="22"/>
      <c r="BAC20" s="22"/>
      <c r="BAD20" s="22"/>
      <c r="BAE20" s="22"/>
      <c r="BAF20" s="22"/>
      <c r="BAG20" s="22"/>
      <c r="BAH20" s="22"/>
      <c r="BAI20" s="22"/>
      <c r="BAJ20" s="22"/>
      <c r="BAK20" s="22"/>
      <c r="BAL20" s="22"/>
      <c r="BAM20" s="22"/>
      <c r="BAN20" s="22"/>
      <c r="BAO20" s="22"/>
      <c r="BAP20" s="22"/>
      <c r="BAQ20" s="22"/>
      <c r="BAR20" s="22"/>
      <c r="BAS20" s="22"/>
      <c r="BAT20" s="22"/>
      <c r="BAU20" s="22"/>
      <c r="BAV20" s="22"/>
      <c r="BAW20" s="22"/>
      <c r="BAX20" s="22"/>
      <c r="BAY20" s="22"/>
      <c r="BAZ20" s="22"/>
      <c r="BBA20" s="22"/>
      <c r="BBB20" s="22"/>
      <c r="BBC20" s="22"/>
      <c r="BBD20" s="22"/>
      <c r="BBE20" s="22"/>
      <c r="BBF20" s="22"/>
      <c r="BBG20" s="22"/>
      <c r="BBH20" s="22"/>
      <c r="BBI20" s="22"/>
      <c r="BBJ20" s="22"/>
      <c r="BBK20" s="22"/>
      <c r="BBL20" s="22"/>
      <c r="BBM20" s="22"/>
      <c r="BBN20" s="22"/>
      <c r="BBO20" s="22"/>
      <c r="BBP20" s="22"/>
      <c r="BBQ20" s="22"/>
      <c r="BBR20" s="22"/>
      <c r="BBS20" s="22"/>
      <c r="BBT20" s="22"/>
      <c r="BBU20" s="22"/>
      <c r="BBV20" s="22"/>
      <c r="BBW20" s="22"/>
      <c r="BBX20" s="22"/>
      <c r="BBY20" s="22"/>
      <c r="BBZ20" s="22"/>
      <c r="BCA20" s="22"/>
      <c r="BCB20" s="22"/>
      <c r="BCC20" s="22"/>
      <c r="BCD20" s="22"/>
      <c r="BCE20" s="22"/>
      <c r="BCF20" s="22"/>
      <c r="BCG20" s="22"/>
      <c r="BCH20" s="22"/>
      <c r="BCI20" s="22"/>
      <c r="BCJ20" s="22"/>
      <c r="BCK20" s="22"/>
      <c r="BCL20" s="22"/>
      <c r="BCM20" s="22"/>
      <c r="BCN20" s="22"/>
      <c r="BCO20" s="22"/>
      <c r="BCP20" s="22"/>
      <c r="BCQ20" s="22"/>
      <c r="BCR20" s="22"/>
      <c r="BCS20" s="22"/>
      <c r="BCT20" s="22"/>
      <c r="BCU20" s="22"/>
      <c r="BCV20" s="22"/>
      <c r="BCW20" s="22"/>
      <c r="BCX20" s="22"/>
      <c r="BCY20" s="22"/>
      <c r="BCZ20" s="22"/>
      <c r="BDA20" s="22"/>
      <c r="BDB20" s="22"/>
      <c r="BDC20" s="22"/>
      <c r="BDD20" s="22"/>
      <c r="BDE20" s="22"/>
      <c r="BDF20" s="22"/>
      <c r="BDG20" s="22"/>
      <c r="BDH20" s="22"/>
      <c r="BDI20" s="22"/>
      <c r="BDJ20" s="22"/>
      <c r="BDK20" s="22"/>
      <c r="BDL20" s="22"/>
      <c r="BDM20" s="22"/>
      <c r="BDN20" s="22"/>
      <c r="BDO20" s="22"/>
      <c r="BDP20" s="22"/>
      <c r="BDQ20" s="22"/>
      <c r="BDR20" s="22"/>
      <c r="BDS20" s="22"/>
      <c r="BDT20" s="22"/>
      <c r="BDU20" s="22"/>
      <c r="BDV20" s="22"/>
      <c r="BDW20" s="22"/>
      <c r="BDX20" s="22"/>
      <c r="BDY20" s="22"/>
      <c r="BDZ20" s="22"/>
      <c r="BEA20" s="22"/>
      <c r="BEB20" s="22"/>
      <c r="BEC20" s="22"/>
      <c r="BED20" s="22"/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</row>
    <row r="21" s="3" customFormat="1" spans="1:3505">
      <c r="A21" s="1"/>
      <c r="B21" s="1"/>
      <c r="C21" s="5"/>
      <c r="D21" s="16" t="s">
        <v>18</v>
      </c>
      <c r="E21" s="18" t="s">
        <v>31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>
        <v>2</v>
      </c>
      <c r="Y21" s="15">
        <v>1</v>
      </c>
      <c r="Z21" s="15">
        <v>1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>
        <v>1</v>
      </c>
      <c r="AM21" s="15">
        <v>2</v>
      </c>
      <c r="AN21" s="15"/>
      <c r="AO21" s="15"/>
      <c r="AP21" s="15"/>
      <c r="AQ21" s="15"/>
      <c r="AR21" s="15"/>
      <c r="AS21" s="15"/>
      <c r="AT21" s="15"/>
      <c r="AU21" s="15"/>
      <c r="AV21" s="15"/>
      <c r="AW21" s="15">
        <v>1</v>
      </c>
      <c r="AX21" s="15"/>
      <c r="AY21" s="15"/>
      <c r="AZ21" s="15">
        <v>1</v>
      </c>
      <c r="BA21" s="15"/>
      <c r="BB21" s="15">
        <v>11</v>
      </c>
      <c r="BC21" s="15"/>
      <c r="BD21" s="15"/>
      <c r="BE21" s="15">
        <v>1</v>
      </c>
      <c r="BF21" s="15"/>
      <c r="BG21" s="15"/>
      <c r="BH21" s="15"/>
      <c r="BI21" s="15"/>
      <c r="BJ21" s="15">
        <v>14</v>
      </c>
      <c r="BK21" s="15"/>
      <c r="BL21" s="15"/>
      <c r="BM21" s="15"/>
      <c r="BN21" s="15"/>
      <c r="BO21" s="15">
        <v>1</v>
      </c>
      <c r="BP21" s="15"/>
      <c r="BQ21" s="15"/>
      <c r="BR21" s="15">
        <v>2</v>
      </c>
      <c r="BS21" s="15"/>
      <c r="BT21" s="15"/>
      <c r="BU21" s="15"/>
      <c r="BV21" s="15"/>
      <c r="BW21" s="15"/>
      <c r="BX21" s="15">
        <v>1</v>
      </c>
      <c r="BY21" s="15"/>
      <c r="BZ21" s="15">
        <v>14</v>
      </c>
      <c r="CA21" s="15">
        <v>2</v>
      </c>
      <c r="CB21" s="15"/>
      <c r="CC21" s="15"/>
      <c r="CD21" s="15"/>
      <c r="CE21" s="15"/>
      <c r="CF21" s="15"/>
      <c r="CG21" s="15">
        <v>4</v>
      </c>
      <c r="CH21" s="15">
        <v>12</v>
      </c>
      <c r="CI21" s="15"/>
      <c r="CJ21" s="15"/>
      <c r="CK21" s="15"/>
      <c r="CL21" s="15"/>
      <c r="CM21" s="15"/>
      <c r="CN21" s="15"/>
      <c r="CO21" s="15"/>
      <c r="CP21" s="15">
        <v>7</v>
      </c>
      <c r="CQ21" s="15"/>
      <c r="CR21" s="15"/>
      <c r="CS21" s="15"/>
      <c r="CT21" s="15"/>
      <c r="CU21" s="15"/>
      <c r="CV21" s="15"/>
      <c r="CW21" s="15"/>
      <c r="CX21" s="15">
        <v>7</v>
      </c>
      <c r="CY21" s="15"/>
      <c r="CZ21" s="15"/>
      <c r="DA21" s="15"/>
      <c r="DB21" s="15"/>
      <c r="DC21" s="15"/>
      <c r="DD21" s="15">
        <v>7</v>
      </c>
      <c r="DE21" s="15"/>
      <c r="DF21" s="15">
        <v>2</v>
      </c>
      <c r="DG21" s="15"/>
      <c r="DH21" s="15"/>
      <c r="DI21" s="15"/>
      <c r="DJ21" s="15"/>
      <c r="DK21" s="15"/>
      <c r="DL21" s="15"/>
      <c r="DM21" s="15"/>
      <c r="DN21" s="15"/>
      <c r="DO21" s="15">
        <v>6</v>
      </c>
      <c r="DP21" s="15"/>
      <c r="DQ21" s="15">
        <v>1</v>
      </c>
      <c r="DR21" s="15"/>
      <c r="DS21" s="15"/>
      <c r="DT21" s="15"/>
      <c r="DU21" s="15"/>
      <c r="DV21" s="15"/>
      <c r="DW21" s="15"/>
      <c r="DX21" s="15">
        <v>2</v>
      </c>
      <c r="DY21" s="15">
        <v>3</v>
      </c>
      <c r="DZ21" s="15"/>
      <c r="EA21" s="15"/>
      <c r="EB21" s="15">
        <v>24</v>
      </c>
      <c r="EC21" s="15">
        <v>5</v>
      </c>
      <c r="ED21" s="15">
        <v>5</v>
      </c>
      <c r="EE21" s="15"/>
      <c r="EF21" s="15"/>
      <c r="EG21" s="15"/>
      <c r="EH21" s="15">
        <v>3</v>
      </c>
      <c r="EI21" s="15"/>
      <c r="EJ21" s="15"/>
      <c r="EK21" s="15"/>
      <c r="EL21" s="15"/>
      <c r="EM21" s="15"/>
      <c r="EN21" s="15">
        <v>4</v>
      </c>
      <c r="EO21" s="15"/>
      <c r="EP21" s="15"/>
      <c r="EQ21" s="15"/>
      <c r="ER21" s="15"/>
      <c r="ES21" s="15"/>
      <c r="ET21" s="15"/>
      <c r="EU21" s="15"/>
      <c r="EV21" s="15">
        <v>7</v>
      </c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8</v>
      </c>
      <c r="FG21" s="15"/>
      <c r="FH21" s="15"/>
      <c r="FI21" s="15"/>
      <c r="FJ21" s="15"/>
      <c r="FK21" s="15"/>
      <c r="FL21" s="15"/>
      <c r="FM21" s="15"/>
      <c r="FN21" s="15">
        <v>19</v>
      </c>
      <c r="FO21" s="15">
        <v>5</v>
      </c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/>
      <c r="AFY21" s="22"/>
      <c r="AFZ21" s="22"/>
      <c r="AGA21" s="22"/>
      <c r="AGB21" s="22"/>
      <c r="AGC21" s="22"/>
      <c r="AGD21" s="22"/>
      <c r="AGE21" s="22"/>
      <c r="AGF21" s="22"/>
      <c r="AGG21" s="22"/>
      <c r="AGH21" s="22"/>
      <c r="AGI21" s="22"/>
      <c r="AGJ21" s="22"/>
      <c r="AGK21" s="22"/>
      <c r="AGL21" s="22"/>
      <c r="AGM21" s="22"/>
      <c r="AGN21" s="22"/>
      <c r="AGO21" s="22"/>
      <c r="AGP21" s="22"/>
      <c r="AGQ21" s="22"/>
      <c r="AGR21" s="22"/>
      <c r="AGS21" s="22"/>
      <c r="AGT21" s="22"/>
      <c r="AGU21" s="22"/>
      <c r="AGV21" s="22"/>
      <c r="AGW21" s="22"/>
      <c r="AGX21" s="22"/>
      <c r="AGY21" s="22"/>
      <c r="AGZ21" s="22"/>
      <c r="AHA21" s="22"/>
      <c r="AHB21" s="22"/>
      <c r="AHC21" s="22"/>
      <c r="AHD21" s="22"/>
      <c r="AHE21" s="22"/>
      <c r="AHF21" s="22"/>
      <c r="AHG21" s="22"/>
      <c r="AHH21" s="22"/>
      <c r="AHI21" s="22"/>
      <c r="AHJ21" s="22"/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/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/>
      <c r="AIS21" s="22"/>
      <c r="AIT21" s="22"/>
      <c r="AIU21" s="22"/>
      <c r="AIV21" s="22"/>
      <c r="AIW21" s="22"/>
      <c r="AIX21" s="22"/>
      <c r="AIY21" s="22"/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/>
      <c r="AJT21" s="22"/>
      <c r="AJU21" s="22"/>
      <c r="AJV21" s="22"/>
      <c r="AJW21" s="22"/>
      <c r="AJX21" s="22"/>
      <c r="AJY21" s="22"/>
      <c r="AJZ21" s="22"/>
      <c r="AKA21" s="22"/>
      <c r="AKB21" s="22"/>
      <c r="AKC21" s="22"/>
      <c r="AKD21" s="22"/>
      <c r="AKE21" s="22"/>
      <c r="AKF21" s="22"/>
      <c r="AKG21" s="22"/>
      <c r="AKH21" s="22"/>
      <c r="AKI21" s="22"/>
      <c r="AKJ21" s="22"/>
      <c r="AKK21" s="22"/>
      <c r="AKL21" s="22"/>
      <c r="AKM21" s="22"/>
      <c r="AKN21" s="22"/>
      <c r="AKO21" s="22"/>
      <c r="AKP21" s="22"/>
      <c r="AKQ21" s="22"/>
      <c r="AKR21" s="22"/>
      <c r="AKS21" s="22"/>
      <c r="AKT21" s="22"/>
      <c r="AKU21" s="22"/>
      <c r="AKV21" s="22"/>
      <c r="AKW21" s="22"/>
      <c r="AKX21" s="22"/>
      <c r="AKY21" s="22"/>
      <c r="AKZ21" s="22"/>
      <c r="ALA21" s="22"/>
      <c r="ALB21" s="22"/>
      <c r="ALC21" s="22"/>
      <c r="ALD21" s="22"/>
      <c r="ALE21" s="22"/>
      <c r="ALF21" s="22"/>
      <c r="ALG21" s="22"/>
      <c r="ALH21" s="22"/>
      <c r="ALI21" s="22"/>
      <c r="ALJ21" s="22"/>
      <c r="ALK21" s="22"/>
      <c r="ALL21" s="22"/>
      <c r="ALM21" s="22"/>
      <c r="ALN21" s="22"/>
      <c r="ALO21" s="22"/>
      <c r="ALP21" s="22"/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/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/>
      <c r="ARD21" s="22"/>
      <c r="ARE21" s="22"/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/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/>
      <c r="ASN21" s="22"/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/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/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/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/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/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/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/>
      <c r="AZR21" s="22"/>
      <c r="AZS21" s="22"/>
      <c r="AZT21" s="22"/>
      <c r="AZU21" s="22"/>
      <c r="AZV21" s="22"/>
      <c r="AZW21" s="22"/>
      <c r="AZX21" s="22"/>
      <c r="AZY21" s="22"/>
      <c r="AZZ21" s="22"/>
      <c r="BAA21" s="22"/>
      <c r="BAB21" s="22"/>
      <c r="BAC21" s="22"/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/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/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/>
      <c r="BCO21" s="22"/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/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6"/>
      <c r="CZV21" s="26"/>
      <c r="CZW21" s="26"/>
      <c r="CZX21" s="26"/>
      <c r="CZY21" s="26"/>
      <c r="CZZ21" s="26"/>
      <c r="DAA21" s="26"/>
      <c r="DAB21" s="26"/>
      <c r="DAC21" s="26"/>
      <c r="DAD21" s="26"/>
      <c r="DAE21" s="26"/>
      <c r="DAF21" s="26"/>
      <c r="DAG21" s="26"/>
      <c r="DAH21" s="26"/>
      <c r="DAI21" s="26"/>
      <c r="DAJ21" s="26"/>
      <c r="DAK21" s="26"/>
      <c r="DAL21" s="26"/>
      <c r="DAM21" s="26"/>
      <c r="DAN21" s="26"/>
      <c r="DAO21" s="26"/>
      <c r="DAP21" s="26"/>
      <c r="DAQ21" s="26"/>
      <c r="DAR21" s="26"/>
      <c r="DAS21" s="26"/>
      <c r="DAT21" s="26"/>
      <c r="DAU21" s="26"/>
      <c r="DAV21" s="26"/>
      <c r="DAW21" s="26"/>
      <c r="DAX21" s="26"/>
      <c r="DAY21" s="26"/>
      <c r="DAZ21" s="26"/>
      <c r="DBA21" s="26"/>
      <c r="DBB21" s="26"/>
      <c r="DBC21" s="26"/>
      <c r="DBD21" s="26"/>
      <c r="DBE21" s="26"/>
      <c r="DBF21" s="26"/>
      <c r="DBG21" s="26"/>
      <c r="DBH21" s="26"/>
      <c r="DBI21" s="26"/>
      <c r="DBJ21" s="26"/>
      <c r="DBK21" s="26"/>
      <c r="DBL21" s="26"/>
      <c r="DBM21" s="26"/>
      <c r="DBN21" s="26"/>
      <c r="DBO21" s="26"/>
      <c r="DBP21" s="26"/>
      <c r="DBQ21" s="26"/>
      <c r="DBR21" s="26"/>
      <c r="DBS21" s="26"/>
      <c r="DBT21" s="26"/>
      <c r="DBU21" s="26"/>
      <c r="DBV21" s="26"/>
      <c r="DBW21" s="26"/>
      <c r="DBX21" s="26"/>
      <c r="DBY21" s="26"/>
      <c r="DBZ21" s="26"/>
      <c r="DCA21" s="26"/>
      <c r="DCB21" s="26"/>
      <c r="DCC21" s="26"/>
      <c r="DCD21" s="26"/>
      <c r="DCE21" s="26"/>
      <c r="DCF21" s="26"/>
      <c r="DCG21" s="26"/>
      <c r="DCH21" s="26"/>
      <c r="DCI21" s="26"/>
      <c r="DCJ21" s="26"/>
      <c r="DCK21" s="26"/>
      <c r="DCL21" s="26"/>
      <c r="DCM21" s="26"/>
      <c r="DCN21" s="26"/>
      <c r="DCO21" s="26"/>
      <c r="DCP21" s="26"/>
      <c r="DCQ21" s="26"/>
      <c r="DCR21" s="26"/>
      <c r="DCS21" s="26"/>
      <c r="DCT21" s="26"/>
      <c r="DCU21" s="26"/>
      <c r="DCV21" s="26"/>
      <c r="DCW21" s="26"/>
      <c r="DCX21" s="26"/>
      <c r="DCY21" s="26"/>
      <c r="DCZ21" s="26"/>
      <c r="DDA21" s="26"/>
      <c r="DDB21" s="26"/>
      <c r="DDC21" s="26"/>
      <c r="DDD21" s="26"/>
      <c r="DDE21" s="26"/>
      <c r="DDF21" s="26"/>
      <c r="DDG21" s="26"/>
      <c r="DDH21" s="26"/>
      <c r="DDI21" s="26"/>
      <c r="DDJ21" s="26"/>
      <c r="DDK21" s="26"/>
      <c r="DDL21" s="26"/>
      <c r="DDM21" s="26"/>
      <c r="DDN21" s="26"/>
      <c r="DDO21" s="26"/>
      <c r="DDP21" s="26"/>
      <c r="DDQ21" s="26"/>
      <c r="DDR21" s="26"/>
      <c r="DDS21" s="26"/>
      <c r="DDT21" s="26"/>
      <c r="DDU21" s="26"/>
      <c r="DDV21" s="26"/>
      <c r="DDW21" s="26"/>
      <c r="DDX21" s="26"/>
      <c r="DDY21" s="26"/>
      <c r="DDZ21" s="26"/>
      <c r="DEA21" s="26"/>
      <c r="DEB21" s="26"/>
      <c r="DEC21" s="26"/>
      <c r="DED21" s="26"/>
      <c r="DEE21" s="26"/>
      <c r="DEF21" s="26"/>
      <c r="DEG21" s="26"/>
      <c r="DEH21" s="26"/>
      <c r="DEI21" s="26"/>
      <c r="DEJ21" s="26"/>
      <c r="DEK21" s="26"/>
      <c r="DEL21" s="26"/>
      <c r="DEM21" s="26"/>
      <c r="DEN21" s="26"/>
      <c r="DEO21" s="26"/>
      <c r="DEP21" s="26"/>
      <c r="DEQ21" s="26"/>
      <c r="DER21" s="26"/>
      <c r="DES21" s="26"/>
      <c r="DET21" s="26"/>
      <c r="DEU21" s="26"/>
      <c r="DEV21" s="26"/>
      <c r="DEW21" s="26"/>
      <c r="DEX21" s="26"/>
      <c r="DEY21" s="26"/>
      <c r="DEZ21" s="26"/>
      <c r="DFA21" s="26"/>
      <c r="DFB21" s="26"/>
      <c r="DFC21" s="26"/>
      <c r="DFD21" s="26"/>
      <c r="DFE21" s="26"/>
      <c r="DFF21" s="26"/>
      <c r="DFG21" s="26"/>
      <c r="DFH21" s="26"/>
      <c r="DFI21" s="26"/>
      <c r="DFJ21" s="26"/>
      <c r="DFK21" s="26"/>
      <c r="DFL21" s="26"/>
      <c r="DFM21" s="26"/>
      <c r="DFN21" s="26"/>
      <c r="DFO21" s="26"/>
      <c r="DFP21" s="26"/>
      <c r="DFQ21" s="26"/>
      <c r="DFR21" s="26"/>
      <c r="DFS21" s="26"/>
      <c r="DFT21" s="26"/>
      <c r="DFU21" s="26"/>
      <c r="DFV21" s="26"/>
      <c r="DFW21" s="26"/>
      <c r="DFX21" s="26"/>
      <c r="DFY21" s="26"/>
      <c r="DFZ21" s="26"/>
      <c r="DGA21" s="26"/>
      <c r="DGB21" s="26"/>
      <c r="DGC21" s="26"/>
      <c r="DGD21" s="26"/>
      <c r="DGE21" s="26"/>
      <c r="DGF21" s="26"/>
      <c r="DGG21" s="26"/>
      <c r="DGH21" s="26"/>
      <c r="DGI21" s="26"/>
      <c r="DGJ21" s="26"/>
      <c r="DGK21" s="26"/>
      <c r="DGL21" s="26"/>
      <c r="DGM21" s="26"/>
      <c r="DGN21" s="26"/>
      <c r="DGO21" s="26"/>
      <c r="DGP21" s="26"/>
      <c r="DGQ21" s="26"/>
      <c r="DGR21" s="26"/>
      <c r="DGS21" s="26"/>
      <c r="DGT21" s="26"/>
      <c r="DGU21" s="26"/>
      <c r="DGV21" s="26"/>
      <c r="DGW21" s="26"/>
      <c r="DGX21" s="26"/>
      <c r="DGY21" s="26"/>
      <c r="DGZ21" s="26"/>
      <c r="DHA21" s="26"/>
      <c r="DHB21" s="26"/>
      <c r="DHC21" s="26"/>
      <c r="DHD21" s="26"/>
      <c r="DHE21" s="26"/>
      <c r="DHF21" s="26"/>
      <c r="DHG21" s="26"/>
      <c r="DHH21" s="26"/>
      <c r="DHI21" s="26"/>
      <c r="DHJ21" s="26"/>
      <c r="DHK21" s="26"/>
      <c r="DHL21" s="26"/>
      <c r="DHM21" s="26"/>
      <c r="DHN21" s="26"/>
      <c r="DHO21" s="26"/>
      <c r="DHP21" s="26"/>
      <c r="DHQ21" s="26"/>
      <c r="DHR21" s="26"/>
      <c r="DHS21" s="26"/>
      <c r="DHT21" s="26"/>
      <c r="DHU21" s="26"/>
      <c r="DHV21" s="26"/>
      <c r="DHW21" s="26"/>
      <c r="DHX21" s="26"/>
      <c r="DHY21" s="26"/>
      <c r="DHZ21" s="26"/>
      <c r="DIA21" s="26"/>
      <c r="DIB21" s="26"/>
      <c r="DIC21" s="26"/>
      <c r="DID21" s="26"/>
      <c r="DIE21" s="26"/>
      <c r="DIF21" s="26"/>
      <c r="DIG21" s="26"/>
      <c r="DIH21" s="26"/>
      <c r="DII21" s="26"/>
      <c r="DIJ21" s="26"/>
      <c r="DIK21" s="26"/>
      <c r="DIL21" s="26"/>
      <c r="DIM21" s="26"/>
      <c r="DIN21" s="26"/>
      <c r="DIO21" s="26"/>
      <c r="DIP21" s="26"/>
      <c r="DIQ21" s="26"/>
      <c r="DIR21" s="26"/>
      <c r="DIS21" s="26"/>
      <c r="DIT21" s="26"/>
      <c r="DIU21" s="26"/>
      <c r="DIV21" s="26"/>
      <c r="DIW21" s="26"/>
      <c r="DIX21" s="26"/>
      <c r="DIY21" s="26"/>
      <c r="DIZ21" s="26"/>
      <c r="DJA21" s="26"/>
      <c r="DJB21" s="26"/>
      <c r="DJC21" s="26"/>
      <c r="DJD21" s="26"/>
      <c r="DJE21" s="26"/>
      <c r="DJF21" s="26"/>
      <c r="DJG21" s="26"/>
      <c r="DJH21" s="26"/>
      <c r="DJI21" s="26"/>
      <c r="DJJ21" s="26"/>
      <c r="DJK21" s="26"/>
      <c r="DJL21" s="26"/>
      <c r="DJM21" s="26"/>
      <c r="DJN21" s="26"/>
      <c r="DJO21" s="26"/>
      <c r="DJP21" s="26"/>
      <c r="DJQ21" s="26"/>
      <c r="DJR21" s="26"/>
      <c r="DJS21" s="26"/>
      <c r="DJT21" s="26"/>
      <c r="DJU21" s="26"/>
      <c r="DJV21" s="26"/>
      <c r="DJW21" s="26"/>
      <c r="DJX21" s="26"/>
      <c r="DJY21" s="26"/>
      <c r="DJZ21" s="26"/>
      <c r="DKA21" s="26"/>
      <c r="DKB21" s="26"/>
      <c r="DKC21" s="26"/>
      <c r="DKD21" s="26"/>
      <c r="DKE21" s="26"/>
      <c r="DKF21" s="26"/>
      <c r="DKG21" s="26"/>
      <c r="DKH21" s="26"/>
      <c r="DKI21" s="26"/>
      <c r="DKJ21" s="26"/>
      <c r="DKK21" s="26"/>
      <c r="DKL21" s="26"/>
      <c r="DKM21" s="26"/>
      <c r="DKN21" s="26"/>
      <c r="DKO21" s="26"/>
      <c r="DKP21" s="26"/>
      <c r="DKQ21" s="26"/>
      <c r="DKR21" s="26"/>
      <c r="DKS21" s="26"/>
      <c r="DKT21" s="26"/>
      <c r="DKU21" s="26"/>
      <c r="DKV21" s="26"/>
      <c r="DKW21" s="26"/>
      <c r="DKX21" s="26"/>
      <c r="DKY21" s="26"/>
      <c r="DKZ21" s="26"/>
      <c r="DLA21" s="26"/>
      <c r="DLB21" s="26"/>
      <c r="DLC21" s="26"/>
      <c r="DLD21" s="26"/>
      <c r="DLE21" s="26"/>
      <c r="DLF21" s="26"/>
      <c r="DLG21" s="26"/>
      <c r="DLH21" s="26"/>
      <c r="DLI21" s="26"/>
      <c r="DLJ21" s="26"/>
      <c r="DLK21" s="26"/>
      <c r="DLL21" s="26"/>
      <c r="DLM21" s="26"/>
      <c r="DLN21" s="26"/>
      <c r="DLO21" s="26"/>
      <c r="DLP21" s="26"/>
      <c r="DLQ21" s="26"/>
      <c r="DLR21" s="26"/>
      <c r="DLS21" s="26"/>
      <c r="DLT21" s="26"/>
      <c r="DLU21" s="26"/>
      <c r="DLV21" s="26"/>
      <c r="DLW21" s="26"/>
      <c r="DLX21" s="26"/>
      <c r="DLY21" s="26"/>
      <c r="DLZ21" s="26"/>
      <c r="DMA21" s="26"/>
      <c r="DMB21" s="26"/>
      <c r="DMC21" s="26"/>
      <c r="DMD21" s="26"/>
      <c r="DME21" s="26"/>
      <c r="DMF21" s="26"/>
      <c r="DMG21" s="26"/>
      <c r="DMH21" s="26"/>
      <c r="DMI21" s="26"/>
      <c r="DMJ21" s="26"/>
      <c r="DMK21" s="26"/>
      <c r="DML21" s="26"/>
      <c r="DMM21" s="26"/>
      <c r="DMN21" s="26"/>
      <c r="DMO21" s="26"/>
      <c r="DMP21" s="26"/>
      <c r="DMQ21" s="26"/>
      <c r="DMR21" s="26"/>
      <c r="DMS21" s="26"/>
      <c r="DMT21" s="26"/>
      <c r="DMU21" s="26"/>
      <c r="DMV21" s="26"/>
      <c r="DMW21" s="26"/>
      <c r="DMX21" s="26"/>
      <c r="DMY21" s="26"/>
      <c r="DMZ21" s="26"/>
      <c r="DNA21" s="26"/>
      <c r="DNB21" s="26"/>
      <c r="DNC21" s="26"/>
      <c r="DND21" s="26"/>
      <c r="DNE21" s="26"/>
      <c r="DNF21" s="26"/>
      <c r="DNG21" s="26"/>
      <c r="DNH21" s="26"/>
      <c r="DNI21" s="26"/>
      <c r="DNJ21" s="26"/>
      <c r="DNK21" s="26"/>
      <c r="DNL21" s="26"/>
      <c r="DNM21" s="26"/>
      <c r="DNN21" s="26"/>
      <c r="DNO21" s="26"/>
      <c r="DNP21" s="26"/>
      <c r="DNQ21" s="26"/>
      <c r="DNR21" s="26"/>
      <c r="DNS21" s="26"/>
      <c r="DNT21" s="26"/>
      <c r="DNU21" s="26"/>
      <c r="DNV21" s="26"/>
      <c r="DNW21" s="26"/>
      <c r="DNX21" s="26"/>
      <c r="DNY21" s="26"/>
      <c r="DNZ21" s="26"/>
      <c r="DOA21" s="26"/>
      <c r="DOB21" s="26"/>
      <c r="DOC21" s="26"/>
      <c r="DOD21" s="26"/>
      <c r="DOE21" s="26"/>
      <c r="DOF21" s="26"/>
      <c r="DOG21" s="26"/>
      <c r="DOH21" s="26"/>
      <c r="DOI21" s="26"/>
      <c r="DOJ21" s="26"/>
      <c r="DOK21" s="26"/>
      <c r="DOL21" s="26"/>
      <c r="DOM21" s="26"/>
      <c r="DON21" s="26"/>
      <c r="DOO21" s="26"/>
      <c r="DOP21" s="26"/>
      <c r="DOQ21" s="26"/>
      <c r="DOR21" s="26"/>
      <c r="DOS21" s="26"/>
      <c r="DOT21" s="26"/>
      <c r="DOU21" s="26"/>
      <c r="DOV21" s="26"/>
      <c r="DOW21" s="26"/>
      <c r="DOX21" s="26"/>
      <c r="DOY21" s="26"/>
      <c r="DOZ21" s="26"/>
      <c r="DPA21" s="26"/>
      <c r="DPB21" s="26"/>
      <c r="DPC21" s="26"/>
      <c r="DPD21" s="26"/>
      <c r="DPE21" s="26"/>
      <c r="DPF21" s="26"/>
      <c r="DPG21" s="26"/>
      <c r="DPH21" s="26"/>
      <c r="DPI21" s="26"/>
      <c r="DPJ21" s="26"/>
      <c r="DPK21" s="26"/>
      <c r="DPL21" s="26"/>
      <c r="DPM21" s="26"/>
      <c r="DPN21" s="26"/>
      <c r="DPO21" s="26"/>
      <c r="DPP21" s="26"/>
      <c r="DPQ21" s="26"/>
      <c r="DPR21" s="26"/>
      <c r="DPS21" s="26"/>
      <c r="DPT21" s="26"/>
      <c r="DPU21" s="26"/>
      <c r="DPV21" s="26"/>
      <c r="DPW21" s="26"/>
      <c r="DPX21" s="26"/>
      <c r="DPY21" s="26"/>
      <c r="DPZ21" s="26"/>
      <c r="DQA21" s="26"/>
      <c r="DQB21" s="26"/>
      <c r="DQC21" s="26"/>
      <c r="DQD21" s="26"/>
      <c r="DQE21" s="26"/>
      <c r="DQF21" s="26"/>
      <c r="DQG21" s="26"/>
      <c r="DQH21" s="26"/>
      <c r="DQI21" s="26"/>
      <c r="DQJ21" s="26"/>
      <c r="DQK21" s="26"/>
      <c r="DQL21" s="26"/>
      <c r="DQM21" s="26"/>
      <c r="DQN21" s="26"/>
      <c r="DQO21" s="26"/>
      <c r="DQP21" s="26"/>
      <c r="DQQ21" s="26"/>
      <c r="DQR21" s="26"/>
      <c r="DQS21" s="26"/>
      <c r="DQT21" s="26"/>
      <c r="DQU21" s="26"/>
      <c r="DQV21" s="26"/>
      <c r="DQW21" s="26"/>
      <c r="DQX21" s="26"/>
      <c r="DQY21" s="26"/>
      <c r="DQZ21" s="26"/>
      <c r="DRA21" s="26"/>
      <c r="DRB21" s="26"/>
      <c r="DRC21" s="26"/>
      <c r="DRD21" s="26"/>
      <c r="DRE21" s="26"/>
      <c r="DRF21" s="26"/>
      <c r="DRG21" s="26"/>
      <c r="DRH21" s="26"/>
      <c r="DRI21" s="26"/>
      <c r="DRJ21" s="26"/>
      <c r="DRK21" s="26"/>
      <c r="DRL21" s="26"/>
      <c r="DRM21" s="26"/>
      <c r="DRN21" s="26"/>
      <c r="DRO21" s="26"/>
      <c r="DRP21" s="26"/>
      <c r="DRQ21" s="26"/>
      <c r="DRR21" s="26"/>
      <c r="DRS21" s="26"/>
      <c r="DRT21" s="26"/>
      <c r="DRU21" s="26"/>
      <c r="DRV21" s="26"/>
      <c r="DRW21" s="26"/>
      <c r="DRX21" s="26"/>
      <c r="DRY21" s="26"/>
      <c r="DRZ21" s="26"/>
      <c r="DSA21" s="26"/>
      <c r="DSB21" s="26"/>
      <c r="DSC21" s="26"/>
      <c r="DSD21" s="26"/>
      <c r="DSE21" s="26"/>
      <c r="DSF21" s="26"/>
      <c r="DSG21" s="26"/>
      <c r="DSH21" s="26"/>
      <c r="DSI21" s="26"/>
      <c r="DSJ21" s="26"/>
      <c r="DSK21" s="26"/>
      <c r="DSL21" s="26"/>
      <c r="DSM21" s="26"/>
      <c r="DSN21" s="26"/>
      <c r="DSO21" s="26"/>
      <c r="DSP21" s="26"/>
      <c r="DSQ21" s="26"/>
      <c r="DSR21" s="26"/>
      <c r="DSS21" s="26"/>
      <c r="DST21" s="26"/>
      <c r="DSU21" s="26"/>
      <c r="DSV21" s="26"/>
      <c r="DSW21" s="26"/>
      <c r="DSX21" s="26"/>
      <c r="DSY21" s="26"/>
      <c r="DSZ21" s="26"/>
      <c r="DTA21" s="26"/>
      <c r="DTB21" s="26"/>
      <c r="DTC21" s="26"/>
      <c r="DTD21" s="26"/>
      <c r="DTE21" s="26"/>
      <c r="DTF21" s="26"/>
      <c r="DTG21" s="26"/>
      <c r="DTH21" s="26"/>
      <c r="DTI21" s="26"/>
      <c r="DTJ21" s="26"/>
      <c r="DTK21" s="26"/>
      <c r="DTL21" s="26"/>
      <c r="DTM21" s="26"/>
      <c r="DTN21" s="26"/>
      <c r="DTO21" s="26"/>
      <c r="DTP21" s="26"/>
      <c r="DTQ21" s="26"/>
      <c r="DTR21" s="26"/>
      <c r="DTS21" s="26"/>
      <c r="DTT21" s="26"/>
      <c r="DTU21" s="26"/>
      <c r="DTV21" s="26"/>
      <c r="DTW21" s="26"/>
      <c r="DTX21" s="26"/>
      <c r="DTY21" s="26"/>
      <c r="DTZ21" s="26"/>
      <c r="DUA21" s="26"/>
      <c r="DUB21" s="26"/>
      <c r="DUC21" s="26"/>
      <c r="DUD21" s="26"/>
      <c r="DUE21" s="26"/>
      <c r="DUF21" s="26"/>
      <c r="DUG21" s="26"/>
      <c r="DUH21" s="26"/>
      <c r="DUI21" s="26"/>
      <c r="DUJ21" s="26"/>
      <c r="DUK21" s="26"/>
      <c r="DUL21" s="26"/>
      <c r="DUM21" s="26"/>
      <c r="DUN21" s="26"/>
      <c r="DUO21" s="26"/>
      <c r="DUP21" s="26"/>
      <c r="DUQ21" s="26"/>
      <c r="DUR21" s="26"/>
      <c r="DUS21" s="26"/>
      <c r="DUT21" s="26"/>
      <c r="DUU21" s="26"/>
      <c r="DUV21" s="26"/>
      <c r="DUW21" s="26"/>
      <c r="DUX21" s="26"/>
      <c r="DUY21" s="26"/>
      <c r="DUZ21" s="26"/>
      <c r="DVA21" s="26"/>
      <c r="DVB21" s="26"/>
      <c r="DVC21" s="26"/>
      <c r="DVD21" s="26"/>
      <c r="DVE21" s="26"/>
      <c r="DVF21" s="26"/>
      <c r="DVG21" s="26"/>
      <c r="DVH21" s="26"/>
      <c r="DVI21" s="26"/>
      <c r="DVJ21" s="26"/>
      <c r="DVK21" s="26"/>
      <c r="DVL21" s="26"/>
      <c r="DVM21" s="26"/>
      <c r="DVN21" s="26"/>
      <c r="DVO21" s="26"/>
      <c r="DVP21" s="26"/>
      <c r="DVQ21" s="26"/>
      <c r="DVR21" s="26"/>
      <c r="DVS21" s="26"/>
      <c r="DVT21" s="26"/>
      <c r="DVU21" s="26"/>
      <c r="DVV21" s="26"/>
      <c r="DVW21" s="26"/>
      <c r="DVX21" s="26"/>
      <c r="DVY21" s="26"/>
      <c r="DVZ21" s="26"/>
      <c r="DWA21" s="26"/>
      <c r="DWB21" s="26"/>
      <c r="DWC21" s="26"/>
      <c r="DWD21" s="26"/>
      <c r="DWE21" s="26"/>
      <c r="DWF21" s="26"/>
      <c r="DWG21" s="26"/>
      <c r="DWH21" s="26"/>
      <c r="DWI21" s="26"/>
      <c r="DWJ21" s="26"/>
      <c r="DWK21" s="26"/>
      <c r="DWL21" s="26"/>
      <c r="DWM21" s="26"/>
      <c r="DWN21" s="26"/>
      <c r="DWO21" s="26"/>
      <c r="DWP21" s="26"/>
      <c r="DWQ21" s="26"/>
      <c r="DWR21" s="26"/>
      <c r="DWS21" s="26"/>
      <c r="DWT21" s="26"/>
      <c r="DWU21" s="26"/>
      <c r="DWV21" s="26"/>
      <c r="DWW21" s="26"/>
      <c r="DWX21" s="26"/>
      <c r="DWY21" s="26"/>
      <c r="DWZ21" s="26"/>
      <c r="DXA21" s="26"/>
      <c r="DXB21" s="26"/>
      <c r="DXC21" s="26"/>
      <c r="DXD21" s="26"/>
      <c r="DXE21" s="26"/>
      <c r="DXF21" s="26"/>
      <c r="DXG21" s="26"/>
      <c r="DXH21" s="26"/>
      <c r="DXI21" s="26"/>
      <c r="DXJ21" s="26"/>
      <c r="DXK21" s="26"/>
      <c r="DXL21" s="26"/>
      <c r="DXM21" s="26"/>
      <c r="DXN21" s="26"/>
      <c r="DXO21" s="26"/>
      <c r="DXP21" s="26"/>
      <c r="DXQ21" s="26"/>
      <c r="DXR21" s="26"/>
      <c r="DXS21" s="26"/>
      <c r="DXT21" s="26"/>
      <c r="DXU21" s="26"/>
      <c r="DXV21" s="26"/>
      <c r="DXW21" s="26"/>
      <c r="DXX21" s="26"/>
      <c r="DXY21" s="26"/>
      <c r="DXZ21" s="26"/>
      <c r="DYA21" s="26"/>
      <c r="DYB21" s="26"/>
      <c r="DYC21" s="26"/>
      <c r="DYD21" s="26"/>
      <c r="DYE21" s="26"/>
      <c r="DYF21" s="26"/>
      <c r="DYG21" s="26"/>
      <c r="DYH21" s="26"/>
      <c r="DYI21" s="26"/>
      <c r="DYJ21" s="26"/>
      <c r="DYK21" s="26"/>
      <c r="DYL21" s="26"/>
      <c r="DYM21" s="26"/>
      <c r="DYN21" s="26"/>
      <c r="DYO21" s="26"/>
      <c r="DYP21" s="26"/>
      <c r="DYQ21" s="26"/>
      <c r="DYR21" s="26"/>
      <c r="DYS21" s="26"/>
      <c r="DYT21" s="26"/>
      <c r="DYU21" s="26"/>
      <c r="DYV21" s="26"/>
      <c r="DYW21" s="26"/>
      <c r="DYX21" s="26"/>
      <c r="DYY21" s="26"/>
      <c r="DYZ21" s="26"/>
      <c r="DZA21" s="26"/>
      <c r="DZB21" s="26"/>
      <c r="DZC21" s="26"/>
      <c r="DZD21" s="26"/>
      <c r="DZE21" s="26"/>
      <c r="DZF21" s="26"/>
      <c r="DZG21" s="26"/>
      <c r="DZH21" s="26"/>
      <c r="DZI21" s="26"/>
      <c r="DZJ21" s="26"/>
      <c r="DZK21" s="26"/>
      <c r="DZL21" s="26"/>
      <c r="DZM21" s="26"/>
      <c r="DZN21" s="26"/>
      <c r="DZO21" s="26"/>
      <c r="DZP21" s="26"/>
      <c r="DZQ21" s="26"/>
      <c r="DZR21" s="26"/>
      <c r="DZS21" s="26"/>
      <c r="DZT21" s="26"/>
      <c r="DZU21" s="26"/>
      <c r="DZV21" s="26"/>
      <c r="DZW21" s="26"/>
      <c r="DZX21" s="26"/>
      <c r="DZY21" s="26"/>
      <c r="DZZ21" s="26"/>
      <c r="EAA21" s="26"/>
      <c r="EAB21" s="26"/>
      <c r="EAC21" s="26"/>
      <c r="EAD21" s="26"/>
      <c r="EAE21" s="26"/>
      <c r="EAF21" s="26"/>
      <c r="EAG21" s="26"/>
      <c r="EAH21" s="26"/>
      <c r="EAI21" s="26"/>
      <c r="EAJ21" s="26"/>
      <c r="EAK21" s="26"/>
      <c r="EAL21" s="26"/>
      <c r="EAM21" s="26"/>
      <c r="EAN21" s="26"/>
      <c r="EAO21" s="26"/>
      <c r="EAP21" s="26"/>
      <c r="EAQ21" s="26"/>
      <c r="EAR21" s="26"/>
      <c r="EAS21" s="26"/>
      <c r="EAT21" s="26"/>
      <c r="EAU21" s="26"/>
      <c r="EAV21" s="26"/>
      <c r="EAW21" s="26"/>
      <c r="EAX21" s="26"/>
      <c r="EAY21" s="26"/>
      <c r="EAZ21" s="26"/>
      <c r="EBA21" s="26"/>
      <c r="EBB21" s="26"/>
      <c r="EBC21" s="26"/>
      <c r="EBD21" s="26"/>
      <c r="EBE21" s="26"/>
      <c r="EBF21" s="26"/>
      <c r="EBG21" s="26"/>
      <c r="EBH21" s="26"/>
      <c r="EBI21" s="26"/>
      <c r="EBJ21" s="26"/>
      <c r="EBK21" s="26"/>
      <c r="EBL21" s="26"/>
      <c r="EBM21" s="26"/>
      <c r="EBN21" s="26"/>
      <c r="EBO21" s="26"/>
      <c r="EBP21" s="26"/>
      <c r="EBQ21" s="26"/>
      <c r="EBR21" s="26"/>
      <c r="EBS21" s="26"/>
      <c r="EBT21" s="26"/>
      <c r="EBU21" s="26"/>
      <c r="EBV21" s="26"/>
      <c r="EBW21" s="26"/>
      <c r="EBX21" s="26"/>
      <c r="EBY21" s="26"/>
      <c r="EBZ21" s="26"/>
      <c r="ECA21" s="26"/>
      <c r="ECB21" s="26"/>
      <c r="ECC21" s="26"/>
      <c r="ECD21" s="26"/>
      <c r="ECE21" s="26"/>
      <c r="ECF21" s="26"/>
      <c r="ECG21" s="26"/>
      <c r="ECH21" s="26"/>
      <c r="ECI21" s="26"/>
      <c r="ECJ21" s="26"/>
      <c r="ECK21" s="26"/>
      <c r="ECL21" s="26"/>
      <c r="ECM21" s="26"/>
      <c r="ECN21" s="26"/>
      <c r="ECO21" s="26"/>
      <c r="ECP21" s="26"/>
      <c r="ECQ21" s="26"/>
      <c r="ECR21" s="26"/>
      <c r="ECS21" s="26"/>
      <c r="ECT21" s="26"/>
      <c r="ECU21" s="26"/>
      <c r="ECV21" s="26"/>
      <c r="ECW21" s="26"/>
      <c r="ECX21" s="26"/>
      <c r="ECY21" s="26"/>
      <c r="ECZ21" s="26"/>
      <c r="EDA21" s="26"/>
      <c r="EDB21" s="26"/>
      <c r="EDC21" s="26"/>
      <c r="EDD21" s="26"/>
      <c r="EDE21" s="26"/>
      <c r="EDF21" s="26"/>
      <c r="EDG21" s="26"/>
      <c r="EDH21" s="26"/>
      <c r="EDI21" s="26"/>
      <c r="EDJ21" s="26"/>
      <c r="EDK21" s="26"/>
      <c r="EDL21" s="26"/>
      <c r="EDM21" s="26"/>
      <c r="EDN21" s="26"/>
      <c r="EDO21" s="26"/>
      <c r="EDP21" s="26"/>
      <c r="EDQ21" s="26"/>
      <c r="EDR21" s="26"/>
      <c r="EDS21" s="26"/>
      <c r="EDT21" s="26"/>
      <c r="EDU21" s="26"/>
    </row>
    <row r="22" s="3" customFormat="1" spans="1:3505">
      <c r="A22" s="1"/>
      <c r="B22" s="1"/>
      <c r="C22" s="5"/>
      <c r="D22" s="16" t="s">
        <v>18</v>
      </c>
      <c r="E22" s="16" t="s">
        <v>32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>
        <v>7</v>
      </c>
      <c r="R22" s="15">
        <v>6</v>
      </c>
      <c r="S22" s="15">
        <v>1</v>
      </c>
      <c r="T22" s="15">
        <v>2</v>
      </c>
      <c r="U22" s="15">
        <v>5</v>
      </c>
      <c r="V22" s="15"/>
      <c r="W22" s="15"/>
      <c r="X22" s="15">
        <v>1</v>
      </c>
      <c r="Y22" s="15"/>
      <c r="Z22" s="15"/>
      <c r="AA22" s="15">
        <v>1</v>
      </c>
      <c r="AB22" s="15">
        <v>4</v>
      </c>
      <c r="AC22" s="15">
        <v>1</v>
      </c>
      <c r="AD22" s="15">
        <v>4</v>
      </c>
      <c r="AE22" s="15">
        <v>1</v>
      </c>
      <c r="AF22" s="15"/>
      <c r="AG22" s="15">
        <v>4</v>
      </c>
      <c r="AH22" s="15">
        <v>4</v>
      </c>
      <c r="AI22" s="15"/>
      <c r="AJ22" s="15"/>
      <c r="AK22" s="15">
        <v>5</v>
      </c>
      <c r="AL22" s="15"/>
      <c r="AM22" s="15">
        <v>5</v>
      </c>
      <c r="AN22" s="15">
        <v>1</v>
      </c>
      <c r="AO22" s="15"/>
      <c r="AP22" s="15">
        <v>1</v>
      </c>
      <c r="AQ22" s="15"/>
      <c r="AR22" s="15">
        <v>2</v>
      </c>
      <c r="AS22" s="15">
        <v>3</v>
      </c>
      <c r="AT22" s="15"/>
      <c r="AU22" s="15">
        <v>2</v>
      </c>
      <c r="AV22" s="15">
        <v>1</v>
      </c>
      <c r="AW22" s="15">
        <v>1</v>
      </c>
      <c r="AX22" s="15"/>
      <c r="AY22" s="15"/>
      <c r="AZ22" s="15"/>
      <c r="BA22" s="15">
        <v>1</v>
      </c>
      <c r="BB22" s="15">
        <v>2</v>
      </c>
      <c r="BC22" s="15"/>
      <c r="BD22" s="15"/>
      <c r="BE22" s="15">
        <v>2</v>
      </c>
      <c r="BF22" s="15"/>
      <c r="BG22" s="15"/>
      <c r="BH22" s="15">
        <v>7</v>
      </c>
      <c r="BI22" s="15"/>
      <c r="BJ22" s="15">
        <v>4</v>
      </c>
      <c r="BK22" s="15"/>
      <c r="BL22" s="15"/>
      <c r="BM22" s="15"/>
      <c r="BN22" s="15"/>
      <c r="BO22" s="15"/>
      <c r="BP22" s="15"/>
      <c r="BQ22" s="15"/>
      <c r="BR22" s="15">
        <v>2</v>
      </c>
      <c r="BS22" s="15"/>
      <c r="BT22" s="15"/>
      <c r="BU22" s="15">
        <v>3</v>
      </c>
      <c r="BV22" s="15"/>
      <c r="BW22" s="15">
        <v>3</v>
      </c>
      <c r="BX22" s="15"/>
      <c r="BY22" s="15">
        <v>1</v>
      </c>
      <c r="BZ22" s="15">
        <v>8</v>
      </c>
      <c r="CA22" s="15"/>
      <c r="CB22" s="15">
        <v>2</v>
      </c>
      <c r="CC22" s="15">
        <v>1</v>
      </c>
      <c r="CD22" s="15">
        <v>6</v>
      </c>
      <c r="CE22" s="15">
        <v>4</v>
      </c>
      <c r="CF22" s="15">
        <v>4</v>
      </c>
      <c r="CG22" s="15">
        <v>1</v>
      </c>
      <c r="CH22" s="15">
        <v>3</v>
      </c>
      <c r="CI22" s="15"/>
      <c r="CJ22" s="15"/>
      <c r="CK22" s="15">
        <v>8</v>
      </c>
      <c r="CL22" s="15">
        <v>10</v>
      </c>
      <c r="CM22" s="15">
        <v>4</v>
      </c>
      <c r="CN22" s="15">
        <v>4</v>
      </c>
      <c r="CO22" s="15"/>
      <c r="CP22" s="15">
        <v>8</v>
      </c>
      <c r="CQ22" s="15"/>
      <c r="CR22" s="15">
        <v>2</v>
      </c>
      <c r="CS22" s="15">
        <v>1</v>
      </c>
      <c r="CT22" s="15"/>
      <c r="CU22" s="15">
        <v>2</v>
      </c>
      <c r="CV22" s="15">
        <v>3</v>
      </c>
      <c r="CW22" s="15">
        <v>1</v>
      </c>
      <c r="CX22" s="15">
        <v>4</v>
      </c>
      <c r="CY22" s="15"/>
      <c r="CZ22" s="15"/>
      <c r="DA22" s="15">
        <v>1</v>
      </c>
      <c r="DB22" s="15"/>
      <c r="DC22" s="15"/>
      <c r="DD22" s="15">
        <v>4</v>
      </c>
      <c r="DE22" s="15"/>
      <c r="DF22" s="15">
        <v>12</v>
      </c>
      <c r="DG22" s="15"/>
      <c r="DH22" s="15"/>
      <c r="DI22" s="15">
        <v>5</v>
      </c>
      <c r="DJ22" s="15"/>
      <c r="DK22" s="15"/>
      <c r="DL22" s="15">
        <v>4</v>
      </c>
      <c r="DM22" s="15">
        <v>5</v>
      </c>
      <c r="DN22" s="15">
        <v>6</v>
      </c>
      <c r="DO22" s="15">
        <v>11</v>
      </c>
      <c r="DP22" s="15"/>
      <c r="DQ22" s="15">
        <v>2</v>
      </c>
      <c r="DR22" s="15"/>
      <c r="DS22" s="15">
        <v>10</v>
      </c>
      <c r="DT22" s="15">
        <v>5</v>
      </c>
      <c r="DU22" s="15">
        <v>6</v>
      </c>
      <c r="DV22" s="15">
        <v>7</v>
      </c>
      <c r="DW22" s="15">
        <v>5</v>
      </c>
      <c r="DX22" s="15">
        <v>9</v>
      </c>
      <c r="DY22" s="15">
        <v>10</v>
      </c>
      <c r="DZ22" s="15"/>
      <c r="EA22" s="15"/>
      <c r="EB22" s="15"/>
      <c r="EC22" s="15">
        <v>38</v>
      </c>
      <c r="ED22" s="15">
        <v>8</v>
      </c>
      <c r="EE22" s="15"/>
      <c r="EF22" s="15"/>
      <c r="EG22" s="15"/>
      <c r="EH22" s="15">
        <v>8</v>
      </c>
      <c r="EI22" s="15">
        <v>8</v>
      </c>
      <c r="EJ22" s="15">
        <v>4</v>
      </c>
      <c r="EK22" s="15">
        <v>13</v>
      </c>
      <c r="EL22" s="15">
        <v>3</v>
      </c>
      <c r="EM22" s="15">
        <v>7</v>
      </c>
      <c r="EN22" s="15">
        <v>14</v>
      </c>
      <c r="EO22" s="15"/>
      <c r="EP22" s="15"/>
      <c r="EQ22" s="15"/>
      <c r="ER22" s="15"/>
      <c r="ES22" s="15"/>
      <c r="ET22" s="15">
        <v>3</v>
      </c>
      <c r="EU22" s="15">
        <v>4</v>
      </c>
      <c r="EV22" s="15">
        <v>14</v>
      </c>
      <c r="EW22" s="15">
        <v>13</v>
      </c>
      <c r="EX22" s="15">
        <v>25</v>
      </c>
      <c r="EY22" s="15"/>
      <c r="EZ22" s="15"/>
      <c r="FA22" s="15">
        <v>6</v>
      </c>
      <c r="FB22" s="15">
        <v>3</v>
      </c>
      <c r="FC22" s="15">
        <v>5</v>
      </c>
      <c r="FD22" s="15">
        <v>4</v>
      </c>
      <c r="FE22" s="15">
        <v>3</v>
      </c>
      <c r="FF22" s="15">
        <v>2</v>
      </c>
      <c r="FG22" s="15">
        <v>80</v>
      </c>
      <c r="FH22" s="15">
        <v>1</v>
      </c>
      <c r="FI22" s="15"/>
      <c r="FJ22" s="15">
        <v>2</v>
      </c>
      <c r="FK22" s="15">
        <v>1</v>
      </c>
      <c r="FL22" s="15">
        <v>6</v>
      </c>
      <c r="FM22" s="15">
        <v>3</v>
      </c>
      <c r="FN22" s="15">
        <v>4</v>
      </c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  <c r="AFS22" s="22"/>
      <c r="AFT22" s="22"/>
      <c r="AFU22" s="22"/>
      <c r="AFV22" s="22"/>
      <c r="AFW22" s="22"/>
      <c r="AFX22" s="22"/>
      <c r="AFY22" s="22"/>
      <c r="AFZ22" s="22"/>
      <c r="AGA22" s="22"/>
      <c r="AGB22" s="22"/>
      <c r="AGC22" s="22"/>
      <c r="AGD22" s="22"/>
      <c r="AGE22" s="22"/>
      <c r="AGF22" s="22"/>
      <c r="AGG22" s="22"/>
      <c r="AGH22" s="22"/>
      <c r="AGI22" s="22"/>
      <c r="AGJ22" s="22"/>
      <c r="AGK22" s="22"/>
      <c r="AGL22" s="22"/>
      <c r="AGM22" s="22"/>
      <c r="AGN22" s="22"/>
      <c r="AGO22" s="22"/>
      <c r="AGP22" s="22"/>
      <c r="AGQ22" s="22"/>
      <c r="AGR22" s="22"/>
      <c r="AGS22" s="22"/>
      <c r="AGT22" s="22"/>
      <c r="AGU22" s="22"/>
      <c r="AGV22" s="22"/>
      <c r="AGW22" s="22"/>
      <c r="AGX22" s="22"/>
      <c r="AGY22" s="22"/>
      <c r="AGZ22" s="22"/>
      <c r="AHA22" s="22"/>
      <c r="AHB22" s="22"/>
      <c r="AHC22" s="22"/>
      <c r="AHD22" s="22"/>
      <c r="AHE22" s="22"/>
      <c r="AHF22" s="22"/>
      <c r="AHG22" s="22"/>
      <c r="AHH22" s="22"/>
      <c r="AHI22" s="22"/>
      <c r="AHJ22" s="22"/>
      <c r="AHK22" s="22"/>
      <c r="AHL22" s="22"/>
      <c r="AHM22" s="22"/>
      <c r="AHN22" s="22"/>
      <c r="AHO22" s="22"/>
      <c r="AHP22" s="22"/>
      <c r="AHQ22" s="22"/>
      <c r="AHR22" s="22"/>
      <c r="AHS22" s="22"/>
      <c r="AHT22" s="22"/>
      <c r="AHU22" s="22"/>
      <c r="AHV22" s="22"/>
      <c r="AHW22" s="22"/>
      <c r="AHX22" s="22"/>
      <c r="AHY22" s="22"/>
      <c r="AHZ22" s="22"/>
      <c r="AIA22" s="22"/>
      <c r="AIB22" s="22"/>
      <c r="AIC22" s="22"/>
      <c r="AID22" s="22"/>
      <c r="AIE22" s="22"/>
      <c r="AIF22" s="22"/>
      <c r="AIG22" s="22"/>
      <c r="AIH22" s="22"/>
      <c r="AII22" s="22"/>
      <c r="AIJ22" s="22"/>
      <c r="AIK22" s="22"/>
      <c r="AIL22" s="22"/>
      <c r="AIM22" s="22"/>
      <c r="AIN22" s="22"/>
      <c r="AIO22" s="22"/>
      <c r="AIP22" s="22"/>
      <c r="AIQ22" s="22"/>
      <c r="AIR22" s="22"/>
      <c r="AIS22" s="22"/>
      <c r="AIT22" s="22"/>
      <c r="AIU22" s="22"/>
      <c r="AIV22" s="22"/>
      <c r="AIW22" s="22"/>
      <c r="AIX22" s="22"/>
      <c r="AIY22" s="22"/>
      <c r="AIZ22" s="22"/>
      <c r="AJA22" s="22"/>
      <c r="AJB22" s="22"/>
      <c r="AJC22" s="22"/>
      <c r="AJD22" s="22"/>
      <c r="AJE22" s="22"/>
      <c r="AJF22" s="22"/>
      <c r="AJG22" s="22"/>
      <c r="AJH22" s="22"/>
      <c r="AJI22" s="22"/>
      <c r="AJJ22" s="22"/>
      <c r="AJK22" s="22"/>
      <c r="AJL22" s="22"/>
      <c r="AJM22" s="22"/>
      <c r="AJN22" s="22"/>
      <c r="AJO22" s="22"/>
      <c r="AJP22" s="22"/>
      <c r="AJQ22" s="22"/>
      <c r="AJR22" s="22"/>
      <c r="AJS22" s="22"/>
      <c r="AJT22" s="22"/>
      <c r="AJU22" s="22"/>
      <c r="AJV22" s="22"/>
      <c r="AJW22" s="22"/>
      <c r="AJX22" s="22"/>
      <c r="AJY22" s="22"/>
      <c r="AJZ22" s="22"/>
      <c r="AKA22" s="22"/>
      <c r="AKB22" s="22"/>
      <c r="AKC22" s="22"/>
      <c r="AKD22" s="22"/>
      <c r="AKE22" s="22"/>
      <c r="AKF22" s="22"/>
      <c r="AKG22" s="22"/>
      <c r="AKH22" s="22"/>
      <c r="AKI22" s="22"/>
      <c r="AKJ22" s="22"/>
      <c r="AKK22" s="22"/>
      <c r="AKL22" s="22"/>
      <c r="AKM22" s="22"/>
      <c r="AKN22" s="22"/>
      <c r="AKO22" s="22"/>
      <c r="AKP22" s="22"/>
      <c r="AKQ22" s="22"/>
      <c r="AKR22" s="22"/>
      <c r="AKS22" s="22"/>
      <c r="AKT22" s="22"/>
      <c r="AKU22" s="22"/>
      <c r="AKV22" s="22"/>
      <c r="AKW22" s="22"/>
      <c r="AKX22" s="22"/>
      <c r="AKY22" s="22"/>
      <c r="AKZ22" s="22"/>
      <c r="ALA22" s="22"/>
      <c r="ALB22" s="22"/>
      <c r="ALC22" s="22"/>
      <c r="ALD22" s="22"/>
      <c r="ALE22" s="22"/>
      <c r="ALF22" s="22"/>
      <c r="ALG22" s="22"/>
      <c r="ALH22" s="22"/>
      <c r="ALI22" s="22"/>
      <c r="ALJ22" s="22"/>
      <c r="ALK22" s="22"/>
      <c r="ALL22" s="22"/>
      <c r="ALM22" s="22"/>
      <c r="ALN22" s="22"/>
      <c r="ALO22" s="22"/>
      <c r="ALP22" s="22"/>
      <c r="ALQ22" s="22"/>
      <c r="ALR22" s="22"/>
      <c r="ALS22" s="22"/>
      <c r="ALT22" s="22"/>
      <c r="ALU22" s="22"/>
      <c r="ALV22" s="22"/>
      <c r="ALW22" s="22"/>
      <c r="ALX22" s="22"/>
      <c r="ALY22" s="22"/>
      <c r="ALZ22" s="22"/>
      <c r="AMA22" s="22"/>
      <c r="AMB22" s="22"/>
      <c r="AMC22" s="22"/>
      <c r="AMD22" s="22"/>
      <c r="AME22" s="22"/>
      <c r="AMF22" s="22"/>
      <c r="AMG22" s="22"/>
      <c r="AMH22" s="22"/>
      <c r="AMI22" s="22"/>
      <c r="AMJ22" s="22"/>
      <c r="AMK22" s="22"/>
      <c r="AML22" s="22"/>
      <c r="AMM22" s="22"/>
      <c r="AMN22" s="22"/>
      <c r="AMO22" s="22"/>
      <c r="AMP22" s="22"/>
      <c r="AMQ22" s="22"/>
      <c r="AMR22" s="22"/>
      <c r="AMS22" s="22"/>
      <c r="AMT22" s="22"/>
      <c r="AMU22" s="22"/>
      <c r="AMV22" s="22"/>
      <c r="AMW22" s="22"/>
      <c r="AMX22" s="22"/>
      <c r="AMY22" s="22"/>
      <c r="AMZ22" s="22"/>
      <c r="ANA22" s="22"/>
      <c r="ANB22" s="22"/>
      <c r="ANC22" s="22"/>
      <c r="AND22" s="22"/>
      <c r="ANE22" s="22"/>
      <c r="ANF22" s="22"/>
      <c r="ANG22" s="22"/>
      <c r="ANH22" s="22"/>
      <c r="ANI22" s="22"/>
      <c r="ANJ22" s="22"/>
      <c r="ANK22" s="22"/>
      <c r="ANL22" s="22"/>
      <c r="ANM22" s="22"/>
      <c r="ANN22" s="22"/>
      <c r="ANO22" s="22"/>
      <c r="ANP22" s="22"/>
      <c r="ANQ22" s="22"/>
      <c r="ANR22" s="22"/>
      <c r="ANS22" s="22"/>
      <c r="ANT22" s="22"/>
      <c r="ANU22" s="22"/>
      <c r="ANV22" s="22"/>
      <c r="ANW22" s="22"/>
      <c r="ANX22" s="22"/>
      <c r="ANY22" s="22"/>
      <c r="ANZ22" s="22"/>
      <c r="AOA22" s="22"/>
      <c r="AOB22" s="22"/>
      <c r="AOC22" s="22"/>
      <c r="AOD22" s="22"/>
      <c r="AOE22" s="22"/>
      <c r="AOF22" s="22"/>
      <c r="AOG22" s="22"/>
      <c r="AOH22" s="22"/>
      <c r="AOI22" s="22"/>
      <c r="AOJ22" s="22"/>
      <c r="AOK22" s="22"/>
      <c r="AOL22" s="22"/>
      <c r="AOM22" s="22"/>
      <c r="AON22" s="22"/>
      <c r="AOO22" s="22"/>
      <c r="AOP22" s="22"/>
      <c r="AOQ22" s="22"/>
      <c r="AOR22" s="22"/>
      <c r="AOS22" s="22"/>
      <c r="AOT22" s="22"/>
      <c r="AOU22" s="22"/>
      <c r="AOV22" s="22"/>
      <c r="AOW22" s="22"/>
      <c r="AOX22" s="22"/>
      <c r="AOY22" s="22"/>
      <c r="AOZ22" s="22"/>
      <c r="APA22" s="22"/>
      <c r="APB22" s="22"/>
      <c r="APC22" s="22"/>
      <c r="APD22" s="22"/>
      <c r="APE22" s="22"/>
      <c r="APF22" s="22"/>
      <c r="APG22" s="22"/>
      <c r="APH22" s="22"/>
      <c r="API22" s="22"/>
      <c r="APJ22" s="22"/>
      <c r="APK22" s="22"/>
      <c r="APL22" s="22"/>
      <c r="APM22" s="22"/>
      <c r="APN22" s="22"/>
      <c r="APO22" s="22"/>
      <c r="APP22" s="22"/>
      <c r="APQ22" s="22"/>
      <c r="APR22" s="22"/>
      <c r="APS22" s="22"/>
      <c r="APT22" s="22"/>
      <c r="APU22" s="22"/>
      <c r="APV22" s="22"/>
      <c r="APW22" s="22"/>
      <c r="APX22" s="22"/>
      <c r="APY22" s="22"/>
      <c r="APZ22" s="22"/>
      <c r="AQA22" s="22"/>
      <c r="AQB22" s="22"/>
      <c r="AQC22" s="22"/>
      <c r="AQD22" s="22"/>
      <c r="AQE22" s="22"/>
      <c r="AQF22" s="22"/>
      <c r="AQG22" s="22"/>
      <c r="AQH22" s="22"/>
      <c r="AQI22" s="22"/>
      <c r="AQJ22" s="22"/>
      <c r="AQK22" s="22"/>
      <c r="AQL22" s="22"/>
      <c r="AQM22" s="22"/>
      <c r="AQN22" s="22"/>
      <c r="AQO22" s="22"/>
      <c r="AQP22" s="22"/>
      <c r="AQQ22" s="22"/>
      <c r="AQR22" s="22"/>
      <c r="AQS22" s="22"/>
      <c r="AQT22" s="22"/>
      <c r="AQU22" s="22"/>
      <c r="AQV22" s="22"/>
      <c r="AQW22" s="22"/>
      <c r="AQX22" s="22"/>
      <c r="AQY22" s="22"/>
      <c r="AQZ22" s="22"/>
      <c r="ARA22" s="22"/>
      <c r="ARB22" s="22"/>
      <c r="ARC22" s="22"/>
      <c r="ARD22" s="22"/>
      <c r="ARE22" s="22"/>
      <c r="ARF22" s="22"/>
      <c r="ARG22" s="22"/>
      <c r="ARH22" s="22"/>
      <c r="ARI22" s="22"/>
      <c r="ARJ22" s="22"/>
      <c r="ARK22" s="22"/>
      <c r="ARL22" s="22"/>
      <c r="ARM22" s="22"/>
      <c r="ARN22" s="22"/>
      <c r="ARO22" s="22"/>
      <c r="ARP22" s="22"/>
      <c r="ARQ22" s="22"/>
      <c r="ARR22" s="22"/>
      <c r="ARS22" s="22"/>
      <c r="ART22" s="22"/>
      <c r="ARU22" s="22"/>
      <c r="ARV22" s="22"/>
      <c r="ARW22" s="22"/>
      <c r="ARX22" s="22"/>
      <c r="ARY22" s="22"/>
      <c r="ARZ22" s="22"/>
      <c r="ASA22" s="22"/>
      <c r="ASB22" s="22"/>
      <c r="ASC22" s="22"/>
      <c r="ASD22" s="22"/>
      <c r="ASE22" s="22"/>
      <c r="ASF22" s="22"/>
      <c r="ASG22" s="22"/>
      <c r="ASH22" s="22"/>
      <c r="ASI22" s="22"/>
      <c r="ASJ22" s="22"/>
      <c r="ASK22" s="22"/>
      <c r="ASL22" s="22"/>
      <c r="ASM22" s="22"/>
      <c r="ASN22" s="22"/>
      <c r="ASO22" s="22"/>
      <c r="ASP22" s="22"/>
      <c r="ASQ22" s="22"/>
      <c r="ASR22" s="22"/>
      <c r="ASS22" s="22"/>
      <c r="AST22" s="22"/>
      <c r="ASU22" s="22"/>
      <c r="ASV22" s="22"/>
      <c r="ASW22" s="22"/>
      <c r="ASX22" s="22"/>
      <c r="ASY22" s="22"/>
      <c r="ASZ22" s="22"/>
      <c r="ATA22" s="22"/>
      <c r="ATB22" s="22"/>
      <c r="ATC22" s="22"/>
      <c r="ATD22" s="22"/>
      <c r="ATE22" s="22"/>
      <c r="ATF22" s="22"/>
      <c r="ATG22" s="22"/>
      <c r="ATH22" s="22"/>
      <c r="ATI22" s="22"/>
      <c r="ATJ22" s="22"/>
      <c r="ATK22" s="22"/>
      <c r="ATL22" s="22"/>
      <c r="ATM22" s="22"/>
      <c r="ATN22" s="22"/>
      <c r="ATO22" s="22"/>
      <c r="ATP22" s="22"/>
      <c r="ATQ22" s="22"/>
      <c r="ATR22" s="22"/>
      <c r="ATS22" s="22"/>
      <c r="ATT22" s="22"/>
      <c r="ATU22" s="22"/>
      <c r="ATV22" s="22"/>
      <c r="ATW22" s="22"/>
      <c r="ATX22" s="22"/>
      <c r="ATY22" s="22"/>
      <c r="ATZ22" s="22"/>
      <c r="AUA22" s="22"/>
      <c r="AUB22" s="22"/>
      <c r="AUC22" s="22"/>
      <c r="AUD22" s="22"/>
      <c r="AUE22" s="22"/>
      <c r="AUF22" s="22"/>
      <c r="AUG22" s="22"/>
      <c r="AUH22" s="22"/>
      <c r="AUI22" s="22"/>
      <c r="AUJ22" s="22"/>
      <c r="AUK22" s="22"/>
      <c r="AUL22" s="22"/>
      <c r="AUM22" s="22"/>
      <c r="AUN22" s="22"/>
      <c r="AUO22" s="22"/>
      <c r="AUP22" s="22"/>
      <c r="AUQ22" s="22"/>
      <c r="AUR22" s="22"/>
      <c r="AUS22" s="22"/>
      <c r="AUT22" s="22"/>
      <c r="AUU22" s="22"/>
      <c r="AUV22" s="22"/>
      <c r="AUW22" s="22"/>
      <c r="AUX22" s="22"/>
      <c r="AUY22" s="22"/>
      <c r="AUZ22" s="22"/>
      <c r="AVA22" s="22"/>
      <c r="AVB22" s="22"/>
      <c r="AVC22" s="22"/>
      <c r="AVD22" s="22"/>
      <c r="AVE22" s="22"/>
      <c r="AVF22" s="22"/>
      <c r="AVG22" s="22"/>
      <c r="AVH22" s="22"/>
      <c r="AVI22" s="22"/>
      <c r="AVJ22" s="22"/>
      <c r="AVK22" s="22"/>
      <c r="AVL22" s="22"/>
      <c r="AVM22" s="22"/>
      <c r="AVN22" s="22"/>
      <c r="AVO22" s="22"/>
      <c r="AVP22" s="22"/>
      <c r="AVQ22" s="22"/>
      <c r="AVR22" s="22"/>
      <c r="AVS22" s="22"/>
      <c r="AVT22" s="22"/>
      <c r="AVU22" s="22"/>
      <c r="AVV22" s="22"/>
      <c r="AVW22" s="22"/>
      <c r="AVX22" s="22"/>
      <c r="AVY22" s="22"/>
      <c r="AVZ22" s="22"/>
      <c r="AWA22" s="22"/>
      <c r="AWB22" s="22"/>
      <c r="AWC22" s="22"/>
      <c r="AWD22" s="22"/>
      <c r="AWE22" s="22"/>
      <c r="AWF22" s="22"/>
      <c r="AWG22" s="22"/>
      <c r="AWH22" s="22"/>
      <c r="AWI22" s="22"/>
      <c r="AWJ22" s="22"/>
      <c r="AWK22" s="22"/>
      <c r="AWL22" s="22"/>
      <c r="AWM22" s="22"/>
      <c r="AWN22" s="22"/>
      <c r="AWO22" s="22"/>
      <c r="AWP22" s="22"/>
      <c r="AWQ22" s="22"/>
      <c r="AWR22" s="22"/>
      <c r="AWS22" s="22"/>
      <c r="AWT22" s="22"/>
      <c r="AWU22" s="22"/>
      <c r="AWV22" s="22"/>
      <c r="AWW22" s="22"/>
      <c r="AWX22" s="22"/>
      <c r="AWY22" s="22"/>
      <c r="AWZ22" s="22"/>
      <c r="AXA22" s="22"/>
      <c r="AXB22" s="22"/>
      <c r="AXC22" s="22"/>
      <c r="AXD22" s="22"/>
      <c r="AXE22" s="22"/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/>
      <c r="AYB22" s="22"/>
      <c r="AYC22" s="22"/>
      <c r="AYD22" s="22"/>
      <c r="AYE22" s="22"/>
      <c r="AYF22" s="22"/>
      <c r="AYG22" s="22"/>
      <c r="AYH22" s="22"/>
      <c r="AYI22" s="22"/>
      <c r="AYJ22" s="22"/>
      <c r="AYK22" s="22"/>
      <c r="AYL22" s="22"/>
      <c r="AYM22" s="22"/>
      <c r="AYN22" s="22"/>
      <c r="AYO22" s="22"/>
      <c r="AYP22" s="22"/>
      <c r="AYQ22" s="22"/>
      <c r="AYR22" s="22"/>
      <c r="AYS22" s="22"/>
      <c r="AYT22" s="22"/>
      <c r="AYU22" s="22"/>
      <c r="AYV22" s="22"/>
      <c r="AYW22" s="22"/>
      <c r="AYX22" s="22"/>
      <c r="AYY22" s="22"/>
      <c r="AYZ22" s="22"/>
      <c r="AZA22" s="22"/>
      <c r="AZB22" s="22"/>
      <c r="AZC22" s="22"/>
      <c r="AZD22" s="22"/>
      <c r="AZE22" s="22"/>
      <c r="AZF22" s="22"/>
      <c r="AZG22" s="22"/>
      <c r="AZH22" s="22"/>
      <c r="AZI22" s="22"/>
      <c r="AZJ22" s="22"/>
      <c r="AZK22" s="22"/>
      <c r="AZL22" s="22"/>
      <c r="AZM22" s="22"/>
      <c r="AZN22" s="22"/>
      <c r="AZO22" s="22"/>
      <c r="AZP22" s="22"/>
      <c r="AZQ22" s="22"/>
      <c r="AZR22" s="22"/>
      <c r="AZS22" s="22"/>
      <c r="AZT22" s="22"/>
      <c r="AZU22" s="22"/>
      <c r="AZV22" s="22"/>
      <c r="AZW22" s="22"/>
      <c r="AZX22" s="22"/>
      <c r="AZY22" s="22"/>
      <c r="AZZ22" s="22"/>
      <c r="BAA22" s="22"/>
      <c r="BAB22" s="22"/>
      <c r="BAC22" s="22"/>
      <c r="BAD22" s="22"/>
      <c r="BAE22" s="22"/>
      <c r="BAF22" s="22"/>
      <c r="BAG22" s="22"/>
      <c r="BAH22" s="22"/>
      <c r="BAI22" s="22"/>
      <c r="BAJ22" s="22"/>
      <c r="BAK22" s="22"/>
      <c r="BAL22" s="22"/>
      <c r="BAM22" s="22"/>
      <c r="BAN22" s="22"/>
      <c r="BAO22" s="22"/>
      <c r="BAP22" s="22"/>
      <c r="BAQ22" s="22"/>
      <c r="BAR22" s="22"/>
      <c r="BAS22" s="22"/>
      <c r="BAT22" s="22"/>
      <c r="BAU22" s="22"/>
      <c r="BAV22" s="22"/>
      <c r="BAW22" s="22"/>
      <c r="BAX22" s="22"/>
      <c r="BAY22" s="22"/>
      <c r="BAZ22" s="22"/>
      <c r="BBA22" s="22"/>
      <c r="BBB22" s="22"/>
      <c r="BBC22" s="22"/>
      <c r="BBD22" s="22"/>
      <c r="BBE22" s="22"/>
      <c r="BBF22" s="22"/>
      <c r="BBG22" s="22"/>
      <c r="BBH22" s="22"/>
      <c r="BBI22" s="22"/>
      <c r="BBJ22" s="22"/>
      <c r="BBK22" s="22"/>
      <c r="BBL22" s="22"/>
      <c r="BBM22" s="22"/>
      <c r="BBN22" s="22"/>
      <c r="BBO22" s="22"/>
      <c r="BBP22" s="22"/>
      <c r="BBQ22" s="22"/>
      <c r="BBR22" s="22"/>
      <c r="BBS22" s="22"/>
      <c r="BBT22" s="22"/>
      <c r="BBU22" s="22"/>
      <c r="BBV22" s="22"/>
      <c r="BBW22" s="22"/>
      <c r="BBX22" s="22"/>
      <c r="BBY22" s="22"/>
      <c r="BBZ22" s="22"/>
      <c r="BCA22" s="22"/>
      <c r="BCB22" s="22"/>
      <c r="BCC22" s="22"/>
      <c r="BCD22" s="22"/>
      <c r="BCE22" s="22"/>
      <c r="BCF22" s="22"/>
      <c r="BCG22" s="22"/>
      <c r="BCH22" s="22"/>
      <c r="BCI22" s="22"/>
      <c r="BCJ22" s="22"/>
      <c r="BCK22" s="22"/>
      <c r="BCL22" s="22"/>
      <c r="BCM22" s="22"/>
      <c r="BCN22" s="22"/>
      <c r="BCO22" s="22"/>
      <c r="BCP22" s="22"/>
      <c r="BCQ22" s="22"/>
      <c r="BCR22" s="22"/>
      <c r="BCS22" s="22"/>
      <c r="BCT22" s="22"/>
      <c r="BCU22" s="22"/>
      <c r="BCV22" s="22"/>
      <c r="BCW22" s="22"/>
      <c r="BCX22" s="22"/>
      <c r="BCY22" s="22"/>
      <c r="BCZ22" s="22"/>
      <c r="BDA22" s="22"/>
      <c r="BDB22" s="22"/>
      <c r="BDC22" s="22"/>
      <c r="BDD22" s="22"/>
      <c r="BDE22" s="22"/>
      <c r="BDF22" s="22"/>
      <c r="BDG22" s="22"/>
      <c r="BDH22" s="22"/>
      <c r="BDI22" s="22"/>
      <c r="BDJ22" s="22"/>
      <c r="BDK22" s="22"/>
      <c r="BDL22" s="22"/>
      <c r="BDM22" s="22"/>
      <c r="BDN22" s="22"/>
      <c r="BDO22" s="22"/>
      <c r="BDP22" s="22"/>
      <c r="BDQ22" s="22"/>
      <c r="BDR22" s="22"/>
      <c r="BDS22" s="22"/>
      <c r="BDT22" s="22"/>
      <c r="BDU22" s="22"/>
      <c r="BDV22" s="22"/>
      <c r="BDW22" s="22"/>
      <c r="BDX22" s="22"/>
      <c r="BDY22" s="22"/>
      <c r="BDZ22" s="22"/>
      <c r="BEA22" s="22"/>
      <c r="BEB22" s="22"/>
      <c r="BEC22" s="22"/>
      <c r="BED22" s="22"/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6"/>
      <c r="CZV22" s="26"/>
      <c r="CZW22" s="26"/>
      <c r="CZX22" s="26"/>
      <c r="CZY22" s="26"/>
      <c r="CZZ22" s="26"/>
      <c r="DAA22" s="26"/>
      <c r="DAB22" s="26"/>
      <c r="DAC22" s="26"/>
      <c r="DAD22" s="26"/>
      <c r="DAE22" s="26"/>
      <c r="DAF22" s="26"/>
      <c r="DAG22" s="26"/>
      <c r="DAH22" s="26"/>
      <c r="DAI22" s="26"/>
      <c r="DAJ22" s="26"/>
      <c r="DAK22" s="26"/>
      <c r="DAL22" s="26"/>
      <c r="DAM22" s="26"/>
      <c r="DAN22" s="26"/>
      <c r="DAO22" s="26"/>
      <c r="DAP22" s="26"/>
      <c r="DAQ22" s="26"/>
      <c r="DAR22" s="26"/>
      <c r="DAS22" s="26"/>
      <c r="DAT22" s="26"/>
      <c r="DAU22" s="26"/>
      <c r="DAV22" s="26"/>
      <c r="DAW22" s="26"/>
      <c r="DAX22" s="26"/>
      <c r="DAY22" s="26"/>
      <c r="DAZ22" s="26"/>
      <c r="DBA22" s="26"/>
      <c r="DBB22" s="26"/>
      <c r="DBC22" s="26"/>
      <c r="DBD22" s="26"/>
      <c r="DBE22" s="26"/>
      <c r="DBF22" s="26"/>
      <c r="DBG22" s="26"/>
      <c r="DBH22" s="26"/>
      <c r="DBI22" s="26"/>
      <c r="DBJ22" s="26"/>
      <c r="DBK22" s="26"/>
      <c r="DBL22" s="26"/>
      <c r="DBM22" s="26"/>
      <c r="DBN22" s="26"/>
      <c r="DBO22" s="26"/>
      <c r="DBP22" s="26"/>
      <c r="DBQ22" s="26"/>
      <c r="DBR22" s="26"/>
      <c r="DBS22" s="26"/>
      <c r="DBT22" s="26"/>
      <c r="DBU22" s="26"/>
      <c r="DBV22" s="26"/>
      <c r="DBW22" s="26"/>
      <c r="DBX22" s="26"/>
      <c r="DBY22" s="26"/>
      <c r="DBZ22" s="26"/>
      <c r="DCA22" s="26"/>
      <c r="DCB22" s="26"/>
      <c r="DCC22" s="26"/>
      <c r="DCD22" s="26"/>
      <c r="DCE22" s="26"/>
      <c r="DCF22" s="26"/>
      <c r="DCG22" s="26"/>
      <c r="DCH22" s="26"/>
      <c r="DCI22" s="26"/>
      <c r="DCJ22" s="26"/>
      <c r="DCK22" s="26"/>
      <c r="DCL22" s="26"/>
      <c r="DCM22" s="26"/>
      <c r="DCN22" s="26"/>
      <c r="DCO22" s="26"/>
      <c r="DCP22" s="26"/>
      <c r="DCQ22" s="26"/>
      <c r="DCR22" s="26"/>
      <c r="DCS22" s="26"/>
      <c r="DCT22" s="26"/>
      <c r="DCU22" s="26"/>
      <c r="DCV22" s="26"/>
      <c r="DCW22" s="26"/>
      <c r="DCX22" s="26"/>
      <c r="DCY22" s="26"/>
      <c r="DCZ22" s="26"/>
      <c r="DDA22" s="26"/>
      <c r="DDB22" s="26"/>
      <c r="DDC22" s="26"/>
      <c r="DDD22" s="26"/>
      <c r="DDE22" s="26"/>
      <c r="DDF22" s="26"/>
      <c r="DDG22" s="26"/>
      <c r="DDH22" s="26"/>
      <c r="DDI22" s="26"/>
      <c r="DDJ22" s="26"/>
      <c r="DDK22" s="26"/>
      <c r="DDL22" s="26"/>
      <c r="DDM22" s="26"/>
      <c r="DDN22" s="26"/>
      <c r="DDO22" s="26"/>
      <c r="DDP22" s="26"/>
      <c r="DDQ22" s="26"/>
      <c r="DDR22" s="26"/>
      <c r="DDS22" s="26"/>
      <c r="DDT22" s="26"/>
      <c r="DDU22" s="26"/>
      <c r="DDV22" s="26"/>
      <c r="DDW22" s="26"/>
      <c r="DDX22" s="26"/>
      <c r="DDY22" s="26"/>
      <c r="DDZ22" s="26"/>
      <c r="DEA22" s="26"/>
      <c r="DEB22" s="26"/>
      <c r="DEC22" s="26"/>
      <c r="DED22" s="26"/>
      <c r="DEE22" s="26"/>
      <c r="DEF22" s="26"/>
      <c r="DEG22" s="26"/>
      <c r="DEH22" s="26"/>
      <c r="DEI22" s="26"/>
      <c r="DEJ22" s="26"/>
      <c r="DEK22" s="26"/>
      <c r="DEL22" s="26"/>
      <c r="DEM22" s="26"/>
      <c r="DEN22" s="26"/>
      <c r="DEO22" s="26"/>
      <c r="DEP22" s="26"/>
      <c r="DEQ22" s="26"/>
      <c r="DER22" s="26"/>
      <c r="DES22" s="26"/>
      <c r="DET22" s="26"/>
      <c r="DEU22" s="26"/>
      <c r="DEV22" s="26"/>
      <c r="DEW22" s="26"/>
      <c r="DEX22" s="26"/>
      <c r="DEY22" s="26"/>
      <c r="DEZ22" s="26"/>
      <c r="DFA22" s="26"/>
      <c r="DFB22" s="26"/>
      <c r="DFC22" s="26"/>
      <c r="DFD22" s="26"/>
      <c r="DFE22" s="26"/>
      <c r="DFF22" s="26"/>
      <c r="DFG22" s="26"/>
      <c r="DFH22" s="26"/>
      <c r="DFI22" s="26"/>
      <c r="DFJ22" s="26"/>
      <c r="DFK22" s="26"/>
      <c r="DFL22" s="26"/>
      <c r="DFM22" s="26"/>
      <c r="DFN22" s="26"/>
      <c r="DFO22" s="26"/>
      <c r="DFP22" s="26"/>
      <c r="DFQ22" s="26"/>
      <c r="DFR22" s="26"/>
      <c r="DFS22" s="26"/>
      <c r="DFT22" s="26"/>
      <c r="DFU22" s="26"/>
      <c r="DFV22" s="26"/>
      <c r="DFW22" s="26"/>
      <c r="DFX22" s="26"/>
      <c r="DFY22" s="26"/>
      <c r="DFZ22" s="26"/>
      <c r="DGA22" s="26"/>
      <c r="DGB22" s="26"/>
      <c r="DGC22" s="26"/>
      <c r="DGD22" s="26"/>
      <c r="DGE22" s="26"/>
      <c r="DGF22" s="26"/>
      <c r="DGG22" s="26"/>
      <c r="DGH22" s="26"/>
      <c r="DGI22" s="26"/>
      <c r="DGJ22" s="26"/>
      <c r="DGK22" s="26"/>
      <c r="DGL22" s="26"/>
      <c r="DGM22" s="26"/>
      <c r="DGN22" s="26"/>
      <c r="DGO22" s="26"/>
      <c r="DGP22" s="26"/>
      <c r="DGQ22" s="26"/>
      <c r="DGR22" s="26"/>
      <c r="DGS22" s="26"/>
      <c r="DGT22" s="26"/>
      <c r="DGU22" s="26"/>
      <c r="DGV22" s="26"/>
      <c r="DGW22" s="26"/>
      <c r="DGX22" s="26"/>
      <c r="DGY22" s="26"/>
      <c r="DGZ22" s="26"/>
      <c r="DHA22" s="26"/>
      <c r="DHB22" s="26"/>
      <c r="DHC22" s="26"/>
      <c r="DHD22" s="26"/>
      <c r="DHE22" s="26"/>
      <c r="DHF22" s="26"/>
      <c r="DHG22" s="26"/>
      <c r="DHH22" s="26"/>
      <c r="DHI22" s="26"/>
      <c r="DHJ22" s="26"/>
      <c r="DHK22" s="26"/>
      <c r="DHL22" s="26"/>
      <c r="DHM22" s="26"/>
      <c r="DHN22" s="26"/>
      <c r="DHO22" s="26"/>
      <c r="DHP22" s="26"/>
      <c r="DHQ22" s="26"/>
      <c r="DHR22" s="26"/>
      <c r="DHS22" s="26"/>
      <c r="DHT22" s="26"/>
      <c r="DHU22" s="26"/>
      <c r="DHV22" s="26"/>
      <c r="DHW22" s="26"/>
      <c r="DHX22" s="26"/>
      <c r="DHY22" s="26"/>
      <c r="DHZ22" s="26"/>
      <c r="DIA22" s="26"/>
      <c r="DIB22" s="26"/>
      <c r="DIC22" s="26"/>
      <c r="DID22" s="26"/>
      <c r="DIE22" s="26"/>
      <c r="DIF22" s="26"/>
      <c r="DIG22" s="26"/>
      <c r="DIH22" s="26"/>
      <c r="DII22" s="26"/>
      <c r="DIJ22" s="26"/>
      <c r="DIK22" s="26"/>
      <c r="DIL22" s="26"/>
      <c r="DIM22" s="26"/>
      <c r="DIN22" s="26"/>
      <c r="DIO22" s="26"/>
      <c r="DIP22" s="26"/>
      <c r="DIQ22" s="26"/>
      <c r="DIR22" s="26"/>
      <c r="DIS22" s="26"/>
      <c r="DIT22" s="26"/>
      <c r="DIU22" s="26"/>
      <c r="DIV22" s="26"/>
      <c r="DIW22" s="26"/>
      <c r="DIX22" s="26"/>
      <c r="DIY22" s="26"/>
      <c r="DIZ22" s="26"/>
      <c r="DJA22" s="26"/>
      <c r="DJB22" s="26"/>
      <c r="DJC22" s="26"/>
      <c r="DJD22" s="26"/>
      <c r="DJE22" s="26"/>
      <c r="DJF22" s="26"/>
      <c r="DJG22" s="26"/>
      <c r="DJH22" s="26"/>
      <c r="DJI22" s="26"/>
      <c r="DJJ22" s="26"/>
      <c r="DJK22" s="26"/>
      <c r="DJL22" s="26"/>
      <c r="DJM22" s="26"/>
      <c r="DJN22" s="26"/>
      <c r="DJO22" s="26"/>
      <c r="DJP22" s="26"/>
      <c r="DJQ22" s="26"/>
      <c r="DJR22" s="26"/>
      <c r="DJS22" s="26"/>
      <c r="DJT22" s="26"/>
      <c r="DJU22" s="26"/>
      <c r="DJV22" s="26"/>
      <c r="DJW22" s="26"/>
      <c r="DJX22" s="26"/>
      <c r="DJY22" s="26"/>
      <c r="DJZ22" s="26"/>
      <c r="DKA22" s="26"/>
      <c r="DKB22" s="26"/>
      <c r="DKC22" s="26"/>
      <c r="DKD22" s="26"/>
      <c r="DKE22" s="26"/>
      <c r="DKF22" s="26"/>
      <c r="DKG22" s="26"/>
      <c r="DKH22" s="26"/>
      <c r="DKI22" s="26"/>
      <c r="DKJ22" s="26"/>
      <c r="DKK22" s="26"/>
      <c r="DKL22" s="26"/>
      <c r="DKM22" s="26"/>
      <c r="DKN22" s="26"/>
      <c r="DKO22" s="26"/>
      <c r="DKP22" s="26"/>
      <c r="DKQ22" s="26"/>
      <c r="DKR22" s="26"/>
      <c r="DKS22" s="26"/>
      <c r="DKT22" s="26"/>
      <c r="DKU22" s="26"/>
      <c r="DKV22" s="26"/>
      <c r="DKW22" s="26"/>
      <c r="DKX22" s="26"/>
      <c r="DKY22" s="26"/>
      <c r="DKZ22" s="26"/>
      <c r="DLA22" s="26"/>
      <c r="DLB22" s="26"/>
      <c r="DLC22" s="26"/>
      <c r="DLD22" s="26"/>
      <c r="DLE22" s="26"/>
      <c r="DLF22" s="26"/>
      <c r="DLG22" s="26"/>
      <c r="DLH22" s="26"/>
      <c r="DLI22" s="26"/>
      <c r="DLJ22" s="26"/>
      <c r="DLK22" s="26"/>
      <c r="DLL22" s="26"/>
      <c r="DLM22" s="26"/>
      <c r="DLN22" s="26"/>
      <c r="DLO22" s="26"/>
      <c r="DLP22" s="26"/>
      <c r="DLQ22" s="26"/>
      <c r="DLR22" s="26"/>
      <c r="DLS22" s="26"/>
      <c r="DLT22" s="26"/>
      <c r="DLU22" s="26"/>
      <c r="DLV22" s="26"/>
      <c r="DLW22" s="26"/>
      <c r="DLX22" s="26"/>
      <c r="DLY22" s="26"/>
      <c r="DLZ22" s="26"/>
      <c r="DMA22" s="26"/>
      <c r="DMB22" s="26"/>
      <c r="DMC22" s="26"/>
      <c r="DMD22" s="26"/>
      <c r="DME22" s="26"/>
      <c r="DMF22" s="26"/>
      <c r="DMG22" s="26"/>
      <c r="DMH22" s="26"/>
      <c r="DMI22" s="26"/>
      <c r="DMJ22" s="26"/>
      <c r="DMK22" s="26"/>
      <c r="DML22" s="26"/>
      <c r="DMM22" s="26"/>
      <c r="DMN22" s="26"/>
      <c r="DMO22" s="26"/>
      <c r="DMP22" s="26"/>
      <c r="DMQ22" s="26"/>
      <c r="DMR22" s="26"/>
      <c r="DMS22" s="26"/>
      <c r="DMT22" s="26"/>
      <c r="DMU22" s="26"/>
      <c r="DMV22" s="26"/>
      <c r="DMW22" s="26"/>
      <c r="DMX22" s="26"/>
      <c r="DMY22" s="26"/>
      <c r="DMZ22" s="26"/>
      <c r="DNA22" s="26"/>
      <c r="DNB22" s="26"/>
      <c r="DNC22" s="26"/>
      <c r="DND22" s="26"/>
      <c r="DNE22" s="26"/>
      <c r="DNF22" s="26"/>
      <c r="DNG22" s="26"/>
      <c r="DNH22" s="26"/>
      <c r="DNI22" s="26"/>
      <c r="DNJ22" s="26"/>
      <c r="DNK22" s="26"/>
      <c r="DNL22" s="26"/>
      <c r="DNM22" s="26"/>
      <c r="DNN22" s="26"/>
      <c r="DNO22" s="26"/>
      <c r="DNP22" s="26"/>
      <c r="DNQ22" s="26"/>
      <c r="DNR22" s="26"/>
      <c r="DNS22" s="26"/>
      <c r="DNT22" s="26"/>
      <c r="DNU22" s="26"/>
      <c r="DNV22" s="26"/>
      <c r="DNW22" s="26"/>
      <c r="DNX22" s="26"/>
      <c r="DNY22" s="26"/>
      <c r="DNZ22" s="26"/>
      <c r="DOA22" s="26"/>
      <c r="DOB22" s="26"/>
      <c r="DOC22" s="26"/>
      <c r="DOD22" s="26"/>
      <c r="DOE22" s="26"/>
      <c r="DOF22" s="26"/>
      <c r="DOG22" s="26"/>
      <c r="DOH22" s="26"/>
      <c r="DOI22" s="26"/>
      <c r="DOJ22" s="26"/>
      <c r="DOK22" s="26"/>
      <c r="DOL22" s="26"/>
      <c r="DOM22" s="26"/>
      <c r="DON22" s="26"/>
      <c r="DOO22" s="26"/>
      <c r="DOP22" s="26"/>
      <c r="DOQ22" s="26"/>
      <c r="DOR22" s="26"/>
      <c r="DOS22" s="26"/>
      <c r="DOT22" s="26"/>
      <c r="DOU22" s="26"/>
      <c r="DOV22" s="26"/>
      <c r="DOW22" s="26"/>
      <c r="DOX22" s="26"/>
      <c r="DOY22" s="26"/>
      <c r="DOZ22" s="26"/>
      <c r="DPA22" s="26"/>
      <c r="DPB22" s="26"/>
      <c r="DPC22" s="26"/>
      <c r="DPD22" s="26"/>
      <c r="DPE22" s="26"/>
      <c r="DPF22" s="26"/>
      <c r="DPG22" s="26"/>
      <c r="DPH22" s="26"/>
      <c r="DPI22" s="26"/>
      <c r="DPJ22" s="26"/>
      <c r="DPK22" s="26"/>
      <c r="DPL22" s="26"/>
      <c r="DPM22" s="26"/>
      <c r="DPN22" s="26"/>
      <c r="DPO22" s="26"/>
      <c r="DPP22" s="26"/>
      <c r="DPQ22" s="26"/>
      <c r="DPR22" s="26"/>
      <c r="DPS22" s="26"/>
      <c r="DPT22" s="26"/>
      <c r="DPU22" s="26"/>
      <c r="DPV22" s="26"/>
      <c r="DPW22" s="26"/>
      <c r="DPX22" s="26"/>
      <c r="DPY22" s="26"/>
      <c r="DPZ22" s="26"/>
      <c r="DQA22" s="26"/>
      <c r="DQB22" s="26"/>
      <c r="DQC22" s="26"/>
      <c r="DQD22" s="26"/>
      <c r="DQE22" s="26"/>
      <c r="DQF22" s="26"/>
      <c r="DQG22" s="26"/>
      <c r="DQH22" s="26"/>
      <c r="DQI22" s="26"/>
      <c r="DQJ22" s="26"/>
      <c r="DQK22" s="26"/>
      <c r="DQL22" s="26"/>
      <c r="DQM22" s="26"/>
      <c r="DQN22" s="26"/>
      <c r="DQO22" s="26"/>
      <c r="DQP22" s="26"/>
      <c r="DQQ22" s="26"/>
      <c r="DQR22" s="26"/>
      <c r="DQS22" s="26"/>
      <c r="DQT22" s="26"/>
      <c r="DQU22" s="26"/>
      <c r="DQV22" s="26"/>
      <c r="DQW22" s="26"/>
      <c r="DQX22" s="26"/>
      <c r="DQY22" s="26"/>
      <c r="DQZ22" s="26"/>
      <c r="DRA22" s="26"/>
      <c r="DRB22" s="26"/>
      <c r="DRC22" s="26"/>
      <c r="DRD22" s="26"/>
      <c r="DRE22" s="26"/>
      <c r="DRF22" s="26"/>
      <c r="DRG22" s="26"/>
      <c r="DRH22" s="26"/>
      <c r="DRI22" s="26"/>
      <c r="DRJ22" s="26"/>
      <c r="DRK22" s="26"/>
      <c r="DRL22" s="26"/>
      <c r="DRM22" s="26"/>
      <c r="DRN22" s="26"/>
      <c r="DRO22" s="26"/>
      <c r="DRP22" s="26"/>
      <c r="DRQ22" s="26"/>
      <c r="DRR22" s="26"/>
      <c r="DRS22" s="26"/>
      <c r="DRT22" s="26"/>
      <c r="DRU22" s="26"/>
      <c r="DRV22" s="26"/>
      <c r="DRW22" s="26"/>
      <c r="DRX22" s="26"/>
      <c r="DRY22" s="26"/>
      <c r="DRZ22" s="26"/>
      <c r="DSA22" s="26"/>
      <c r="DSB22" s="26"/>
      <c r="DSC22" s="26"/>
      <c r="DSD22" s="26"/>
      <c r="DSE22" s="26"/>
      <c r="DSF22" s="26"/>
      <c r="DSG22" s="26"/>
      <c r="DSH22" s="26"/>
      <c r="DSI22" s="26"/>
      <c r="DSJ22" s="26"/>
      <c r="DSK22" s="26"/>
      <c r="DSL22" s="26"/>
      <c r="DSM22" s="26"/>
      <c r="DSN22" s="26"/>
      <c r="DSO22" s="26"/>
      <c r="DSP22" s="26"/>
      <c r="DSQ22" s="26"/>
      <c r="DSR22" s="26"/>
      <c r="DSS22" s="26"/>
      <c r="DST22" s="26"/>
      <c r="DSU22" s="26"/>
      <c r="DSV22" s="26"/>
      <c r="DSW22" s="26"/>
      <c r="DSX22" s="26"/>
      <c r="DSY22" s="26"/>
      <c r="DSZ22" s="26"/>
      <c r="DTA22" s="26"/>
      <c r="DTB22" s="26"/>
      <c r="DTC22" s="26"/>
      <c r="DTD22" s="26"/>
      <c r="DTE22" s="26"/>
      <c r="DTF22" s="26"/>
      <c r="DTG22" s="26"/>
      <c r="DTH22" s="26"/>
      <c r="DTI22" s="26"/>
      <c r="DTJ22" s="26"/>
      <c r="DTK22" s="26"/>
      <c r="DTL22" s="26"/>
      <c r="DTM22" s="26"/>
      <c r="DTN22" s="26"/>
      <c r="DTO22" s="26"/>
      <c r="DTP22" s="26"/>
      <c r="DTQ22" s="26"/>
      <c r="DTR22" s="26"/>
      <c r="DTS22" s="26"/>
      <c r="DTT22" s="26"/>
      <c r="DTU22" s="26"/>
      <c r="DTV22" s="26"/>
      <c r="DTW22" s="26"/>
      <c r="DTX22" s="26"/>
      <c r="DTY22" s="26"/>
      <c r="DTZ22" s="26"/>
      <c r="DUA22" s="26"/>
      <c r="DUB22" s="26"/>
      <c r="DUC22" s="26"/>
      <c r="DUD22" s="26"/>
      <c r="DUE22" s="26"/>
      <c r="DUF22" s="26"/>
      <c r="DUG22" s="26"/>
      <c r="DUH22" s="26"/>
      <c r="DUI22" s="26"/>
      <c r="DUJ22" s="26"/>
      <c r="DUK22" s="26"/>
      <c r="DUL22" s="26"/>
      <c r="DUM22" s="26"/>
      <c r="DUN22" s="26"/>
      <c r="DUO22" s="26"/>
      <c r="DUP22" s="26"/>
      <c r="DUQ22" s="26"/>
      <c r="DUR22" s="26"/>
      <c r="DUS22" s="26"/>
      <c r="DUT22" s="26"/>
      <c r="DUU22" s="26"/>
      <c r="DUV22" s="26"/>
      <c r="DUW22" s="26"/>
      <c r="DUX22" s="26"/>
      <c r="DUY22" s="26"/>
      <c r="DUZ22" s="26"/>
      <c r="DVA22" s="26"/>
      <c r="DVB22" s="26"/>
      <c r="DVC22" s="26"/>
      <c r="DVD22" s="26"/>
      <c r="DVE22" s="26"/>
      <c r="DVF22" s="26"/>
      <c r="DVG22" s="26"/>
      <c r="DVH22" s="26"/>
      <c r="DVI22" s="26"/>
      <c r="DVJ22" s="26"/>
      <c r="DVK22" s="26"/>
      <c r="DVL22" s="26"/>
      <c r="DVM22" s="26"/>
      <c r="DVN22" s="26"/>
      <c r="DVO22" s="26"/>
      <c r="DVP22" s="26"/>
      <c r="DVQ22" s="26"/>
      <c r="DVR22" s="26"/>
      <c r="DVS22" s="26"/>
      <c r="DVT22" s="26"/>
      <c r="DVU22" s="26"/>
      <c r="DVV22" s="26"/>
      <c r="DVW22" s="26"/>
      <c r="DVX22" s="26"/>
      <c r="DVY22" s="26"/>
      <c r="DVZ22" s="26"/>
      <c r="DWA22" s="26"/>
      <c r="DWB22" s="26"/>
      <c r="DWC22" s="26"/>
      <c r="DWD22" s="26"/>
      <c r="DWE22" s="26"/>
      <c r="DWF22" s="26"/>
      <c r="DWG22" s="26"/>
      <c r="DWH22" s="26"/>
      <c r="DWI22" s="26"/>
      <c r="DWJ22" s="26"/>
      <c r="DWK22" s="26"/>
      <c r="DWL22" s="26"/>
      <c r="DWM22" s="26"/>
      <c r="DWN22" s="26"/>
      <c r="DWO22" s="26"/>
      <c r="DWP22" s="26"/>
      <c r="DWQ22" s="26"/>
      <c r="DWR22" s="26"/>
      <c r="DWS22" s="26"/>
      <c r="DWT22" s="26"/>
      <c r="DWU22" s="26"/>
      <c r="DWV22" s="26"/>
      <c r="DWW22" s="26"/>
      <c r="DWX22" s="26"/>
      <c r="DWY22" s="26"/>
      <c r="DWZ22" s="26"/>
      <c r="DXA22" s="26"/>
      <c r="DXB22" s="26"/>
      <c r="DXC22" s="26"/>
      <c r="DXD22" s="26"/>
      <c r="DXE22" s="26"/>
      <c r="DXF22" s="26"/>
      <c r="DXG22" s="26"/>
      <c r="DXH22" s="26"/>
      <c r="DXI22" s="26"/>
      <c r="DXJ22" s="26"/>
      <c r="DXK22" s="26"/>
      <c r="DXL22" s="26"/>
      <c r="DXM22" s="26"/>
      <c r="DXN22" s="26"/>
      <c r="DXO22" s="26"/>
      <c r="DXP22" s="26"/>
      <c r="DXQ22" s="26"/>
      <c r="DXR22" s="26"/>
      <c r="DXS22" s="26"/>
      <c r="DXT22" s="26"/>
      <c r="DXU22" s="26"/>
      <c r="DXV22" s="26"/>
      <c r="DXW22" s="26"/>
      <c r="DXX22" s="26"/>
      <c r="DXY22" s="26"/>
      <c r="DXZ22" s="26"/>
      <c r="DYA22" s="26"/>
      <c r="DYB22" s="26"/>
      <c r="DYC22" s="26"/>
      <c r="DYD22" s="26"/>
      <c r="DYE22" s="26"/>
      <c r="DYF22" s="26"/>
      <c r="DYG22" s="26"/>
      <c r="DYH22" s="26"/>
      <c r="DYI22" s="26"/>
      <c r="DYJ22" s="26"/>
      <c r="DYK22" s="26"/>
      <c r="DYL22" s="26"/>
      <c r="DYM22" s="26"/>
      <c r="DYN22" s="26"/>
      <c r="DYO22" s="26"/>
      <c r="DYP22" s="26"/>
      <c r="DYQ22" s="26"/>
      <c r="DYR22" s="26"/>
      <c r="DYS22" s="26"/>
      <c r="DYT22" s="26"/>
      <c r="DYU22" s="26"/>
      <c r="DYV22" s="26"/>
      <c r="DYW22" s="26"/>
      <c r="DYX22" s="26"/>
      <c r="DYY22" s="26"/>
      <c r="DYZ22" s="26"/>
      <c r="DZA22" s="26"/>
      <c r="DZB22" s="26"/>
      <c r="DZC22" s="26"/>
      <c r="DZD22" s="26"/>
      <c r="DZE22" s="26"/>
      <c r="DZF22" s="26"/>
      <c r="DZG22" s="26"/>
      <c r="DZH22" s="26"/>
      <c r="DZI22" s="26"/>
      <c r="DZJ22" s="26"/>
      <c r="DZK22" s="26"/>
      <c r="DZL22" s="26"/>
      <c r="DZM22" s="26"/>
      <c r="DZN22" s="26"/>
      <c r="DZO22" s="26"/>
      <c r="DZP22" s="26"/>
      <c r="DZQ22" s="26"/>
      <c r="DZR22" s="26"/>
      <c r="DZS22" s="26"/>
      <c r="DZT22" s="26"/>
      <c r="DZU22" s="26"/>
      <c r="DZV22" s="26"/>
      <c r="DZW22" s="26"/>
      <c r="DZX22" s="26"/>
      <c r="DZY22" s="26"/>
      <c r="DZZ22" s="26"/>
      <c r="EAA22" s="26"/>
      <c r="EAB22" s="26"/>
      <c r="EAC22" s="26"/>
      <c r="EAD22" s="26"/>
      <c r="EAE22" s="26"/>
      <c r="EAF22" s="26"/>
      <c r="EAG22" s="26"/>
      <c r="EAH22" s="26"/>
      <c r="EAI22" s="26"/>
      <c r="EAJ22" s="26"/>
      <c r="EAK22" s="26"/>
      <c r="EAL22" s="26"/>
      <c r="EAM22" s="26"/>
      <c r="EAN22" s="26"/>
      <c r="EAO22" s="26"/>
      <c r="EAP22" s="26"/>
      <c r="EAQ22" s="26"/>
      <c r="EAR22" s="26"/>
      <c r="EAS22" s="26"/>
      <c r="EAT22" s="26"/>
      <c r="EAU22" s="26"/>
      <c r="EAV22" s="26"/>
      <c r="EAW22" s="26"/>
      <c r="EAX22" s="26"/>
      <c r="EAY22" s="26"/>
      <c r="EAZ22" s="26"/>
      <c r="EBA22" s="26"/>
      <c r="EBB22" s="26"/>
      <c r="EBC22" s="26"/>
      <c r="EBD22" s="26"/>
      <c r="EBE22" s="26"/>
      <c r="EBF22" s="26"/>
      <c r="EBG22" s="26"/>
      <c r="EBH22" s="26"/>
      <c r="EBI22" s="26"/>
      <c r="EBJ22" s="26"/>
      <c r="EBK22" s="26"/>
      <c r="EBL22" s="26"/>
      <c r="EBM22" s="26"/>
      <c r="EBN22" s="26"/>
      <c r="EBO22" s="26"/>
      <c r="EBP22" s="26"/>
      <c r="EBQ22" s="26"/>
      <c r="EBR22" s="26"/>
      <c r="EBS22" s="26"/>
      <c r="EBT22" s="26"/>
      <c r="EBU22" s="26"/>
      <c r="EBV22" s="26"/>
      <c r="EBW22" s="26"/>
      <c r="EBX22" s="26"/>
      <c r="EBY22" s="26"/>
      <c r="EBZ22" s="26"/>
      <c r="ECA22" s="26"/>
      <c r="ECB22" s="26"/>
      <c r="ECC22" s="26"/>
      <c r="ECD22" s="26"/>
      <c r="ECE22" s="26"/>
      <c r="ECF22" s="26"/>
      <c r="ECG22" s="26"/>
      <c r="ECH22" s="26"/>
      <c r="ECI22" s="26"/>
      <c r="ECJ22" s="26"/>
      <c r="ECK22" s="26"/>
      <c r="ECL22" s="26"/>
      <c r="ECM22" s="26"/>
      <c r="ECN22" s="26"/>
      <c r="ECO22" s="26"/>
      <c r="ECP22" s="26"/>
      <c r="ECQ22" s="26"/>
      <c r="ECR22" s="26"/>
      <c r="ECS22" s="26"/>
      <c r="ECT22" s="26"/>
      <c r="ECU22" s="26"/>
      <c r="ECV22" s="26"/>
      <c r="ECW22" s="26"/>
      <c r="ECX22" s="26"/>
      <c r="ECY22" s="26"/>
      <c r="ECZ22" s="26"/>
      <c r="EDA22" s="26"/>
      <c r="EDB22" s="26"/>
      <c r="EDC22" s="26"/>
      <c r="EDD22" s="26"/>
      <c r="EDE22" s="26"/>
      <c r="EDF22" s="26"/>
      <c r="EDG22" s="26"/>
      <c r="EDH22" s="26"/>
      <c r="EDI22" s="26"/>
      <c r="EDJ22" s="26"/>
      <c r="EDK22" s="26"/>
      <c r="EDL22" s="26"/>
      <c r="EDM22" s="26"/>
      <c r="EDN22" s="26"/>
      <c r="EDO22" s="26"/>
      <c r="EDP22" s="26"/>
      <c r="EDQ22" s="26"/>
      <c r="EDR22" s="26"/>
      <c r="EDS22" s="26"/>
      <c r="EDT22" s="26"/>
      <c r="EDU22" s="26"/>
    </row>
    <row r="23" s="3" customFormat="1" spans="1:3505">
      <c r="A23" s="1"/>
      <c r="B23" s="1"/>
      <c r="C23" s="5"/>
      <c r="D23" s="16" t="s">
        <v>18</v>
      </c>
      <c r="E23" s="19" t="s">
        <v>33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/>
      <c r="AXJ23" s="22"/>
      <c r="AXK23" s="22"/>
      <c r="AXL23" s="22"/>
      <c r="AXM23" s="22"/>
      <c r="AXN23" s="22"/>
      <c r="AXO23" s="22"/>
      <c r="AXP23" s="22"/>
      <c r="AXQ23" s="22"/>
      <c r="AXR23" s="22"/>
      <c r="AXS23" s="22"/>
      <c r="AXT23" s="22"/>
      <c r="AXU23" s="22"/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/>
      <c r="AYJ23" s="22"/>
      <c r="AYK23" s="22"/>
      <c r="AYL23" s="22"/>
      <c r="AYM23" s="22"/>
      <c r="AYN23" s="22"/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/>
      <c r="AZA23" s="22"/>
      <c r="AZB23" s="22"/>
      <c r="AZC23" s="22"/>
      <c r="AZD23" s="22"/>
      <c r="AZE23" s="22"/>
      <c r="AZF23" s="22"/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/>
      <c r="AZT23" s="22"/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/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/>
      <c r="BBE23" s="22"/>
      <c r="BBF23" s="22"/>
      <c r="BBG23" s="22"/>
      <c r="BBH23" s="22"/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/>
      <c r="BBU23" s="22"/>
      <c r="BBV23" s="22"/>
      <c r="BBW23" s="22"/>
      <c r="BBX23" s="22"/>
      <c r="BBY23" s="22"/>
      <c r="BBZ23" s="22"/>
      <c r="BCA23" s="22"/>
      <c r="BCB23" s="22"/>
      <c r="BCC23" s="22"/>
      <c r="BCD23" s="22"/>
      <c r="BCE23" s="22"/>
      <c r="BCF23" s="22"/>
      <c r="BCG23" s="22"/>
      <c r="BCH23" s="22"/>
      <c r="BCI23" s="22"/>
      <c r="BCJ23" s="22"/>
      <c r="BCK23" s="22"/>
      <c r="BCL23" s="22"/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6"/>
      <c r="CZV23" s="26"/>
      <c r="CZW23" s="26"/>
      <c r="CZX23" s="26"/>
      <c r="CZY23" s="26"/>
      <c r="CZZ23" s="26"/>
      <c r="DAA23" s="26"/>
      <c r="DAB23" s="26"/>
      <c r="DAC23" s="26"/>
      <c r="DAD23" s="26"/>
      <c r="DAE23" s="26"/>
      <c r="DAF23" s="26"/>
      <c r="DAG23" s="26"/>
      <c r="DAH23" s="26"/>
      <c r="DAI23" s="26"/>
      <c r="DAJ23" s="26"/>
      <c r="DAK23" s="26"/>
      <c r="DAL23" s="26"/>
      <c r="DAM23" s="26"/>
      <c r="DAN23" s="26"/>
      <c r="DAO23" s="26"/>
      <c r="DAP23" s="26"/>
      <c r="DAQ23" s="26"/>
      <c r="DAR23" s="26"/>
      <c r="DAS23" s="26"/>
      <c r="DAT23" s="26"/>
      <c r="DAU23" s="26"/>
      <c r="DAV23" s="26"/>
      <c r="DAW23" s="26"/>
      <c r="DAX23" s="26"/>
      <c r="DAY23" s="26"/>
      <c r="DAZ23" s="26"/>
      <c r="DBA23" s="26"/>
      <c r="DBB23" s="26"/>
      <c r="DBC23" s="26"/>
      <c r="DBD23" s="26"/>
      <c r="DBE23" s="26"/>
      <c r="DBF23" s="26"/>
      <c r="DBG23" s="26"/>
      <c r="DBH23" s="26"/>
      <c r="DBI23" s="26"/>
      <c r="DBJ23" s="26"/>
      <c r="DBK23" s="26"/>
      <c r="DBL23" s="26"/>
      <c r="DBM23" s="26"/>
      <c r="DBN23" s="26"/>
      <c r="DBO23" s="26"/>
      <c r="DBP23" s="26"/>
      <c r="DBQ23" s="26"/>
      <c r="DBR23" s="26"/>
      <c r="DBS23" s="26"/>
      <c r="DBT23" s="26"/>
      <c r="DBU23" s="26"/>
      <c r="DBV23" s="26"/>
      <c r="DBW23" s="26"/>
      <c r="DBX23" s="26"/>
      <c r="DBY23" s="26"/>
      <c r="DBZ23" s="26"/>
      <c r="DCA23" s="26"/>
      <c r="DCB23" s="26"/>
      <c r="DCC23" s="26"/>
      <c r="DCD23" s="26"/>
      <c r="DCE23" s="26"/>
      <c r="DCF23" s="26"/>
      <c r="DCG23" s="26"/>
      <c r="DCH23" s="26"/>
      <c r="DCI23" s="26"/>
      <c r="DCJ23" s="26"/>
      <c r="DCK23" s="26"/>
      <c r="DCL23" s="26"/>
      <c r="DCM23" s="26"/>
      <c r="DCN23" s="26"/>
      <c r="DCO23" s="26"/>
      <c r="DCP23" s="26"/>
      <c r="DCQ23" s="26"/>
      <c r="DCR23" s="26"/>
      <c r="DCS23" s="26"/>
      <c r="DCT23" s="26"/>
      <c r="DCU23" s="26"/>
      <c r="DCV23" s="26"/>
      <c r="DCW23" s="26"/>
      <c r="DCX23" s="26"/>
      <c r="DCY23" s="26"/>
      <c r="DCZ23" s="26"/>
      <c r="DDA23" s="26"/>
      <c r="DDB23" s="26"/>
      <c r="DDC23" s="26"/>
      <c r="DDD23" s="26"/>
      <c r="DDE23" s="26"/>
      <c r="DDF23" s="26"/>
      <c r="DDG23" s="26"/>
      <c r="DDH23" s="26"/>
      <c r="DDI23" s="26"/>
      <c r="DDJ23" s="26"/>
      <c r="DDK23" s="26"/>
      <c r="DDL23" s="26"/>
      <c r="DDM23" s="26"/>
      <c r="DDN23" s="26"/>
      <c r="DDO23" s="26"/>
      <c r="DDP23" s="26"/>
      <c r="DDQ23" s="26"/>
      <c r="DDR23" s="26"/>
      <c r="DDS23" s="26"/>
      <c r="DDT23" s="26"/>
      <c r="DDU23" s="26"/>
      <c r="DDV23" s="26"/>
      <c r="DDW23" s="26"/>
      <c r="DDX23" s="26"/>
      <c r="DDY23" s="26"/>
      <c r="DDZ23" s="26"/>
      <c r="DEA23" s="26"/>
      <c r="DEB23" s="26"/>
      <c r="DEC23" s="26"/>
      <c r="DED23" s="26"/>
      <c r="DEE23" s="26"/>
      <c r="DEF23" s="26"/>
      <c r="DEG23" s="26"/>
      <c r="DEH23" s="26"/>
      <c r="DEI23" s="26"/>
      <c r="DEJ23" s="26"/>
      <c r="DEK23" s="26"/>
      <c r="DEL23" s="26"/>
      <c r="DEM23" s="26"/>
      <c r="DEN23" s="26"/>
      <c r="DEO23" s="26"/>
      <c r="DEP23" s="26"/>
      <c r="DEQ23" s="26"/>
      <c r="DER23" s="26"/>
      <c r="DES23" s="26"/>
      <c r="DET23" s="26"/>
      <c r="DEU23" s="26"/>
      <c r="DEV23" s="26"/>
      <c r="DEW23" s="26"/>
      <c r="DEX23" s="26"/>
      <c r="DEY23" s="26"/>
      <c r="DEZ23" s="26"/>
      <c r="DFA23" s="26"/>
      <c r="DFB23" s="26"/>
      <c r="DFC23" s="26"/>
      <c r="DFD23" s="26"/>
      <c r="DFE23" s="26"/>
      <c r="DFF23" s="26"/>
      <c r="DFG23" s="26"/>
      <c r="DFH23" s="26"/>
      <c r="DFI23" s="26"/>
      <c r="DFJ23" s="26"/>
      <c r="DFK23" s="26"/>
      <c r="DFL23" s="26"/>
      <c r="DFM23" s="26"/>
      <c r="DFN23" s="26"/>
      <c r="DFO23" s="26"/>
      <c r="DFP23" s="26"/>
      <c r="DFQ23" s="26"/>
      <c r="DFR23" s="26"/>
      <c r="DFS23" s="26"/>
      <c r="DFT23" s="26"/>
      <c r="DFU23" s="26"/>
      <c r="DFV23" s="26"/>
      <c r="DFW23" s="26"/>
      <c r="DFX23" s="26"/>
      <c r="DFY23" s="26"/>
      <c r="DFZ23" s="26"/>
      <c r="DGA23" s="26"/>
      <c r="DGB23" s="26"/>
      <c r="DGC23" s="26"/>
      <c r="DGD23" s="26"/>
      <c r="DGE23" s="26"/>
      <c r="DGF23" s="26"/>
      <c r="DGG23" s="26"/>
      <c r="DGH23" s="26"/>
      <c r="DGI23" s="26"/>
      <c r="DGJ23" s="26"/>
      <c r="DGK23" s="26"/>
      <c r="DGL23" s="26"/>
      <c r="DGM23" s="26"/>
      <c r="DGN23" s="26"/>
      <c r="DGO23" s="26"/>
      <c r="DGP23" s="26"/>
      <c r="DGQ23" s="26"/>
      <c r="DGR23" s="26"/>
      <c r="DGS23" s="26"/>
      <c r="DGT23" s="26"/>
      <c r="DGU23" s="26"/>
      <c r="DGV23" s="26"/>
      <c r="DGW23" s="26"/>
      <c r="DGX23" s="26"/>
      <c r="DGY23" s="26"/>
      <c r="DGZ23" s="26"/>
      <c r="DHA23" s="26"/>
      <c r="DHB23" s="26"/>
      <c r="DHC23" s="26"/>
      <c r="DHD23" s="26"/>
      <c r="DHE23" s="26"/>
      <c r="DHF23" s="26"/>
      <c r="DHG23" s="26"/>
      <c r="DHH23" s="26"/>
      <c r="DHI23" s="26"/>
      <c r="DHJ23" s="26"/>
      <c r="DHK23" s="26"/>
      <c r="DHL23" s="26"/>
      <c r="DHM23" s="26"/>
      <c r="DHN23" s="26"/>
      <c r="DHO23" s="26"/>
      <c r="DHP23" s="26"/>
      <c r="DHQ23" s="26"/>
      <c r="DHR23" s="26"/>
      <c r="DHS23" s="26"/>
      <c r="DHT23" s="26"/>
      <c r="DHU23" s="26"/>
      <c r="DHV23" s="26"/>
      <c r="DHW23" s="26"/>
      <c r="DHX23" s="26"/>
      <c r="DHY23" s="26"/>
      <c r="DHZ23" s="26"/>
      <c r="DIA23" s="26"/>
      <c r="DIB23" s="26"/>
      <c r="DIC23" s="26"/>
      <c r="DID23" s="26"/>
      <c r="DIE23" s="26"/>
      <c r="DIF23" s="26"/>
      <c r="DIG23" s="26"/>
      <c r="DIH23" s="26"/>
      <c r="DII23" s="26"/>
      <c r="DIJ23" s="26"/>
      <c r="DIK23" s="26"/>
      <c r="DIL23" s="26"/>
      <c r="DIM23" s="26"/>
      <c r="DIN23" s="26"/>
      <c r="DIO23" s="26"/>
      <c r="DIP23" s="26"/>
      <c r="DIQ23" s="26"/>
      <c r="DIR23" s="26"/>
      <c r="DIS23" s="26"/>
      <c r="DIT23" s="26"/>
      <c r="DIU23" s="26"/>
      <c r="DIV23" s="26"/>
      <c r="DIW23" s="26"/>
      <c r="DIX23" s="26"/>
      <c r="DIY23" s="26"/>
      <c r="DIZ23" s="26"/>
      <c r="DJA23" s="26"/>
      <c r="DJB23" s="26"/>
      <c r="DJC23" s="26"/>
      <c r="DJD23" s="26"/>
      <c r="DJE23" s="26"/>
      <c r="DJF23" s="26"/>
      <c r="DJG23" s="26"/>
      <c r="DJH23" s="26"/>
      <c r="DJI23" s="26"/>
      <c r="DJJ23" s="26"/>
      <c r="DJK23" s="26"/>
      <c r="DJL23" s="26"/>
      <c r="DJM23" s="26"/>
      <c r="DJN23" s="26"/>
      <c r="DJO23" s="26"/>
      <c r="DJP23" s="26"/>
      <c r="DJQ23" s="26"/>
      <c r="DJR23" s="26"/>
      <c r="DJS23" s="26"/>
      <c r="DJT23" s="26"/>
      <c r="DJU23" s="26"/>
      <c r="DJV23" s="26"/>
      <c r="DJW23" s="26"/>
      <c r="DJX23" s="26"/>
      <c r="DJY23" s="26"/>
      <c r="DJZ23" s="26"/>
      <c r="DKA23" s="26"/>
      <c r="DKB23" s="26"/>
      <c r="DKC23" s="26"/>
      <c r="DKD23" s="26"/>
      <c r="DKE23" s="26"/>
      <c r="DKF23" s="26"/>
      <c r="DKG23" s="26"/>
      <c r="DKH23" s="26"/>
      <c r="DKI23" s="26"/>
      <c r="DKJ23" s="26"/>
      <c r="DKK23" s="26"/>
      <c r="DKL23" s="26"/>
      <c r="DKM23" s="26"/>
      <c r="DKN23" s="26"/>
      <c r="DKO23" s="26"/>
      <c r="DKP23" s="26"/>
      <c r="DKQ23" s="26"/>
      <c r="DKR23" s="26"/>
      <c r="DKS23" s="26"/>
      <c r="DKT23" s="26"/>
      <c r="DKU23" s="26"/>
      <c r="DKV23" s="26"/>
      <c r="DKW23" s="26"/>
      <c r="DKX23" s="26"/>
      <c r="DKY23" s="26"/>
      <c r="DKZ23" s="26"/>
      <c r="DLA23" s="26"/>
      <c r="DLB23" s="26"/>
      <c r="DLC23" s="26"/>
      <c r="DLD23" s="26"/>
      <c r="DLE23" s="26"/>
      <c r="DLF23" s="26"/>
      <c r="DLG23" s="26"/>
      <c r="DLH23" s="26"/>
      <c r="DLI23" s="26"/>
      <c r="DLJ23" s="26"/>
      <c r="DLK23" s="26"/>
      <c r="DLL23" s="26"/>
      <c r="DLM23" s="26"/>
      <c r="DLN23" s="26"/>
      <c r="DLO23" s="26"/>
      <c r="DLP23" s="26"/>
      <c r="DLQ23" s="26"/>
      <c r="DLR23" s="26"/>
      <c r="DLS23" s="26"/>
      <c r="DLT23" s="26"/>
      <c r="DLU23" s="26"/>
      <c r="DLV23" s="26"/>
      <c r="DLW23" s="26"/>
      <c r="DLX23" s="26"/>
      <c r="DLY23" s="26"/>
      <c r="DLZ23" s="26"/>
      <c r="DMA23" s="26"/>
      <c r="DMB23" s="26"/>
      <c r="DMC23" s="26"/>
      <c r="DMD23" s="26"/>
      <c r="DME23" s="26"/>
      <c r="DMF23" s="26"/>
      <c r="DMG23" s="26"/>
      <c r="DMH23" s="26"/>
      <c r="DMI23" s="26"/>
      <c r="DMJ23" s="26"/>
      <c r="DMK23" s="26"/>
      <c r="DML23" s="26"/>
      <c r="DMM23" s="26"/>
      <c r="DMN23" s="26"/>
      <c r="DMO23" s="26"/>
      <c r="DMP23" s="26"/>
      <c r="DMQ23" s="26"/>
      <c r="DMR23" s="26"/>
      <c r="DMS23" s="26"/>
      <c r="DMT23" s="26"/>
      <c r="DMU23" s="26"/>
      <c r="DMV23" s="26"/>
      <c r="DMW23" s="26"/>
      <c r="DMX23" s="26"/>
      <c r="DMY23" s="26"/>
      <c r="DMZ23" s="26"/>
      <c r="DNA23" s="26"/>
      <c r="DNB23" s="26"/>
      <c r="DNC23" s="26"/>
      <c r="DND23" s="26"/>
      <c r="DNE23" s="26"/>
      <c r="DNF23" s="26"/>
      <c r="DNG23" s="26"/>
      <c r="DNH23" s="26"/>
      <c r="DNI23" s="26"/>
      <c r="DNJ23" s="26"/>
      <c r="DNK23" s="26"/>
      <c r="DNL23" s="26"/>
      <c r="DNM23" s="26"/>
      <c r="DNN23" s="26"/>
      <c r="DNO23" s="26"/>
      <c r="DNP23" s="26"/>
      <c r="DNQ23" s="26"/>
      <c r="DNR23" s="26"/>
      <c r="DNS23" s="26"/>
      <c r="DNT23" s="26"/>
      <c r="DNU23" s="26"/>
      <c r="DNV23" s="26"/>
      <c r="DNW23" s="26"/>
      <c r="DNX23" s="26"/>
      <c r="DNY23" s="26"/>
      <c r="DNZ23" s="26"/>
      <c r="DOA23" s="26"/>
      <c r="DOB23" s="26"/>
      <c r="DOC23" s="26"/>
      <c r="DOD23" s="26"/>
      <c r="DOE23" s="26"/>
      <c r="DOF23" s="26"/>
      <c r="DOG23" s="26"/>
      <c r="DOH23" s="26"/>
      <c r="DOI23" s="26"/>
      <c r="DOJ23" s="26"/>
      <c r="DOK23" s="26"/>
      <c r="DOL23" s="26"/>
      <c r="DOM23" s="26"/>
      <c r="DON23" s="26"/>
      <c r="DOO23" s="26"/>
      <c r="DOP23" s="26"/>
      <c r="DOQ23" s="26"/>
      <c r="DOR23" s="26"/>
      <c r="DOS23" s="26"/>
      <c r="DOT23" s="26"/>
      <c r="DOU23" s="26"/>
      <c r="DOV23" s="26"/>
      <c r="DOW23" s="26"/>
      <c r="DOX23" s="26"/>
      <c r="DOY23" s="26"/>
      <c r="DOZ23" s="26"/>
      <c r="DPA23" s="26"/>
      <c r="DPB23" s="26"/>
      <c r="DPC23" s="26"/>
      <c r="DPD23" s="26"/>
      <c r="DPE23" s="26"/>
      <c r="DPF23" s="26"/>
      <c r="DPG23" s="26"/>
      <c r="DPH23" s="26"/>
      <c r="DPI23" s="26"/>
      <c r="DPJ23" s="26"/>
      <c r="DPK23" s="26"/>
      <c r="DPL23" s="26"/>
      <c r="DPM23" s="26"/>
      <c r="DPN23" s="26"/>
      <c r="DPO23" s="26"/>
      <c r="DPP23" s="26"/>
      <c r="DPQ23" s="26"/>
      <c r="DPR23" s="26"/>
      <c r="DPS23" s="26"/>
      <c r="DPT23" s="26"/>
      <c r="DPU23" s="26"/>
      <c r="DPV23" s="26"/>
      <c r="DPW23" s="26"/>
      <c r="DPX23" s="26"/>
      <c r="DPY23" s="26"/>
      <c r="DPZ23" s="26"/>
      <c r="DQA23" s="26"/>
      <c r="DQB23" s="26"/>
      <c r="DQC23" s="26"/>
      <c r="DQD23" s="26"/>
      <c r="DQE23" s="26"/>
      <c r="DQF23" s="26"/>
      <c r="DQG23" s="26"/>
      <c r="DQH23" s="26"/>
      <c r="DQI23" s="26"/>
      <c r="DQJ23" s="26"/>
      <c r="DQK23" s="26"/>
      <c r="DQL23" s="26"/>
      <c r="DQM23" s="26"/>
      <c r="DQN23" s="26"/>
      <c r="DQO23" s="26"/>
      <c r="DQP23" s="26"/>
      <c r="DQQ23" s="26"/>
      <c r="DQR23" s="26"/>
      <c r="DQS23" s="26"/>
      <c r="DQT23" s="26"/>
      <c r="DQU23" s="26"/>
      <c r="DQV23" s="26"/>
      <c r="DQW23" s="26"/>
      <c r="DQX23" s="26"/>
      <c r="DQY23" s="26"/>
      <c r="DQZ23" s="26"/>
      <c r="DRA23" s="26"/>
      <c r="DRB23" s="26"/>
      <c r="DRC23" s="26"/>
      <c r="DRD23" s="26"/>
      <c r="DRE23" s="26"/>
      <c r="DRF23" s="26"/>
      <c r="DRG23" s="26"/>
      <c r="DRH23" s="26"/>
      <c r="DRI23" s="26"/>
      <c r="DRJ23" s="26"/>
      <c r="DRK23" s="26"/>
      <c r="DRL23" s="26"/>
      <c r="DRM23" s="26"/>
      <c r="DRN23" s="26"/>
      <c r="DRO23" s="26"/>
      <c r="DRP23" s="26"/>
      <c r="DRQ23" s="26"/>
      <c r="DRR23" s="26"/>
      <c r="DRS23" s="26"/>
      <c r="DRT23" s="26"/>
      <c r="DRU23" s="26"/>
      <c r="DRV23" s="26"/>
      <c r="DRW23" s="26"/>
      <c r="DRX23" s="26"/>
      <c r="DRY23" s="26"/>
      <c r="DRZ23" s="26"/>
      <c r="DSA23" s="26"/>
      <c r="DSB23" s="26"/>
      <c r="DSC23" s="26"/>
      <c r="DSD23" s="26"/>
      <c r="DSE23" s="26"/>
      <c r="DSF23" s="26"/>
      <c r="DSG23" s="26"/>
      <c r="DSH23" s="26"/>
      <c r="DSI23" s="26"/>
      <c r="DSJ23" s="26"/>
      <c r="DSK23" s="26"/>
      <c r="DSL23" s="26"/>
      <c r="DSM23" s="26"/>
      <c r="DSN23" s="26"/>
      <c r="DSO23" s="26"/>
      <c r="DSP23" s="26"/>
      <c r="DSQ23" s="26"/>
      <c r="DSR23" s="26"/>
      <c r="DSS23" s="26"/>
      <c r="DST23" s="26"/>
      <c r="DSU23" s="26"/>
      <c r="DSV23" s="26"/>
      <c r="DSW23" s="26"/>
      <c r="DSX23" s="26"/>
      <c r="DSY23" s="26"/>
      <c r="DSZ23" s="26"/>
      <c r="DTA23" s="26"/>
      <c r="DTB23" s="26"/>
      <c r="DTC23" s="26"/>
      <c r="DTD23" s="26"/>
      <c r="DTE23" s="26"/>
      <c r="DTF23" s="26"/>
      <c r="DTG23" s="26"/>
      <c r="DTH23" s="26"/>
      <c r="DTI23" s="26"/>
      <c r="DTJ23" s="26"/>
      <c r="DTK23" s="26"/>
      <c r="DTL23" s="26"/>
      <c r="DTM23" s="26"/>
      <c r="DTN23" s="26"/>
      <c r="DTO23" s="26"/>
      <c r="DTP23" s="26"/>
      <c r="DTQ23" s="26"/>
      <c r="DTR23" s="26"/>
      <c r="DTS23" s="26"/>
      <c r="DTT23" s="26"/>
      <c r="DTU23" s="26"/>
      <c r="DTV23" s="26"/>
      <c r="DTW23" s="26"/>
      <c r="DTX23" s="26"/>
      <c r="DTY23" s="26"/>
      <c r="DTZ23" s="26"/>
      <c r="DUA23" s="26"/>
      <c r="DUB23" s="26"/>
      <c r="DUC23" s="26"/>
      <c r="DUD23" s="26"/>
      <c r="DUE23" s="26"/>
      <c r="DUF23" s="26"/>
      <c r="DUG23" s="26"/>
      <c r="DUH23" s="26"/>
      <c r="DUI23" s="26"/>
      <c r="DUJ23" s="26"/>
      <c r="DUK23" s="26"/>
      <c r="DUL23" s="26"/>
      <c r="DUM23" s="26"/>
      <c r="DUN23" s="26"/>
      <c r="DUO23" s="26"/>
      <c r="DUP23" s="26"/>
      <c r="DUQ23" s="26"/>
      <c r="DUR23" s="26"/>
      <c r="DUS23" s="26"/>
      <c r="DUT23" s="26"/>
      <c r="DUU23" s="26"/>
      <c r="DUV23" s="26"/>
      <c r="DUW23" s="26"/>
      <c r="DUX23" s="26"/>
      <c r="DUY23" s="26"/>
      <c r="DUZ23" s="26"/>
      <c r="DVA23" s="26"/>
      <c r="DVB23" s="26"/>
      <c r="DVC23" s="26"/>
      <c r="DVD23" s="26"/>
      <c r="DVE23" s="26"/>
      <c r="DVF23" s="26"/>
      <c r="DVG23" s="26"/>
      <c r="DVH23" s="26"/>
      <c r="DVI23" s="26"/>
      <c r="DVJ23" s="26"/>
      <c r="DVK23" s="26"/>
      <c r="DVL23" s="26"/>
      <c r="DVM23" s="26"/>
      <c r="DVN23" s="26"/>
      <c r="DVO23" s="26"/>
      <c r="DVP23" s="26"/>
      <c r="DVQ23" s="26"/>
      <c r="DVR23" s="26"/>
      <c r="DVS23" s="26"/>
      <c r="DVT23" s="26"/>
      <c r="DVU23" s="26"/>
      <c r="DVV23" s="26"/>
      <c r="DVW23" s="26"/>
      <c r="DVX23" s="26"/>
      <c r="DVY23" s="26"/>
      <c r="DVZ23" s="26"/>
      <c r="DWA23" s="26"/>
      <c r="DWB23" s="26"/>
      <c r="DWC23" s="26"/>
      <c r="DWD23" s="26"/>
      <c r="DWE23" s="26"/>
      <c r="DWF23" s="26"/>
      <c r="DWG23" s="26"/>
      <c r="DWH23" s="26"/>
      <c r="DWI23" s="26"/>
      <c r="DWJ23" s="26"/>
      <c r="DWK23" s="26"/>
      <c r="DWL23" s="26"/>
      <c r="DWM23" s="26"/>
      <c r="DWN23" s="26"/>
      <c r="DWO23" s="26"/>
      <c r="DWP23" s="26"/>
      <c r="DWQ23" s="26"/>
      <c r="DWR23" s="26"/>
      <c r="DWS23" s="26"/>
      <c r="DWT23" s="26"/>
      <c r="DWU23" s="26"/>
      <c r="DWV23" s="26"/>
      <c r="DWW23" s="26"/>
      <c r="DWX23" s="26"/>
      <c r="DWY23" s="26"/>
      <c r="DWZ23" s="26"/>
      <c r="DXA23" s="26"/>
      <c r="DXB23" s="26"/>
      <c r="DXC23" s="26"/>
      <c r="DXD23" s="26"/>
      <c r="DXE23" s="26"/>
      <c r="DXF23" s="26"/>
      <c r="DXG23" s="26"/>
      <c r="DXH23" s="26"/>
      <c r="DXI23" s="26"/>
      <c r="DXJ23" s="26"/>
      <c r="DXK23" s="26"/>
      <c r="DXL23" s="26"/>
      <c r="DXM23" s="26"/>
      <c r="DXN23" s="26"/>
      <c r="DXO23" s="26"/>
      <c r="DXP23" s="26"/>
      <c r="DXQ23" s="26"/>
      <c r="DXR23" s="26"/>
      <c r="DXS23" s="26"/>
      <c r="DXT23" s="26"/>
      <c r="DXU23" s="26"/>
      <c r="DXV23" s="26"/>
      <c r="DXW23" s="26"/>
      <c r="DXX23" s="26"/>
      <c r="DXY23" s="26"/>
      <c r="DXZ23" s="26"/>
      <c r="DYA23" s="26"/>
      <c r="DYB23" s="26"/>
      <c r="DYC23" s="26"/>
      <c r="DYD23" s="26"/>
      <c r="DYE23" s="26"/>
      <c r="DYF23" s="26"/>
      <c r="DYG23" s="26"/>
      <c r="DYH23" s="26"/>
      <c r="DYI23" s="26"/>
      <c r="DYJ23" s="26"/>
      <c r="DYK23" s="26"/>
      <c r="DYL23" s="26"/>
      <c r="DYM23" s="26"/>
      <c r="DYN23" s="26"/>
      <c r="DYO23" s="26"/>
      <c r="DYP23" s="26"/>
      <c r="DYQ23" s="26"/>
      <c r="DYR23" s="26"/>
      <c r="DYS23" s="26"/>
      <c r="DYT23" s="26"/>
      <c r="DYU23" s="26"/>
      <c r="DYV23" s="26"/>
      <c r="DYW23" s="26"/>
      <c r="DYX23" s="26"/>
      <c r="DYY23" s="26"/>
      <c r="DYZ23" s="26"/>
      <c r="DZA23" s="26"/>
      <c r="DZB23" s="26"/>
      <c r="DZC23" s="26"/>
      <c r="DZD23" s="26"/>
      <c r="DZE23" s="26"/>
      <c r="DZF23" s="26"/>
      <c r="DZG23" s="26"/>
      <c r="DZH23" s="26"/>
      <c r="DZI23" s="26"/>
      <c r="DZJ23" s="26"/>
      <c r="DZK23" s="26"/>
      <c r="DZL23" s="26"/>
      <c r="DZM23" s="26"/>
      <c r="DZN23" s="26"/>
      <c r="DZO23" s="26"/>
      <c r="DZP23" s="26"/>
      <c r="DZQ23" s="26"/>
      <c r="DZR23" s="26"/>
      <c r="DZS23" s="26"/>
      <c r="DZT23" s="26"/>
      <c r="DZU23" s="26"/>
      <c r="DZV23" s="26"/>
      <c r="DZW23" s="26"/>
      <c r="DZX23" s="26"/>
      <c r="DZY23" s="26"/>
      <c r="DZZ23" s="26"/>
      <c r="EAA23" s="26"/>
      <c r="EAB23" s="26"/>
      <c r="EAC23" s="26"/>
      <c r="EAD23" s="26"/>
      <c r="EAE23" s="26"/>
      <c r="EAF23" s="26"/>
      <c r="EAG23" s="26"/>
      <c r="EAH23" s="26"/>
      <c r="EAI23" s="26"/>
      <c r="EAJ23" s="26"/>
      <c r="EAK23" s="26"/>
      <c r="EAL23" s="26"/>
      <c r="EAM23" s="26"/>
      <c r="EAN23" s="26"/>
      <c r="EAO23" s="26"/>
      <c r="EAP23" s="26"/>
      <c r="EAQ23" s="26"/>
      <c r="EAR23" s="26"/>
      <c r="EAS23" s="26"/>
      <c r="EAT23" s="26"/>
      <c r="EAU23" s="26"/>
      <c r="EAV23" s="26"/>
      <c r="EAW23" s="26"/>
      <c r="EAX23" s="26"/>
      <c r="EAY23" s="26"/>
      <c r="EAZ23" s="26"/>
      <c r="EBA23" s="26"/>
      <c r="EBB23" s="26"/>
      <c r="EBC23" s="26"/>
      <c r="EBD23" s="26"/>
      <c r="EBE23" s="26"/>
      <c r="EBF23" s="26"/>
      <c r="EBG23" s="26"/>
      <c r="EBH23" s="26"/>
      <c r="EBI23" s="26"/>
      <c r="EBJ23" s="26"/>
      <c r="EBK23" s="26"/>
      <c r="EBL23" s="26"/>
      <c r="EBM23" s="26"/>
      <c r="EBN23" s="26"/>
      <c r="EBO23" s="26"/>
      <c r="EBP23" s="26"/>
      <c r="EBQ23" s="26"/>
      <c r="EBR23" s="26"/>
      <c r="EBS23" s="26"/>
      <c r="EBT23" s="26"/>
      <c r="EBU23" s="26"/>
      <c r="EBV23" s="26"/>
      <c r="EBW23" s="26"/>
      <c r="EBX23" s="26"/>
      <c r="EBY23" s="26"/>
      <c r="EBZ23" s="26"/>
      <c r="ECA23" s="26"/>
      <c r="ECB23" s="26"/>
      <c r="ECC23" s="26"/>
      <c r="ECD23" s="26"/>
      <c r="ECE23" s="26"/>
      <c r="ECF23" s="26"/>
      <c r="ECG23" s="26"/>
      <c r="ECH23" s="26"/>
      <c r="ECI23" s="26"/>
      <c r="ECJ23" s="26"/>
      <c r="ECK23" s="26"/>
      <c r="ECL23" s="26"/>
      <c r="ECM23" s="26"/>
      <c r="ECN23" s="26"/>
      <c r="ECO23" s="26"/>
      <c r="ECP23" s="26"/>
      <c r="ECQ23" s="26"/>
      <c r="ECR23" s="26"/>
      <c r="ECS23" s="26"/>
      <c r="ECT23" s="26"/>
      <c r="ECU23" s="26"/>
      <c r="ECV23" s="26"/>
      <c r="ECW23" s="26"/>
      <c r="ECX23" s="26"/>
      <c r="ECY23" s="26"/>
      <c r="ECZ23" s="26"/>
      <c r="EDA23" s="26"/>
      <c r="EDB23" s="26"/>
      <c r="EDC23" s="26"/>
      <c r="EDD23" s="26"/>
      <c r="EDE23" s="26"/>
      <c r="EDF23" s="26"/>
      <c r="EDG23" s="26"/>
      <c r="EDH23" s="26"/>
      <c r="EDI23" s="26"/>
      <c r="EDJ23" s="26"/>
      <c r="EDK23" s="26"/>
      <c r="EDL23" s="26"/>
      <c r="EDM23" s="26"/>
      <c r="EDN23" s="26"/>
      <c r="EDO23" s="26"/>
      <c r="EDP23" s="26"/>
      <c r="EDQ23" s="26"/>
      <c r="EDR23" s="26"/>
      <c r="EDS23" s="26"/>
      <c r="EDT23" s="26"/>
      <c r="EDU23" s="26"/>
    </row>
    <row r="24" s="3" customFormat="1" spans="1:3505">
      <c r="A24" s="1"/>
      <c r="B24" s="1"/>
      <c r="C24" s="5"/>
      <c r="D24" s="16" t="s">
        <v>18</v>
      </c>
      <c r="E24" s="16" t="s">
        <v>34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>
        <v>28</v>
      </c>
      <c r="R24" s="15">
        <v>12</v>
      </c>
      <c r="S24" s="15">
        <v>2</v>
      </c>
      <c r="T24" s="15">
        <v>9</v>
      </c>
      <c r="U24" s="15">
        <v>3</v>
      </c>
      <c r="V24" s="15">
        <v>15</v>
      </c>
      <c r="W24" s="15">
        <v>5</v>
      </c>
      <c r="X24" s="15">
        <v>4</v>
      </c>
      <c r="Y24" s="15">
        <v>0</v>
      </c>
      <c r="Z24" s="15">
        <v>4</v>
      </c>
      <c r="AA24" s="15">
        <v>27</v>
      </c>
      <c r="AB24" s="15">
        <v>9</v>
      </c>
      <c r="AC24" s="15">
        <v>0</v>
      </c>
      <c r="AD24" s="15">
        <v>16</v>
      </c>
      <c r="AE24" s="15">
        <v>3</v>
      </c>
      <c r="AF24" s="15">
        <v>5</v>
      </c>
      <c r="AG24" s="15">
        <v>13</v>
      </c>
      <c r="AH24" s="15">
        <v>3</v>
      </c>
      <c r="AI24" s="15">
        <v>3</v>
      </c>
      <c r="AJ24" s="15">
        <v>1</v>
      </c>
      <c r="AK24" s="15">
        <v>0</v>
      </c>
      <c r="AL24" s="15">
        <v>0</v>
      </c>
      <c r="AM24" s="15">
        <v>17</v>
      </c>
      <c r="AN24" s="15">
        <v>0</v>
      </c>
      <c r="AO24" s="15">
        <v>12</v>
      </c>
      <c r="AP24" s="15">
        <v>0</v>
      </c>
      <c r="AQ24" s="15">
        <v>7</v>
      </c>
      <c r="AR24" s="15">
        <v>6</v>
      </c>
      <c r="AS24" s="15">
        <v>7</v>
      </c>
      <c r="AT24" s="15">
        <v>0</v>
      </c>
      <c r="AU24" s="15">
        <v>3</v>
      </c>
      <c r="AV24" s="15">
        <v>0</v>
      </c>
      <c r="AW24" s="15">
        <v>0</v>
      </c>
      <c r="AX24" s="15">
        <v>45</v>
      </c>
      <c r="AY24" s="15">
        <v>0</v>
      </c>
      <c r="AZ24" s="15">
        <v>0</v>
      </c>
      <c r="BA24" s="15">
        <v>1</v>
      </c>
      <c r="BB24" s="15">
        <v>20</v>
      </c>
      <c r="BC24" s="15">
        <v>6</v>
      </c>
      <c r="BD24" s="15">
        <v>2</v>
      </c>
      <c r="BE24" s="15">
        <v>4</v>
      </c>
      <c r="BF24" s="15">
        <v>52</v>
      </c>
      <c r="BG24" s="15">
        <v>0</v>
      </c>
      <c r="BH24" s="15">
        <v>17</v>
      </c>
      <c r="BI24" s="15">
        <v>3</v>
      </c>
      <c r="BJ24" s="15">
        <v>34</v>
      </c>
      <c r="BK24" s="15">
        <v>0</v>
      </c>
      <c r="BL24" s="15">
        <v>12</v>
      </c>
      <c r="BM24" s="15">
        <v>10</v>
      </c>
      <c r="BN24" s="15">
        <v>0</v>
      </c>
      <c r="BO24" s="15">
        <v>0</v>
      </c>
      <c r="BP24" s="15">
        <v>0</v>
      </c>
      <c r="BQ24" s="15">
        <v>3</v>
      </c>
      <c r="BR24" s="15">
        <v>33</v>
      </c>
      <c r="BS24" s="15">
        <v>5</v>
      </c>
      <c r="BT24" s="15">
        <v>2</v>
      </c>
      <c r="BU24" s="15">
        <v>5</v>
      </c>
      <c r="BV24" s="15">
        <v>27</v>
      </c>
      <c r="BW24" s="15">
        <v>24</v>
      </c>
      <c r="BX24" s="15">
        <v>0</v>
      </c>
      <c r="BY24" s="15">
        <v>6</v>
      </c>
      <c r="BZ24" s="15">
        <v>0</v>
      </c>
      <c r="CA24" s="15">
        <v>5</v>
      </c>
      <c r="CB24" s="15">
        <v>0</v>
      </c>
      <c r="CC24" s="15">
        <v>5</v>
      </c>
      <c r="CD24" s="15">
        <v>22</v>
      </c>
      <c r="CE24" s="15">
        <v>76</v>
      </c>
      <c r="CF24" s="15">
        <v>0</v>
      </c>
      <c r="CG24" s="15">
        <v>1</v>
      </c>
      <c r="CH24" s="15">
        <v>25</v>
      </c>
      <c r="CI24" s="15">
        <v>25</v>
      </c>
      <c r="CJ24" s="15">
        <v>0</v>
      </c>
      <c r="CK24" s="15">
        <v>6</v>
      </c>
      <c r="CL24" s="15">
        <v>23</v>
      </c>
      <c r="CM24" s="15">
        <v>88</v>
      </c>
      <c r="CN24" s="15">
        <v>7</v>
      </c>
      <c r="CO24" s="15">
        <v>2</v>
      </c>
      <c r="CP24" s="15">
        <v>8</v>
      </c>
      <c r="CQ24" s="15">
        <v>29</v>
      </c>
      <c r="CR24" s="15">
        <v>4</v>
      </c>
      <c r="CS24" s="15">
        <v>9</v>
      </c>
      <c r="CT24" s="15">
        <v>3</v>
      </c>
      <c r="CU24" s="15">
        <v>65</v>
      </c>
      <c r="CV24" s="15">
        <v>5</v>
      </c>
      <c r="CW24" s="15">
        <v>0</v>
      </c>
      <c r="CX24" s="15">
        <v>15</v>
      </c>
      <c r="CY24" s="15">
        <v>98</v>
      </c>
      <c r="CZ24" s="15">
        <v>0</v>
      </c>
      <c r="DA24" s="15">
        <v>17</v>
      </c>
      <c r="DB24" s="15">
        <v>28</v>
      </c>
      <c r="DC24" s="15">
        <v>44</v>
      </c>
      <c r="DD24" s="15">
        <v>0</v>
      </c>
      <c r="DE24" s="15">
        <v>0</v>
      </c>
      <c r="DF24" s="15">
        <v>15</v>
      </c>
      <c r="DG24" s="15">
        <v>20</v>
      </c>
      <c r="DH24" s="15">
        <v>3</v>
      </c>
      <c r="DI24" s="15">
        <v>3</v>
      </c>
      <c r="DJ24" s="15">
        <v>11</v>
      </c>
      <c r="DK24" s="15">
        <v>33</v>
      </c>
      <c r="DL24" s="15">
        <v>1</v>
      </c>
      <c r="DM24" s="15">
        <v>27</v>
      </c>
      <c r="DN24" s="15">
        <v>0</v>
      </c>
      <c r="DO24" s="15">
        <v>15</v>
      </c>
      <c r="DP24" s="15">
        <v>23</v>
      </c>
      <c r="DQ24" s="15">
        <v>3</v>
      </c>
      <c r="DR24" s="15">
        <v>46</v>
      </c>
      <c r="DS24" s="15">
        <v>35</v>
      </c>
      <c r="DT24" s="15">
        <v>29</v>
      </c>
      <c r="DU24" s="15">
        <v>65</v>
      </c>
      <c r="DV24" s="15">
        <v>7</v>
      </c>
      <c r="DW24" s="15">
        <v>0</v>
      </c>
      <c r="DX24" s="15">
        <v>14</v>
      </c>
      <c r="DY24" s="15">
        <v>9</v>
      </c>
      <c r="DZ24" s="15">
        <v>14</v>
      </c>
      <c r="EA24" s="15">
        <v>0</v>
      </c>
      <c r="EB24" s="15">
        <v>0</v>
      </c>
      <c r="EC24" s="15">
        <v>1</v>
      </c>
      <c r="ED24" s="15">
        <v>23</v>
      </c>
      <c r="EE24" s="15">
        <v>18</v>
      </c>
      <c r="EF24" s="15">
        <v>18</v>
      </c>
      <c r="EG24" s="15">
        <v>6</v>
      </c>
      <c r="EH24" s="15">
        <v>17</v>
      </c>
      <c r="EI24" s="15">
        <v>30</v>
      </c>
      <c r="EJ24" s="15">
        <v>63</v>
      </c>
      <c r="EK24" s="15">
        <v>114</v>
      </c>
      <c r="EL24" s="15">
        <v>9</v>
      </c>
      <c r="EM24" s="15">
        <v>0</v>
      </c>
      <c r="EN24" s="15">
        <v>13</v>
      </c>
      <c r="EO24" s="15">
        <v>11</v>
      </c>
      <c r="EP24" s="15">
        <v>3</v>
      </c>
      <c r="EQ24" s="15">
        <v>3</v>
      </c>
      <c r="ER24" s="15">
        <v>29</v>
      </c>
      <c r="ES24" s="15">
        <v>9</v>
      </c>
      <c r="ET24" s="15">
        <v>20</v>
      </c>
      <c r="EU24" s="15">
        <v>17</v>
      </c>
      <c r="EV24" s="15">
        <v>0</v>
      </c>
      <c r="EW24" s="15">
        <v>0</v>
      </c>
      <c r="EX24" s="15">
        <v>5</v>
      </c>
      <c r="EY24" s="15">
        <v>1</v>
      </c>
      <c r="EZ24" s="15">
        <v>0</v>
      </c>
      <c r="FA24" s="15">
        <v>6</v>
      </c>
      <c r="FB24" s="15">
        <v>43</v>
      </c>
      <c r="FC24" s="15">
        <v>9</v>
      </c>
      <c r="FD24" s="15">
        <v>7</v>
      </c>
      <c r="FE24" s="15">
        <v>19</v>
      </c>
      <c r="FF24" s="15">
        <v>0</v>
      </c>
      <c r="FG24" s="15">
        <v>2</v>
      </c>
      <c r="FH24" s="15">
        <v>2</v>
      </c>
      <c r="FI24" s="15">
        <v>26</v>
      </c>
      <c r="FJ24" s="15">
        <v>5</v>
      </c>
      <c r="FK24" s="15">
        <v>0</v>
      </c>
      <c r="FL24" s="15">
        <v>9</v>
      </c>
      <c r="FM24" s="15">
        <v>36</v>
      </c>
      <c r="FN24" s="15">
        <v>0</v>
      </c>
      <c r="FO24" s="15">
        <v>0</v>
      </c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  <c r="ANX24" s="22"/>
      <c r="ANY24" s="22"/>
      <c r="ANZ24" s="22"/>
      <c r="AOA24" s="22"/>
      <c r="AOB24" s="22"/>
      <c r="AOC24" s="22"/>
      <c r="AOD24" s="22"/>
      <c r="AOE24" s="22"/>
      <c r="AOF24" s="22"/>
      <c r="AOG24" s="22"/>
      <c r="AOH24" s="22"/>
      <c r="AOI24" s="22"/>
      <c r="AOJ24" s="22"/>
      <c r="AOK24" s="22"/>
      <c r="AOL24" s="22"/>
      <c r="AOM24" s="22"/>
      <c r="AON24" s="22"/>
      <c r="AOO24" s="22"/>
      <c r="AOP24" s="22"/>
      <c r="AOQ24" s="22"/>
      <c r="AOR24" s="22"/>
      <c r="AOS24" s="22"/>
      <c r="AOT24" s="22"/>
      <c r="AOU24" s="22"/>
      <c r="AOV24" s="22"/>
      <c r="AOW24" s="22"/>
      <c r="AOX24" s="22"/>
      <c r="AOY24" s="22"/>
      <c r="AOZ24" s="22"/>
      <c r="APA24" s="22"/>
      <c r="APB24" s="22"/>
      <c r="APC24" s="22"/>
      <c r="APD24" s="22"/>
      <c r="APE24" s="22"/>
      <c r="APF24" s="22"/>
      <c r="APG24" s="22"/>
      <c r="APH24" s="22"/>
      <c r="API24" s="22"/>
      <c r="APJ24" s="22"/>
      <c r="APK24" s="22"/>
      <c r="APL24" s="22"/>
      <c r="APM24" s="22"/>
      <c r="APN24" s="22"/>
      <c r="APO24" s="22"/>
      <c r="APP24" s="22"/>
      <c r="APQ24" s="22"/>
      <c r="APR24" s="22"/>
      <c r="APS24" s="22"/>
      <c r="APT24" s="22"/>
      <c r="APU24" s="22"/>
      <c r="APV24" s="22"/>
      <c r="APW24" s="22"/>
      <c r="APX24" s="22"/>
      <c r="APY24" s="22"/>
      <c r="APZ24" s="22"/>
      <c r="AQA24" s="22"/>
      <c r="AQB24" s="22"/>
      <c r="AQC24" s="22"/>
      <c r="AQD24" s="22"/>
      <c r="AQE24" s="22"/>
      <c r="AQF24" s="22"/>
      <c r="AQG24" s="22"/>
      <c r="AQH24" s="22"/>
      <c r="AQI24" s="22"/>
      <c r="AQJ24" s="22"/>
      <c r="AQK24" s="22"/>
      <c r="AQL24" s="22"/>
      <c r="AQM24" s="22"/>
      <c r="AQN24" s="22"/>
      <c r="AQO24" s="22"/>
      <c r="AQP24" s="22"/>
      <c r="AQQ24" s="22"/>
      <c r="AQR24" s="22"/>
      <c r="AQS24" s="22"/>
      <c r="AQT24" s="22"/>
      <c r="AQU24" s="22"/>
      <c r="AQV24" s="22"/>
      <c r="AQW24" s="22"/>
      <c r="AQX24" s="22"/>
      <c r="AQY24" s="22"/>
      <c r="AQZ24" s="22"/>
      <c r="ARA24" s="22"/>
      <c r="ARB24" s="22"/>
      <c r="ARC24" s="22"/>
      <c r="ARD24" s="22"/>
      <c r="ARE24" s="22"/>
      <c r="ARF24" s="22"/>
      <c r="ARG24" s="22"/>
      <c r="ARH24" s="22"/>
      <c r="ARI24" s="22"/>
      <c r="ARJ24" s="22"/>
      <c r="ARK24" s="22"/>
      <c r="ARL24" s="22"/>
      <c r="ARM24" s="22"/>
      <c r="ARN24" s="22"/>
      <c r="ARO24" s="22"/>
      <c r="ARP24" s="22"/>
      <c r="ARQ24" s="22"/>
      <c r="ARR24" s="22"/>
      <c r="ARS24" s="22"/>
      <c r="ART24" s="22"/>
      <c r="ARU24" s="22"/>
      <c r="ARV24" s="22"/>
      <c r="ARW24" s="22"/>
      <c r="ARX24" s="22"/>
      <c r="ARY24" s="22"/>
      <c r="ARZ24" s="22"/>
      <c r="ASA24" s="22"/>
      <c r="ASB24" s="22"/>
      <c r="ASC24" s="22"/>
      <c r="ASD24" s="22"/>
      <c r="ASE24" s="22"/>
      <c r="ASF24" s="22"/>
      <c r="ASG24" s="22"/>
      <c r="ASH24" s="22"/>
      <c r="ASI24" s="22"/>
      <c r="ASJ24" s="22"/>
      <c r="ASK24" s="22"/>
      <c r="ASL24" s="22"/>
      <c r="ASM24" s="22"/>
      <c r="ASN24" s="22"/>
      <c r="ASO24" s="22"/>
      <c r="ASP24" s="22"/>
      <c r="ASQ24" s="22"/>
      <c r="ASR24" s="22"/>
      <c r="ASS24" s="22"/>
      <c r="AST24" s="22"/>
      <c r="ASU24" s="22"/>
      <c r="ASV24" s="22"/>
      <c r="ASW24" s="22"/>
      <c r="ASX24" s="22"/>
      <c r="ASY24" s="22"/>
      <c r="ASZ24" s="22"/>
      <c r="ATA24" s="22"/>
      <c r="ATB24" s="22"/>
      <c r="ATC24" s="22"/>
      <c r="ATD24" s="22"/>
      <c r="ATE24" s="22"/>
      <c r="ATF24" s="22"/>
      <c r="ATG24" s="22"/>
      <c r="ATH24" s="22"/>
      <c r="ATI24" s="22"/>
      <c r="ATJ24" s="22"/>
      <c r="ATK24" s="22"/>
      <c r="ATL24" s="22"/>
      <c r="ATM24" s="22"/>
      <c r="ATN24" s="22"/>
      <c r="ATO24" s="22"/>
      <c r="ATP24" s="22"/>
      <c r="ATQ24" s="22"/>
      <c r="ATR24" s="22"/>
      <c r="ATS24" s="22"/>
      <c r="ATT24" s="22"/>
      <c r="ATU24" s="22"/>
      <c r="ATV24" s="22"/>
      <c r="ATW24" s="22"/>
      <c r="ATX24" s="22"/>
      <c r="ATY24" s="22"/>
      <c r="ATZ24" s="22"/>
      <c r="AUA24" s="22"/>
      <c r="AUB24" s="22"/>
      <c r="AUC24" s="22"/>
      <c r="AUD24" s="22"/>
      <c r="AUE24" s="22"/>
      <c r="AUF24" s="22"/>
      <c r="AUG24" s="22"/>
      <c r="AUH24" s="22"/>
      <c r="AUI24" s="22"/>
      <c r="AUJ24" s="22"/>
      <c r="AUK24" s="22"/>
      <c r="AUL24" s="22"/>
      <c r="AUM24" s="22"/>
      <c r="AUN24" s="22"/>
      <c r="AUO24" s="22"/>
      <c r="AUP24" s="22"/>
      <c r="AUQ24" s="22"/>
      <c r="AUR24" s="22"/>
      <c r="AUS24" s="22"/>
      <c r="AUT24" s="22"/>
      <c r="AUU24" s="22"/>
      <c r="AUV24" s="22"/>
      <c r="AUW24" s="22"/>
      <c r="AUX24" s="22"/>
      <c r="AUY24" s="22"/>
      <c r="AUZ24" s="22"/>
      <c r="AVA24" s="22"/>
      <c r="AVB24" s="22"/>
      <c r="AVC24" s="22"/>
      <c r="AVD24" s="22"/>
      <c r="AVE24" s="22"/>
      <c r="AVF24" s="22"/>
      <c r="AVG24" s="22"/>
      <c r="AVH24" s="22"/>
      <c r="AVI24" s="22"/>
      <c r="AVJ24" s="22"/>
      <c r="AVK24" s="22"/>
      <c r="AVL24" s="22"/>
      <c r="AVM24" s="22"/>
      <c r="AVN24" s="22"/>
      <c r="AVO24" s="22"/>
      <c r="AVP24" s="22"/>
      <c r="AVQ24" s="22"/>
      <c r="AVR24" s="22"/>
      <c r="AVS24" s="22"/>
      <c r="AVT24" s="22"/>
      <c r="AVU24" s="22"/>
      <c r="AVV24" s="22"/>
      <c r="AVW24" s="22"/>
      <c r="AVX24" s="22"/>
      <c r="AVY24" s="22"/>
      <c r="AVZ24" s="22"/>
      <c r="AWA24" s="22"/>
      <c r="AWB24" s="22"/>
      <c r="AWC24" s="22"/>
      <c r="AWD24" s="22"/>
      <c r="AWE24" s="22"/>
      <c r="AWF24" s="22"/>
      <c r="AWG24" s="22"/>
      <c r="AWH24" s="22"/>
      <c r="AWI24" s="22"/>
      <c r="AWJ24" s="22"/>
      <c r="AWK24" s="22"/>
      <c r="AWL24" s="22"/>
      <c r="AWM24" s="22"/>
      <c r="AWN24" s="22"/>
      <c r="AWO24" s="22"/>
      <c r="AWP24" s="22"/>
      <c r="AWQ24" s="22"/>
      <c r="AWR24" s="22"/>
      <c r="AWS24" s="22"/>
      <c r="AWT24" s="22"/>
      <c r="AWU24" s="22"/>
      <c r="AWV24" s="22"/>
      <c r="AWW24" s="22"/>
      <c r="AWX24" s="22"/>
      <c r="AWY24" s="22"/>
      <c r="AWZ24" s="22"/>
      <c r="AXA24" s="22"/>
      <c r="AXB24" s="22"/>
      <c r="AXC24" s="22"/>
      <c r="AXD24" s="22"/>
      <c r="AXE24" s="22"/>
      <c r="AXF24" s="22"/>
      <c r="AXG24" s="22"/>
      <c r="AXH24" s="22"/>
      <c r="AXI24" s="22"/>
      <c r="AXJ24" s="22"/>
      <c r="AXK24" s="22"/>
      <c r="AXL24" s="22"/>
      <c r="AXM24" s="22"/>
      <c r="AXN24" s="22"/>
      <c r="AXO24" s="22"/>
      <c r="AXP24" s="22"/>
      <c r="AXQ24" s="22"/>
      <c r="AXR24" s="22"/>
      <c r="AXS24" s="22"/>
      <c r="AXT24" s="22"/>
      <c r="AXU24" s="22"/>
      <c r="AXV24" s="22"/>
      <c r="AXW24" s="22"/>
      <c r="AXX24" s="22"/>
      <c r="AXY24" s="22"/>
      <c r="AXZ24" s="22"/>
      <c r="AYA24" s="22"/>
      <c r="AYB24" s="22"/>
      <c r="AYC24" s="22"/>
      <c r="AYD24" s="22"/>
      <c r="AYE24" s="22"/>
      <c r="AYF24" s="22"/>
      <c r="AYG24" s="22"/>
      <c r="AYH24" s="22"/>
      <c r="AYI24" s="22"/>
      <c r="AYJ24" s="22"/>
      <c r="AYK24" s="22"/>
      <c r="AYL24" s="22"/>
      <c r="AYM24" s="22"/>
      <c r="AYN24" s="22"/>
      <c r="AYO24" s="22"/>
      <c r="AYP24" s="22"/>
      <c r="AYQ24" s="22"/>
      <c r="AYR24" s="22"/>
      <c r="AYS24" s="22"/>
      <c r="AYT24" s="22"/>
      <c r="AYU24" s="22"/>
      <c r="AYV24" s="22"/>
      <c r="AYW24" s="22"/>
      <c r="AYX24" s="22"/>
      <c r="AYY24" s="22"/>
      <c r="AYZ24" s="22"/>
      <c r="AZA24" s="22"/>
      <c r="AZB24" s="22"/>
      <c r="AZC24" s="22"/>
      <c r="AZD24" s="22"/>
      <c r="AZE24" s="22"/>
      <c r="AZF24" s="22"/>
      <c r="AZG24" s="22"/>
      <c r="AZH24" s="22"/>
      <c r="AZI24" s="22"/>
      <c r="AZJ24" s="22"/>
      <c r="AZK24" s="22"/>
      <c r="AZL24" s="22"/>
      <c r="AZM24" s="22"/>
      <c r="AZN24" s="22"/>
      <c r="AZO24" s="22"/>
      <c r="AZP24" s="22"/>
      <c r="AZQ24" s="22"/>
      <c r="AZR24" s="22"/>
      <c r="AZS24" s="22"/>
      <c r="AZT24" s="22"/>
      <c r="AZU24" s="22"/>
      <c r="AZV24" s="22"/>
      <c r="AZW24" s="22"/>
      <c r="AZX24" s="22"/>
      <c r="AZY24" s="22"/>
      <c r="AZZ24" s="22"/>
      <c r="BAA24" s="22"/>
      <c r="BAB24" s="22"/>
      <c r="BAC24" s="22"/>
      <c r="BAD24" s="22"/>
      <c r="BAE24" s="22"/>
      <c r="BAF24" s="22"/>
      <c r="BAG24" s="22"/>
      <c r="BAH24" s="22"/>
      <c r="BAI24" s="22"/>
      <c r="BAJ24" s="22"/>
      <c r="BAK24" s="22"/>
      <c r="BAL24" s="22"/>
      <c r="BAM24" s="22"/>
      <c r="BAN24" s="22"/>
      <c r="BAO24" s="22"/>
      <c r="BAP24" s="22"/>
      <c r="BAQ24" s="22"/>
      <c r="BAR24" s="22"/>
      <c r="BAS24" s="22"/>
      <c r="BAT24" s="22"/>
      <c r="BAU24" s="22"/>
      <c r="BAV24" s="22"/>
      <c r="BAW24" s="22"/>
      <c r="BAX24" s="22"/>
      <c r="BAY24" s="22"/>
      <c r="BAZ24" s="22"/>
      <c r="BBA24" s="22"/>
      <c r="BBB24" s="22"/>
      <c r="BBC24" s="22"/>
      <c r="BBD24" s="22"/>
      <c r="BBE24" s="22"/>
      <c r="BBF24" s="22"/>
      <c r="BBG24" s="22"/>
      <c r="BBH24" s="22"/>
      <c r="BBI24" s="22"/>
      <c r="BBJ24" s="22"/>
      <c r="BBK24" s="22"/>
      <c r="BBL24" s="22"/>
      <c r="BBM24" s="22"/>
      <c r="BBN24" s="22"/>
      <c r="BBO24" s="22"/>
      <c r="BBP24" s="22"/>
      <c r="BBQ24" s="22"/>
      <c r="BBR24" s="22"/>
      <c r="BBS24" s="22"/>
      <c r="BBT24" s="22"/>
      <c r="BBU24" s="22"/>
      <c r="BBV24" s="22"/>
      <c r="BBW24" s="22"/>
      <c r="BBX24" s="22"/>
      <c r="BBY24" s="22"/>
      <c r="BBZ24" s="22"/>
      <c r="BCA24" s="22"/>
      <c r="BCB24" s="22"/>
      <c r="BCC24" s="22"/>
      <c r="BCD24" s="22"/>
      <c r="BCE24" s="22"/>
      <c r="BCF24" s="22"/>
      <c r="BCG24" s="22"/>
      <c r="BCH24" s="22"/>
      <c r="BCI24" s="22"/>
      <c r="BCJ24" s="22"/>
      <c r="BCK24" s="22"/>
      <c r="BCL24" s="22"/>
      <c r="BCM24" s="22"/>
      <c r="BCN24" s="22"/>
      <c r="BCO24" s="22"/>
      <c r="BCP24" s="22"/>
      <c r="BCQ24" s="22"/>
      <c r="BCR24" s="22"/>
      <c r="BCS24" s="22"/>
      <c r="BCT24" s="22"/>
      <c r="BCU24" s="22"/>
      <c r="BCV24" s="22"/>
      <c r="BCW24" s="22"/>
      <c r="BCX24" s="22"/>
      <c r="BCY24" s="22"/>
      <c r="BCZ24" s="22"/>
      <c r="BDA24" s="22"/>
      <c r="BDB24" s="22"/>
      <c r="BDC24" s="22"/>
      <c r="BDD24" s="22"/>
      <c r="BDE24" s="22"/>
      <c r="BDF24" s="22"/>
      <c r="BDG24" s="22"/>
      <c r="BDH24" s="22"/>
      <c r="BDI24" s="22"/>
      <c r="BDJ24" s="22"/>
      <c r="BDK24" s="22"/>
      <c r="BDL24" s="22"/>
      <c r="BDM24" s="22"/>
      <c r="BDN24" s="22"/>
      <c r="BDO24" s="22"/>
      <c r="BDP24" s="22"/>
      <c r="BDQ24" s="22"/>
      <c r="BDR24" s="22"/>
      <c r="BDS24" s="22"/>
      <c r="BDT24" s="22"/>
      <c r="BDU24" s="22"/>
      <c r="BDV24" s="22"/>
      <c r="BDW24" s="22"/>
      <c r="BDX24" s="22"/>
      <c r="BDY24" s="22"/>
      <c r="BDZ24" s="22"/>
      <c r="BEA24" s="22"/>
      <c r="BEB24" s="22"/>
      <c r="BEC24" s="22"/>
      <c r="BED24" s="22"/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6"/>
      <c r="CZV24" s="26"/>
      <c r="CZW24" s="26"/>
      <c r="CZX24" s="26"/>
      <c r="CZY24" s="26"/>
      <c r="CZZ24" s="26"/>
      <c r="DAA24" s="26"/>
      <c r="DAB24" s="26"/>
      <c r="DAC24" s="26"/>
      <c r="DAD24" s="26"/>
      <c r="DAE24" s="26"/>
      <c r="DAF24" s="26"/>
      <c r="DAG24" s="26"/>
      <c r="DAH24" s="26"/>
      <c r="DAI24" s="26"/>
      <c r="DAJ24" s="26"/>
      <c r="DAK24" s="26"/>
      <c r="DAL24" s="26"/>
      <c r="DAM24" s="26"/>
      <c r="DAN24" s="26"/>
      <c r="DAO24" s="26"/>
      <c r="DAP24" s="26"/>
      <c r="DAQ24" s="26"/>
      <c r="DAR24" s="26"/>
      <c r="DAS24" s="26"/>
      <c r="DAT24" s="26"/>
      <c r="DAU24" s="26"/>
      <c r="DAV24" s="26"/>
      <c r="DAW24" s="26"/>
      <c r="DAX24" s="26"/>
      <c r="DAY24" s="26"/>
      <c r="DAZ24" s="26"/>
      <c r="DBA24" s="26"/>
      <c r="DBB24" s="26"/>
      <c r="DBC24" s="26"/>
      <c r="DBD24" s="26"/>
      <c r="DBE24" s="26"/>
      <c r="DBF24" s="26"/>
      <c r="DBG24" s="26"/>
      <c r="DBH24" s="26"/>
      <c r="DBI24" s="26"/>
      <c r="DBJ24" s="26"/>
      <c r="DBK24" s="26"/>
      <c r="DBL24" s="26"/>
      <c r="DBM24" s="26"/>
      <c r="DBN24" s="26"/>
      <c r="DBO24" s="26"/>
      <c r="DBP24" s="26"/>
      <c r="DBQ24" s="26"/>
      <c r="DBR24" s="26"/>
      <c r="DBS24" s="26"/>
      <c r="DBT24" s="26"/>
      <c r="DBU24" s="26"/>
      <c r="DBV24" s="26"/>
      <c r="DBW24" s="26"/>
      <c r="DBX24" s="26"/>
      <c r="DBY24" s="26"/>
      <c r="DBZ24" s="26"/>
      <c r="DCA24" s="26"/>
      <c r="DCB24" s="26"/>
      <c r="DCC24" s="26"/>
      <c r="DCD24" s="26"/>
      <c r="DCE24" s="26"/>
      <c r="DCF24" s="26"/>
      <c r="DCG24" s="26"/>
      <c r="DCH24" s="26"/>
      <c r="DCI24" s="26"/>
      <c r="DCJ24" s="26"/>
      <c r="DCK24" s="26"/>
      <c r="DCL24" s="26"/>
      <c r="DCM24" s="26"/>
      <c r="DCN24" s="26"/>
      <c r="DCO24" s="26"/>
      <c r="DCP24" s="26"/>
      <c r="DCQ24" s="26"/>
      <c r="DCR24" s="26"/>
      <c r="DCS24" s="26"/>
      <c r="DCT24" s="26"/>
      <c r="DCU24" s="26"/>
      <c r="DCV24" s="26"/>
      <c r="DCW24" s="26"/>
      <c r="DCX24" s="26"/>
      <c r="DCY24" s="26"/>
      <c r="DCZ24" s="26"/>
      <c r="DDA24" s="26"/>
      <c r="DDB24" s="26"/>
      <c r="DDC24" s="26"/>
      <c r="DDD24" s="26"/>
      <c r="DDE24" s="26"/>
      <c r="DDF24" s="26"/>
      <c r="DDG24" s="26"/>
      <c r="DDH24" s="26"/>
      <c r="DDI24" s="26"/>
      <c r="DDJ24" s="26"/>
      <c r="DDK24" s="26"/>
      <c r="DDL24" s="26"/>
      <c r="DDM24" s="26"/>
      <c r="DDN24" s="26"/>
      <c r="DDO24" s="26"/>
      <c r="DDP24" s="26"/>
      <c r="DDQ24" s="26"/>
      <c r="DDR24" s="26"/>
      <c r="DDS24" s="26"/>
      <c r="DDT24" s="26"/>
      <c r="DDU24" s="26"/>
      <c r="DDV24" s="26"/>
      <c r="DDW24" s="26"/>
      <c r="DDX24" s="26"/>
      <c r="DDY24" s="26"/>
      <c r="DDZ24" s="26"/>
      <c r="DEA24" s="26"/>
      <c r="DEB24" s="26"/>
      <c r="DEC24" s="26"/>
      <c r="DED24" s="26"/>
      <c r="DEE24" s="26"/>
      <c r="DEF24" s="26"/>
      <c r="DEG24" s="26"/>
      <c r="DEH24" s="26"/>
      <c r="DEI24" s="26"/>
      <c r="DEJ24" s="26"/>
      <c r="DEK24" s="26"/>
      <c r="DEL24" s="26"/>
      <c r="DEM24" s="26"/>
      <c r="DEN24" s="26"/>
      <c r="DEO24" s="26"/>
      <c r="DEP24" s="26"/>
      <c r="DEQ24" s="26"/>
      <c r="DER24" s="26"/>
      <c r="DES24" s="26"/>
      <c r="DET24" s="26"/>
      <c r="DEU24" s="26"/>
      <c r="DEV24" s="26"/>
      <c r="DEW24" s="26"/>
      <c r="DEX24" s="26"/>
      <c r="DEY24" s="26"/>
      <c r="DEZ24" s="26"/>
      <c r="DFA24" s="26"/>
      <c r="DFB24" s="26"/>
      <c r="DFC24" s="26"/>
      <c r="DFD24" s="26"/>
      <c r="DFE24" s="26"/>
      <c r="DFF24" s="26"/>
      <c r="DFG24" s="26"/>
      <c r="DFH24" s="26"/>
      <c r="DFI24" s="26"/>
      <c r="DFJ24" s="26"/>
      <c r="DFK24" s="26"/>
      <c r="DFL24" s="26"/>
      <c r="DFM24" s="26"/>
      <c r="DFN24" s="26"/>
      <c r="DFO24" s="26"/>
      <c r="DFP24" s="26"/>
      <c r="DFQ24" s="26"/>
      <c r="DFR24" s="26"/>
      <c r="DFS24" s="26"/>
      <c r="DFT24" s="26"/>
      <c r="DFU24" s="26"/>
      <c r="DFV24" s="26"/>
      <c r="DFW24" s="26"/>
      <c r="DFX24" s="26"/>
      <c r="DFY24" s="26"/>
      <c r="DFZ24" s="26"/>
      <c r="DGA24" s="26"/>
      <c r="DGB24" s="26"/>
      <c r="DGC24" s="26"/>
      <c r="DGD24" s="26"/>
      <c r="DGE24" s="26"/>
      <c r="DGF24" s="26"/>
      <c r="DGG24" s="26"/>
      <c r="DGH24" s="26"/>
      <c r="DGI24" s="26"/>
      <c r="DGJ24" s="26"/>
      <c r="DGK24" s="26"/>
      <c r="DGL24" s="26"/>
      <c r="DGM24" s="26"/>
      <c r="DGN24" s="26"/>
      <c r="DGO24" s="26"/>
      <c r="DGP24" s="26"/>
      <c r="DGQ24" s="26"/>
      <c r="DGR24" s="26"/>
      <c r="DGS24" s="26"/>
      <c r="DGT24" s="26"/>
      <c r="DGU24" s="26"/>
      <c r="DGV24" s="26"/>
      <c r="DGW24" s="26"/>
      <c r="DGX24" s="26"/>
      <c r="DGY24" s="26"/>
      <c r="DGZ24" s="26"/>
      <c r="DHA24" s="26"/>
      <c r="DHB24" s="26"/>
      <c r="DHC24" s="26"/>
      <c r="DHD24" s="26"/>
      <c r="DHE24" s="26"/>
      <c r="DHF24" s="26"/>
      <c r="DHG24" s="26"/>
      <c r="DHH24" s="26"/>
      <c r="DHI24" s="26"/>
      <c r="DHJ24" s="26"/>
      <c r="DHK24" s="26"/>
      <c r="DHL24" s="26"/>
      <c r="DHM24" s="26"/>
      <c r="DHN24" s="26"/>
      <c r="DHO24" s="26"/>
      <c r="DHP24" s="26"/>
      <c r="DHQ24" s="26"/>
      <c r="DHR24" s="26"/>
      <c r="DHS24" s="26"/>
      <c r="DHT24" s="26"/>
      <c r="DHU24" s="26"/>
      <c r="DHV24" s="26"/>
      <c r="DHW24" s="26"/>
      <c r="DHX24" s="26"/>
      <c r="DHY24" s="26"/>
      <c r="DHZ24" s="26"/>
      <c r="DIA24" s="26"/>
      <c r="DIB24" s="26"/>
      <c r="DIC24" s="26"/>
      <c r="DID24" s="26"/>
      <c r="DIE24" s="26"/>
      <c r="DIF24" s="26"/>
      <c r="DIG24" s="26"/>
      <c r="DIH24" s="26"/>
      <c r="DII24" s="26"/>
      <c r="DIJ24" s="26"/>
      <c r="DIK24" s="26"/>
      <c r="DIL24" s="26"/>
      <c r="DIM24" s="26"/>
      <c r="DIN24" s="26"/>
      <c r="DIO24" s="26"/>
      <c r="DIP24" s="26"/>
      <c r="DIQ24" s="26"/>
      <c r="DIR24" s="26"/>
      <c r="DIS24" s="26"/>
      <c r="DIT24" s="26"/>
      <c r="DIU24" s="26"/>
      <c r="DIV24" s="26"/>
      <c r="DIW24" s="26"/>
      <c r="DIX24" s="26"/>
      <c r="DIY24" s="26"/>
      <c r="DIZ24" s="26"/>
      <c r="DJA24" s="26"/>
      <c r="DJB24" s="26"/>
      <c r="DJC24" s="26"/>
      <c r="DJD24" s="26"/>
      <c r="DJE24" s="26"/>
      <c r="DJF24" s="26"/>
      <c r="DJG24" s="26"/>
      <c r="DJH24" s="26"/>
      <c r="DJI24" s="26"/>
      <c r="DJJ24" s="26"/>
      <c r="DJK24" s="26"/>
      <c r="DJL24" s="26"/>
      <c r="DJM24" s="26"/>
      <c r="DJN24" s="26"/>
      <c r="DJO24" s="26"/>
      <c r="DJP24" s="26"/>
      <c r="DJQ24" s="26"/>
      <c r="DJR24" s="26"/>
      <c r="DJS24" s="26"/>
      <c r="DJT24" s="26"/>
      <c r="DJU24" s="26"/>
      <c r="DJV24" s="26"/>
      <c r="DJW24" s="26"/>
      <c r="DJX24" s="26"/>
      <c r="DJY24" s="26"/>
      <c r="DJZ24" s="26"/>
      <c r="DKA24" s="26"/>
      <c r="DKB24" s="26"/>
      <c r="DKC24" s="26"/>
      <c r="DKD24" s="26"/>
      <c r="DKE24" s="26"/>
      <c r="DKF24" s="26"/>
      <c r="DKG24" s="26"/>
      <c r="DKH24" s="26"/>
      <c r="DKI24" s="26"/>
      <c r="DKJ24" s="26"/>
      <c r="DKK24" s="26"/>
      <c r="DKL24" s="26"/>
      <c r="DKM24" s="26"/>
      <c r="DKN24" s="26"/>
      <c r="DKO24" s="26"/>
      <c r="DKP24" s="26"/>
      <c r="DKQ24" s="26"/>
      <c r="DKR24" s="26"/>
      <c r="DKS24" s="26"/>
      <c r="DKT24" s="26"/>
      <c r="DKU24" s="26"/>
      <c r="DKV24" s="26"/>
      <c r="DKW24" s="26"/>
      <c r="DKX24" s="26"/>
      <c r="DKY24" s="26"/>
      <c r="DKZ24" s="26"/>
      <c r="DLA24" s="26"/>
      <c r="DLB24" s="26"/>
      <c r="DLC24" s="26"/>
      <c r="DLD24" s="26"/>
      <c r="DLE24" s="26"/>
      <c r="DLF24" s="26"/>
      <c r="DLG24" s="26"/>
      <c r="DLH24" s="26"/>
      <c r="DLI24" s="26"/>
      <c r="DLJ24" s="26"/>
      <c r="DLK24" s="26"/>
      <c r="DLL24" s="26"/>
      <c r="DLM24" s="26"/>
      <c r="DLN24" s="26"/>
      <c r="DLO24" s="26"/>
      <c r="DLP24" s="26"/>
      <c r="DLQ24" s="26"/>
      <c r="DLR24" s="26"/>
      <c r="DLS24" s="26"/>
      <c r="DLT24" s="26"/>
      <c r="DLU24" s="26"/>
      <c r="DLV24" s="26"/>
      <c r="DLW24" s="26"/>
      <c r="DLX24" s="26"/>
      <c r="DLY24" s="26"/>
      <c r="DLZ24" s="26"/>
      <c r="DMA24" s="26"/>
      <c r="DMB24" s="26"/>
      <c r="DMC24" s="26"/>
      <c r="DMD24" s="26"/>
      <c r="DME24" s="26"/>
      <c r="DMF24" s="26"/>
      <c r="DMG24" s="26"/>
      <c r="DMH24" s="26"/>
      <c r="DMI24" s="26"/>
      <c r="DMJ24" s="26"/>
      <c r="DMK24" s="26"/>
      <c r="DML24" s="26"/>
      <c r="DMM24" s="26"/>
      <c r="DMN24" s="26"/>
      <c r="DMO24" s="26"/>
      <c r="DMP24" s="26"/>
      <c r="DMQ24" s="26"/>
      <c r="DMR24" s="26"/>
      <c r="DMS24" s="26"/>
      <c r="DMT24" s="26"/>
      <c r="DMU24" s="26"/>
      <c r="DMV24" s="26"/>
      <c r="DMW24" s="26"/>
      <c r="DMX24" s="26"/>
      <c r="DMY24" s="26"/>
      <c r="DMZ24" s="26"/>
      <c r="DNA24" s="26"/>
      <c r="DNB24" s="26"/>
      <c r="DNC24" s="26"/>
      <c r="DND24" s="26"/>
      <c r="DNE24" s="26"/>
      <c r="DNF24" s="26"/>
      <c r="DNG24" s="26"/>
      <c r="DNH24" s="26"/>
      <c r="DNI24" s="26"/>
      <c r="DNJ24" s="26"/>
      <c r="DNK24" s="26"/>
      <c r="DNL24" s="26"/>
      <c r="DNM24" s="26"/>
      <c r="DNN24" s="26"/>
      <c r="DNO24" s="26"/>
      <c r="DNP24" s="26"/>
      <c r="DNQ24" s="26"/>
      <c r="DNR24" s="26"/>
      <c r="DNS24" s="26"/>
      <c r="DNT24" s="26"/>
      <c r="DNU24" s="26"/>
      <c r="DNV24" s="26"/>
      <c r="DNW24" s="26"/>
      <c r="DNX24" s="26"/>
      <c r="DNY24" s="26"/>
      <c r="DNZ24" s="26"/>
      <c r="DOA24" s="26"/>
      <c r="DOB24" s="26"/>
      <c r="DOC24" s="26"/>
      <c r="DOD24" s="26"/>
      <c r="DOE24" s="26"/>
      <c r="DOF24" s="26"/>
      <c r="DOG24" s="26"/>
      <c r="DOH24" s="26"/>
      <c r="DOI24" s="26"/>
      <c r="DOJ24" s="26"/>
      <c r="DOK24" s="26"/>
      <c r="DOL24" s="26"/>
      <c r="DOM24" s="26"/>
      <c r="DON24" s="26"/>
      <c r="DOO24" s="26"/>
      <c r="DOP24" s="26"/>
      <c r="DOQ24" s="26"/>
      <c r="DOR24" s="26"/>
      <c r="DOS24" s="26"/>
      <c r="DOT24" s="26"/>
      <c r="DOU24" s="26"/>
      <c r="DOV24" s="26"/>
      <c r="DOW24" s="26"/>
      <c r="DOX24" s="26"/>
      <c r="DOY24" s="26"/>
      <c r="DOZ24" s="26"/>
      <c r="DPA24" s="26"/>
      <c r="DPB24" s="26"/>
      <c r="DPC24" s="26"/>
      <c r="DPD24" s="26"/>
      <c r="DPE24" s="26"/>
      <c r="DPF24" s="26"/>
      <c r="DPG24" s="26"/>
      <c r="DPH24" s="26"/>
      <c r="DPI24" s="26"/>
      <c r="DPJ24" s="26"/>
      <c r="DPK24" s="26"/>
      <c r="DPL24" s="26"/>
      <c r="DPM24" s="26"/>
      <c r="DPN24" s="26"/>
      <c r="DPO24" s="26"/>
      <c r="DPP24" s="26"/>
      <c r="DPQ24" s="26"/>
      <c r="DPR24" s="26"/>
      <c r="DPS24" s="26"/>
      <c r="DPT24" s="26"/>
      <c r="DPU24" s="26"/>
      <c r="DPV24" s="26"/>
      <c r="DPW24" s="26"/>
      <c r="DPX24" s="26"/>
      <c r="DPY24" s="26"/>
      <c r="DPZ24" s="26"/>
      <c r="DQA24" s="26"/>
      <c r="DQB24" s="26"/>
      <c r="DQC24" s="26"/>
      <c r="DQD24" s="26"/>
      <c r="DQE24" s="26"/>
      <c r="DQF24" s="26"/>
      <c r="DQG24" s="26"/>
      <c r="DQH24" s="26"/>
      <c r="DQI24" s="26"/>
      <c r="DQJ24" s="26"/>
      <c r="DQK24" s="26"/>
      <c r="DQL24" s="26"/>
      <c r="DQM24" s="26"/>
      <c r="DQN24" s="26"/>
      <c r="DQO24" s="26"/>
      <c r="DQP24" s="26"/>
      <c r="DQQ24" s="26"/>
      <c r="DQR24" s="26"/>
      <c r="DQS24" s="26"/>
      <c r="DQT24" s="26"/>
      <c r="DQU24" s="26"/>
      <c r="DQV24" s="26"/>
      <c r="DQW24" s="26"/>
      <c r="DQX24" s="26"/>
      <c r="DQY24" s="26"/>
      <c r="DQZ24" s="26"/>
      <c r="DRA24" s="26"/>
      <c r="DRB24" s="26"/>
      <c r="DRC24" s="26"/>
      <c r="DRD24" s="26"/>
      <c r="DRE24" s="26"/>
      <c r="DRF24" s="26"/>
      <c r="DRG24" s="26"/>
      <c r="DRH24" s="26"/>
      <c r="DRI24" s="26"/>
      <c r="DRJ24" s="26"/>
      <c r="DRK24" s="26"/>
      <c r="DRL24" s="26"/>
      <c r="DRM24" s="26"/>
      <c r="DRN24" s="26"/>
      <c r="DRO24" s="26"/>
      <c r="DRP24" s="26"/>
      <c r="DRQ24" s="26"/>
      <c r="DRR24" s="26"/>
      <c r="DRS24" s="26"/>
      <c r="DRT24" s="26"/>
      <c r="DRU24" s="26"/>
      <c r="DRV24" s="26"/>
      <c r="DRW24" s="26"/>
      <c r="DRX24" s="26"/>
      <c r="DRY24" s="26"/>
      <c r="DRZ24" s="26"/>
      <c r="DSA24" s="26"/>
      <c r="DSB24" s="26"/>
      <c r="DSC24" s="26"/>
      <c r="DSD24" s="26"/>
      <c r="DSE24" s="26"/>
      <c r="DSF24" s="26"/>
      <c r="DSG24" s="26"/>
      <c r="DSH24" s="26"/>
      <c r="DSI24" s="26"/>
      <c r="DSJ24" s="26"/>
      <c r="DSK24" s="26"/>
      <c r="DSL24" s="26"/>
      <c r="DSM24" s="26"/>
      <c r="DSN24" s="26"/>
      <c r="DSO24" s="26"/>
      <c r="DSP24" s="26"/>
      <c r="DSQ24" s="26"/>
      <c r="DSR24" s="26"/>
      <c r="DSS24" s="26"/>
      <c r="DST24" s="26"/>
      <c r="DSU24" s="26"/>
      <c r="DSV24" s="26"/>
      <c r="DSW24" s="26"/>
      <c r="DSX24" s="26"/>
      <c r="DSY24" s="26"/>
      <c r="DSZ24" s="26"/>
      <c r="DTA24" s="26"/>
      <c r="DTB24" s="26"/>
      <c r="DTC24" s="26"/>
      <c r="DTD24" s="26"/>
      <c r="DTE24" s="26"/>
      <c r="DTF24" s="26"/>
      <c r="DTG24" s="26"/>
      <c r="DTH24" s="26"/>
      <c r="DTI24" s="26"/>
      <c r="DTJ24" s="26"/>
      <c r="DTK24" s="26"/>
      <c r="DTL24" s="26"/>
      <c r="DTM24" s="26"/>
      <c r="DTN24" s="26"/>
      <c r="DTO24" s="26"/>
      <c r="DTP24" s="26"/>
      <c r="DTQ24" s="26"/>
      <c r="DTR24" s="26"/>
      <c r="DTS24" s="26"/>
      <c r="DTT24" s="26"/>
      <c r="DTU24" s="26"/>
      <c r="DTV24" s="26"/>
      <c r="DTW24" s="26"/>
      <c r="DTX24" s="26"/>
      <c r="DTY24" s="26"/>
      <c r="DTZ24" s="26"/>
      <c r="DUA24" s="26"/>
      <c r="DUB24" s="26"/>
      <c r="DUC24" s="26"/>
      <c r="DUD24" s="26"/>
      <c r="DUE24" s="26"/>
      <c r="DUF24" s="26"/>
      <c r="DUG24" s="26"/>
      <c r="DUH24" s="26"/>
      <c r="DUI24" s="26"/>
      <c r="DUJ24" s="26"/>
      <c r="DUK24" s="26"/>
      <c r="DUL24" s="26"/>
      <c r="DUM24" s="26"/>
      <c r="DUN24" s="26"/>
      <c r="DUO24" s="26"/>
      <c r="DUP24" s="26"/>
      <c r="DUQ24" s="26"/>
      <c r="DUR24" s="26"/>
      <c r="DUS24" s="26"/>
      <c r="DUT24" s="26"/>
      <c r="DUU24" s="26"/>
      <c r="DUV24" s="26"/>
      <c r="DUW24" s="26"/>
      <c r="DUX24" s="26"/>
      <c r="DUY24" s="26"/>
      <c r="DUZ24" s="26"/>
      <c r="DVA24" s="26"/>
      <c r="DVB24" s="26"/>
      <c r="DVC24" s="26"/>
      <c r="DVD24" s="26"/>
      <c r="DVE24" s="26"/>
      <c r="DVF24" s="26"/>
      <c r="DVG24" s="26"/>
      <c r="DVH24" s="26"/>
      <c r="DVI24" s="26"/>
      <c r="DVJ24" s="26"/>
      <c r="DVK24" s="26"/>
      <c r="DVL24" s="26"/>
      <c r="DVM24" s="26"/>
      <c r="DVN24" s="26"/>
      <c r="DVO24" s="26"/>
      <c r="DVP24" s="26"/>
      <c r="DVQ24" s="26"/>
      <c r="DVR24" s="26"/>
      <c r="DVS24" s="26"/>
      <c r="DVT24" s="26"/>
      <c r="DVU24" s="26"/>
      <c r="DVV24" s="26"/>
      <c r="DVW24" s="26"/>
      <c r="DVX24" s="26"/>
      <c r="DVY24" s="26"/>
      <c r="DVZ24" s="26"/>
      <c r="DWA24" s="26"/>
      <c r="DWB24" s="26"/>
      <c r="DWC24" s="26"/>
      <c r="DWD24" s="26"/>
      <c r="DWE24" s="26"/>
      <c r="DWF24" s="26"/>
      <c r="DWG24" s="26"/>
      <c r="DWH24" s="26"/>
      <c r="DWI24" s="26"/>
      <c r="DWJ24" s="26"/>
      <c r="DWK24" s="26"/>
      <c r="DWL24" s="26"/>
      <c r="DWM24" s="26"/>
      <c r="DWN24" s="26"/>
      <c r="DWO24" s="26"/>
      <c r="DWP24" s="26"/>
      <c r="DWQ24" s="26"/>
      <c r="DWR24" s="26"/>
      <c r="DWS24" s="26"/>
      <c r="DWT24" s="26"/>
      <c r="DWU24" s="26"/>
      <c r="DWV24" s="26"/>
      <c r="DWW24" s="26"/>
      <c r="DWX24" s="26"/>
      <c r="DWY24" s="26"/>
      <c r="DWZ24" s="26"/>
      <c r="DXA24" s="26"/>
      <c r="DXB24" s="26"/>
      <c r="DXC24" s="26"/>
      <c r="DXD24" s="26"/>
      <c r="DXE24" s="26"/>
      <c r="DXF24" s="26"/>
      <c r="DXG24" s="26"/>
      <c r="DXH24" s="26"/>
      <c r="DXI24" s="26"/>
      <c r="DXJ24" s="26"/>
      <c r="DXK24" s="26"/>
      <c r="DXL24" s="26"/>
      <c r="DXM24" s="26"/>
      <c r="DXN24" s="26"/>
      <c r="DXO24" s="26"/>
      <c r="DXP24" s="26"/>
      <c r="DXQ24" s="26"/>
      <c r="DXR24" s="26"/>
      <c r="DXS24" s="26"/>
      <c r="DXT24" s="26"/>
      <c r="DXU24" s="26"/>
      <c r="DXV24" s="26"/>
      <c r="DXW24" s="26"/>
      <c r="DXX24" s="26"/>
      <c r="DXY24" s="26"/>
      <c r="DXZ24" s="26"/>
      <c r="DYA24" s="26"/>
      <c r="DYB24" s="26"/>
      <c r="DYC24" s="26"/>
      <c r="DYD24" s="26"/>
      <c r="DYE24" s="26"/>
      <c r="DYF24" s="26"/>
      <c r="DYG24" s="26"/>
      <c r="DYH24" s="26"/>
      <c r="DYI24" s="26"/>
      <c r="DYJ24" s="26"/>
      <c r="DYK24" s="26"/>
      <c r="DYL24" s="26"/>
      <c r="DYM24" s="26"/>
      <c r="DYN24" s="26"/>
      <c r="DYO24" s="26"/>
      <c r="DYP24" s="26"/>
      <c r="DYQ24" s="26"/>
      <c r="DYR24" s="26"/>
      <c r="DYS24" s="26"/>
      <c r="DYT24" s="26"/>
      <c r="DYU24" s="26"/>
      <c r="DYV24" s="26"/>
      <c r="DYW24" s="26"/>
      <c r="DYX24" s="26"/>
      <c r="DYY24" s="26"/>
      <c r="DYZ24" s="26"/>
      <c r="DZA24" s="26"/>
      <c r="DZB24" s="26"/>
      <c r="DZC24" s="26"/>
      <c r="DZD24" s="26"/>
      <c r="DZE24" s="26"/>
      <c r="DZF24" s="26"/>
      <c r="DZG24" s="26"/>
      <c r="DZH24" s="26"/>
      <c r="DZI24" s="26"/>
      <c r="DZJ24" s="26"/>
      <c r="DZK24" s="26"/>
      <c r="DZL24" s="26"/>
      <c r="DZM24" s="26"/>
      <c r="DZN24" s="26"/>
      <c r="DZO24" s="26"/>
      <c r="DZP24" s="26"/>
      <c r="DZQ24" s="26"/>
      <c r="DZR24" s="26"/>
      <c r="DZS24" s="26"/>
      <c r="DZT24" s="26"/>
      <c r="DZU24" s="26"/>
      <c r="DZV24" s="26"/>
      <c r="DZW24" s="26"/>
      <c r="DZX24" s="26"/>
      <c r="DZY24" s="26"/>
      <c r="DZZ24" s="26"/>
      <c r="EAA24" s="26"/>
      <c r="EAB24" s="26"/>
      <c r="EAC24" s="26"/>
      <c r="EAD24" s="26"/>
      <c r="EAE24" s="26"/>
      <c r="EAF24" s="26"/>
      <c r="EAG24" s="26"/>
      <c r="EAH24" s="26"/>
      <c r="EAI24" s="26"/>
      <c r="EAJ24" s="26"/>
      <c r="EAK24" s="26"/>
      <c r="EAL24" s="26"/>
      <c r="EAM24" s="26"/>
      <c r="EAN24" s="26"/>
      <c r="EAO24" s="26"/>
      <c r="EAP24" s="26"/>
      <c r="EAQ24" s="26"/>
      <c r="EAR24" s="26"/>
      <c r="EAS24" s="26"/>
      <c r="EAT24" s="26"/>
      <c r="EAU24" s="26"/>
      <c r="EAV24" s="26"/>
      <c r="EAW24" s="26"/>
      <c r="EAX24" s="26"/>
      <c r="EAY24" s="26"/>
      <c r="EAZ24" s="26"/>
      <c r="EBA24" s="26"/>
      <c r="EBB24" s="26"/>
      <c r="EBC24" s="26"/>
      <c r="EBD24" s="26"/>
      <c r="EBE24" s="26"/>
      <c r="EBF24" s="26"/>
      <c r="EBG24" s="26"/>
      <c r="EBH24" s="26"/>
      <c r="EBI24" s="26"/>
      <c r="EBJ24" s="26"/>
      <c r="EBK24" s="26"/>
      <c r="EBL24" s="26"/>
      <c r="EBM24" s="26"/>
      <c r="EBN24" s="26"/>
      <c r="EBO24" s="26"/>
      <c r="EBP24" s="26"/>
      <c r="EBQ24" s="26"/>
      <c r="EBR24" s="26"/>
      <c r="EBS24" s="26"/>
      <c r="EBT24" s="26"/>
      <c r="EBU24" s="26"/>
      <c r="EBV24" s="26"/>
      <c r="EBW24" s="26"/>
      <c r="EBX24" s="26"/>
      <c r="EBY24" s="26"/>
      <c r="EBZ24" s="26"/>
      <c r="ECA24" s="26"/>
      <c r="ECB24" s="26"/>
      <c r="ECC24" s="26"/>
      <c r="ECD24" s="26"/>
      <c r="ECE24" s="26"/>
      <c r="ECF24" s="26"/>
      <c r="ECG24" s="26"/>
      <c r="ECH24" s="26"/>
      <c r="ECI24" s="26"/>
      <c r="ECJ24" s="26"/>
      <c r="ECK24" s="26"/>
      <c r="ECL24" s="26"/>
      <c r="ECM24" s="26"/>
      <c r="ECN24" s="26"/>
      <c r="ECO24" s="26"/>
      <c r="ECP24" s="26"/>
      <c r="ECQ24" s="26"/>
      <c r="ECR24" s="26"/>
      <c r="ECS24" s="26"/>
      <c r="ECT24" s="26"/>
      <c r="ECU24" s="26"/>
      <c r="ECV24" s="26"/>
      <c r="ECW24" s="26"/>
      <c r="ECX24" s="26"/>
      <c r="ECY24" s="26"/>
      <c r="ECZ24" s="26"/>
      <c r="EDA24" s="26"/>
      <c r="EDB24" s="26"/>
      <c r="EDC24" s="26"/>
      <c r="EDD24" s="26"/>
      <c r="EDE24" s="26"/>
      <c r="EDF24" s="26"/>
      <c r="EDG24" s="26"/>
      <c r="EDH24" s="26"/>
      <c r="EDI24" s="26"/>
      <c r="EDJ24" s="26"/>
      <c r="EDK24" s="26"/>
      <c r="EDL24" s="26"/>
      <c r="EDM24" s="26"/>
      <c r="EDN24" s="26"/>
      <c r="EDO24" s="26"/>
      <c r="EDP24" s="26"/>
      <c r="EDQ24" s="26"/>
      <c r="EDR24" s="26"/>
      <c r="EDS24" s="26"/>
      <c r="EDT24" s="26"/>
      <c r="EDU24" s="26"/>
    </row>
    <row r="25" s="3" customFormat="1" spans="1:3505">
      <c r="A25" s="1"/>
      <c r="B25" s="1"/>
      <c r="C25" s="5"/>
      <c r="D25" s="16" t="s">
        <v>18</v>
      </c>
      <c r="E25" s="18" t="s">
        <v>35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/>
      <c r="API25" s="22"/>
      <c r="APJ25" s="22"/>
      <c r="APK25" s="22"/>
      <c r="APL25" s="22"/>
      <c r="APM25" s="22"/>
      <c r="APN25" s="22"/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/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/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/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/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/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/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6"/>
      <c r="CZV25" s="26"/>
      <c r="CZW25" s="26"/>
      <c r="CZX25" s="26"/>
      <c r="CZY25" s="26"/>
      <c r="CZZ25" s="26"/>
      <c r="DAA25" s="26"/>
      <c r="DAB25" s="26"/>
      <c r="DAC25" s="26"/>
      <c r="DAD25" s="26"/>
      <c r="DAE25" s="26"/>
      <c r="DAF25" s="26"/>
      <c r="DAG25" s="26"/>
      <c r="DAH25" s="26"/>
      <c r="DAI25" s="26"/>
      <c r="DAJ25" s="26"/>
      <c r="DAK25" s="26"/>
      <c r="DAL25" s="26"/>
      <c r="DAM25" s="26"/>
      <c r="DAN25" s="26"/>
      <c r="DAO25" s="26"/>
      <c r="DAP25" s="26"/>
      <c r="DAQ25" s="26"/>
      <c r="DAR25" s="26"/>
      <c r="DAS25" s="26"/>
      <c r="DAT25" s="26"/>
      <c r="DAU25" s="26"/>
      <c r="DAV25" s="26"/>
      <c r="DAW25" s="26"/>
      <c r="DAX25" s="26"/>
      <c r="DAY25" s="26"/>
      <c r="DAZ25" s="26"/>
      <c r="DBA25" s="26"/>
      <c r="DBB25" s="26"/>
      <c r="DBC25" s="26"/>
      <c r="DBD25" s="26"/>
      <c r="DBE25" s="26"/>
      <c r="DBF25" s="26"/>
      <c r="DBG25" s="26"/>
      <c r="DBH25" s="26"/>
      <c r="DBI25" s="26"/>
      <c r="DBJ25" s="26"/>
      <c r="DBK25" s="26"/>
      <c r="DBL25" s="26"/>
      <c r="DBM25" s="26"/>
      <c r="DBN25" s="26"/>
      <c r="DBO25" s="26"/>
      <c r="DBP25" s="26"/>
      <c r="DBQ25" s="26"/>
      <c r="DBR25" s="26"/>
      <c r="DBS25" s="26"/>
      <c r="DBT25" s="26"/>
      <c r="DBU25" s="26"/>
      <c r="DBV25" s="26"/>
      <c r="DBW25" s="26"/>
      <c r="DBX25" s="26"/>
      <c r="DBY25" s="26"/>
      <c r="DBZ25" s="26"/>
      <c r="DCA25" s="26"/>
      <c r="DCB25" s="26"/>
      <c r="DCC25" s="26"/>
      <c r="DCD25" s="26"/>
      <c r="DCE25" s="26"/>
      <c r="DCF25" s="26"/>
      <c r="DCG25" s="26"/>
      <c r="DCH25" s="26"/>
      <c r="DCI25" s="26"/>
      <c r="DCJ25" s="26"/>
      <c r="DCK25" s="26"/>
      <c r="DCL25" s="26"/>
      <c r="DCM25" s="26"/>
      <c r="DCN25" s="26"/>
      <c r="DCO25" s="26"/>
      <c r="DCP25" s="26"/>
      <c r="DCQ25" s="26"/>
      <c r="DCR25" s="26"/>
      <c r="DCS25" s="26"/>
      <c r="DCT25" s="26"/>
      <c r="DCU25" s="26"/>
      <c r="DCV25" s="26"/>
      <c r="DCW25" s="26"/>
      <c r="DCX25" s="26"/>
      <c r="DCY25" s="26"/>
      <c r="DCZ25" s="26"/>
      <c r="DDA25" s="26"/>
      <c r="DDB25" s="26"/>
      <c r="DDC25" s="26"/>
      <c r="DDD25" s="26"/>
      <c r="DDE25" s="26"/>
      <c r="DDF25" s="26"/>
      <c r="DDG25" s="26"/>
      <c r="DDH25" s="26"/>
      <c r="DDI25" s="26"/>
      <c r="DDJ25" s="26"/>
      <c r="DDK25" s="26"/>
      <c r="DDL25" s="26"/>
      <c r="DDM25" s="26"/>
      <c r="DDN25" s="26"/>
      <c r="DDO25" s="26"/>
      <c r="DDP25" s="26"/>
      <c r="DDQ25" s="26"/>
      <c r="DDR25" s="26"/>
      <c r="DDS25" s="26"/>
      <c r="DDT25" s="26"/>
      <c r="DDU25" s="26"/>
      <c r="DDV25" s="26"/>
      <c r="DDW25" s="26"/>
      <c r="DDX25" s="26"/>
      <c r="DDY25" s="26"/>
      <c r="DDZ25" s="26"/>
      <c r="DEA25" s="26"/>
      <c r="DEB25" s="26"/>
      <c r="DEC25" s="26"/>
      <c r="DED25" s="26"/>
      <c r="DEE25" s="26"/>
      <c r="DEF25" s="26"/>
      <c r="DEG25" s="26"/>
      <c r="DEH25" s="26"/>
      <c r="DEI25" s="26"/>
      <c r="DEJ25" s="26"/>
      <c r="DEK25" s="26"/>
      <c r="DEL25" s="26"/>
      <c r="DEM25" s="26"/>
      <c r="DEN25" s="26"/>
      <c r="DEO25" s="26"/>
      <c r="DEP25" s="26"/>
      <c r="DEQ25" s="26"/>
      <c r="DER25" s="26"/>
      <c r="DES25" s="26"/>
      <c r="DET25" s="26"/>
      <c r="DEU25" s="26"/>
      <c r="DEV25" s="26"/>
      <c r="DEW25" s="26"/>
      <c r="DEX25" s="26"/>
      <c r="DEY25" s="26"/>
      <c r="DEZ25" s="26"/>
      <c r="DFA25" s="26"/>
      <c r="DFB25" s="26"/>
      <c r="DFC25" s="26"/>
      <c r="DFD25" s="26"/>
      <c r="DFE25" s="26"/>
      <c r="DFF25" s="26"/>
      <c r="DFG25" s="26"/>
      <c r="DFH25" s="26"/>
      <c r="DFI25" s="26"/>
      <c r="DFJ25" s="26"/>
      <c r="DFK25" s="26"/>
      <c r="DFL25" s="26"/>
      <c r="DFM25" s="26"/>
      <c r="DFN25" s="26"/>
      <c r="DFO25" s="26"/>
      <c r="DFP25" s="26"/>
      <c r="DFQ25" s="26"/>
      <c r="DFR25" s="26"/>
      <c r="DFS25" s="26"/>
      <c r="DFT25" s="26"/>
      <c r="DFU25" s="26"/>
      <c r="DFV25" s="26"/>
      <c r="DFW25" s="26"/>
      <c r="DFX25" s="26"/>
      <c r="DFY25" s="26"/>
      <c r="DFZ25" s="26"/>
      <c r="DGA25" s="26"/>
      <c r="DGB25" s="26"/>
      <c r="DGC25" s="26"/>
      <c r="DGD25" s="26"/>
      <c r="DGE25" s="26"/>
      <c r="DGF25" s="26"/>
      <c r="DGG25" s="26"/>
      <c r="DGH25" s="26"/>
      <c r="DGI25" s="26"/>
      <c r="DGJ25" s="26"/>
      <c r="DGK25" s="26"/>
      <c r="DGL25" s="26"/>
      <c r="DGM25" s="26"/>
      <c r="DGN25" s="26"/>
      <c r="DGO25" s="26"/>
      <c r="DGP25" s="26"/>
      <c r="DGQ25" s="26"/>
      <c r="DGR25" s="26"/>
      <c r="DGS25" s="26"/>
      <c r="DGT25" s="26"/>
      <c r="DGU25" s="26"/>
      <c r="DGV25" s="26"/>
      <c r="DGW25" s="26"/>
      <c r="DGX25" s="26"/>
      <c r="DGY25" s="26"/>
      <c r="DGZ25" s="26"/>
      <c r="DHA25" s="26"/>
      <c r="DHB25" s="26"/>
      <c r="DHC25" s="26"/>
      <c r="DHD25" s="26"/>
      <c r="DHE25" s="26"/>
      <c r="DHF25" s="26"/>
      <c r="DHG25" s="26"/>
      <c r="DHH25" s="26"/>
      <c r="DHI25" s="26"/>
      <c r="DHJ25" s="26"/>
      <c r="DHK25" s="26"/>
      <c r="DHL25" s="26"/>
      <c r="DHM25" s="26"/>
      <c r="DHN25" s="26"/>
      <c r="DHO25" s="26"/>
      <c r="DHP25" s="26"/>
      <c r="DHQ25" s="26"/>
      <c r="DHR25" s="26"/>
      <c r="DHS25" s="26"/>
      <c r="DHT25" s="26"/>
      <c r="DHU25" s="26"/>
      <c r="DHV25" s="26"/>
      <c r="DHW25" s="26"/>
      <c r="DHX25" s="26"/>
      <c r="DHY25" s="26"/>
      <c r="DHZ25" s="26"/>
      <c r="DIA25" s="26"/>
      <c r="DIB25" s="26"/>
      <c r="DIC25" s="26"/>
      <c r="DID25" s="26"/>
      <c r="DIE25" s="26"/>
      <c r="DIF25" s="26"/>
      <c r="DIG25" s="26"/>
      <c r="DIH25" s="26"/>
      <c r="DII25" s="26"/>
      <c r="DIJ25" s="26"/>
      <c r="DIK25" s="26"/>
      <c r="DIL25" s="26"/>
      <c r="DIM25" s="26"/>
      <c r="DIN25" s="26"/>
      <c r="DIO25" s="26"/>
      <c r="DIP25" s="26"/>
      <c r="DIQ25" s="26"/>
      <c r="DIR25" s="26"/>
      <c r="DIS25" s="26"/>
      <c r="DIT25" s="26"/>
      <c r="DIU25" s="26"/>
      <c r="DIV25" s="26"/>
      <c r="DIW25" s="26"/>
      <c r="DIX25" s="26"/>
      <c r="DIY25" s="26"/>
      <c r="DIZ25" s="26"/>
      <c r="DJA25" s="26"/>
      <c r="DJB25" s="26"/>
      <c r="DJC25" s="26"/>
      <c r="DJD25" s="26"/>
      <c r="DJE25" s="26"/>
      <c r="DJF25" s="26"/>
      <c r="DJG25" s="26"/>
      <c r="DJH25" s="26"/>
      <c r="DJI25" s="26"/>
      <c r="DJJ25" s="26"/>
      <c r="DJK25" s="26"/>
      <c r="DJL25" s="26"/>
      <c r="DJM25" s="26"/>
      <c r="DJN25" s="26"/>
      <c r="DJO25" s="26"/>
      <c r="DJP25" s="26"/>
      <c r="DJQ25" s="26"/>
      <c r="DJR25" s="26"/>
      <c r="DJS25" s="26"/>
      <c r="DJT25" s="26"/>
      <c r="DJU25" s="26"/>
      <c r="DJV25" s="26"/>
      <c r="DJW25" s="26"/>
      <c r="DJX25" s="26"/>
      <c r="DJY25" s="26"/>
      <c r="DJZ25" s="26"/>
      <c r="DKA25" s="26"/>
      <c r="DKB25" s="26"/>
      <c r="DKC25" s="26"/>
      <c r="DKD25" s="26"/>
      <c r="DKE25" s="26"/>
      <c r="DKF25" s="26"/>
      <c r="DKG25" s="26"/>
      <c r="DKH25" s="26"/>
      <c r="DKI25" s="26"/>
      <c r="DKJ25" s="26"/>
      <c r="DKK25" s="26"/>
      <c r="DKL25" s="26"/>
      <c r="DKM25" s="26"/>
      <c r="DKN25" s="26"/>
      <c r="DKO25" s="26"/>
      <c r="DKP25" s="26"/>
      <c r="DKQ25" s="26"/>
      <c r="DKR25" s="26"/>
      <c r="DKS25" s="26"/>
      <c r="DKT25" s="26"/>
      <c r="DKU25" s="26"/>
      <c r="DKV25" s="26"/>
      <c r="DKW25" s="26"/>
      <c r="DKX25" s="26"/>
      <c r="DKY25" s="26"/>
      <c r="DKZ25" s="26"/>
      <c r="DLA25" s="26"/>
      <c r="DLB25" s="26"/>
      <c r="DLC25" s="26"/>
      <c r="DLD25" s="26"/>
      <c r="DLE25" s="26"/>
      <c r="DLF25" s="26"/>
      <c r="DLG25" s="26"/>
      <c r="DLH25" s="26"/>
      <c r="DLI25" s="26"/>
      <c r="DLJ25" s="26"/>
      <c r="DLK25" s="26"/>
      <c r="DLL25" s="26"/>
      <c r="DLM25" s="26"/>
      <c r="DLN25" s="26"/>
      <c r="DLO25" s="26"/>
      <c r="DLP25" s="26"/>
      <c r="DLQ25" s="26"/>
      <c r="DLR25" s="26"/>
      <c r="DLS25" s="26"/>
      <c r="DLT25" s="26"/>
      <c r="DLU25" s="26"/>
      <c r="DLV25" s="26"/>
      <c r="DLW25" s="26"/>
      <c r="DLX25" s="26"/>
      <c r="DLY25" s="26"/>
      <c r="DLZ25" s="26"/>
      <c r="DMA25" s="26"/>
      <c r="DMB25" s="26"/>
      <c r="DMC25" s="26"/>
      <c r="DMD25" s="26"/>
      <c r="DME25" s="26"/>
      <c r="DMF25" s="26"/>
      <c r="DMG25" s="26"/>
      <c r="DMH25" s="26"/>
      <c r="DMI25" s="26"/>
      <c r="DMJ25" s="26"/>
      <c r="DMK25" s="26"/>
      <c r="DML25" s="26"/>
      <c r="DMM25" s="26"/>
      <c r="DMN25" s="26"/>
      <c r="DMO25" s="26"/>
      <c r="DMP25" s="26"/>
      <c r="DMQ25" s="26"/>
      <c r="DMR25" s="26"/>
      <c r="DMS25" s="26"/>
      <c r="DMT25" s="26"/>
      <c r="DMU25" s="26"/>
      <c r="DMV25" s="26"/>
      <c r="DMW25" s="26"/>
      <c r="DMX25" s="26"/>
      <c r="DMY25" s="26"/>
      <c r="DMZ25" s="26"/>
      <c r="DNA25" s="26"/>
      <c r="DNB25" s="26"/>
      <c r="DNC25" s="26"/>
      <c r="DND25" s="26"/>
      <c r="DNE25" s="26"/>
      <c r="DNF25" s="26"/>
      <c r="DNG25" s="26"/>
      <c r="DNH25" s="26"/>
      <c r="DNI25" s="26"/>
      <c r="DNJ25" s="26"/>
      <c r="DNK25" s="26"/>
      <c r="DNL25" s="26"/>
      <c r="DNM25" s="26"/>
      <c r="DNN25" s="26"/>
      <c r="DNO25" s="26"/>
      <c r="DNP25" s="26"/>
      <c r="DNQ25" s="26"/>
      <c r="DNR25" s="26"/>
      <c r="DNS25" s="26"/>
      <c r="DNT25" s="26"/>
      <c r="DNU25" s="26"/>
      <c r="DNV25" s="26"/>
      <c r="DNW25" s="26"/>
      <c r="DNX25" s="26"/>
      <c r="DNY25" s="26"/>
      <c r="DNZ25" s="26"/>
      <c r="DOA25" s="26"/>
      <c r="DOB25" s="26"/>
      <c r="DOC25" s="26"/>
      <c r="DOD25" s="26"/>
      <c r="DOE25" s="26"/>
      <c r="DOF25" s="26"/>
      <c r="DOG25" s="26"/>
      <c r="DOH25" s="26"/>
      <c r="DOI25" s="26"/>
      <c r="DOJ25" s="26"/>
      <c r="DOK25" s="26"/>
      <c r="DOL25" s="26"/>
      <c r="DOM25" s="26"/>
      <c r="DON25" s="26"/>
      <c r="DOO25" s="26"/>
      <c r="DOP25" s="26"/>
      <c r="DOQ25" s="26"/>
      <c r="DOR25" s="26"/>
      <c r="DOS25" s="26"/>
      <c r="DOT25" s="26"/>
      <c r="DOU25" s="26"/>
      <c r="DOV25" s="26"/>
      <c r="DOW25" s="26"/>
      <c r="DOX25" s="26"/>
      <c r="DOY25" s="26"/>
      <c r="DOZ25" s="26"/>
      <c r="DPA25" s="26"/>
      <c r="DPB25" s="26"/>
      <c r="DPC25" s="26"/>
      <c r="DPD25" s="26"/>
      <c r="DPE25" s="26"/>
      <c r="DPF25" s="26"/>
      <c r="DPG25" s="26"/>
      <c r="DPH25" s="26"/>
      <c r="DPI25" s="26"/>
      <c r="DPJ25" s="26"/>
      <c r="DPK25" s="26"/>
      <c r="DPL25" s="26"/>
      <c r="DPM25" s="26"/>
      <c r="DPN25" s="26"/>
      <c r="DPO25" s="26"/>
      <c r="DPP25" s="26"/>
      <c r="DPQ25" s="26"/>
      <c r="DPR25" s="26"/>
      <c r="DPS25" s="26"/>
      <c r="DPT25" s="26"/>
      <c r="DPU25" s="26"/>
      <c r="DPV25" s="26"/>
      <c r="DPW25" s="26"/>
      <c r="DPX25" s="26"/>
      <c r="DPY25" s="26"/>
      <c r="DPZ25" s="26"/>
      <c r="DQA25" s="26"/>
      <c r="DQB25" s="26"/>
      <c r="DQC25" s="26"/>
      <c r="DQD25" s="26"/>
      <c r="DQE25" s="26"/>
      <c r="DQF25" s="26"/>
      <c r="DQG25" s="26"/>
      <c r="DQH25" s="26"/>
      <c r="DQI25" s="26"/>
      <c r="DQJ25" s="26"/>
      <c r="DQK25" s="26"/>
      <c r="DQL25" s="26"/>
      <c r="DQM25" s="26"/>
      <c r="DQN25" s="26"/>
      <c r="DQO25" s="26"/>
      <c r="DQP25" s="26"/>
      <c r="DQQ25" s="26"/>
      <c r="DQR25" s="26"/>
      <c r="DQS25" s="26"/>
      <c r="DQT25" s="26"/>
      <c r="DQU25" s="26"/>
      <c r="DQV25" s="26"/>
      <c r="DQW25" s="26"/>
      <c r="DQX25" s="26"/>
      <c r="DQY25" s="26"/>
      <c r="DQZ25" s="26"/>
      <c r="DRA25" s="26"/>
      <c r="DRB25" s="26"/>
      <c r="DRC25" s="26"/>
      <c r="DRD25" s="26"/>
      <c r="DRE25" s="26"/>
      <c r="DRF25" s="26"/>
      <c r="DRG25" s="26"/>
      <c r="DRH25" s="26"/>
      <c r="DRI25" s="26"/>
      <c r="DRJ25" s="26"/>
      <c r="DRK25" s="26"/>
      <c r="DRL25" s="26"/>
      <c r="DRM25" s="26"/>
      <c r="DRN25" s="26"/>
      <c r="DRO25" s="26"/>
      <c r="DRP25" s="26"/>
      <c r="DRQ25" s="26"/>
      <c r="DRR25" s="26"/>
      <c r="DRS25" s="26"/>
      <c r="DRT25" s="26"/>
      <c r="DRU25" s="26"/>
      <c r="DRV25" s="26"/>
      <c r="DRW25" s="26"/>
      <c r="DRX25" s="26"/>
      <c r="DRY25" s="26"/>
      <c r="DRZ25" s="26"/>
      <c r="DSA25" s="26"/>
      <c r="DSB25" s="26"/>
      <c r="DSC25" s="26"/>
      <c r="DSD25" s="26"/>
      <c r="DSE25" s="26"/>
      <c r="DSF25" s="26"/>
      <c r="DSG25" s="26"/>
      <c r="DSH25" s="26"/>
      <c r="DSI25" s="26"/>
      <c r="DSJ25" s="26"/>
      <c r="DSK25" s="26"/>
      <c r="DSL25" s="26"/>
      <c r="DSM25" s="26"/>
      <c r="DSN25" s="26"/>
      <c r="DSO25" s="26"/>
      <c r="DSP25" s="26"/>
      <c r="DSQ25" s="26"/>
      <c r="DSR25" s="26"/>
      <c r="DSS25" s="26"/>
      <c r="DST25" s="26"/>
      <c r="DSU25" s="26"/>
      <c r="DSV25" s="26"/>
      <c r="DSW25" s="26"/>
      <c r="DSX25" s="26"/>
      <c r="DSY25" s="26"/>
      <c r="DSZ25" s="26"/>
      <c r="DTA25" s="26"/>
      <c r="DTB25" s="26"/>
      <c r="DTC25" s="26"/>
      <c r="DTD25" s="26"/>
      <c r="DTE25" s="26"/>
      <c r="DTF25" s="26"/>
      <c r="DTG25" s="26"/>
      <c r="DTH25" s="26"/>
      <c r="DTI25" s="26"/>
      <c r="DTJ25" s="26"/>
      <c r="DTK25" s="26"/>
      <c r="DTL25" s="26"/>
      <c r="DTM25" s="26"/>
      <c r="DTN25" s="26"/>
      <c r="DTO25" s="26"/>
      <c r="DTP25" s="26"/>
      <c r="DTQ25" s="26"/>
      <c r="DTR25" s="26"/>
      <c r="DTS25" s="26"/>
      <c r="DTT25" s="26"/>
      <c r="DTU25" s="26"/>
      <c r="DTV25" s="26"/>
      <c r="DTW25" s="26"/>
      <c r="DTX25" s="26"/>
      <c r="DTY25" s="26"/>
      <c r="DTZ25" s="26"/>
      <c r="DUA25" s="26"/>
      <c r="DUB25" s="26"/>
      <c r="DUC25" s="26"/>
      <c r="DUD25" s="26"/>
      <c r="DUE25" s="26"/>
      <c r="DUF25" s="26"/>
      <c r="DUG25" s="26"/>
      <c r="DUH25" s="26"/>
      <c r="DUI25" s="26"/>
      <c r="DUJ25" s="26"/>
      <c r="DUK25" s="26"/>
      <c r="DUL25" s="26"/>
      <c r="DUM25" s="26"/>
      <c r="DUN25" s="26"/>
      <c r="DUO25" s="26"/>
      <c r="DUP25" s="26"/>
      <c r="DUQ25" s="26"/>
      <c r="DUR25" s="26"/>
      <c r="DUS25" s="26"/>
      <c r="DUT25" s="26"/>
      <c r="DUU25" s="26"/>
      <c r="DUV25" s="26"/>
      <c r="DUW25" s="26"/>
      <c r="DUX25" s="26"/>
      <c r="DUY25" s="26"/>
      <c r="DUZ25" s="26"/>
      <c r="DVA25" s="26"/>
      <c r="DVB25" s="26"/>
      <c r="DVC25" s="26"/>
      <c r="DVD25" s="26"/>
      <c r="DVE25" s="26"/>
      <c r="DVF25" s="26"/>
      <c r="DVG25" s="26"/>
      <c r="DVH25" s="26"/>
      <c r="DVI25" s="26"/>
      <c r="DVJ25" s="26"/>
      <c r="DVK25" s="26"/>
      <c r="DVL25" s="26"/>
      <c r="DVM25" s="26"/>
      <c r="DVN25" s="26"/>
      <c r="DVO25" s="26"/>
      <c r="DVP25" s="26"/>
      <c r="DVQ25" s="26"/>
      <c r="DVR25" s="26"/>
      <c r="DVS25" s="26"/>
      <c r="DVT25" s="26"/>
      <c r="DVU25" s="26"/>
      <c r="DVV25" s="26"/>
      <c r="DVW25" s="26"/>
      <c r="DVX25" s="26"/>
      <c r="DVY25" s="26"/>
      <c r="DVZ25" s="26"/>
      <c r="DWA25" s="26"/>
      <c r="DWB25" s="26"/>
      <c r="DWC25" s="26"/>
      <c r="DWD25" s="26"/>
      <c r="DWE25" s="26"/>
      <c r="DWF25" s="26"/>
      <c r="DWG25" s="26"/>
      <c r="DWH25" s="26"/>
      <c r="DWI25" s="26"/>
      <c r="DWJ25" s="26"/>
      <c r="DWK25" s="26"/>
      <c r="DWL25" s="26"/>
      <c r="DWM25" s="26"/>
      <c r="DWN25" s="26"/>
      <c r="DWO25" s="26"/>
      <c r="DWP25" s="26"/>
      <c r="DWQ25" s="26"/>
      <c r="DWR25" s="26"/>
      <c r="DWS25" s="26"/>
      <c r="DWT25" s="26"/>
      <c r="DWU25" s="26"/>
      <c r="DWV25" s="26"/>
      <c r="DWW25" s="26"/>
      <c r="DWX25" s="26"/>
      <c r="DWY25" s="26"/>
      <c r="DWZ25" s="26"/>
      <c r="DXA25" s="26"/>
      <c r="DXB25" s="26"/>
      <c r="DXC25" s="26"/>
      <c r="DXD25" s="26"/>
      <c r="DXE25" s="26"/>
      <c r="DXF25" s="26"/>
      <c r="DXG25" s="26"/>
      <c r="DXH25" s="26"/>
      <c r="DXI25" s="26"/>
      <c r="DXJ25" s="26"/>
      <c r="DXK25" s="26"/>
      <c r="DXL25" s="26"/>
      <c r="DXM25" s="26"/>
      <c r="DXN25" s="26"/>
      <c r="DXO25" s="26"/>
      <c r="DXP25" s="26"/>
      <c r="DXQ25" s="26"/>
      <c r="DXR25" s="26"/>
      <c r="DXS25" s="26"/>
      <c r="DXT25" s="26"/>
      <c r="DXU25" s="26"/>
      <c r="DXV25" s="26"/>
      <c r="DXW25" s="26"/>
      <c r="DXX25" s="26"/>
      <c r="DXY25" s="26"/>
      <c r="DXZ25" s="26"/>
      <c r="DYA25" s="26"/>
      <c r="DYB25" s="26"/>
      <c r="DYC25" s="26"/>
      <c r="DYD25" s="26"/>
      <c r="DYE25" s="26"/>
      <c r="DYF25" s="26"/>
      <c r="DYG25" s="26"/>
      <c r="DYH25" s="26"/>
      <c r="DYI25" s="26"/>
      <c r="DYJ25" s="26"/>
      <c r="DYK25" s="26"/>
      <c r="DYL25" s="26"/>
      <c r="DYM25" s="26"/>
      <c r="DYN25" s="26"/>
      <c r="DYO25" s="26"/>
      <c r="DYP25" s="26"/>
      <c r="DYQ25" s="26"/>
      <c r="DYR25" s="26"/>
      <c r="DYS25" s="26"/>
      <c r="DYT25" s="26"/>
      <c r="DYU25" s="26"/>
      <c r="DYV25" s="26"/>
      <c r="DYW25" s="26"/>
      <c r="DYX25" s="26"/>
      <c r="DYY25" s="26"/>
      <c r="DYZ25" s="26"/>
      <c r="DZA25" s="26"/>
      <c r="DZB25" s="26"/>
      <c r="DZC25" s="26"/>
      <c r="DZD25" s="26"/>
      <c r="DZE25" s="26"/>
      <c r="DZF25" s="26"/>
      <c r="DZG25" s="26"/>
      <c r="DZH25" s="26"/>
      <c r="DZI25" s="26"/>
      <c r="DZJ25" s="26"/>
      <c r="DZK25" s="26"/>
      <c r="DZL25" s="26"/>
      <c r="DZM25" s="26"/>
      <c r="DZN25" s="26"/>
      <c r="DZO25" s="26"/>
      <c r="DZP25" s="26"/>
      <c r="DZQ25" s="26"/>
      <c r="DZR25" s="26"/>
      <c r="DZS25" s="26"/>
      <c r="DZT25" s="26"/>
      <c r="DZU25" s="26"/>
      <c r="DZV25" s="26"/>
      <c r="DZW25" s="26"/>
      <c r="DZX25" s="26"/>
      <c r="DZY25" s="26"/>
      <c r="DZZ25" s="26"/>
      <c r="EAA25" s="26"/>
      <c r="EAB25" s="26"/>
      <c r="EAC25" s="26"/>
      <c r="EAD25" s="26"/>
      <c r="EAE25" s="26"/>
      <c r="EAF25" s="26"/>
      <c r="EAG25" s="26"/>
      <c r="EAH25" s="26"/>
      <c r="EAI25" s="26"/>
      <c r="EAJ25" s="26"/>
      <c r="EAK25" s="26"/>
      <c r="EAL25" s="26"/>
      <c r="EAM25" s="26"/>
      <c r="EAN25" s="26"/>
      <c r="EAO25" s="26"/>
      <c r="EAP25" s="26"/>
      <c r="EAQ25" s="26"/>
      <c r="EAR25" s="26"/>
      <c r="EAS25" s="26"/>
      <c r="EAT25" s="26"/>
      <c r="EAU25" s="26"/>
      <c r="EAV25" s="26"/>
      <c r="EAW25" s="26"/>
      <c r="EAX25" s="26"/>
      <c r="EAY25" s="26"/>
      <c r="EAZ25" s="26"/>
      <c r="EBA25" s="26"/>
      <c r="EBB25" s="26"/>
      <c r="EBC25" s="26"/>
      <c r="EBD25" s="26"/>
      <c r="EBE25" s="26"/>
      <c r="EBF25" s="26"/>
      <c r="EBG25" s="26"/>
      <c r="EBH25" s="26"/>
      <c r="EBI25" s="26"/>
      <c r="EBJ25" s="26"/>
      <c r="EBK25" s="26"/>
      <c r="EBL25" s="26"/>
      <c r="EBM25" s="26"/>
      <c r="EBN25" s="26"/>
      <c r="EBO25" s="26"/>
      <c r="EBP25" s="26"/>
      <c r="EBQ25" s="26"/>
      <c r="EBR25" s="26"/>
      <c r="EBS25" s="26"/>
      <c r="EBT25" s="26"/>
      <c r="EBU25" s="26"/>
      <c r="EBV25" s="26"/>
      <c r="EBW25" s="26"/>
      <c r="EBX25" s="26"/>
      <c r="EBY25" s="26"/>
      <c r="EBZ25" s="26"/>
      <c r="ECA25" s="26"/>
      <c r="ECB25" s="26"/>
      <c r="ECC25" s="26"/>
      <c r="ECD25" s="26"/>
      <c r="ECE25" s="26"/>
      <c r="ECF25" s="26"/>
      <c r="ECG25" s="26"/>
      <c r="ECH25" s="26"/>
      <c r="ECI25" s="26"/>
      <c r="ECJ25" s="26"/>
      <c r="ECK25" s="26"/>
      <c r="ECL25" s="26"/>
      <c r="ECM25" s="26"/>
      <c r="ECN25" s="26"/>
      <c r="ECO25" s="26"/>
      <c r="ECP25" s="26"/>
      <c r="ECQ25" s="26"/>
      <c r="ECR25" s="26"/>
      <c r="ECS25" s="26"/>
      <c r="ECT25" s="26"/>
      <c r="ECU25" s="26"/>
      <c r="ECV25" s="26"/>
      <c r="ECW25" s="26"/>
      <c r="ECX25" s="26"/>
      <c r="ECY25" s="26"/>
      <c r="ECZ25" s="26"/>
      <c r="EDA25" s="26"/>
      <c r="EDB25" s="26"/>
      <c r="EDC25" s="26"/>
      <c r="EDD25" s="26"/>
      <c r="EDE25" s="26"/>
      <c r="EDF25" s="26"/>
      <c r="EDG25" s="26"/>
      <c r="EDH25" s="26"/>
      <c r="EDI25" s="26"/>
      <c r="EDJ25" s="26"/>
      <c r="EDK25" s="26"/>
      <c r="EDL25" s="26"/>
      <c r="EDM25" s="26"/>
      <c r="EDN25" s="26"/>
      <c r="EDO25" s="26"/>
      <c r="EDP25" s="26"/>
      <c r="EDQ25" s="26"/>
      <c r="EDR25" s="26"/>
      <c r="EDS25" s="26"/>
      <c r="EDT25" s="26"/>
      <c r="EDU25" s="26"/>
    </row>
    <row r="26" s="3" customFormat="1" spans="1:3505">
      <c r="A26" s="1"/>
      <c r="B26" s="1"/>
      <c r="C26" s="5"/>
      <c r="D26" s="16" t="s">
        <v>18</v>
      </c>
      <c r="E26" s="16" t="s">
        <v>36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/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/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/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/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/>
      <c r="BBB26" s="22"/>
      <c r="BBC26" s="22"/>
      <c r="BBD26" s="22"/>
      <c r="BBE26" s="22"/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6"/>
      <c r="CZV26" s="26"/>
      <c r="CZW26" s="26"/>
      <c r="CZX26" s="26"/>
      <c r="CZY26" s="26"/>
      <c r="CZZ26" s="26"/>
      <c r="DAA26" s="26"/>
      <c r="DAB26" s="26"/>
      <c r="DAC26" s="26"/>
      <c r="DAD26" s="26"/>
      <c r="DAE26" s="26"/>
      <c r="DAF26" s="26"/>
      <c r="DAG26" s="26"/>
      <c r="DAH26" s="26"/>
      <c r="DAI26" s="26"/>
      <c r="DAJ26" s="26"/>
      <c r="DAK26" s="26"/>
      <c r="DAL26" s="26"/>
      <c r="DAM26" s="26"/>
      <c r="DAN26" s="26"/>
      <c r="DAO26" s="26"/>
      <c r="DAP26" s="26"/>
      <c r="DAQ26" s="26"/>
      <c r="DAR26" s="26"/>
      <c r="DAS26" s="26"/>
      <c r="DAT26" s="26"/>
      <c r="DAU26" s="26"/>
      <c r="DAV26" s="26"/>
      <c r="DAW26" s="26"/>
      <c r="DAX26" s="26"/>
      <c r="DAY26" s="26"/>
      <c r="DAZ26" s="26"/>
      <c r="DBA26" s="26"/>
      <c r="DBB26" s="26"/>
      <c r="DBC26" s="26"/>
      <c r="DBD26" s="26"/>
      <c r="DBE26" s="26"/>
      <c r="DBF26" s="26"/>
      <c r="DBG26" s="26"/>
      <c r="DBH26" s="26"/>
      <c r="DBI26" s="26"/>
      <c r="DBJ26" s="26"/>
      <c r="DBK26" s="26"/>
      <c r="DBL26" s="26"/>
      <c r="DBM26" s="26"/>
      <c r="DBN26" s="26"/>
      <c r="DBO26" s="26"/>
      <c r="DBP26" s="26"/>
      <c r="DBQ26" s="26"/>
      <c r="DBR26" s="26"/>
      <c r="DBS26" s="26"/>
      <c r="DBT26" s="26"/>
      <c r="DBU26" s="26"/>
      <c r="DBV26" s="26"/>
      <c r="DBW26" s="26"/>
      <c r="DBX26" s="26"/>
      <c r="DBY26" s="26"/>
      <c r="DBZ26" s="26"/>
      <c r="DCA26" s="26"/>
      <c r="DCB26" s="26"/>
      <c r="DCC26" s="26"/>
      <c r="DCD26" s="26"/>
      <c r="DCE26" s="26"/>
      <c r="DCF26" s="26"/>
      <c r="DCG26" s="26"/>
      <c r="DCH26" s="26"/>
      <c r="DCI26" s="26"/>
      <c r="DCJ26" s="26"/>
      <c r="DCK26" s="26"/>
      <c r="DCL26" s="26"/>
      <c r="DCM26" s="26"/>
      <c r="DCN26" s="26"/>
      <c r="DCO26" s="26"/>
      <c r="DCP26" s="26"/>
      <c r="DCQ26" s="26"/>
      <c r="DCR26" s="26"/>
      <c r="DCS26" s="26"/>
      <c r="DCT26" s="26"/>
      <c r="DCU26" s="26"/>
      <c r="DCV26" s="26"/>
      <c r="DCW26" s="26"/>
      <c r="DCX26" s="26"/>
      <c r="DCY26" s="26"/>
      <c r="DCZ26" s="26"/>
      <c r="DDA26" s="26"/>
      <c r="DDB26" s="26"/>
      <c r="DDC26" s="26"/>
      <c r="DDD26" s="26"/>
      <c r="DDE26" s="26"/>
      <c r="DDF26" s="26"/>
      <c r="DDG26" s="26"/>
      <c r="DDH26" s="26"/>
      <c r="DDI26" s="26"/>
      <c r="DDJ26" s="26"/>
      <c r="DDK26" s="26"/>
      <c r="DDL26" s="26"/>
      <c r="DDM26" s="26"/>
      <c r="DDN26" s="26"/>
      <c r="DDO26" s="26"/>
      <c r="DDP26" s="26"/>
      <c r="DDQ26" s="26"/>
      <c r="DDR26" s="26"/>
      <c r="DDS26" s="26"/>
      <c r="DDT26" s="26"/>
      <c r="DDU26" s="26"/>
      <c r="DDV26" s="26"/>
      <c r="DDW26" s="26"/>
      <c r="DDX26" s="26"/>
      <c r="DDY26" s="26"/>
      <c r="DDZ26" s="26"/>
      <c r="DEA26" s="26"/>
      <c r="DEB26" s="26"/>
      <c r="DEC26" s="26"/>
      <c r="DED26" s="26"/>
      <c r="DEE26" s="26"/>
      <c r="DEF26" s="26"/>
      <c r="DEG26" s="26"/>
      <c r="DEH26" s="26"/>
      <c r="DEI26" s="26"/>
      <c r="DEJ26" s="26"/>
      <c r="DEK26" s="26"/>
      <c r="DEL26" s="26"/>
      <c r="DEM26" s="26"/>
      <c r="DEN26" s="26"/>
      <c r="DEO26" s="26"/>
      <c r="DEP26" s="26"/>
      <c r="DEQ26" s="26"/>
      <c r="DER26" s="26"/>
      <c r="DES26" s="26"/>
      <c r="DET26" s="26"/>
      <c r="DEU26" s="26"/>
      <c r="DEV26" s="26"/>
      <c r="DEW26" s="26"/>
      <c r="DEX26" s="26"/>
      <c r="DEY26" s="26"/>
      <c r="DEZ26" s="26"/>
      <c r="DFA26" s="26"/>
      <c r="DFB26" s="26"/>
      <c r="DFC26" s="26"/>
      <c r="DFD26" s="26"/>
      <c r="DFE26" s="26"/>
      <c r="DFF26" s="26"/>
      <c r="DFG26" s="26"/>
      <c r="DFH26" s="26"/>
      <c r="DFI26" s="26"/>
      <c r="DFJ26" s="26"/>
      <c r="DFK26" s="26"/>
      <c r="DFL26" s="26"/>
      <c r="DFM26" s="26"/>
      <c r="DFN26" s="26"/>
      <c r="DFO26" s="26"/>
      <c r="DFP26" s="26"/>
      <c r="DFQ26" s="26"/>
      <c r="DFR26" s="26"/>
      <c r="DFS26" s="26"/>
      <c r="DFT26" s="26"/>
      <c r="DFU26" s="26"/>
      <c r="DFV26" s="26"/>
      <c r="DFW26" s="26"/>
      <c r="DFX26" s="26"/>
      <c r="DFY26" s="26"/>
      <c r="DFZ26" s="26"/>
      <c r="DGA26" s="26"/>
      <c r="DGB26" s="26"/>
      <c r="DGC26" s="26"/>
      <c r="DGD26" s="26"/>
      <c r="DGE26" s="26"/>
      <c r="DGF26" s="26"/>
      <c r="DGG26" s="26"/>
      <c r="DGH26" s="26"/>
      <c r="DGI26" s="26"/>
      <c r="DGJ26" s="26"/>
      <c r="DGK26" s="26"/>
      <c r="DGL26" s="26"/>
      <c r="DGM26" s="26"/>
      <c r="DGN26" s="26"/>
      <c r="DGO26" s="26"/>
      <c r="DGP26" s="26"/>
      <c r="DGQ26" s="26"/>
      <c r="DGR26" s="26"/>
      <c r="DGS26" s="26"/>
      <c r="DGT26" s="26"/>
      <c r="DGU26" s="26"/>
      <c r="DGV26" s="26"/>
      <c r="DGW26" s="26"/>
      <c r="DGX26" s="26"/>
      <c r="DGY26" s="26"/>
      <c r="DGZ26" s="26"/>
      <c r="DHA26" s="26"/>
      <c r="DHB26" s="26"/>
      <c r="DHC26" s="26"/>
      <c r="DHD26" s="26"/>
      <c r="DHE26" s="26"/>
      <c r="DHF26" s="26"/>
      <c r="DHG26" s="26"/>
      <c r="DHH26" s="26"/>
      <c r="DHI26" s="26"/>
      <c r="DHJ26" s="26"/>
      <c r="DHK26" s="26"/>
      <c r="DHL26" s="26"/>
      <c r="DHM26" s="26"/>
      <c r="DHN26" s="26"/>
      <c r="DHO26" s="26"/>
      <c r="DHP26" s="26"/>
      <c r="DHQ26" s="26"/>
      <c r="DHR26" s="26"/>
      <c r="DHS26" s="26"/>
      <c r="DHT26" s="26"/>
      <c r="DHU26" s="26"/>
      <c r="DHV26" s="26"/>
      <c r="DHW26" s="26"/>
      <c r="DHX26" s="26"/>
      <c r="DHY26" s="26"/>
      <c r="DHZ26" s="26"/>
      <c r="DIA26" s="26"/>
      <c r="DIB26" s="26"/>
      <c r="DIC26" s="26"/>
      <c r="DID26" s="26"/>
      <c r="DIE26" s="26"/>
      <c r="DIF26" s="26"/>
      <c r="DIG26" s="26"/>
      <c r="DIH26" s="26"/>
      <c r="DII26" s="26"/>
      <c r="DIJ26" s="26"/>
      <c r="DIK26" s="26"/>
      <c r="DIL26" s="26"/>
      <c r="DIM26" s="26"/>
      <c r="DIN26" s="26"/>
      <c r="DIO26" s="26"/>
      <c r="DIP26" s="26"/>
      <c r="DIQ26" s="26"/>
      <c r="DIR26" s="26"/>
      <c r="DIS26" s="26"/>
      <c r="DIT26" s="26"/>
      <c r="DIU26" s="26"/>
      <c r="DIV26" s="26"/>
      <c r="DIW26" s="26"/>
      <c r="DIX26" s="26"/>
      <c r="DIY26" s="26"/>
      <c r="DIZ26" s="26"/>
      <c r="DJA26" s="26"/>
      <c r="DJB26" s="26"/>
      <c r="DJC26" s="26"/>
      <c r="DJD26" s="26"/>
      <c r="DJE26" s="26"/>
      <c r="DJF26" s="26"/>
      <c r="DJG26" s="26"/>
      <c r="DJH26" s="26"/>
      <c r="DJI26" s="26"/>
      <c r="DJJ26" s="26"/>
      <c r="DJK26" s="26"/>
      <c r="DJL26" s="26"/>
      <c r="DJM26" s="26"/>
      <c r="DJN26" s="26"/>
      <c r="DJO26" s="26"/>
      <c r="DJP26" s="26"/>
      <c r="DJQ26" s="26"/>
      <c r="DJR26" s="26"/>
      <c r="DJS26" s="26"/>
      <c r="DJT26" s="26"/>
      <c r="DJU26" s="26"/>
      <c r="DJV26" s="26"/>
      <c r="DJW26" s="26"/>
      <c r="DJX26" s="26"/>
      <c r="DJY26" s="26"/>
      <c r="DJZ26" s="26"/>
      <c r="DKA26" s="26"/>
      <c r="DKB26" s="26"/>
      <c r="DKC26" s="26"/>
      <c r="DKD26" s="26"/>
      <c r="DKE26" s="26"/>
      <c r="DKF26" s="26"/>
      <c r="DKG26" s="26"/>
      <c r="DKH26" s="26"/>
      <c r="DKI26" s="26"/>
      <c r="DKJ26" s="26"/>
      <c r="DKK26" s="26"/>
      <c r="DKL26" s="26"/>
      <c r="DKM26" s="26"/>
      <c r="DKN26" s="26"/>
      <c r="DKO26" s="26"/>
      <c r="DKP26" s="26"/>
      <c r="DKQ26" s="26"/>
      <c r="DKR26" s="26"/>
      <c r="DKS26" s="26"/>
      <c r="DKT26" s="26"/>
      <c r="DKU26" s="26"/>
      <c r="DKV26" s="26"/>
      <c r="DKW26" s="26"/>
      <c r="DKX26" s="26"/>
      <c r="DKY26" s="26"/>
      <c r="DKZ26" s="26"/>
      <c r="DLA26" s="26"/>
      <c r="DLB26" s="26"/>
      <c r="DLC26" s="26"/>
      <c r="DLD26" s="26"/>
      <c r="DLE26" s="26"/>
      <c r="DLF26" s="26"/>
      <c r="DLG26" s="26"/>
      <c r="DLH26" s="26"/>
      <c r="DLI26" s="26"/>
      <c r="DLJ26" s="26"/>
      <c r="DLK26" s="26"/>
      <c r="DLL26" s="26"/>
      <c r="DLM26" s="26"/>
      <c r="DLN26" s="26"/>
      <c r="DLO26" s="26"/>
      <c r="DLP26" s="26"/>
      <c r="DLQ26" s="26"/>
      <c r="DLR26" s="26"/>
      <c r="DLS26" s="26"/>
      <c r="DLT26" s="26"/>
      <c r="DLU26" s="26"/>
      <c r="DLV26" s="26"/>
      <c r="DLW26" s="26"/>
      <c r="DLX26" s="26"/>
      <c r="DLY26" s="26"/>
      <c r="DLZ26" s="26"/>
      <c r="DMA26" s="26"/>
      <c r="DMB26" s="26"/>
      <c r="DMC26" s="26"/>
      <c r="DMD26" s="26"/>
      <c r="DME26" s="26"/>
      <c r="DMF26" s="26"/>
      <c r="DMG26" s="26"/>
      <c r="DMH26" s="26"/>
      <c r="DMI26" s="26"/>
      <c r="DMJ26" s="26"/>
      <c r="DMK26" s="26"/>
      <c r="DML26" s="26"/>
      <c r="DMM26" s="26"/>
      <c r="DMN26" s="26"/>
      <c r="DMO26" s="26"/>
      <c r="DMP26" s="26"/>
      <c r="DMQ26" s="26"/>
      <c r="DMR26" s="26"/>
      <c r="DMS26" s="26"/>
      <c r="DMT26" s="26"/>
      <c r="DMU26" s="26"/>
      <c r="DMV26" s="26"/>
      <c r="DMW26" s="26"/>
      <c r="DMX26" s="26"/>
      <c r="DMY26" s="26"/>
      <c r="DMZ26" s="26"/>
      <c r="DNA26" s="26"/>
      <c r="DNB26" s="26"/>
      <c r="DNC26" s="26"/>
      <c r="DND26" s="26"/>
      <c r="DNE26" s="26"/>
      <c r="DNF26" s="26"/>
      <c r="DNG26" s="26"/>
      <c r="DNH26" s="26"/>
      <c r="DNI26" s="26"/>
      <c r="DNJ26" s="26"/>
      <c r="DNK26" s="26"/>
      <c r="DNL26" s="26"/>
      <c r="DNM26" s="26"/>
      <c r="DNN26" s="26"/>
      <c r="DNO26" s="26"/>
      <c r="DNP26" s="26"/>
      <c r="DNQ26" s="26"/>
      <c r="DNR26" s="26"/>
      <c r="DNS26" s="26"/>
      <c r="DNT26" s="26"/>
      <c r="DNU26" s="26"/>
      <c r="DNV26" s="26"/>
      <c r="DNW26" s="26"/>
      <c r="DNX26" s="26"/>
      <c r="DNY26" s="26"/>
      <c r="DNZ26" s="26"/>
      <c r="DOA26" s="26"/>
      <c r="DOB26" s="26"/>
      <c r="DOC26" s="26"/>
      <c r="DOD26" s="26"/>
      <c r="DOE26" s="26"/>
      <c r="DOF26" s="26"/>
      <c r="DOG26" s="26"/>
      <c r="DOH26" s="26"/>
      <c r="DOI26" s="26"/>
      <c r="DOJ26" s="26"/>
      <c r="DOK26" s="26"/>
      <c r="DOL26" s="26"/>
      <c r="DOM26" s="26"/>
      <c r="DON26" s="26"/>
      <c r="DOO26" s="26"/>
      <c r="DOP26" s="26"/>
      <c r="DOQ26" s="26"/>
      <c r="DOR26" s="26"/>
      <c r="DOS26" s="26"/>
      <c r="DOT26" s="26"/>
      <c r="DOU26" s="26"/>
      <c r="DOV26" s="26"/>
      <c r="DOW26" s="26"/>
      <c r="DOX26" s="26"/>
      <c r="DOY26" s="26"/>
      <c r="DOZ26" s="26"/>
      <c r="DPA26" s="26"/>
      <c r="DPB26" s="26"/>
      <c r="DPC26" s="26"/>
      <c r="DPD26" s="26"/>
      <c r="DPE26" s="26"/>
      <c r="DPF26" s="26"/>
      <c r="DPG26" s="26"/>
      <c r="DPH26" s="26"/>
      <c r="DPI26" s="26"/>
      <c r="DPJ26" s="26"/>
      <c r="DPK26" s="26"/>
      <c r="DPL26" s="26"/>
      <c r="DPM26" s="26"/>
      <c r="DPN26" s="26"/>
      <c r="DPO26" s="26"/>
      <c r="DPP26" s="26"/>
      <c r="DPQ26" s="26"/>
      <c r="DPR26" s="26"/>
      <c r="DPS26" s="26"/>
      <c r="DPT26" s="26"/>
      <c r="DPU26" s="26"/>
      <c r="DPV26" s="26"/>
      <c r="DPW26" s="26"/>
      <c r="DPX26" s="26"/>
      <c r="DPY26" s="26"/>
      <c r="DPZ26" s="26"/>
      <c r="DQA26" s="26"/>
      <c r="DQB26" s="26"/>
      <c r="DQC26" s="26"/>
      <c r="DQD26" s="26"/>
      <c r="DQE26" s="26"/>
      <c r="DQF26" s="26"/>
      <c r="DQG26" s="26"/>
      <c r="DQH26" s="26"/>
      <c r="DQI26" s="26"/>
      <c r="DQJ26" s="26"/>
      <c r="DQK26" s="26"/>
      <c r="DQL26" s="26"/>
      <c r="DQM26" s="26"/>
      <c r="DQN26" s="26"/>
      <c r="DQO26" s="26"/>
      <c r="DQP26" s="26"/>
      <c r="DQQ26" s="26"/>
      <c r="DQR26" s="26"/>
      <c r="DQS26" s="26"/>
      <c r="DQT26" s="26"/>
      <c r="DQU26" s="26"/>
      <c r="DQV26" s="26"/>
      <c r="DQW26" s="26"/>
      <c r="DQX26" s="26"/>
      <c r="DQY26" s="26"/>
      <c r="DQZ26" s="26"/>
      <c r="DRA26" s="26"/>
      <c r="DRB26" s="26"/>
      <c r="DRC26" s="26"/>
      <c r="DRD26" s="26"/>
      <c r="DRE26" s="26"/>
      <c r="DRF26" s="26"/>
      <c r="DRG26" s="26"/>
      <c r="DRH26" s="26"/>
      <c r="DRI26" s="26"/>
      <c r="DRJ26" s="26"/>
      <c r="DRK26" s="26"/>
      <c r="DRL26" s="26"/>
      <c r="DRM26" s="26"/>
      <c r="DRN26" s="26"/>
      <c r="DRO26" s="26"/>
      <c r="DRP26" s="26"/>
      <c r="DRQ26" s="26"/>
      <c r="DRR26" s="26"/>
      <c r="DRS26" s="26"/>
      <c r="DRT26" s="26"/>
      <c r="DRU26" s="26"/>
      <c r="DRV26" s="26"/>
      <c r="DRW26" s="26"/>
      <c r="DRX26" s="26"/>
      <c r="DRY26" s="26"/>
      <c r="DRZ26" s="26"/>
      <c r="DSA26" s="26"/>
      <c r="DSB26" s="26"/>
      <c r="DSC26" s="26"/>
      <c r="DSD26" s="26"/>
      <c r="DSE26" s="26"/>
      <c r="DSF26" s="26"/>
      <c r="DSG26" s="26"/>
      <c r="DSH26" s="26"/>
      <c r="DSI26" s="26"/>
      <c r="DSJ26" s="26"/>
      <c r="DSK26" s="26"/>
      <c r="DSL26" s="26"/>
      <c r="DSM26" s="26"/>
      <c r="DSN26" s="26"/>
      <c r="DSO26" s="26"/>
      <c r="DSP26" s="26"/>
      <c r="DSQ26" s="26"/>
      <c r="DSR26" s="26"/>
      <c r="DSS26" s="26"/>
      <c r="DST26" s="26"/>
      <c r="DSU26" s="26"/>
      <c r="DSV26" s="26"/>
      <c r="DSW26" s="26"/>
      <c r="DSX26" s="26"/>
      <c r="DSY26" s="26"/>
      <c r="DSZ26" s="26"/>
      <c r="DTA26" s="26"/>
      <c r="DTB26" s="26"/>
      <c r="DTC26" s="26"/>
      <c r="DTD26" s="26"/>
      <c r="DTE26" s="26"/>
      <c r="DTF26" s="26"/>
      <c r="DTG26" s="26"/>
      <c r="DTH26" s="26"/>
      <c r="DTI26" s="26"/>
      <c r="DTJ26" s="26"/>
      <c r="DTK26" s="26"/>
      <c r="DTL26" s="26"/>
      <c r="DTM26" s="26"/>
      <c r="DTN26" s="26"/>
      <c r="DTO26" s="26"/>
      <c r="DTP26" s="26"/>
      <c r="DTQ26" s="26"/>
      <c r="DTR26" s="26"/>
      <c r="DTS26" s="26"/>
      <c r="DTT26" s="26"/>
      <c r="DTU26" s="26"/>
      <c r="DTV26" s="26"/>
      <c r="DTW26" s="26"/>
      <c r="DTX26" s="26"/>
      <c r="DTY26" s="26"/>
      <c r="DTZ26" s="26"/>
      <c r="DUA26" s="26"/>
      <c r="DUB26" s="26"/>
      <c r="DUC26" s="26"/>
      <c r="DUD26" s="26"/>
      <c r="DUE26" s="26"/>
      <c r="DUF26" s="26"/>
      <c r="DUG26" s="26"/>
      <c r="DUH26" s="26"/>
      <c r="DUI26" s="26"/>
      <c r="DUJ26" s="26"/>
      <c r="DUK26" s="26"/>
      <c r="DUL26" s="26"/>
      <c r="DUM26" s="26"/>
      <c r="DUN26" s="26"/>
      <c r="DUO26" s="26"/>
      <c r="DUP26" s="26"/>
      <c r="DUQ26" s="26"/>
      <c r="DUR26" s="26"/>
      <c r="DUS26" s="26"/>
      <c r="DUT26" s="26"/>
      <c r="DUU26" s="26"/>
      <c r="DUV26" s="26"/>
      <c r="DUW26" s="26"/>
      <c r="DUX26" s="26"/>
      <c r="DUY26" s="26"/>
      <c r="DUZ26" s="26"/>
      <c r="DVA26" s="26"/>
      <c r="DVB26" s="26"/>
      <c r="DVC26" s="26"/>
      <c r="DVD26" s="26"/>
      <c r="DVE26" s="26"/>
      <c r="DVF26" s="26"/>
      <c r="DVG26" s="26"/>
      <c r="DVH26" s="26"/>
      <c r="DVI26" s="26"/>
      <c r="DVJ26" s="26"/>
      <c r="DVK26" s="26"/>
      <c r="DVL26" s="26"/>
      <c r="DVM26" s="26"/>
      <c r="DVN26" s="26"/>
      <c r="DVO26" s="26"/>
      <c r="DVP26" s="26"/>
      <c r="DVQ26" s="26"/>
      <c r="DVR26" s="26"/>
      <c r="DVS26" s="26"/>
      <c r="DVT26" s="26"/>
      <c r="DVU26" s="26"/>
      <c r="DVV26" s="26"/>
      <c r="DVW26" s="26"/>
      <c r="DVX26" s="26"/>
      <c r="DVY26" s="26"/>
      <c r="DVZ26" s="26"/>
      <c r="DWA26" s="26"/>
      <c r="DWB26" s="26"/>
      <c r="DWC26" s="26"/>
      <c r="DWD26" s="26"/>
      <c r="DWE26" s="26"/>
      <c r="DWF26" s="26"/>
      <c r="DWG26" s="26"/>
      <c r="DWH26" s="26"/>
      <c r="DWI26" s="26"/>
      <c r="DWJ26" s="26"/>
      <c r="DWK26" s="26"/>
      <c r="DWL26" s="26"/>
      <c r="DWM26" s="26"/>
      <c r="DWN26" s="26"/>
      <c r="DWO26" s="26"/>
      <c r="DWP26" s="26"/>
      <c r="DWQ26" s="26"/>
      <c r="DWR26" s="26"/>
      <c r="DWS26" s="26"/>
      <c r="DWT26" s="26"/>
      <c r="DWU26" s="26"/>
      <c r="DWV26" s="26"/>
      <c r="DWW26" s="26"/>
      <c r="DWX26" s="26"/>
      <c r="DWY26" s="26"/>
      <c r="DWZ26" s="26"/>
      <c r="DXA26" s="26"/>
      <c r="DXB26" s="26"/>
      <c r="DXC26" s="26"/>
      <c r="DXD26" s="26"/>
      <c r="DXE26" s="26"/>
      <c r="DXF26" s="26"/>
      <c r="DXG26" s="26"/>
      <c r="DXH26" s="26"/>
      <c r="DXI26" s="26"/>
      <c r="DXJ26" s="26"/>
      <c r="DXK26" s="26"/>
      <c r="DXL26" s="26"/>
      <c r="DXM26" s="26"/>
      <c r="DXN26" s="26"/>
      <c r="DXO26" s="26"/>
      <c r="DXP26" s="26"/>
      <c r="DXQ26" s="26"/>
      <c r="DXR26" s="26"/>
      <c r="DXS26" s="26"/>
      <c r="DXT26" s="26"/>
      <c r="DXU26" s="26"/>
      <c r="DXV26" s="26"/>
      <c r="DXW26" s="26"/>
      <c r="DXX26" s="26"/>
      <c r="DXY26" s="26"/>
      <c r="DXZ26" s="26"/>
      <c r="DYA26" s="26"/>
      <c r="DYB26" s="26"/>
      <c r="DYC26" s="26"/>
      <c r="DYD26" s="26"/>
      <c r="DYE26" s="26"/>
      <c r="DYF26" s="26"/>
      <c r="DYG26" s="26"/>
      <c r="DYH26" s="26"/>
      <c r="DYI26" s="26"/>
      <c r="DYJ26" s="26"/>
      <c r="DYK26" s="26"/>
      <c r="DYL26" s="26"/>
      <c r="DYM26" s="26"/>
      <c r="DYN26" s="26"/>
      <c r="DYO26" s="26"/>
      <c r="DYP26" s="26"/>
      <c r="DYQ26" s="26"/>
      <c r="DYR26" s="26"/>
      <c r="DYS26" s="26"/>
      <c r="DYT26" s="26"/>
      <c r="DYU26" s="26"/>
      <c r="DYV26" s="26"/>
      <c r="DYW26" s="26"/>
      <c r="DYX26" s="26"/>
      <c r="DYY26" s="26"/>
      <c r="DYZ26" s="26"/>
      <c r="DZA26" s="26"/>
      <c r="DZB26" s="26"/>
      <c r="DZC26" s="26"/>
      <c r="DZD26" s="26"/>
      <c r="DZE26" s="26"/>
      <c r="DZF26" s="26"/>
      <c r="DZG26" s="26"/>
      <c r="DZH26" s="26"/>
      <c r="DZI26" s="26"/>
      <c r="DZJ26" s="26"/>
      <c r="DZK26" s="26"/>
      <c r="DZL26" s="26"/>
      <c r="DZM26" s="26"/>
      <c r="DZN26" s="26"/>
      <c r="DZO26" s="26"/>
      <c r="DZP26" s="26"/>
      <c r="DZQ26" s="26"/>
      <c r="DZR26" s="26"/>
      <c r="DZS26" s="26"/>
      <c r="DZT26" s="26"/>
      <c r="DZU26" s="26"/>
      <c r="DZV26" s="26"/>
      <c r="DZW26" s="26"/>
      <c r="DZX26" s="26"/>
      <c r="DZY26" s="26"/>
      <c r="DZZ26" s="26"/>
      <c r="EAA26" s="26"/>
      <c r="EAB26" s="26"/>
      <c r="EAC26" s="26"/>
      <c r="EAD26" s="26"/>
      <c r="EAE26" s="26"/>
      <c r="EAF26" s="26"/>
      <c r="EAG26" s="26"/>
      <c r="EAH26" s="26"/>
      <c r="EAI26" s="26"/>
      <c r="EAJ26" s="26"/>
      <c r="EAK26" s="26"/>
      <c r="EAL26" s="26"/>
      <c r="EAM26" s="26"/>
      <c r="EAN26" s="26"/>
      <c r="EAO26" s="26"/>
      <c r="EAP26" s="26"/>
      <c r="EAQ26" s="26"/>
      <c r="EAR26" s="26"/>
      <c r="EAS26" s="26"/>
      <c r="EAT26" s="26"/>
      <c r="EAU26" s="26"/>
      <c r="EAV26" s="26"/>
      <c r="EAW26" s="26"/>
      <c r="EAX26" s="26"/>
      <c r="EAY26" s="26"/>
      <c r="EAZ26" s="26"/>
      <c r="EBA26" s="26"/>
      <c r="EBB26" s="26"/>
      <c r="EBC26" s="26"/>
      <c r="EBD26" s="26"/>
      <c r="EBE26" s="26"/>
      <c r="EBF26" s="26"/>
      <c r="EBG26" s="26"/>
      <c r="EBH26" s="26"/>
      <c r="EBI26" s="26"/>
      <c r="EBJ26" s="26"/>
      <c r="EBK26" s="26"/>
      <c r="EBL26" s="26"/>
      <c r="EBM26" s="26"/>
      <c r="EBN26" s="26"/>
      <c r="EBO26" s="26"/>
      <c r="EBP26" s="26"/>
      <c r="EBQ26" s="26"/>
      <c r="EBR26" s="26"/>
      <c r="EBS26" s="26"/>
      <c r="EBT26" s="26"/>
      <c r="EBU26" s="26"/>
      <c r="EBV26" s="26"/>
      <c r="EBW26" s="26"/>
      <c r="EBX26" s="26"/>
      <c r="EBY26" s="26"/>
      <c r="EBZ26" s="26"/>
      <c r="ECA26" s="26"/>
      <c r="ECB26" s="26"/>
      <c r="ECC26" s="26"/>
      <c r="ECD26" s="26"/>
      <c r="ECE26" s="26"/>
      <c r="ECF26" s="26"/>
      <c r="ECG26" s="26"/>
      <c r="ECH26" s="26"/>
      <c r="ECI26" s="26"/>
      <c r="ECJ26" s="26"/>
      <c r="ECK26" s="26"/>
      <c r="ECL26" s="26"/>
      <c r="ECM26" s="26"/>
      <c r="ECN26" s="26"/>
      <c r="ECO26" s="26"/>
      <c r="ECP26" s="26"/>
      <c r="ECQ26" s="26"/>
      <c r="ECR26" s="26"/>
      <c r="ECS26" s="26"/>
      <c r="ECT26" s="26"/>
      <c r="ECU26" s="26"/>
      <c r="ECV26" s="26"/>
      <c r="ECW26" s="26"/>
      <c r="ECX26" s="26"/>
      <c r="ECY26" s="26"/>
      <c r="ECZ26" s="26"/>
      <c r="EDA26" s="26"/>
      <c r="EDB26" s="26"/>
      <c r="EDC26" s="26"/>
      <c r="EDD26" s="26"/>
      <c r="EDE26" s="26"/>
      <c r="EDF26" s="26"/>
      <c r="EDG26" s="26"/>
      <c r="EDH26" s="26"/>
      <c r="EDI26" s="26"/>
      <c r="EDJ26" s="26"/>
      <c r="EDK26" s="26"/>
      <c r="EDL26" s="26"/>
      <c r="EDM26" s="26"/>
      <c r="EDN26" s="26"/>
      <c r="EDO26" s="26"/>
      <c r="EDP26" s="26"/>
      <c r="EDQ26" s="26"/>
      <c r="EDR26" s="26"/>
      <c r="EDS26" s="26"/>
      <c r="EDT26" s="26"/>
      <c r="EDU26" s="26"/>
    </row>
    <row r="27" s="3" customFormat="1" spans="1:3505">
      <c r="A27" s="1"/>
      <c r="B27" s="1"/>
      <c r="C27" s="5"/>
      <c r="D27" s="16" t="s">
        <v>18</v>
      </c>
      <c r="E27" s="16" t="s">
        <v>37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>
        <v>28</v>
      </c>
      <c r="R27" s="15">
        <v>23</v>
      </c>
      <c r="S27" s="15">
        <v>25</v>
      </c>
      <c r="T27" s="15">
        <v>129</v>
      </c>
      <c r="U27" s="15">
        <v>16</v>
      </c>
      <c r="V27" s="15">
        <v>5</v>
      </c>
      <c r="W27" s="15">
        <v>8</v>
      </c>
      <c r="X27" s="15">
        <v>2</v>
      </c>
      <c r="Y27" s="15">
        <v>2</v>
      </c>
      <c r="Z27" s="15">
        <v>5</v>
      </c>
      <c r="AA27" s="15">
        <v>1</v>
      </c>
      <c r="AB27" s="15">
        <v>0</v>
      </c>
      <c r="AC27" s="15">
        <v>0</v>
      </c>
      <c r="AD27" s="15">
        <v>0</v>
      </c>
      <c r="AE27" s="15">
        <v>5</v>
      </c>
      <c r="AF27" s="15">
        <v>0</v>
      </c>
      <c r="AG27" s="15">
        <v>0</v>
      </c>
      <c r="AH27" s="15">
        <v>0</v>
      </c>
      <c r="AI27" s="15">
        <v>0</v>
      </c>
      <c r="AJ27" s="15">
        <v>19</v>
      </c>
      <c r="AK27" s="15">
        <v>111</v>
      </c>
      <c r="AL27" s="15">
        <v>36</v>
      </c>
      <c r="AM27" s="15">
        <v>0</v>
      </c>
      <c r="AN27" s="15">
        <v>20</v>
      </c>
      <c r="AO27" s="15">
        <v>0</v>
      </c>
      <c r="AP27" s="15">
        <v>0</v>
      </c>
      <c r="AQ27" s="15">
        <v>0</v>
      </c>
      <c r="AR27" s="15">
        <v>94</v>
      </c>
      <c r="AS27" s="15">
        <v>17</v>
      </c>
      <c r="AT27" s="15">
        <v>55</v>
      </c>
      <c r="AU27" s="15">
        <v>10</v>
      </c>
      <c r="AV27" s="15">
        <v>0</v>
      </c>
      <c r="AW27" s="15">
        <v>0</v>
      </c>
      <c r="AX27" s="15">
        <v>0</v>
      </c>
      <c r="AY27" s="15">
        <v>16</v>
      </c>
      <c r="AZ27" s="15">
        <v>0</v>
      </c>
      <c r="BA27" s="15">
        <v>1</v>
      </c>
      <c r="BB27" s="15">
        <v>15</v>
      </c>
      <c r="BC27" s="15">
        <v>101</v>
      </c>
      <c r="BD27" s="15">
        <v>8</v>
      </c>
      <c r="BE27" s="15">
        <v>0</v>
      </c>
      <c r="BF27" s="15">
        <v>0</v>
      </c>
      <c r="BG27" s="15">
        <v>48</v>
      </c>
      <c r="BH27" s="15">
        <v>0</v>
      </c>
      <c r="BI27" s="15">
        <v>7</v>
      </c>
      <c r="BJ27" s="15">
        <v>17</v>
      </c>
      <c r="BK27" s="15">
        <v>163</v>
      </c>
      <c r="BL27" s="15">
        <v>0</v>
      </c>
      <c r="BM27" s="15">
        <v>0</v>
      </c>
      <c r="BN27" s="15">
        <v>0</v>
      </c>
      <c r="BO27" s="15">
        <v>34</v>
      </c>
      <c r="BP27" s="15">
        <v>28</v>
      </c>
      <c r="BQ27" s="15">
        <v>21</v>
      </c>
      <c r="BR27" s="15">
        <v>12</v>
      </c>
      <c r="BS27" s="15">
        <v>178</v>
      </c>
      <c r="BT27" s="15">
        <v>0</v>
      </c>
      <c r="BU27" s="15">
        <v>0</v>
      </c>
      <c r="BV27" s="15">
        <v>0</v>
      </c>
      <c r="BW27" s="15">
        <v>128</v>
      </c>
      <c r="BX27" s="15">
        <v>7</v>
      </c>
      <c r="BY27" s="15">
        <v>0</v>
      </c>
      <c r="BZ27" s="15">
        <v>0</v>
      </c>
      <c r="CA27" s="15">
        <v>147</v>
      </c>
      <c r="CB27" s="15">
        <v>0</v>
      </c>
      <c r="CC27" s="15">
        <v>0</v>
      </c>
      <c r="CD27" s="15">
        <v>0</v>
      </c>
      <c r="CE27" s="15">
        <v>6</v>
      </c>
      <c r="CF27" s="15">
        <v>83</v>
      </c>
      <c r="CG27" s="15">
        <v>0</v>
      </c>
      <c r="CH27" s="15">
        <v>0</v>
      </c>
      <c r="CI27" s="15">
        <v>184</v>
      </c>
      <c r="CJ27" s="15">
        <v>19</v>
      </c>
      <c r="CK27" s="15">
        <v>0</v>
      </c>
      <c r="CL27" s="15">
        <v>0</v>
      </c>
      <c r="CM27" s="15">
        <v>87</v>
      </c>
      <c r="CN27" s="15">
        <v>7</v>
      </c>
      <c r="CO27" s="15">
        <v>0</v>
      </c>
      <c r="CP27" s="15">
        <v>50</v>
      </c>
      <c r="CQ27" s="15">
        <v>34</v>
      </c>
      <c r="CR27" s="15">
        <v>0</v>
      </c>
      <c r="CS27" s="15">
        <v>0</v>
      </c>
      <c r="CT27" s="15">
        <v>0</v>
      </c>
      <c r="CU27" s="15">
        <v>192</v>
      </c>
      <c r="CV27" s="15">
        <v>57</v>
      </c>
      <c r="CW27" s="15">
        <v>0</v>
      </c>
      <c r="CX27" s="15">
        <v>0</v>
      </c>
      <c r="CY27" s="15">
        <v>41</v>
      </c>
      <c r="CZ27" s="15">
        <v>0</v>
      </c>
      <c r="DA27" s="15">
        <v>0</v>
      </c>
      <c r="DB27" s="15">
        <v>0</v>
      </c>
      <c r="DC27" s="15">
        <v>13</v>
      </c>
      <c r="DD27" s="15">
        <v>0</v>
      </c>
      <c r="DE27" s="15">
        <v>0</v>
      </c>
      <c r="DF27" s="15">
        <v>0</v>
      </c>
      <c r="DG27" s="15">
        <v>39</v>
      </c>
      <c r="DH27" s="15">
        <v>28</v>
      </c>
      <c r="DI27" s="15">
        <v>0</v>
      </c>
      <c r="DJ27" s="15">
        <v>0</v>
      </c>
      <c r="DK27" s="15">
        <v>0</v>
      </c>
      <c r="DL27" s="15">
        <v>0</v>
      </c>
      <c r="DM27" s="15">
        <v>66</v>
      </c>
      <c r="DN27" s="15">
        <v>0</v>
      </c>
      <c r="DO27" s="15">
        <v>19</v>
      </c>
      <c r="DP27" s="15">
        <v>219</v>
      </c>
      <c r="DQ27" s="15">
        <v>0</v>
      </c>
      <c r="DR27" s="15">
        <v>14</v>
      </c>
      <c r="DS27" s="15">
        <v>0</v>
      </c>
      <c r="DT27" s="15">
        <v>0</v>
      </c>
      <c r="DU27" s="15">
        <v>100</v>
      </c>
      <c r="DV27" s="15">
        <v>0</v>
      </c>
      <c r="DW27" s="15">
        <v>415</v>
      </c>
      <c r="DX27" s="15">
        <v>0</v>
      </c>
      <c r="DY27" s="15">
        <v>7</v>
      </c>
      <c r="DZ27" s="15">
        <v>400</v>
      </c>
      <c r="EA27" s="15">
        <v>13</v>
      </c>
      <c r="EB27" s="15">
        <v>25</v>
      </c>
      <c r="EC27" s="15">
        <v>27</v>
      </c>
      <c r="ED27" s="15">
        <v>21</v>
      </c>
      <c r="EE27" s="15">
        <v>23</v>
      </c>
      <c r="EF27" s="15">
        <v>110</v>
      </c>
      <c r="EG27" s="15">
        <v>0</v>
      </c>
      <c r="EH27" s="15">
        <v>0</v>
      </c>
      <c r="EI27" s="15">
        <v>198</v>
      </c>
      <c r="EJ27" s="15">
        <v>234</v>
      </c>
      <c r="EK27" s="15">
        <v>21</v>
      </c>
      <c r="EL27" s="15">
        <v>0</v>
      </c>
      <c r="EM27" s="15">
        <v>0</v>
      </c>
      <c r="EN27" s="15">
        <v>26</v>
      </c>
      <c r="EO27" s="15">
        <v>9</v>
      </c>
      <c r="EP27" s="15">
        <v>6</v>
      </c>
      <c r="EQ27" s="15">
        <v>0</v>
      </c>
      <c r="ER27" s="15">
        <v>0</v>
      </c>
      <c r="ES27" s="15">
        <v>86</v>
      </c>
      <c r="ET27" s="15">
        <v>133</v>
      </c>
      <c r="EU27" s="15">
        <v>36</v>
      </c>
      <c r="EV27" s="15">
        <v>0</v>
      </c>
      <c r="EW27" s="15">
        <v>0</v>
      </c>
      <c r="EX27" s="15">
        <v>130</v>
      </c>
      <c r="EY27" s="15">
        <v>2</v>
      </c>
      <c r="EZ27" s="15">
        <v>67</v>
      </c>
      <c r="FA27" s="15">
        <v>0</v>
      </c>
      <c r="FB27" s="15">
        <v>0</v>
      </c>
      <c r="FC27" s="15">
        <v>200</v>
      </c>
      <c r="FD27" s="15">
        <v>2</v>
      </c>
      <c r="FE27" s="15">
        <v>16</v>
      </c>
      <c r="FF27" s="15">
        <v>0</v>
      </c>
      <c r="FG27" s="15">
        <v>20</v>
      </c>
      <c r="FH27" s="15">
        <v>20</v>
      </c>
      <c r="FI27" s="15">
        <v>7</v>
      </c>
      <c r="FJ27" s="15">
        <v>0</v>
      </c>
      <c r="FK27" s="15">
        <v>0</v>
      </c>
      <c r="FL27" s="15">
        <v>0</v>
      </c>
      <c r="FM27" s="15">
        <v>61</v>
      </c>
      <c r="FN27" s="15">
        <v>20</v>
      </c>
      <c r="FO27" s="15">
        <v>0</v>
      </c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  <c r="AFS27" s="22"/>
      <c r="AFT27" s="22"/>
      <c r="AFU27" s="22"/>
      <c r="AFV27" s="22"/>
      <c r="AFW27" s="22"/>
      <c r="AFX27" s="22"/>
      <c r="AFY27" s="22"/>
      <c r="AFZ27" s="22"/>
      <c r="AGA27" s="22"/>
      <c r="AGB27" s="22"/>
      <c r="AGC27" s="22"/>
      <c r="AGD27" s="22"/>
      <c r="AGE27" s="22"/>
      <c r="AGF27" s="22"/>
      <c r="AGG27" s="22"/>
      <c r="AGH27" s="22"/>
      <c r="AGI27" s="22"/>
      <c r="AGJ27" s="22"/>
      <c r="AGK27" s="22"/>
      <c r="AGL27" s="22"/>
      <c r="AGM27" s="22"/>
      <c r="AGN27" s="22"/>
      <c r="AGO27" s="22"/>
      <c r="AGP27" s="22"/>
      <c r="AGQ27" s="22"/>
      <c r="AGR27" s="22"/>
      <c r="AGS27" s="22"/>
      <c r="AGT27" s="22"/>
      <c r="AGU27" s="22"/>
      <c r="AGV27" s="22"/>
      <c r="AGW27" s="22"/>
      <c r="AGX27" s="22"/>
      <c r="AGY27" s="22"/>
      <c r="AGZ27" s="22"/>
      <c r="AHA27" s="22"/>
      <c r="AHB27" s="22"/>
      <c r="AHC27" s="22"/>
      <c r="AHD27" s="22"/>
      <c r="AHE27" s="22"/>
      <c r="AHF27" s="22"/>
      <c r="AHG27" s="22"/>
      <c r="AHH27" s="22"/>
      <c r="AHI27" s="22"/>
      <c r="AHJ27" s="22"/>
      <c r="AHK27" s="22"/>
      <c r="AHL27" s="22"/>
      <c r="AHM27" s="22"/>
      <c r="AHN27" s="22"/>
      <c r="AHO27" s="22"/>
      <c r="AHP27" s="22"/>
      <c r="AHQ27" s="22"/>
      <c r="AHR27" s="22"/>
      <c r="AHS27" s="22"/>
      <c r="AHT27" s="22"/>
      <c r="AHU27" s="22"/>
      <c r="AHV27" s="22"/>
      <c r="AHW27" s="22"/>
      <c r="AHX27" s="22"/>
      <c r="AHY27" s="22"/>
      <c r="AHZ27" s="22"/>
      <c r="AIA27" s="22"/>
      <c r="AIB27" s="22"/>
      <c r="AIC27" s="22"/>
      <c r="AID27" s="22"/>
      <c r="AIE27" s="22"/>
      <c r="AIF27" s="22"/>
      <c r="AIG27" s="22"/>
      <c r="AIH27" s="22"/>
      <c r="AII27" s="22"/>
      <c r="AIJ27" s="22"/>
      <c r="AIK27" s="22"/>
      <c r="AIL27" s="22"/>
      <c r="AIM27" s="22"/>
      <c r="AIN27" s="22"/>
      <c r="AIO27" s="22"/>
      <c r="AIP27" s="22"/>
      <c r="AIQ27" s="22"/>
      <c r="AIR27" s="22"/>
      <c r="AIS27" s="22"/>
      <c r="AIT27" s="22"/>
      <c r="AIU27" s="22"/>
      <c r="AIV27" s="22"/>
      <c r="AIW27" s="22"/>
      <c r="AIX27" s="22"/>
      <c r="AIY27" s="22"/>
      <c r="AIZ27" s="22"/>
      <c r="AJA27" s="22"/>
      <c r="AJB27" s="22"/>
      <c r="AJC27" s="22"/>
      <c r="AJD27" s="22"/>
      <c r="AJE27" s="22"/>
      <c r="AJF27" s="22"/>
      <c r="AJG27" s="22"/>
      <c r="AJH27" s="22"/>
      <c r="AJI27" s="22"/>
      <c r="AJJ27" s="22"/>
      <c r="AJK27" s="22"/>
      <c r="AJL27" s="22"/>
      <c r="AJM27" s="22"/>
      <c r="AJN27" s="22"/>
      <c r="AJO27" s="22"/>
      <c r="AJP27" s="22"/>
      <c r="AJQ27" s="22"/>
      <c r="AJR27" s="22"/>
      <c r="AJS27" s="22"/>
      <c r="AJT27" s="22"/>
      <c r="AJU27" s="22"/>
      <c r="AJV27" s="22"/>
      <c r="AJW27" s="22"/>
      <c r="AJX27" s="22"/>
      <c r="AJY27" s="22"/>
      <c r="AJZ27" s="22"/>
      <c r="AKA27" s="22"/>
      <c r="AKB27" s="22"/>
      <c r="AKC27" s="22"/>
      <c r="AKD27" s="22"/>
      <c r="AKE27" s="22"/>
      <c r="AKF27" s="22"/>
      <c r="AKG27" s="22"/>
      <c r="AKH27" s="22"/>
      <c r="AKI27" s="22"/>
      <c r="AKJ27" s="22"/>
      <c r="AKK27" s="22"/>
      <c r="AKL27" s="22"/>
      <c r="AKM27" s="22"/>
      <c r="AKN27" s="22"/>
      <c r="AKO27" s="22"/>
      <c r="AKP27" s="22"/>
      <c r="AKQ27" s="22"/>
      <c r="AKR27" s="22"/>
      <c r="AKS27" s="22"/>
      <c r="AKT27" s="22"/>
      <c r="AKU27" s="22"/>
      <c r="AKV27" s="22"/>
      <c r="AKW27" s="22"/>
      <c r="AKX27" s="22"/>
      <c r="AKY27" s="22"/>
      <c r="AKZ27" s="22"/>
      <c r="ALA27" s="22"/>
      <c r="ALB27" s="22"/>
      <c r="ALC27" s="22"/>
      <c r="ALD27" s="22"/>
      <c r="ALE27" s="22"/>
      <c r="ALF27" s="22"/>
      <c r="ALG27" s="22"/>
      <c r="ALH27" s="22"/>
      <c r="ALI27" s="22"/>
      <c r="ALJ27" s="22"/>
      <c r="ALK27" s="22"/>
      <c r="ALL27" s="22"/>
      <c r="ALM27" s="22"/>
      <c r="ALN27" s="22"/>
      <c r="ALO27" s="22"/>
      <c r="ALP27" s="22"/>
      <c r="ALQ27" s="22"/>
      <c r="ALR27" s="22"/>
      <c r="ALS27" s="22"/>
      <c r="ALT27" s="22"/>
      <c r="ALU27" s="22"/>
      <c r="ALV27" s="22"/>
      <c r="ALW27" s="22"/>
      <c r="ALX27" s="22"/>
      <c r="ALY27" s="22"/>
      <c r="ALZ27" s="22"/>
      <c r="AMA27" s="22"/>
      <c r="AMB27" s="22"/>
      <c r="AMC27" s="22"/>
      <c r="AMD27" s="22"/>
      <c r="AME27" s="22"/>
      <c r="AMF27" s="22"/>
      <c r="AMG27" s="22"/>
      <c r="AMH27" s="22"/>
      <c r="AMI27" s="22"/>
      <c r="AMJ27" s="22"/>
      <c r="AMK27" s="22"/>
      <c r="AML27" s="22"/>
      <c r="AMM27" s="22"/>
      <c r="AMN27" s="22"/>
      <c r="AMO27" s="22"/>
      <c r="AMP27" s="22"/>
      <c r="AMQ27" s="22"/>
      <c r="AMR27" s="22"/>
      <c r="AMS27" s="22"/>
      <c r="AMT27" s="22"/>
      <c r="AMU27" s="22"/>
      <c r="AMV27" s="22"/>
      <c r="AMW27" s="22"/>
      <c r="AMX27" s="22"/>
      <c r="AMY27" s="22"/>
      <c r="AMZ27" s="22"/>
      <c r="ANA27" s="22"/>
      <c r="ANB27" s="22"/>
      <c r="ANC27" s="22"/>
      <c r="AND27" s="22"/>
      <c r="ANE27" s="22"/>
      <c r="ANF27" s="22"/>
      <c r="ANG27" s="22"/>
      <c r="ANH27" s="22"/>
      <c r="ANI27" s="22"/>
      <c r="ANJ27" s="22"/>
      <c r="ANK27" s="22"/>
      <c r="ANL27" s="22"/>
      <c r="ANM27" s="22"/>
      <c r="ANN27" s="22"/>
      <c r="ANO27" s="22"/>
      <c r="ANP27" s="22"/>
      <c r="ANQ27" s="22"/>
      <c r="ANR27" s="22"/>
      <c r="ANS27" s="22"/>
      <c r="ANT27" s="22"/>
      <c r="ANU27" s="22"/>
      <c r="ANV27" s="22"/>
      <c r="ANW27" s="22"/>
      <c r="ANX27" s="22"/>
      <c r="ANY27" s="22"/>
      <c r="ANZ27" s="22"/>
      <c r="AOA27" s="22"/>
      <c r="AOB27" s="22"/>
      <c r="AOC27" s="22"/>
      <c r="AOD27" s="22"/>
      <c r="AOE27" s="22"/>
      <c r="AOF27" s="22"/>
      <c r="AOG27" s="22"/>
      <c r="AOH27" s="22"/>
      <c r="AOI27" s="22"/>
      <c r="AOJ27" s="22"/>
      <c r="AOK27" s="22"/>
      <c r="AOL27" s="22"/>
      <c r="AOM27" s="22"/>
      <c r="AON27" s="22"/>
      <c r="AOO27" s="22"/>
      <c r="AOP27" s="22"/>
      <c r="AOQ27" s="22"/>
      <c r="AOR27" s="22"/>
      <c r="AOS27" s="22"/>
      <c r="AOT27" s="22"/>
      <c r="AOU27" s="22"/>
      <c r="AOV27" s="22"/>
      <c r="AOW27" s="22"/>
      <c r="AOX27" s="22"/>
      <c r="AOY27" s="22"/>
      <c r="AOZ27" s="22"/>
      <c r="APA27" s="22"/>
      <c r="APB27" s="22"/>
      <c r="APC27" s="22"/>
      <c r="APD27" s="22"/>
      <c r="APE27" s="22"/>
      <c r="APF27" s="22"/>
      <c r="APG27" s="22"/>
      <c r="APH27" s="22"/>
      <c r="API27" s="22"/>
      <c r="APJ27" s="22"/>
      <c r="APK27" s="22"/>
      <c r="APL27" s="22"/>
      <c r="APM27" s="22"/>
      <c r="APN27" s="22"/>
      <c r="APO27" s="22"/>
      <c r="APP27" s="22"/>
      <c r="APQ27" s="22"/>
      <c r="APR27" s="22"/>
      <c r="APS27" s="22"/>
      <c r="APT27" s="22"/>
      <c r="APU27" s="22"/>
      <c r="APV27" s="22"/>
      <c r="APW27" s="22"/>
      <c r="APX27" s="22"/>
      <c r="APY27" s="22"/>
      <c r="APZ27" s="22"/>
      <c r="AQA27" s="22"/>
      <c r="AQB27" s="22"/>
      <c r="AQC27" s="22"/>
      <c r="AQD27" s="22"/>
      <c r="AQE27" s="22"/>
      <c r="AQF27" s="22"/>
      <c r="AQG27" s="22"/>
      <c r="AQH27" s="22"/>
      <c r="AQI27" s="22"/>
      <c r="AQJ27" s="22"/>
      <c r="AQK27" s="22"/>
      <c r="AQL27" s="22"/>
      <c r="AQM27" s="22"/>
      <c r="AQN27" s="22"/>
      <c r="AQO27" s="22"/>
      <c r="AQP27" s="22"/>
      <c r="AQQ27" s="22"/>
      <c r="AQR27" s="22"/>
      <c r="AQS27" s="22"/>
      <c r="AQT27" s="22"/>
      <c r="AQU27" s="22"/>
      <c r="AQV27" s="22"/>
      <c r="AQW27" s="22"/>
      <c r="AQX27" s="22"/>
      <c r="AQY27" s="22"/>
      <c r="AQZ27" s="22"/>
      <c r="ARA27" s="22"/>
      <c r="ARB27" s="22"/>
      <c r="ARC27" s="22"/>
      <c r="ARD27" s="22"/>
      <c r="ARE27" s="22"/>
      <c r="ARF27" s="22"/>
      <c r="ARG27" s="22"/>
      <c r="ARH27" s="22"/>
      <c r="ARI27" s="22"/>
      <c r="ARJ27" s="22"/>
      <c r="ARK27" s="22"/>
      <c r="ARL27" s="22"/>
      <c r="ARM27" s="22"/>
      <c r="ARN27" s="22"/>
      <c r="ARO27" s="22"/>
      <c r="ARP27" s="22"/>
      <c r="ARQ27" s="22"/>
      <c r="ARR27" s="22"/>
      <c r="ARS27" s="22"/>
      <c r="ART27" s="22"/>
      <c r="ARU27" s="22"/>
      <c r="ARV27" s="22"/>
      <c r="ARW27" s="22"/>
      <c r="ARX27" s="22"/>
      <c r="ARY27" s="22"/>
      <c r="ARZ27" s="22"/>
      <c r="ASA27" s="22"/>
      <c r="ASB27" s="22"/>
      <c r="ASC27" s="22"/>
      <c r="ASD27" s="22"/>
      <c r="ASE27" s="22"/>
      <c r="ASF27" s="22"/>
      <c r="ASG27" s="22"/>
      <c r="ASH27" s="22"/>
      <c r="ASI27" s="22"/>
      <c r="ASJ27" s="22"/>
      <c r="ASK27" s="22"/>
      <c r="ASL27" s="22"/>
      <c r="ASM27" s="22"/>
      <c r="ASN27" s="22"/>
      <c r="ASO27" s="22"/>
      <c r="ASP27" s="22"/>
      <c r="ASQ27" s="22"/>
      <c r="ASR27" s="22"/>
      <c r="ASS27" s="22"/>
      <c r="AST27" s="22"/>
      <c r="ASU27" s="22"/>
      <c r="ASV27" s="22"/>
      <c r="ASW27" s="22"/>
      <c r="ASX27" s="22"/>
      <c r="ASY27" s="22"/>
      <c r="ASZ27" s="22"/>
      <c r="ATA27" s="22"/>
      <c r="ATB27" s="22"/>
      <c r="ATC27" s="22"/>
      <c r="ATD27" s="22"/>
      <c r="ATE27" s="22"/>
      <c r="ATF27" s="22"/>
      <c r="ATG27" s="22"/>
      <c r="ATH27" s="22"/>
      <c r="ATI27" s="22"/>
      <c r="ATJ27" s="22"/>
      <c r="ATK27" s="22"/>
      <c r="ATL27" s="22"/>
      <c r="ATM27" s="22"/>
      <c r="ATN27" s="22"/>
      <c r="ATO27" s="22"/>
      <c r="ATP27" s="22"/>
      <c r="ATQ27" s="22"/>
      <c r="ATR27" s="22"/>
      <c r="ATS27" s="22"/>
      <c r="ATT27" s="22"/>
      <c r="ATU27" s="22"/>
      <c r="ATV27" s="22"/>
      <c r="ATW27" s="22"/>
      <c r="ATX27" s="22"/>
      <c r="ATY27" s="22"/>
      <c r="ATZ27" s="22"/>
      <c r="AUA27" s="22"/>
      <c r="AUB27" s="22"/>
      <c r="AUC27" s="22"/>
      <c r="AUD27" s="22"/>
      <c r="AUE27" s="22"/>
      <c r="AUF27" s="22"/>
      <c r="AUG27" s="22"/>
      <c r="AUH27" s="22"/>
      <c r="AUI27" s="22"/>
      <c r="AUJ27" s="22"/>
      <c r="AUK27" s="22"/>
      <c r="AUL27" s="22"/>
      <c r="AUM27" s="22"/>
      <c r="AUN27" s="22"/>
      <c r="AUO27" s="22"/>
      <c r="AUP27" s="22"/>
      <c r="AUQ27" s="22"/>
      <c r="AUR27" s="22"/>
      <c r="AUS27" s="22"/>
      <c r="AUT27" s="22"/>
      <c r="AUU27" s="22"/>
      <c r="AUV27" s="22"/>
      <c r="AUW27" s="22"/>
      <c r="AUX27" s="22"/>
      <c r="AUY27" s="22"/>
      <c r="AUZ27" s="22"/>
      <c r="AVA27" s="22"/>
      <c r="AVB27" s="22"/>
      <c r="AVC27" s="22"/>
      <c r="AVD27" s="22"/>
      <c r="AVE27" s="22"/>
      <c r="AVF27" s="22"/>
      <c r="AVG27" s="22"/>
      <c r="AVH27" s="22"/>
      <c r="AVI27" s="22"/>
      <c r="AVJ27" s="22"/>
      <c r="AVK27" s="22"/>
      <c r="AVL27" s="22"/>
      <c r="AVM27" s="22"/>
      <c r="AVN27" s="22"/>
      <c r="AVO27" s="22"/>
      <c r="AVP27" s="22"/>
      <c r="AVQ27" s="22"/>
      <c r="AVR27" s="22"/>
      <c r="AVS27" s="22"/>
      <c r="AVT27" s="22"/>
      <c r="AVU27" s="22"/>
      <c r="AVV27" s="22"/>
      <c r="AVW27" s="22"/>
      <c r="AVX27" s="22"/>
      <c r="AVY27" s="22"/>
      <c r="AVZ27" s="22"/>
      <c r="AWA27" s="22"/>
      <c r="AWB27" s="22"/>
      <c r="AWC27" s="22"/>
      <c r="AWD27" s="22"/>
      <c r="AWE27" s="22"/>
      <c r="AWF27" s="22"/>
      <c r="AWG27" s="22"/>
      <c r="AWH27" s="22"/>
      <c r="AWI27" s="22"/>
      <c r="AWJ27" s="22"/>
      <c r="AWK27" s="22"/>
      <c r="AWL27" s="22"/>
      <c r="AWM27" s="22"/>
      <c r="AWN27" s="22"/>
      <c r="AWO27" s="22"/>
      <c r="AWP27" s="22"/>
      <c r="AWQ27" s="22"/>
      <c r="AWR27" s="22"/>
      <c r="AWS27" s="22"/>
      <c r="AWT27" s="22"/>
      <c r="AWU27" s="22"/>
      <c r="AWV27" s="22"/>
      <c r="AWW27" s="22"/>
      <c r="AWX27" s="22"/>
      <c r="AWY27" s="22"/>
      <c r="AWZ27" s="22"/>
      <c r="AXA27" s="22"/>
      <c r="AXB27" s="22"/>
      <c r="AXC27" s="22"/>
      <c r="AXD27" s="22"/>
      <c r="AXE27" s="22"/>
      <c r="AXF27" s="22"/>
      <c r="AXG27" s="22"/>
      <c r="AXH27" s="22"/>
      <c r="AXI27" s="22"/>
      <c r="AXJ27" s="22"/>
      <c r="AXK27" s="22"/>
      <c r="AXL27" s="22"/>
      <c r="AXM27" s="22"/>
      <c r="AXN27" s="22"/>
      <c r="AXO27" s="22"/>
      <c r="AXP27" s="22"/>
      <c r="AXQ27" s="22"/>
      <c r="AXR27" s="22"/>
      <c r="AXS27" s="22"/>
      <c r="AXT27" s="22"/>
      <c r="AXU27" s="22"/>
      <c r="AXV27" s="22"/>
      <c r="AXW27" s="22"/>
      <c r="AXX27" s="22"/>
      <c r="AXY27" s="22"/>
      <c r="AXZ27" s="22"/>
      <c r="AYA27" s="22"/>
      <c r="AYB27" s="22"/>
      <c r="AYC27" s="22"/>
      <c r="AYD27" s="22"/>
      <c r="AYE27" s="22"/>
      <c r="AYF27" s="22"/>
      <c r="AYG27" s="22"/>
      <c r="AYH27" s="22"/>
      <c r="AYI27" s="22"/>
      <c r="AYJ27" s="22"/>
      <c r="AYK27" s="22"/>
      <c r="AYL27" s="22"/>
      <c r="AYM27" s="22"/>
      <c r="AYN27" s="22"/>
      <c r="AYO27" s="22"/>
      <c r="AYP27" s="22"/>
      <c r="AYQ27" s="22"/>
      <c r="AYR27" s="22"/>
      <c r="AYS27" s="22"/>
      <c r="AYT27" s="22"/>
      <c r="AYU27" s="22"/>
      <c r="AYV27" s="22"/>
      <c r="AYW27" s="22"/>
      <c r="AYX27" s="22"/>
      <c r="AYY27" s="22"/>
      <c r="AYZ27" s="22"/>
      <c r="AZA27" s="22"/>
      <c r="AZB27" s="22"/>
      <c r="AZC27" s="22"/>
      <c r="AZD27" s="22"/>
      <c r="AZE27" s="22"/>
      <c r="AZF27" s="22"/>
      <c r="AZG27" s="22"/>
      <c r="AZH27" s="22"/>
      <c r="AZI27" s="22"/>
      <c r="AZJ27" s="22"/>
      <c r="AZK27" s="22"/>
      <c r="AZL27" s="22"/>
      <c r="AZM27" s="22"/>
      <c r="AZN27" s="22"/>
      <c r="AZO27" s="22"/>
      <c r="AZP27" s="22"/>
      <c r="AZQ27" s="22"/>
      <c r="AZR27" s="22"/>
      <c r="AZS27" s="22"/>
      <c r="AZT27" s="22"/>
      <c r="AZU27" s="22"/>
      <c r="AZV27" s="22"/>
      <c r="AZW27" s="22"/>
      <c r="AZX27" s="22"/>
      <c r="AZY27" s="22"/>
      <c r="AZZ27" s="22"/>
      <c r="BAA27" s="22"/>
      <c r="BAB27" s="22"/>
      <c r="BAC27" s="22"/>
      <c r="BAD27" s="22"/>
      <c r="BAE27" s="22"/>
      <c r="BAF27" s="22"/>
      <c r="BAG27" s="22"/>
      <c r="BAH27" s="22"/>
      <c r="BAI27" s="22"/>
      <c r="BAJ27" s="22"/>
      <c r="BAK27" s="22"/>
      <c r="BAL27" s="22"/>
      <c r="BAM27" s="22"/>
      <c r="BAN27" s="22"/>
      <c r="BAO27" s="22"/>
      <c r="BAP27" s="22"/>
      <c r="BAQ27" s="22"/>
      <c r="BAR27" s="22"/>
      <c r="BAS27" s="22"/>
      <c r="BAT27" s="22"/>
      <c r="BAU27" s="22"/>
      <c r="BAV27" s="22"/>
      <c r="BAW27" s="22"/>
      <c r="BAX27" s="22"/>
      <c r="BAY27" s="22"/>
      <c r="BAZ27" s="22"/>
      <c r="BBA27" s="22"/>
      <c r="BBB27" s="22"/>
      <c r="BBC27" s="22"/>
      <c r="BBD27" s="22"/>
      <c r="BBE27" s="22"/>
      <c r="BBF27" s="22"/>
      <c r="BBG27" s="22"/>
      <c r="BBH27" s="22"/>
      <c r="BBI27" s="22"/>
      <c r="BBJ27" s="22"/>
      <c r="BBK27" s="22"/>
      <c r="BBL27" s="22"/>
      <c r="BBM27" s="22"/>
      <c r="BBN27" s="22"/>
      <c r="BBO27" s="22"/>
      <c r="BBP27" s="22"/>
      <c r="BBQ27" s="22"/>
      <c r="BBR27" s="22"/>
      <c r="BBS27" s="22"/>
      <c r="BBT27" s="22"/>
      <c r="BBU27" s="22"/>
      <c r="BBV27" s="22"/>
      <c r="BBW27" s="22"/>
      <c r="BBX27" s="22"/>
      <c r="BBY27" s="22"/>
      <c r="BBZ27" s="22"/>
      <c r="BCA27" s="22"/>
      <c r="BCB27" s="22"/>
      <c r="BCC27" s="22"/>
      <c r="BCD27" s="22"/>
      <c r="BCE27" s="22"/>
      <c r="BCF27" s="22"/>
      <c r="BCG27" s="22"/>
      <c r="BCH27" s="22"/>
      <c r="BCI27" s="22"/>
      <c r="BCJ27" s="22"/>
      <c r="BCK27" s="22"/>
      <c r="BCL27" s="22"/>
      <c r="BCM27" s="22"/>
      <c r="BCN27" s="22"/>
      <c r="BCO27" s="22"/>
      <c r="BCP27" s="22"/>
      <c r="BCQ27" s="22"/>
      <c r="BCR27" s="22"/>
      <c r="BCS27" s="22"/>
      <c r="BCT27" s="22"/>
      <c r="BCU27" s="22"/>
      <c r="BCV27" s="22"/>
      <c r="BCW27" s="22"/>
      <c r="BCX27" s="22"/>
      <c r="BCY27" s="22"/>
      <c r="BCZ27" s="22"/>
      <c r="BDA27" s="22"/>
      <c r="BDB27" s="22"/>
      <c r="BDC27" s="22"/>
      <c r="BDD27" s="22"/>
      <c r="BDE27" s="22"/>
      <c r="BDF27" s="22"/>
      <c r="BDG27" s="22"/>
      <c r="BDH27" s="22"/>
      <c r="BDI27" s="22"/>
      <c r="BDJ27" s="22"/>
      <c r="BDK27" s="22"/>
      <c r="BDL27" s="22"/>
      <c r="BDM27" s="22"/>
      <c r="BDN27" s="22"/>
      <c r="BDO27" s="22"/>
      <c r="BDP27" s="22"/>
      <c r="BDQ27" s="22"/>
      <c r="BDR27" s="22"/>
      <c r="BDS27" s="22"/>
      <c r="BDT27" s="22"/>
      <c r="BDU27" s="22"/>
      <c r="BDV27" s="22"/>
      <c r="BDW27" s="22"/>
      <c r="BDX27" s="22"/>
      <c r="BDY27" s="22"/>
      <c r="BDZ27" s="22"/>
      <c r="BEA27" s="22"/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6"/>
      <c r="CZV27" s="26"/>
      <c r="CZW27" s="26"/>
      <c r="CZX27" s="26"/>
      <c r="CZY27" s="26"/>
      <c r="CZZ27" s="26"/>
      <c r="DAA27" s="26"/>
      <c r="DAB27" s="26"/>
      <c r="DAC27" s="26"/>
      <c r="DAD27" s="26"/>
      <c r="DAE27" s="26"/>
      <c r="DAF27" s="26"/>
      <c r="DAG27" s="26"/>
      <c r="DAH27" s="26"/>
      <c r="DAI27" s="26"/>
      <c r="DAJ27" s="26"/>
      <c r="DAK27" s="26"/>
      <c r="DAL27" s="26"/>
      <c r="DAM27" s="26"/>
      <c r="DAN27" s="26"/>
      <c r="DAO27" s="26"/>
      <c r="DAP27" s="26"/>
      <c r="DAQ27" s="26"/>
      <c r="DAR27" s="26"/>
      <c r="DAS27" s="26"/>
      <c r="DAT27" s="26"/>
      <c r="DAU27" s="26"/>
      <c r="DAV27" s="26"/>
      <c r="DAW27" s="26"/>
      <c r="DAX27" s="26"/>
      <c r="DAY27" s="26"/>
      <c r="DAZ27" s="26"/>
      <c r="DBA27" s="26"/>
      <c r="DBB27" s="26"/>
      <c r="DBC27" s="26"/>
      <c r="DBD27" s="26"/>
      <c r="DBE27" s="26"/>
      <c r="DBF27" s="26"/>
      <c r="DBG27" s="26"/>
      <c r="DBH27" s="26"/>
      <c r="DBI27" s="26"/>
      <c r="DBJ27" s="26"/>
      <c r="DBK27" s="26"/>
      <c r="DBL27" s="26"/>
      <c r="DBM27" s="26"/>
      <c r="DBN27" s="26"/>
      <c r="DBO27" s="26"/>
      <c r="DBP27" s="26"/>
      <c r="DBQ27" s="26"/>
      <c r="DBR27" s="26"/>
      <c r="DBS27" s="26"/>
      <c r="DBT27" s="26"/>
      <c r="DBU27" s="26"/>
      <c r="DBV27" s="26"/>
      <c r="DBW27" s="26"/>
      <c r="DBX27" s="26"/>
      <c r="DBY27" s="26"/>
      <c r="DBZ27" s="26"/>
      <c r="DCA27" s="26"/>
      <c r="DCB27" s="26"/>
      <c r="DCC27" s="26"/>
      <c r="DCD27" s="26"/>
      <c r="DCE27" s="26"/>
      <c r="DCF27" s="26"/>
      <c r="DCG27" s="26"/>
      <c r="DCH27" s="26"/>
      <c r="DCI27" s="26"/>
      <c r="DCJ27" s="26"/>
      <c r="DCK27" s="26"/>
      <c r="DCL27" s="26"/>
      <c r="DCM27" s="26"/>
      <c r="DCN27" s="26"/>
      <c r="DCO27" s="26"/>
      <c r="DCP27" s="26"/>
      <c r="DCQ27" s="26"/>
      <c r="DCR27" s="26"/>
      <c r="DCS27" s="26"/>
      <c r="DCT27" s="26"/>
      <c r="DCU27" s="26"/>
      <c r="DCV27" s="26"/>
      <c r="DCW27" s="26"/>
      <c r="DCX27" s="26"/>
      <c r="DCY27" s="26"/>
      <c r="DCZ27" s="26"/>
      <c r="DDA27" s="26"/>
      <c r="DDB27" s="26"/>
      <c r="DDC27" s="26"/>
      <c r="DDD27" s="26"/>
      <c r="DDE27" s="26"/>
      <c r="DDF27" s="26"/>
      <c r="DDG27" s="26"/>
      <c r="DDH27" s="26"/>
      <c r="DDI27" s="26"/>
      <c r="DDJ27" s="26"/>
      <c r="DDK27" s="26"/>
      <c r="DDL27" s="26"/>
      <c r="DDM27" s="26"/>
      <c r="DDN27" s="26"/>
      <c r="DDO27" s="26"/>
      <c r="DDP27" s="26"/>
      <c r="DDQ27" s="26"/>
      <c r="DDR27" s="26"/>
      <c r="DDS27" s="26"/>
      <c r="DDT27" s="26"/>
      <c r="DDU27" s="26"/>
      <c r="DDV27" s="26"/>
      <c r="DDW27" s="26"/>
      <c r="DDX27" s="26"/>
      <c r="DDY27" s="26"/>
      <c r="DDZ27" s="26"/>
      <c r="DEA27" s="26"/>
      <c r="DEB27" s="26"/>
      <c r="DEC27" s="26"/>
      <c r="DED27" s="26"/>
      <c r="DEE27" s="26"/>
      <c r="DEF27" s="26"/>
      <c r="DEG27" s="26"/>
      <c r="DEH27" s="26"/>
      <c r="DEI27" s="26"/>
      <c r="DEJ27" s="26"/>
      <c r="DEK27" s="26"/>
      <c r="DEL27" s="26"/>
      <c r="DEM27" s="26"/>
      <c r="DEN27" s="26"/>
      <c r="DEO27" s="26"/>
      <c r="DEP27" s="26"/>
      <c r="DEQ27" s="26"/>
      <c r="DER27" s="26"/>
      <c r="DES27" s="26"/>
      <c r="DET27" s="26"/>
      <c r="DEU27" s="26"/>
      <c r="DEV27" s="26"/>
      <c r="DEW27" s="26"/>
      <c r="DEX27" s="26"/>
      <c r="DEY27" s="26"/>
      <c r="DEZ27" s="26"/>
      <c r="DFA27" s="26"/>
      <c r="DFB27" s="26"/>
      <c r="DFC27" s="26"/>
      <c r="DFD27" s="26"/>
      <c r="DFE27" s="26"/>
      <c r="DFF27" s="26"/>
      <c r="DFG27" s="26"/>
      <c r="DFH27" s="26"/>
      <c r="DFI27" s="26"/>
      <c r="DFJ27" s="26"/>
      <c r="DFK27" s="26"/>
      <c r="DFL27" s="26"/>
      <c r="DFM27" s="26"/>
      <c r="DFN27" s="26"/>
      <c r="DFO27" s="26"/>
      <c r="DFP27" s="26"/>
      <c r="DFQ27" s="26"/>
      <c r="DFR27" s="26"/>
      <c r="DFS27" s="26"/>
      <c r="DFT27" s="26"/>
      <c r="DFU27" s="26"/>
      <c r="DFV27" s="26"/>
      <c r="DFW27" s="26"/>
      <c r="DFX27" s="26"/>
      <c r="DFY27" s="26"/>
      <c r="DFZ27" s="26"/>
      <c r="DGA27" s="26"/>
      <c r="DGB27" s="26"/>
      <c r="DGC27" s="26"/>
      <c r="DGD27" s="26"/>
      <c r="DGE27" s="26"/>
      <c r="DGF27" s="26"/>
      <c r="DGG27" s="26"/>
      <c r="DGH27" s="26"/>
      <c r="DGI27" s="26"/>
      <c r="DGJ27" s="26"/>
      <c r="DGK27" s="26"/>
      <c r="DGL27" s="26"/>
      <c r="DGM27" s="26"/>
      <c r="DGN27" s="26"/>
      <c r="DGO27" s="26"/>
      <c r="DGP27" s="26"/>
      <c r="DGQ27" s="26"/>
      <c r="DGR27" s="26"/>
      <c r="DGS27" s="26"/>
      <c r="DGT27" s="26"/>
      <c r="DGU27" s="26"/>
      <c r="DGV27" s="26"/>
      <c r="DGW27" s="26"/>
      <c r="DGX27" s="26"/>
      <c r="DGY27" s="26"/>
      <c r="DGZ27" s="26"/>
      <c r="DHA27" s="26"/>
      <c r="DHB27" s="26"/>
      <c r="DHC27" s="26"/>
      <c r="DHD27" s="26"/>
      <c r="DHE27" s="26"/>
      <c r="DHF27" s="26"/>
      <c r="DHG27" s="26"/>
      <c r="DHH27" s="26"/>
      <c r="DHI27" s="26"/>
      <c r="DHJ27" s="26"/>
      <c r="DHK27" s="26"/>
      <c r="DHL27" s="26"/>
      <c r="DHM27" s="26"/>
      <c r="DHN27" s="26"/>
      <c r="DHO27" s="26"/>
      <c r="DHP27" s="26"/>
      <c r="DHQ27" s="26"/>
      <c r="DHR27" s="26"/>
      <c r="DHS27" s="26"/>
      <c r="DHT27" s="26"/>
      <c r="DHU27" s="26"/>
      <c r="DHV27" s="26"/>
      <c r="DHW27" s="26"/>
      <c r="DHX27" s="26"/>
      <c r="DHY27" s="26"/>
      <c r="DHZ27" s="26"/>
      <c r="DIA27" s="26"/>
      <c r="DIB27" s="26"/>
      <c r="DIC27" s="26"/>
      <c r="DID27" s="26"/>
      <c r="DIE27" s="26"/>
      <c r="DIF27" s="26"/>
      <c r="DIG27" s="26"/>
      <c r="DIH27" s="26"/>
      <c r="DII27" s="26"/>
      <c r="DIJ27" s="26"/>
      <c r="DIK27" s="26"/>
      <c r="DIL27" s="26"/>
      <c r="DIM27" s="26"/>
      <c r="DIN27" s="26"/>
      <c r="DIO27" s="26"/>
      <c r="DIP27" s="26"/>
      <c r="DIQ27" s="26"/>
      <c r="DIR27" s="26"/>
      <c r="DIS27" s="26"/>
      <c r="DIT27" s="26"/>
      <c r="DIU27" s="26"/>
      <c r="DIV27" s="26"/>
      <c r="DIW27" s="26"/>
      <c r="DIX27" s="26"/>
      <c r="DIY27" s="26"/>
      <c r="DIZ27" s="26"/>
      <c r="DJA27" s="26"/>
      <c r="DJB27" s="26"/>
      <c r="DJC27" s="26"/>
      <c r="DJD27" s="26"/>
      <c r="DJE27" s="26"/>
      <c r="DJF27" s="26"/>
      <c r="DJG27" s="26"/>
      <c r="DJH27" s="26"/>
      <c r="DJI27" s="26"/>
      <c r="DJJ27" s="26"/>
      <c r="DJK27" s="26"/>
      <c r="DJL27" s="26"/>
      <c r="DJM27" s="26"/>
      <c r="DJN27" s="26"/>
      <c r="DJO27" s="26"/>
      <c r="DJP27" s="26"/>
      <c r="DJQ27" s="26"/>
      <c r="DJR27" s="26"/>
      <c r="DJS27" s="26"/>
      <c r="DJT27" s="26"/>
      <c r="DJU27" s="26"/>
      <c r="DJV27" s="26"/>
      <c r="DJW27" s="26"/>
      <c r="DJX27" s="26"/>
      <c r="DJY27" s="26"/>
      <c r="DJZ27" s="26"/>
      <c r="DKA27" s="26"/>
      <c r="DKB27" s="26"/>
      <c r="DKC27" s="26"/>
      <c r="DKD27" s="26"/>
      <c r="DKE27" s="26"/>
      <c r="DKF27" s="26"/>
      <c r="DKG27" s="26"/>
      <c r="DKH27" s="26"/>
      <c r="DKI27" s="26"/>
      <c r="DKJ27" s="26"/>
      <c r="DKK27" s="26"/>
      <c r="DKL27" s="26"/>
      <c r="DKM27" s="26"/>
      <c r="DKN27" s="26"/>
      <c r="DKO27" s="26"/>
      <c r="DKP27" s="26"/>
      <c r="DKQ27" s="26"/>
      <c r="DKR27" s="26"/>
      <c r="DKS27" s="26"/>
      <c r="DKT27" s="26"/>
      <c r="DKU27" s="26"/>
      <c r="DKV27" s="26"/>
      <c r="DKW27" s="26"/>
      <c r="DKX27" s="26"/>
      <c r="DKY27" s="26"/>
      <c r="DKZ27" s="26"/>
      <c r="DLA27" s="26"/>
      <c r="DLB27" s="26"/>
      <c r="DLC27" s="26"/>
      <c r="DLD27" s="26"/>
      <c r="DLE27" s="26"/>
      <c r="DLF27" s="26"/>
      <c r="DLG27" s="26"/>
      <c r="DLH27" s="26"/>
      <c r="DLI27" s="26"/>
      <c r="DLJ27" s="26"/>
      <c r="DLK27" s="26"/>
      <c r="DLL27" s="26"/>
      <c r="DLM27" s="26"/>
      <c r="DLN27" s="26"/>
      <c r="DLO27" s="26"/>
      <c r="DLP27" s="26"/>
      <c r="DLQ27" s="26"/>
      <c r="DLR27" s="26"/>
      <c r="DLS27" s="26"/>
      <c r="DLT27" s="26"/>
      <c r="DLU27" s="26"/>
      <c r="DLV27" s="26"/>
      <c r="DLW27" s="26"/>
      <c r="DLX27" s="26"/>
      <c r="DLY27" s="26"/>
      <c r="DLZ27" s="26"/>
      <c r="DMA27" s="26"/>
      <c r="DMB27" s="26"/>
      <c r="DMC27" s="26"/>
      <c r="DMD27" s="26"/>
      <c r="DME27" s="26"/>
      <c r="DMF27" s="26"/>
      <c r="DMG27" s="26"/>
      <c r="DMH27" s="26"/>
      <c r="DMI27" s="26"/>
      <c r="DMJ27" s="26"/>
      <c r="DMK27" s="26"/>
      <c r="DML27" s="26"/>
      <c r="DMM27" s="26"/>
      <c r="DMN27" s="26"/>
      <c r="DMO27" s="26"/>
      <c r="DMP27" s="26"/>
      <c r="DMQ27" s="26"/>
      <c r="DMR27" s="26"/>
      <c r="DMS27" s="26"/>
      <c r="DMT27" s="26"/>
      <c r="DMU27" s="26"/>
      <c r="DMV27" s="26"/>
      <c r="DMW27" s="26"/>
      <c r="DMX27" s="26"/>
      <c r="DMY27" s="26"/>
      <c r="DMZ27" s="26"/>
      <c r="DNA27" s="26"/>
      <c r="DNB27" s="26"/>
      <c r="DNC27" s="26"/>
      <c r="DND27" s="26"/>
      <c r="DNE27" s="26"/>
      <c r="DNF27" s="26"/>
      <c r="DNG27" s="26"/>
      <c r="DNH27" s="26"/>
      <c r="DNI27" s="26"/>
      <c r="DNJ27" s="26"/>
      <c r="DNK27" s="26"/>
      <c r="DNL27" s="26"/>
      <c r="DNM27" s="26"/>
      <c r="DNN27" s="26"/>
      <c r="DNO27" s="26"/>
      <c r="DNP27" s="26"/>
      <c r="DNQ27" s="26"/>
      <c r="DNR27" s="26"/>
      <c r="DNS27" s="26"/>
      <c r="DNT27" s="26"/>
      <c r="DNU27" s="26"/>
      <c r="DNV27" s="26"/>
      <c r="DNW27" s="26"/>
      <c r="DNX27" s="26"/>
      <c r="DNY27" s="26"/>
      <c r="DNZ27" s="26"/>
      <c r="DOA27" s="26"/>
      <c r="DOB27" s="26"/>
      <c r="DOC27" s="26"/>
      <c r="DOD27" s="26"/>
      <c r="DOE27" s="26"/>
      <c r="DOF27" s="26"/>
      <c r="DOG27" s="26"/>
      <c r="DOH27" s="26"/>
      <c r="DOI27" s="26"/>
      <c r="DOJ27" s="26"/>
      <c r="DOK27" s="26"/>
      <c r="DOL27" s="26"/>
      <c r="DOM27" s="26"/>
      <c r="DON27" s="26"/>
      <c r="DOO27" s="26"/>
      <c r="DOP27" s="26"/>
      <c r="DOQ27" s="26"/>
      <c r="DOR27" s="26"/>
      <c r="DOS27" s="26"/>
      <c r="DOT27" s="26"/>
      <c r="DOU27" s="26"/>
      <c r="DOV27" s="26"/>
      <c r="DOW27" s="26"/>
      <c r="DOX27" s="26"/>
      <c r="DOY27" s="26"/>
      <c r="DOZ27" s="26"/>
      <c r="DPA27" s="26"/>
      <c r="DPB27" s="26"/>
      <c r="DPC27" s="26"/>
      <c r="DPD27" s="26"/>
      <c r="DPE27" s="26"/>
      <c r="DPF27" s="26"/>
      <c r="DPG27" s="26"/>
      <c r="DPH27" s="26"/>
      <c r="DPI27" s="26"/>
      <c r="DPJ27" s="26"/>
      <c r="DPK27" s="26"/>
      <c r="DPL27" s="26"/>
      <c r="DPM27" s="26"/>
      <c r="DPN27" s="26"/>
      <c r="DPO27" s="26"/>
      <c r="DPP27" s="26"/>
      <c r="DPQ27" s="26"/>
      <c r="DPR27" s="26"/>
      <c r="DPS27" s="26"/>
      <c r="DPT27" s="26"/>
      <c r="DPU27" s="26"/>
      <c r="DPV27" s="26"/>
      <c r="DPW27" s="26"/>
      <c r="DPX27" s="26"/>
      <c r="DPY27" s="26"/>
      <c r="DPZ27" s="26"/>
      <c r="DQA27" s="26"/>
      <c r="DQB27" s="26"/>
      <c r="DQC27" s="26"/>
      <c r="DQD27" s="26"/>
      <c r="DQE27" s="26"/>
      <c r="DQF27" s="26"/>
      <c r="DQG27" s="26"/>
      <c r="DQH27" s="26"/>
      <c r="DQI27" s="26"/>
      <c r="DQJ27" s="26"/>
      <c r="DQK27" s="26"/>
      <c r="DQL27" s="26"/>
      <c r="DQM27" s="26"/>
      <c r="DQN27" s="26"/>
      <c r="DQO27" s="26"/>
      <c r="DQP27" s="26"/>
      <c r="DQQ27" s="26"/>
      <c r="DQR27" s="26"/>
      <c r="DQS27" s="26"/>
      <c r="DQT27" s="26"/>
      <c r="DQU27" s="26"/>
      <c r="DQV27" s="26"/>
      <c r="DQW27" s="26"/>
      <c r="DQX27" s="26"/>
      <c r="DQY27" s="26"/>
      <c r="DQZ27" s="26"/>
      <c r="DRA27" s="26"/>
      <c r="DRB27" s="26"/>
      <c r="DRC27" s="26"/>
      <c r="DRD27" s="26"/>
      <c r="DRE27" s="26"/>
      <c r="DRF27" s="26"/>
      <c r="DRG27" s="26"/>
      <c r="DRH27" s="26"/>
      <c r="DRI27" s="26"/>
      <c r="DRJ27" s="26"/>
      <c r="DRK27" s="26"/>
      <c r="DRL27" s="26"/>
      <c r="DRM27" s="26"/>
      <c r="DRN27" s="26"/>
      <c r="DRO27" s="26"/>
      <c r="DRP27" s="26"/>
      <c r="DRQ27" s="26"/>
      <c r="DRR27" s="26"/>
      <c r="DRS27" s="26"/>
      <c r="DRT27" s="26"/>
      <c r="DRU27" s="26"/>
      <c r="DRV27" s="26"/>
      <c r="DRW27" s="26"/>
      <c r="DRX27" s="26"/>
      <c r="DRY27" s="26"/>
      <c r="DRZ27" s="26"/>
      <c r="DSA27" s="26"/>
      <c r="DSB27" s="26"/>
      <c r="DSC27" s="26"/>
      <c r="DSD27" s="26"/>
      <c r="DSE27" s="26"/>
      <c r="DSF27" s="26"/>
      <c r="DSG27" s="26"/>
      <c r="DSH27" s="26"/>
      <c r="DSI27" s="26"/>
      <c r="DSJ27" s="26"/>
      <c r="DSK27" s="26"/>
      <c r="DSL27" s="26"/>
      <c r="DSM27" s="26"/>
      <c r="DSN27" s="26"/>
      <c r="DSO27" s="26"/>
      <c r="DSP27" s="26"/>
      <c r="DSQ27" s="26"/>
      <c r="DSR27" s="26"/>
      <c r="DSS27" s="26"/>
      <c r="DST27" s="26"/>
      <c r="DSU27" s="26"/>
      <c r="DSV27" s="26"/>
      <c r="DSW27" s="26"/>
      <c r="DSX27" s="26"/>
      <c r="DSY27" s="26"/>
      <c r="DSZ27" s="26"/>
      <c r="DTA27" s="26"/>
      <c r="DTB27" s="26"/>
      <c r="DTC27" s="26"/>
      <c r="DTD27" s="26"/>
      <c r="DTE27" s="26"/>
      <c r="DTF27" s="26"/>
      <c r="DTG27" s="26"/>
      <c r="DTH27" s="26"/>
      <c r="DTI27" s="26"/>
      <c r="DTJ27" s="26"/>
      <c r="DTK27" s="26"/>
      <c r="DTL27" s="26"/>
      <c r="DTM27" s="26"/>
      <c r="DTN27" s="26"/>
      <c r="DTO27" s="26"/>
      <c r="DTP27" s="26"/>
      <c r="DTQ27" s="26"/>
      <c r="DTR27" s="26"/>
      <c r="DTS27" s="26"/>
      <c r="DTT27" s="26"/>
      <c r="DTU27" s="26"/>
      <c r="DTV27" s="26"/>
      <c r="DTW27" s="26"/>
      <c r="DTX27" s="26"/>
      <c r="DTY27" s="26"/>
      <c r="DTZ27" s="26"/>
      <c r="DUA27" s="26"/>
      <c r="DUB27" s="26"/>
      <c r="DUC27" s="26"/>
      <c r="DUD27" s="26"/>
      <c r="DUE27" s="26"/>
      <c r="DUF27" s="26"/>
      <c r="DUG27" s="26"/>
      <c r="DUH27" s="26"/>
      <c r="DUI27" s="26"/>
      <c r="DUJ27" s="26"/>
      <c r="DUK27" s="26"/>
      <c r="DUL27" s="26"/>
      <c r="DUM27" s="26"/>
      <c r="DUN27" s="26"/>
      <c r="DUO27" s="26"/>
      <c r="DUP27" s="26"/>
      <c r="DUQ27" s="26"/>
      <c r="DUR27" s="26"/>
      <c r="DUS27" s="26"/>
      <c r="DUT27" s="26"/>
      <c r="DUU27" s="26"/>
      <c r="DUV27" s="26"/>
      <c r="DUW27" s="26"/>
      <c r="DUX27" s="26"/>
      <c r="DUY27" s="26"/>
      <c r="DUZ27" s="26"/>
      <c r="DVA27" s="26"/>
      <c r="DVB27" s="26"/>
      <c r="DVC27" s="26"/>
      <c r="DVD27" s="26"/>
      <c r="DVE27" s="26"/>
      <c r="DVF27" s="26"/>
      <c r="DVG27" s="26"/>
      <c r="DVH27" s="26"/>
      <c r="DVI27" s="26"/>
      <c r="DVJ27" s="26"/>
      <c r="DVK27" s="26"/>
      <c r="DVL27" s="26"/>
      <c r="DVM27" s="26"/>
      <c r="DVN27" s="26"/>
      <c r="DVO27" s="26"/>
      <c r="DVP27" s="26"/>
      <c r="DVQ27" s="26"/>
      <c r="DVR27" s="26"/>
      <c r="DVS27" s="26"/>
      <c r="DVT27" s="26"/>
      <c r="DVU27" s="26"/>
      <c r="DVV27" s="26"/>
      <c r="DVW27" s="26"/>
      <c r="DVX27" s="26"/>
      <c r="DVY27" s="26"/>
      <c r="DVZ27" s="26"/>
      <c r="DWA27" s="26"/>
      <c r="DWB27" s="26"/>
      <c r="DWC27" s="26"/>
      <c r="DWD27" s="26"/>
      <c r="DWE27" s="26"/>
      <c r="DWF27" s="26"/>
      <c r="DWG27" s="26"/>
      <c r="DWH27" s="26"/>
      <c r="DWI27" s="26"/>
      <c r="DWJ27" s="26"/>
      <c r="DWK27" s="26"/>
      <c r="DWL27" s="26"/>
      <c r="DWM27" s="26"/>
      <c r="DWN27" s="26"/>
      <c r="DWO27" s="26"/>
      <c r="DWP27" s="26"/>
      <c r="DWQ27" s="26"/>
      <c r="DWR27" s="26"/>
      <c r="DWS27" s="26"/>
      <c r="DWT27" s="26"/>
      <c r="DWU27" s="26"/>
      <c r="DWV27" s="26"/>
      <c r="DWW27" s="26"/>
      <c r="DWX27" s="26"/>
      <c r="DWY27" s="26"/>
      <c r="DWZ27" s="26"/>
      <c r="DXA27" s="26"/>
      <c r="DXB27" s="26"/>
      <c r="DXC27" s="26"/>
      <c r="DXD27" s="26"/>
      <c r="DXE27" s="26"/>
      <c r="DXF27" s="26"/>
      <c r="DXG27" s="26"/>
      <c r="DXH27" s="26"/>
      <c r="DXI27" s="26"/>
      <c r="DXJ27" s="26"/>
      <c r="DXK27" s="26"/>
      <c r="DXL27" s="26"/>
      <c r="DXM27" s="26"/>
      <c r="DXN27" s="26"/>
      <c r="DXO27" s="26"/>
      <c r="DXP27" s="26"/>
      <c r="DXQ27" s="26"/>
      <c r="DXR27" s="26"/>
      <c r="DXS27" s="26"/>
      <c r="DXT27" s="26"/>
      <c r="DXU27" s="26"/>
      <c r="DXV27" s="26"/>
      <c r="DXW27" s="26"/>
      <c r="DXX27" s="26"/>
      <c r="DXY27" s="26"/>
      <c r="DXZ27" s="26"/>
      <c r="DYA27" s="26"/>
      <c r="DYB27" s="26"/>
      <c r="DYC27" s="26"/>
      <c r="DYD27" s="26"/>
      <c r="DYE27" s="26"/>
      <c r="DYF27" s="26"/>
      <c r="DYG27" s="26"/>
      <c r="DYH27" s="26"/>
      <c r="DYI27" s="26"/>
      <c r="DYJ27" s="26"/>
      <c r="DYK27" s="26"/>
      <c r="DYL27" s="26"/>
      <c r="DYM27" s="26"/>
      <c r="DYN27" s="26"/>
      <c r="DYO27" s="26"/>
      <c r="DYP27" s="26"/>
      <c r="DYQ27" s="26"/>
      <c r="DYR27" s="26"/>
      <c r="DYS27" s="26"/>
      <c r="DYT27" s="26"/>
      <c r="DYU27" s="26"/>
      <c r="DYV27" s="26"/>
      <c r="DYW27" s="26"/>
      <c r="DYX27" s="26"/>
      <c r="DYY27" s="26"/>
      <c r="DYZ27" s="26"/>
      <c r="DZA27" s="26"/>
      <c r="DZB27" s="26"/>
      <c r="DZC27" s="26"/>
      <c r="DZD27" s="26"/>
      <c r="DZE27" s="26"/>
      <c r="DZF27" s="26"/>
      <c r="DZG27" s="26"/>
      <c r="DZH27" s="26"/>
      <c r="DZI27" s="26"/>
      <c r="DZJ27" s="26"/>
      <c r="DZK27" s="26"/>
      <c r="DZL27" s="26"/>
      <c r="DZM27" s="26"/>
      <c r="DZN27" s="26"/>
      <c r="DZO27" s="26"/>
      <c r="DZP27" s="26"/>
      <c r="DZQ27" s="26"/>
      <c r="DZR27" s="26"/>
      <c r="DZS27" s="26"/>
      <c r="DZT27" s="26"/>
      <c r="DZU27" s="26"/>
      <c r="DZV27" s="26"/>
      <c r="DZW27" s="26"/>
      <c r="DZX27" s="26"/>
      <c r="DZY27" s="26"/>
      <c r="DZZ27" s="26"/>
      <c r="EAA27" s="26"/>
      <c r="EAB27" s="26"/>
      <c r="EAC27" s="26"/>
      <c r="EAD27" s="26"/>
      <c r="EAE27" s="26"/>
      <c r="EAF27" s="26"/>
      <c r="EAG27" s="26"/>
      <c r="EAH27" s="26"/>
      <c r="EAI27" s="26"/>
      <c r="EAJ27" s="26"/>
      <c r="EAK27" s="26"/>
      <c r="EAL27" s="26"/>
      <c r="EAM27" s="26"/>
      <c r="EAN27" s="26"/>
      <c r="EAO27" s="26"/>
      <c r="EAP27" s="26"/>
      <c r="EAQ27" s="26"/>
      <c r="EAR27" s="26"/>
      <c r="EAS27" s="26"/>
      <c r="EAT27" s="26"/>
      <c r="EAU27" s="26"/>
      <c r="EAV27" s="26"/>
      <c r="EAW27" s="26"/>
      <c r="EAX27" s="26"/>
      <c r="EAY27" s="26"/>
      <c r="EAZ27" s="26"/>
      <c r="EBA27" s="26"/>
      <c r="EBB27" s="26"/>
      <c r="EBC27" s="26"/>
      <c r="EBD27" s="26"/>
      <c r="EBE27" s="26"/>
      <c r="EBF27" s="26"/>
      <c r="EBG27" s="26"/>
      <c r="EBH27" s="26"/>
      <c r="EBI27" s="26"/>
      <c r="EBJ27" s="26"/>
      <c r="EBK27" s="26"/>
      <c r="EBL27" s="26"/>
      <c r="EBM27" s="26"/>
      <c r="EBN27" s="26"/>
      <c r="EBO27" s="26"/>
      <c r="EBP27" s="26"/>
      <c r="EBQ27" s="26"/>
      <c r="EBR27" s="26"/>
      <c r="EBS27" s="26"/>
      <c r="EBT27" s="26"/>
      <c r="EBU27" s="26"/>
      <c r="EBV27" s="26"/>
      <c r="EBW27" s="26"/>
      <c r="EBX27" s="26"/>
      <c r="EBY27" s="26"/>
      <c r="EBZ27" s="26"/>
      <c r="ECA27" s="26"/>
      <c r="ECB27" s="26"/>
      <c r="ECC27" s="26"/>
      <c r="ECD27" s="26"/>
      <c r="ECE27" s="26"/>
      <c r="ECF27" s="26"/>
      <c r="ECG27" s="26"/>
      <c r="ECH27" s="26"/>
      <c r="ECI27" s="26"/>
      <c r="ECJ27" s="26"/>
      <c r="ECK27" s="26"/>
      <c r="ECL27" s="26"/>
      <c r="ECM27" s="26"/>
      <c r="ECN27" s="26"/>
      <c r="ECO27" s="26"/>
      <c r="ECP27" s="26"/>
      <c r="ECQ27" s="26"/>
      <c r="ECR27" s="26"/>
      <c r="ECS27" s="26"/>
      <c r="ECT27" s="26"/>
      <c r="ECU27" s="26"/>
      <c r="ECV27" s="26"/>
      <c r="ECW27" s="26"/>
      <c r="ECX27" s="26"/>
      <c r="ECY27" s="26"/>
      <c r="ECZ27" s="26"/>
      <c r="EDA27" s="26"/>
      <c r="EDB27" s="26"/>
      <c r="EDC27" s="26"/>
      <c r="EDD27" s="26"/>
      <c r="EDE27" s="26"/>
      <c r="EDF27" s="26"/>
      <c r="EDG27" s="26"/>
      <c r="EDH27" s="26"/>
      <c r="EDI27" s="26"/>
      <c r="EDJ27" s="26"/>
      <c r="EDK27" s="26"/>
      <c r="EDL27" s="26"/>
      <c r="EDM27" s="26"/>
      <c r="EDN27" s="26"/>
      <c r="EDO27" s="26"/>
      <c r="EDP27" s="26"/>
      <c r="EDQ27" s="26"/>
      <c r="EDR27" s="26"/>
      <c r="EDS27" s="26"/>
      <c r="EDT27" s="26"/>
      <c r="EDU27" s="26"/>
    </row>
    <row r="28" s="3" customFormat="1" spans="1:3505">
      <c r="A28" s="1"/>
      <c r="B28" s="1"/>
      <c r="C28" s="5"/>
      <c r="D28" s="16" t="s">
        <v>18</v>
      </c>
      <c r="E28" s="16" t="s">
        <v>38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>
        <v>13</v>
      </c>
      <c r="R28" s="15">
        <v>92</v>
      </c>
      <c r="S28" s="15">
        <v>41</v>
      </c>
      <c r="T28" s="15">
        <v>52</v>
      </c>
      <c r="U28" s="15"/>
      <c r="V28" s="15"/>
      <c r="W28" s="15">
        <v>3</v>
      </c>
      <c r="X28" s="15"/>
      <c r="Y28" s="15"/>
      <c r="Z28" s="15"/>
      <c r="AA28" s="15"/>
      <c r="AB28" s="15"/>
      <c r="AC28" s="15"/>
      <c r="AD28" s="15"/>
      <c r="AE28" s="15">
        <v>15</v>
      </c>
      <c r="AF28" s="15"/>
      <c r="AG28" s="15"/>
      <c r="AH28" s="15">
        <v>4</v>
      </c>
      <c r="AI28" s="15"/>
      <c r="AJ28" s="15">
        <v>1</v>
      </c>
      <c r="AK28" s="15">
        <v>2</v>
      </c>
      <c r="AL28" s="15"/>
      <c r="AM28" s="15">
        <v>1</v>
      </c>
      <c r="AN28" s="15"/>
      <c r="AO28" s="15">
        <v>2</v>
      </c>
      <c r="AP28" s="15"/>
      <c r="AQ28" s="15"/>
      <c r="AR28" s="15">
        <v>90</v>
      </c>
      <c r="AS28" s="15">
        <v>48</v>
      </c>
      <c r="AT28" s="15"/>
      <c r="AU28" s="15"/>
      <c r="AV28" s="15">
        <v>4</v>
      </c>
      <c r="AW28" s="15"/>
      <c r="AX28" s="15"/>
      <c r="AY28" s="15">
        <v>73</v>
      </c>
      <c r="AZ28" s="15">
        <v>10</v>
      </c>
      <c r="BA28" s="15">
        <v>167</v>
      </c>
      <c r="BB28" s="15"/>
      <c r="BC28" s="15"/>
      <c r="BD28" s="15">
        <v>1</v>
      </c>
      <c r="BE28" s="15"/>
      <c r="BF28" s="15"/>
      <c r="BG28" s="15">
        <v>40</v>
      </c>
      <c r="BH28" s="15">
        <v>6</v>
      </c>
      <c r="BI28" s="15">
        <v>24</v>
      </c>
      <c r="BJ28" s="15">
        <v>2</v>
      </c>
      <c r="BK28" s="15"/>
      <c r="BL28" s="15">
        <v>8</v>
      </c>
      <c r="BM28" s="15"/>
      <c r="BN28" s="15"/>
      <c r="BO28" s="15">
        <v>107</v>
      </c>
      <c r="BP28" s="15">
        <v>81</v>
      </c>
      <c r="BQ28" s="15">
        <v>30</v>
      </c>
      <c r="BR28" s="15">
        <v>4</v>
      </c>
      <c r="BS28" s="15"/>
      <c r="BT28" s="15">
        <v>2</v>
      </c>
      <c r="BU28" s="15"/>
      <c r="BV28" s="15"/>
      <c r="BW28" s="15">
        <v>91</v>
      </c>
      <c r="BX28" s="15">
        <v>2</v>
      </c>
      <c r="BY28" s="15"/>
      <c r="BZ28" s="15">
        <v>2</v>
      </c>
      <c r="CA28" s="15"/>
      <c r="CB28" s="15"/>
      <c r="CC28" s="15"/>
      <c r="CD28" s="15"/>
      <c r="CE28" s="15">
        <v>25</v>
      </c>
      <c r="CF28" s="15">
        <v>310</v>
      </c>
      <c r="CG28" s="15"/>
      <c r="CH28" s="15">
        <v>7</v>
      </c>
      <c r="CI28" s="15"/>
      <c r="CJ28" s="15">
        <v>308</v>
      </c>
      <c r="CK28" s="15"/>
      <c r="CL28" s="15"/>
      <c r="CM28" s="15">
        <v>3</v>
      </c>
      <c r="CN28" s="15">
        <v>166</v>
      </c>
      <c r="CO28" s="15"/>
      <c r="CP28" s="15">
        <v>1</v>
      </c>
      <c r="CQ28" s="15"/>
      <c r="CR28" s="15">
        <v>10</v>
      </c>
      <c r="CS28" s="15"/>
      <c r="CT28" s="15"/>
      <c r="CU28" s="15">
        <v>26</v>
      </c>
      <c r="CV28" s="15">
        <v>24</v>
      </c>
      <c r="CW28" s="15">
        <v>1</v>
      </c>
      <c r="CX28" s="15"/>
      <c r="CY28" s="15"/>
      <c r="CZ28" s="15"/>
      <c r="DA28" s="15"/>
      <c r="DB28" s="15"/>
      <c r="DC28" s="15">
        <v>11</v>
      </c>
      <c r="DD28" s="15">
        <v>22</v>
      </c>
      <c r="DE28" s="15">
        <v>2</v>
      </c>
      <c r="DF28" s="15">
        <v>6</v>
      </c>
      <c r="DG28" s="15"/>
      <c r="DH28" s="15">
        <v>117</v>
      </c>
      <c r="DI28" s="15"/>
      <c r="DJ28" s="15"/>
      <c r="DK28" s="15">
        <v>59</v>
      </c>
      <c r="DL28" s="15">
        <v>23</v>
      </c>
      <c r="DM28" s="15"/>
      <c r="DN28" s="15"/>
      <c r="DO28" s="15"/>
      <c r="DP28" s="15">
        <v>73</v>
      </c>
      <c r="DQ28" s="15">
        <v>13</v>
      </c>
      <c r="DR28" s="15">
        <v>559</v>
      </c>
      <c r="DS28" s="15"/>
      <c r="DT28" s="15"/>
      <c r="DU28" s="15">
        <v>258</v>
      </c>
      <c r="DV28" s="15">
        <v>2</v>
      </c>
      <c r="DW28" s="15"/>
      <c r="DX28" s="15"/>
      <c r="DY28" s="15">
        <v>12</v>
      </c>
      <c r="DZ28" s="15"/>
      <c r="EA28" s="15"/>
      <c r="EB28" s="15"/>
      <c r="EC28" s="15">
        <v>20</v>
      </c>
      <c r="ED28" s="15">
        <v>5</v>
      </c>
      <c r="EE28" s="15">
        <v>16</v>
      </c>
      <c r="EF28" s="15">
        <v>98</v>
      </c>
      <c r="EG28" s="15">
        <v>2</v>
      </c>
      <c r="EH28" s="15"/>
      <c r="EI28" s="15"/>
      <c r="EJ28" s="15">
        <v>61</v>
      </c>
      <c r="EK28" s="15"/>
      <c r="EL28" s="15">
        <v>9</v>
      </c>
      <c r="EM28" s="15"/>
      <c r="EN28" s="15">
        <v>1</v>
      </c>
      <c r="EO28" s="15">
        <v>46</v>
      </c>
      <c r="EP28" s="15">
        <v>31</v>
      </c>
      <c r="EQ28" s="15">
        <v>13</v>
      </c>
      <c r="ER28" s="15"/>
      <c r="ES28" s="15">
        <v>330</v>
      </c>
      <c r="ET28" s="15">
        <v>83</v>
      </c>
      <c r="EU28" s="15">
        <v>153</v>
      </c>
      <c r="EV28" s="15">
        <v>6</v>
      </c>
      <c r="EW28" s="15"/>
      <c r="EX28" s="15">
        <v>50</v>
      </c>
      <c r="EY28" s="15">
        <v>6</v>
      </c>
      <c r="EZ28" s="15">
        <v>54</v>
      </c>
      <c r="FA28" s="15"/>
      <c r="FB28" s="15"/>
      <c r="FC28" s="15">
        <v>349</v>
      </c>
      <c r="FD28" s="15">
        <v>82</v>
      </c>
      <c r="FE28" s="15">
        <v>208</v>
      </c>
      <c r="FF28" s="15">
        <v>4</v>
      </c>
      <c r="FG28" s="15"/>
      <c r="FH28" s="15">
        <v>220</v>
      </c>
      <c r="FI28" s="15"/>
      <c r="FJ28" s="15">
        <v>9</v>
      </c>
      <c r="FK28" s="15"/>
      <c r="FL28" s="15"/>
      <c r="FM28" s="15"/>
      <c r="FN28" s="15">
        <v>52</v>
      </c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22"/>
      <c r="HO28" s="15"/>
      <c r="HP28" s="15"/>
      <c r="HQ28" s="15"/>
      <c r="HR28" s="15"/>
      <c r="HS28" s="15"/>
      <c r="HT28" s="15"/>
      <c r="HU28" s="15"/>
      <c r="HV28" s="15"/>
      <c r="HW28" s="22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  <c r="AFS28" s="22"/>
      <c r="AFT28" s="22"/>
      <c r="AFU28" s="22"/>
      <c r="AFV28" s="22"/>
      <c r="AFW28" s="22"/>
      <c r="AFX28" s="22"/>
      <c r="AFY28" s="22"/>
      <c r="AFZ28" s="22"/>
      <c r="AGA28" s="22"/>
      <c r="AGB28" s="22"/>
      <c r="AGC28" s="22"/>
      <c r="AGD28" s="22"/>
      <c r="AGE28" s="22"/>
      <c r="AGF28" s="22"/>
      <c r="AGG28" s="22"/>
      <c r="AGH28" s="22"/>
      <c r="AGI28" s="22"/>
      <c r="AGJ28" s="22"/>
      <c r="AGK28" s="22"/>
      <c r="AGL28" s="22"/>
      <c r="AGM28" s="22"/>
      <c r="AGN28" s="22"/>
      <c r="AGO28" s="22"/>
      <c r="AGP28" s="22"/>
      <c r="AGQ28" s="22"/>
      <c r="AGR28" s="22"/>
      <c r="AGS28" s="22"/>
      <c r="AGT28" s="22"/>
      <c r="AGU28" s="22"/>
      <c r="AGV28" s="22"/>
      <c r="AGW28" s="22"/>
      <c r="AGX28" s="22"/>
      <c r="AGY28" s="22"/>
      <c r="AGZ28" s="22"/>
      <c r="AHA28" s="22"/>
      <c r="AHB28" s="22"/>
      <c r="AHC28" s="22"/>
      <c r="AHD28" s="22"/>
      <c r="AHE28" s="22"/>
      <c r="AHF28" s="22"/>
      <c r="AHG28" s="22"/>
      <c r="AHH28" s="22"/>
      <c r="AHI28" s="22"/>
      <c r="AHJ28" s="22"/>
      <c r="AHK28" s="22"/>
      <c r="AHL28" s="22"/>
      <c r="AHM28" s="22"/>
      <c r="AHN28" s="22"/>
      <c r="AHO28" s="22"/>
      <c r="AHP28" s="22"/>
      <c r="AHQ28" s="22"/>
      <c r="AHR28" s="22"/>
      <c r="AHS28" s="22"/>
      <c r="AHT28" s="22"/>
      <c r="AHU28" s="22"/>
      <c r="AHV28" s="22"/>
      <c r="AHW28" s="22"/>
      <c r="AHX28" s="22"/>
      <c r="AHY28" s="22"/>
      <c r="AHZ28" s="22"/>
      <c r="AIA28" s="22"/>
      <c r="AIB28" s="22"/>
      <c r="AIC28" s="22"/>
      <c r="AID28" s="22"/>
      <c r="AIE28" s="22"/>
      <c r="AIF28" s="22"/>
      <c r="AIG28" s="22"/>
      <c r="AIH28" s="22"/>
      <c r="AII28" s="22"/>
      <c r="AIJ28" s="22"/>
      <c r="AIK28" s="22"/>
      <c r="AIL28" s="22"/>
      <c r="AIM28" s="22"/>
      <c r="AIN28" s="22"/>
      <c r="AIO28" s="22"/>
      <c r="AIP28" s="22"/>
      <c r="AIQ28" s="22"/>
      <c r="AIR28" s="22"/>
      <c r="AIS28" s="22"/>
      <c r="AIT28" s="22"/>
      <c r="AIU28" s="22"/>
      <c r="AIV28" s="22"/>
      <c r="AIW28" s="22"/>
      <c r="AIX28" s="22"/>
      <c r="AIY28" s="22"/>
      <c r="AIZ28" s="22"/>
      <c r="AJA28" s="22"/>
      <c r="AJB28" s="22"/>
      <c r="AJC28" s="22"/>
      <c r="AJD28" s="22"/>
      <c r="AJE28" s="22"/>
      <c r="AJF28" s="22"/>
      <c r="AJG28" s="22"/>
      <c r="AJH28" s="22"/>
      <c r="AJI28" s="22"/>
      <c r="AJJ28" s="22"/>
      <c r="AJK28" s="22"/>
      <c r="AJL28" s="22"/>
      <c r="AJM28" s="22"/>
      <c r="AJN28" s="22"/>
      <c r="AJO28" s="22"/>
      <c r="AJP28" s="22"/>
      <c r="AJQ28" s="22"/>
      <c r="AJR28" s="22"/>
      <c r="AJS28" s="22"/>
      <c r="AJT28" s="22"/>
      <c r="AJU28" s="22"/>
      <c r="AJV28" s="22"/>
      <c r="AJW28" s="22"/>
      <c r="AJX28" s="22"/>
      <c r="AJY28" s="22"/>
      <c r="AJZ28" s="22"/>
      <c r="AKA28" s="22"/>
      <c r="AKB28" s="22"/>
      <c r="AKC28" s="22"/>
      <c r="AKD28" s="22"/>
      <c r="AKE28" s="22"/>
      <c r="AKF28" s="22"/>
      <c r="AKG28" s="22"/>
      <c r="AKH28" s="22"/>
      <c r="AKI28" s="22"/>
      <c r="AKJ28" s="22"/>
      <c r="AKK28" s="22"/>
      <c r="AKL28" s="22"/>
      <c r="AKM28" s="22"/>
      <c r="AKN28" s="22"/>
      <c r="AKO28" s="22"/>
      <c r="AKP28" s="22"/>
      <c r="AKQ28" s="22"/>
      <c r="AKR28" s="22"/>
      <c r="AKS28" s="22"/>
      <c r="AKT28" s="22"/>
      <c r="AKU28" s="22"/>
      <c r="AKV28" s="22"/>
      <c r="AKW28" s="22"/>
      <c r="AKX28" s="22"/>
      <c r="AKY28" s="22"/>
      <c r="AKZ28" s="22"/>
      <c r="ALA28" s="22"/>
      <c r="ALB28" s="22"/>
      <c r="ALC28" s="22"/>
      <c r="ALD28" s="22"/>
      <c r="ALE28" s="22"/>
      <c r="ALF28" s="22"/>
      <c r="ALG28" s="22"/>
      <c r="ALH28" s="22"/>
      <c r="ALI28" s="22"/>
      <c r="ALJ28" s="22"/>
      <c r="ALK28" s="22"/>
      <c r="ALL28" s="22"/>
      <c r="ALM28" s="22"/>
      <c r="ALN28" s="22"/>
      <c r="ALO28" s="22"/>
      <c r="ALP28" s="22"/>
      <c r="ALQ28" s="22"/>
      <c r="ALR28" s="22"/>
      <c r="ALS28" s="22"/>
      <c r="ALT28" s="22"/>
      <c r="ALU28" s="22"/>
      <c r="ALV28" s="22"/>
      <c r="ALW28" s="22"/>
      <c r="ALX28" s="22"/>
      <c r="ALY28" s="22"/>
      <c r="ALZ28" s="22"/>
      <c r="AMA28" s="22"/>
      <c r="AMB28" s="22"/>
      <c r="AMC28" s="22"/>
      <c r="AMD28" s="22"/>
      <c r="AME28" s="22"/>
      <c r="AMF28" s="22"/>
      <c r="AMG28" s="22"/>
      <c r="AMH28" s="22"/>
      <c r="AMI28" s="22"/>
      <c r="AMJ28" s="22"/>
      <c r="AMK28" s="22"/>
      <c r="AML28" s="22"/>
      <c r="AMM28" s="22"/>
      <c r="AMN28" s="22"/>
      <c r="AMO28" s="22"/>
      <c r="AMP28" s="22"/>
      <c r="AMQ28" s="22"/>
      <c r="AMR28" s="22"/>
      <c r="AMS28" s="22"/>
      <c r="AMT28" s="22"/>
      <c r="AMU28" s="22"/>
      <c r="AMV28" s="22"/>
      <c r="AMW28" s="22"/>
      <c r="AMX28" s="22"/>
      <c r="AMY28" s="22"/>
      <c r="AMZ28" s="22"/>
      <c r="ANA28" s="22"/>
      <c r="ANB28" s="22"/>
      <c r="ANC28" s="22"/>
      <c r="AND28" s="22"/>
      <c r="ANE28" s="22"/>
      <c r="ANF28" s="22"/>
      <c r="ANG28" s="22"/>
      <c r="ANH28" s="22"/>
      <c r="ANI28" s="22"/>
      <c r="ANJ28" s="22"/>
      <c r="ANK28" s="22"/>
      <c r="ANL28" s="22"/>
      <c r="ANM28" s="22"/>
      <c r="ANN28" s="22"/>
      <c r="ANO28" s="22"/>
      <c r="ANP28" s="22"/>
      <c r="ANQ28" s="22"/>
      <c r="ANR28" s="22"/>
      <c r="ANS28" s="22"/>
      <c r="ANT28" s="22"/>
      <c r="ANU28" s="22"/>
      <c r="ANV28" s="22"/>
      <c r="ANW28" s="22"/>
      <c r="ANX28" s="22"/>
      <c r="ANY28" s="22"/>
      <c r="ANZ28" s="22"/>
      <c r="AOA28" s="22"/>
      <c r="AOB28" s="22"/>
      <c r="AOC28" s="22"/>
      <c r="AOD28" s="22"/>
      <c r="AOE28" s="22"/>
      <c r="AOF28" s="22"/>
      <c r="AOG28" s="22"/>
      <c r="AOH28" s="22"/>
      <c r="AOI28" s="22"/>
      <c r="AOJ28" s="22"/>
      <c r="AOK28" s="22"/>
      <c r="AOL28" s="22"/>
      <c r="AOM28" s="22"/>
      <c r="AON28" s="22"/>
      <c r="AOO28" s="22"/>
      <c r="AOP28" s="22"/>
      <c r="AOQ28" s="22"/>
      <c r="AOR28" s="22"/>
      <c r="AOS28" s="22"/>
      <c r="AOT28" s="22"/>
      <c r="AOU28" s="22"/>
      <c r="AOV28" s="22"/>
      <c r="AOW28" s="22"/>
      <c r="AOX28" s="22"/>
      <c r="AOY28" s="22"/>
      <c r="AOZ28" s="22"/>
      <c r="APA28" s="22"/>
      <c r="APB28" s="22"/>
      <c r="APC28" s="22"/>
      <c r="APD28" s="22"/>
      <c r="APE28" s="22"/>
      <c r="APF28" s="22"/>
      <c r="APG28" s="22"/>
      <c r="APH28" s="22"/>
      <c r="API28" s="22"/>
      <c r="APJ28" s="22"/>
      <c r="APK28" s="22"/>
      <c r="APL28" s="22"/>
      <c r="APM28" s="22"/>
      <c r="APN28" s="22"/>
      <c r="APO28" s="22"/>
      <c r="APP28" s="22"/>
      <c r="APQ28" s="22"/>
      <c r="APR28" s="22"/>
      <c r="APS28" s="22"/>
      <c r="APT28" s="22"/>
      <c r="APU28" s="22"/>
      <c r="APV28" s="22"/>
      <c r="APW28" s="22"/>
      <c r="APX28" s="22"/>
      <c r="APY28" s="22"/>
      <c r="APZ28" s="22"/>
      <c r="AQA28" s="22"/>
      <c r="AQB28" s="22"/>
      <c r="AQC28" s="22"/>
      <c r="AQD28" s="22"/>
      <c r="AQE28" s="22"/>
      <c r="AQF28" s="22"/>
      <c r="AQG28" s="22"/>
      <c r="AQH28" s="22"/>
      <c r="AQI28" s="22"/>
      <c r="AQJ28" s="22"/>
      <c r="AQK28" s="22"/>
      <c r="AQL28" s="22"/>
      <c r="AQM28" s="22"/>
      <c r="AQN28" s="22"/>
      <c r="AQO28" s="22"/>
      <c r="AQP28" s="22"/>
      <c r="AQQ28" s="22"/>
      <c r="AQR28" s="22"/>
      <c r="AQS28" s="22"/>
      <c r="AQT28" s="22"/>
      <c r="AQU28" s="22"/>
      <c r="AQV28" s="22"/>
      <c r="AQW28" s="22"/>
      <c r="AQX28" s="22"/>
      <c r="AQY28" s="22"/>
      <c r="AQZ28" s="22"/>
      <c r="ARA28" s="22"/>
      <c r="ARB28" s="22"/>
      <c r="ARC28" s="22"/>
      <c r="ARD28" s="22"/>
      <c r="ARE28" s="22"/>
      <c r="ARF28" s="22"/>
      <c r="ARG28" s="22"/>
      <c r="ARH28" s="22"/>
      <c r="ARI28" s="22"/>
      <c r="ARJ28" s="22"/>
      <c r="ARK28" s="22"/>
      <c r="ARL28" s="22"/>
      <c r="ARM28" s="22"/>
      <c r="ARN28" s="22"/>
      <c r="ARO28" s="22"/>
      <c r="ARP28" s="22"/>
      <c r="ARQ28" s="22"/>
      <c r="ARR28" s="22"/>
      <c r="ARS28" s="22"/>
      <c r="ART28" s="22"/>
      <c r="ARU28" s="22"/>
      <c r="ARV28" s="22"/>
      <c r="ARW28" s="22"/>
      <c r="ARX28" s="22"/>
      <c r="ARY28" s="22"/>
      <c r="ARZ28" s="22"/>
      <c r="ASA28" s="22"/>
      <c r="ASB28" s="22"/>
      <c r="ASC28" s="22"/>
      <c r="ASD28" s="22"/>
      <c r="ASE28" s="22"/>
      <c r="ASF28" s="22"/>
      <c r="ASG28" s="22"/>
      <c r="ASH28" s="22"/>
      <c r="ASI28" s="22"/>
      <c r="ASJ28" s="22"/>
      <c r="ASK28" s="22"/>
      <c r="ASL28" s="22"/>
      <c r="ASM28" s="22"/>
      <c r="ASN28" s="22"/>
      <c r="ASO28" s="22"/>
      <c r="ASP28" s="22"/>
      <c r="ASQ28" s="22"/>
      <c r="ASR28" s="22"/>
      <c r="ASS28" s="22"/>
      <c r="AST28" s="22"/>
      <c r="ASU28" s="22"/>
      <c r="ASV28" s="22"/>
      <c r="ASW28" s="22"/>
      <c r="ASX28" s="22"/>
      <c r="ASY28" s="22"/>
      <c r="ASZ28" s="22"/>
      <c r="ATA28" s="22"/>
      <c r="ATB28" s="22"/>
      <c r="ATC28" s="22"/>
      <c r="ATD28" s="22"/>
      <c r="ATE28" s="22"/>
      <c r="ATF28" s="22"/>
      <c r="ATG28" s="22"/>
      <c r="ATH28" s="22"/>
      <c r="ATI28" s="22"/>
      <c r="ATJ28" s="22"/>
      <c r="ATK28" s="22"/>
      <c r="ATL28" s="22"/>
      <c r="ATM28" s="22"/>
      <c r="ATN28" s="22"/>
      <c r="ATO28" s="22"/>
      <c r="ATP28" s="22"/>
      <c r="ATQ28" s="22"/>
      <c r="ATR28" s="22"/>
      <c r="ATS28" s="22"/>
      <c r="ATT28" s="22"/>
      <c r="ATU28" s="22"/>
      <c r="ATV28" s="22"/>
      <c r="ATW28" s="22"/>
      <c r="ATX28" s="22"/>
      <c r="ATY28" s="22"/>
      <c r="ATZ28" s="22"/>
      <c r="AUA28" s="22"/>
      <c r="AUB28" s="22"/>
      <c r="AUC28" s="22"/>
      <c r="AUD28" s="22"/>
      <c r="AUE28" s="22"/>
      <c r="AUF28" s="22"/>
      <c r="AUG28" s="22"/>
      <c r="AUH28" s="22"/>
      <c r="AUI28" s="22"/>
      <c r="AUJ28" s="22"/>
      <c r="AUK28" s="22"/>
      <c r="AUL28" s="22"/>
      <c r="AUM28" s="22"/>
      <c r="AUN28" s="22"/>
      <c r="AUO28" s="22"/>
      <c r="AUP28" s="22"/>
      <c r="AUQ28" s="22"/>
      <c r="AUR28" s="22"/>
      <c r="AUS28" s="22"/>
      <c r="AUT28" s="22"/>
      <c r="AUU28" s="22"/>
      <c r="AUV28" s="22"/>
      <c r="AUW28" s="22"/>
      <c r="AUX28" s="22"/>
      <c r="AUY28" s="22"/>
      <c r="AUZ28" s="22"/>
      <c r="AVA28" s="22"/>
      <c r="AVB28" s="22"/>
      <c r="AVC28" s="22"/>
      <c r="AVD28" s="22"/>
      <c r="AVE28" s="22"/>
      <c r="AVF28" s="22"/>
      <c r="AVG28" s="22"/>
      <c r="AVH28" s="22"/>
      <c r="AVI28" s="22"/>
      <c r="AVJ28" s="22"/>
      <c r="AVK28" s="22"/>
      <c r="AVL28" s="22"/>
      <c r="AVM28" s="22"/>
      <c r="AVN28" s="22"/>
      <c r="AVO28" s="22"/>
      <c r="AVP28" s="22"/>
      <c r="AVQ28" s="22"/>
      <c r="AVR28" s="22"/>
      <c r="AVS28" s="22"/>
      <c r="AVT28" s="22"/>
      <c r="AVU28" s="22"/>
      <c r="AVV28" s="22"/>
      <c r="AVW28" s="22"/>
      <c r="AVX28" s="22"/>
      <c r="AVY28" s="22"/>
      <c r="AVZ28" s="22"/>
      <c r="AWA28" s="22"/>
      <c r="AWB28" s="22"/>
      <c r="AWC28" s="22"/>
      <c r="AWD28" s="22"/>
      <c r="AWE28" s="22"/>
      <c r="AWF28" s="22"/>
      <c r="AWG28" s="22"/>
      <c r="AWH28" s="22"/>
      <c r="AWI28" s="22"/>
      <c r="AWJ28" s="22"/>
      <c r="AWK28" s="22"/>
      <c r="AWL28" s="22"/>
      <c r="AWM28" s="22"/>
      <c r="AWN28" s="22"/>
      <c r="AWO28" s="22"/>
      <c r="AWP28" s="22"/>
      <c r="AWQ28" s="22"/>
      <c r="AWR28" s="22"/>
      <c r="AWS28" s="22"/>
      <c r="AWT28" s="22"/>
      <c r="AWU28" s="22"/>
      <c r="AWV28" s="22"/>
      <c r="AWW28" s="22"/>
      <c r="AWX28" s="22"/>
      <c r="AWY28" s="22"/>
      <c r="AWZ28" s="22"/>
      <c r="AXA28" s="22"/>
      <c r="AXB28" s="22"/>
      <c r="AXC28" s="22"/>
      <c r="AXD28" s="22"/>
      <c r="AXE28" s="22"/>
      <c r="AXF28" s="22"/>
      <c r="AXG28" s="22"/>
      <c r="AXH28" s="22"/>
      <c r="AXI28" s="22"/>
      <c r="AXJ28" s="22"/>
      <c r="AXK28" s="22"/>
      <c r="AXL28" s="22"/>
      <c r="AXM28" s="22"/>
      <c r="AXN28" s="22"/>
      <c r="AXO28" s="22"/>
      <c r="AXP28" s="22"/>
      <c r="AXQ28" s="22"/>
      <c r="AXR28" s="22"/>
      <c r="AXS28" s="22"/>
      <c r="AXT28" s="22"/>
      <c r="AXU28" s="22"/>
      <c r="AXV28" s="22"/>
      <c r="AXW28" s="22"/>
      <c r="AXX28" s="22"/>
      <c r="AXY28" s="22"/>
      <c r="AXZ28" s="22"/>
      <c r="AYA28" s="22"/>
      <c r="AYB28" s="22"/>
      <c r="AYC28" s="22"/>
      <c r="AYD28" s="22"/>
      <c r="AYE28" s="22"/>
      <c r="AYF28" s="22"/>
      <c r="AYG28" s="22"/>
      <c r="AYH28" s="22"/>
      <c r="AYI28" s="22"/>
      <c r="AYJ28" s="22"/>
      <c r="AYK28" s="22"/>
      <c r="AYL28" s="22"/>
      <c r="AYM28" s="22"/>
      <c r="AYN28" s="22"/>
      <c r="AYO28" s="22"/>
      <c r="AYP28" s="22"/>
      <c r="AYQ28" s="22"/>
      <c r="AYR28" s="22"/>
      <c r="AYS28" s="22"/>
      <c r="AYT28" s="22"/>
      <c r="AYU28" s="22"/>
      <c r="AYV28" s="22"/>
      <c r="AYW28" s="22"/>
      <c r="AYX28" s="22"/>
      <c r="AYY28" s="22"/>
      <c r="AYZ28" s="22"/>
      <c r="AZA28" s="22"/>
      <c r="AZB28" s="22"/>
      <c r="AZC28" s="22"/>
      <c r="AZD28" s="22"/>
      <c r="AZE28" s="22"/>
      <c r="AZF28" s="22"/>
      <c r="AZG28" s="22"/>
      <c r="AZH28" s="22"/>
      <c r="AZI28" s="22"/>
      <c r="AZJ28" s="22"/>
      <c r="AZK28" s="22"/>
      <c r="AZL28" s="22"/>
      <c r="AZM28" s="22"/>
      <c r="AZN28" s="22"/>
      <c r="AZO28" s="22"/>
      <c r="AZP28" s="22"/>
      <c r="AZQ28" s="22"/>
      <c r="AZR28" s="22"/>
      <c r="AZS28" s="22"/>
      <c r="AZT28" s="22"/>
      <c r="AZU28" s="22"/>
      <c r="AZV28" s="22"/>
      <c r="AZW28" s="22"/>
      <c r="AZX28" s="22"/>
      <c r="AZY28" s="22"/>
      <c r="AZZ28" s="22"/>
      <c r="BAA28" s="22"/>
      <c r="BAB28" s="22"/>
      <c r="BAC28" s="22"/>
      <c r="BAD28" s="22"/>
      <c r="BAE28" s="22"/>
      <c r="BAF28" s="22"/>
      <c r="BAG28" s="22"/>
      <c r="BAH28" s="22"/>
      <c r="BAI28" s="22"/>
      <c r="BAJ28" s="22"/>
      <c r="BAK28" s="22"/>
      <c r="BAL28" s="22"/>
      <c r="BAM28" s="22"/>
      <c r="BAN28" s="22"/>
      <c r="BAO28" s="22"/>
      <c r="BAP28" s="22"/>
      <c r="BAQ28" s="22"/>
      <c r="BAR28" s="22"/>
      <c r="BAS28" s="22"/>
      <c r="BAT28" s="22"/>
      <c r="BAU28" s="22"/>
      <c r="BAV28" s="22"/>
      <c r="BAW28" s="22"/>
      <c r="BAX28" s="22"/>
      <c r="BAY28" s="22"/>
      <c r="BAZ28" s="22"/>
      <c r="BBA28" s="22"/>
      <c r="BBB28" s="22"/>
      <c r="BBC28" s="22"/>
      <c r="BBD28" s="22"/>
      <c r="BBE28" s="22"/>
      <c r="BBF28" s="22"/>
      <c r="BBG28" s="22"/>
      <c r="BBH28" s="22"/>
      <c r="BBI28" s="22"/>
      <c r="BBJ28" s="22"/>
      <c r="BBK28" s="22"/>
      <c r="BBL28" s="22"/>
      <c r="BBM28" s="22"/>
      <c r="BBN28" s="22"/>
      <c r="BBO28" s="22"/>
      <c r="BBP28" s="22"/>
      <c r="BBQ28" s="22"/>
      <c r="BBR28" s="22"/>
      <c r="BBS28" s="22"/>
      <c r="BBT28" s="22"/>
      <c r="BBU28" s="22"/>
      <c r="BBV28" s="22"/>
      <c r="BBW28" s="22"/>
      <c r="BBX28" s="22"/>
      <c r="BBY28" s="22"/>
      <c r="BBZ28" s="22"/>
      <c r="BCA28" s="22"/>
      <c r="BCB28" s="22"/>
      <c r="BCC28" s="22"/>
      <c r="BCD28" s="22"/>
      <c r="BCE28" s="22"/>
      <c r="BCF28" s="22"/>
      <c r="BCG28" s="22"/>
      <c r="BCH28" s="22"/>
      <c r="BCI28" s="22"/>
      <c r="BCJ28" s="22"/>
      <c r="BCK28" s="22"/>
      <c r="BCL28" s="22"/>
      <c r="BCM28" s="22"/>
      <c r="BCN28" s="22"/>
      <c r="BCO28" s="22"/>
      <c r="BCP28" s="22"/>
      <c r="BCQ28" s="22"/>
      <c r="BCR28" s="22"/>
      <c r="BCS28" s="22"/>
      <c r="BCT28" s="22"/>
      <c r="BCU28" s="22"/>
      <c r="BCV28" s="22"/>
      <c r="BCW28" s="22"/>
      <c r="BCX28" s="22"/>
      <c r="BCY28" s="22"/>
      <c r="BCZ28" s="22"/>
      <c r="BDA28" s="22"/>
      <c r="BDB28" s="22"/>
      <c r="BDC28" s="22"/>
      <c r="BDD28" s="22"/>
      <c r="BDE28" s="22"/>
      <c r="BDF28" s="22"/>
      <c r="BDG28" s="22"/>
      <c r="BDH28" s="22"/>
      <c r="BDI28" s="22"/>
      <c r="BDJ28" s="22"/>
      <c r="BDK28" s="22"/>
      <c r="BDL28" s="22"/>
      <c r="BDM28" s="22"/>
      <c r="BDN28" s="22"/>
      <c r="BDO28" s="22"/>
      <c r="BDP28" s="22"/>
      <c r="BDQ28" s="22"/>
      <c r="BDR28" s="22"/>
      <c r="BDS28" s="22"/>
      <c r="BDT28" s="22"/>
      <c r="BDU28" s="22"/>
      <c r="BDV28" s="22"/>
      <c r="BDW28" s="22"/>
      <c r="BDX28" s="22"/>
      <c r="BDY28" s="22"/>
      <c r="BDZ28" s="22"/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6"/>
      <c r="CZV28" s="26"/>
      <c r="CZW28" s="26"/>
      <c r="CZX28" s="26"/>
      <c r="CZY28" s="26"/>
      <c r="CZZ28" s="26"/>
      <c r="DAA28" s="26"/>
      <c r="DAB28" s="26"/>
      <c r="DAC28" s="26"/>
      <c r="DAD28" s="26"/>
      <c r="DAE28" s="26"/>
      <c r="DAF28" s="26"/>
      <c r="DAG28" s="26"/>
      <c r="DAH28" s="26"/>
      <c r="DAI28" s="26"/>
      <c r="DAJ28" s="26"/>
      <c r="DAK28" s="26"/>
      <c r="DAL28" s="26"/>
      <c r="DAM28" s="26"/>
      <c r="DAN28" s="26"/>
      <c r="DAO28" s="26"/>
      <c r="DAP28" s="26"/>
      <c r="DAQ28" s="26"/>
      <c r="DAR28" s="26"/>
      <c r="DAS28" s="26"/>
      <c r="DAT28" s="26"/>
      <c r="DAU28" s="26"/>
      <c r="DAV28" s="26"/>
      <c r="DAW28" s="26"/>
      <c r="DAX28" s="26"/>
      <c r="DAY28" s="26"/>
      <c r="DAZ28" s="26"/>
      <c r="DBA28" s="26"/>
      <c r="DBB28" s="26"/>
      <c r="DBC28" s="26"/>
      <c r="DBD28" s="26"/>
      <c r="DBE28" s="26"/>
      <c r="DBF28" s="26"/>
      <c r="DBG28" s="26"/>
      <c r="DBH28" s="26"/>
      <c r="DBI28" s="26"/>
      <c r="DBJ28" s="26"/>
      <c r="DBK28" s="26"/>
      <c r="DBL28" s="26"/>
      <c r="DBM28" s="26"/>
      <c r="DBN28" s="26"/>
      <c r="DBO28" s="26"/>
      <c r="DBP28" s="26"/>
      <c r="DBQ28" s="26"/>
      <c r="DBR28" s="26"/>
      <c r="DBS28" s="26"/>
      <c r="DBT28" s="26"/>
      <c r="DBU28" s="26"/>
      <c r="DBV28" s="26"/>
      <c r="DBW28" s="26"/>
      <c r="DBX28" s="26"/>
      <c r="DBY28" s="26"/>
      <c r="DBZ28" s="26"/>
      <c r="DCA28" s="26"/>
      <c r="DCB28" s="26"/>
      <c r="DCC28" s="26"/>
      <c r="DCD28" s="26"/>
      <c r="DCE28" s="26"/>
      <c r="DCF28" s="26"/>
      <c r="DCG28" s="26"/>
      <c r="DCH28" s="26"/>
      <c r="DCI28" s="26"/>
      <c r="DCJ28" s="26"/>
      <c r="DCK28" s="26"/>
      <c r="DCL28" s="26"/>
      <c r="DCM28" s="26"/>
      <c r="DCN28" s="26"/>
      <c r="DCO28" s="26"/>
      <c r="DCP28" s="26"/>
      <c r="DCQ28" s="26"/>
      <c r="DCR28" s="26"/>
      <c r="DCS28" s="26"/>
      <c r="DCT28" s="26"/>
      <c r="DCU28" s="26"/>
      <c r="DCV28" s="26"/>
      <c r="DCW28" s="26"/>
      <c r="DCX28" s="26"/>
      <c r="DCY28" s="26"/>
      <c r="DCZ28" s="26"/>
      <c r="DDA28" s="26"/>
      <c r="DDB28" s="26"/>
      <c r="DDC28" s="26"/>
      <c r="DDD28" s="26"/>
      <c r="DDE28" s="26"/>
      <c r="DDF28" s="26"/>
      <c r="DDG28" s="26"/>
      <c r="DDH28" s="26"/>
      <c r="DDI28" s="26"/>
      <c r="DDJ28" s="26"/>
      <c r="DDK28" s="26"/>
      <c r="DDL28" s="26"/>
      <c r="DDM28" s="26"/>
      <c r="DDN28" s="26"/>
      <c r="DDO28" s="26"/>
      <c r="DDP28" s="26"/>
      <c r="DDQ28" s="26"/>
      <c r="DDR28" s="26"/>
      <c r="DDS28" s="26"/>
      <c r="DDT28" s="26"/>
      <c r="DDU28" s="26"/>
      <c r="DDV28" s="26"/>
      <c r="DDW28" s="26"/>
      <c r="DDX28" s="26"/>
      <c r="DDY28" s="26"/>
      <c r="DDZ28" s="26"/>
      <c r="DEA28" s="26"/>
      <c r="DEB28" s="26"/>
      <c r="DEC28" s="26"/>
      <c r="DED28" s="26"/>
      <c r="DEE28" s="26"/>
      <c r="DEF28" s="26"/>
      <c r="DEG28" s="26"/>
      <c r="DEH28" s="26"/>
      <c r="DEI28" s="26"/>
      <c r="DEJ28" s="26"/>
      <c r="DEK28" s="26"/>
      <c r="DEL28" s="26"/>
      <c r="DEM28" s="26"/>
      <c r="DEN28" s="26"/>
      <c r="DEO28" s="26"/>
      <c r="DEP28" s="26"/>
      <c r="DEQ28" s="26"/>
      <c r="DER28" s="26"/>
      <c r="DES28" s="26"/>
      <c r="DET28" s="26"/>
      <c r="DEU28" s="26"/>
      <c r="DEV28" s="26"/>
      <c r="DEW28" s="26"/>
      <c r="DEX28" s="26"/>
      <c r="DEY28" s="26"/>
      <c r="DEZ28" s="26"/>
      <c r="DFA28" s="26"/>
      <c r="DFB28" s="26"/>
      <c r="DFC28" s="26"/>
      <c r="DFD28" s="26"/>
      <c r="DFE28" s="26"/>
      <c r="DFF28" s="26"/>
      <c r="DFG28" s="26"/>
      <c r="DFH28" s="26"/>
      <c r="DFI28" s="26"/>
      <c r="DFJ28" s="26"/>
      <c r="DFK28" s="26"/>
      <c r="DFL28" s="26"/>
      <c r="DFM28" s="26"/>
      <c r="DFN28" s="26"/>
      <c r="DFO28" s="26"/>
      <c r="DFP28" s="26"/>
      <c r="DFQ28" s="26"/>
      <c r="DFR28" s="26"/>
      <c r="DFS28" s="26"/>
      <c r="DFT28" s="26"/>
      <c r="DFU28" s="26"/>
      <c r="DFV28" s="26"/>
      <c r="DFW28" s="26"/>
      <c r="DFX28" s="26"/>
      <c r="DFY28" s="26"/>
      <c r="DFZ28" s="26"/>
      <c r="DGA28" s="26"/>
      <c r="DGB28" s="26"/>
      <c r="DGC28" s="26"/>
      <c r="DGD28" s="26"/>
      <c r="DGE28" s="26"/>
      <c r="DGF28" s="26"/>
      <c r="DGG28" s="26"/>
      <c r="DGH28" s="26"/>
      <c r="DGI28" s="26"/>
      <c r="DGJ28" s="26"/>
      <c r="DGK28" s="26"/>
      <c r="DGL28" s="26"/>
      <c r="DGM28" s="26"/>
      <c r="DGN28" s="26"/>
      <c r="DGO28" s="26"/>
      <c r="DGP28" s="26"/>
      <c r="DGQ28" s="26"/>
      <c r="DGR28" s="26"/>
      <c r="DGS28" s="26"/>
      <c r="DGT28" s="26"/>
      <c r="DGU28" s="26"/>
      <c r="DGV28" s="26"/>
      <c r="DGW28" s="26"/>
      <c r="DGX28" s="26"/>
      <c r="DGY28" s="26"/>
      <c r="DGZ28" s="26"/>
      <c r="DHA28" s="26"/>
      <c r="DHB28" s="26"/>
      <c r="DHC28" s="26"/>
      <c r="DHD28" s="26"/>
      <c r="DHE28" s="26"/>
      <c r="DHF28" s="26"/>
      <c r="DHG28" s="26"/>
      <c r="DHH28" s="26"/>
      <c r="DHI28" s="26"/>
      <c r="DHJ28" s="26"/>
      <c r="DHK28" s="26"/>
      <c r="DHL28" s="26"/>
      <c r="DHM28" s="26"/>
      <c r="DHN28" s="26"/>
      <c r="DHO28" s="26"/>
      <c r="DHP28" s="26"/>
      <c r="DHQ28" s="26"/>
      <c r="DHR28" s="26"/>
      <c r="DHS28" s="26"/>
      <c r="DHT28" s="26"/>
      <c r="DHU28" s="26"/>
      <c r="DHV28" s="26"/>
      <c r="DHW28" s="26"/>
      <c r="DHX28" s="26"/>
      <c r="DHY28" s="26"/>
      <c r="DHZ28" s="26"/>
      <c r="DIA28" s="26"/>
      <c r="DIB28" s="26"/>
      <c r="DIC28" s="26"/>
      <c r="DID28" s="26"/>
      <c r="DIE28" s="26"/>
      <c r="DIF28" s="26"/>
      <c r="DIG28" s="26"/>
      <c r="DIH28" s="26"/>
      <c r="DII28" s="26"/>
      <c r="DIJ28" s="26"/>
      <c r="DIK28" s="26"/>
      <c r="DIL28" s="26"/>
      <c r="DIM28" s="26"/>
      <c r="DIN28" s="26"/>
      <c r="DIO28" s="26"/>
      <c r="DIP28" s="26"/>
      <c r="DIQ28" s="26"/>
      <c r="DIR28" s="26"/>
      <c r="DIS28" s="26"/>
      <c r="DIT28" s="26"/>
      <c r="DIU28" s="26"/>
      <c r="DIV28" s="26"/>
      <c r="DIW28" s="26"/>
      <c r="DIX28" s="26"/>
      <c r="DIY28" s="26"/>
      <c r="DIZ28" s="26"/>
      <c r="DJA28" s="26"/>
      <c r="DJB28" s="26"/>
      <c r="DJC28" s="26"/>
      <c r="DJD28" s="26"/>
      <c r="DJE28" s="26"/>
      <c r="DJF28" s="26"/>
      <c r="DJG28" s="26"/>
      <c r="DJH28" s="26"/>
      <c r="DJI28" s="26"/>
      <c r="DJJ28" s="26"/>
      <c r="DJK28" s="26"/>
      <c r="DJL28" s="26"/>
      <c r="DJM28" s="26"/>
      <c r="DJN28" s="26"/>
      <c r="DJO28" s="26"/>
      <c r="DJP28" s="26"/>
      <c r="DJQ28" s="26"/>
      <c r="DJR28" s="26"/>
      <c r="DJS28" s="26"/>
      <c r="DJT28" s="26"/>
      <c r="DJU28" s="26"/>
      <c r="DJV28" s="26"/>
      <c r="DJW28" s="26"/>
      <c r="DJX28" s="26"/>
      <c r="DJY28" s="26"/>
      <c r="DJZ28" s="26"/>
      <c r="DKA28" s="26"/>
      <c r="DKB28" s="26"/>
      <c r="DKC28" s="26"/>
      <c r="DKD28" s="26"/>
      <c r="DKE28" s="26"/>
      <c r="DKF28" s="26"/>
      <c r="DKG28" s="26"/>
      <c r="DKH28" s="26"/>
      <c r="DKI28" s="26"/>
      <c r="DKJ28" s="26"/>
      <c r="DKK28" s="26"/>
      <c r="DKL28" s="26"/>
      <c r="DKM28" s="26"/>
      <c r="DKN28" s="26"/>
      <c r="DKO28" s="26"/>
      <c r="DKP28" s="26"/>
      <c r="DKQ28" s="26"/>
      <c r="DKR28" s="26"/>
      <c r="DKS28" s="26"/>
      <c r="DKT28" s="26"/>
      <c r="DKU28" s="26"/>
      <c r="DKV28" s="26"/>
      <c r="DKW28" s="26"/>
      <c r="DKX28" s="26"/>
      <c r="DKY28" s="26"/>
      <c r="DKZ28" s="26"/>
      <c r="DLA28" s="26"/>
      <c r="DLB28" s="26"/>
      <c r="DLC28" s="26"/>
      <c r="DLD28" s="26"/>
      <c r="DLE28" s="26"/>
      <c r="DLF28" s="26"/>
      <c r="DLG28" s="26"/>
      <c r="DLH28" s="26"/>
      <c r="DLI28" s="26"/>
      <c r="DLJ28" s="26"/>
      <c r="DLK28" s="26"/>
      <c r="DLL28" s="26"/>
      <c r="DLM28" s="26"/>
      <c r="DLN28" s="26"/>
      <c r="DLO28" s="26"/>
      <c r="DLP28" s="26"/>
      <c r="DLQ28" s="26"/>
      <c r="DLR28" s="26"/>
      <c r="DLS28" s="26"/>
      <c r="DLT28" s="26"/>
      <c r="DLU28" s="26"/>
      <c r="DLV28" s="26"/>
      <c r="DLW28" s="26"/>
      <c r="DLX28" s="26"/>
      <c r="DLY28" s="26"/>
      <c r="DLZ28" s="26"/>
      <c r="DMA28" s="26"/>
      <c r="DMB28" s="26"/>
      <c r="DMC28" s="26"/>
      <c r="DMD28" s="26"/>
      <c r="DME28" s="26"/>
      <c r="DMF28" s="26"/>
      <c r="DMG28" s="26"/>
      <c r="DMH28" s="26"/>
      <c r="DMI28" s="26"/>
      <c r="DMJ28" s="26"/>
      <c r="DMK28" s="26"/>
      <c r="DML28" s="26"/>
      <c r="DMM28" s="26"/>
      <c r="DMN28" s="26"/>
      <c r="DMO28" s="26"/>
      <c r="DMP28" s="26"/>
      <c r="DMQ28" s="26"/>
      <c r="DMR28" s="26"/>
      <c r="DMS28" s="26"/>
      <c r="DMT28" s="26"/>
      <c r="DMU28" s="26"/>
      <c r="DMV28" s="26"/>
      <c r="DMW28" s="26"/>
      <c r="DMX28" s="26"/>
      <c r="DMY28" s="26"/>
      <c r="DMZ28" s="26"/>
      <c r="DNA28" s="26"/>
      <c r="DNB28" s="26"/>
      <c r="DNC28" s="26"/>
      <c r="DND28" s="26"/>
      <c r="DNE28" s="26"/>
      <c r="DNF28" s="26"/>
      <c r="DNG28" s="26"/>
      <c r="DNH28" s="26"/>
      <c r="DNI28" s="26"/>
      <c r="DNJ28" s="26"/>
      <c r="DNK28" s="26"/>
      <c r="DNL28" s="26"/>
      <c r="DNM28" s="26"/>
      <c r="DNN28" s="26"/>
      <c r="DNO28" s="26"/>
      <c r="DNP28" s="26"/>
      <c r="DNQ28" s="26"/>
      <c r="DNR28" s="26"/>
      <c r="DNS28" s="26"/>
      <c r="DNT28" s="26"/>
      <c r="DNU28" s="26"/>
      <c r="DNV28" s="26"/>
      <c r="DNW28" s="26"/>
      <c r="DNX28" s="26"/>
      <c r="DNY28" s="26"/>
      <c r="DNZ28" s="26"/>
      <c r="DOA28" s="26"/>
      <c r="DOB28" s="26"/>
      <c r="DOC28" s="26"/>
      <c r="DOD28" s="26"/>
      <c r="DOE28" s="26"/>
      <c r="DOF28" s="26"/>
      <c r="DOG28" s="26"/>
      <c r="DOH28" s="26"/>
      <c r="DOI28" s="26"/>
      <c r="DOJ28" s="26"/>
      <c r="DOK28" s="26"/>
      <c r="DOL28" s="26"/>
      <c r="DOM28" s="26"/>
      <c r="DON28" s="26"/>
      <c r="DOO28" s="26"/>
      <c r="DOP28" s="26"/>
      <c r="DOQ28" s="26"/>
      <c r="DOR28" s="26"/>
      <c r="DOS28" s="26"/>
      <c r="DOT28" s="26"/>
      <c r="DOU28" s="26"/>
      <c r="DOV28" s="26"/>
      <c r="DOW28" s="26"/>
      <c r="DOX28" s="26"/>
      <c r="DOY28" s="26"/>
      <c r="DOZ28" s="26"/>
      <c r="DPA28" s="26"/>
      <c r="DPB28" s="26"/>
      <c r="DPC28" s="26"/>
      <c r="DPD28" s="26"/>
      <c r="DPE28" s="26"/>
      <c r="DPF28" s="26"/>
      <c r="DPG28" s="26"/>
      <c r="DPH28" s="26"/>
      <c r="DPI28" s="26"/>
      <c r="DPJ28" s="26"/>
      <c r="DPK28" s="26"/>
      <c r="DPL28" s="26"/>
      <c r="DPM28" s="26"/>
      <c r="DPN28" s="26"/>
      <c r="DPO28" s="26"/>
      <c r="DPP28" s="26"/>
      <c r="DPQ28" s="26"/>
      <c r="DPR28" s="26"/>
      <c r="DPS28" s="26"/>
      <c r="DPT28" s="26"/>
      <c r="DPU28" s="26"/>
      <c r="DPV28" s="26"/>
      <c r="DPW28" s="26"/>
      <c r="DPX28" s="26"/>
      <c r="DPY28" s="26"/>
      <c r="DPZ28" s="26"/>
      <c r="DQA28" s="26"/>
      <c r="DQB28" s="26"/>
      <c r="DQC28" s="26"/>
      <c r="DQD28" s="26"/>
      <c r="DQE28" s="26"/>
      <c r="DQF28" s="26"/>
      <c r="DQG28" s="26"/>
      <c r="DQH28" s="26"/>
      <c r="DQI28" s="26"/>
      <c r="DQJ28" s="26"/>
      <c r="DQK28" s="26"/>
      <c r="DQL28" s="26"/>
      <c r="DQM28" s="26"/>
      <c r="DQN28" s="26"/>
      <c r="DQO28" s="26"/>
      <c r="DQP28" s="26"/>
      <c r="DQQ28" s="26"/>
      <c r="DQR28" s="26"/>
      <c r="DQS28" s="26"/>
      <c r="DQT28" s="26"/>
      <c r="DQU28" s="26"/>
      <c r="DQV28" s="26"/>
      <c r="DQW28" s="26"/>
      <c r="DQX28" s="26"/>
      <c r="DQY28" s="26"/>
      <c r="DQZ28" s="26"/>
      <c r="DRA28" s="26"/>
      <c r="DRB28" s="26"/>
      <c r="DRC28" s="26"/>
      <c r="DRD28" s="26"/>
      <c r="DRE28" s="26"/>
      <c r="DRF28" s="26"/>
      <c r="DRG28" s="26"/>
      <c r="DRH28" s="26"/>
      <c r="DRI28" s="26"/>
      <c r="DRJ28" s="26"/>
      <c r="DRK28" s="26"/>
      <c r="DRL28" s="26"/>
      <c r="DRM28" s="26"/>
      <c r="DRN28" s="26"/>
      <c r="DRO28" s="26"/>
      <c r="DRP28" s="26"/>
      <c r="DRQ28" s="26"/>
      <c r="DRR28" s="26"/>
      <c r="DRS28" s="26"/>
      <c r="DRT28" s="26"/>
      <c r="DRU28" s="26"/>
      <c r="DRV28" s="26"/>
      <c r="DRW28" s="26"/>
      <c r="DRX28" s="26"/>
      <c r="DRY28" s="26"/>
      <c r="DRZ28" s="26"/>
      <c r="DSA28" s="26"/>
      <c r="DSB28" s="26"/>
      <c r="DSC28" s="26"/>
      <c r="DSD28" s="26"/>
      <c r="DSE28" s="26"/>
      <c r="DSF28" s="26"/>
      <c r="DSG28" s="26"/>
      <c r="DSH28" s="26"/>
      <c r="DSI28" s="26"/>
      <c r="DSJ28" s="26"/>
      <c r="DSK28" s="26"/>
      <c r="DSL28" s="26"/>
      <c r="DSM28" s="26"/>
      <c r="DSN28" s="26"/>
      <c r="DSO28" s="26"/>
      <c r="DSP28" s="26"/>
      <c r="DSQ28" s="26"/>
      <c r="DSR28" s="26"/>
      <c r="DSS28" s="26"/>
      <c r="DST28" s="26"/>
      <c r="DSU28" s="26"/>
      <c r="DSV28" s="26"/>
      <c r="DSW28" s="26"/>
      <c r="DSX28" s="26"/>
      <c r="DSY28" s="26"/>
      <c r="DSZ28" s="26"/>
      <c r="DTA28" s="26"/>
      <c r="DTB28" s="26"/>
      <c r="DTC28" s="26"/>
      <c r="DTD28" s="26"/>
      <c r="DTE28" s="26"/>
      <c r="DTF28" s="26"/>
      <c r="DTG28" s="26"/>
      <c r="DTH28" s="26"/>
      <c r="DTI28" s="26"/>
      <c r="DTJ28" s="26"/>
      <c r="DTK28" s="26"/>
      <c r="DTL28" s="26"/>
      <c r="DTM28" s="26"/>
      <c r="DTN28" s="26"/>
      <c r="DTO28" s="26"/>
      <c r="DTP28" s="26"/>
      <c r="DTQ28" s="26"/>
      <c r="DTR28" s="26"/>
      <c r="DTS28" s="26"/>
      <c r="DTT28" s="26"/>
      <c r="DTU28" s="26"/>
      <c r="DTV28" s="26"/>
      <c r="DTW28" s="26"/>
      <c r="DTX28" s="26"/>
      <c r="DTY28" s="26"/>
      <c r="DTZ28" s="26"/>
      <c r="DUA28" s="26"/>
      <c r="DUB28" s="26"/>
      <c r="DUC28" s="26"/>
      <c r="DUD28" s="26"/>
      <c r="DUE28" s="26"/>
      <c r="DUF28" s="26"/>
      <c r="DUG28" s="26"/>
      <c r="DUH28" s="26"/>
      <c r="DUI28" s="26"/>
      <c r="DUJ28" s="26"/>
      <c r="DUK28" s="26"/>
      <c r="DUL28" s="26"/>
      <c r="DUM28" s="26"/>
      <c r="DUN28" s="26"/>
      <c r="DUO28" s="26"/>
      <c r="DUP28" s="26"/>
      <c r="DUQ28" s="26"/>
      <c r="DUR28" s="26"/>
      <c r="DUS28" s="26"/>
      <c r="DUT28" s="26"/>
      <c r="DUU28" s="26"/>
      <c r="DUV28" s="26"/>
      <c r="DUW28" s="26"/>
      <c r="DUX28" s="26"/>
      <c r="DUY28" s="26"/>
      <c r="DUZ28" s="26"/>
      <c r="DVA28" s="26"/>
      <c r="DVB28" s="26"/>
      <c r="DVC28" s="26"/>
      <c r="DVD28" s="26"/>
      <c r="DVE28" s="26"/>
      <c r="DVF28" s="26"/>
      <c r="DVG28" s="26"/>
      <c r="DVH28" s="26"/>
      <c r="DVI28" s="26"/>
      <c r="DVJ28" s="26"/>
      <c r="DVK28" s="26"/>
      <c r="DVL28" s="26"/>
      <c r="DVM28" s="26"/>
      <c r="DVN28" s="26"/>
      <c r="DVO28" s="26"/>
      <c r="DVP28" s="26"/>
      <c r="DVQ28" s="26"/>
      <c r="DVR28" s="26"/>
      <c r="DVS28" s="26"/>
      <c r="DVT28" s="26"/>
      <c r="DVU28" s="26"/>
      <c r="DVV28" s="26"/>
      <c r="DVW28" s="26"/>
      <c r="DVX28" s="26"/>
      <c r="DVY28" s="26"/>
      <c r="DVZ28" s="26"/>
      <c r="DWA28" s="26"/>
      <c r="DWB28" s="26"/>
      <c r="DWC28" s="26"/>
      <c r="DWD28" s="26"/>
      <c r="DWE28" s="26"/>
      <c r="DWF28" s="26"/>
      <c r="DWG28" s="26"/>
      <c r="DWH28" s="26"/>
      <c r="DWI28" s="26"/>
      <c r="DWJ28" s="26"/>
      <c r="DWK28" s="26"/>
      <c r="DWL28" s="26"/>
      <c r="DWM28" s="26"/>
      <c r="DWN28" s="26"/>
      <c r="DWO28" s="26"/>
      <c r="DWP28" s="26"/>
      <c r="DWQ28" s="26"/>
      <c r="DWR28" s="26"/>
      <c r="DWS28" s="26"/>
      <c r="DWT28" s="26"/>
      <c r="DWU28" s="26"/>
      <c r="DWV28" s="26"/>
      <c r="DWW28" s="26"/>
      <c r="DWX28" s="26"/>
      <c r="DWY28" s="26"/>
      <c r="DWZ28" s="26"/>
      <c r="DXA28" s="26"/>
      <c r="DXB28" s="26"/>
      <c r="DXC28" s="26"/>
      <c r="DXD28" s="26"/>
      <c r="DXE28" s="26"/>
      <c r="DXF28" s="26"/>
      <c r="DXG28" s="26"/>
      <c r="DXH28" s="26"/>
      <c r="DXI28" s="26"/>
      <c r="DXJ28" s="26"/>
      <c r="DXK28" s="26"/>
      <c r="DXL28" s="26"/>
      <c r="DXM28" s="26"/>
      <c r="DXN28" s="26"/>
      <c r="DXO28" s="26"/>
      <c r="DXP28" s="26"/>
      <c r="DXQ28" s="26"/>
      <c r="DXR28" s="26"/>
      <c r="DXS28" s="26"/>
      <c r="DXT28" s="26"/>
      <c r="DXU28" s="26"/>
      <c r="DXV28" s="26"/>
      <c r="DXW28" s="26"/>
      <c r="DXX28" s="26"/>
      <c r="DXY28" s="26"/>
      <c r="DXZ28" s="26"/>
      <c r="DYA28" s="26"/>
      <c r="DYB28" s="26"/>
      <c r="DYC28" s="26"/>
      <c r="DYD28" s="26"/>
      <c r="DYE28" s="26"/>
      <c r="DYF28" s="26"/>
      <c r="DYG28" s="26"/>
      <c r="DYH28" s="26"/>
      <c r="DYI28" s="26"/>
      <c r="DYJ28" s="26"/>
      <c r="DYK28" s="26"/>
      <c r="DYL28" s="26"/>
      <c r="DYM28" s="26"/>
      <c r="DYN28" s="26"/>
      <c r="DYO28" s="26"/>
      <c r="DYP28" s="26"/>
      <c r="DYQ28" s="26"/>
      <c r="DYR28" s="26"/>
      <c r="DYS28" s="26"/>
      <c r="DYT28" s="26"/>
      <c r="DYU28" s="26"/>
      <c r="DYV28" s="26"/>
      <c r="DYW28" s="26"/>
      <c r="DYX28" s="26"/>
      <c r="DYY28" s="26"/>
      <c r="DYZ28" s="26"/>
      <c r="DZA28" s="26"/>
      <c r="DZB28" s="26"/>
      <c r="DZC28" s="26"/>
      <c r="DZD28" s="26"/>
      <c r="DZE28" s="26"/>
      <c r="DZF28" s="26"/>
      <c r="DZG28" s="26"/>
      <c r="DZH28" s="26"/>
      <c r="DZI28" s="26"/>
      <c r="DZJ28" s="26"/>
      <c r="DZK28" s="26"/>
      <c r="DZL28" s="26"/>
      <c r="DZM28" s="26"/>
      <c r="DZN28" s="26"/>
      <c r="DZO28" s="26"/>
      <c r="DZP28" s="26"/>
      <c r="DZQ28" s="26"/>
      <c r="DZR28" s="26"/>
      <c r="DZS28" s="26"/>
      <c r="DZT28" s="26"/>
      <c r="DZU28" s="26"/>
      <c r="DZV28" s="26"/>
      <c r="DZW28" s="26"/>
      <c r="DZX28" s="26"/>
      <c r="DZY28" s="26"/>
      <c r="DZZ28" s="26"/>
      <c r="EAA28" s="26"/>
      <c r="EAB28" s="26"/>
      <c r="EAC28" s="26"/>
      <c r="EAD28" s="26"/>
      <c r="EAE28" s="26"/>
      <c r="EAF28" s="26"/>
      <c r="EAG28" s="26"/>
      <c r="EAH28" s="26"/>
      <c r="EAI28" s="26"/>
      <c r="EAJ28" s="26"/>
      <c r="EAK28" s="26"/>
      <c r="EAL28" s="26"/>
      <c r="EAM28" s="26"/>
      <c r="EAN28" s="26"/>
      <c r="EAO28" s="26"/>
      <c r="EAP28" s="26"/>
      <c r="EAQ28" s="26"/>
      <c r="EAR28" s="26"/>
      <c r="EAS28" s="26"/>
      <c r="EAT28" s="26"/>
      <c r="EAU28" s="26"/>
      <c r="EAV28" s="26"/>
      <c r="EAW28" s="26"/>
      <c r="EAX28" s="26"/>
      <c r="EAY28" s="26"/>
      <c r="EAZ28" s="26"/>
      <c r="EBA28" s="26"/>
      <c r="EBB28" s="26"/>
      <c r="EBC28" s="26"/>
      <c r="EBD28" s="26"/>
      <c r="EBE28" s="26"/>
      <c r="EBF28" s="26"/>
      <c r="EBG28" s="26"/>
      <c r="EBH28" s="26"/>
      <c r="EBI28" s="26"/>
      <c r="EBJ28" s="26"/>
      <c r="EBK28" s="26"/>
      <c r="EBL28" s="26"/>
      <c r="EBM28" s="26"/>
      <c r="EBN28" s="26"/>
      <c r="EBO28" s="26"/>
      <c r="EBP28" s="26"/>
      <c r="EBQ28" s="26"/>
      <c r="EBR28" s="26"/>
      <c r="EBS28" s="26"/>
      <c r="EBT28" s="26"/>
      <c r="EBU28" s="26"/>
      <c r="EBV28" s="26"/>
      <c r="EBW28" s="26"/>
      <c r="EBX28" s="26"/>
      <c r="EBY28" s="26"/>
      <c r="EBZ28" s="26"/>
      <c r="ECA28" s="26"/>
      <c r="ECB28" s="26"/>
      <c r="ECC28" s="26"/>
      <c r="ECD28" s="26"/>
      <c r="ECE28" s="26"/>
      <c r="ECF28" s="26"/>
      <c r="ECG28" s="26"/>
      <c r="ECH28" s="26"/>
      <c r="ECI28" s="26"/>
      <c r="ECJ28" s="26"/>
      <c r="ECK28" s="26"/>
      <c r="ECL28" s="26"/>
      <c r="ECM28" s="26"/>
      <c r="ECN28" s="26"/>
      <c r="ECO28" s="26"/>
      <c r="ECP28" s="26"/>
      <c r="ECQ28" s="26"/>
      <c r="ECR28" s="26"/>
      <c r="ECS28" s="26"/>
      <c r="ECT28" s="26"/>
      <c r="ECU28" s="26"/>
      <c r="ECV28" s="26"/>
      <c r="ECW28" s="26"/>
      <c r="ECX28" s="26"/>
      <c r="ECY28" s="26"/>
      <c r="ECZ28" s="26"/>
      <c r="EDA28" s="26"/>
      <c r="EDB28" s="26"/>
      <c r="EDC28" s="26"/>
      <c r="EDD28" s="26"/>
      <c r="EDE28" s="26"/>
      <c r="EDF28" s="26"/>
      <c r="EDG28" s="26"/>
      <c r="EDH28" s="26"/>
      <c r="EDI28" s="26"/>
      <c r="EDJ28" s="26"/>
      <c r="EDK28" s="26"/>
      <c r="EDL28" s="26"/>
      <c r="EDM28" s="26"/>
      <c r="EDN28" s="26"/>
      <c r="EDO28" s="26"/>
      <c r="EDP28" s="26"/>
      <c r="EDQ28" s="26"/>
      <c r="EDR28" s="26"/>
      <c r="EDS28" s="26"/>
      <c r="EDT28" s="26"/>
      <c r="EDU28" s="26"/>
    </row>
    <row r="29" s="3" customFormat="1" spans="1:3505">
      <c r="A29" s="1"/>
      <c r="B29" s="1"/>
      <c r="C29" s="5"/>
      <c r="D29" s="16" t="s">
        <v>18</v>
      </c>
      <c r="E29" s="16" t="s">
        <v>39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>
        <v>1</v>
      </c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>
        <v>6</v>
      </c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/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/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/>
      <c r="ATR29" s="22"/>
      <c r="ATS29" s="22"/>
      <c r="ATT29" s="22"/>
      <c r="ATU29" s="22"/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/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/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/>
      <c r="AYI29" s="22"/>
      <c r="AYJ29" s="22"/>
      <c r="AYK29" s="22"/>
      <c r="AYL29" s="22"/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/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/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6"/>
      <c r="CZV29" s="26"/>
      <c r="CZW29" s="26"/>
      <c r="CZX29" s="26"/>
      <c r="CZY29" s="26"/>
      <c r="CZZ29" s="26"/>
      <c r="DAA29" s="26"/>
      <c r="DAB29" s="26"/>
      <c r="DAC29" s="26"/>
      <c r="DAD29" s="26"/>
      <c r="DAE29" s="26"/>
      <c r="DAF29" s="26"/>
      <c r="DAG29" s="26"/>
      <c r="DAH29" s="26"/>
      <c r="DAI29" s="26"/>
      <c r="DAJ29" s="26"/>
      <c r="DAK29" s="26"/>
      <c r="DAL29" s="26"/>
      <c r="DAM29" s="26"/>
      <c r="DAN29" s="26"/>
      <c r="DAO29" s="26"/>
      <c r="DAP29" s="26"/>
      <c r="DAQ29" s="26"/>
      <c r="DAR29" s="26"/>
      <c r="DAS29" s="26"/>
      <c r="DAT29" s="26"/>
      <c r="DAU29" s="26"/>
      <c r="DAV29" s="26"/>
      <c r="DAW29" s="26"/>
      <c r="DAX29" s="26"/>
      <c r="DAY29" s="26"/>
      <c r="DAZ29" s="26"/>
      <c r="DBA29" s="26"/>
      <c r="DBB29" s="26"/>
      <c r="DBC29" s="26"/>
      <c r="DBD29" s="26"/>
      <c r="DBE29" s="26"/>
      <c r="DBF29" s="26"/>
      <c r="DBG29" s="26"/>
      <c r="DBH29" s="26"/>
      <c r="DBI29" s="26"/>
      <c r="DBJ29" s="26"/>
      <c r="DBK29" s="26"/>
      <c r="DBL29" s="26"/>
      <c r="DBM29" s="26"/>
      <c r="DBN29" s="26"/>
      <c r="DBO29" s="26"/>
      <c r="DBP29" s="26"/>
      <c r="DBQ29" s="26"/>
      <c r="DBR29" s="26"/>
      <c r="DBS29" s="26"/>
      <c r="DBT29" s="26"/>
      <c r="DBU29" s="26"/>
      <c r="DBV29" s="26"/>
      <c r="DBW29" s="26"/>
      <c r="DBX29" s="26"/>
      <c r="DBY29" s="26"/>
      <c r="DBZ29" s="26"/>
      <c r="DCA29" s="26"/>
      <c r="DCB29" s="26"/>
      <c r="DCC29" s="26"/>
      <c r="DCD29" s="26"/>
      <c r="DCE29" s="26"/>
      <c r="DCF29" s="26"/>
      <c r="DCG29" s="26"/>
      <c r="DCH29" s="26"/>
      <c r="DCI29" s="26"/>
      <c r="DCJ29" s="26"/>
      <c r="DCK29" s="26"/>
      <c r="DCL29" s="26"/>
      <c r="DCM29" s="26"/>
      <c r="DCN29" s="26"/>
      <c r="DCO29" s="26"/>
      <c r="DCP29" s="26"/>
      <c r="DCQ29" s="26"/>
      <c r="DCR29" s="26"/>
      <c r="DCS29" s="26"/>
      <c r="DCT29" s="26"/>
      <c r="DCU29" s="26"/>
      <c r="DCV29" s="26"/>
      <c r="DCW29" s="26"/>
      <c r="DCX29" s="26"/>
      <c r="DCY29" s="26"/>
      <c r="DCZ29" s="26"/>
      <c r="DDA29" s="26"/>
      <c r="DDB29" s="26"/>
      <c r="DDC29" s="26"/>
      <c r="DDD29" s="26"/>
      <c r="DDE29" s="26"/>
      <c r="DDF29" s="26"/>
      <c r="DDG29" s="26"/>
      <c r="DDH29" s="26"/>
      <c r="DDI29" s="26"/>
      <c r="DDJ29" s="26"/>
      <c r="DDK29" s="26"/>
      <c r="DDL29" s="26"/>
      <c r="DDM29" s="26"/>
      <c r="DDN29" s="26"/>
      <c r="DDO29" s="26"/>
      <c r="DDP29" s="26"/>
      <c r="DDQ29" s="26"/>
      <c r="DDR29" s="26"/>
      <c r="DDS29" s="26"/>
      <c r="DDT29" s="26"/>
      <c r="DDU29" s="26"/>
      <c r="DDV29" s="26"/>
      <c r="DDW29" s="26"/>
      <c r="DDX29" s="26"/>
      <c r="DDY29" s="26"/>
      <c r="DDZ29" s="26"/>
      <c r="DEA29" s="26"/>
      <c r="DEB29" s="26"/>
      <c r="DEC29" s="26"/>
      <c r="DED29" s="26"/>
      <c r="DEE29" s="26"/>
      <c r="DEF29" s="26"/>
      <c r="DEG29" s="26"/>
      <c r="DEH29" s="26"/>
      <c r="DEI29" s="26"/>
      <c r="DEJ29" s="26"/>
      <c r="DEK29" s="26"/>
      <c r="DEL29" s="26"/>
      <c r="DEM29" s="26"/>
      <c r="DEN29" s="26"/>
      <c r="DEO29" s="26"/>
      <c r="DEP29" s="26"/>
      <c r="DEQ29" s="26"/>
      <c r="DER29" s="26"/>
      <c r="DES29" s="26"/>
      <c r="DET29" s="26"/>
      <c r="DEU29" s="26"/>
      <c r="DEV29" s="26"/>
      <c r="DEW29" s="26"/>
      <c r="DEX29" s="26"/>
      <c r="DEY29" s="26"/>
      <c r="DEZ29" s="26"/>
      <c r="DFA29" s="26"/>
      <c r="DFB29" s="26"/>
      <c r="DFC29" s="26"/>
      <c r="DFD29" s="26"/>
      <c r="DFE29" s="26"/>
      <c r="DFF29" s="26"/>
      <c r="DFG29" s="26"/>
      <c r="DFH29" s="26"/>
      <c r="DFI29" s="26"/>
      <c r="DFJ29" s="26"/>
      <c r="DFK29" s="26"/>
      <c r="DFL29" s="26"/>
      <c r="DFM29" s="26"/>
      <c r="DFN29" s="26"/>
      <c r="DFO29" s="26"/>
      <c r="DFP29" s="26"/>
      <c r="DFQ29" s="26"/>
      <c r="DFR29" s="26"/>
      <c r="DFS29" s="26"/>
      <c r="DFT29" s="26"/>
      <c r="DFU29" s="26"/>
      <c r="DFV29" s="26"/>
      <c r="DFW29" s="26"/>
      <c r="DFX29" s="26"/>
      <c r="DFY29" s="26"/>
      <c r="DFZ29" s="26"/>
      <c r="DGA29" s="26"/>
      <c r="DGB29" s="26"/>
      <c r="DGC29" s="26"/>
      <c r="DGD29" s="26"/>
      <c r="DGE29" s="26"/>
      <c r="DGF29" s="26"/>
      <c r="DGG29" s="26"/>
      <c r="DGH29" s="26"/>
      <c r="DGI29" s="26"/>
      <c r="DGJ29" s="26"/>
      <c r="DGK29" s="26"/>
      <c r="DGL29" s="26"/>
      <c r="DGM29" s="26"/>
      <c r="DGN29" s="26"/>
      <c r="DGO29" s="26"/>
      <c r="DGP29" s="26"/>
      <c r="DGQ29" s="26"/>
      <c r="DGR29" s="26"/>
      <c r="DGS29" s="26"/>
      <c r="DGT29" s="26"/>
      <c r="DGU29" s="26"/>
      <c r="DGV29" s="26"/>
      <c r="DGW29" s="26"/>
      <c r="DGX29" s="26"/>
      <c r="DGY29" s="26"/>
      <c r="DGZ29" s="26"/>
      <c r="DHA29" s="26"/>
      <c r="DHB29" s="26"/>
      <c r="DHC29" s="26"/>
      <c r="DHD29" s="26"/>
      <c r="DHE29" s="26"/>
      <c r="DHF29" s="26"/>
      <c r="DHG29" s="26"/>
      <c r="DHH29" s="26"/>
      <c r="DHI29" s="26"/>
      <c r="DHJ29" s="26"/>
      <c r="DHK29" s="26"/>
      <c r="DHL29" s="26"/>
      <c r="DHM29" s="26"/>
      <c r="DHN29" s="26"/>
      <c r="DHO29" s="26"/>
      <c r="DHP29" s="26"/>
      <c r="DHQ29" s="26"/>
      <c r="DHR29" s="26"/>
      <c r="DHS29" s="26"/>
      <c r="DHT29" s="26"/>
      <c r="DHU29" s="26"/>
      <c r="DHV29" s="26"/>
      <c r="DHW29" s="26"/>
      <c r="DHX29" s="26"/>
      <c r="DHY29" s="26"/>
      <c r="DHZ29" s="26"/>
      <c r="DIA29" s="26"/>
      <c r="DIB29" s="26"/>
      <c r="DIC29" s="26"/>
      <c r="DID29" s="26"/>
      <c r="DIE29" s="26"/>
      <c r="DIF29" s="26"/>
      <c r="DIG29" s="26"/>
      <c r="DIH29" s="26"/>
      <c r="DII29" s="26"/>
      <c r="DIJ29" s="26"/>
      <c r="DIK29" s="26"/>
      <c r="DIL29" s="26"/>
      <c r="DIM29" s="26"/>
      <c r="DIN29" s="26"/>
      <c r="DIO29" s="26"/>
      <c r="DIP29" s="26"/>
      <c r="DIQ29" s="26"/>
      <c r="DIR29" s="26"/>
      <c r="DIS29" s="26"/>
      <c r="DIT29" s="26"/>
      <c r="DIU29" s="26"/>
      <c r="DIV29" s="26"/>
      <c r="DIW29" s="26"/>
      <c r="DIX29" s="26"/>
      <c r="DIY29" s="26"/>
      <c r="DIZ29" s="26"/>
      <c r="DJA29" s="26"/>
      <c r="DJB29" s="26"/>
      <c r="DJC29" s="26"/>
      <c r="DJD29" s="26"/>
      <c r="DJE29" s="26"/>
      <c r="DJF29" s="26"/>
      <c r="DJG29" s="26"/>
      <c r="DJH29" s="26"/>
      <c r="DJI29" s="26"/>
      <c r="DJJ29" s="26"/>
      <c r="DJK29" s="26"/>
      <c r="DJL29" s="26"/>
      <c r="DJM29" s="26"/>
      <c r="DJN29" s="26"/>
      <c r="DJO29" s="26"/>
      <c r="DJP29" s="26"/>
      <c r="DJQ29" s="26"/>
      <c r="DJR29" s="26"/>
      <c r="DJS29" s="26"/>
      <c r="DJT29" s="26"/>
      <c r="DJU29" s="26"/>
      <c r="DJV29" s="26"/>
      <c r="DJW29" s="26"/>
      <c r="DJX29" s="26"/>
      <c r="DJY29" s="26"/>
      <c r="DJZ29" s="26"/>
      <c r="DKA29" s="26"/>
      <c r="DKB29" s="26"/>
      <c r="DKC29" s="26"/>
      <c r="DKD29" s="26"/>
      <c r="DKE29" s="26"/>
      <c r="DKF29" s="26"/>
      <c r="DKG29" s="26"/>
      <c r="DKH29" s="26"/>
      <c r="DKI29" s="26"/>
      <c r="DKJ29" s="26"/>
      <c r="DKK29" s="26"/>
      <c r="DKL29" s="26"/>
      <c r="DKM29" s="26"/>
      <c r="DKN29" s="26"/>
      <c r="DKO29" s="26"/>
      <c r="DKP29" s="26"/>
      <c r="DKQ29" s="26"/>
      <c r="DKR29" s="26"/>
      <c r="DKS29" s="26"/>
      <c r="DKT29" s="26"/>
      <c r="DKU29" s="26"/>
      <c r="DKV29" s="26"/>
      <c r="DKW29" s="26"/>
      <c r="DKX29" s="26"/>
      <c r="DKY29" s="26"/>
      <c r="DKZ29" s="26"/>
      <c r="DLA29" s="26"/>
      <c r="DLB29" s="26"/>
      <c r="DLC29" s="26"/>
      <c r="DLD29" s="26"/>
      <c r="DLE29" s="26"/>
      <c r="DLF29" s="26"/>
      <c r="DLG29" s="26"/>
      <c r="DLH29" s="26"/>
      <c r="DLI29" s="26"/>
      <c r="DLJ29" s="26"/>
      <c r="DLK29" s="26"/>
      <c r="DLL29" s="26"/>
      <c r="DLM29" s="26"/>
      <c r="DLN29" s="26"/>
      <c r="DLO29" s="26"/>
      <c r="DLP29" s="26"/>
      <c r="DLQ29" s="26"/>
      <c r="DLR29" s="26"/>
      <c r="DLS29" s="26"/>
      <c r="DLT29" s="26"/>
      <c r="DLU29" s="26"/>
      <c r="DLV29" s="26"/>
      <c r="DLW29" s="26"/>
      <c r="DLX29" s="26"/>
      <c r="DLY29" s="26"/>
      <c r="DLZ29" s="26"/>
      <c r="DMA29" s="26"/>
      <c r="DMB29" s="26"/>
      <c r="DMC29" s="26"/>
      <c r="DMD29" s="26"/>
      <c r="DME29" s="26"/>
      <c r="DMF29" s="26"/>
      <c r="DMG29" s="26"/>
      <c r="DMH29" s="26"/>
      <c r="DMI29" s="26"/>
      <c r="DMJ29" s="26"/>
      <c r="DMK29" s="26"/>
      <c r="DML29" s="26"/>
      <c r="DMM29" s="26"/>
      <c r="DMN29" s="26"/>
      <c r="DMO29" s="26"/>
      <c r="DMP29" s="26"/>
      <c r="DMQ29" s="26"/>
      <c r="DMR29" s="26"/>
      <c r="DMS29" s="26"/>
      <c r="DMT29" s="26"/>
      <c r="DMU29" s="26"/>
      <c r="DMV29" s="26"/>
      <c r="DMW29" s="26"/>
      <c r="DMX29" s="26"/>
      <c r="DMY29" s="26"/>
      <c r="DMZ29" s="26"/>
      <c r="DNA29" s="26"/>
      <c r="DNB29" s="26"/>
      <c r="DNC29" s="26"/>
      <c r="DND29" s="26"/>
      <c r="DNE29" s="26"/>
      <c r="DNF29" s="26"/>
      <c r="DNG29" s="26"/>
      <c r="DNH29" s="26"/>
      <c r="DNI29" s="26"/>
      <c r="DNJ29" s="26"/>
      <c r="DNK29" s="26"/>
      <c r="DNL29" s="26"/>
      <c r="DNM29" s="26"/>
      <c r="DNN29" s="26"/>
      <c r="DNO29" s="26"/>
      <c r="DNP29" s="26"/>
      <c r="DNQ29" s="26"/>
      <c r="DNR29" s="26"/>
      <c r="DNS29" s="26"/>
      <c r="DNT29" s="26"/>
      <c r="DNU29" s="26"/>
      <c r="DNV29" s="26"/>
      <c r="DNW29" s="26"/>
      <c r="DNX29" s="26"/>
      <c r="DNY29" s="26"/>
      <c r="DNZ29" s="26"/>
      <c r="DOA29" s="26"/>
      <c r="DOB29" s="26"/>
      <c r="DOC29" s="26"/>
      <c r="DOD29" s="26"/>
      <c r="DOE29" s="26"/>
      <c r="DOF29" s="26"/>
      <c r="DOG29" s="26"/>
      <c r="DOH29" s="26"/>
      <c r="DOI29" s="26"/>
      <c r="DOJ29" s="26"/>
      <c r="DOK29" s="26"/>
      <c r="DOL29" s="26"/>
      <c r="DOM29" s="26"/>
      <c r="DON29" s="26"/>
      <c r="DOO29" s="26"/>
      <c r="DOP29" s="26"/>
      <c r="DOQ29" s="26"/>
      <c r="DOR29" s="26"/>
      <c r="DOS29" s="26"/>
      <c r="DOT29" s="26"/>
      <c r="DOU29" s="26"/>
      <c r="DOV29" s="26"/>
      <c r="DOW29" s="26"/>
      <c r="DOX29" s="26"/>
      <c r="DOY29" s="26"/>
      <c r="DOZ29" s="26"/>
      <c r="DPA29" s="26"/>
      <c r="DPB29" s="26"/>
      <c r="DPC29" s="26"/>
      <c r="DPD29" s="26"/>
      <c r="DPE29" s="26"/>
      <c r="DPF29" s="26"/>
      <c r="DPG29" s="26"/>
      <c r="DPH29" s="26"/>
      <c r="DPI29" s="26"/>
      <c r="DPJ29" s="26"/>
      <c r="DPK29" s="26"/>
      <c r="DPL29" s="26"/>
      <c r="DPM29" s="26"/>
      <c r="DPN29" s="26"/>
      <c r="DPO29" s="26"/>
      <c r="DPP29" s="26"/>
      <c r="DPQ29" s="26"/>
      <c r="DPR29" s="26"/>
      <c r="DPS29" s="26"/>
      <c r="DPT29" s="26"/>
      <c r="DPU29" s="26"/>
      <c r="DPV29" s="26"/>
      <c r="DPW29" s="26"/>
      <c r="DPX29" s="26"/>
      <c r="DPY29" s="26"/>
      <c r="DPZ29" s="26"/>
      <c r="DQA29" s="26"/>
      <c r="DQB29" s="26"/>
      <c r="DQC29" s="26"/>
      <c r="DQD29" s="26"/>
      <c r="DQE29" s="26"/>
      <c r="DQF29" s="26"/>
      <c r="DQG29" s="26"/>
      <c r="DQH29" s="26"/>
      <c r="DQI29" s="26"/>
      <c r="DQJ29" s="26"/>
      <c r="DQK29" s="26"/>
      <c r="DQL29" s="26"/>
      <c r="DQM29" s="26"/>
      <c r="DQN29" s="26"/>
      <c r="DQO29" s="26"/>
      <c r="DQP29" s="26"/>
      <c r="DQQ29" s="26"/>
      <c r="DQR29" s="26"/>
      <c r="DQS29" s="26"/>
      <c r="DQT29" s="26"/>
      <c r="DQU29" s="26"/>
      <c r="DQV29" s="26"/>
      <c r="DQW29" s="26"/>
      <c r="DQX29" s="26"/>
      <c r="DQY29" s="26"/>
      <c r="DQZ29" s="26"/>
      <c r="DRA29" s="26"/>
      <c r="DRB29" s="26"/>
      <c r="DRC29" s="26"/>
      <c r="DRD29" s="26"/>
      <c r="DRE29" s="26"/>
      <c r="DRF29" s="26"/>
      <c r="DRG29" s="26"/>
      <c r="DRH29" s="26"/>
      <c r="DRI29" s="26"/>
      <c r="DRJ29" s="26"/>
      <c r="DRK29" s="26"/>
      <c r="DRL29" s="26"/>
      <c r="DRM29" s="26"/>
      <c r="DRN29" s="26"/>
      <c r="DRO29" s="26"/>
      <c r="DRP29" s="26"/>
      <c r="DRQ29" s="26"/>
      <c r="DRR29" s="26"/>
      <c r="DRS29" s="26"/>
      <c r="DRT29" s="26"/>
      <c r="DRU29" s="26"/>
      <c r="DRV29" s="26"/>
      <c r="DRW29" s="26"/>
      <c r="DRX29" s="26"/>
      <c r="DRY29" s="26"/>
      <c r="DRZ29" s="26"/>
      <c r="DSA29" s="26"/>
      <c r="DSB29" s="26"/>
      <c r="DSC29" s="26"/>
      <c r="DSD29" s="26"/>
      <c r="DSE29" s="26"/>
      <c r="DSF29" s="26"/>
      <c r="DSG29" s="26"/>
      <c r="DSH29" s="26"/>
      <c r="DSI29" s="26"/>
      <c r="DSJ29" s="26"/>
      <c r="DSK29" s="26"/>
      <c r="DSL29" s="26"/>
      <c r="DSM29" s="26"/>
      <c r="DSN29" s="26"/>
      <c r="DSO29" s="26"/>
      <c r="DSP29" s="26"/>
      <c r="DSQ29" s="26"/>
      <c r="DSR29" s="26"/>
      <c r="DSS29" s="26"/>
      <c r="DST29" s="26"/>
      <c r="DSU29" s="26"/>
      <c r="DSV29" s="26"/>
      <c r="DSW29" s="26"/>
      <c r="DSX29" s="26"/>
      <c r="DSY29" s="26"/>
      <c r="DSZ29" s="26"/>
      <c r="DTA29" s="26"/>
      <c r="DTB29" s="26"/>
      <c r="DTC29" s="26"/>
      <c r="DTD29" s="26"/>
      <c r="DTE29" s="26"/>
      <c r="DTF29" s="26"/>
      <c r="DTG29" s="26"/>
      <c r="DTH29" s="26"/>
      <c r="DTI29" s="26"/>
      <c r="DTJ29" s="26"/>
      <c r="DTK29" s="26"/>
      <c r="DTL29" s="26"/>
      <c r="DTM29" s="26"/>
      <c r="DTN29" s="26"/>
      <c r="DTO29" s="26"/>
      <c r="DTP29" s="26"/>
      <c r="DTQ29" s="26"/>
      <c r="DTR29" s="26"/>
      <c r="DTS29" s="26"/>
      <c r="DTT29" s="26"/>
      <c r="DTU29" s="26"/>
      <c r="DTV29" s="26"/>
      <c r="DTW29" s="26"/>
      <c r="DTX29" s="26"/>
      <c r="DTY29" s="26"/>
      <c r="DTZ29" s="26"/>
      <c r="DUA29" s="26"/>
      <c r="DUB29" s="26"/>
      <c r="DUC29" s="26"/>
      <c r="DUD29" s="26"/>
      <c r="DUE29" s="26"/>
      <c r="DUF29" s="26"/>
      <c r="DUG29" s="26"/>
      <c r="DUH29" s="26"/>
      <c r="DUI29" s="26"/>
      <c r="DUJ29" s="26"/>
      <c r="DUK29" s="26"/>
      <c r="DUL29" s="26"/>
      <c r="DUM29" s="26"/>
      <c r="DUN29" s="26"/>
      <c r="DUO29" s="26"/>
      <c r="DUP29" s="26"/>
      <c r="DUQ29" s="26"/>
      <c r="DUR29" s="26"/>
      <c r="DUS29" s="26"/>
      <c r="DUT29" s="26"/>
      <c r="DUU29" s="26"/>
      <c r="DUV29" s="26"/>
      <c r="DUW29" s="26"/>
      <c r="DUX29" s="26"/>
      <c r="DUY29" s="26"/>
      <c r="DUZ29" s="26"/>
      <c r="DVA29" s="26"/>
      <c r="DVB29" s="26"/>
      <c r="DVC29" s="26"/>
      <c r="DVD29" s="26"/>
      <c r="DVE29" s="26"/>
      <c r="DVF29" s="26"/>
      <c r="DVG29" s="26"/>
      <c r="DVH29" s="26"/>
      <c r="DVI29" s="26"/>
      <c r="DVJ29" s="26"/>
      <c r="DVK29" s="26"/>
      <c r="DVL29" s="26"/>
      <c r="DVM29" s="26"/>
      <c r="DVN29" s="26"/>
      <c r="DVO29" s="26"/>
      <c r="DVP29" s="26"/>
      <c r="DVQ29" s="26"/>
      <c r="DVR29" s="26"/>
      <c r="DVS29" s="26"/>
      <c r="DVT29" s="26"/>
      <c r="DVU29" s="26"/>
      <c r="DVV29" s="26"/>
      <c r="DVW29" s="26"/>
      <c r="DVX29" s="26"/>
      <c r="DVY29" s="26"/>
      <c r="DVZ29" s="26"/>
      <c r="DWA29" s="26"/>
      <c r="DWB29" s="26"/>
      <c r="DWC29" s="26"/>
      <c r="DWD29" s="26"/>
      <c r="DWE29" s="26"/>
      <c r="DWF29" s="26"/>
      <c r="DWG29" s="26"/>
      <c r="DWH29" s="26"/>
      <c r="DWI29" s="26"/>
      <c r="DWJ29" s="26"/>
      <c r="DWK29" s="26"/>
      <c r="DWL29" s="26"/>
      <c r="DWM29" s="26"/>
      <c r="DWN29" s="26"/>
      <c r="DWO29" s="26"/>
      <c r="DWP29" s="26"/>
      <c r="DWQ29" s="26"/>
      <c r="DWR29" s="26"/>
      <c r="DWS29" s="26"/>
      <c r="DWT29" s="26"/>
      <c r="DWU29" s="26"/>
      <c r="DWV29" s="26"/>
      <c r="DWW29" s="26"/>
      <c r="DWX29" s="26"/>
      <c r="DWY29" s="26"/>
      <c r="DWZ29" s="26"/>
      <c r="DXA29" s="26"/>
      <c r="DXB29" s="26"/>
      <c r="DXC29" s="26"/>
      <c r="DXD29" s="26"/>
      <c r="DXE29" s="26"/>
      <c r="DXF29" s="26"/>
      <c r="DXG29" s="26"/>
      <c r="DXH29" s="26"/>
      <c r="DXI29" s="26"/>
      <c r="DXJ29" s="26"/>
      <c r="DXK29" s="26"/>
      <c r="DXL29" s="26"/>
      <c r="DXM29" s="26"/>
      <c r="DXN29" s="26"/>
      <c r="DXO29" s="26"/>
      <c r="DXP29" s="26"/>
      <c r="DXQ29" s="26"/>
      <c r="DXR29" s="26"/>
      <c r="DXS29" s="26"/>
      <c r="DXT29" s="26"/>
      <c r="DXU29" s="26"/>
      <c r="DXV29" s="26"/>
      <c r="DXW29" s="26"/>
      <c r="DXX29" s="26"/>
      <c r="DXY29" s="26"/>
      <c r="DXZ29" s="26"/>
      <c r="DYA29" s="26"/>
      <c r="DYB29" s="26"/>
      <c r="DYC29" s="26"/>
      <c r="DYD29" s="26"/>
      <c r="DYE29" s="26"/>
      <c r="DYF29" s="26"/>
      <c r="DYG29" s="26"/>
      <c r="DYH29" s="26"/>
      <c r="DYI29" s="26"/>
      <c r="DYJ29" s="26"/>
      <c r="DYK29" s="26"/>
      <c r="DYL29" s="26"/>
      <c r="DYM29" s="26"/>
      <c r="DYN29" s="26"/>
      <c r="DYO29" s="26"/>
      <c r="DYP29" s="26"/>
      <c r="DYQ29" s="26"/>
      <c r="DYR29" s="26"/>
      <c r="DYS29" s="26"/>
      <c r="DYT29" s="26"/>
      <c r="DYU29" s="26"/>
      <c r="DYV29" s="26"/>
      <c r="DYW29" s="26"/>
      <c r="DYX29" s="26"/>
      <c r="DYY29" s="26"/>
      <c r="DYZ29" s="26"/>
      <c r="DZA29" s="26"/>
      <c r="DZB29" s="26"/>
      <c r="DZC29" s="26"/>
      <c r="DZD29" s="26"/>
      <c r="DZE29" s="26"/>
      <c r="DZF29" s="26"/>
      <c r="DZG29" s="26"/>
      <c r="DZH29" s="26"/>
      <c r="DZI29" s="26"/>
      <c r="DZJ29" s="26"/>
      <c r="DZK29" s="26"/>
      <c r="DZL29" s="26"/>
      <c r="DZM29" s="26"/>
      <c r="DZN29" s="26"/>
      <c r="DZO29" s="26"/>
      <c r="DZP29" s="26"/>
      <c r="DZQ29" s="26"/>
      <c r="DZR29" s="26"/>
      <c r="DZS29" s="26"/>
      <c r="DZT29" s="26"/>
      <c r="DZU29" s="26"/>
      <c r="DZV29" s="26"/>
      <c r="DZW29" s="26"/>
      <c r="DZX29" s="26"/>
      <c r="DZY29" s="26"/>
      <c r="DZZ29" s="26"/>
      <c r="EAA29" s="26"/>
      <c r="EAB29" s="26"/>
      <c r="EAC29" s="26"/>
      <c r="EAD29" s="26"/>
      <c r="EAE29" s="26"/>
      <c r="EAF29" s="26"/>
      <c r="EAG29" s="26"/>
      <c r="EAH29" s="26"/>
      <c r="EAI29" s="26"/>
      <c r="EAJ29" s="26"/>
      <c r="EAK29" s="26"/>
      <c r="EAL29" s="26"/>
      <c r="EAM29" s="26"/>
      <c r="EAN29" s="26"/>
      <c r="EAO29" s="26"/>
      <c r="EAP29" s="26"/>
      <c r="EAQ29" s="26"/>
      <c r="EAR29" s="26"/>
      <c r="EAS29" s="26"/>
      <c r="EAT29" s="26"/>
      <c r="EAU29" s="26"/>
      <c r="EAV29" s="26"/>
      <c r="EAW29" s="26"/>
      <c r="EAX29" s="26"/>
      <c r="EAY29" s="26"/>
      <c r="EAZ29" s="26"/>
      <c r="EBA29" s="26"/>
      <c r="EBB29" s="26"/>
      <c r="EBC29" s="26"/>
      <c r="EBD29" s="26"/>
      <c r="EBE29" s="26"/>
      <c r="EBF29" s="26"/>
      <c r="EBG29" s="26"/>
      <c r="EBH29" s="26"/>
      <c r="EBI29" s="26"/>
      <c r="EBJ29" s="26"/>
      <c r="EBK29" s="26"/>
      <c r="EBL29" s="26"/>
      <c r="EBM29" s="26"/>
      <c r="EBN29" s="26"/>
      <c r="EBO29" s="26"/>
      <c r="EBP29" s="26"/>
      <c r="EBQ29" s="26"/>
      <c r="EBR29" s="26"/>
      <c r="EBS29" s="26"/>
      <c r="EBT29" s="26"/>
      <c r="EBU29" s="26"/>
      <c r="EBV29" s="26"/>
      <c r="EBW29" s="26"/>
      <c r="EBX29" s="26"/>
      <c r="EBY29" s="26"/>
      <c r="EBZ29" s="26"/>
      <c r="ECA29" s="26"/>
      <c r="ECB29" s="26"/>
      <c r="ECC29" s="26"/>
      <c r="ECD29" s="26"/>
      <c r="ECE29" s="26"/>
      <c r="ECF29" s="26"/>
      <c r="ECG29" s="26"/>
      <c r="ECH29" s="26"/>
      <c r="ECI29" s="26"/>
      <c r="ECJ29" s="26"/>
      <c r="ECK29" s="26"/>
      <c r="ECL29" s="26"/>
      <c r="ECM29" s="26"/>
      <c r="ECN29" s="26"/>
      <c r="ECO29" s="26"/>
      <c r="ECP29" s="26"/>
      <c r="ECQ29" s="26"/>
      <c r="ECR29" s="26"/>
      <c r="ECS29" s="26"/>
      <c r="ECT29" s="26"/>
      <c r="ECU29" s="26"/>
      <c r="ECV29" s="26"/>
      <c r="ECW29" s="26"/>
      <c r="ECX29" s="26"/>
      <c r="ECY29" s="26"/>
      <c r="ECZ29" s="26"/>
      <c r="EDA29" s="26"/>
      <c r="EDB29" s="26"/>
      <c r="EDC29" s="26"/>
      <c r="EDD29" s="26"/>
      <c r="EDE29" s="26"/>
      <c r="EDF29" s="26"/>
      <c r="EDG29" s="26"/>
      <c r="EDH29" s="26"/>
      <c r="EDI29" s="26"/>
      <c r="EDJ29" s="26"/>
      <c r="EDK29" s="26"/>
      <c r="EDL29" s="26"/>
      <c r="EDM29" s="26"/>
      <c r="EDN29" s="26"/>
      <c r="EDO29" s="26"/>
      <c r="EDP29" s="26"/>
      <c r="EDQ29" s="26"/>
      <c r="EDR29" s="26"/>
      <c r="EDS29" s="26"/>
      <c r="EDT29" s="26"/>
      <c r="EDU29" s="26"/>
    </row>
    <row r="30" s="3" customFormat="1" spans="1:3505">
      <c r="A30" s="1"/>
      <c r="B30" s="1"/>
      <c r="C30" s="5"/>
      <c r="D30" s="16" t="s">
        <v>18</v>
      </c>
      <c r="E30" s="16" t="s">
        <v>40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>
        <v>1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  <c r="AFS30" s="22"/>
      <c r="AFT30" s="22"/>
      <c r="AFU30" s="22"/>
      <c r="AFV30" s="22"/>
      <c r="AFW30" s="22"/>
      <c r="AFX30" s="22"/>
      <c r="AFY30" s="22"/>
      <c r="AFZ30" s="22"/>
      <c r="AGA30" s="22"/>
      <c r="AGB30" s="22"/>
      <c r="AGC30" s="22"/>
      <c r="AGD30" s="22"/>
      <c r="AGE30" s="22"/>
      <c r="AGF30" s="22"/>
      <c r="AGG30" s="22"/>
      <c r="AGH30" s="22"/>
      <c r="AGI30" s="22"/>
      <c r="AGJ30" s="22"/>
      <c r="AGK30" s="22"/>
      <c r="AGL30" s="22"/>
      <c r="AGM30" s="22"/>
      <c r="AGN30" s="22"/>
      <c r="AGO30" s="22"/>
      <c r="AGP30" s="22"/>
      <c r="AGQ30" s="22"/>
      <c r="AGR30" s="22"/>
      <c r="AGS30" s="22"/>
      <c r="AGT30" s="22"/>
      <c r="AGU30" s="22"/>
      <c r="AGV30" s="22"/>
      <c r="AGW30" s="22"/>
      <c r="AGX30" s="22"/>
      <c r="AGY30" s="22"/>
      <c r="AGZ30" s="22"/>
      <c r="AHA30" s="22"/>
      <c r="AHB30" s="22"/>
      <c r="AHC30" s="22"/>
      <c r="AHD30" s="22"/>
      <c r="AHE30" s="22"/>
      <c r="AHF30" s="22"/>
      <c r="AHG30" s="22"/>
      <c r="AHH30" s="22"/>
      <c r="AHI30" s="22"/>
      <c r="AHJ30" s="22"/>
      <c r="AHK30" s="22"/>
      <c r="AHL30" s="22"/>
      <c r="AHM30" s="22"/>
      <c r="AHN30" s="22"/>
      <c r="AHO30" s="22"/>
      <c r="AHP30" s="22"/>
      <c r="AHQ30" s="22"/>
      <c r="AHR30" s="22"/>
      <c r="AHS30" s="22"/>
      <c r="AHT30" s="22"/>
      <c r="AHU30" s="22"/>
      <c r="AHV30" s="22"/>
      <c r="AHW30" s="22"/>
      <c r="AHX30" s="22"/>
      <c r="AHY30" s="22"/>
      <c r="AHZ30" s="22"/>
      <c r="AIA30" s="22"/>
      <c r="AIB30" s="22"/>
      <c r="AIC30" s="22"/>
      <c r="AID30" s="22"/>
      <c r="AIE30" s="22"/>
      <c r="AIF30" s="22"/>
      <c r="AIG30" s="22"/>
      <c r="AIH30" s="22"/>
      <c r="AII30" s="22"/>
      <c r="AIJ30" s="22"/>
      <c r="AIK30" s="22"/>
      <c r="AIL30" s="22"/>
      <c r="AIM30" s="22"/>
      <c r="AIN30" s="22"/>
      <c r="AIO30" s="22"/>
      <c r="AIP30" s="22"/>
      <c r="AIQ30" s="22"/>
      <c r="AIR30" s="22"/>
      <c r="AIS30" s="22"/>
      <c r="AIT30" s="22"/>
      <c r="AIU30" s="22"/>
      <c r="AIV30" s="22"/>
      <c r="AIW30" s="22"/>
      <c r="AIX30" s="22"/>
      <c r="AIY30" s="22"/>
      <c r="AIZ30" s="22"/>
      <c r="AJA30" s="22"/>
      <c r="AJB30" s="22"/>
      <c r="AJC30" s="22"/>
      <c r="AJD30" s="22"/>
      <c r="AJE30" s="22"/>
      <c r="AJF30" s="22"/>
      <c r="AJG30" s="22"/>
      <c r="AJH30" s="22"/>
      <c r="AJI30" s="22"/>
      <c r="AJJ30" s="22"/>
      <c r="AJK30" s="22"/>
      <c r="AJL30" s="22"/>
      <c r="AJM30" s="22"/>
      <c r="AJN30" s="22"/>
      <c r="AJO30" s="22"/>
      <c r="AJP30" s="22"/>
      <c r="AJQ30" s="22"/>
      <c r="AJR30" s="22"/>
      <c r="AJS30" s="22"/>
      <c r="AJT30" s="22"/>
      <c r="AJU30" s="22"/>
      <c r="AJV30" s="22"/>
      <c r="AJW30" s="22"/>
      <c r="AJX30" s="22"/>
      <c r="AJY30" s="22"/>
      <c r="AJZ30" s="22"/>
      <c r="AKA30" s="22"/>
      <c r="AKB30" s="22"/>
      <c r="AKC30" s="22"/>
      <c r="AKD30" s="22"/>
      <c r="AKE30" s="22"/>
      <c r="AKF30" s="22"/>
      <c r="AKG30" s="22"/>
      <c r="AKH30" s="22"/>
      <c r="AKI30" s="22"/>
      <c r="AKJ30" s="22"/>
      <c r="AKK30" s="22"/>
      <c r="AKL30" s="22"/>
      <c r="AKM30" s="22"/>
      <c r="AKN30" s="22"/>
      <c r="AKO30" s="22"/>
      <c r="AKP30" s="22"/>
      <c r="AKQ30" s="22"/>
      <c r="AKR30" s="22"/>
      <c r="AKS30" s="22"/>
      <c r="AKT30" s="22"/>
      <c r="AKU30" s="22"/>
      <c r="AKV30" s="22"/>
      <c r="AKW30" s="22"/>
      <c r="AKX30" s="22"/>
      <c r="AKY30" s="22"/>
      <c r="AKZ30" s="22"/>
      <c r="ALA30" s="22"/>
      <c r="ALB30" s="22"/>
      <c r="ALC30" s="22"/>
      <c r="ALD30" s="22"/>
      <c r="ALE30" s="22"/>
      <c r="ALF30" s="22"/>
      <c r="ALG30" s="22"/>
      <c r="ALH30" s="22"/>
      <c r="ALI30" s="22"/>
      <c r="ALJ30" s="22"/>
      <c r="ALK30" s="22"/>
      <c r="ALL30" s="22"/>
      <c r="ALM30" s="22"/>
      <c r="ALN30" s="22"/>
      <c r="ALO30" s="22"/>
      <c r="ALP30" s="22"/>
      <c r="ALQ30" s="22"/>
      <c r="ALR30" s="22"/>
      <c r="ALS30" s="22"/>
      <c r="ALT30" s="22"/>
      <c r="ALU30" s="22"/>
      <c r="ALV30" s="22"/>
      <c r="ALW30" s="22"/>
      <c r="ALX30" s="22"/>
      <c r="ALY30" s="22"/>
      <c r="ALZ30" s="22"/>
      <c r="AMA30" s="22"/>
      <c r="AMB30" s="22"/>
      <c r="AMC30" s="22"/>
      <c r="AMD30" s="22"/>
      <c r="AME30" s="22"/>
      <c r="AMF30" s="22"/>
      <c r="AMG30" s="22"/>
      <c r="AMH30" s="22"/>
      <c r="AMI30" s="22"/>
      <c r="AMJ30" s="22"/>
      <c r="AMK30" s="22"/>
      <c r="AML30" s="22"/>
      <c r="AMM30" s="22"/>
      <c r="AMN30" s="22"/>
      <c r="AMO30" s="22"/>
      <c r="AMP30" s="22"/>
      <c r="AMQ30" s="22"/>
      <c r="AMR30" s="22"/>
      <c r="AMS30" s="22"/>
      <c r="AMT30" s="22"/>
      <c r="AMU30" s="22"/>
      <c r="AMV30" s="22"/>
      <c r="AMW30" s="22"/>
      <c r="AMX30" s="22"/>
      <c r="AMY30" s="22"/>
      <c r="AMZ30" s="22"/>
      <c r="ANA30" s="22"/>
      <c r="ANB30" s="22"/>
      <c r="ANC30" s="22"/>
      <c r="AND30" s="22"/>
      <c r="ANE30" s="22"/>
      <c r="ANF30" s="22"/>
      <c r="ANG30" s="22"/>
      <c r="ANH30" s="22"/>
      <c r="ANI30" s="22"/>
      <c r="ANJ30" s="22"/>
      <c r="ANK30" s="22"/>
      <c r="ANL30" s="22"/>
      <c r="ANM30" s="22"/>
      <c r="ANN30" s="22"/>
      <c r="ANO30" s="22"/>
      <c r="ANP30" s="22"/>
      <c r="ANQ30" s="22"/>
      <c r="ANR30" s="22"/>
      <c r="ANS30" s="22"/>
      <c r="ANT30" s="22"/>
      <c r="ANU30" s="22"/>
      <c r="ANV30" s="22"/>
      <c r="ANW30" s="22"/>
      <c r="ANX30" s="22"/>
      <c r="ANY30" s="22"/>
      <c r="ANZ30" s="22"/>
      <c r="AOA30" s="22"/>
      <c r="AOB30" s="22"/>
      <c r="AOC30" s="22"/>
      <c r="AOD30" s="22"/>
      <c r="AOE30" s="22"/>
      <c r="AOF30" s="22"/>
      <c r="AOG30" s="22"/>
      <c r="AOH30" s="22"/>
      <c r="AOI30" s="22"/>
      <c r="AOJ30" s="22"/>
      <c r="AOK30" s="22"/>
      <c r="AOL30" s="22"/>
      <c r="AOM30" s="22"/>
      <c r="AON30" s="22"/>
      <c r="AOO30" s="22"/>
      <c r="AOP30" s="22"/>
      <c r="AOQ30" s="22"/>
      <c r="AOR30" s="22"/>
      <c r="AOS30" s="22"/>
      <c r="AOT30" s="22"/>
      <c r="AOU30" s="22"/>
      <c r="AOV30" s="22"/>
      <c r="AOW30" s="22"/>
      <c r="AOX30" s="22"/>
      <c r="AOY30" s="22"/>
      <c r="AOZ30" s="22"/>
      <c r="APA30" s="22"/>
      <c r="APB30" s="22"/>
      <c r="APC30" s="22"/>
      <c r="APD30" s="22"/>
      <c r="APE30" s="22"/>
      <c r="APF30" s="22"/>
      <c r="APG30" s="22"/>
      <c r="APH30" s="22"/>
      <c r="API30" s="22"/>
      <c r="APJ30" s="22"/>
      <c r="APK30" s="22"/>
      <c r="APL30" s="22"/>
      <c r="APM30" s="22"/>
      <c r="APN30" s="22"/>
      <c r="APO30" s="22"/>
      <c r="APP30" s="22"/>
      <c r="APQ30" s="22"/>
      <c r="APR30" s="22"/>
      <c r="APS30" s="22"/>
      <c r="APT30" s="22"/>
      <c r="APU30" s="22"/>
      <c r="APV30" s="22"/>
      <c r="APW30" s="22"/>
      <c r="APX30" s="22"/>
      <c r="APY30" s="22"/>
      <c r="APZ30" s="22"/>
      <c r="AQA30" s="22"/>
      <c r="AQB30" s="22"/>
      <c r="AQC30" s="22"/>
      <c r="AQD30" s="22"/>
      <c r="AQE30" s="22"/>
      <c r="AQF30" s="22"/>
      <c r="AQG30" s="22"/>
      <c r="AQH30" s="22"/>
      <c r="AQI30" s="22"/>
      <c r="AQJ30" s="22"/>
      <c r="AQK30" s="22"/>
      <c r="AQL30" s="22"/>
      <c r="AQM30" s="22"/>
      <c r="AQN30" s="22"/>
      <c r="AQO30" s="22"/>
      <c r="AQP30" s="22"/>
      <c r="AQQ30" s="22"/>
      <c r="AQR30" s="22"/>
      <c r="AQS30" s="22"/>
      <c r="AQT30" s="22"/>
      <c r="AQU30" s="22"/>
      <c r="AQV30" s="22"/>
      <c r="AQW30" s="22"/>
      <c r="AQX30" s="22"/>
      <c r="AQY30" s="22"/>
      <c r="AQZ30" s="22"/>
      <c r="ARA30" s="22"/>
      <c r="ARB30" s="22"/>
      <c r="ARC30" s="22"/>
      <c r="ARD30" s="22"/>
      <c r="ARE30" s="22"/>
      <c r="ARF30" s="22"/>
      <c r="ARG30" s="22"/>
      <c r="ARH30" s="22"/>
      <c r="ARI30" s="22"/>
      <c r="ARJ30" s="22"/>
      <c r="ARK30" s="22"/>
      <c r="ARL30" s="22"/>
      <c r="ARM30" s="22"/>
      <c r="ARN30" s="22"/>
      <c r="ARO30" s="22"/>
      <c r="ARP30" s="22"/>
      <c r="ARQ30" s="22"/>
      <c r="ARR30" s="22"/>
      <c r="ARS30" s="22"/>
      <c r="ART30" s="22"/>
      <c r="ARU30" s="22"/>
      <c r="ARV30" s="22"/>
      <c r="ARW30" s="22"/>
      <c r="ARX30" s="22"/>
      <c r="ARY30" s="22"/>
      <c r="ARZ30" s="22"/>
      <c r="ASA30" s="22"/>
      <c r="ASB30" s="22"/>
      <c r="ASC30" s="22"/>
      <c r="ASD30" s="22"/>
      <c r="ASE30" s="22"/>
      <c r="ASF30" s="22"/>
      <c r="ASG30" s="22"/>
      <c r="ASH30" s="22"/>
      <c r="ASI30" s="22"/>
      <c r="ASJ30" s="22"/>
      <c r="ASK30" s="22"/>
      <c r="ASL30" s="22"/>
      <c r="ASM30" s="22"/>
      <c r="ASN30" s="22"/>
      <c r="ASO30" s="22"/>
      <c r="ASP30" s="22"/>
      <c r="ASQ30" s="22"/>
      <c r="ASR30" s="22"/>
      <c r="ASS30" s="22"/>
      <c r="AST30" s="22"/>
      <c r="ASU30" s="22"/>
      <c r="ASV30" s="22"/>
      <c r="ASW30" s="22"/>
      <c r="ASX30" s="22"/>
      <c r="ASY30" s="22"/>
      <c r="ASZ30" s="22"/>
      <c r="ATA30" s="22"/>
      <c r="ATB30" s="22"/>
      <c r="ATC30" s="22"/>
      <c r="ATD30" s="22"/>
      <c r="ATE30" s="22"/>
      <c r="ATF30" s="22"/>
      <c r="ATG30" s="22"/>
      <c r="ATH30" s="22"/>
      <c r="ATI30" s="22"/>
      <c r="ATJ30" s="22"/>
      <c r="ATK30" s="22"/>
      <c r="ATL30" s="22"/>
      <c r="ATM30" s="22"/>
      <c r="ATN30" s="22"/>
      <c r="ATO30" s="22"/>
      <c r="ATP30" s="22"/>
      <c r="ATQ30" s="22"/>
      <c r="ATR30" s="22"/>
      <c r="ATS30" s="22"/>
      <c r="ATT30" s="22"/>
      <c r="ATU30" s="22"/>
      <c r="ATV30" s="22"/>
      <c r="ATW30" s="22"/>
      <c r="ATX30" s="22"/>
      <c r="ATY30" s="22"/>
      <c r="ATZ30" s="22"/>
      <c r="AUA30" s="22"/>
      <c r="AUB30" s="22"/>
      <c r="AUC30" s="22"/>
      <c r="AUD30" s="22"/>
      <c r="AUE30" s="22"/>
      <c r="AUF30" s="22"/>
      <c r="AUG30" s="22"/>
      <c r="AUH30" s="22"/>
      <c r="AUI30" s="22"/>
      <c r="AUJ30" s="22"/>
      <c r="AUK30" s="22"/>
      <c r="AUL30" s="22"/>
      <c r="AUM30" s="22"/>
      <c r="AUN30" s="22"/>
      <c r="AUO30" s="22"/>
      <c r="AUP30" s="22"/>
      <c r="AUQ30" s="22"/>
      <c r="AUR30" s="22"/>
      <c r="AUS30" s="22"/>
      <c r="AUT30" s="22"/>
      <c r="AUU30" s="22"/>
      <c r="AUV30" s="22"/>
      <c r="AUW30" s="22"/>
      <c r="AUX30" s="22"/>
      <c r="AUY30" s="22"/>
      <c r="AUZ30" s="22"/>
      <c r="AVA30" s="22"/>
      <c r="AVB30" s="22"/>
      <c r="AVC30" s="22"/>
      <c r="AVD30" s="22"/>
      <c r="AVE30" s="22"/>
      <c r="AVF30" s="22"/>
      <c r="AVG30" s="22"/>
      <c r="AVH30" s="22"/>
      <c r="AVI30" s="22"/>
      <c r="AVJ30" s="22"/>
      <c r="AVK30" s="22"/>
      <c r="AVL30" s="22"/>
      <c r="AVM30" s="22"/>
      <c r="AVN30" s="22"/>
      <c r="AVO30" s="22"/>
      <c r="AVP30" s="22"/>
      <c r="AVQ30" s="22"/>
      <c r="AVR30" s="22"/>
      <c r="AVS30" s="22"/>
      <c r="AVT30" s="22"/>
      <c r="AVU30" s="22"/>
      <c r="AVV30" s="22"/>
      <c r="AVW30" s="22"/>
      <c r="AVX30" s="22"/>
      <c r="AVY30" s="22"/>
      <c r="AVZ30" s="22"/>
      <c r="AWA30" s="22"/>
      <c r="AWB30" s="22"/>
      <c r="AWC30" s="22"/>
      <c r="AWD30" s="22"/>
      <c r="AWE30" s="22"/>
      <c r="AWF30" s="22"/>
      <c r="AWG30" s="22"/>
      <c r="AWH30" s="22"/>
      <c r="AWI30" s="22"/>
      <c r="AWJ30" s="22"/>
      <c r="AWK30" s="22"/>
      <c r="AWL30" s="22"/>
      <c r="AWM30" s="22"/>
      <c r="AWN30" s="22"/>
      <c r="AWO30" s="22"/>
      <c r="AWP30" s="22"/>
      <c r="AWQ30" s="22"/>
      <c r="AWR30" s="22"/>
      <c r="AWS30" s="22"/>
      <c r="AWT30" s="22"/>
      <c r="AWU30" s="22"/>
      <c r="AWV30" s="22"/>
      <c r="AWW30" s="22"/>
      <c r="AWX30" s="22"/>
      <c r="AWY30" s="22"/>
      <c r="AWZ30" s="22"/>
      <c r="AXA30" s="22"/>
      <c r="AXB30" s="22"/>
      <c r="AXC30" s="22"/>
      <c r="AXD30" s="22"/>
      <c r="AXE30" s="22"/>
      <c r="AXF30" s="22"/>
      <c r="AXG30" s="22"/>
      <c r="AXH30" s="22"/>
      <c r="AXI30" s="22"/>
      <c r="AXJ30" s="22"/>
      <c r="AXK30" s="22"/>
      <c r="AXL30" s="22"/>
      <c r="AXM30" s="22"/>
      <c r="AXN30" s="22"/>
      <c r="AXO30" s="22"/>
      <c r="AXP30" s="22"/>
      <c r="AXQ30" s="22"/>
      <c r="AXR30" s="22"/>
      <c r="AXS30" s="22"/>
      <c r="AXT30" s="22"/>
      <c r="AXU30" s="22"/>
      <c r="AXV30" s="22"/>
      <c r="AXW30" s="22"/>
      <c r="AXX30" s="22"/>
      <c r="AXY30" s="22"/>
      <c r="AXZ30" s="22"/>
      <c r="AYA30" s="22"/>
      <c r="AYB30" s="22"/>
      <c r="AYC30" s="22"/>
      <c r="AYD30" s="22"/>
      <c r="AYE30" s="22"/>
      <c r="AYF30" s="22"/>
      <c r="AYG30" s="22"/>
      <c r="AYH30" s="22"/>
      <c r="AYI30" s="22"/>
      <c r="AYJ30" s="22"/>
      <c r="AYK30" s="22"/>
      <c r="AYL30" s="22"/>
      <c r="AYM30" s="22"/>
      <c r="AYN30" s="22"/>
      <c r="AYO30" s="22"/>
      <c r="AYP30" s="22"/>
      <c r="AYQ30" s="22"/>
      <c r="AYR30" s="22"/>
      <c r="AYS30" s="22"/>
      <c r="AYT30" s="22"/>
      <c r="AYU30" s="22"/>
      <c r="AYV30" s="22"/>
      <c r="AYW30" s="22"/>
      <c r="AYX30" s="22"/>
      <c r="AYY30" s="22"/>
      <c r="AYZ30" s="22"/>
      <c r="AZA30" s="22"/>
      <c r="AZB30" s="22"/>
      <c r="AZC30" s="22"/>
      <c r="AZD30" s="22"/>
      <c r="AZE30" s="22"/>
      <c r="AZF30" s="22"/>
      <c r="AZG30" s="22"/>
      <c r="AZH30" s="22"/>
      <c r="AZI30" s="22"/>
      <c r="AZJ30" s="22"/>
      <c r="AZK30" s="22"/>
      <c r="AZL30" s="22"/>
      <c r="AZM30" s="22"/>
      <c r="AZN30" s="22"/>
      <c r="AZO30" s="22"/>
      <c r="AZP30" s="22"/>
      <c r="AZQ30" s="22"/>
      <c r="AZR30" s="22"/>
      <c r="AZS30" s="22"/>
      <c r="AZT30" s="22"/>
      <c r="AZU30" s="22"/>
      <c r="AZV30" s="22"/>
      <c r="AZW30" s="22"/>
      <c r="AZX30" s="22"/>
      <c r="AZY30" s="22"/>
      <c r="AZZ30" s="22"/>
      <c r="BAA30" s="22"/>
      <c r="BAB30" s="22"/>
      <c r="BAC30" s="22"/>
      <c r="BAD30" s="22"/>
      <c r="BAE30" s="22"/>
      <c r="BAF30" s="22"/>
      <c r="BAG30" s="22"/>
      <c r="BAH30" s="22"/>
      <c r="BAI30" s="22"/>
      <c r="BAJ30" s="22"/>
      <c r="BAK30" s="22"/>
      <c r="BAL30" s="22"/>
      <c r="BAM30" s="22"/>
      <c r="BAN30" s="22"/>
      <c r="BAO30" s="22"/>
      <c r="BAP30" s="22"/>
      <c r="BAQ30" s="22"/>
      <c r="BAR30" s="22"/>
      <c r="BAS30" s="22"/>
      <c r="BAT30" s="22"/>
      <c r="BAU30" s="22"/>
      <c r="BAV30" s="22"/>
      <c r="BAW30" s="22"/>
      <c r="BAX30" s="22"/>
      <c r="BAY30" s="22"/>
      <c r="BAZ30" s="22"/>
      <c r="BBA30" s="22"/>
      <c r="BBB30" s="22"/>
      <c r="BBC30" s="22"/>
      <c r="BBD30" s="22"/>
      <c r="BBE30" s="22"/>
      <c r="BBF30" s="22"/>
      <c r="BBG30" s="22"/>
      <c r="BBH30" s="22"/>
      <c r="BBI30" s="22"/>
      <c r="BBJ30" s="22"/>
      <c r="BBK30" s="22"/>
      <c r="BBL30" s="22"/>
      <c r="BBM30" s="22"/>
      <c r="BBN30" s="22"/>
      <c r="BBO30" s="22"/>
      <c r="BBP30" s="22"/>
      <c r="BBQ30" s="22"/>
      <c r="BBR30" s="22"/>
      <c r="BBS30" s="22"/>
      <c r="BBT30" s="22"/>
      <c r="BBU30" s="22"/>
      <c r="BBV30" s="22"/>
      <c r="BBW30" s="22"/>
      <c r="BBX30" s="22"/>
      <c r="BBY30" s="22"/>
      <c r="BBZ30" s="22"/>
      <c r="BCA30" s="22"/>
      <c r="BCB30" s="22"/>
      <c r="BCC30" s="22"/>
      <c r="BCD30" s="22"/>
      <c r="BCE30" s="22"/>
      <c r="BCF30" s="22"/>
      <c r="BCG30" s="22"/>
      <c r="BCH30" s="22"/>
      <c r="BCI30" s="22"/>
      <c r="BCJ30" s="22"/>
      <c r="BCK30" s="22"/>
      <c r="BCL30" s="22"/>
      <c r="BCM30" s="22"/>
      <c r="BCN30" s="22"/>
      <c r="BCO30" s="22"/>
      <c r="BCP30" s="22"/>
      <c r="BCQ30" s="22"/>
      <c r="BCR30" s="22"/>
      <c r="BCS30" s="22"/>
      <c r="BCT30" s="22"/>
      <c r="BCU30" s="22"/>
      <c r="BCV30" s="22"/>
      <c r="BCW30" s="22"/>
      <c r="BCX30" s="22"/>
      <c r="BCY30" s="22"/>
      <c r="BCZ30" s="22"/>
      <c r="BDA30" s="22"/>
      <c r="BDB30" s="22"/>
      <c r="BDC30" s="22"/>
      <c r="BDD30" s="22"/>
      <c r="BDE30" s="22"/>
      <c r="BDF30" s="22"/>
      <c r="BDG30" s="22"/>
      <c r="BDH30" s="22"/>
      <c r="BDI30" s="22"/>
      <c r="BDJ30" s="22"/>
      <c r="BDK30" s="22"/>
      <c r="BDL30" s="22"/>
      <c r="BDM30" s="22"/>
      <c r="BDN30" s="22"/>
      <c r="BDO30" s="22"/>
      <c r="BDP30" s="22"/>
      <c r="BDQ30" s="22"/>
      <c r="BDR30" s="22"/>
      <c r="BDS30" s="22"/>
      <c r="BDT30" s="22"/>
      <c r="BDU30" s="22"/>
      <c r="BDV30" s="22"/>
      <c r="BDW30" s="22"/>
      <c r="BDX30" s="22"/>
      <c r="BDY30" s="22"/>
      <c r="BDZ30" s="22"/>
      <c r="BEA30" s="22"/>
      <c r="BEB30" s="22"/>
      <c r="BEC30" s="22"/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6"/>
      <c r="CZV30" s="26"/>
      <c r="CZW30" s="26"/>
      <c r="CZX30" s="26"/>
      <c r="CZY30" s="26"/>
      <c r="CZZ30" s="26"/>
      <c r="DAA30" s="26"/>
      <c r="DAB30" s="26"/>
      <c r="DAC30" s="26"/>
      <c r="DAD30" s="26"/>
      <c r="DAE30" s="26"/>
      <c r="DAF30" s="26"/>
      <c r="DAG30" s="26"/>
      <c r="DAH30" s="26"/>
      <c r="DAI30" s="26"/>
      <c r="DAJ30" s="26"/>
      <c r="DAK30" s="26"/>
      <c r="DAL30" s="26"/>
      <c r="DAM30" s="26"/>
      <c r="DAN30" s="26"/>
      <c r="DAO30" s="26"/>
      <c r="DAP30" s="26"/>
      <c r="DAQ30" s="26"/>
      <c r="DAR30" s="26"/>
      <c r="DAS30" s="26"/>
      <c r="DAT30" s="26"/>
      <c r="DAU30" s="26"/>
      <c r="DAV30" s="26"/>
      <c r="DAW30" s="26"/>
      <c r="DAX30" s="26"/>
      <c r="DAY30" s="26"/>
      <c r="DAZ30" s="26"/>
      <c r="DBA30" s="26"/>
      <c r="DBB30" s="26"/>
      <c r="DBC30" s="26"/>
      <c r="DBD30" s="26"/>
      <c r="DBE30" s="26"/>
      <c r="DBF30" s="26"/>
      <c r="DBG30" s="26"/>
      <c r="DBH30" s="26"/>
      <c r="DBI30" s="26"/>
      <c r="DBJ30" s="26"/>
      <c r="DBK30" s="26"/>
      <c r="DBL30" s="26"/>
      <c r="DBM30" s="26"/>
      <c r="DBN30" s="26"/>
      <c r="DBO30" s="26"/>
      <c r="DBP30" s="26"/>
      <c r="DBQ30" s="26"/>
      <c r="DBR30" s="26"/>
      <c r="DBS30" s="26"/>
      <c r="DBT30" s="26"/>
      <c r="DBU30" s="26"/>
      <c r="DBV30" s="26"/>
      <c r="DBW30" s="26"/>
      <c r="DBX30" s="26"/>
      <c r="DBY30" s="26"/>
      <c r="DBZ30" s="26"/>
      <c r="DCA30" s="26"/>
      <c r="DCB30" s="26"/>
      <c r="DCC30" s="26"/>
      <c r="DCD30" s="26"/>
      <c r="DCE30" s="26"/>
      <c r="DCF30" s="26"/>
      <c r="DCG30" s="26"/>
      <c r="DCH30" s="26"/>
      <c r="DCI30" s="26"/>
      <c r="DCJ30" s="26"/>
      <c r="DCK30" s="26"/>
      <c r="DCL30" s="26"/>
      <c r="DCM30" s="26"/>
      <c r="DCN30" s="26"/>
      <c r="DCO30" s="26"/>
      <c r="DCP30" s="26"/>
      <c r="DCQ30" s="26"/>
      <c r="DCR30" s="26"/>
      <c r="DCS30" s="26"/>
      <c r="DCT30" s="26"/>
      <c r="DCU30" s="26"/>
      <c r="DCV30" s="26"/>
      <c r="DCW30" s="26"/>
      <c r="DCX30" s="26"/>
      <c r="DCY30" s="26"/>
      <c r="DCZ30" s="26"/>
      <c r="DDA30" s="26"/>
      <c r="DDB30" s="26"/>
      <c r="DDC30" s="26"/>
      <c r="DDD30" s="26"/>
      <c r="DDE30" s="26"/>
      <c r="DDF30" s="26"/>
      <c r="DDG30" s="26"/>
      <c r="DDH30" s="26"/>
      <c r="DDI30" s="26"/>
      <c r="DDJ30" s="26"/>
      <c r="DDK30" s="26"/>
      <c r="DDL30" s="26"/>
      <c r="DDM30" s="26"/>
      <c r="DDN30" s="26"/>
      <c r="DDO30" s="26"/>
      <c r="DDP30" s="26"/>
      <c r="DDQ30" s="26"/>
      <c r="DDR30" s="26"/>
      <c r="DDS30" s="26"/>
      <c r="DDT30" s="26"/>
      <c r="DDU30" s="26"/>
      <c r="DDV30" s="26"/>
      <c r="DDW30" s="26"/>
      <c r="DDX30" s="26"/>
      <c r="DDY30" s="26"/>
      <c r="DDZ30" s="26"/>
      <c r="DEA30" s="26"/>
      <c r="DEB30" s="26"/>
      <c r="DEC30" s="26"/>
      <c r="DED30" s="26"/>
      <c r="DEE30" s="26"/>
      <c r="DEF30" s="26"/>
      <c r="DEG30" s="26"/>
      <c r="DEH30" s="26"/>
      <c r="DEI30" s="26"/>
      <c r="DEJ30" s="26"/>
      <c r="DEK30" s="26"/>
      <c r="DEL30" s="26"/>
      <c r="DEM30" s="26"/>
      <c r="DEN30" s="26"/>
      <c r="DEO30" s="26"/>
      <c r="DEP30" s="26"/>
      <c r="DEQ30" s="26"/>
      <c r="DER30" s="26"/>
      <c r="DES30" s="26"/>
      <c r="DET30" s="26"/>
      <c r="DEU30" s="26"/>
      <c r="DEV30" s="26"/>
      <c r="DEW30" s="26"/>
      <c r="DEX30" s="26"/>
      <c r="DEY30" s="26"/>
      <c r="DEZ30" s="26"/>
      <c r="DFA30" s="26"/>
      <c r="DFB30" s="26"/>
      <c r="DFC30" s="26"/>
      <c r="DFD30" s="26"/>
      <c r="DFE30" s="26"/>
      <c r="DFF30" s="26"/>
      <c r="DFG30" s="26"/>
      <c r="DFH30" s="26"/>
      <c r="DFI30" s="26"/>
      <c r="DFJ30" s="26"/>
      <c r="DFK30" s="26"/>
      <c r="DFL30" s="26"/>
      <c r="DFM30" s="26"/>
      <c r="DFN30" s="26"/>
      <c r="DFO30" s="26"/>
      <c r="DFP30" s="26"/>
      <c r="DFQ30" s="26"/>
      <c r="DFR30" s="26"/>
      <c r="DFS30" s="26"/>
      <c r="DFT30" s="26"/>
      <c r="DFU30" s="26"/>
      <c r="DFV30" s="26"/>
      <c r="DFW30" s="26"/>
      <c r="DFX30" s="26"/>
      <c r="DFY30" s="26"/>
      <c r="DFZ30" s="26"/>
      <c r="DGA30" s="26"/>
      <c r="DGB30" s="26"/>
      <c r="DGC30" s="26"/>
      <c r="DGD30" s="26"/>
      <c r="DGE30" s="26"/>
      <c r="DGF30" s="26"/>
      <c r="DGG30" s="26"/>
      <c r="DGH30" s="26"/>
      <c r="DGI30" s="26"/>
      <c r="DGJ30" s="26"/>
      <c r="DGK30" s="26"/>
      <c r="DGL30" s="26"/>
      <c r="DGM30" s="26"/>
      <c r="DGN30" s="26"/>
      <c r="DGO30" s="26"/>
      <c r="DGP30" s="26"/>
      <c r="DGQ30" s="26"/>
      <c r="DGR30" s="26"/>
      <c r="DGS30" s="26"/>
      <c r="DGT30" s="26"/>
      <c r="DGU30" s="26"/>
      <c r="DGV30" s="26"/>
      <c r="DGW30" s="26"/>
      <c r="DGX30" s="26"/>
      <c r="DGY30" s="26"/>
      <c r="DGZ30" s="26"/>
      <c r="DHA30" s="26"/>
      <c r="DHB30" s="26"/>
      <c r="DHC30" s="26"/>
      <c r="DHD30" s="26"/>
      <c r="DHE30" s="26"/>
      <c r="DHF30" s="26"/>
      <c r="DHG30" s="26"/>
      <c r="DHH30" s="26"/>
      <c r="DHI30" s="26"/>
      <c r="DHJ30" s="26"/>
      <c r="DHK30" s="26"/>
      <c r="DHL30" s="26"/>
      <c r="DHM30" s="26"/>
      <c r="DHN30" s="26"/>
      <c r="DHO30" s="26"/>
      <c r="DHP30" s="26"/>
      <c r="DHQ30" s="26"/>
      <c r="DHR30" s="26"/>
      <c r="DHS30" s="26"/>
      <c r="DHT30" s="26"/>
      <c r="DHU30" s="26"/>
      <c r="DHV30" s="26"/>
      <c r="DHW30" s="26"/>
      <c r="DHX30" s="26"/>
      <c r="DHY30" s="26"/>
      <c r="DHZ30" s="26"/>
      <c r="DIA30" s="26"/>
      <c r="DIB30" s="26"/>
      <c r="DIC30" s="26"/>
      <c r="DID30" s="26"/>
      <c r="DIE30" s="26"/>
      <c r="DIF30" s="26"/>
      <c r="DIG30" s="26"/>
      <c r="DIH30" s="26"/>
      <c r="DII30" s="26"/>
      <c r="DIJ30" s="26"/>
      <c r="DIK30" s="26"/>
      <c r="DIL30" s="26"/>
      <c r="DIM30" s="26"/>
      <c r="DIN30" s="26"/>
      <c r="DIO30" s="26"/>
      <c r="DIP30" s="26"/>
      <c r="DIQ30" s="26"/>
      <c r="DIR30" s="26"/>
      <c r="DIS30" s="26"/>
      <c r="DIT30" s="26"/>
      <c r="DIU30" s="26"/>
      <c r="DIV30" s="26"/>
      <c r="DIW30" s="26"/>
      <c r="DIX30" s="26"/>
      <c r="DIY30" s="26"/>
      <c r="DIZ30" s="26"/>
      <c r="DJA30" s="26"/>
      <c r="DJB30" s="26"/>
      <c r="DJC30" s="26"/>
      <c r="DJD30" s="26"/>
      <c r="DJE30" s="26"/>
      <c r="DJF30" s="26"/>
      <c r="DJG30" s="26"/>
      <c r="DJH30" s="26"/>
      <c r="DJI30" s="26"/>
      <c r="DJJ30" s="26"/>
      <c r="DJK30" s="26"/>
      <c r="DJL30" s="26"/>
      <c r="DJM30" s="26"/>
      <c r="DJN30" s="26"/>
      <c r="DJO30" s="26"/>
      <c r="DJP30" s="26"/>
      <c r="DJQ30" s="26"/>
      <c r="DJR30" s="26"/>
      <c r="DJS30" s="26"/>
      <c r="DJT30" s="26"/>
      <c r="DJU30" s="26"/>
      <c r="DJV30" s="26"/>
      <c r="DJW30" s="26"/>
      <c r="DJX30" s="26"/>
      <c r="DJY30" s="26"/>
      <c r="DJZ30" s="26"/>
      <c r="DKA30" s="26"/>
      <c r="DKB30" s="26"/>
      <c r="DKC30" s="26"/>
      <c r="DKD30" s="26"/>
      <c r="DKE30" s="26"/>
      <c r="DKF30" s="26"/>
      <c r="DKG30" s="26"/>
      <c r="DKH30" s="26"/>
      <c r="DKI30" s="26"/>
      <c r="DKJ30" s="26"/>
      <c r="DKK30" s="26"/>
      <c r="DKL30" s="26"/>
      <c r="DKM30" s="26"/>
      <c r="DKN30" s="26"/>
      <c r="DKO30" s="26"/>
      <c r="DKP30" s="26"/>
      <c r="DKQ30" s="26"/>
      <c r="DKR30" s="26"/>
      <c r="DKS30" s="26"/>
      <c r="DKT30" s="26"/>
      <c r="DKU30" s="26"/>
      <c r="DKV30" s="26"/>
      <c r="DKW30" s="26"/>
      <c r="DKX30" s="26"/>
      <c r="DKY30" s="26"/>
      <c r="DKZ30" s="26"/>
      <c r="DLA30" s="26"/>
      <c r="DLB30" s="26"/>
      <c r="DLC30" s="26"/>
      <c r="DLD30" s="26"/>
      <c r="DLE30" s="26"/>
      <c r="DLF30" s="26"/>
      <c r="DLG30" s="26"/>
      <c r="DLH30" s="26"/>
      <c r="DLI30" s="26"/>
      <c r="DLJ30" s="26"/>
      <c r="DLK30" s="26"/>
      <c r="DLL30" s="26"/>
      <c r="DLM30" s="26"/>
      <c r="DLN30" s="26"/>
      <c r="DLO30" s="26"/>
      <c r="DLP30" s="26"/>
      <c r="DLQ30" s="26"/>
      <c r="DLR30" s="26"/>
      <c r="DLS30" s="26"/>
      <c r="DLT30" s="26"/>
      <c r="DLU30" s="26"/>
      <c r="DLV30" s="26"/>
      <c r="DLW30" s="26"/>
      <c r="DLX30" s="26"/>
      <c r="DLY30" s="26"/>
      <c r="DLZ30" s="26"/>
      <c r="DMA30" s="26"/>
      <c r="DMB30" s="26"/>
      <c r="DMC30" s="26"/>
      <c r="DMD30" s="26"/>
      <c r="DME30" s="26"/>
      <c r="DMF30" s="26"/>
      <c r="DMG30" s="26"/>
      <c r="DMH30" s="26"/>
      <c r="DMI30" s="26"/>
      <c r="DMJ30" s="26"/>
      <c r="DMK30" s="26"/>
      <c r="DML30" s="26"/>
      <c r="DMM30" s="26"/>
      <c r="DMN30" s="26"/>
      <c r="DMO30" s="26"/>
      <c r="DMP30" s="26"/>
      <c r="DMQ30" s="26"/>
      <c r="DMR30" s="26"/>
      <c r="DMS30" s="26"/>
      <c r="DMT30" s="26"/>
      <c r="DMU30" s="26"/>
      <c r="DMV30" s="26"/>
      <c r="DMW30" s="26"/>
      <c r="DMX30" s="26"/>
      <c r="DMY30" s="26"/>
      <c r="DMZ30" s="26"/>
      <c r="DNA30" s="26"/>
      <c r="DNB30" s="26"/>
      <c r="DNC30" s="26"/>
      <c r="DND30" s="26"/>
      <c r="DNE30" s="26"/>
      <c r="DNF30" s="26"/>
      <c r="DNG30" s="26"/>
      <c r="DNH30" s="26"/>
      <c r="DNI30" s="26"/>
      <c r="DNJ30" s="26"/>
      <c r="DNK30" s="26"/>
      <c r="DNL30" s="26"/>
      <c r="DNM30" s="26"/>
      <c r="DNN30" s="26"/>
      <c r="DNO30" s="26"/>
      <c r="DNP30" s="26"/>
      <c r="DNQ30" s="26"/>
      <c r="DNR30" s="26"/>
      <c r="DNS30" s="26"/>
      <c r="DNT30" s="26"/>
      <c r="DNU30" s="26"/>
      <c r="DNV30" s="26"/>
      <c r="DNW30" s="26"/>
      <c r="DNX30" s="26"/>
      <c r="DNY30" s="26"/>
      <c r="DNZ30" s="26"/>
      <c r="DOA30" s="26"/>
      <c r="DOB30" s="26"/>
      <c r="DOC30" s="26"/>
      <c r="DOD30" s="26"/>
      <c r="DOE30" s="26"/>
      <c r="DOF30" s="26"/>
      <c r="DOG30" s="26"/>
      <c r="DOH30" s="26"/>
      <c r="DOI30" s="26"/>
      <c r="DOJ30" s="26"/>
      <c r="DOK30" s="26"/>
      <c r="DOL30" s="26"/>
      <c r="DOM30" s="26"/>
      <c r="DON30" s="26"/>
      <c r="DOO30" s="26"/>
      <c r="DOP30" s="26"/>
      <c r="DOQ30" s="26"/>
      <c r="DOR30" s="26"/>
      <c r="DOS30" s="26"/>
      <c r="DOT30" s="26"/>
      <c r="DOU30" s="26"/>
      <c r="DOV30" s="26"/>
      <c r="DOW30" s="26"/>
      <c r="DOX30" s="26"/>
      <c r="DOY30" s="26"/>
      <c r="DOZ30" s="26"/>
      <c r="DPA30" s="26"/>
      <c r="DPB30" s="26"/>
      <c r="DPC30" s="26"/>
      <c r="DPD30" s="26"/>
      <c r="DPE30" s="26"/>
      <c r="DPF30" s="26"/>
      <c r="DPG30" s="26"/>
      <c r="DPH30" s="26"/>
      <c r="DPI30" s="26"/>
      <c r="DPJ30" s="26"/>
      <c r="DPK30" s="26"/>
      <c r="DPL30" s="26"/>
      <c r="DPM30" s="26"/>
      <c r="DPN30" s="26"/>
      <c r="DPO30" s="26"/>
      <c r="DPP30" s="26"/>
      <c r="DPQ30" s="26"/>
      <c r="DPR30" s="26"/>
      <c r="DPS30" s="26"/>
      <c r="DPT30" s="26"/>
      <c r="DPU30" s="26"/>
      <c r="DPV30" s="26"/>
      <c r="DPW30" s="26"/>
      <c r="DPX30" s="26"/>
      <c r="DPY30" s="26"/>
      <c r="DPZ30" s="26"/>
      <c r="DQA30" s="26"/>
      <c r="DQB30" s="26"/>
      <c r="DQC30" s="26"/>
      <c r="DQD30" s="26"/>
      <c r="DQE30" s="26"/>
      <c r="DQF30" s="26"/>
      <c r="DQG30" s="26"/>
      <c r="DQH30" s="26"/>
      <c r="DQI30" s="26"/>
      <c r="DQJ30" s="26"/>
      <c r="DQK30" s="26"/>
      <c r="DQL30" s="26"/>
      <c r="DQM30" s="26"/>
      <c r="DQN30" s="26"/>
      <c r="DQO30" s="26"/>
      <c r="DQP30" s="26"/>
      <c r="DQQ30" s="26"/>
      <c r="DQR30" s="26"/>
      <c r="DQS30" s="26"/>
      <c r="DQT30" s="26"/>
      <c r="DQU30" s="26"/>
      <c r="DQV30" s="26"/>
      <c r="DQW30" s="26"/>
      <c r="DQX30" s="26"/>
      <c r="DQY30" s="26"/>
      <c r="DQZ30" s="26"/>
      <c r="DRA30" s="26"/>
      <c r="DRB30" s="26"/>
      <c r="DRC30" s="26"/>
      <c r="DRD30" s="26"/>
      <c r="DRE30" s="26"/>
      <c r="DRF30" s="26"/>
      <c r="DRG30" s="26"/>
      <c r="DRH30" s="26"/>
      <c r="DRI30" s="26"/>
      <c r="DRJ30" s="26"/>
      <c r="DRK30" s="26"/>
      <c r="DRL30" s="26"/>
      <c r="DRM30" s="26"/>
      <c r="DRN30" s="26"/>
      <c r="DRO30" s="26"/>
      <c r="DRP30" s="26"/>
      <c r="DRQ30" s="26"/>
      <c r="DRR30" s="26"/>
      <c r="DRS30" s="26"/>
      <c r="DRT30" s="26"/>
      <c r="DRU30" s="26"/>
      <c r="DRV30" s="26"/>
      <c r="DRW30" s="26"/>
      <c r="DRX30" s="26"/>
      <c r="DRY30" s="26"/>
      <c r="DRZ30" s="26"/>
      <c r="DSA30" s="26"/>
      <c r="DSB30" s="26"/>
      <c r="DSC30" s="26"/>
      <c r="DSD30" s="26"/>
      <c r="DSE30" s="26"/>
      <c r="DSF30" s="26"/>
      <c r="DSG30" s="26"/>
      <c r="DSH30" s="26"/>
      <c r="DSI30" s="26"/>
      <c r="DSJ30" s="26"/>
      <c r="DSK30" s="26"/>
      <c r="DSL30" s="26"/>
      <c r="DSM30" s="26"/>
      <c r="DSN30" s="26"/>
      <c r="DSO30" s="26"/>
      <c r="DSP30" s="26"/>
      <c r="DSQ30" s="26"/>
      <c r="DSR30" s="26"/>
      <c r="DSS30" s="26"/>
      <c r="DST30" s="26"/>
      <c r="DSU30" s="26"/>
      <c r="DSV30" s="26"/>
      <c r="DSW30" s="26"/>
      <c r="DSX30" s="26"/>
      <c r="DSY30" s="26"/>
      <c r="DSZ30" s="26"/>
      <c r="DTA30" s="26"/>
      <c r="DTB30" s="26"/>
      <c r="DTC30" s="26"/>
      <c r="DTD30" s="26"/>
      <c r="DTE30" s="26"/>
      <c r="DTF30" s="26"/>
      <c r="DTG30" s="26"/>
      <c r="DTH30" s="26"/>
      <c r="DTI30" s="26"/>
      <c r="DTJ30" s="26"/>
      <c r="DTK30" s="26"/>
      <c r="DTL30" s="26"/>
      <c r="DTM30" s="26"/>
      <c r="DTN30" s="26"/>
      <c r="DTO30" s="26"/>
      <c r="DTP30" s="26"/>
      <c r="DTQ30" s="26"/>
      <c r="DTR30" s="26"/>
      <c r="DTS30" s="26"/>
      <c r="DTT30" s="26"/>
      <c r="DTU30" s="26"/>
      <c r="DTV30" s="26"/>
      <c r="DTW30" s="26"/>
      <c r="DTX30" s="26"/>
      <c r="DTY30" s="26"/>
      <c r="DTZ30" s="26"/>
      <c r="DUA30" s="26"/>
      <c r="DUB30" s="26"/>
      <c r="DUC30" s="26"/>
      <c r="DUD30" s="26"/>
      <c r="DUE30" s="26"/>
      <c r="DUF30" s="26"/>
      <c r="DUG30" s="26"/>
      <c r="DUH30" s="26"/>
      <c r="DUI30" s="26"/>
      <c r="DUJ30" s="26"/>
      <c r="DUK30" s="26"/>
      <c r="DUL30" s="26"/>
      <c r="DUM30" s="26"/>
      <c r="DUN30" s="26"/>
      <c r="DUO30" s="26"/>
      <c r="DUP30" s="26"/>
      <c r="DUQ30" s="26"/>
      <c r="DUR30" s="26"/>
      <c r="DUS30" s="26"/>
      <c r="DUT30" s="26"/>
      <c r="DUU30" s="26"/>
      <c r="DUV30" s="26"/>
      <c r="DUW30" s="26"/>
      <c r="DUX30" s="26"/>
      <c r="DUY30" s="26"/>
      <c r="DUZ30" s="26"/>
      <c r="DVA30" s="26"/>
      <c r="DVB30" s="26"/>
      <c r="DVC30" s="26"/>
      <c r="DVD30" s="26"/>
      <c r="DVE30" s="26"/>
      <c r="DVF30" s="26"/>
      <c r="DVG30" s="26"/>
      <c r="DVH30" s="26"/>
      <c r="DVI30" s="26"/>
      <c r="DVJ30" s="26"/>
      <c r="DVK30" s="26"/>
      <c r="DVL30" s="26"/>
      <c r="DVM30" s="26"/>
      <c r="DVN30" s="26"/>
      <c r="DVO30" s="26"/>
      <c r="DVP30" s="26"/>
      <c r="DVQ30" s="26"/>
      <c r="DVR30" s="26"/>
      <c r="DVS30" s="26"/>
      <c r="DVT30" s="26"/>
      <c r="DVU30" s="26"/>
      <c r="DVV30" s="26"/>
      <c r="DVW30" s="26"/>
      <c r="DVX30" s="26"/>
      <c r="DVY30" s="26"/>
      <c r="DVZ30" s="26"/>
      <c r="DWA30" s="26"/>
      <c r="DWB30" s="26"/>
      <c r="DWC30" s="26"/>
      <c r="DWD30" s="26"/>
      <c r="DWE30" s="26"/>
      <c r="DWF30" s="26"/>
      <c r="DWG30" s="26"/>
      <c r="DWH30" s="26"/>
      <c r="DWI30" s="26"/>
      <c r="DWJ30" s="26"/>
      <c r="DWK30" s="26"/>
      <c r="DWL30" s="26"/>
      <c r="DWM30" s="26"/>
      <c r="DWN30" s="26"/>
      <c r="DWO30" s="26"/>
      <c r="DWP30" s="26"/>
      <c r="DWQ30" s="26"/>
      <c r="DWR30" s="26"/>
      <c r="DWS30" s="26"/>
      <c r="DWT30" s="26"/>
      <c r="DWU30" s="26"/>
      <c r="DWV30" s="26"/>
      <c r="DWW30" s="26"/>
      <c r="DWX30" s="26"/>
      <c r="DWY30" s="26"/>
      <c r="DWZ30" s="26"/>
      <c r="DXA30" s="26"/>
      <c r="DXB30" s="26"/>
      <c r="DXC30" s="26"/>
      <c r="DXD30" s="26"/>
      <c r="DXE30" s="26"/>
      <c r="DXF30" s="26"/>
      <c r="DXG30" s="26"/>
      <c r="DXH30" s="26"/>
      <c r="DXI30" s="26"/>
      <c r="DXJ30" s="26"/>
      <c r="DXK30" s="26"/>
      <c r="DXL30" s="26"/>
      <c r="DXM30" s="26"/>
      <c r="DXN30" s="26"/>
      <c r="DXO30" s="26"/>
      <c r="DXP30" s="26"/>
      <c r="DXQ30" s="26"/>
      <c r="DXR30" s="26"/>
      <c r="DXS30" s="26"/>
      <c r="DXT30" s="26"/>
      <c r="DXU30" s="26"/>
      <c r="DXV30" s="26"/>
      <c r="DXW30" s="26"/>
      <c r="DXX30" s="26"/>
      <c r="DXY30" s="26"/>
      <c r="DXZ30" s="26"/>
      <c r="DYA30" s="26"/>
      <c r="DYB30" s="26"/>
      <c r="DYC30" s="26"/>
      <c r="DYD30" s="26"/>
      <c r="DYE30" s="26"/>
      <c r="DYF30" s="26"/>
      <c r="DYG30" s="26"/>
      <c r="DYH30" s="26"/>
      <c r="DYI30" s="26"/>
      <c r="DYJ30" s="26"/>
      <c r="DYK30" s="26"/>
      <c r="DYL30" s="26"/>
      <c r="DYM30" s="26"/>
      <c r="DYN30" s="26"/>
      <c r="DYO30" s="26"/>
      <c r="DYP30" s="26"/>
      <c r="DYQ30" s="26"/>
      <c r="DYR30" s="26"/>
      <c r="DYS30" s="26"/>
      <c r="DYT30" s="26"/>
      <c r="DYU30" s="26"/>
      <c r="DYV30" s="26"/>
      <c r="DYW30" s="26"/>
      <c r="DYX30" s="26"/>
      <c r="DYY30" s="26"/>
      <c r="DYZ30" s="26"/>
      <c r="DZA30" s="26"/>
      <c r="DZB30" s="26"/>
      <c r="DZC30" s="26"/>
      <c r="DZD30" s="26"/>
      <c r="DZE30" s="26"/>
      <c r="DZF30" s="26"/>
      <c r="DZG30" s="26"/>
      <c r="DZH30" s="26"/>
      <c r="DZI30" s="26"/>
      <c r="DZJ30" s="26"/>
      <c r="DZK30" s="26"/>
      <c r="DZL30" s="26"/>
      <c r="DZM30" s="26"/>
      <c r="DZN30" s="26"/>
      <c r="DZO30" s="26"/>
      <c r="DZP30" s="26"/>
      <c r="DZQ30" s="26"/>
      <c r="DZR30" s="26"/>
      <c r="DZS30" s="26"/>
      <c r="DZT30" s="26"/>
      <c r="DZU30" s="26"/>
      <c r="DZV30" s="26"/>
      <c r="DZW30" s="26"/>
      <c r="DZX30" s="26"/>
      <c r="DZY30" s="26"/>
      <c r="DZZ30" s="26"/>
      <c r="EAA30" s="26"/>
      <c r="EAB30" s="26"/>
      <c r="EAC30" s="26"/>
      <c r="EAD30" s="26"/>
      <c r="EAE30" s="26"/>
      <c r="EAF30" s="26"/>
      <c r="EAG30" s="26"/>
      <c r="EAH30" s="26"/>
      <c r="EAI30" s="26"/>
      <c r="EAJ30" s="26"/>
      <c r="EAK30" s="26"/>
      <c r="EAL30" s="26"/>
      <c r="EAM30" s="26"/>
      <c r="EAN30" s="26"/>
      <c r="EAO30" s="26"/>
      <c r="EAP30" s="26"/>
      <c r="EAQ30" s="26"/>
      <c r="EAR30" s="26"/>
      <c r="EAS30" s="26"/>
      <c r="EAT30" s="26"/>
      <c r="EAU30" s="26"/>
      <c r="EAV30" s="26"/>
      <c r="EAW30" s="26"/>
      <c r="EAX30" s="26"/>
      <c r="EAY30" s="26"/>
      <c r="EAZ30" s="26"/>
      <c r="EBA30" s="26"/>
      <c r="EBB30" s="26"/>
      <c r="EBC30" s="26"/>
      <c r="EBD30" s="26"/>
      <c r="EBE30" s="26"/>
      <c r="EBF30" s="26"/>
      <c r="EBG30" s="26"/>
      <c r="EBH30" s="26"/>
      <c r="EBI30" s="26"/>
      <c r="EBJ30" s="26"/>
      <c r="EBK30" s="26"/>
      <c r="EBL30" s="26"/>
      <c r="EBM30" s="26"/>
      <c r="EBN30" s="26"/>
      <c r="EBO30" s="26"/>
      <c r="EBP30" s="26"/>
      <c r="EBQ30" s="26"/>
      <c r="EBR30" s="26"/>
      <c r="EBS30" s="26"/>
      <c r="EBT30" s="26"/>
      <c r="EBU30" s="26"/>
      <c r="EBV30" s="26"/>
      <c r="EBW30" s="26"/>
      <c r="EBX30" s="26"/>
      <c r="EBY30" s="26"/>
      <c r="EBZ30" s="26"/>
      <c r="ECA30" s="26"/>
      <c r="ECB30" s="26"/>
      <c r="ECC30" s="26"/>
      <c r="ECD30" s="26"/>
      <c r="ECE30" s="26"/>
      <c r="ECF30" s="26"/>
      <c r="ECG30" s="26"/>
      <c r="ECH30" s="26"/>
      <c r="ECI30" s="26"/>
      <c r="ECJ30" s="26"/>
      <c r="ECK30" s="26"/>
      <c r="ECL30" s="26"/>
      <c r="ECM30" s="26"/>
      <c r="ECN30" s="26"/>
      <c r="ECO30" s="26"/>
      <c r="ECP30" s="26"/>
      <c r="ECQ30" s="26"/>
      <c r="ECR30" s="26"/>
      <c r="ECS30" s="26"/>
      <c r="ECT30" s="26"/>
      <c r="ECU30" s="26"/>
      <c r="ECV30" s="26"/>
      <c r="ECW30" s="26"/>
      <c r="ECX30" s="26"/>
      <c r="ECY30" s="26"/>
      <c r="ECZ30" s="26"/>
      <c r="EDA30" s="26"/>
      <c r="EDB30" s="26"/>
      <c r="EDC30" s="26"/>
      <c r="EDD30" s="26"/>
      <c r="EDE30" s="26"/>
      <c r="EDF30" s="26"/>
      <c r="EDG30" s="26"/>
      <c r="EDH30" s="26"/>
      <c r="EDI30" s="26"/>
      <c r="EDJ30" s="26"/>
      <c r="EDK30" s="26"/>
      <c r="EDL30" s="26"/>
      <c r="EDM30" s="26"/>
      <c r="EDN30" s="26"/>
      <c r="EDO30" s="26"/>
      <c r="EDP30" s="26"/>
      <c r="EDQ30" s="26"/>
      <c r="EDR30" s="26"/>
      <c r="EDS30" s="26"/>
      <c r="EDT30" s="26"/>
      <c r="EDU30" s="26"/>
    </row>
    <row r="31" s="3" customFormat="1" spans="1:3505">
      <c r="A31" s="1"/>
      <c r="B31" s="1"/>
      <c r="C31" s="5"/>
      <c r="D31" s="16" t="s">
        <v>18</v>
      </c>
      <c r="E31" s="16" t="s">
        <v>41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>
        <v>0</v>
      </c>
      <c r="R31" s="15">
        <v>58</v>
      </c>
      <c r="S31" s="15">
        <v>25</v>
      </c>
      <c r="T31" s="15">
        <v>77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9</v>
      </c>
      <c r="AA31" s="15">
        <v>0</v>
      </c>
      <c r="AB31" s="15">
        <v>0</v>
      </c>
      <c r="AC31" s="15">
        <v>29</v>
      </c>
      <c r="AD31" s="15">
        <v>0</v>
      </c>
      <c r="AE31" s="15">
        <v>0</v>
      </c>
      <c r="AF31" s="15">
        <v>21</v>
      </c>
      <c r="AG31" s="15">
        <v>30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12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66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26</v>
      </c>
      <c r="DA31" s="15">
        <v>0</v>
      </c>
      <c r="DB31" s="15">
        <v>1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75</v>
      </c>
      <c r="DI31" s="15">
        <v>0</v>
      </c>
      <c r="DJ31" s="15">
        <v>335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56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0</v>
      </c>
      <c r="EF31" s="15">
        <v>0</v>
      </c>
      <c r="EG31" s="15">
        <v>8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</v>
      </c>
      <c r="EN31" s="15">
        <v>0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</v>
      </c>
      <c r="EX31" s="15">
        <v>0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21</v>
      </c>
      <c r="FO31" s="15">
        <v>0</v>
      </c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  <c r="AFS31" s="22"/>
      <c r="AFT31" s="22"/>
      <c r="AFU31" s="22"/>
      <c r="AFV31" s="22"/>
      <c r="AFW31" s="22"/>
      <c r="AFX31" s="22"/>
      <c r="AFY31" s="22"/>
      <c r="AFZ31" s="22"/>
      <c r="AGA31" s="22"/>
      <c r="AGB31" s="22"/>
      <c r="AGC31" s="22"/>
      <c r="AGD31" s="22"/>
      <c r="AGE31" s="22"/>
      <c r="AGF31" s="22"/>
      <c r="AGG31" s="22"/>
      <c r="AGH31" s="22"/>
      <c r="AGI31" s="22"/>
      <c r="AGJ31" s="22"/>
      <c r="AGK31" s="22"/>
      <c r="AGL31" s="22"/>
      <c r="AGM31" s="22"/>
      <c r="AGN31" s="22"/>
      <c r="AGO31" s="22"/>
      <c r="AGP31" s="22"/>
      <c r="AGQ31" s="22"/>
      <c r="AGR31" s="22"/>
      <c r="AGS31" s="22"/>
      <c r="AGT31" s="22"/>
      <c r="AGU31" s="22"/>
      <c r="AGV31" s="22"/>
      <c r="AGW31" s="22"/>
      <c r="AGX31" s="22"/>
      <c r="AGY31" s="22"/>
      <c r="AGZ31" s="22"/>
      <c r="AHA31" s="22"/>
      <c r="AHB31" s="22"/>
      <c r="AHC31" s="22"/>
      <c r="AHD31" s="22"/>
      <c r="AHE31" s="22"/>
      <c r="AHF31" s="22"/>
      <c r="AHG31" s="22"/>
      <c r="AHH31" s="22"/>
      <c r="AHI31" s="22"/>
      <c r="AHJ31" s="22"/>
      <c r="AHK31" s="22"/>
      <c r="AHL31" s="22"/>
      <c r="AHM31" s="22"/>
      <c r="AHN31" s="22"/>
      <c r="AHO31" s="22"/>
      <c r="AHP31" s="22"/>
      <c r="AHQ31" s="22"/>
      <c r="AHR31" s="22"/>
      <c r="AHS31" s="22"/>
      <c r="AHT31" s="22"/>
      <c r="AHU31" s="22"/>
      <c r="AHV31" s="22"/>
      <c r="AHW31" s="22"/>
      <c r="AHX31" s="22"/>
      <c r="AHY31" s="22"/>
      <c r="AHZ31" s="22"/>
      <c r="AIA31" s="22"/>
      <c r="AIB31" s="22"/>
      <c r="AIC31" s="22"/>
      <c r="AID31" s="22"/>
      <c r="AIE31" s="22"/>
      <c r="AIF31" s="22"/>
      <c r="AIG31" s="22"/>
      <c r="AIH31" s="22"/>
      <c r="AII31" s="22"/>
      <c r="AIJ31" s="22"/>
      <c r="AIK31" s="22"/>
      <c r="AIL31" s="22"/>
      <c r="AIM31" s="22"/>
      <c r="AIN31" s="22"/>
      <c r="AIO31" s="22"/>
      <c r="AIP31" s="22"/>
      <c r="AIQ31" s="22"/>
      <c r="AIR31" s="22"/>
      <c r="AIS31" s="22"/>
      <c r="AIT31" s="22"/>
      <c r="AIU31" s="22"/>
      <c r="AIV31" s="22"/>
      <c r="AIW31" s="22"/>
      <c r="AIX31" s="22"/>
      <c r="AIY31" s="22"/>
      <c r="AIZ31" s="22"/>
      <c r="AJA31" s="22"/>
      <c r="AJB31" s="22"/>
      <c r="AJC31" s="22"/>
      <c r="AJD31" s="22"/>
      <c r="AJE31" s="22"/>
      <c r="AJF31" s="22"/>
      <c r="AJG31" s="22"/>
      <c r="AJH31" s="22"/>
      <c r="AJI31" s="22"/>
      <c r="AJJ31" s="22"/>
      <c r="AJK31" s="22"/>
      <c r="AJL31" s="22"/>
      <c r="AJM31" s="22"/>
      <c r="AJN31" s="22"/>
      <c r="AJO31" s="22"/>
      <c r="AJP31" s="22"/>
      <c r="AJQ31" s="22"/>
      <c r="AJR31" s="22"/>
      <c r="AJS31" s="22"/>
      <c r="AJT31" s="22"/>
      <c r="AJU31" s="22"/>
      <c r="AJV31" s="22"/>
      <c r="AJW31" s="22"/>
      <c r="AJX31" s="22"/>
      <c r="AJY31" s="22"/>
      <c r="AJZ31" s="22"/>
      <c r="AKA31" s="22"/>
      <c r="AKB31" s="22"/>
      <c r="AKC31" s="22"/>
      <c r="AKD31" s="22"/>
      <c r="AKE31" s="22"/>
      <c r="AKF31" s="22"/>
      <c r="AKG31" s="22"/>
      <c r="AKH31" s="22"/>
      <c r="AKI31" s="22"/>
      <c r="AKJ31" s="22"/>
      <c r="AKK31" s="22"/>
      <c r="AKL31" s="22"/>
      <c r="AKM31" s="22"/>
      <c r="AKN31" s="22"/>
      <c r="AKO31" s="22"/>
      <c r="AKP31" s="22"/>
      <c r="AKQ31" s="22"/>
      <c r="AKR31" s="22"/>
      <c r="AKS31" s="22"/>
      <c r="AKT31" s="22"/>
      <c r="AKU31" s="22"/>
      <c r="AKV31" s="22"/>
      <c r="AKW31" s="22"/>
      <c r="AKX31" s="22"/>
      <c r="AKY31" s="22"/>
      <c r="AKZ31" s="22"/>
      <c r="ALA31" s="22"/>
      <c r="ALB31" s="22"/>
      <c r="ALC31" s="22"/>
      <c r="ALD31" s="22"/>
      <c r="ALE31" s="22"/>
      <c r="ALF31" s="22"/>
      <c r="ALG31" s="22"/>
      <c r="ALH31" s="22"/>
      <c r="ALI31" s="22"/>
      <c r="ALJ31" s="22"/>
      <c r="ALK31" s="22"/>
      <c r="ALL31" s="22"/>
      <c r="ALM31" s="22"/>
      <c r="ALN31" s="22"/>
      <c r="ALO31" s="22"/>
      <c r="ALP31" s="22"/>
      <c r="ALQ31" s="22"/>
      <c r="ALR31" s="22"/>
      <c r="ALS31" s="22"/>
      <c r="ALT31" s="22"/>
      <c r="ALU31" s="22"/>
      <c r="ALV31" s="22"/>
      <c r="ALW31" s="22"/>
      <c r="ALX31" s="22"/>
      <c r="ALY31" s="22"/>
      <c r="ALZ31" s="22"/>
      <c r="AMA31" s="22"/>
      <c r="AMB31" s="22"/>
      <c r="AMC31" s="22"/>
      <c r="AMD31" s="22"/>
      <c r="AME31" s="22"/>
      <c r="AMF31" s="22"/>
      <c r="AMG31" s="22"/>
      <c r="AMH31" s="22"/>
      <c r="AMI31" s="22"/>
      <c r="AMJ31" s="22"/>
      <c r="AMK31" s="22"/>
      <c r="AML31" s="22"/>
      <c r="AMM31" s="22"/>
      <c r="AMN31" s="22"/>
      <c r="AMO31" s="22"/>
      <c r="AMP31" s="22"/>
      <c r="AMQ31" s="22"/>
      <c r="AMR31" s="22"/>
      <c r="AMS31" s="22"/>
      <c r="AMT31" s="22"/>
      <c r="AMU31" s="22"/>
      <c r="AMV31" s="22"/>
      <c r="AMW31" s="22"/>
      <c r="AMX31" s="22"/>
      <c r="AMY31" s="22"/>
      <c r="AMZ31" s="22"/>
      <c r="ANA31" s="22"/>
      <c r="ANB31" s="22"/>
      <c r="ANC31" s="22"/>
      <c r="AND31" s="22"/>
      <c r="ANE31" s="22"/>
      <c r="ANF31" s="22"/>
      <c r="ANG31" s="22"/>
      <c r="ANH31" s="22"/>
      <c r="ANI31" s="22"/>
      <c r="ANJ31" s="22"/>
      <c r="ANK31" s="22"/>
      <c r="ANL31" s="22"/>
      <c r="ANM31" s="22"/>
      <c r="ANN31" s="22"/>
      <c r="ANO31" s="22"/>
      <c r="ANP31" s="22"/>
      <c r="ANQ31" s="22"/>
      <c r="ANR31" s="22"/>
      <c r="ANS31" s="22"/>
      <c r="ANT31" s="22"/>
      <c r="ANU31" s="22"/>
      <c r="ANV31" s="22"/>
      <c r="ANW31" s="22"/>
      <c r="ANX31" s="22"/>
      <c r="ANY31" s="22"/>
      <c r="ANZ31" s="22"/>
      <c r="AOA31" s="22"/>
      <c r="AOB31" s="22"/>
      <c r="AOC31" s="22"/>
      <c r="AOD31" s="22"/>
      <c r="AOE31" s="22"/>
      <c r="AOF31" s="22"/>
      <c r="AOG31" s="22"/>
      <c r="AOH31" s="22"/>
      <c r="AOI31" s="22"/>
      <c r="AOJ31" s="22"/>
      <c r="AOK31" s="22"/>
      <c r="AOL31" s="22"/>
      <c r="AOM31" s="22"/>
      <c r="AON31" s="22"/>
      <c r="AOO31" s="22"/>
      <c r="AOP31" s="22"/>
      <c r="AOQ31" s="22"/>
      <c r="AOR31" s="22"/>
      <c r="AOS31" s="22"/>
      <c r="AOT31" s="22"/>
      <c r="AOU31" s="22"/>
      <c r="AOV31" s="22"/>
      <c r="AOW31" s="22"/>
      <c r="AOX31" s="22"/>
      <c r="AOY31" s="22"/>
      <c r="AOZ31" s="22"/>
      <c r="APA31" s="22"/>
      <c r="APB31" s="22"/>
      <c r="APC31" s="22"/>
      <c r="APD31" s="22"/>
      <c r="APE31" s="22"/>
      <c r="APF31" s="22"/>
      <c r="APG31" s="22"/>
      <c r="APH31" s="22"/>
      <c r="API31" s="22"/>
      <c r="APJ31" s="22"/>
      <c r="APK31" s="22"/>
      <c r="APL31" s="22"/>
      <c r="APM31" s="22"/>
      <c r="APN31" s="22"/>
      <c r="APO31" s="22"/>
      <c r="APP31" s="22"/>
      <c r="APQ31" s="22"/>
      <c r="APR31" s="22"/>
      <c r="APS31" s="22"/>
      <c r="APT31" s="22"/>
      <c r="APU31" s="22"/>
      <c r="APV31" s="22"/>
      <c r="APW31" s="22"/>
      <c r="APX31" s="22"/>
      <c r="APY31" s="22"/>
      <c r="APZ31" s="22"/>
      <c r="AQA31" s="22"/>
      <c r="AQB31" s="22"/>
      <c r="AQC31" s="22"/>
      <c r="AQD31" s="22"/>
      <c r="AQE31" s="22"/>
      <c r="AQF31" s="22"/>
      <c r="AQG31" s="22"/>
      <c r="AQH31" s="22"/>
      <c r="AQI31" s="22"/>
      <c r="AQJ31" s="22"/>
      <c r="AQK31" s="22"/>
      <c r="AQL31" s="22"/>
      <c r="AQM31" s="22"/>
      <c r="AQN31" s="22"/>
      <c r="AQO31" s="22"/>
      <c r="AQP31" s="22"/>
      <c r="AQQ31" s="22"/>
      <c r="AQR31" s="22"/>
      <c r="AQS31" s="22"/>
      <c r="AQT31" s="22"/>
      <c r="AQU31" s="22"/>
      <c r="AQV31" s="22"/>
      <c r="AQW31" s="22"/>
      <c r="AQX31" s="22"/>
      <c r="AQY31" s="22"/>
      <c r="AQZ31" s="22"/>
      <c r="ARA31" s="22"/>
      <c r="ARB31" s="22"/>
      <c r="ARC31" s="22"/>
      <c r="ARD31" s="22"/>
      <c r="ARE31" s="22"/>
      <c r="ARF31" s="22"/>
      <c r="ARG31" s="22"/>
      <c r="ARH31" s="22"/>
      <c r="ARI31" s="22"/>
      <c r="ARJ31" s="22"/>
      <c r="ARK31" s="22"/>
      <c r="ARL31" s="22"/>
      <c r="ARM31" s="22"/>
      <c r="ARN31" s="22"/>
      <c r="ARO31" s="22"/>
      <c r="ARP31" s="22"/>
      <c r="ARQ31" s="22"/>
      <c r="ARR31" s="22"/>
      <c r="ARS31" s="22"/>
      <c r="ART31" s="22"/>
      <c r="ARU31" s="22"/>
      <c r="ARV31" s="22"/>
      <c r="ARW31" s="22"/>
      <c r="ARX31" s="22"/>
      <c r="ARY31" s="22"/>
      <c r="ARZ31" s="22"/>
      <c r="ASA31" s="22"/>
      <c r="ASB31" s="22"/>
      <c r="ASC31" s="22"/>
      <c r="ASD31" s="22"/>
      <c r="ASE31" s="22"/>
      <c r="ASF31" s="22"/>
      <c r="ASG31" s="22"/>
      <c r="ASH31" s="22"/>
      <c r="ASI31" s="22"/>
      <c r="ASJ31" s="22"/>
      <c r="ASK31" s="22"/>
      <c r="ASL31" s="22"/>
      <c r="ASM31" s="22"/>
      <c r="ASN31" s="22"/>
      <c r="ASO31" s="22"/>
      <c r="ASP31" s="22"/>
      <c r="ASQ31" s="22"/>
      <c r="ASR31" s="22"/>
      <c r="ASS31" s="22"/>
      <c r="AST31" s="22"/>
      <c r="ASU31" s="22"/>
      <c r="ASV31" s="22"/>
      <c r="ASW31" s="22"/>
      <c r="ASX31" s="22"/>
      <c r="ASY31" s="22"/>
      <c r="ASZ31" s="22"/>
      <c r="ATA31" s="22"/>
      <c r="ATB31" s="22"/>
      <c r="ATC31" s="22"/>
      <c r="ATD31" s="22"/>
      <c r="ATE31" s="22"/>
      <c r="ATF31" s="22"/>
      <c r="ATG31" s="22"/>
      <c r="ATH31" s="22"/>
      <c r="ATI31" s="22"/>
      <c r="ATJ31" s="22"/>
      <c r="ATK31" s="22"/>
      <c r="ATL31" s="22"/>
      <c r="ATM31" s="22"/>
      <c r="ATN31" s="22"/>
      <c r="ATO31" s="22"/>
      <c r="ATP31" s="22"/>
      <c r="ATQ31" s="22"/>
      <c r="ATR31" s="22"/>
      <c r="ATS31" s="22"/>
      <c r="ATT31" s="22"/>
      <c r="ATU31" s="22"/>
      <c r="ATV31" s="22"/>
      <c r="ATW31" s="22"/>
      <c r="ATX31" s="22"/>
      <c r="ATY31" s="22"/>
      <c r="ATZ31" s="22"/>
      <c r="AUA31" s="22"/>
      <c r="AUB31" s="22"/>
      <c r="AUC31" s="22"/>
      <c r="AUD31" s="22"/>
      <c r="AUE31" s="22"/>
      <c r="AUF31" s="22"/>
      <c r="AUG31" s="22"/>
      <c r="AUH31" s="22"/>
      <c r="AUI31" s="22"/>
      <c r="AUJ31" s="22"/>
      <c r="AUK31" s="22"/>
      <c r="AUL31" s="22"/>
      <c r="AUM31" s="22"/>
      <c r="AUN31" s="22"/>
      <c r="AUO31" s="22"/>
      <c r="AUP31" s="22"/>
      <c r="AUQ31" s="22"/>
      <c r="AUR31" s="22"/>
      <c r="AUS31" s="22"/>
      <c r="AUT31" s="22"/>
      <c r="AUU31" s="22"/>
      <c r="AUV31" s="22"/>
      <c r="AUW31" s="22"/>
      <c r="AUX31" s="22"/>
      <c r="AUY31" s="22"/>
      <c r="AUZ31" s="22"/>
      <c r="AVA31" s="22"/>
      <c r="AVB31" s="22"/>
      <c r="AVC31" s="22"/>
      <c r="AVD31" s="22"/>
      <c r="AVE31" s="22"/>
      <c r="AVF31" s="22"/>
      <c r="AVG31" s="22"/>
      <c r="AVH31" s="22"/>
      <c r="AVI31" s="22"/>
      <c r="AVJ31" s="22"/>
      <c r="AVK31" s="22"/>
      <c r="AVL31" s="22"/>
      <c r="AVM31" s="22"/>
      <c r="AVN31" s="22"/>
      <c r="AVO31" s="22"/>
      <c r="AVP31" s="22"/>
      <c r="AVQ31" s="22"/>
      <c r="AVR31" s="22"/>
      <c r="AVS31" s="22"/>
      <c r="AVT31" s="22"/>
      <c r="AVU31" s="22"/>
      <c r="AVV31" s="22"/>
      <c r="AVW31" s="22"/>
      <c r="AVX31" s="22"/>
      <c r="AVY31" s="22"/>
      <c r="AVZ31" s="22"/>
      <c r="AWA31" s="22"/>
      <c r="AWB31" s="22"/>
      <c r="AWC31" s="22"/>
      <c r="AWD31" s="22"/>
      <c r="AWE31" s="22"/>
      <c r="AWF31" s="22"/>
      <c r="AWG31" s="22"/>
      <c r="AWH31" s="22"/>
      <c r="AWI31" s="22"/>
      <c r="AWJ31" s="22"/>
      <c r="AWK31" s="22"/>
      <c r="AWL31" s="22"/>
      <c r="AWM31" s="22"/>
      <c r="AWN31" s="22"/>
      <c r="AWO31" s="22"/>
      <c r="AWP31" s="22"/>
      <c r="AWQ31" s="22"/>
      <c r="AWR31" s="22"/>
      <c r="AWS31" s="22"/>
      <c r="AWT31" s="22"/>
      <c r="AWU31" s="22"/>
      <c r="AWV31" s="22"/>
      <c r="AWW31" s="22"/>
      <c r="AWX31" s="22"/>
      <c r="AWY31" s="22"/>
      <c r="AWZ31" s="22"/>
      <c r="AXA31" s="22"/>
      <c r="AXB31" s="22"/>
      <c r="AXC31" s="22"/>
      <c r="AXD31" s="22"/>
      <c r="AXE31" s="22"/>
      <c r="AXF31" s="22"/>
      <c r="AXG31" s="22"/>
      <c r="AXH31" s="22"/>
      <c r="AXI31" s="22"/>
      <c r="AXJ31" s="22"/>
      <c r="AXK31" s="22"/>
      <c r="AXL31" s="22"/>
      <c r="AXM31" s="22"/>
      <c r="AXN31" s="22"/>
      <c r="AXO31" s="22"/>
      <c r="AXP31" s="22"/>
      <c r="AXQ31" s="22"/>
      <c r="AXR31" s="22"/>
      <c r="AXS31" s="22"/>
      <c r="AXT31" s="22"/>
      <c r="AXU31" s="22"/>
      <c r="AXV31" s="22"/>
      <c r="AXW31" s="22"/>
      <c r="AXX31" s="22"/>
      <c r="AXY31" s="22"/>
      <c r="AXZ31" s="22"/>
      <c r="AYA31" s="22"/>
      <c r="AYB31" s="22"/>
      <c r="AYC31" s="22"/>
      <c r="AYD31" s="22"/>
      <c r="AYE31" s="22"/>
      <c r="AYF31" s="22"/>
      <c r="AYG31" s="22"/>
      <c r="AYH31" s="22"/>
      <c r="AYI31" s="22"/>
      <c r="AYJ31" s="22"/>
      <c r="AYK31" s="22"/>
      <c r="AYL31" s="22"/>
      <c r="AYM31" s="22"/>
      <c r="AYN31" s="22"/>
      <c r="AYO31" s="22"/>
      <c r="AYP31" s="22"/>
      <c r="AYQ31" s="22"/>
      <c r="AYR31" s="22"/>
      <c r="AYS31" s="22"/>
      <c r="AYT31" s="22"/>
      <c r="AYU31" s="22"/>
      <c r="AYV31" s="22"/>
      <c r="AYW31" s="22"/>
      <c r="AYX31" s="22"/>
      <c r="AYY31" s="22"/>
      <c r="AYZ31" s="22"/>
      <c r="AZA31" s="22"/>
      <c r="AZB31" s="22"/>
      <c r="AZC31" s="22"/>
      <c r="AZD31" s="22"/>
      <c r="AZE31" s="22"/>
      <c r="AZF31" s="22"/>
      <c r="AZG31" s="22"/>
      <c r="AZH31" s="22"/>
      <c r="AZI31" s="22"/>
      <c r="AZJ31" s="22"/>
      <c r="AZK31" s="22"/>
      <c r="AZL31" s="22"/>
      <c r="AZM31" s="22"/>
      <c r="AZN31" s="22"/>
      <c r="AZO31" s="22"/>
      <c r="AZP31" s="22"/>
      <c r="AZQ31" s="22"/>
      <c r="AZR31" s="22"/>
      <c r="AZS31" s="22"/>
      <c r="AZT31" s="22"/>
      <c r="AZU31" s="22"/>
      <c r="AZV31" s="22"/>
      <c r="AZW31" s="22"/>
      <c r="AZX31" s="22"/>
      <c r="AZY31" s="22"/>
      <c r="AZZ31" s="22"/>
      <c r="BAA31" s="22"/>
      <c r="BAB31" s="22"/>
      <c r="BAC31" s="22"/>
      <c r="BAD31" s="22"/>
      <c r="BAE31" s="22"/>
      <c r="BAF31" s="22"/>
      <c r="BAG31" s="22"/>
      <c r="BAH31" s="22"/>
      <c r="BAI31" s="22"/>
      <c r="BAJ31" s="22"/>
      <c r="BAK31" s="22"/>
      <c r="BAL31" s="22"/>
      <c r="BAM31" s="22"/>
      <c r="BAN31" s="22"/>
      <c r="BAO31" s="22"/>
      <c r="BAP31" s="22"/>
      <c r="BAQ31" s="22"/>
      <c r="BAR31" s="22"/>
      <c r="BAS31" s="22"/>
      <c r="BAT31" s="22"/>
      <c r="BAU31" s="22"/>
      <c r="BAV31" s="22"/>
      <c r="BAW31" s="22"/>
      <c r="BAX31" s="22"/>
      <c r="BAY31" s="22"/>
      <c r="BAZ31" s="22"/>
      <c r="BBA31" s="22"/>
      <c r="BBB31" s="22"/>
      <c r="BBC31" s="22"/>
      <c r="BBD31" s="22"/>
      <c r="BBE31" s="22"/>
      <c r="BBF31" s="22"/>
      <c r="BBG31" s="22"/>
      <c r="BBH31" s="22"/>
      <c r="BBI31" s="22"/>
      <c r="BBJ31" s="22"/>
      <c r="BBK31" s="22"/>
      <c r="BBL31" s="22"/>
      <c r="BBM31" s="22"/>
      <c r="BBN31" s="22"/>
      <c r="BBO31" s="22"/>
      <c r="BBP31" s="22"/>
      <c r="BBQ31" s="22"/>
      <c r="BBR31" s="22"/>
      <c r="BBS31" s="22"/>
      <c r="BBT31" s="22"/>
      <c r="BBU31" s="22"/>
      <c r="BBV31" s="22"/>
      <c r="BBW31" s="22"/>
      <c r="BBX31" s="22"/>
      <c r="BBY31" s="22"/>
      <c r="BBZ31" s="22"/>
      <c r="BCA31" s="22"/>
      <c r="BCB31" s="22"/>
      <c r="BCC31" s="22"/>
      <c r="BCD31" s="22"/>
      <c r="BCE31" s="22"/>
      <c r="BCF31" s="22"/>
      <c r="BCG31" s="22"/>
      <c r="BCH31" s="22"/>
      <c r="BCI31" s="22"/>
      <c r="BCJ31" s="22"/>
      <c r="BCK31" s="22"/>
      <c r="BCL31" s="22"/>
      <c r="BCM31" s="22"/>
      <c r="BCN31" s="22"/>
      <c r="BCO31" s="22"/>
      <c r="BCP31" s="22"/>
      <c r="BCQ31" s="22"/>
      <c r="BCR31" s="22"/>
      <c r="BCS31" s="22"/>
      <c r="BCT31" s="22"/>
      <c r="BCU31" s="22"/>
      <c r="BCV31" s="22"/>
      <c r="BCW31" s="22"/>
      <c r="BCX31" s="22"/>
      <c r="BCY31" s="22"/>
      <c r="BCZ31" s="22"/>
      <c r="BDA31" s="22"/>
      <c r="BDB31" s="22"/>
      <c r="BDC31" s="22"/>
      <c r="BDD31" s="22"/>
      <c r="BDE31" s="22"/>
      <c r="BDF31" s="22"/>
      <c r="BDG31" s="22"/>
      <c r="BDH31" s="22"/>
      <c r="BDI31" s="22"/>
      <c r="BDJ31" s="22"/>
      <c r="BDK31" s="22"/>
      <c r="BDL31" s="22"/>
      <c r="BDM31" s="22"/>
      <c r="BDN31" s="22"/>
      <c r="BDO31" s="22"/>
      <c r="BDP31" s="22"/>
      <c r="BDQ31" s="22"/>
      <c r="BDR31" s="22"/>
      <c r="BDS31" s="22"/>
      <c r="BDT31" s="22"/>
      <c r="BDU31" s="22"/>
      <c r="BDV31" s="22"/>
      <c r="BDW31" s="22"/>
      <c r="BDX31" s="22"/>
      <c r="BDY31" s="22"/>
      <c r="BDZ31" s="22"/>
      <c r="BEA31" s="22"/>
      <c r="BEB31" s="22"/>
      <c r="BEC31" s="22"/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6"/>
      <c r="CZV31" s="26"/>
      <c r="CZW31" s="26"/>
      <c r="CZX31" s="26"/>
      <c r="CZY31" s="26"/>
      <c r="CZZ31" s="26"/>
      <c r="DAA31" s="26"/>
      <c r="DAB31" s="26"/>
      <c r="DAC31" s="26"/>
      <c r="DAD31" s="26"/>
      <c r="DAE31" s="26"/>
      <c r="DAF31" s="26"/>
      <c r="DAG31" s="26"/>
      <c r="DAH31" s="26"/>
      <c r="DAI31" s="26"/>
      <c r="DAJ31" s="26"/>
      <c r="DAK31" s="26"/>
      <c r="DAL31" s="26"/>
      <c r="DAM31" s="26"/>
      <c r="DAN31" s="26"/>
      <c r="DAO31" s="26"/>
      <c r="DAP31" s="26"/>
      <c r="DAQ31" s="26"/>
      <c r="DAR31" s="26"/>
      <c r="DAS31" s="26"/>
      <c r="DAT31" s="26"/>
      <c r="DAU31" s="26"/>
      <c r="DAV31" s="26"/>
      <c r="DAW31" s="26"/>
      <c r="DAX31" s="26"/>
      <c r="DAY31" s="26"/>
      <c r="DAZ31" s="26"/>
      <c r="DBA31" s="26"/>
      <c r="DBB31" s="26"/>
      <c r="DBC31" s="26"/>
      <c r="DBD31" s="26"/>
      <c r="DBE31" s="26"/>
      <c r="DBF31" s="26"/>
      <c r="DBG31" s="26"/>
      <c r="DBH31" s="26"/>
      <c r="DBI31" s="26"/>
      <c r="DBJ31" s="26"/>
      <c r="DBK31" s="26"/>
      <c r="DBL31" s="26"/>
      <c r="DBM31" s="26"/>
      <c r="DBN31" s="26"/>
      <c r="DBO31" s="26"/>
      <c r="DBP31" s="26"/>
      <c r="DBQ31" s="26"/>
      <c r="DBR31" s="26"/>
      <c r="DBS31" s="26"/>
      <c r="DBT31" s="26"/>
      <c r="DBU31" s="26"/>
      <c r="DBV31" s="26"/>
      <c r="DBW31" s="26"/>
      <c r="DBX31" s="26"/>
      <c r="DBY31" s="26"/>
      <c r="DBZ31" s="26"/>
      <c r="DCA31" s="26"/>
      <c r="DCB31" s="26"/>
      <c r="DCC31" s="26"/>
      <c r="DCD31" s="26"/>
      <c r="DCE31" s="26"/>
      <c r="DCF31" s="26"/>
      <c r="DCG31" s="26"/>
      <c r="DCH31" s="26"/>
      <c r="DCI31" s="26"/>
      <c r="DCJ31" s="26"/>
      <c r="DCK31" s="26"/>
      <c r="DCL31" s="26"/>
      <c r="DCM31" s="26"/>
      <c r="DCN31" s="26"/>
      <c r="DCO31" s="26"/>
      <c r="DCP31" s="26"/>
      <c r="DCQ31" s="26"/>
      <c r="DCR31" s="26"/>
      <c r="DCS31" s="26"/>
      <c r="DCT31" s="26"/>
      <c r="DCU31" s="26"/>
      <c r="DCV31" s="26"/>
      <c r="DCW31" s="26"/>
      <c r="DCX31" s="26"/>
      <c r="DCY31" s="26"/>
      <c r="DCZ31" s="26"/>
      <c r="DDA31" s="26"/>
      <c r="DDB31" s="26"/>
      <c r="DDC31" s="26"/>
      <c r="DDD31" s="26"/>
      <c r="DDE31" s="26"/>
      <c r="DDF31" s="26"/>
      <c r="DDG31" s="26"/>
      <c r="DDH31" s="26"/>
      <c r="DDI31" s="26"/>
      <c r="DDJ31" s="26"/>
      <c r="DDK31" s="26"/>
      <c r="DDL31" s="26"/>
      <c r="DDM31" s="26"/>
      <c r="DDN31" s="26"/>
      <c r="DDO31" s="26"/>
      <c r="DDP31" s="26"/>
      <c r="DDQ31" s="26"/>
      <c r="DDR31" s="26"/>
      <c r="DDS31" s="26"/>
      <c r="DDT31" s="26"/>
      <c r="DDU31" s="26"/>
      <c r="DDV31" s="26"/>
      <c r="DDW31" s="26"/>
      <c r="DDX31" s="26"/>
      <c r="DDY31" s="26"/>
      <c r="DDZ31" s="26"/>
      <c r="DEA31" s="26"/>
      <c r="DEB31" s="26"/>
      <c r="DEC31" s="26"/>
      <c r="DED31" s="26"/>
      <c r="DEE31" s="26"/>
      <c r="DEF31" s="26"/>
      <c r="DEG31" s="26"/>
      <c r="DEH31" s="26"/>
      <c r="DEI31" s="26"/>
      <c r="DEJ31" s="26"/>
      <c r="DEK31" s="26"/>
      <c r="DEL31" s="26"/>
      <c r="DEM31" s="26"/>
      <c r="DEN31" s="26"/>
      <c r="DEO31" s="26"/>
      <c r="DEP31" s="26"/>
      <c r="DEQ31" s="26"/>
      <c r="DER31" s="26"/>
      <c r="DES31" s="26"/>
      <c r="DET31" s="26"/>
      <c r="DEU31" s="26"/>
      <c r="DEV31" s="26"/>
      <c r="DEW31" s="26"/>
      <c r="DEX31" s="26"/>
      <c r="DEY31" s="26"/>
      <c r="DEZ31" s="26"/>
      <c r="DFA31" s="26"/>
      <c r="DFB31" s="26"/>
      <c r="DFC31" s="26"/>
      <c r="DFD31" s="26"/>
      <c r="DFE31" s="26"/>
      <c r="DFF31" s="26"/>
      <c r="DFG31" s="26"/>
      <c r="DFH31" s="26"/>
      <c r="DFI31" s="26"/>
      <c r="DFJ31" s="26"/>
      <c r="DFK31" s="26"/>
      <c r="DFL31" s="26"/>
      <c r="DFM31" s="26"/>
      <c r="DFN31" s="26"/>
      <c r="DFO31" s="26"/>
      <c r="DFP31" s="26"/>
      <c r="DFQ31" s="26"/>
      <c r="DFR31" s="26"/>
      <c r="DFS31" s="26"/>
      <c r="DFT31" s="26"/>
      <c r="DFU31" s="26"/>
      <c r="DFV31" s="26"/>
      <c r="DFW31" s="26"/>
      <c r="DFX31" s="26"/>
      <c r="DFY31" s="26"/>
      <c r="DFZ31" s="26"/>
      <c r="DGA31" s="26"/>
      <c r="DGB31" s="26"/>
      <c r="DGC31" s="26"/>
      <c r="DGD31" s="26"/>
      <c r="DGE31" s="26"/>
      <c r="DGF31" s="26"/>
      <c r="DGG31" s="26"/>
      <c r="DGH31" s="26"/>
      <c r="DGI31" s="26"/>
      <c r="DGJ31" s="26"/>
      <c r="DGK31" s="26"/>
      <c r="DGL31" s="26"/>
      <c r="DGM31" s="26"/>
      <c r="DGN31" s="26"/>
      <c r="DGO31" s="26"/>
      <c r="DGP31" s="26"/>
      <c r="DGQ31" s="26"/>
      <c r="DGR31" s="26"/>
      <c r="DGS31" s="26"/>
      <c r="DGT31" s="26"/>
      <c r="DGU31" s="26"/>
      <c r="DGV31" s="26"/>
      <c r="DGW31" s="26"/>
      <c r="DGX31" s="26"/>
      <c r="DGY31" s="26"/>
      <c r="DGZ31" s="26"/>
      <c r="DHA31" s="26"/>
      <c r="DHB31" s="26"/>
      <c r="DHC31" s="26"/>
      <c r="DHD31" s="26"/>
      <c r="DHE31" s="26"/>
      <c r="DHF31" s="26"/>
      <c r="DHG31" s="26"/>
      <c r="DHH31" s="26"/>
      <c r="DHI31" s="26"/>
      <c r="DHJ31" s="26"/>
      <c r="DHK31" s="26"/>
      <c r="DHL31" s="26"/>
      <c r="DHM31" s="26"/>
      <c r="DHN31" s="26"/>
      <c r="DHO31" s="26"/>
      <c r="DHP31" s="26"/>
      <c r="DHQ31" s="26"/>
      <c r="DHR31" s="26"/>
      <c r="DHS31" s="26"/>
      <c r="DHT31" s="26"/>
      <c r="DHU31" s="26"/>
      <c r="DHV31" s="26"/>
      <c r="DHW31" s="26"/>
      <c r="DHX31" s="26"/>
      <c r="DHY31" s="26"/>
      <c r="DHZ31" s="26"/>
      <c r="DIA31" s="26"/>
      <c r="DIB31" s="26"/>
      <c r="DIC31" s="26"/>
      <c r="DID31" s="26"/>
      <c r="DIE31" s="26"/>
      <c r="DIF31" s="26"/>
      <c r="DIG31" s="26"/>
      <c r="DIH31" s="26"/>
      <c r="DII31" s="26"/>
      <c r="DIJ31" s="26"/>
      <c r="DIK31" s="26"/>
      <c r="DIL31" s="26"/>
      <c r="DIM31" s="26"/>
      <c r="DIN31" s="26"/>
      <c r="DIO31" s="26"/>
      <c r="DIP31" s="26"/>
      <c r="DIQ31" s="26"/>
      <c r="DIR31" s="26"/>
      <c r="DIS31" s="26"/>
      <c r="DIT31" s="26"/>
      <c r="DIU31" s="26"/>
      <c r="DIV31" s="26"/>
      <c r="DIW31" s="26"/>
      <c r="DIX31" s="26"/>
      <c r="DIY31" s="26"/>
      <c r="DIZ31" s="26"/>
      <c r="DJA31" s="26"/>
      <c r="DJB31" s="26"/>
      <c r="DJC31" s="26"/>
      <c r="DJD31" s="26"/>
      <c r="DJE31" s="26"/>
      <c r="DJF31" s="26"/>
      <c r="DJG31" s="26"/>
      <c r="DJH31" s="26"/>
      <c r="DJI31" s="26"/>
      <c r="DJJ31" s="26"/>
      <c r="DJK31" s="26"/>
      <c r="DJL31" s="26"/>
      <c r="DJM31" s="26"/>
      <c r="DJN31" s="26"/>
      <c r="DJO31" s="26"/>
      <c r="DJP31" s="26"/>
      <c r="DJQ31" s="26"/>
      <c r="DJR31" s="26"/>
      <c r="DJS31" s="26"/>
      <c r="DJT31" s="26"/>
      <c r="DJU31" s="26"/>
      <c r="DJV31" s="26"/>
      <c r="DJW31" s="26"/>
      <c r="DJX31" s="26"/>
      <c r="DJY31" s="26"/>
      <c r="DJZ31" s="26"/>
      <c r="DKA31" s="26"/>
      <c r="DKB31" s="26"/>
      <c r="DKC31" s="26"/>
      <c r="DKD31" s="26"/>
      <c r="DKE31" s="26"/>
      <c r="DKF31" s="26"/>
      <c r="DKG31" s="26"/>
      <c r="DKH31" s="26"/>
      <c r="DKI31" s="26"/>
      <c r="DKJ31" s="26"/>
      <c r="DKK31" s="26"/>
      <c r="DKL31" s="26"/>
      <c r="DKM31" s="26"/>
      <c r="DKN31" s="26"/>
      <c r="DKO31" s="26"/>
      <c r="DKP31" s="26"/>
      <c r="DKQ31" s="26"/>
      <c r="DKR31" s="26"/>
      <c r="DKS31" s="26"/>
      <c r="DKT31" s="26"/>
      <c r="DKU31" s="26"/>
      <c r="DKV31" s="26"/>
      <c r="DKW31" s="26"/>
      <c r="DKX31" s="26"/>
      <c r="DKY31" s="26"/>
      <c r="DKZ31" s="26"/>
      <c r="DLA31" s="26"/>
      <c r="DLB31" s="26"/>
      <c r="DLC31" s="26"/>
      <c r="DLD31" s="26"/>
      <c r="DLE31" s="26"/>
      <c r="DLF31" s="26"/>
      <c r="DLG31" s="26"/>
      <c r="DLH31" s="26"/>
      <c r="DLI31" s="26"/>
      <c r="DLJ31" s="26"/>
      <c r="DLK31" s="26"/>
      <c r="DLL31" s="26"/>
      <c r="DLM31" s="26"/>
      <c r="DLN31" s="26"/>
      <c r="DLO31" s="26"/>
      <c r="DLP31" s="26"/>
      <c r="DLQ31" s="26"/>
      <c r="DLR31" s="26"/>
      <c r="DLS31" s="26"/>
      <c r="DLT31" s="26"/>
      <c r="DLU31" s="26"/>
      <c r="DLV31" s="26"/>
      <c r="DLW31" s="26"/>
      <c r="DLX31" s="26"/>
      <c r="DLY31" s="26"/>
      <c r="DLZ31" s="26"/>
      <c r="DMA31" s="26"/>
      <c r="DMB31" s="26"/>
      <c r="DMC31" s="26"/>
      <c r="DMD31" s="26"/>
      <c r="DME31" s="26"/>
      <c r="DMF31" s="26"/>
      <c r="DMG31" s="26"/>
      <c r="DMH31" s="26"/>
      <c r="DMI31" s="26"/>
      <c r="DMJ31" s="26"/>
      <c r="DMK31" s="26"/>
      <c r="DML31" s="26"/>
      <c r="DMM31" s="26"/>
      <c r="DMN31" s="26"/>
      <c r="DMO31" s="26"/>
      <c r="DMP31" s="26"/>
      <c r="DMQ31" s="26"/>
      <c r="DMR31" s="26"/>
      <c r="DMS31" s="26"/>
      <c r="DMT31" s="26"/>
      <c r="DMU31" s="26"/>
      <c r="DMV31" s="26"/>
      <c r="DMW31" s="26"/>
      <c r="DMX31" s="26"/>
      <c r="DMY31" s="26"/>
      <c r="DMZ31" s="26"/>
      <c r="DNA31" s="26"/>
      <c r="DNB31" s="26"/>
      <c r="DNC31" s="26"/>
      <c r="DND31" s="26"/>
      <c r="DNE31" s="26"/>
      <c r="DNF31" s="26"/>
      <c r="DNG31" s="26"/>
      <c r="DNH31" s="26"/>
      <c r="DNI31" s="26"/>
      <c r="DNJ31" s="26"/>
      <c r="DNK31" s="26"/>
      <c r="DNL31" s="26"/>
      <c r="DNM31" s="26"/>
      <c r="DNN31" s="26"/>
      <c r="DNO31" s="26"/>
      <c r="DNP31" s="26"/>
      <c r="DNQ31" s="26"/>
      <c r="DNR31" s="26"/>
      <c r="DNS31" s="26"/>
      <c r="DNT31" s="26"/>
      <c r="DNU31" s="26"/>
      <c r="DNV31" s="26"/>
      <c r="DNW31" s="26"/>
      <c r="DNX31" s="26"/>
      <c r="DNY31" s="26"/>
      <c r="DNZ31" s="26"/>
      <c r="DOA31" s="26"/>
      <c r="DOB31" s="26"/>
      <c r="DOC31" s="26"/>
      <c r="DOD31" s="26"/>
      <c r="DOE31" s="26"/>
      <c r="DOF31" s="26"/>
      <c r="DOG31" s="26"/>
      <c r="DOH31" s="26"/>
      <c r="DOI31" s="26"/>
      <c r="DOJ31" s="26"/>
      <c r="DOK31" s="26"/>
      <c r="DOL31" s="26"/>
      <c r="DOM31" s="26"/>
      <c r="DON31" s="26"/>
      <c r="DOO31" s="26"/>
      <c r="DOP31" s="26"/>
      <c r="DOQ31" s="26"/>
      <c r="DOR31" s="26"/>
      <c r="DOS31" s="26"/>
      <c r="DOT31" s="26"/>
      <c r="DOU31" s="26"/>
      <c r="DOV31" s="26"/>
      <c r="DOW31" s="26"/>
      <c r="DOX31" s="26"/>
      <c r="DOY31" s="26"/>
      <c r="DOZ31" s="26"/>
      <c r="DPA31" s="26"/>
      <c r="DPB31" s="26"/>
      <c r="DPC31" s="26"/>
      <c r="DPD31" s="26"/>
      <c r="DPE31" s="26"/>
      <c r="DPF31" s="26"/>
      <c r="DPG31" s="26"/>
      <c r="DPH31" s="26"/>
      <c r="DPI31" s="26"/>
      <c r="DPJ31" s="26"/>
      <c r="DPK31" s="26"/>
      <c r="DPL31" s="26"/>
      <c r="DPM31" s="26"/>
      <c r="DPN31" s="26"/>
      <c r="DPO31" s="26"/>
      <c r="DPP31" s="26"/>
      <c r="DPQ31" s="26"/>
      <c r="DPR31" s="26"/>
      <c r="DPS31" s="26"/>
      <c r="DPT31" s="26"/>
      <c r="DPU31" s="26"/>
      <c r="DPV31" s="26"/>
      <c r="DPW31" s="26"/>
      <c r="DPX31" s="26"/>
      <c r="DPY31" s="26"/>
      <c r="DPZ31" s="26"/>
      <c r="DQA31" s="26"/>
      <c r="DQB31" s="26"/>
      <c r="DQC31" s="26"/>
      <c r="DQD31" s="26"/>
      <c r="DQE31" s="26"/>
      <c r="DQF31" s="26"/>
      <c r="DQG31" s="26"/>
      <c r="DQH31" s="26"/>
      <c r="DQI31" s="26"/>
      <c r="DQJ31" s="26"/>
      <c r="DQK31" s="26"/>
      <c r="DQL31" s="26"/>
      <c r="DQM31" s="26"/>
      <c r="DQN31" s="26"/>
      <c r="DQO31" s="26"/>
      <c r="DQP31" s="26"/>
      <c r="DQQ31" s="26"/>
      <c r="DQR31" s="26"/>
      <c r="DQS31" s="26"/>
      <c r="DQT31" s="26"/>
      <c r="DQU31" s="26"/>
      <c r="DQV31" s="26"/>
      <c r="DQW31" s="26"/>
      <c r="DQX31" s="26"/>
      <c r="DQY31" s="26"/>
      <c r="DQZ31" s="26"/>
      <c r="DRA31" s="26"/>
      <c r="DRB31" s="26"/>
      <c r="DRC31" s="26"/>
      <c r="DRD31" s="26"/>
      <c r="DRE31" s="26"/>
      <c r="DRF31" s="26"/>
      <c r="DRG31" s="26"/>
      <c r="DRH31" s="26"/>
      <c r="DRI31" s="26"/>
      <c r="DRJ31" s="26"/>
      <c r="DRK31" s="26"/>
      <c r="DRL31" s="26"/>
      <c r="DRM31" s="26"/>
      <c r="DRN31" s="26"/>
      <c r="DRO31" s="26"/>
      <c r="DRP31" s="26"/>
      <c r="DRQ31" s="26"/>
      <c r="DRR31" s="26"/>
      <c r="DRS31" s="26"/>
      <c r="DRT31" s="26"/>
      <c r="DRU31" s="26"/>
      <c r="DRV31" s="26"/>
      <c r="DRW31" s="26"/>
      <c r="DRX31" s="26"/>
      <c r="DRY31" s="26"/>
      <c r="DRZ31" s="26"/>
      <c r="DSA31" s="26"/>
      <c r="DSB31" s="26"/>
      <c r="DSC31" s="26"/>
      <c r="DSD31" s="26"/>
      <c r="DSE31" s="26"/>
      <c r="DSF31" s="26"/>
      <c r="DSG31" s="26"/>
      <c r="DSH31" s="26"/>
      <c r="DSI31" s="26"/>
      <c r="DSJ31" s="26"/>
      <c r="DSK31" s="26"/>
      <c r="DSL31" s="26"/>
      <c r="DSM31" s="26"/>
      <c r="DSN31" s="26"/>
      <c r="DSO31" s="26"/>
      <c r="DSP31" s="26"/>
      <c r="DSQ31" s="26"/>
      <c r="DSR31" s="26"/>
      <c r="DSS31" s="26"/>
      <c r="DST31" s="26"/>
      <c r="DSU31" s="26"/>
      <c r="DSV31" s="26"/>
      <c r="DSW31" s="26"/>
      <c r="DSX31" s="26"/>
      <c r="DSY31" s="26"/>
      <c r="DSZ31" s="26"/>
      <c r="DTA31" s="26"/>
      <c r="DTB31" s="26"/>
      <c r="DTC31" s="26"/>
      <c r="DTD31" s="26"/>
      <c r="DTE31" s="26"/>
      <c r="DTF31" s="26"/>
      <c r="DTG31" s="26"/>
      <c r="DTH31" s="26"/>
      <c r="DTI31" s="26"/>
      <c r="DTJ31" s="26"/>
      <c r="DTK31" s="26"/>
      <c r="DTL31" s="26"/>
      <c r="DTM31" s="26"/>
      <c r="DTN31" s="26"/>
      <c r="DTO31" s="26"/>
      <c r="DTP31" s="26"/>
      <c r="DTQ31" s="26"/>
      <c r="DTR31" s="26"/>
      <c r="DTS31" s="26"/>
      <c r="DTT31" s="26"/>
      <c r="DTU31" s="26"/>
      <c r="DTV31" s="26"/>
      <c r="DTW31" s="26"/>
      <c r="DTX31" s="26"/>
      <c r="DTY31" s="26"/>
      <c r="DTZ31" s="26"/>
      <c r="DUA31" s="26"/>
      <c r="DUB31" s="26"/>
      <c r="DUC31" s="26"/>
      <c r="DUD31" s="26"/>
      <c r="DUE31" s="26"/>
      <c r="DUF31" s="26"/>
      <c r="DUG31" s="26"/>
      <c r="DUH31" s="26"/>
      <c r="DUI31" s="26"/>
      <c r="DUJ31" s="26"/>
      <c r="DUK31" s="26"/>
      <c r="DUL31" s="26"/>
      <c r="DUM31" s="26"/>
      <c r="DUN31" s="26"/>
      <c r="DUO31" s="26"/>
      <c r="DUP31" s="26"/>
      <c r="DUQ31" s="26"/>
      <c r="DUR31" s="26"/>
      <c r="DUS31" s="26"/>
      <c r="DUT31" s="26"/>
      <c r="DUU31" s="26"/>
      <c r="DUV31" s="26"/>
      <c r="DUW31" s="26"/>
      <c r="DUX31" s="26"/>
      <c r="DUY31" s="26"/>
      <c r="DUZ31" s="26"/>
      <c r="DVA31" s="26"/>
      <c r="DVB31" s="26"/>
      <c r="DVC31" s="26"/>
      <c r="DVD31" s="26"/>
      <c r="DVE31" s="26"/>
      <c r="DVF31" s="26"/>
      <c r="DVG31" s="26"/>
      <c r="DVH31" s="26"/>
      <c r="DVI31" s="26"/>
      <c r="DVJ31" s="26"/>
      <c r="DVK31" s="26"/>
      <c r="DVL31" s="26"/>
      <c r="DVM31" s="26"/>
      <c r="DVN31" s="26"/>
      <c r="DVO31" s="26"/>
      <c r="DVP31" s="26"/>
      <c r="DVQ31" s="26"/>
      <c r="DVR31" s="26"/>
      <c r="DVS31" s="26"/>
      <c r="DVT31" s="26"/>
      <c r="DVU31" s="26"/>
      <c r="DVV31" s="26"/>
      <c r="DVW31" s="26"/>
      <c r="DVX31" s="26"/>
      <c r="DVY31" s="26"/>
      <c r="DVZ31" s="26"/>
      <c r="DWA31" s="26"/>
      <c r="DWB31" s="26"/>
      <c r="DWC31" s="26"/>
      <c r="DWD31" s="26"/>
      <c r="DWE31" s="26"/>
      <c r="DWF31" s="26"/>
      <c r="DWG31" s="26"/>
      <c r="DWH31" s="26"/>
      <c r="DWI31" s="26"/>
      <c r="DWJ31" s="26"/>
      <c r="DWK31" s="26"/>
      <c r="DWL31" s="26"/>
      <c r="DWM31" s="26"/>
      <c r="DWN31" s="26"/>
      <c r="DWO31" s="26"/>
      <c r="DWP31" s="26"/>
      <c r="DWQ31" s="26"/>
      <c r="DWR31" s="26"/>
      <c r="DWS31" s="26"/>
      <c r="DWT31" s="26"/>
      <c r="DWU31" s="26"/>
      <c r="DWV31" s="26"/>
      <c r="DWW31" s="26"/>
      <c r="DWX31" s="26"/>
      <c r="DWY31" s="26"/>
      <c r="DWZ31" s="26"/>
      <c r="DXA31" s="26"/>
      <c r="DXB31" s="26"/>
      <c r="DXC31" s="26"/>
      <c r="DXD31" s="26"/>
      <c r="DXE31" s="26"/>
      <c r="DXF31" s="26"/>
      <c r="DXG31" s="26"/>
      <c r="DXH31" s="26"/>
      <c r="DXI31" s="26"/>
      <c r="DXJ31" s="26"/>
      <c r="DXK31" s="26"/>
      <c r="DXL31" s="26"/>
      <c r="DXM31" s="26"/>
      <c r="DXN31" s="26"/>
      <c r="DXO31" s="26"/>
      <c r="DXP31" s="26"/>
      <c r="DXQ31" s="26"/>
      <c r="DXR31" s="26"/>
      <c r="DXS31" s="26"/>
      <c r="DXT31" s="26"/>
      <c r="DXU31" s="26"/>
      <c r="DXV31" s="26"/>
      <c r="DXW31" s="26"/>
      <c r="DXX31" s="26"/>
      <c r="DXY31" s="26"/>
      <c r="DXZ31" s="26"/>
      <c r="DYA31" s="26"/>
      <c r="DYB31" s="26"/>
      <c r="DYC31" s="26"/>
      <c r="DYD31" s="26"/>
      <c r="DYE31" s="26"/>
      <c r="DYF31" s="26"/>
      <c r="DYG31" s="26"/>
      <c r="DYH31" s="26"/>
      <c r="DYI31" s="26"/>
      <c r="DYJ31" s="26"/>
      <c r="DYK31" s="26"/>
      <c r="DYL31" s="26"/>
      <c r="DYM31" s="26"/>
      <c r="DYN31" s="26"/>
      <c r="DYO31" s="26"/>
      <c r="DYP31" s="26"/>
      <c r="DYQ31" s="26"/>
      <c r="DYR31" s="26"/>
      <c r="DYS31" s="26"/>
      <c r="DYT31" s="26"/>
      <c r="DYU31" s="26"/>
      <c r="DYV31" s="26"/>
      <c r="DYW31" s="26"/>
      <c r="DYX31" s="26"/>
      <c r="DYY31" s="26"/>
      <c r="DYZ31" s="26"/>
      <c r="DZA31" s="26"/>
      <c r="DZB31" s="26"/>
      <c r="DZC31" s="26"/>
      <c r="DZD31" s="26"/>
      <c r="DZE31" s="26"/>
      <c r="DZF31" s="26"/>
      <c r="DZG31" s="26"/>
      <c r="DZH31" s="26"/>
      <c r="DZI31" s="26"/>
      <c r="DZJ31" s="26"/>
      <c r="DZK31" s="26"/>
      <c r="DZL31" s="26"/>
      <c r="DZM31" s="26"/>
      <c r="DZN31" s="26"/>
      <c r="DZO31" s="26"/>
      <c r="DZP31" s="26"/>
      <c r="DZQ31" s="26"/>
      <c r="DZR31" s="26"/>
      <c r="DZS31" s="26"/>
      <c r="DZT31" s="26"/>
      <c r="DZU31" s="26"/>
      <c r="DZV31" s="26"/>
      <c r="DZW31" s="26"/>
      <c r="DZX31" s="26"/>
      <c r="DZY31" s="26"/>
      <c r="DZZ31" s="26"/>
      <c r="EAA31" s="26"/>
      <c r="EAB31" s="26"/>
      <c r="EAC31" s="26"/>
      <c r="EAD31" s="26"/>
      <c r="EAE31" s="26"/>
      <c r="EAF31" s="26"/>
      <c r="EAG31" s="26"/>
      <c r="EAH31" s="26"/>
      <c r="EAI31" s="26"/>
      <c r="EAJ31" s="26"/>
      <c r="EAK31" s="26"/>
      <c r="EAL31" s="26"/>
      <c r="EAM31" s="26"/>
      <c r="EAN31" s="26"/>
      <c r="EAO31" s="26"/>
      <c r="EAP31" s="26"/>
      <c r="EAQ31" s="26"/>
      <c r="EAR31" s="26"/>
      <c r="EAS31" s="26"/>
      <c r="EAT31" s="26"/>
      <c r="EAU31" s="26"/>
      <c r="EAV31" s="26"/>
      <c r="EAW31" s="26"/>
      <c r="EAX31" s="26"/>
      <c r="EAY31" s="26"/>
      <c r="EAZ31" s="26"/>
      <c r="EBA31" s="26"/>
      <c r="EBB31" s="26"/>
      <c r="EBC31" s="26"/>
      <c r="EBD31" s="26"/>
      <c r="EBE31" s="26"/>
      <c r="EBF31" s="26"/>
      <c r="EBG31" s="26"/>
      <c r="EBH31" s="26"/>
      <c r="EBI31" s="26"/>
      <c r="EBJ31" s="26"/>
      <c r="EBK31" s="26"/>
      <c r="EBL31" s="26"/>
      <c r="EBM31" s="26"/>
      <c r="EBN31" s="26"/>
      <c r="EBO31" s="26"/>
      <c r="EBP31" s="26"/>
      <c r="EBQ31" s="26"/>
      <c r="EBR31" s="26"/>
      <c r="EBS31" s="26"/>
      <c r="EBT31" s="26"/>
      <c r="EBU31" s="26"/>
      <c r="EBV31" s="26"/>
      <c r="EBW31" s="26"/>
      <c r="EBX31" s="26"/>
      <c r="EBY31" s="26"/>
      <c r="EBZ31" s="26"/>
      <c r="ECA31" s="26"/>
      <c r="ECB31" s="26"/>
      <c r="ECC31" s="26"/>
      <c r="ECD31" s="26"/>
      <c r="ECE31" s="26"/>
      <c r="ECF31" s="26"/>
      <c r="ECG31" s="26"/>
      <c r="ECH31" s="26"/>
      <c r="ECI31" s="26"/>
      <c r="ECJ31" s="26"/>
      <c r="ECK31" s="26"/>
      <c r="ECL31" s="26"/>
      <c r="ECM31" s="26"/>
      <c r="ECN31" s="26"/>
      <c r="ECO31" s="26"/>
      <c r="ECP31" s="26"/>
      <c r="ECQ31" s="26"/>
      <c r="ECR31" s="26"/>
      <c r="ECS31" s="26"/>
      <c r="ECT31" s="26"/>
      <c r="ECU31" s="26"/>
      <c r="ECV31" s="26"/>
      <c r="ECW31" s="26"/>
      <c r="ECX31" s="26"/>
      <c r="ECY31" s="26"/>
      <c r="ECZ31" s="26"/>
      <c r="EDA31" s="26"/>
      <c r="EDB31" s="26"/>
      <c r="EDC31" s="26"/>
      <c r="EDD31" s="26"/>
      <c r="EDE31" s="26"/>
      <c r="EDF31" s="26"/>
      <c r="EDG31" s="26"/>
      <c r="EDH31" s="26"/>
      <c r="EDI31" s="26"/>
      <c r="EDJ31" s="26"/>
      <c r="EDK31" s="26"/>
      <c r="EDL31" s="26"/>
      <c r="EDM31" s="26"/>
      <c r="EDN31" s="26"/>
      <c r="EDO31" s="26"/>
      <c r="EDP31" s="26"/>
      <c r="EDQ31" s="26"/>
      <c r="EDR31" s="26"/>
      <c r="EDS31" s="26"/>
      <c r="EDT31" s="26"/>
      <c r="EDU31" s="26"/>
    </row>
    <row r="32" s="3" customFormat="1" spans="1:3505">
      <c r="A32" s="1"/>
      <c r="B32" s="1"/>
      <c r="C32" s="5"/>
      <c r="D32" s="16" t="s">
        <v>18</v>
      </c>
      <c r="E32" s="16" t="s">
        <v>42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>
        <v>434</v>
      </c>
      <c r="S32" s="15">
        <v>221</v>
      </c>
      <c r="T32" s="15">
        <v>6</v>
      </c>
      <c r="U32" s="15"/>
      <c r="V32" s="15">
        <v>8</v>
      </c>
      <c r="W32" s="15"/>
      <c r="X32" s="15">
        <v>4</v>
      </c>
      <c r="Y32" s="15"/>
      <c r="Z32" s="15"/>
      <c r="AA32" s="15">
        <v>2</v>
      </c>
      <c r="AB32" s="15"/>
      <c r="AC32" s="15"/>
      <c r="AD32" s="15">
        <v>13</v>
      </c>
      <c r="AE32" s="15">
        <v>1</v>
      </c>
      <c r="AF32" s="15">
        <v>14</v>
      </c>
      <c r="AG32" s="15"/>
      <c r="AH32" s="15"/>
      <c r="AI32" s="15"/>
      <c r="AJ32" s="15"/>
      <c r="AK32" s="15">
        <v>13</v>
      </c>
      <c r="AL32" s="15">
        <v>34</v>
      </c>
      <c r="AM32" s="15">
        <v>14</v>
      </c>
      <c r="AN32" s="15"/>
      <c r="AO32" s="15">
        <v>4</v>
      </c>
      <c r="AP32" s="15"/>
      <c r="AQ32" s="15"/>
      <c r="AR32" s="15">
        <v>1</v>
      </c>
      <c r="AS32" s="15"/>
      <c r="AT32" s="15">
        <v>80</v>
      </c>
      <c r="AU32" s="15">
        <v>7</v>
      </c>
      <c r="AV32" s="15">
        <v>7</v>
      </c>
      <c r="AW32" s="15">
        <v>3</v>
      </c>
      <c r="AX32" s="15"/>
      <c r="AY32" s="15">
        <v>3</v>
      </c>
      <c r="AZ32" s="15">
        <v>1</v>
      </c>
      <c r="BA32" s="15">
        <v>23</v>
      </c>
      <c r="BB32" s="15">
        <v>2</v>
      </c>
      <c r="BC32" s="15"/>
      <c r="BD32" s="15">
        <v>7</v>
      </c>
      <c r="BE32" s="15"/>
      <c r="BF32" s="15"/>
      <c r="BG32" s="15"/>
      <c r="BH32" s="15"/>
      <c r="BI32" s="15">
        <v>29</v>
      </c>
      <c r="BJ32" s="15">
        <v>3</v>
      </c>
      <c r="BK32" s="15"/>
      <c r="BL32" s="15">
        <v>4</v>
      </c>
      <c r="BM32" s="15"/>
      <c r="BN32" s="15"/>
      <c r="BO32" s="15"/>
      <c r="BP32" s="15">
        <v>41</v>
      </c>
      <c r="BQ32" s="15">
        <v>39</v>
      </c>
      <c r="BR32" s="15">
        <v>7</v>
      </c>
      <c r="BS32" s="15"/>
      <c r="BT32" s="15">
        <v>29</v>
      </c>
      <c r="BU32" s="15"/>
      <c r="BV32" s="15">
        <v>16</v>
      </c>
      <c r="BW32" s="15">
        <v>3</v>
      </c>
      <c r="BX32" s="15"/>
      <c r="BY32" s="15">
        <v>25</v>
      </c>
      <c r="BZ32" s="15">
        <v>5</v>
      </c>
      <c r="CA32" s="15">
        <v>2</v>
      </c>
      <c r="CB32" s="15">
        <v>29</v>
      </c>
      <c r="CC32" s="15"/>
      <c r="CD32" s="15">
        <v>1</v>
      </c>
      <c r="CE32" s="15">
        <v>3</v>
      </c>
      <c r="CF32" s="15">
        <v>26</v>
      </c>
      <c r="CG32" s="15">
        <v>114</v>
      </c>
      <c r="CH32" s="15">
        <v>1</v>
      </c>
      <c r="CI32" s="15">
        <v>3</v>
      </c>
      <c r="CJ32" s="15">
        <v>52</v>
      </c>
      <c r="CK32" s="15">
        <v>7</v>
      </c>
      <c r="CL32" s="15">
        <v>14</v>
      </c>
      <c r="CM32" s="15">
        <v>1</v>
      </c>
      <c r="CN32" s="15">
        <v>83</v>
      </c>
      <c r="CO32" s="15">
        <v>341</v>
      </c>
      <c r="CP32" s="15"/>
      <c r="CQ32" s="15"/>
      <c r="CR32" s="15">
        <v>20</v>
      </c>
      <c r="CS32" s="15"/>
      <c r="CT32" s="15">
        <v>10</v>
      </c>
      <c r="CU32" s="15">
        <v>1</v>
      </c>
      <c r="CV32" s="15">
        <v>268</v>
      </c>
      <c r="CW32" s="15">
        <v>52</v>
      </c>
      <c r="CX32" s="15">
        <v>2</v>
      </c>
      <c r="CY32" s="15"/>
      <c r="CZ32" s="15">
        <v>90</v>
      </c>
      <c r="DA32" s="15"/>
      <c r="DB32" s="15">
        <v>2</v>
      </c>
      <c r="DC32" s="15">
        <v>5</v>
      </c>
      <c r="DD32" s="15">
        <v>139</v>
      </c>
      <c r="DE32" s="15">
        <v>25</v>
      </c>
      <c r="DF32" s="15"/>
      <c r="DG32" s="15">
        <v>1</v>
      </c>
      <c r="DH32" s="15">
        <v>232</v>
      </c>
      <c r="DI32" s="15"/>
      <c r="DJ32" s="15"/>
      <c r="DK32" s="15">
        <v>1</v>
      </c>
      <c r="DL32" s="15">
        <v>88</v>
      </c>
      <c r="DM32" s="15">
        <v>45</v>
      </c>
      <c r="DN32" s="15">
        <v>202</v>
      </c>
      <c r="DO32" s="15"/>
      <c r="DP32" s="15">
        <v>3</v>
      </c>
      <c r="DQ32" s="15"/>
      <c r="DR32" s="15"/>
      <c r="DS32" s="15"/>
      <c r="DT32" s="15">
        <v>4</v>
      </c>
      <c r="DU32" s="15"/>
      <c r="DV32" s="15">
        <v>118</v>
      </c>
      <c r="DW32" s="15">
        <v>32</v>
      </c>
      <c r="DX32" s="15">
        <v>26</v>
      </c>
      <c r="DY32" s="15"/>
      <c r="DZ32" s="15"/>
      <c r="EA32" s="15"/>
      <c r="EB32" s="15">
        <v>16</v>
      </c>
      <c r="EC32" s="15">
        <v>3</v>
      </c>
      <c r="ED32" s="15"/>
      <c r="EE32" s="15"/>
      <c r="EF32" s="15"/>
      <c r="EG32" s="15"/>
      <c r="EH32" s="15"/>
      <c r="EI32" s="15"/>
      <c r="EJ32" s="15">
        <v>1</v>
      </c>
      <c r="EK32" s="15">
        <v>73</v>
      </c>
      <c r="EL32" s="15"/>
      <c r="EM32" s="15">
        <v>144</v>
      </c>
      <c r="EN32" s="15"/>
      <c r="EO32" s="15"/>
      <c r="EP32" s="15"/>
      <c r="EQ32" s="15"/>
      <c r="ER32" s="15"/>
      <c r="ES32" s="15">
        <v>1</v>
      </c>
      <c r="ET32" s="15">
        <v>4</v>
      </c>
      <c r="EU32" s="15">
        <v>142</v>
      </c>
      <c r="EV32" s="15"/>
      <c r="EW32" s="15">
        <v>225</v>
      </c>
      <c r="EX32" s="15"/>
      <c r="EY32" s="15"/>
      <c r="EZ32" s="15">
        <v>278</v>
      </c>
      <c r="FA32" s="15"/>
      <c r="FB32" s="15"/>
      <c r="FC32" s="15"/>
      <c r="FD32" s="15">
        <v>2</v>
      </c>
      <c r="FE32" s="15">
        <v>68</v>
      </c>
      <c r="FF32" s="15"/>
      <c r="FG32" s="15">
        <v>130</v>
      </c>
      <c r="FH32" s="15"/>
      <c r="FI32" s="15">
        <v>36</v>
      </c>
      <c r="FJ32" s="15">
        <v>46</v>
      </c>
      <c r="FK32" s="15">
        <v>9</v>
      </c>
      <c r="FL32" s="15"/>
      <c r="FM32" s="15">
        <v>8</v>
      </c>
      <c r="FN32" s="15">
        <v>1</v>
      </c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  <c r="AFS32" s="22"/>
      <c r="AFT32" s="22"/>
      <c r="AFU32" s="22"/>
      <c r="AFV32" s="22"/>
      <c r="AFW32" s="22"/>
      <c r="AFX32" s="22"/>
      <c r="AFY32" s="22"/>
      <c r="AFZ32" s="22"/>
      <c r="AGA32" s="22"/>
      <c r="AGB32" s="22"/>
      <c r="AGC32" s="22"/>
      <c r="AGD32" s="22"/>
      <c r="AGE32" s="22"/>
      <c r="AGF32" s="22"/>
      <c r="AGG32" s="22"/>
      <c r="AGH32" s="22"/>
      <c r="AGI32" s="22"/>
      <c r="AGJ32" s="22"/>
      <c r="AGK32" s="22"/>
      <c r="AGL32" s="22"/>
      <c r="AGM32" s="22"/>
      <c r="AGN32" s="22"/>
      <c r="AGO32" s="22"/>
      <c r="AGP32" s="22"/>
      <c r="AGQ32" s="22"/>
      <c r="AGR32" s="22"/>
      <c r="AGS32" s="22"/>
      <c r="AGT32" s="22"/>
      <c r="AGU32" s="22"/>
      <c r="AGV32" s="22"/>
      <c r="AGW32" s="22"/>
      <c r="AGX32" s="22"/>
      <c r="AGY32" s="22"/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/>
      <c r="AHR32" s="22"/>
      <c r="AHS32" s="22"/>
      <c r="AHT32" s="22"/>
      <c r="AHU32" s="22"/>
      <c r="AHV32" s="22"/>
      <c r="AHW32" s="22"/>
      <c r="AHX32" s="22"/>
      <c r="AHY32" s="22"/>
      <c r="AHZ32" s="22"/>
      <c r="AIA32" s="22"/>
      <c r="AIB32" s="22"/>
      <c r="AIC32" s="22"/>
      <c r="AID32" s="22"/>
      <c r="AIE32" s="22"/>
      <c r="AIF32" s="22"/>
      <c r="AIG32" s="22"/>
      <c r="AIH32" s="22"/>
      <c r="AII32" s="22"/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/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/>
      <c r="ALK32" s="22"/>
      <c r="ALL32" s="22"/>
      <c r="ALM32" s="22"/>
      <c r="ALN32" s="22"/>
      <c r="ALO32" s="22"/>
      <c r="ALP32" s="22"/>
      <c r="ALQ32" s="22"/>
      <c r="ALR32" s="22"/>
      <c r="ALS32" s="22"/>
      <c r="ALT32" s="22"/>
      <c r="ALU32" s="22"/>
      <c r="ALV32" s="22"/>
      <c r="ALW32" s="22"/>
      <c r="ALX32" s="22"/>
      <c r="ALY32" s="22"/>
      <c r="ALZ32" s="22"/>
      <c r="AMA32" s="22"/>
      <c r="AMB32" s="22"/>
      <c r="AMC32" s="22"/>
      <c r="AMD32" s="22"/>
      <c r="AME32" s="22"/>
      <c r="AMF32" s="22"/>
      <c r="AMG32" s="22"/>
      <c r="AMH32" s="22"/>
      <c r="AMI32" s="22"/>
      <c r="AMJ32" s="22"/>
      <c r="AMK32" s="22"/>
      <c r="AML32" s="22"/>
      <c r="AMM32" s="22"/>
      <c r="AMN32" s="22"/>
      <c r="AMO32" s="22"/>
      <c r="AMP32" s="22"/>
      <c r="AMQ32" s="22"/>
      <c r="AMR32" s="22"/>
      <c r="AMS32" s="22"/>
      <c r="AMT32" s="22"/>
      <c r="AMU32" s="22"/>
      <c r="AMV32" s="22"/>
      <c r="AMW32" s="22"/>
      <c r="AMX32" s="22"/>
      <c r="AMY32" s="22"/>
      <c r="AMZ32" s="22"/>
      <c r="ANA32" s="22"/>
      <c r="ANB32" s="22"/>
      <c r="ANC32" s="22"/>
      <c r="AND32" s="22"/>
      <c r="ANE32" s="22"/>
      <c r="ANF32" s="22"/>
      <c r="ANG32" s="22"/>
      <c r="ANH32" s="22"/>
      <c r="ANI32" s="22"/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/>
      <c r="AOH32" s="22"/>
      <c r="AOI32" s="22"/>
      <c r="AOJ32" s="22"/>
      <c r="AOK32" s="22"/>
      <c r="AOL32" s="22"/>
      <c r="AOM32" s="22"/>
      <c r="AON32" s="22"/>
      <c r="AOO32" s="22"/>
      <c r="AOP32" s="22"/>
      <c r="AOQ32" s="22"/>
      <c r="AOR32" s="22"/>
      <c r="AOS32" s="22"/>
      <c r="AOT32" s="22"/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/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/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/>
      <c r="AQR32" s="22"/>
      <c r="AQS32" s="22"/>
      <c r="AQT32" s="22"/>
      <c r="AQU32" s="22"/>
      <c r="AQV32" s="22"/>
      <c r="AQW32" s="22"/>
      <c r="AQX32" s="22"/>
      <c r="AQY32" s="22"/>
      <c r="AQZ32" s="22"/>
      <c r="ARA32" s="22"/>
      <c r="ARB32" s="22"/>
      <c r="ARC32" s="22"/>
      <c r="ARD32" s="22"/>
      <c r="ARE32" s="22"/>
      <c r="ARF32" s="22"/>
      <c r="ARG32" s="22"/>
      <c r="ARH32" s="22"/>
      <c r="ARI32" s="22"/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/>
      <c r="ARV32" s="22"/>
      <c r="ARW32" s="22"/>
      <c r="ARX32" s="22"/>
      <c r="ARY32" s="22"/>
      <c r="ARZ32" s="22"/>
      <c r="ASA32" s="22"/>
      <c r="ASB32" s="22"/>
      <c r="ASC32" s="22"/>
      <c r="ASD32" s="22"/>
      <c r="ASE32" s="22"/>
      <c r="ASF32" s="22"/>
      <c r="ASG32" s="22"/>
      <c r="ASH32" s="22"/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/>
      <c r="ATD32" s="22"/>
      <c r="ATE32" s="22"/>
      <c r="ATF32" s="22"/>
      <c r="ATG32" s="22"/>
      <c r="ATH32" s="22"/>
      <c r="ATI32" s="22"/>
      <c r="ATJ32" s="22"/>
      <c r="ATK32" s="22"/>
      <c r="ATL32" s="22"/>
      <c r="ATM32" s="22"/>
      <c r="ATN32" s="22"/>
      <c r="ATO32" s="22"/>
      <c r="ATP32" s="22"/>
      <c r="ATQ32" s="22"/>
      <c r="ATR32" s="22"/>
      <c r="ATS32" s="22"/>
      <c r="ATT32" s="22"/>
      <c r="ATU32" s="22"/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/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/>
      <c r="AUZ32" s="22"/>
      <c r="AVA32" s="22"/>
      <c r="AVB32" s="22"/>
      <c r="AVC32" s="22"/>
      <c r="AVD32" s="22"/>
      <c r="AVE32" s="22"/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/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/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/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/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/>
      <c r="BAM32" s="22"/>
      <c r="BAN32" s="22"/>
      <c r="BAO32" s="22"/>
      <c r="BAP32" s="22"/>
      <c r="BAQ32" s="22"/>
      <c r="BAR32" s="22"/>
      <c r="BAS32" s="22"/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/>
      <c r="BBE32" s="22"/>
      <c r="BBF32" s="22"/>
      <c r="BBG32" s="22"/>
      <c r="BBH32" s="22"/>
      <c r="BBI32" s="22"/>
      <c r="BBJ32" s="22"/>
      <c r="BBK32" s="22"/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/>
      <c r="BCF32" s="22"/>
      <c r="BCG32" s="22"/>
      <c r="BCH32" s="22"/>
      <c r="BCI32" s="22"/>
      <c r="BCJ32" s="22"/>
      <c r="BCK32" s="22"/>
      <c r="BCL32" s="22"/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/>
      <c r="BCX32" s="22"/>
      <c r="BCY32" s="22"/>
      <c r="BCZ32" s="22"/>
      <c r="BDA32" s="22"/>
      <c r="BDB32" s="22"/>
      <c r="BDC32" s="22"/>
      <c r="BDD32" s="22"/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/>
      <c r="BDP32" s="22"/>
      <c r="BDQ32" s="22"/>
      <c r="BDR32" s="22"/>
      <c r="BDS32" s="22"/>
      <c r="BDT32" s="22"/>
      <c r="BDU32" s="22"/>
      <c r="BDV32" s="22"/>
      <c r="BDW32" s="22"/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6"/>
      <c r="CZV32" s="26"/>
      <c r="CZW32" s="26"/>
      <c r="CZX32" s="26"/>
      <c r="CZY32" s="26"/>
      <c r="CZZ32" s="26"/>
      <c r="DAA32" s="26"/>
      <c r="DAB32" s="26"/>
      <c r="DAC32" s="26"/>
      <c r="DAD32" s="26"/>
      <c r="DAE32" s="26"/>
      <c r="DAF32" s="26"/>
      <c r="DAG32" s="26"/>
      <c r="DAH32" s="26"/>
      <c r="DAI32" s="26"/>
      <c r="DAJ32" s="26"/>
      <c r="DAK32" s="26"/>
      <c r="DAL32" s="26"/>
      <c r="DAM32" s="26"/>
      <c r="DAN32" s="26"/>
      <c r="DAO32" s="26"/>
      <c r="DAP32" s="26"/>
      <c r="DAQ32" s="26"/>
      <c r="DAR32" s="26"/>
      <c r="DAS32" s="26"/>
      <c r="DAT32" s="26"/>
      <c r="DAU32" s="26"/>
      <c r="DAV32" s="26"/>
      <c r="DAW32" s="26"/>
      <c r="DAX32" s="26"/>
      <c r="DAY32" s="26"/>
      <c r="DAZ32" s="26"/>
      <c r="DBA32" s="26"/>
      <c r="DBB32" s="26"/>
      <c r="DBC32" s="26"/>
      <c r="DBD32" s="26"/>
      <c r="DBE32" s="26"/>
      <c r="DBF32" s="26"/>
      <c r="DBG32" s="26"/>
      <c r="DBH32" s="26"/>
      <c r="DBI32" s="26"/>
      <c r="DBJ32" s="26"/>
      <c r="DBK32" s="26"/>
      <c r="DBL32" s="26"/>
      <c r="DBM32" s="26"/>
      <c r="DBN32" s="26"/>
      <c r="DBO32" s="26"/>
      <c r="DBP32" s="26"/>
      <c r="DBQ32" s="26"/>
      <c r="DBR32" s="26"/>
      <c r="DBS32" s="26"/>
      <c r="DBT32" s="26"/>
      <c r="DBU32" s="26"/>
      <c r="DBV32" s="26"/>
      <c r="DBW32" s="26"/>
      <c r="DBX32" s="26"/>
      <c r="DBY32" s="26"/>
      <c r="DBZ32" s="26"/>
      <c r="DCA32" s="26"/>
      <c r="DCB32" s="26"/>
      <c r="DCC32" s="26"/>
      <c r="DCD32" s="26"/>
      <c r="DCE32" s="26"/>
      <c r="DCF32" s="26"/>
      <c r="DCG32" s="26"/>
      <c r="DCH32" s="26"/>
      <c r="DCI32" s="26"/>
      <c r="DCJ32" s="26"/>
      <c r="DCK32" s="26"/>
      <c r="DCL32" s="26"/>
      <c r="DCM32" s="26"/>
      <c r="DCN32" s="26"/>
      <c r="DCO32" s="26"/>
      <c r="DCP32" s="26"/>
      <c r="DCQ32" s="26"/>
      <c r="DCR32" s="26"/>
      <c r="DCS32" s="26"/>
      <c r="DCT32" s="26"/>
      <c r="DCU32" s="26"/>
      <c r="DCV32" s="26"/>
      <c r="DCW32" s="26"/>
      <c r="DCX32" s="26"/>
      <c r="DCY32" s="26"/>
      <c r="DCZ32" s="26"/>
      <c r="DDA32" s="26"/>
      <c r="DDB32" s="26"/>
      <c r="DDC32" s="26"/>
      <c r="DDD32" s="26"/>
      <c r="DDE32" s="26"/>
      <c r="DDF32" s="26"/>
      <c r="DDG32" s="26"/>
      <c r="DDH32" s="26"/>
      <c r="DDI32" s="26"/>
      <c r="DDJ32" s="26"/>
      <c r="DDK32" s="26"/>
      <c r="DDL32" s="26"/>
      <c r="DDM32" s="26"/>
      <c r="DDN32" s="26"/>
      <c r="DDO32" s="26"/>
      <c r="DDP32" s="26"/>
      <c r="DDQ32" s="26"/>
      <c r="DDR32" s="26"/>
      <c r="DDS32" s="26"/>
      <c r="DDT32" s="26"/>
      <c r="DDU32" s="26"/>
      <c r="DDV32" s="26"/>
      <c r="DDW32" s="26"/>
      <c r="DDX32" s="26"/>
      <c r="DDY32" s="26"/>
      <c r="DDZ32" s="26"/>
      <c r="DEA32" s="26"/>
      <c r="DEB32" s="26"/>
      <c r="DEC32" s="26"/>
      <c r="DED32" s="26"/>
      <c r="DEE32" s="26"/>
      <c r="DEF32" s="26"/>
      <c r="DEG32" s="26"/>
      <c r="DEH32" s="26"/>
      <c r="DEI32" s="26"/>
      <c r="DEJ32" s="26"/>
      <c r="DEK32" s="26"/>
      <c r="DEL32" s="26"/>
      <c r="DEM32" s="26"/>
      <c r="DEN32" s="26"/>
      <c r="DEO32" s="26"/>
      <c r="DEP32" s="26"/>
      <c r="DEQ32" s="26"/>
      <c r="DER32" s="26"/>
      <c r="DES32" s="26"/>
      <c r="DET32" s="26"/>
      <c r="DEU32" s="26"/>
      <c r="DEV32" s="26"/>
      <c r="DEW32" s="26"/>
      <c r="DEX32" s="26"/>
      <c r="DEY32" s="26"/>
      <c r="DEZ32" s="26"/>
      <c r="DFA32" s="26"/>
      <c r="DFB32" s="26"/>
      <c r="DFC32" s="26"/>
      <c r="DFD32" s="26"/>
      <c r="DFE32" s="26"/>
      <c r="DFF32" s="26"/>
      <c r="DFG32" s="26"/>
      <c r="DFH32" s="26"/>
      <c r="DFI32" s="26"/>
      <c r="DFJ32" s="26"/>
      <c r="DFK32" s="26"/>
      <c r="DFL32" s="26"/>
      <c r="DFM32" s="26"/>
      <c r="DFN32" s="26"/>
      <c r="DFO32" s="26"/>
      <c r="DFP32" s="26"/>
      <c r="DFQ32" s="26"/>
      <c r="DFR32" s="26"/>
      <c r="DFS32" s="26"/>
      <c r="DFT32" s="26"/>
      <c r="DFU32" s="26"/>
      <c r="DFV32" s="26"/>
      <c r="DFW32" s="26"/>
      <c r="DFX32" s="26"/>
      <c r="DFY32" s="26"/>
      <c r="DFZ32" s="26"/>
      <c r="DGA32" s="26"/>
      <c r="DGB32" s="26"/>
      <c r="DGC32" s="26"/>
      <c r="DGD32" s="26"/>
      <c r="DGE32" s="26"/>
      <c r="DGF32" s="26"/>
      <c r="DGG32" s="26"/>
      <c r="DGH32" s="26"/>
      <c r="DGI32" s="26"/>
      <c r="DGJ32" s="26"/>
      <c r="DGK32" s="26"/>
      <c r="DGL32" s="26"/>
      <c r="DGM32" s="26"/>
      <c r="DGN32" s="26"/>
      <c r="DGO32" s="26"/>
      <c r="DGP32" s="26"/>
      <c r="DGQ32" s="26"/>
      <c r="DGR32" s="26"/>
      <c r="DGS32" s="26"/>
      <c r="DGT32" s="26"/>
      <c r="DGU32" s="26"/>
      <c r="DGV32" s="26"/>
      <c r="DGW32" s="26"/>
      <c r="DGX32" s="26"/>
      <c r="DGY32" s="26"/>
      <c r="DGZ32" s="26"/>
      <c r="DHA32" s="26"/>
      <c r="DHB32" s="26"/>
      <c r="DHC32" s="26"/>
      <c r="DHD32" s="26"/>
      <c r="DHE32" s="26"/>
      <c r="DHF32" s="26"/>
      <c r="DHG32" s="26"/>
      <c r="DHH32" s="26"/>
      <c r="DHI32" s="26"/>
      <c r="DHJ32" s="26"/>
      <c r="DHK32" s="26"/>
      <c r="DHL32" s="26"/>
      <c r="DHM32" s="26"/>
      <c r="DHN32" s="26"/>
      <c r="DHO32" s="26"/>
      <c r="DHP32" s="26"/>
      <c r="DHQ32" s="26"/>
      <c r="DHR32" s="26"/>
      <c r="DHS32" s="26"/>
      <c r="DHT32" s="26"/>
      <c r="DHU32" s="26"/>
      <c r="DHV32" s="26"/>
      <c r="DHW32" s="26"/>
      <c r="DHX32" s="26"/>
      <c r="DHY32" s="26"/>
      <c r="DHZ32" s="26"/>
      <c r="DIA32" s="26"/>
      <c r="DIB32" s="26"/>
      <c r="DIC32" s="26"/>
      <c r="DID32" s="26"/>
      <c r="DIE32" s="26"/>
      <c r="DIF32" s="26"/>
      <c r="DIG32" s="26"/>
      <c r="DIH32" s="26"/>
      <c r="DII32" s="26"/>
      <c r="DIJ32" s="26"/>
      <c r="DIK32" s="26"/>
      <c r="DIL32" s="26"/>
      <c r="DIM32" s="26"/>
      <c r="DIN32" s="26"/>
      <c r="DIO32" s="26"/>
      <c r="DIP32" s="26"/>
      <c r="DIQ32" s="26"/>
      <c r="DIR32" s="26"/>
      <c r="DIS32" s="26"/>
      <c r="DIT32" s="26"/>
      <c r="DIU32" s="26"/>
      <c r="DIV32" s="26"/>
      <c r="DIW32" s="26"/>
      <c r="DIX32" s="26"/>
      <c r="DIY32" s="26"/>
      <c r="DIZ32" s="26"/>
      <c r="DJA32" s="26"/>
      <c r="DJB32" s="26"/>
      <c r="DJC32" s="26"/>
      <c r="DJD32" s="26"/>
      <c r="DJE32" s="26"/>
      <c r="DJF32" s="26"/>
      <c r="DJG32" s="26"/>
      <c r="DJH32" s="26"/>
      <c r="DJI32" s="26"/>
      <c r="DJJ32" s="26"/>
      <c r="DJK32" s="26"/>
      <c r="DJL32" s="26"/>
      <c r="DJM32" s="26"/>
      <c r="DJN32" s="26"/>
      <c r="DJO32" s="26"/>
      <c r="DJP32" s="26"/>
      <c r="DJQ32" s="26"/>
      <c r="DJR32" s="26"/>
      <c r="DJS32" s="26"/>
      <c r="DJT32" s="26"/>
      <c r="DJU32" s="26"/>
      <c r="DJV32" s="26"/>
      <c r="DJW32" s="26"/>
      <c r="DJX32" s="26"/>
      <c r="DJY32" s="26"/>
      <c r="DJZ32" s="26"/>
      <c r="DKA32" s="26"/>
      <c r="DKB32" s="26"/>
      <c r="DKC32" s="26"/>
      <c r="DKD32" s="26"/>
      <c r="DKE32" s="26"/>
      <c r="DKF32" s="26"/>
      <c r="DKG32" s="26"/>
      <c r="DKH32" s="26"/>
      <c r="DKI32" s="26"/>
      <c r="DKJ32" s="26"/>
      <c r="DKK32" s="26"/>
      <c r="DKL32" s="26"/>
      <c r="DKM32" s="26"/>
      <c r="DKN32" s="26"/>
      <c r="DKO32" s="26"/>
      <c r="DKP32" s="26"/>
      <c r="DKQ32" s="26"/>
      <c r="DKR32" s="26"/>
      <c r="DKS32" s="26"/>
      <c r="DKT32" s="26"/>
      <c r="DKU32" s="26"/>
      <c r="DKV32" s="26"/>
      <c r="DKW32" s="26"/>
      <c r="DKX32" s="26"/>
      <c r="DKY32" s="26"/>
      <c r="DKZ32" s="26"/>
      <c r="DLA32" s="26"/>
      <c r="DLB32" s="26"/>
      <c r="DLC32" s="26"/>
      <c r="DLD32" s="26"/>
      <c r="DLE32" s="26"/>
      <c r="DLF32" s="26"/>
      <c r="DLG32" s="26"/>
      <c r="DLH32" s="26"/>
      <c r="DLI32" s="26"/>
      <c r="DLJ32" s="26"/>
      <c r="DLK32" s="26"/>
      <c r="DLL32" s="26"/>
      <c r="DLM32" s="26"/>
      <c r="DLN32" s="26"/>
      <c r="DLO32" s="26"/>
      <c r="DLP32" s="26"/>
      <c r="DLQ32" s="26"/>
      <c r="DLR32" s="26"/>
      <c r="DLS32" s="26"/>
      <c r="DLT32" s="26"/>
      <c r="DLU32" s="26"/>
      <c r="DLV32" s="26"/>
      <c r="DLW32" s="26"/>
      <c r="DLX32" s="26"/>
      <c r="DLY32" s="26"/>
      <c r="DLZ32" s="26"/>
      <c r="DMA32" s="26"/>
      <c r="DMB32" s="26"/>
      <c r="DMC32" s="26"/>
      <c r="DMD32" s="26"/>
      <c r="DME32" s="26"/>
      <c r="DMF32" s="26"/>
      <c r="DMG32" s="26"/>
      <c r="DMH32" s="26"/>
      <c r="DMI32" s="26"/>
      <c r="DMJ32" s="26"/>
      <c r="DMK32" s="26"/>
      <c r="DML32" s="26"/>
      <c r="DMM32" s="26"/>
      <c r="DMN32" s="26"/>
      <c r="DMO32" s="26"/>
      <c r="DMP32" s="26"/>
      <c r="DMQ32" s="26"/>
      <c r="DMR32" s="26"/>
      <c r="DMS32" s="26"/>
      <c r="DMT32" s="26"/>
      <c r="DMU32" s="26"/>
      <c r="DMV32" s="26"/>
      <c r="DMW32" s="26"/>
      <c r="DMX32" s="26"/>
      <c r="DMY32" s="26"/>
      <c r="DMZ32" s="26"/>
      <c r="DNA32" s="26"/>
      <c r="DNB32" s="26"/>
      <c r="DNC32" s="26"/>
      <c r="DND32" s="26"/>
      <c r="DNE32" s="26"/>
      <c r="DNF32" s="26"/>
      <c r="DNG32" s="26"/>
      <c r="DNH32" s="26"/>
      <c r="DNI32" s="26"/>
      <c r="DNJ32" s="26"/>
      <c r="DNK32" s="26"/>
      <c r="DNL32" s="26"/>
      <c r="DNM32" s="26"/>
      <c r="DNN32" s="26"/>
      <c r="DNO32" s="26"/>
      <c r="DNP32" s="26"/>
      <c r="DNQ32" s="26"/>
      <c r="DNR32" s="26"/>
      <c r="DNS32" s="26"/>
      <c r="DNT32" s="26"/>
      <c r="DNU32" s="26"/>
      <c r="DNV32" s="26"/>
      <c r="DNW32" s="26"/>
      <c r="DNX32" s="26"/>
      <c r="DNY32" s="26"/>
      <c r="DNZ32" s="26"/>
      <c r="DOA32" s="26"/>
      <c r="DOB32" s="26"/>
      <c r="DOC32" s="26"/>
      <c r="DOD32" s="26"/>
      <c r="DOE32" s="26"/>
      <c r="DOF32" s="26"/>
      <c r="DOG32" s="26"/>
      <c r="DOH32" s="26"/>
      <c r="DOI32" s="26"/>
      <c r="DOJ32" s="26"/>
      <c r="DOK32" s="26"/>
      <c r="DOL32" s="26"/>
      <c r="DOM32" s="26"/>
      <c r="DON32" s="26"/>
      <c r="DOO32" s="26"/>
      <c r="DOP32" s="26"/>
      <c r="DOQ32" s="26"/>
      <c r="DOR32" s="26"/>
      <c r="DOS32" s="26"/>
      <c r="DOT32" s="26"/>
      <c r="DOU32" s="26"/>
      <c r="DOV32" s="26"/>
      <c r="DOW32" s="26"/>
      <c r="DOX32" s="26"/>
      <c r="DOY32" s="26"/>
      <c r="DOZ32" s="26"/>
      <c r="DPA32" s="26"/>
      <c r="DPB32" s="26"/>
      <c r="DPC32" s="26"/>
      <c r="DPD32" s="26"/>
      <c r="DPE32" s="26"/>
      <c r="DPF32" s="26"/>
      <c r="DPG32" s="26"/>
      <c r="DPH32" s="26"/>
      <c r="DPI32" s="26"/>
      <c r="DPJ32" s="26"/>
      <c r="DPK32" s="26"/>
      <c r="DPL32" s="26"/>
      <c r="DPM32" s="26"/>
      <c r="DPN32" s="26"/>
      <c r="DPO32" s="26"/>
      <c r="DPP32" s="26"/>
      <c r="DPQ32" s="26"/>
      <c r="DPR32" s="26"/>
      <c r="DPS32" s="26"/>
      <c r="DPT32" s="26"/>
      <c r="DPU32" s="26"/>
      <c r="DPV32" s="26"/>
      <c r="DPW32" s="26"/>
      <c r="DPX32" s="26"/>
      <c r="DPY32" s="26"/>
      <c r="DPZ32" s="26"/>
      <c r="DQA32" s="26"/>
      <c r="DQB32" s="26"/>
      <c r="DQC32" s="26"/>
      <c r="DQD32" s="26"/>
      <c r="DQE32" s="26"/>
      <c r="DQF32" s="26"/>
      <c r="DQG32" s="26"/>
      <c r="DQH32" s="26"/>
      <c r="DQI32" s="26"/>
      <c r="DQJ32" s="26"/>
      <c r="DQK32" s="26"/>
      <c r="DQL32" s="26"/>
      <c r="DQM32" s="26"/>
      <c r="DQN32" s="26"/>
      <c r="DQO32" s="26"/>
      <c r="DQP32" s="26"/>
      <c r="DQQ32" s="26"/>
      <c r="DQR32" s="26"/>
      <c r="DQS32" s="26"/>
      <c r="DQT32" s="26"/>
      <c r="DQU32" s="26"/>
      <c r="DQV32" s="26"/>
      <c r="DQW32" s="26"/>
      <c r="DQX32" s="26"/>
      <c r="DQY32" s="26"/>
      <c r="DQZ32" s="26"/>
      <c r="DRA32" s="26"/>
      <c r="DRB32" s="26"/>
      <c r="DRC32" s="26"/>
      <c r="DRD32" s="26"/>
      <c r="DRE32" s="26"/>
      <c r="DRF32" s="26"/>
      <c r="DRG32" s="26"/>
      <c r="DRH32" s="26"/>
      <c r="DRI32" s="26"/>
      <c r="DRJ32" s="26"/>
      <c r="DRK32" s="26"/>
      <c r="DRL32" s="26"/>
      <c r="DRM32" s="26"/>
      <c r="DRN32" s="26"/>
      <c r="DRO32" s="26"/>
      <c r="DRP32" s="26"/>
      <c r="DRQ32" s="26"/>
      <c r="DRR32" s="26"/>
      <c r="DRS32" s="26"/>
      <c r="DRT32" s="26"/>
      <c r="DRU32" s="26"/>
      <c r="DRV32" s="26"/>
      <c r="DRW32" s="26"/>
      <c r="DRX32" s="26"/>
      <c r="DRY32" s="26"/>
      <c r="DRZ32" s="26"/>
      <c r="DSA32" s="26"/>
      <c r="DSB32" s="26"/>
      <c r="DSC32" s="26"/>
      <c r="DSD32" s="26"/>
      <c r="DSE32" s="26"/>
      <c r="DSF32" s="26"/>
      <c r="DSG32" s="26"/>
      <c r="DSH32" s="26"/>
      <c r="DSI32" s="26"/>
      <c r="DSJ32" s="26"/>
      <c r="DSK32" s="26"/>
      <c r="DSL32" s="26"/>
      <c r="DSM32" s="26"/>
      <c r="DSN32" s="26"/>
      <c r="DSO32" s="26"/>
      <c r="DSP32" s="26"/>
      <c r="DSQ32" s="26"/>
      <c r="DSR32" s="26"/>
      <c r="DSS32" s="26"/>
      <c r="DST32" s="26"/>
      <c r="DSU32" s="26"/>
      <c r="DSV32" s="26"/>
      <c r="DSW32" s="26"/>
      <c r="DSX32" s="26"/>
      <c r="DSY32" s="26"/>
      <c r="DSZ32" s="26"/>
      <c r="DTA32" s="26"/>
      <c r="DTB32" s="26"/>
      <c r="DTC32" s="26"/>
      <c r="DTD32" s="26"/>
      <c r="DTE32" s="26"/>
      <c r="DTF32" s="26"/>
      <c r="DTG32" s="26"/>
      <c r="DTH32" s="26"/>
      <c r="DTI32" s="26"/>
      <c r="DTJ32" s="26"/>
      <c r="DTK32" s="26"/>
      <c r="DTL32" s="26"/>
      <c r="DTM32" s="26"/>
      <c r="DTN32" s="26"/>
      <c r="DTO32" s="26"/>
      <c r="DTP32" s="26"/>
      <c r="DTQ32" s="26"/>
      <c r="DTR32" s="26"/>
      <c r="DTS32" s="26"/>
      <c r="DTT32" s="26"/>
      <c r="DTU32" s="26"/>
      <c r="DTV32" s="26"/>
      <c r="DTW32" s="26"/>
      <c r="DTX32" s="26"/>
      <c r="DTY32" s="26"/>
      <c r="DTZ32" s="26"/>
      <c r="DUA32" s="26"/>
      <c r="DUB32" s="26"/>
      <c r="DUC32" s="26"/>
      <c r="DUD32" s="26"/>
      <c r="DUE32" s="26"/>
      <c r="DUF32" s="26"/>
      <c r="DUG32" s="26"/>
      <c r="DUH32" s="26"/>
      <c r="DUI32" s="26"/>
      <c r="DUJ32" s="26"/>
      <c r="DUK32" s="26"/>
      <c r="DUL32" s="26"/>
      <c r="DUM32" s="26"/>
      <c r="DUN32" s="26"/>
      <c r="DUO32" s="26"/>
      <c r="DUP32" s="26"/>
      <c r="DUQ32" s="26"/>
      <c r="DUR32" s="26"/>
      <c r="DUS32" s="26"/>
      <c r="DUT32" s="26"/>
      <c r="DUU32" s="26"/>
      <c r="DUV32" s="26"/>
      <c r="DUW32" s="26"/>
      <c r="DUX32" s="26"/>
      <c r="DUY32" s="26"/>
      <c r="DUZ32" s="26"/>
      <c r="DVA32" s="26"/>
      <c r="DVB32" s="26"/>
      <c r="DVC32" s="26"/>
      <c r="DVD32" s="26"/>
      <c r="DVE32" s="26"/>
      <c r="DVF32" s="26"/>
      <c r="DVG32" s="26"/>
      <c r="DVH32" s="26"/>
      <c r="DVI32" s="26"/>
      <c r="DVJ32" s="26"/>
      <c r="DVK32" s="26"/>
      <c r="DVL32" s="26"/>
      <c r="DVM32" s="26"/>
      <c r="DVN32" s="26"/>
      <c r="DVO32" s="26"/>
      <c r="DVP32" s="26"/>
      <c r="DVQ32" s="26"/>
      <c r="DVR32" s="26"/>
      <c r="DVS32" s="26"/>
      <c r="DVT32" s="26"/>
      <c r="DVU32" s="26"/>
      <c r="DVV32" s="26"/>
      <c r="DVW32" s="26"/>
      <c r="DVX32" s="26"/>
      <c r="DVY32" s="26"/>
      <c r="DVZ32" s="26"/>
      <c r="DWA32" s="26"/>
      <c r="DWB32" s="26"/>
      <c r="DWC32" s="26"/>
      <c r="DWD32" s="26"/>
      <c r="DWE32" s="26"/>
      <c r="DWF32" s="26"/>
      <c r="DWG32" s="26"/>
      <c r="DWH32" s="26"/>
      <c r="DWI32" s="26"/>
      <c r="DWJ32" s="26"/>
      <c r="DWK32" s="26"/>
      <c r="DWL32" s="26"/>
      <c r="DWM32" s="26"/>
      <c r="DWN32" s="26"/>
      <c r="DWO32" s="26"/>
      <c r="DWP32" s="26"/>
      <c r="DWQ32" s="26"/>
      <c r="DWR32" s="26"/>
      <c r="DWS32" s="26"/>
      <c r="DWT32" s="26"/>
      <c r="DWU32" s="26"/>
      <c r="DWV32" s="26"/>
      <c r="DWW32" s="26"/>
      <c r="DWX32" s="26"/>
      <c r="DWY32" s="26"/>
      <c r="DWZ32" s="26"/>
      <c r="DXA32" s="26"/>
      <c r="DXB32" s="26"/>
      <c r="DXC32" s="26"/>
      <c r="DXD32" s="26"/>
      <c r="DXE32" s="26"/>
      <c r="DXF32" s="26"/>
      <c r="DXG32" s="26"/>
      <c r="DXH32" s="26"/>
      <c r="DXI32" s="26"/>
      <c r="DXJ32" s="26"/>
      <c r="DXK32" s="26"/>
      <c r="DXL32" s="26"/>
      <c r="DXM32" s="26"/>
      <c r="DXN32" s="26"/>
      <c r="DXO32" s="26"/>
      <c r="DXP32" s="26"/>
      <c r="DXQ32" s="26"/>
      <c r="DXR32" s="26"/>
      <c r="DXS32" s="26"/>
      <c r="DXT32" s="26"/>
      <c r="DXU32" s="26"/>
      <c r="DXV32" s="26"/>
      <c r="DXW32" s="26"/>
      <c r="DXX32" s="26"/>
      <c r="DXY32" s="26"/>
      <c r="DXZ32" s="26"/>
      <c r="DYA32" s="26"/>
      <c r="DYB32" s="26"/>
      <c r="DYC32" s="26"/>
      <c r="DYD32" s="26"/>
      <c r="DYE32" s="26"/>
      <c r="DYF32" s="26"/>
      <c r="DYG32" s="26"/>
      <c r="DYH32" s="26"/>
      <c r="DYI32" s="26"/>
      <c r="DYJ32" s="26"/>
      <c r="DYK32" s="26"/>
      <c r="DYL32" s="26"/>
      <c r="DYM32" s="26"/>
      <c r="DYN32" s="26"/>
      <c r="DYO32" s="26"/>
      <c r="DYP32" s="26"/>
      <c r="DYQ32" s="26"/>
      <c r="DYR32" s="26"/>
      <c r="DYS32" s="26"/>
      <c r="DYT32" s="26"/>
      <c r="DYU32" s="26"/>
      <c r="DYV32" s="26"/>
      <c r="DYW32" s="26"/>
      <c r="DYX32" s="26"/>
      <c r="DYY32" s="26"/>
      <c r="DYZ32" s="26"/>
      <c r="DZA32" s="26"/>
      <c r="DZB32" s="26"/>
      <c r="DZC32" s="26"/>
      <c r="DZD32" s="26"/>
      <c r="DZE32" s="26"/>
      <c r="DZF32" s="26"/>
      <c r="DZG32" s="26"/>
      <c r="DZH32" s="26"/>
      <c r="DZI32" s="26"/>
      <c r="DZJ32" s="26"/>
      <c r="DZK32" s="26"/>
      <c r="DZL32" s="26"/>
      <c r="DZM32" s="26"/>
      <c r="DZN32" s="26"/>
      <c r="DZO32" s="26"/>
      <c r="DZP32" s="26"/>
      <c r="DZQ32" s="26"/>
      <c r="DZR32" s="26"/>
      <c r="DZS32" s="26"/>
      <c r="DZT32" s="26"/>
      <c r="DZU32" s="26"/>
      <c r="DZV32" s="26"/>
      <c r="DZW32" s="26"/>
      <c r="DZX32" s="26"/>
      <c r="DZY32" s="26"/>
      <c r="DZZ32" s="26"/>
      <c r="EAA32" s="26"/>
      <c r="EAB32" s="26"/>
      <c r="EAC32" s="26"/>
      <c r="EAD32" s="26"/>
      <c r="EAE32" s="26"/>
      <c r="EAF32" s="26"/>
      <c r="EAG32" s="26"/>
      <c r="EAH32" s="26"/>
      <c r="EAI32" s="26"/>
      <c r="EAJ32" s="26"/>
      <c r="EAK32" s="26"/>
      <c r="EAL32" s="26"/>
      <c r="EAM32" s="26"/>
      <c r="EAN32" s="26"/>
      <c r="EAO32" s="26"/>
      <c r="EAP32" s="26"/>
      <c r="EAQ32" s="26"/>
      <c r="EAR32" s="26"/>
      <c r="EAS32" s="26"/>
      <c r="EAT32" s="26"/>
      <c r="EAU32" s="26"/>
      <c r="EAV32" s="26"/>
      <c r="EAW32" s="26"/>
      <c r="EAX32" s="26"/>
      <c r="EAY32" s="26"/>
      <c r="EAZ32" s="26"/>
      <c r="EBA32" s="26"/>
      <c r="EBB32" s="26"/>
      <c r="EBC32" s="26"/>
      <c r="EBD32" s="26"/>
      <c r="EBE32" s="26"/>
      <c r="EBF32" s="26"/>
      <c r="EBG32" s="26"/>
      <c r="EBH32" s="26"/>
      <c r="EBI32" s="26"/>
      <c r="EBJ32" s="26"/>
      <c r="EBK32" s="26"/>
      <c r="EBL32" s="26"/>
      <c r="EBM32" s="26"/>
      <c r="EBN32" s="26"/>
      <c r="EBO32" s="26"/>
      <c r="EBP32" s="26"/>
      <c r="EBQ32" s="26"/>
      <c r="EBR32" s="26"/>
      <c r="EBS32" s="26"/>
      <c r="EBT32" s="26"/>
      <c r="EBU32" s="26"/>
      <c r="EBV32" s="26"/>
      <c r="EBW32" s="26"/>
      <c r="EBX32" s="26"/>
      <c r="EBY32" s="26"/>
      <c r="EBZ32" s="26"/>
      <c r="ECA32" s="26"/>
      <c r="ECB32" s="26"/>
      <c r="ECC32" s="26"/>
      <c r="ECD32" s="26"/>
      <c r="ECE32" s="26"/>
      <c r="ECF32" s="26"/>
      <c r="ECG32" s="26"/>
      <c r="ECH32" s="26"/>
      <c r="ECI32" s="26"/>
      <c r="ECJ32" s="26"/>
      <c r="ECK32" s="26"/>
      <c r="ECL32" s="26"/>
      <c r="ECM32" s="26"/>
      <c r="ECN32" s="26"/>
      <c r="ECO32" s="26"/>
      <c r="ECP32" s="26"/>
      <c r="ECQ32" s="26"/>
      <c r="ECR32" s="26"/>
      <c r="ECS32" s="26"/>
      <c r="ECT32" s="26"/>
      <c r="ECU32" s="26"/>
      <c r="ECV32" s="26"/>
      <c r="ECW32" s="26"/>
      <c r="ECX32" s="26"/>
      <c r="ECY32" s="26"/>
      <c r="ECZ32" s="26"/>
      <c r="EDA32" s="26"/>
      <c r="EDB32" s="26"/>
      <c r="EDC32" s="26"/>
      <c r="EDD32" s="26"/>
      <c r="EDE32" s="26"/>
      <c r="EDF32" s="26"/>
      <c r="EDG32" s="26"/>
      <c r="EDH32" s="26"/>
      <c r="EDI32" s="26"/>
      <c r="EDJ32" s="26"/>
      <c r="EDK32" s="26"/>
      <c r="EDL32" s="26"/>
      <c r="EDM32" s="26"/>
      <c r="EDN32" s="26"/>
      <c r="EDO32" s="26"/>
      <c r="EDP32" s="26"/>
      <c r="EDQ32" s="26"/>
      <c r="EDR32" s="26"/>
      <c r="EDS32" s="26"/>
      <c r="EDT32" s="26"/>
      <c r="EDU32" s="26"/>
    </row>
    <row r="33" s="3" customFormat="1" spans="1:3505">
      <c r="A33" s="1"/>
      <c r="B33" s="1"/>
      <c r="C33" s="5"/>
      <c r="D33" s="16" t="s">
        <v>18</v>
      </c>
      <c r="E33" s="16" t="s">
        <v>43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13</v>
      </c>
      <c r="Y33" s="15"/>
      <c r="Z33" s="15"/>
      <c r="AA33" s="15">
        <v>2</v>
      </c>
      <c r="AB33" s="15">
        <v>8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>
        <v>31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>
        <v>8</v>
      </c>
      <c r="DO33" s="15"/>
      <c r="DP33" s="15"/>
      <c r="DQ33" s="15"/>
      <c r="DR33" s="15"/>
      <c r="DS33" s="15">
        <v>8</v>
      </c>
      <c r="DT33" s="15"/>
      <c r="DU33" s="15"/>
      <c r="DV33" s="15"/>
      <c r="DW33" s="15"/>
      <c r="DX33" s="15">
        <v>2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>
        <v>3</v>
      </c>
      <c r="EX33" s="15"/>
      <c r="EY33" s="15"/>
      <c r="EZ33" s="15"/>
      <c r="FA33" s="15"/>
      <c r="FB33" s="15"/>
      <c r="FC33" s="15"/>
      <c r="FD33" s="15"/>
      <c r="FE33" s="15"/>
      <c r="FF33" s="15"/>
      <c r="FG33" s="15">
        <v>20</v>
      </c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/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/>
      <c r="AOB33" s="22"/>
      <c r="AOC33" s="22"/>
      <c r="AOD33" s="22"/>
      <c r="AOE33" s="22"/>
      <c r="AOF33" s="22"/>
      <c r="AOG33" s="22"/>
      <c r="AOH33" s="22"/>
      <c r="AOI33" s="22"/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/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/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/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/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/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/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/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/>
      <c r="BBW33" s="22"/>
      <c r="BBX33" s="22"/>
      <c r="BBY33" s="22"/>
      <c r="BBZ33" s="22"/>
      <c r="BCA33" s="22"/>
      <c r="BCB33" s="22"/>
      <c r="BCC33" s="22"/>
      <c r="BCD33" s="22"/>
      <c r="BCE33" s="22"/>
      <c r="BCF33" s="22"/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/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6"/>
      <c r="CZV33" s="26"/>
      <c r="CZW33" s="26"/>
      <c r="CZX33" s="26"/>
      <c r="CZY33" s="26"/>
      <c r="CZZ33" s="26"/>
      <c r="DAA33" s="26"/>
      <c r="DAB33" s="26"/>
      <c r="DAC33" s="26"/>
      <c r="DAD33" s="26"/>
      <c r="DAE33" s="26"/>
      <c r="DAF33" s="26"/>
      <c r="DAG33" s="26"/>
      <c r="DAH33" s="26"/>
      <c r="DAI33" s="26"/>
      <c r="DAJ33" s="26"/>
      <c r="DAK33" s="26"/>
      <c r="DAL33" s="26"/>
      <c r="DAM33" s="26"/>
      <c r="DAN33" s="26"/>
      <c r="DAO33" s="26"/>
      <c r="DAP33" s="26"/>
      <c r="DAQ33" s="26"/>
      <c r="DAR33" s="26"/>
      <c r="DAS33" s="26"/>
      <c r="DAT33" s="26"/>
      <c r="DAU33" s="26"/>
      <c r="DAV33" s="26"/>
      <c r="DAW33" s="26"/>
      <c r="DAX33" s="26"/>
      <c r="DAY33" s="26"/>
      <c r="DAZ33" s="26"/>
      <c r="DBA33" s="26"/>
      <c r="DBB33" s="26"/>
      <c r="DBC33" s="26"/>
      <c r="DBD33" s="26"/>
      <c r="DBE33" s="26"/>
      <c r="DBF33" s="26"/>
      <c r="DBG33" s="26"/>
      <c r="DBH33" s="26"/>
      <c r="DBI33" s="26"/>
      <c r="DBJ33" s="26"/>
      <c r="DBK33" s="26"/>
      <c r="DBL33" s="26"/>
      <c r="DBM33" s="26"/>
      <c r="DBN33" s="26"/>
      <c r="DBO33" s="26"/>
      <c r="DBP33" s="26"/>
      <c r="DBQ33" s="26"/>
      <c r="DBR33" s="26"/>
      <c r="DBS33" s="26"/>
      <c r="DBT33" s="26"/>
      <c r="DBU33" s="26"/>
      <c r="DBV33" s="26"/>
      <c r="DBW33" s="26"/>
      <c r="DBX33" s="26"/>
      <c r="DBY33" s="26"/>
      <c r="DBZ33" s="26"/>
      <c r="DCA33" s="26"/>
      <c r="DCB33" s="26"/>
      <c r="DCC33" s="26"/>
      <c r="DCD33" s="26"/>
      <c r="DCE33" s="26"/>
      <c r="DCF33" s="26"/>
      <c r="DCG33" s="26"/>
      <c r="DCH33" s="26"/>
      <c r="DCI33" s="26"/>
      <c r="DCJ33" s="26"/>
      <c r="DCK33" s="26"/>
      <c r="DCL33" s="26"/>
      <c r="DCM33" s="26"/>
      <c r="DCN33" s="26"/>
      <c r="DCO33" s="26"/>
      <c r="DCP33" s="26"/>
      <c r="DCQ33" s="26"/>
      <c r="DCR33" s="26"/>
      <c r="DCS33" s="26"/>
      <c r="DCT33" s="26"/>
      <c r="DCU33" s="26"/>
      <c r="DCV33" s="26"/>
      <c r="DCW33" s="26"/>
      <c r="DCX33" s="26"/>
      <c r="DCY33" s="26"/>
      <c r="DCZ33" s="26"/>
      <c r="DDA33" s="26"/>
      <c r="DDB33" s="26"/>
      <c r="DDC33" s="26"/>
      <c r="DDD33" s="26"/>
      <c r="DDE33" s="26"/>
      <c r="DDF33" s="26"/>
      <c r="DDG33" s="26"/>
      <c r="DDH33" s="26"/>
      <c r="DDI33" s="26"/>
      <c r="DDJ33" s="26"/>
      <c r="DDK33" s="26"/>
      <c r="DDL33" s="26"/>
      <c r="DDM33" s="26"/>
      <c r="DDN33" s="26"/>
      <c r="DDO33" s="26"/>
      <c r="DDP33" s="26"/>
      <c r="DDQ33" s="26"/>
      <c r="DDR33" s="26"/>
      <c r="DDS33" s="26"/>
      <c r="DDT33" s="26"/>
      <c r="DDU33" s="26"/>
      <c r="DDV33" s="26"/>
      <c r="DDW33" s="26"/>
      <c r="DDX33" s="26"/>
      <c r="DDY33" s="26"/>
      <c r="DDZ33" s="26"/>
      <c r="DEA33" s="26"/>
      <c r="DEB33" s="26"/>
      <c r="DEC33" s="26"/>
      <c r="DED33" s="26"/>
      <c r="DEE33" s="26"/>
      <c r="DEF33" s="26"/>
      <c r="DEG33" s="26"/>
      <c r="DEH33" s="26"/>
      <c r="DEI33" s="26"/>
      <c r="DEJ33" s="26"/>
      <c r="DEK33" s="26"/>
      <c r="DEL33" s="26"/>
      <c r="DEM33" s="26"/>
      <c r="DEN33" s="26"/>
      <c r="DEO33" s="26"/>
      <c r="DEP33" s="26"/>
      <c r="DEQ33" s="26"/>
      <c r="DER33" s="26"/>
      <c r="DES33" s="26"/>
      <c r="DET33" s="26"/>
      <c r="DEU33" s="26"/>
      <c r="DEV33" s="26"/>
      <c r="DEW33" s="26"/>
      <c r="DEX33" s="26"/>
      <c r="DEY33" s="26"/>
      <c r="DEZ33" s="26"/>
      <c r="DFA33" s="26"/>
      <c r="DFB33" s="26"/>
      <c r="DFC33" s="26"/>
      <c r="DFD33" s="26"/>
      <c r="DFE33" s="26"/>
      <c r="DFF33" s="26"/>
      <c r="DFG33" s="26"/>
      <c r="DFH33" s="26"/>
      <c r="DFI33" s="26"/>
      <c r="DFJ33" s="26"/>
      <c r="DFK33" s="26"/>
      <c r="DFL33" s="26"/>
      <c r="DFM33" s="26"/>
      <c r="DFN33" s="26"/>
      <c r="DFO33" s="26"/>
      <c r="DFP33" s="26"/>
      <c r="DFQ33" s="26"/>
      <c r="DFR33" s="26"/>
      <c r="DFS33" s="26"/>
      <c r="DFT33" s="26"/>
      <c r="DFU33" s="26"/>
      <c r="DFV33" s="26"/>
      <c r="DFW33" s="26"/>
      <c r="DFX33" s="26"/>
      <c r="DFY33" s="26"/>
      <c r="DFZ33" s="26"/>
      <c r="DGA33" s="26"/>
      <c r="DGB33" s="26"/>
      <c r="DGC33" s="26"/>
      <c r="DGD33" s="26"/>
      <c r="DGE33" s="26"/>
      <c r="DGF33" s="26"/>
      <c r="DGG33" s="26"/>
      <c r="DGH33" s="26"/>
      <c r="DGI33" s="26"/>
      <c r="DGJ33" s="26"/>
      <c r="DGK33" s="26"/>
      <c r="DGL33" s="26"/>
      <c r="DGM33" s="26"/>
      <c r="DGN33" s="26"/>
      <c r="DGO33" s="26"/>
      <c r="DGP33" s="26"/>
      <c r="DGQ33" s="26"/>
      <c r="DGR33" s="26"/>
      <c r="DGS33" s="26"/>
      <c r="DGT33" s="26"/>
      <c r="DGU33" s="26"/>
      <c r="DGV33" s="26"/>
      <c r="DGW33" s="26"/>
      <c r="DGX33" s="26"/>
      <c r="DGY33" s="26"/>
      <c r="DGZ33" s="26"/>
      <c r="DHA33" s="26"/>
      <c r="DHB33" s="26"/>
      <c r="DHC33" s="26"/>
      <c r="DHD33" s="26"/>
      <c r="DHE33" s="26"/>
      <c r="DHF33" s="26"/>
      <c r="DHG33" s="26"/>
      <c r="DHH33" s="26"/>
      <c r="DHI33" s="26"/>
      <c r="DHJ33" s="26"/>
      <c r="DHK33" s="26"/>
      <c r="DHL33" s="26"/>
      <c r="DHM33" s="26"/>
      <c r="DHN33" s="26"/>
      <c r="DHO33" s="26"/>
      <c r="DHP33" s="26"/>
      <c r="DHQ33" s="26"/>
      <c r="DHR33" s="26"/>
      <c r="DHS33" s="26"/>
      <c r="DHT33" s="26"/>
      <c r="DHU33" s="26"/>
      <c r="DHV33" s="26"/>
      <c r="DHW33" s="26"/>
      <c r="DHX33" s="26"/>
      <c r="DHY33" s="26"/>
      <c r="DHZ33" s="26"/>
      <c r="DIA33" s="26"/>
      <c r="DIB33" s="26"/>
      <c r="DIC33" s="26"/>
      <c r="DID33" s="26"/>
      <c r="DIE33" s="26"/>
      <c r="DIF33" s="26"/>
      <c r="DIG33" s="26"/>
      <c r="DIH33" s="26"/>
      <c r="DII33" s="26"/>
      <c r="DIJ33" s="26"/>
      <c r="DIK33" s="26"/>
      <c r="DIL33" s="26"/>
      <c r="DIM33" s="26"/>
      <c r="DIN33" s="26"/>
      <c r="DIO33" s="26"/>
      <c r="DIP33" s="26"/>
      <c r="DIQ33" s="26"/>
      <c r="DIR33" s="26"/>
      <c r="DIS33" s="26"/>
      <c r="DIT33" s="26"/>
      <c r="DIU33" s="26"/>
      <c r="DIV33" s="26"/>
      <c r="DIW33" s="26"/>
      <c r="DIX33" s="26"/>
      <c r="DIY33" s="26"/>
      <c r="DIZ33" s="26"/>
      <c r="DJA33" s="26"/>
      <c r="DJB33" s="26"/>
      <c r="DJC33" s="26"/>
      <c r="DJD33" s="26"/>
      <c r="DJE33" s="26"/>
      <c r="DJF33" s="26"/>
      <c r="DJG33" s="26"/>
      <c r="DJH33" s="26"/>
      <c r="DJI33" s="26"/>
      <c r="DJJ33" s="26"/>
      <c r="DJK33" s="26"/>
      <c r="DJL33" s="26"/>
      <c r="DJM33" s="26"/>
      <c r="DJN33" s="26"/>
      <c r="DJO33" s="26"/>
      <c r="DJP33" s="26"/>
      <c r="DJQ33" s="26"/>
      <c r="DJR33" s="26"/>
      <c r="DJS33" s="26"/>
      <c r="DJT33" s="26"/>
      <c r="DJU33" s="26"/>
      <c r="DJV33" s="26"/>
      <c r="DJW33" s="26"/>
      <c r="DJX33" s="26"/>
      <c r="DJY33" s="26"/>
      <c r="DJZ33" s="26"/>
      <c r="DKA33" s="26"/>
      <c r="DKB33" s="26"/>
      <c r="DKC33" s="26"/>
      <c r="DKD33" s="26"/>
      <c r="DKE33" s="26"/>
      <c r="DKF33" s="26"/>
      <c r="DKG33" s="26"/>
      <c r="DKH33" s="26"/>
      <c r="DKI33" s="26"/>
      <c r="DKJ33" s="26"/>
      <c r="DKK33" s="26"/>
      <c r="DKL33" s="26"/>
      <c r="DKM33" s="26"/>
      <c r="DKN33" s="26"/>
      <c r="DKO33" s="26"/>
      <c r="DKP33" s="26"/>
      <c r="DKQ33" s="26"/>
      <c r="DKR33" s="26"/>
      <c r="DKS33" s="26"/>
      <c r="DKT33" s="26"/>
      <c r="DKU33" s="26"/>
      <c r="DKV33" s="26"/>
      <c r="DKW33" s="26"/>
      <c r="DKX33" s="26"/>
      <c r="DKY33" s="26"/>
      <c r="DKZ33" s="26"/>
      <c r="DLA33" s="26"/>
      <c r="DLB33" s="26"/>
      <c r="DLC33" s="26"/>
      <c r="DLD33" s="26"/>
      <c r="DLE33" s="26"/>
      <c r="DLF33" s="26"/>
      <c r="DLG33" s="26"/>
      <c r="DLH33" s="26"/>
      <c r="DLI33" s="26"/>
      <c r="DLJ33" s="26"/>
      <c r="DLK33" s="26"/>
      <c r="DLL33" s="26"/>
      <c r="DLM33" s="26"/>
      <c r="DLN33" s="26"/>
      <c r="DLO33" s="26"/>
      <c r="DLP33" s="26"/>
      <c r="DLQ33" s="26"/>
      <c r="DLR33" s="26"/>
      <c r="DLS33" s="26"/>
      <c r="DLT33" s="26"/>
      <c r="DLU33" s="26"/>
      <c r="DLV33" s="26"/>
      <c r="DLW33" s="26"/>
      <c r="DLX33" s="26"/>
      <c r="DLY33" s="26"/>
      <c r="DLZ33" s="26"/>
      <c r="DMA33" s="26"/>
      <c r="DMB33" s="26"/>
      <c r="DMC33" s="26"/>
      <c r="DMD33" s="26"/>
      <c r="DME33" s="26"/>
      <c r="DMF33" s="26"/>
      <c r="DMG33" s="26"/>
      <c r="DMH33" s="26"/>
      <c r="DMI33" s="26"/>
      <c r="DMJ33" s="26"/>
      <c r="DMK33" s="26"/>
      <c r="DML33" s="26"/>
      <c r="DMM33" s="26"/>
      <c r="DMN33" s="26"/>
      <c r="DMO33" s="26"/>
      <c r="DMP33" s="26"/>
      <c r="DMQ33" s="26"/>
      <c r="DMR33" s="26"/>
      <c r="DMS33" s="26"/>
      <c r="DMT33" s="26"/>
      <c r="DMU33" s="26"/>
      <c r="DMV33" s="26"/>
      <c r="DMW33" s="26"/>
      <c r="DMX33" s="26"/>
      <c r="DMY33" s="26"/>
      <c r="DMZ33" s="26"/>
      <c r="DNA33" s="26"/>
      <c r="DNB33" s="26"/>
      <c r="DNC33" s="26"/>
      <c r="DND33" s="26"/>
      <c r="DNE33" s="26"/>
      <c r="DNF33" s="26"/>
      <c r="DNG33" s="26"/>
      <c r="DNH33" s="26"/>
      <c r="DNI33" s="26"/>
      <c r="DNJ33" s="26"/>
      <c r="DNK33" s="26"/>
      <c r="DNL33" s="26"/>
      <c r="DNM33" s="26"/>
      <c r="DNN33" s="26"/>
      <c r="DNO33" s="26"/>
      <c r="DNP33" s="26"/>
      <c r="DNQ33" s="26"/>
      <c r="DNR33" s="26"/>
      <c r="DNS33" s="26"/>
      <c r="DNT33" s="26"/>
      <c r="DNU33" s="26"/>
      <c r="DNV33" s="26"/>
      <c r="DNW33" s="26"/>
      <c r="DNX33" s="26"/>
      <c r="DNY33" s="26"/>
      <c r="DNZ33" s="26"/>
      <c r="DOA33" s="26"/>
      <c r="DOB33" s="26"/>
      <c r="DOC33" s="26"/>
      <c r="DOD33" s="26"/>
      <c r="DOE33" s="26"/>
      <c r="DOF33" s="26"/>
      <c r="DOG33" s="26"/>
      <c r="DOH33" s="26"/>
      <c r="DOI33" s="26"/>
      <c r="DOJ33" s="26"/>
      <c r="DOK33" s="26"/>
      <c r="DOL33" s="26"/>
      <c r="DOM33" s="26"/>
      <c r="DON33" s="26"/>
      <c r="DOO33" s="26"/>
      <c r="DOP33" s="26"/>
      <c r="DOQ33" s="26"/>
      <c r="DOR33" s="26"/>
      <c r="DOS33" s="26"/>
      <c r="DOT33" s="26"/>
      <c r="DOU33" s="26"/>
      <c r="DOV33" s="26"/>
      <c r="DOW33" s="26"/>
      <c r="DOX33" s="26"/>
      <c r="DOY33" s="26"/>
      <c r="DOZ33" s="26"/>
      <c r="DPA33" s="26"/>
      <c r="DPB33" s="26"/>
      <c r="DPC33" s="26"/>
      <c r="DPD33" s="26"/>
      <c r="DPE33" s="26"/>
      <c r="DPF33" s="26"/>
      <c r="DPG33" s="26"/>
      <c r="DPH33" s="26"/>
      <c r="DPI33" s="26"/>
      <c r="DPJ33" s="26"/>
      <c r="DPK33" s="26"/>
      <c r="DPL33" s="26"/>
      <c r="DPM33" s="26"/>
      <c r="DPN33" s="26"/>
      <c r="DPO33" s="26"/>
      <c r="DPP33" s="26"/>
      <c r="DPQ33" s="26"/>
      <c r="DPR33" s="26"/>
      <c r="DPS33" s="26"/>
      <c r="DPT33" s="26"/>
      <c r="DPU33" s="26"/>
      <c r="DPV33" s="26"/>
      <c r="DPW33" s="26"/>
      <c r="DPX33" s="26"/>
      <c r="DPY33" s="26"/>
      <c r="DPZ33" s="26"/>
      <c r="DQA33" s="26"/>
      <c r="DQB33" s="26"/>
      <c r="DQC33" s="26"/>
      <c r="DQD33" s="26"/>
      <c r="DQE33" s="26"/>
      <c r="DQF33" s="26"/>
      <c r="DQG33" s="26"/>
      <c r="DQH33" s="26"/>
      <c r="DQI33" s="26"/>
      <c r="DQJ33" s="26"/>
      <c r="DQK33" s="26"/>
      <c r="DQL33" s="26"/>
      <c r="DQM33" s="26"/>
      <c r="DQN33" s="26"/>
      <c r="DQO33" s="26"/>
      <c r="DQP33" s="26"/>
      <c r="DQQ33" s="26"/>
      <c r="DQR33" s="26"/>
      <c r="DQS33" s="26"/>
      <c r="DQT33" s="26"/>
      <c r="DQU33" s="26"/>
      <c r="DQV33" s="26"/>
      <c r="DQW33" s="26"/>
      <c r="DQX33" s="26"/>
      <c r="DQY33" s="26"/>
      <c r="DQZ33" s="26"/>
      <c r="DRA33" s="26"/>
      <c r="DRB33" s="26"/>
      <c r="DRC33" s="26"/>
      <c r="DRD33" s="26"/>
      <c r="DRE33" s="26"/>
      <c r="DRF33" s="26"/>
      <c r="DRG33" s="26"/>
      <c r="DRH33" s="26"/>
      <c r="DRI33" s="26"/>
      <c r="DRJ33" s="26"/>
      <c r="DRK33" s="26"/>
      <c r="DRL33" s="26"/>
      <c r="DRM33" s="26"/>
      <c r="DRN33" s="26"/>
      <c r="DRO33" s="26"/>
      <c r="DRP33" s="26"/>
      <c r="DRQ33" s="26"/>
      <c r="DRR33" s="26"/>
      <c r="DRS33" s="26"/>
      <c r="DRT33" s="26"/>
      <c r="DRU33" s="26"/>
      <c r="DRV33" s="26"/>
      <c r="DRW33" s="26"/>
      <c r="DRX33" s="26"/>
      <c r="DRY33" s="26"/>
      <c r="DRZ33" s="26"/>
      <c r="DSA33" s="26"/>
      <c r="DSB33" s="26"/>
      <c r="DSC33" s="26"/>
      <c r="DSD33" s="26"/>
      <c r="DSE33" s="26"/>
      <c r="DSF33" s="26"/>
      <c r="DSG33" s="26"/>
      <c r="DSH33" s="26"/>
      <c r="DSI33" s="26"/>
      <c r="DSJ33" s="26"/>
      <c r="DSK33" s="26"/>
      <c r="DSL33" s="26"/>
      <c r="DSM33" s="26"/>
      <c r="DSN33" s="26"/>
      <c r="DSO33" s="26"/>
      <c r="DSP33" s="26"/>
      <c r="DSQ33" s="26"/>
      <c r="DSR33" s="26"/>
      <c r="DSS33" s="26"/>
      <c r="DST33" s="26"/>
      <c r="DSU33" s="26"/>
      <c r="DSV33" s="26"/>
      <c r="DSW33" s="26"/>
      <c r="DSX33" s="26"/>
      <c r="DSY33" s="26"/>
      <c r="DSZ33" s="26"/>
      <c r="DTA33" s="26"/>
      <c r="DTB33" s="26"/>
      <c r="DTC33" s="26"/>
      <c r="DTD33" s="26"/>
      <c r="DTE33" s="26"/>
      <c r="DTF33" s="26"/>
      <c r="DTG33" s="26"/>
      <c r="DTH33" s="26"/>
      <c r="DTI33" s="26"/>
      <c r="DTJ33" s="26"/>
      <c r="DTK33" s="26"/>
      <c r="DTL33" s="26"/>
      <c r="DTM33" s="26"/>
      <c r="DTN33" s="26"/>
      <c r="DTO33" s="26"/>
      <c r="DTP33" s="26"/>
      <c r="DTQ33" s="26"/>
      <c r="DTR33" s="26"/>
      <c r="DTS33" s="26"/>
      <c r="DTT33" s="26"/>
      <c r="DTU33" s="26"/>
      <c r="DTV33" s="26"/>
      <c r="DTW33" s="26"/>
      <c r="DTX33" s="26"/>
      <c r="DTY33" s="26"/>
      <c r="DTZ33" s="26"/>
      <c r="DUA33" s="26"/>
      <c r="DUB33" s="26"/>
      <c r="DUC33" s="26"/>
      <c r="DUD33" s="26"/>
      <c r="DUE33" s="26"/>
      <c r="DUF33" s="26"/>
      <c r="DUG33" s="26"/>
      <c r="DUH33" s="26"/>
      <c r="DUI33" s="26"/>
      <c r="DUJ33" s="26"/>
      <c r="DUK33" s="26"/>
      <c r="DUL33" s="26"/>
      <c r="DUM33" s="26"/>
      <c r="DUN33" s="26"/>
      <c r="DUO33" s="26"/>
      <c r="DUP33" s="26"/>
      <c r="DUQ33" s="26"/>
      <c r="DUR33" s="26"/>
      <c r="DUS33" s="26"/>
      <c r="DUT33" s="26"/>
      <c r="DUU33" s="26"/>
      <c r="DUV33" s="26"/>
      <c r="DUW33" s="26"/>
      <c r="DUX33" s="26"/>
      <c r="DUY33" s="26"/>
      <c r="DUZ33" s="26"/>
      <c r="DVA33" s="26"/>
      <c r="DVB33" s="26"/>
      <c r="DVC33" s="26"/>
      <c r="DVD33" s="26"/>
      <c r="DVE33" s="26"/>
      <c r="DVF33" s="26"/>
      <c r="DVG33" s="26"/>
      <c r="DVH33" s="26"/>
      <c r="DVI33" s="26"/>
      <c r="DVJ33" s="26"/>
      <c r="DVK33" s="26"/>
      <c r="DVL33" s="26"/>
      <c r="DVM33" s="26"/>
      <c r="DVN33" s="26"/>
      <c r="DVO33" s="26"/>
      <c r="DVP33" s="26"/>
      <c r="DVQ33" s="26"/>
      <c r="DVR33" s="26"/>
      <c r="DVS33" s="26"/>
      <c r="DVT33" s="26"/>
      <c r="DVU33" s="26"/>
      <c r="DVV33" s="26"/>
      <c r="DVW33" s="26"/>
      <c r="DVX33" s="26"/>
      <c r="DVY33" s="26"/>
      <c r="DVZ33" s="26"/>
      <c r="DWA33" s="26"/>
      <c r="DWB33" s="26"/>
      <c r="DWC33" s="26"/>
      <c r="DWD33" s="26"/>
      <c r="DWE33" s="26"/>
      <c r="DWF33" s="26"/>
      <c r="DWG33" s="26"/>
      <c r="DWH33" s="26"/>
      <c r="DWI33" s="26"/>
      <c r="DWJ33" s="26"/>
      <c r="DWK33" s="26"/>
      <c r="DWL33" s="26"/>
      <c r="DWM33" s="26"/>
      <c r="DWN33" s="26"/>
      <c r="DWO33" s="26"/>
      <c r="DWP33" s="26"/>
      <c r="DWQ33" s="26"/>
      <c r="DWR33" s="26"/>
      <c r="DWS33" s="26"/>
      <c r="DWT33" s="26"/>
      <c r="DWU33" s="26"/>
      <c r="DWV33" s="26"/>
      <c r="DWW33" s="26"/>
      <c r="DWX33" s="26"/>
      <c r="DWY33" s="26"/>
      <c r="DWZ33" s="26"/>
      <c r="DXA33" s="26"/>
      <c r="DXB33" s="26"/>
      <c r="DXC33" s="26"/>
      <c r="DXD33" s="26"/>
      <c r="DXE33" s="26"/>
      <c r="DXF33" s="26"/>
      <c r="DXG33" s="26"/>
      <c r="DXH33" s="26"/>
      <c r="DXI33" s="26"/>
      <c r="DXJ33" s="26"/>
      <c r="DXK33" s="26"/>
      <c r="DXL33" s="26"/>
      <c r="DXM33" s="26"/>
      <c r="DXN33" s="26"/>
      <c r="DXO33" s="26"/>
      <c r="DXP33" s="26"/>
      <c r="DXQ33" s="26"/>
      <c r="DXR33" s="26"/>
      <c r="DXS33" s="26"/>
      <c r="DXT33" s="26"/>
      <c r="DXU33" s="26"/>
      <c r="DXV33" s="26"/>
      <c r="DXW33" s="26"/>
      <c r="DXX33" s="26"/>
      <c r="DXY33" s="26"/>
      <c r="DXZ33" s="26"/>
      <c r="DYA33" s="26"/>
      <c r="DYB33" s="26"/>
      <c r="DYC33" s="26"/>
      <c r="DYD33" s="26"/>
      <c r="DYE33" s="26"/>
      <c r="DYF33" s="26"/>
      <c r="DYG33" s="26"/>
      <c r="DYH33" s="26"/>
      <c r="DYI33" s="26"/>
      <c r="DYJ33" s="26"/>
      <c r="DYK33" s="26"/>
      <c r="DYL33" s="26"/>
      <c r="DYM33" s="26"/>
      <c r="DYN33" s="26"/>
      <c r="DYO33" s="26"/>
      <c r="DYP33" s="26"/>
      <c r="DYQ33" s="26"/>
      <c r="DYR33" s="26"/>
      <c r="DYS33" s="26"/>
      <c r="DYT33" s="26"/>
      <c r="DYU33" s="26"/>
      <c r="DYV33" s="26"/>
      <c r="DYW33" s="26"/>
      <c r="DYX33" s="26"/>
      <c r="DYY33" s="26"/>
      <c r="DYZ33" s="26"/>
      <c r="DZA33" s="26"/>
      <c r="DZB33" s="26"/>
      <c r="DZC33" s="26"/>
      <c r="DZD33" s="26"/>
      <c r="DZE33" s="26"/>
      <c r="DZF33" s="26"/>
      <c r="DZG33" s="26"/>
      <c r="DZH33" s="26"/>
      <c r="DZI33" s="26"/>
      <c r="DZJ33" s="26"/>
      <c r="DZK33" s="26"/>
      <c r="DZL33" s="26"/>
      <c r="DZM33" s="26"/>
      <c r="DZN33" s="26"/>
      <c r="DZO33" s="26"/>
      <c r="DZP33" s="26"/>
      <c r="DZQ33" s="26"/>
      <c r="DZR33" s="26"/>
      <c r="DZS33" s="26"/>
      <c r="DZT33" s="26"/>
      <c r="DZU33" s="26"/>
      <c r="DZV33" s="26"/>
      <c r="DZW33" s="26"/>
      <c r="DZX33" s="26"/>
      <c r="DZY33" s="26"/>
      <c r="DZZ33" s="26"/>
      <c r="EAA33" s="26"/>
      <c r="EAB33" s="26"/>
      <c r="EAC33" s="26"/>
      <c r="EAD33" s="26"/>
      <c r="EAE33" s="26"/>
      <c r="EAF33" s="26"/>
      <c r="EAG33" s="26"/>
      <c r="EAH33" s="26"/>
      <c r="EAI33" s="26"/>
      <c r="EAJ33" s="26"/>
      <c r="EAK33" s="26"/>
      <c r="EAL33" s="26"/>
      <c r="EAM33" s="26"/>
      <c r="EAN33" s="26"/>
      <c r="EAO33" s="26"/>
      <c r="EAP33" s="26"/>
      <c r="EAQ33" s="26"/>
      <c r="EAR33" s="26"/>
      <c r="EAS33" s="26"/>
      <c r="EAT33" s="26"/>
      <c r="EAU33" s="26"/>
      <c r="EAV33" s="26"/>
      <c r="EAW33" s="26"/>
      <c r="EAX33" s="26"/>
      <c r="EAY33" s="26"/>
      <c r="EAZ33" s="26"/>
      <c r="EBA33" s="26"/>
      <c r="EBB33" s="26"/>
      <c r="EBC33" s="26"/>
      <c r="EBD33" s="26"/>
      <c r="EBE33" s="26"/>
      <c r="EBF33" s="26"/>
      <c r="EBG33" s="26"/>
      <c r="EBH33" s="26"/>
      <c r="EBI33" s="26"/>
      <c r="EBJ33" s="26"/>
      <c r="EBK33" s="26"/>
      <c r="EBL33" s="26"/>
      <c r="EBM33" s="26"/>
      <c r="EBN33" s="26"/>
      <c r="EBO33" s="26"/>
      <c r="EBP33" s="26"/>
      <c r="EBQ33" s="26"/>
      <c r="EBR33" s="26"/>
      <c r="EBS33" s="26"/>
      <c r="EBT33" s="26"/>
      <c r="EBU33" s="26"/>
      <c r="EBV33" s="26"/>
      <c r="EBW33" s="26"/>
      <c r="EBX33" s="26"/>
      <c r="EBY33" s="26"/>
      <c r="EBZ33" s="26"/>
      <c r="ECA33" s="26"/>
      <c r="ECB33" s="26"/>
      <c r="ECC33" s="26"/>
      <c r="ECD33" s="26"/>
      <c r="ECE33" s="26"/>
      <c r="ECF33" s="26"/>
      <c r="ECG33" s="26"/>
      <c r="ECH33" s="26"/>
      <c r="ECI33" s="26"/>
      <c r="ECJ33" s="26"/>
      <c r="ECK33" s="26"/>
      <c r="ECL33" s="26"/>
      <c r="ECM33" s="26"/>
      <c r="ECN33" s="26"/>
      <c r="ECO33" s="26"/>
      <c r="ECP33" s="26"/>
      <c r="ECQ33" s="26"/>
      <c r="ECR33" s="26"/>
      <c r="ECS33" s="26"/>
      <c r="ECT33" s="26"/>
      <c r="ECU33" s="26"/>
      <c r="ECV33" s="26"/>
      <c r="ECW33" s="26"/>
      <c r="ECX33" s="26"/>
      <c r="ECY33" s="26"/>
      <c r="ECZ33" s="26"/>
      <c r="EDA33" s="26"/>
      <c r="EDB33" s="26"/>
      <c r="EDC33" s="26"/>
      <c r="EDD33" s="26"/>
      <c r="EDE33" s="26"/>
      <c r="EDF33" s="26"/>
      <c r="EDG33" s="26"/>
      <c r="EDH33" s="26"/>
      <c r="EDI33" s="26"/>
      <c r="EDJ33" s="26"/>
      <c r="EDK33" s="26"/>
      <c r="EDL33" s="26"/>
      <c r="EDM33" s="26"/>
      <c r="EDN33" s="26"/>
      <c r="EDO33" s="26"/>
      <c r="EDP33" s="26"/>
      <c r="EDQ33" s="26"/>
      <c r="EDR33" s="26"/>
      <c r="EDS33" s="26"/>
      <c r="EDT33" s="26"/>
      <c r="EDU33" s="26"/>
    </row>
    <row r="34" s="3" customFormat="1" spans="1:3505">
      <c r="A34" s="1"/>
      <c r="B34" s="1"/>
      <c r="C34" s="5"/>
      <c r="D34" s="16" t="s">
        <v>44</v>
      </c>
      <c r="E34" s="20" t="s">
        <v>45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>
        <v>2</v>
      </c>
      <c r="BB34" s="15">
        <v>15</v>
      </c>
      <c r="BC34" s="15"/>
      <c r="BD34" s="15"/>
      <c r="BE34" s="15"/>
      <c r="BF34" s="15"/>
      <c r="BG34" s="15">
        <v>19</v>
      </c>
      <c r="BH34" s="15"/>
      <c r="BI34" s="15"/>
      <c r="BJ34" s="15">
        <v>1</v>
      </c>
      <c r="BK34" s="15">
        <v>14</v>
      </c>
      <c r="BL34" s="15"/>
      <c r="BM34" s="15"/>
      <c r="BN34" s="15"/>
      <c r="BO34" s="15"/>
      <c r="BP34" s="15"/>
      <c r="BQ34" s="15"/>
      <c r="BR34" s="15">
        <v>5</v>
      </c>
      <c r="BS34" s="15"/>
      <c r="BT34" s="15"/>
      <c r="BU34" s="15"/>
      <c r="BV34" s="15">
        <v>1</v>
      </c>
      <c r="BW34" s="15">
        <v>5</v>
      </c>
      <c r="BX34" s="15"/>
      <c r="BY34" s="15"/>
      <c r="BZ34" s="15">
        <v>9</v>
      </c>
      <c r="CA34" s="15"/>
      <c r="CB34" s="15"/>
      <c r="CC34" s="15"/>
      <c r="CD34" s="15">
        <v>1</v>
      </c>
      <c r="CE34" s="15"/>
      <c r="CF34" s="15"/>
      <c r="CG34" s="15">
        <v>2</v>
      </c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>
        <v>1</v>
      </c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>
        <v>2</v>
      </c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>
        <v>11</v>
      </c>
      <c r="EQ34" s="15"/>
      <c r="ER34" s="15"/>
      <c r="ES34" s="15"/>
      <c r="ET34" s="15"/>
      <c r="EU34" s="15"/>
      <c r="EV34" s="15"/>
      <c r="EW34" s="15"/>
      <c r="EX34" s="15"/>
      <c r="EY34" s="15"/>
      <c r="EZ34" s="15">
        <v>7</v>
      </c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6</v>
      </c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/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/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/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/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/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/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/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/>
      <c r="AVB34" s="22"/>
      <c r="AVC34" s="22"/>
      <c r="AVD34" s="22"/>
      <c r="AVE34" s="22"/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/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/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/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6"/>
      <c r="CZV34" s="26"/>
      <c r="CZW34" s="26"/>
      <c r="CZX34" s="26"/>
      <c r="CZY34" s="26"/>
      <c r="CZZ34" s="26"/>
      <c r="DAA34" s="26"/>
      <c r="DAB34" s="26"/>
      <c r="DAC34" s="26"/>
      <c r="DAD34" s="26"/>
      <c r="DAE34" s="26"/>
      <c r="DAF34" s="26"/>
      <c r="DAG34" s="26"/>
      <c r="DAH34" s="26"/>
      <c r="DAI34" s="26"/>
      <c r="DAJ34" s="26"/>
      <c r="DAK34" s="26"/>
      <c r="DAL34" s="26"/>
      <c r="DAM34" s="26"/>
      <c r="DAN34" s="26"/>
      <c r="DAO34" s="26"/>
      <c r="DAP34" s="26"/>
      <c r="DAQ34" s="26"/>
      <c r="DAR34" s="26"/>
      <c r="DAS34" s="26"/>
      <c r="DAT34" s="26"/>
      <c r="DAU34" s="26"/>
      <c r="DAV34" s="26"/>
      <c r="DAW34" s="26"/>
      <c r="DAX34" s="26"/>
      <c r="DAY34" s="26"/>
      <c r="DAZ34" s="26"/>
      <c r="DBA34" s="26"/>
      <c r="DBB34" s="26"/>
      <c r="DBC34" s="26"/>
      <c r="DBD34" s="26"/>
      <c r="DBE34" s="26"/>
      <c r="DBF34" s="26"/>
      <c r="DBG34" s="26"/>
      <c r="DBH34" s="26"/>
      <c r="DBI34" s="26"/>
      <c r="DBJ34" s="26"/>
      <c r="DBK34" s="26"/>
      <c r="DBL34" s="26"/>
      <c r="DBM34" s="26"/>
      <c r="DBN34" s="26"/>
      <c r="DBO34" s="26"/>
      <c r="DBP34" s="26"/>
      <c r="DBQ34" s="26"/>
      <c r="DBR34" s="26"/>
      <c r="DBS34" s="26"/>
      <c r="DBT34" s="26"/>
      <c r="DBU34" s="26"/>
      <c r="DBV34" s="26"/>
      <c r="DBW34" s="26"/>
      <c r="DBX34" s="26"/>
      <c r="DBY34" s="26"/>
      <c r="DBZ34" s="26"/>
      <c r="DCA34" s="26"/>
      <c r="DCB34" s="26"/>
      <c r="DCC34" s="26"/>
      <c r="DCD34" s="26"/>
      <c r="DCE34" s="26"/>
      <c r="DCF34" s="26"/>
      <c r="DCG34" s="26"/>
      <c r="DCH34" s="26"/>
      <c r="DCI34" s="26"/>
      <c r="DCJ34" s="26"/>
      <c r="DCK34" s="26"/>
      <c r="DCL34" s="26"/>
      <c r="DCM34" s="26"/>
      <c r="DCN34" s="26"/>
      <c r="DCO34" s="26"/>
      <c r="DCP34" s="26"/>
      <c r="DCQ34" s="26"/>
      <c r="DCR34" s="26"/>
      <c r="DCS34" s="26"/>
      <c r="DCT34" s="26"/>
      <c r="DCU34" s="26"/>
      <c r="DCV34" s="26"/>
      <c r="DCW34" s="26"/>
      <c r="DCX34" s="26"/>
      <c r="DCY34" s="26"/>
      <c r="DCZ34" s="26"/>
      <c r="DDA34" s="26"/>
      <c r="DDB34" s="26"/>
      <c r="DDC34" s="26"/>
      <c r="DDD34" s="26"/>
      <c r="DDE34" s="26"/>
      <c r="DDF34" s="26"/>
      <c r="DDG34" s="26"/>
      <c r="DDH34" s="26"/>
      <c r="DDI34" s="26"/>
      <c r="DDJ34" s="26"/>
      <c r="DDK34" s="26"/>
      <c r="DDL34" s="26"/>
      <c r="DDM34" s="26"/>
      <c r="DDN34" s="26"/>
      <c r="DDO34" s="26"/>
      <c r="DDP34" s="26"/>
      <c r="DDQ34" s="26"/>
      <c r="DDR34" s="26"/>
      <c r="DDS34" s="26"/>
      <c r="DDT34" s="26"/>
      <c r="DDU34" s="26"/>
      <c r="DDV34" s="26"/>
      <c r="DDW34" s="26"/>
      <c r="DDX34" s="26"/>
      <c r="DDY34" s="26"/>
      <c r="DDZ34" s="26"/>
      <c r="DEA34" s="26"/>
      <c r="DEB34" s="26"/>
      <c r="DEC34" s="26"/>
      <c r="DED34" s="26"/>
      <c r="DEE34" s="26"/>
      <c r="DEF34" s="26"/>
      <c r="DEG34" s="26"/>
      <c r="DEH34" s="26"/>
      <c r="DEI34" s="26"/>
      <c r="DEJ34" s="26"/>
      <c r="DEK34" s="26"/>
      <c r="DEL34" s="26"/>
      <c r="DEM34" s="26"/>
      <c r="DEN34" s="26"/>
      <c r="DEO34" s="26"/>
      <c r="DEP34" s="26"/>
      <c r="DEQ34" s="26"/>
      <c r="DER34" s="26"/>
      <c r="DES34" s="26"/>
      <c r="DET34" s="26"/>
      <c r="DEU34" s="26"/>
      <c r="DEV34" s="26"/>
      <c r="DEW34" s="26"/>
      <c r="DEX34" s="26"/>
      <c r="DEY34" s="26"/>
      <c r="DEZ34" s="26"/>
      <c r="DFA34" s="26"/>
      <c r="DFB34" s="26"/>
      <c r="DFC34" s="26"/>
      <c r="DFD34" s="26"/>
      <c r="DFE34" s="26"/>
      <c r="DFF34" s="26"/>
      <c r="DFG34" s="26"/>
      <c r="DFH34" s="26"/>
      <c r="DFI34" s="26"/>
      <c r="DFJ34" s="26"/>
      <c r="DFK34" s="26"/>
      <c r="DFL34" s="26"/>
      <c r="DFM34" s="26"/>
      <c r="DFN34" s="26"/>
      <c r="DFO34" s="26"/>
      <c r="DFP34" s="26"/>
      <c r="DFQ34" s="26"/>
      <c r="DFR34" s="26"/>
      <c r="DFS34" s="26"/>
      <c r="DFT34" s="26"/>
      <c r="DFU34" s="26"/>
      <c r="DFV34" s="26"/>
      <c r="DFW34" s="26"/>
      <c r="DFX34" s="26"/>
      <c r="DFY34" s="26"/>
      <c r="DFZ34" s="26"/>
      <c r="DGA34" s="26"/>
      <c r="DGB34" s="26"/>
      <c r="DGC34" s="26"/>
      <c r="DGD34" s="26"/>
      <c r="DGE34" s="26"/>
      <c r="DGF34" s="26"/>
      <c r="DGG34" s="26"/>
      <c r="DGH34" s="26"/>
      <c r="DGI34" s="26"/>
      <c r="DGJ34" s="26"/>
      <c r="DGK34" s="26"/>
      <c r="DGL34" s="26"/>
      <c r="DGM34" s="26"/>
      <c r="DGN34" s="26"/>
      <c r="DGO34" s="26"/>
      <c r="DGP34" s="26"/>
      <c r="DGQ34" s="26"/>
      <c r="DGR34" s="26"/>
      <c r="DGS34" s="26"/>
      <c r="DGT34" s="26"/>
      <c r="DGU34" s="26"/>
      <c r="DGV34" s="26"/>
      <c r="DGW34" s="26"/>
      <c r="DGX34" s="26"/>
      <c r="DGY34" s="26"/>
      <c r="DGZ34" s="26"/>
      <c r="DHA34" s="26"/>
      <c r="DHB34" s="26"/>
      <c r="DHC34" s="26"/>
      <c r="DHD34" s="26"/>
      <c r="DHE34" s="26"/>
      <c r="DHF34" s="26"/>
      <c r="DHG34" s="26"/>
      <c r="DHH34" s="26"/>
      <c r="DHI34" s="26"/>
      <c r="DHJ34" s="26"/>
      <c r="DHK34" s="26"/>
      <c r="DHL34" s="26"/>
      <c r="DHM34" s="26"/>
      <c r="DHN34" s="26"/>
      <c r="DHO34" s="26"/>
      <c r="DHP34" s="26"/>
      <c r="DHQ34" s="26"/>
      <c r="DHR34" s="26"/>
      <c r="DHS34" s="26"/>
      <c r="DHT34" s="26"/>
      <c r="DHU34" s="26"/>
      <c r="DHV34" s="26"/>
      <c r="DHW34" s="26"/>
      <c r="DHX34" s="26"/>
      <c r="DHY34" s="26"/>
      <c r="DHZ34" s="26"/>
      <c r="DIA34" s="26"/>
      <c r="DIB34" s="26"/>
      <c r="DIC34" s="26"/>
      <c r="DID34" s="26"/>
      <c r="DIE34" s="26"/>
      <c r="DIF34" s="26"/>
      <c r="DIG34" s="26"/>
      <c r="DIH34" s="26"/>
      <c r="DII34" s="26"/>
      <c r="DIJ34" s="26"/>
      <c r="DIK34" s="26"/>
      <c r="DIL34" s="26"/>
      <c r="DIM34" s="26"/>
      <c r="DIN34" s="26"/>
      <c r="DIO34" s="26"/>
      <c r="DIP34" s="26"/>
      <c r="DIQ34" s="26"/>
      <c r="DIR34" s="26"/>
      <c r="DIS34" s="26"/>
      <c r="DIT34" s="26"/>
      <c r="DIU34" s="26"/>
      <c r="DIV34" s="26"/>
      <c r="DIW34" s="26"/>
      <c r="DIX34" s="26"/>
      <c r="DIY34" s="26"/>
      <c r="DIZ34" s="26"/>
      <c r="DJA34" s="26"/>
      <c r="DJB34" s="26"/>
      <c r="DJC34" s="26"/>
      <c r="DJD34" s="26"/>
      <c r="DJE34" s="26"/>
      <c r="DJF34" s="26"/>
      <c r="DJG34" s="26"/>
      <c r="DJH34" s="26"/>
      <c r="DJI34" s="26"/>
      <c r="DJJ34" s="26"/>
      <c r="DJK34" s="26"/>
      <c r="DJL34" s="26"/>
      <c r="DJM34" s="26"/>
      <c r="DJN34" s="26"/>
      <c r="DJO34" s="26"/>
      <c r="DJP34" s="26"/>
      <c r="DJQ34" s="26"/>
      <c r="DJR34" s="26"/>
      <c r="DJS34" s="26"/>
      <c r="DJT34" s="26"/>
      <c r="DJU34" s="26"/>
      <c r="DJV34" s="26"/>
      <c r="DJW34" s="26"/>
      <c r="DJX34" s="26"/>
      <c r="DJY34" s="26"/>
      <c r="DJZ34" s="26"/>
      <c r="DKA34" s="26"/>
      <c r="DKB34" s="26"/>
      <c r="DKC34" s="26"/>
      <c r="DKD34" s="26"/>
      <c r="DKE34" s="26"/>
      <c r="DKF34" s="26"/>
      <c r="DKG34" s="26"/>
      <c r="DKH34" s="26"/>
      <c r="DKI34" s="26"/>
      <c r="DKJ34" s="26"/>
      <c r="DKK34" s="26"/>
      <c r="DKL34" s="26"/>
      <c r="DKM34" s="26"/>
      <c r="DKN34" s="26"/>
      <c r="DKO34" s="26"/>
      <c r="DKP34" s="26"/>
      <c r="DKQ34" s="26"/>
      <c r="DKR34" s="26"/>
      <c r="DKS34" s="26"/>
      <c r="DKT34" s="26"/>
      <c r="DKU34" s="26"/>
      <c r="DKV34" s="26"/>
      <c r="DKW34" s="26"/>
      <c r="DKX34" s="26"/>
      <c r="DKY34" s="26"/>
      <c r="DKZ34" s="26"/>
      <c r="DLA34" s="26"/>
      <c r="DLB34" s="26"/>
      <c r="DLC34" s="26"/>
      <c r="DLD34" s="26"/>
      <c r="DLE34" s="26"/>
      <c r="DLF34" s="26"/>
      <c r="DLG34" s="26"/>
      <c r="DLH34" s="26"/>
      <c r="DLI34" s="26"/>
      <c r="DLJ34" s="26"/>
      <c r="DLK34" s="26"/>
      <c r="DLL34" s="26"/>
      <c r="DLM34" s="26"/>
      <c r="DLN34" s="26"/>
      <c r="DLO34" s="26"/>
      <c r="DLP34" s="26"/>
      <c r="DLQ34" s="26"/>
      <c r="DLR34" s="26"/>
      <c r="DLS34" s="26"/>
      <c r="DLT34" s="26"/>
      <c r="DLU34" s="26"/>
      <c r="DLV34" s="26"/>
      <c r="DLW34" s="26"/>
      <c r="DLX34" s="26"/>
      <c r="DLY34" s="26"/>
      <c r="DLZ34" s="26"/>
      <c r="DMA34" s="26"/>
      <c r="DMB34" s="26"/>
      <c r="DMC34" s="26"/>
      <c r="DMD34" s="26"/>
      <c r="DME34" s="26"/>
      <c r="DMF34" s="26"/>
      <c r="DMG34" s="26"/>
      <c r="DMH34" s="26"/>
      <c r="DMI34" s="26"/>
      <c r="DMJ34" s="26"/>
      <c r="DMK34" s="26"/>
      <c r="DML34" s="26"/>
      <c r="DMM34" s="26"/>
      <c r="DMN34" s="26"/>
      <c r="DMO34" s="26"/>
      <c r="DMP34" s="26"/>
      <c r="DMQ34" s="26"/>
      <c r="DMR34" s="26"/>
      <c r="DMS34" s="26"/>
      <c r="DMT34" s="26"/>
      <c r="DMU34" s="26"/>
      <c r="DMV34" s="26"/>
      <c r="DMW34" s="26"/>
      <c r="DMX34" s="26"/>
      <c r="DMY34" s="26"/>
      <c r="DMZ34" s="26"/>
      <c r="DNA34" s="26"/>
      <c r="DNB34" s="26"/>
      <c r="DNC34" s="26"/>
      <c r="DND34" s="26"/>
      <c r="DNE34" s="26"/>
      <c r="DNF34" s="26"/>
      <c r="DNG34" s="26"/>
      <c r="DNH34" s="26"/>
      <c r="DNI34" s="26"/>
      <c r="DNJ34" s="26"/>
      <c r="DNK34" s="26"/>
      <c r="DNL34" s="26"/>
      <c r="DNM34" s="26"/>
      <c r="DNN34" s="26"/>
      <c r="DNO34" s="26"/>
      <c r="DNP34" s="26"/>
      <c r="DNQ34" s="26"/>
      <c r="DNR34" s="26"/>
      <c r="DNS34" s="26"/>
      <c r="DNT34" s="26"/>
      <c r="DNU34" s="26"/>
      <c r="DNV34" s="26"/>
      <c r="DNW34" s="26"/>
      <c r="DNX34" s="26"/>
      <c r="DNY34" s="26"/>
      <c r="DNZ34" s="26"/>
      <c r="DOA34" s="26"/>
      <c r="DOB34" s="26"/>
      <c r="DOC34" s="26"/>
      <c r="DOD34" s="26"/>
      <c r="DOE34" s="26"/>
      <c r="DOF34" s="26"/>
      <c r="DOG34" s="26"/>
      <c r="DOH34" s="26"/>
      <c r="DOI34" s="26"/>
      <c r="DOJ34" s="26"/>
      <c r="DOK34" s="26"/>
      <c r="DOL34" s="26"/>
      <c r="DOM34" s="26"/>
      <c r="DON34" s="26"/>
      <c r="DOO34" s="26"/>
      <c r="DOP34" s="26"/>
      <c r="DOQ34" s="26"/>
      <c r="DOR34" s="26"/>
      <c r="DOS34" s="26"/>
      <c r="DOT34" s="26"/>
      <c r="DOU34" s="26"/>
      <c r="DOV34" s="26"/>
      <c r="DOW34" s="26"/>
      <c r="DOX34" s="26"/>
      <c r="DOY34" s="26"/>
      <c r="DOZ34" s="26"/>
      <c r="DPA34" s="26"/>
      <c r="DPB34" s="26"/>
      <c r="DPC34" s="26"/>
      <c r="DPD34" s="26"/>
      <c r="DPE34" s="26"/>
      <c r="DPF34" s="26"/>
      <c r="DPG34" s="26"/>
      <c r="DPH34" s="26"/>
      <c r="DPI34" s="26"/>
      <c r="DPJ34" s="26"/>
      <c r="DPK34" s="26"/>
      <c r="DPL34" s="26"/>
      <c r="DPM34" s="26"/>
      <c r="DPN34" s="26"/>
      <c r="DPO34" s="26"/>
      <c r="DPP34" s="26"/>
      <c r="DPQ34" s="26"/>
      <c r="DPR34" s="26"/>
      <c r="DPS34" s="26"/>
      <c r="DPT34" s="26"/>
      <c r="DPU34" s="26"/>
      <c r="DPV34" s="26"/>
      <c r="DPW34" s="26"/>
      <c r="DPX34" s="26"/>
      <c r="DPY34" s="26"/>
      <c r="DPZ34" s="26"/>
      <c r="DQA34" s="26"/>
      <c r="DQB34" s="26"/>
      <c r="DQC34" s="26"/>
      <c r="DQD34" s="26"/>
      <c r="DQE34" s="26"/>
      <c r="DQF34" s="26"/>
      <c r="DQG34" s="26"/>
      <c r="DQH34" s="26"/>
      <c r="DQI34" s="26"/>
      <c r="DQJ34" s="26"/>
      <c r="DQK34" s="26"/>
      <c r="DQL34" s="26"/>
      <c r="DQM34" s="26"/>
      <c r="DQN34" s="26"/>
      <c r="DQO34" s="26"/>
      <c r="DQP34" s="26"/>
      <c r="DQQ34" s="26"/>
      <c r="DQR34" s="26"/>
      <c r="DQS34" s="26"/>
      <c r="DQT34" s="26"/>
      <c r="DQU34" s="26"/>
      <c r="DQV34" s="26"/>
      <c r="DQW34" s="26"/>
      <c r="DQX34" s="26"/>
      <c r="DQY34" s="26"/>
      <c r="DQZ34" s="26"/>
      <c r="DRA34" s="26"/>
      <c r="DRB34" s="26"/>
      <c r="DRC34" s="26"/>
      <c r="DRD34" s="26"/>
      <c r="DRE34" s="26"/>
      <c r="DRF34" s="26"/>
      <c r="DRG34" s="26"/>
      <c r="DRH34" s="26"/>
      <c r="DRI34" s="26"/>
      <c r="DRJ34" s="26"/>
      <c r="DRK34" s="26"/>
      <c r="DRL34" s="26"/>
      <c r="DRM34" s="26"/>
      <c r="DRN34" s="26"/>
      <c r="DRO34" s="26"/>
      <c r="DRP34" s="26"/>
      <c r="DRQ34" s="26"/>
      <c r="DRR34" s="26"/>
      <c r="DRS34" s="26"/>
      <c r="DRT34" s="26"/>
      <c r="DRU34" s="26"/>
      <c r="DRV34" s="26"/>
      <c r="DRW34" s="26"/>
      <c r="DRX34" s="26"/>
      <c r="DRY34" s="26"/>
      <c r="DRZ34" s="26"/>
      <c r="DSA34" s="26"/>
      <c r="DSB34" s="26"/>
      <c r="DSC34" s="26"/>
      <c r="DSD34" s="26"/>
      <c r="DSE34" s="26"/>
      <c r="DSF34" s="26"/>
      <c r="DSG34" s="26"/>
      <c r="DSH34" s="26"/>
      <c r="DSI34" s="26"/>
      <c r="DSJ34" s="26"/>
      <c r="DSK34" s="26"/>
      <c r="DSL34" s="26"/>
      <c r="DSM34" s="26"/>
      <c r="DSN34" s="26"/>
      <c r="DSO34" s="26"/>
      <c r="DSP34" s="26"/>
      <c r="DSQ34" s="26"/>
      <c r="DSR34" s="26"/>
      <c r="DSS34" s="26"/>
      <c r="DST34" s="26"/>
      <c r="DSU34" s="26"/>
      <c r="DSV34" s="26"/>
      <c r="DSW34" s="26"/>
      <c r="DSX34" s="26"/>
      <c r="DSY34" s="26"/>
      <c r="DSZ34" s="26"/>
      <c r="DTA34" s="26"/>
      <c r="DTB34" s="26"/>
      <c r="DTC34" s="26"/>
      <c r="DTD34" s="26"/>
      <c r="DTE34" s="26"/>
      <c r="DTF34" s="26"/>
      <c r="DTG34" s="26"/>
      <c r="DTH34" s="26"/>
      <c r="DTI34" s="26"/>
      <c r="DTJ34" s="26"/>
      <c r="DTK34" s="26"/>
      <c r="DTL34" s="26"/>
      <c r="DTM34" s="26"/>
      <c r="DTN34" s="26"/>
      <c r="DTO34" s="26"/>
      <c r="DTP34" s="26"/>
      <c r="DTQ34" s="26"/>
      <c r="DTR34" s="26"/>
      <c r="DTS34" s="26"/>
      <c r="DTT34" s="26"/>
      <c r="DTU34" s="26"/>
      <c r="DTV34" s="26"/>
      <c r="DTW34" s="26"/>
      <c r="DTX34" s="26"/>
      <c r="DTY34" s="26"/>
      <c r="DTZ34" s="26"/>
      <c r="DUA34" s="26"/>
      <c r="DUB34" s="26"/>
      <c r="DUC34" s="26"/>
      <c r="DUD34" s="26"/>
      <c r="DUE34" s="26"/>
      <c r="DUF34" s="26"/>
      <c r="DUG34" s="26"/>
      <c r="DUH34" s="26"/>
      <c r="DUI34" s="26"/>
      <c r="DUJ34" s="26"/>
      <c r="DUK34" s="26"/>
      <c r="DUL34" s="26"/>
      <c r="DUM34" s="26"/>
      <c r="DUN34" s="26"/>
      <c r="DUO34" s="26"/>
      <c r="DUP34" s="26"/>
      <c r="DUQ34" s="26"/>
      <c r="DUR34" s="26"/>
      <c r="DUS34" s="26"/>
      <c r="DUT34" s="26"/>
      <c r="DUU34" s="26"/>
      <c r="DUV34" s="26"/>
      <c r="DUW34" s="26"/>
      <c r="DUX34" s="26"/>
      <c r="DUY34" s="26"/>
      <c r="DUZ34" s="26"/>
      <c r="DVA34" s="26"/>
      <c r="DVB34" s="26"/>
      <c r="DVC34" s="26"/>
      <c r="DVD34" s="26"/>
      <c r="DVE34" s="26"/>
      <c r="DVF34" s="26"/>
      <c r="DVG34" s="26"/>
      <c r="DVH34" s="26"/>
      <c r="DVI34" s="26"/>
      <c r="DVJ34" s="26"/>
      <c r="DVK34" s="26"/>
      <c r="DVL34" s="26"/>
      <c r="DVM34" s="26"/>
      <c r="DVN34" s="26"/>
      <c r="DVO34" s="26"/>
      <c r="DVP34" s="26"/>
      <c r="DVQ34" s="26"/>
      <c r="DVR34" s="26"/>
      <c r="DVS34" s="26"/>
      <c r="DVT34" s="26"/>
      <c r="DVU34" s="26"/>
      <c r="DVV34" s="26"/>
      <c r="DVW34" s="26"/>
      <c r="DVX34" s="26"/>
      <c r="DVY34" s="26"/>
      <c r="DVZ34" s="26"/>
      <c r="DWA34" s="26"/>
      <c r="DWB34" s="26"/>
      <c r="DWC34" s="26"/>
      <c r="DWD34" s="26"/>
      <c r="DWE34" s="26"/>
      <c r="DWF34" s="26"/>
      <c r="DWG34" s="26"/>
      <c r="DWH34" s="26"/>
      <c r="DWI34" s="26"/>
      <c r="DWJ34" s="26"/>
      <c r="DWK34" s="26"/>
      <c r="DWL34" s="26"/>
      <c r="DWM34" s="26"/>
      <c r="DWN34" s="26"/>
      <c r="DWO34" s="26"/>
      <c r="DWP34" s="26"/>
      <c r="DWQ34" s="26"/>
      <c r="DWR34" s="26"/>
      <c r="DWS34" s="26"/>
      <c r="DWT34" s="26"/>
      <c r="DWU34" s="26"/>
      <c r="DWV34" s="26"/>
      <c r="DWW34" s="26"/>
      <c r="DWX34" s="26"/>
      <c r="DWY34" s="26"/>
      <c r="DWZ34" s="26"/>
      <c r="DXA34" s="26"/>
      <c r="DXB34" s="26"/>
      <c r="DXC34" s="26"/>
      <c r="DXD34" s="26"/>
      <c r="DXE34" s="26"/>
      <c r="DXF34" s="26"/>
      <c r="DXG34" s="26"/>
      <c r="DXH34" s="26"/>
      <c r="DXI34" s="26"/>
      <c r="DXJ34" s="26"/>
      <c r="DXK34" s="26"/>
      <c r="DXL34" s="26"/>
      <c r="DXM34" s="26"/>
      <c r="DXN34" s="26"/>
      <c r="DXO34" s="26"/>
      <c r="DXP34" s="26"/>
      <c r="DXQ34" s="26"/>
      <c r="DXR34" s="26"/>
      <c r="DXS34" s="26"/>
      <c r="DXT34" s="26"/>
      <c r="DXU34" s="26"/>
      <c r="DXV34" s="26"/>
      <c r="DXW34" s="26"/>
      <c r="DXX34" s="26"/>
      <c r="DXY34" s="26"/>
      <c r="DXZ34" s="26"/>
      <c r="DYA34" s="26"/>
      <c r="DYB34" s="26"/>
      <c r="DYC34" s="26"/>
      <c r="DYD34" s="26"/>
      <c r="DYE34" s="26"/>
      <c r="DYF34" s="26"/>
      <c r="DYG34" s="26"/>
      <c r="DYH34" s="26"/>
      <c r="DYI34" s="26"/>
      <c r="DYJ34" s="26"/>
      <c r="DYK34" s="26"/>
      <c r="DYL34" s="26"/>
      <c r="DYM34" s="26"/>
      <c r="DYN34" s="26"/>
      <c r="DYO34" s="26"/>
      <c r="DYP34" s="26"/>
      <c r="DYQ34" s="26"/>
      <c r="DYR34" s="26"/>
      <c r="DYS34" s="26"/>
      <c r="DYT34" s="26"/>
      <c r="DYU34" s="26"/>
      <c r="DYV34" s="26"/>
      <c r="DYW34" s="26"/>
      <c r="DYX34" s="26"/>
      <c r="DYY34" s="26"/>
      <c r="DYZ34" s="26"/>
      <c r="DZA34" s="26"/>
      <c r="DZB34" s="26"/>
      <c r="DZC34" s="26"/>
      <c r="DZD34" s="26"/>
      <c r="DZE34" s="26"/>
      <c r="DZF34" s="26"/>
      <c r="DZG34" s="26"/>
      <c r="DZH34" s="26"/>
      <c r="DZI34" s="26"/>
      <c r="DZJ34" s="26"/>
      <c r="DZK34" s="26"/>
      <c r="DZL34" s="26"/>
      <c r="DZM34" s="26"/>
      <c r="DZN34" s="26"/>
      <c r="DZO34" s="26"/>
      <c r="DZP34" s="26"/>
      <c r="DZQ34" s="26"/>
      <c r="DZR34" s="26"/>
      <c r="DZS34" s="26"/>
      <c r="DZT34" s="26"/>
      <c r="DZU34" s="26"/>
      <c r="DZV34" s="26"/>
      <c r="DZW34" s="26"/>
      <c r="DZX34" s="26"/>
      <c r="DZY34" s="26"/>
      <c r="DZZ34" s="26"/>
      <c r="EAA34" s="26"/>
      <c r="EAB34" s="26"/>
      <c r="EAC34" s="26"/>
      <c r="EAD34" s="26"/>
      <c r="EAE34" s="26"/>
      <c r="EAF34" s="26"/>
      <c r="EAG34" s="26"/>
      <c r="EAH34" s="26"/>
      <c r="EAI34" s="26"/>
      <c r="EAJ34" s="26"/>
      <c r="EAK34" s="26"/>
      <c r="EAL34" s="26"/>
      <c r="EAM34" s="26"/>
      <c r="EAN34" s="26"/>
      <c r="EAO34" s="26"/>
      <c r="EAP34" s="26"/>
      <c r="EAQ34" s="26"/>
      <c r="EAR34" s="26"/>
      <c r="EAS34" s="26"/>
      <c r="EAT34" s="26"/>
      <c r="EAU34" s="26"/>
      <c r="EAV34" s="26"/>
      <c r="EAW34" s="26"/>
      <c r="EAX34" s="26"/>
      <c r="EAY34" s="26"/>
      <c r="EAZ34" s="26"/>
      <c r="EBA34" s="26"/>
      <c r="EBB34" s="26"/>
      <c r="EBC34" s="26"/>
      <c r="EBD34" s="26"/>
      <c r="EBE34" s="26"/>
      <c r="EBF34" s="26"/>
      <c r="EBG34" s="26"/>
      <c r="EBH34" s="26"/>
      <c r="EBI34" s="26"/>
      <c r="EBJ34" s="26"/>
      <c r="EBK34" s="26"/>
      <c r="EBL34" s="26"/>
      <c r="EBM34" s="26"/>
      <c r="EBN34" s="26"/>
      <c r="EBO34" s="26"/>
      <c r="EBP34" s="26"/>
      <c r="EBQ34" s="26"/>
      <c r="EBR34" s="26"/>
      <c r="EBS34" s="26"/>
      <c r="EBT34" s="26"/>
      <c r="EBU34" s="26"/>
      <c r="EBV34" s="26"/>
      <c r="EBW34" s="26"/>
      <c r="EBX34" s="26"/>
      <c r="EBY34" s="26"/>
      <c r="EBZ34" s="26"/>
      <c r="ECA34" s="26"/>
      <c r="ECB34" s="26"/>
      <c r="ECC34" s="26"/>
      <c r="ECD34" s="26"/>
      <c r="ECE34" s="26"/>
      <c r="ECF34" s="26"/>
      <c r="ECG34" s="26"/>
      <c r="ECH34" s="26"/>
      <c r="ECI34" s="26"/>
      <c r="ECJ34" s="26"/>
      <c r="ECK34" s="26"/>
      <c r="ECL34" s="26"/>
      <c r="ECM34" s="26"/>
      <c r="ECN34" s="26"/>
      <c r="ECO34" s="26"/>
      <c r="ECP34" s="26"/>
      <c r="ECQ34" s="26"/>
      <c r="ECR34" s="26"/>
      <c r="ECS34" s="26"/>
      <c r="ECT34" s="26"/>
      <c r="ECU34" s="26"/>
      <c r="ECV34" s="26"/>
      <c r="ECW34" s="26"/>
      <c r="ECX34" s="26"/>
      <c r="ECY34" s="26"/>
      <c r="ECZ34" s="26"/>
      <c r="EDA34" s="26"/>
      <c r="EDB34" s="26"/>
      <c r="EDC34" s="26"/>
      <c r="EDD34" s="26"/>
      <c r="EDE34" s="26"/>
      <c r="EDF34" s="26"/>
      <c r="EDG34" s="26"/>
      <c r="EDH34" s="26"/>
      <c r="EDI34" s="26"/>
      <c r="EDJ34" s="26"/>
      <c r="EDK34" s="26"/>
      <c r="EDL34" s="26"/>
      <c r="EDM34" s="26"/>
      <c r="EDN34" s="26"/>
      <c r="EDO34" s="26"/>
      <c r="EDP34" s="26"/>
      <c r="EDQ34" s="26"/>
      <c r="EDR34" s="26"/>
      <c r="EDS34" s="26"/>
      <c r="EDT34" s="26"/>
      <c r="EDU34" s="26"/>
    </row>
    <row r="35" s="3" customFormat="1" spans="1:3505">
      <c r="A35" s="1"/>
      <c r="B35" s="1"/>
      <c r="C35" s="5"/>
      <c r="D35" s="16" t="s">
        <v>44</v>
      </c>
      <c r="E35" s="20" t="s">
        <v>46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>
        <v>2</v>
      </c>
      <c r="W35" s="15"/>
      <c r="X35" s="15"/>
      <c r="Y35" s="15"/>
      <c r="Z35" s="15"/>
      <c r="AA35" s="15"/>
      <c r="AB35" s="15">
        <v>2</v>
      </c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>
        <v>1</v>
      </c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>
        <v>1</v>
      </c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/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/>
      <c r="AMY35" s="22"/>
      <c r="AMZ35" s="22"/>
      <c r="ANA35" s="22"/>
      <c r="ANB35" s="22"/>
      <c r="ANC35" s="22"/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/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6"/>
      <c r="CZV35" s="26"/>
      <c r="CZW35" s="26"/>
      <c r="CZX35" s="26"/>
      <c r="CZY35" s="26"/>
      <c r="CZZ35" s="26"/>
      <c r="DAA35" s="26"/>
      <c r="DAB35" s="26"/>
      <c r="DAC35" s="26"/>
      <c r="DAD35" s="26"/>
      <c r="DAE35" s="26"/>
      <c r="DAF35" s="26"/>
      <c r="DAG35" s="26"/>
      <c r="DAH35" s="26"/>
      <c r="DAI35" s="26"/>
      <c r="DAJ35" s="26"/>
      <c r="DAK35" s="26"/>
      <c r="DAL35" s="26"/>
      <c r="DAM35" s="26"/>
      <c r="DAN35" s="26"/>
      <c r="DAO35" s="26"/>
      <c r="DAP35" s="26"/>
      <c r="DAQ35" s="26"/>
      <c r="DAR35" s="26"/>
      <c r="DAS35" s="26"/>
      <c r="DAT35" s="26"/>
      <c r="DAU35" s="26"/>
      <c r="DAV35" s="26"/>
      <c r="DAW35" s="26"/>
      <c r="DAX35" s="26"/>
      <c r="DAY35" s="26"/>
      <c r="DAZ35" s="26"/>
      <c r="DBA35" s="26"/>
      <c r="DBB35" s="26"/>
      <c r="DBC35" s="26"/>
      <c r="DBD35" s="26"/>
      <c r="DBE35" s="26"/>
      <c r="DBF35" s="26"/>
      <c r="DBG35" s="26"/>
      <c r="DBH35" s="26"/>
      <c r="DBI35" s="26"/>
      <c r="DBJ35" s="26"/>
      <c r="DBK35" s="26"/>
      <c r="DBL35" s="26"/>
      <c r="DBM35" s="26"/>
      <c r="DBN35" s="26"/>
      <c r="DBO35" s="26"/>
      <c r="DBP35" s="26"/>
      <c r="DBQ35" s="26"/>
      <c r="DBR35" s="26"/>
      <c r="DBS35" s="26"/>
      <c r="DBT35" s="26"/>
      <c r="DBU35" s="26"/>
      <c r="DBV35" s="26"/>
      <c r="DBW35" s="26"/>
      <c r="DBX35" s="26"/>
      <c r="DBY35" s="26"/>
      <c r="DBZ35" s="26"/>
      <c r="DCA35" s="26"/>
      <c r="DCB35" s="26"/>
      <c r="DCC35" s="26"/>
      <c r="DCD35" s="26"/>
      <c r="DCE35" s="26"/>
      <c r="DCF35" s="26"/>
      <c r="DCG35" s="26"/>
      <c r="DCH35" s="26"/>
      <c r="DCI35" s="26"/>
      <c r="DCJ35" s="26"/>
      <c r="DCK35" s="26"/>
      <c r="DCL35" s="26"/>
      <c r="DCM35" s="26"/>
      <c r="DCN35" s="26"/>
      <c r="DCO35" s="26"/>
      <c r="DCP35" s="26"/>
      <c r="DCQ35" s="26"/>
      <c r="DCR35" s="26"/>
      <c r="DCS35" s="26"/>
      <c r="DCT35" s="26"/>
      <c r="DCU35" s="26"/>
      <c r="DCV35" s="26"/>
      <c r="DCW35" s="26"/>
      <c r="DCX35" s="26"/>
      <c r="DCY35" s="26"/>
      <c r="DCZ35" s="26"/>
      <c r="DDA35" s="26"/>
      <c r="DDB35" s="26"/>
      <c r="DDC35" s="26"/>
      <c r="DDD35" s="26"/>
      <c r="DDE35" s="26"/>
      <c r="DDF35" s="26"/>
      <c r="DDG35" s="26"/>
      <c r="DDH35" s="26"/>
      <c r="DDI35" s="26"/>
      <c r="DDJ35" s="26"/>
      <c r="DDK35" s="26"/>
      <c r="DDL35" s="26"/>
      <c r="DDM35" s="26"/>
      <c r="DDN35" s="26"/>
      <c r="DDO35" s="26"/>
      <c r="DDP35" s="26"/>
      <c r="DDQ35" s="26"/>
      <c r="DDR35" s="26"/>
      <c r="DDS35" s="26"/>
      <c r="DDT35" s="26"/>
      <c r="DDU35" s="26"/>
      <c r="DDV35" s="26"/>
      <c r="DDW35" s="26"/>
      <c r="DDX35" s="26"/>
      <c r="DDY35" s="26"/>
      <c r="DDZ35" s="26"/>
      <c r="DEA35" s="26"/>
      <c r="DEB35" s="26"/>
      <c r="DEC35" s="26"/>
      <c r="DED35" s="26"/>
      <c r="DEE35" s="26"/>
      <c r="DEF35" s="26"/>
      <c r="DEG35" s="26"/>
      <c r="DEH35" s="26"/>
      <c r="DEI35" s="26"/>
      <c r="DEJ35" s="26"/>
      <c r="DEK35" s="26"/>
      <c r="DEL35" s="26"/>
      <c r="DEM35" s="26"/>
      <c r="DEN35" s="26"/>
      <c r="DEO35" s="26"/>
      <c r="DEP35" s="26"/>
      <c r="DEQ35" s="26"/>
      <c r="DER35" s="26"/>
      <c r="DES35" s="26"/>
      <c r="DET35" s="26"/>
      <c r="DEU35" s="26"/>
      <c r="DEV35" s="26"/>
      <c r="DEW35" s="26"/>
      <c r="DEX35" s="26"/>
      <c r="DEY35" s="26"/>
      <c r="DEZ35" s="26"/>
      <c r="DFA35" s="26"/>
      <c r="DFB35" s="26"/>
      <c r="DFC35" s="26"/>
      <c r="DFD35" s="26"/>
      <c r="DFE35" s="26"/>
      <c r="DFF35" s="26"/>
      <c r="DFG35" s="26"/>
      <c r="DFH35" s="26"/>
      <c r="DFI35" s="26"/>
      <c r="DFJ35" s="26"/>
      <c r="DFK35" s="26"/>
      <c r="DFL35" s="26"/>
      <c r="DFM35" s="26"/>
      <c r="DFN35" s="26"/>
      <c r="DFO35" s="26"/>
      <c r="DFP35" s="26"/>
      <c r="DFQ35" s="26"/>
      <c r="DFR35" s="26"/>
      <c r="DFS35" s="26"/>
      <c r="DFT35" s="26"/>
      <c r="DFU35" s="26"/>
      <c r="DFV35" s="26"/>
      <c r="DFW35" s="26"/>
      <c r="DFX35" s="26"/>
      <c r="DFY35" s="26"/>
      <c r="DFZ35" s="26"/>
      <c r="DGA35" s="26"/>
      <c r="DGB35" s="26"/>
      <c r="DGC35" s="26"/>
      <c r="DGD35" s="26"/>
      <c r="DGE35" s="26"/>
      <c r="DGF35" s="26"/>
      <c r="DGG35" s="26"/>
      <c r="DGH35" s="26"/>
      <c r="DGI35" s="26"/>
      <c r="DGJ35" s="26"/>
      <c r="DGK35" s="26"/>
      <c r="DGL35" s="26"/>
      <c r="DGM35" s="26"/>
      <c r="DGN35" s="26"/>
      <c r="DGO35" s="26"/>
      <c r="DGP35" s="26"/>
      <c r="DGQ35" s="26"/>
      <c r="DGR35" s="26"/>
      <c r="DGS35" s="26"/>
      <c r="DGT35" s="26"/>
      <c r="DGU35" s="26"/>
      <c r="DGV35" s="26"/>
      <c r="DGW35" s="26"/>
      <c r="DGX35" s="26"/>
      <c r="DGY35" s="26"/>
      <c r="DGZ35" s="26"/>
      <c r="DHA35" s="26"/>
      <c r="DHB35" s="26"/>
      <c r="DHC35" s="26"/>
      <c r="DHD35" s="26"/>
      <c r="DHE35" s="26"/>
      <c r="DHF35" s="26"/>
      <c r="DHG35" s="26"/>
      <c r="DHH35" s="26"/>
      <c r="DHI35" s="26"/>
      <c r="DHJ35" s="26"/>
      <c r="DHK35" s="26"/>
      <c r="DHL35" s="26"/>
      <c r="DHM35" s="26"/>
      <c r="DHN35" s="26"/>
      <c r="DHO35" s="26"/>
      <c r="DHP35" s="26"/>
      <c r="DHQ35" s="26"/>
      <c r="DHR35" s="26"/>
      <c r="DHS35" s="26"/>
      <c r="DHT35" s="26"/>
      <c r="DHU35" s="26"/>
      <c r="DHV35" s="26"/>
      <c r="DHW35" s="26"/>
      <c r="DHX35" s="26"/>
      <c r="DHY35" s="26"/>
      <c r="DHZ35" s="26"/>
      <c r="DIA35" s="26"/>
      <c r="DIB35" s="26"/>
      <c r="DIC35" s="26"/>
      <c r="DID35" s="26"/>
      <c r="DIE35" s="26"/>
      <c r="DIF35" s="26"/>
      <c r="DIG35" s="26"/>
      <c r="DIH35" s="26"/>
      <c r="DII35" s="26"/>
      <c r="DIJ35" s="26"/>
      <c r="DIK35" s="26"/>
      <c r="DIL35" s="26"/>
      <c r="DIM35" s="26"/>
      <c r="DIN35" s="26"/>
      <c r="DIO35" s="26"/>
      <c r="DIP35" s="26"/>
      <c r="DIQ35" s="26"/>
      <c r="DIR35" s="26"/>
      <c r="DIS35" s="26"/>
      <c r="DIT35" s="26"/>
      <c r="DIU35" s="26"/>
      <c r="DIV35" s="26"/>
      <c r="DIW35" s="26"/>
      <c r="DIX35" s="26"/>
      <c r="DIY35" s="26"/>
      <c r="DIZ35" s="26"/>
      <c r="DJA35" s="26"/>
      <c r="DJB35" s="26"/>
      <c r="DJC35" s="26"/>
      <c r="DJD35" s="26"/>
      <c r="DJE35" s="26"/>
      <c r="DJF35" s="26"/>
      <c r="DJG35" s="26"/>
      <c r="DJH35" s="26"/>
      <c r="DJI35" s="26"/>
      <c r="DJJ35" s="26"/>
      <c r="DJK35" s="26"/>
      <c r="DJL35" s="26"/>
      <c r="DJM35" s="26"/>
      <c r="DJN35" s="26"/>
      <c r="DJO35" s="26"/>
      <c r="DJP35" s="26"/>
      <c r="DJQ35" s="26"/>
      <c r="DJR35" s="26"/>
      <c r="DJS35" s="26"/>
      <c r="DJT35" s="26"/>
      <c r="DJU35" s="26"/>
      <c r="DJV35" s="26"/>
      <c r="DJW35" s="26"/>
      <c r="DJX35" s="26"/>
      <c r="DJY35" s="26"/>
      <c r="DJZ35" s="26"/>
      <c r="DKA35" s="26"/>
      <c r="DKB35" s="26"/>
      <c r="DKC35" s="26"/>
      <c r="DKD35" s="26"/>
      <c r="DKE35" s="26"/>
      <c r="DKF35" s="26"/>
      <c r="DKG35" s="26"/>
      <c r="DKH35" s="26"/>
      <c r="DKI35" s="26"/>
      <c r="DKJ35" s="26"/>
      <c r="DKK35" s="26"/>
      <c r="DKL35" s="26"/>
      <c r="DKM35" s="26"/>
      <c r="DKN35" s="26"/>
      <c r="DKO35" s="26"/>
      <c r="DKP35" s="26"/>
      <c r="DKQ35" s="26"/>
      <c r="DKR35" s="26"/>
      <c r="DKS35" s="26"/>
      <c r="DKT35" s="26"/>
      <c r="DKU35" s="26"/>
      <c r="DKV35" s="26"/>
      <c r="DKW35" s="26"/>
      <c r="DKX35" s="26"/>
      <c r="DKY35" s="26"/>
      <c r="DKZ35" s="26"/>
      <c r="DLA35" s="26"/>
      <c r="DLB35" s="26"/>
      <c r="DLC35" s="26"/>
      <c r="DLD35" s="26"/>
      <c r="DLE35" s="26"/>
      <c r="DLF35" s="26"/>
      <c r="DLG35" s="26"/>
      <c r="DLH35" s="26"/>
      <c r="DLI35" s="26"/>
      <c r="DLJ35" s="26"/>
      <c r="DLK35" s="26"/>
      <c r="DLL35" s="26"/>
      <c r="DLM35" s="26"/>
      <c r="DLN35" s="26"/>
      <c r="DLO35" s="26"/>
      <c r="DLP35" s="26"/>
      <c r="DLQ35" s="26"/>
      <c r="DLR35" s="26"/>
      <c r="DLS35" s="26"/>
      <c r="DLT35" s="26"/>
      <c r="DLU35" s="26"/>
      <c r="DLV35" s="26"/>
      <c r="DLW35" s="26"/>
      <c r="DLX35" s="26"/>
      <c r="DLY35" s="26"/>
      <c r="DLZ35" s="26"/>
      <c r="DMA35" s="26"/>
      <c r="DMB35" s="26"/>
      <c r="DMC35" s="26"/>
      <c r="DMD35" s="26"/>
      <c r="DME35" s="26"/>
      <c r="DMF35" s="26"/>
      <c r="DMG35" s="26"/>
      <c r="DMH35" s="26"/>
      <c r="DMI35" s="26"/>
      <c r="DMJ35" s="26"/>
      <c r="DMK35" s="26"/>
      <c r="DML35" s="26"/>
      <c r="DMM35" s="26"/>
      <c r="DMN35" s="26"/>
      <c r="DMO35" s="26"/>
      <c r="DMP35" s="26"/>
      <c r="DMQ35" s="26"/>
      <c r="DMR35" s="26"/>
      <c r="DMS35" s="26"/>
      <c r="DMT35" s="26"/>
      <c r="DMU35" s="26"/>
      <c r="DMV35" s="26"/>
      <c r="DMW35" s="26"/>
      <c r="DMX35" s="26"/>
      <c r="DMY35" s="26"/>
      <c r="DMZ35" s="26"/>
      <c r="DNA35" s="26"/>
      <c r="DNB35" s="26"/>
      <c r="DNC35" s="26"/>
      <c r="DND35" s="26"/>
      <c r="DNE35" s="26"/>
      <c r="DNF35" s="26"/>
      <c r="DNG35" s="26"/>
      <c r="DNH35" s="26"/>
      <c r="DNI35" s="26"/>
      <c r="DNJ35" s="26"/>
      <c r="DNK35" s="26"/>
      <c r="DNL35" s="26"/>
      <c r="DNM35" s="26"/>
      <c r="DNN35" s="26"/>
      <c r="DNO35" s="26"/>
      <c r="DNP35" s="26"/>
      <c r="DNQ35" s="26"/>
      <c r="DNR35" s="26"/>
      <c r="DNS35" s="26"/>
      <c r="DNT35" s="26"/>
      <c r="DNU35" s="26"/>
      <c r="DNV35" s="26"/>
      <c r="DNW35" s="26"/>
      <c r="DNX35" s="26"/>
      <c r="DNY35" s="26"/>
      <c r="DNZ35" s="26"/>
      <c r="DOA35" s="26"/>
      <c r="DOB35" s="26"/>
      <c r="DOC35" s="26"/>
      <c r="DOD35" s="26"/>
      <c r="DOE35" s="26"/>
      <c r="DOF35" s="26"/>
      <c r="DOG35" s="26"/>
      <c r="DOH35" s="26"/>
      <c r="DOI35" s="26"/>
      <c r="DOJ35" s="26"/>
      <c r="DOK35" s="26"/>
      <c r="DOL35" s="26"/>
      <c r="DOM35" s="26"/>
      <c r="DON35" s="26"/>
      <c r="DOO35" s="26"/>
      <c r="DOP35" s="26"/>
      <c r="DOQ35" s="26"/>
      <c r="DOR35" s="26"/>
      <c r="DOS35" s="26"/>
      <c r="DOT35" s="26"/>
      <c r="DOU35" s="26"/>
      <c r="DOV35" s="26"/>
      <c r="DOW35" s="26"/>
      <c r="DOX35" s="26"/>
      <c r="DOY35" s="26"/>
      <c r="DOZ35" s="26"/>
      <c r="DPA35" s="26"/>
      <c r="DPB35" s="26"/>
      <c r="DPC35" s="26"/>
      <c r="DPD35" s="26"/>
      <c r="DPE35" s="26"/>
      <c r="DPF35" s="26"/>
      <c r="DPG35" s="26"/>
      <c r="DPH35" s="26"/>
      <c r="DPI35" s="26"/>
      <c r="DPJ35" s="26"/>
      <c r="DPK35" s="26"/>
      <c r="DPL35" s="26"/>
      <c r="DPM35" s="26"/>
      <c r="DPN35" s="26"/>
      <c r="DPO35" s="26"/>
      <c r="DPP35" s="26"/>
      <c r="DPQ35" s="26"/>
      <c r="DPR35" s="26"/>
      <c r="DPS35" s="26"/>
      <c r="DPT35" s="26"/>
      <c r="DPU35" s="26"/>
      <c r="DPV35" s="26"/>
      <c r="DPW35" s="26"/>
      <c r="DPX35" s="26"/>
      <c r="DPY35" s="26"/>
      <c r="DPZ35" s="26"/>
      <c r="DQA35" s="26"/>
      <c r="DQB35" s="26"/>
      <c r="DQC35" s="26"/>
      <c r="DQD35" s="26"/>
      <c r="DQE35" s="26"/>
      <c r="DQF35" s="26"/>
      <c r="DQG35" s="26"/>
      <c r="DQH35" s="26"/>
      <c r="DQI35" s="26"/>
      <c r="DQJ35" s="26"/>
      <c r="DQK35" s="26"/>
      <c r="DQL35" s="26"/>
      <c r="DQM35" s="26"/>
      <c r="DQN35" s="26"/>
      <c r="DQO35" s="26"/>
      <c r="DQP35" s="26"/>
      <c r="DQQ35" s="26"/>
      <c r="DQR35" s="26"/>
      <c r="DQS35" s="26"/>
      <c r="DQT35" s="26"/>
      <c r="DQU35" s="26"/>
      <c r="DQV35" s="26"/>
      <c r="DQW35" s="26"/>
      <c r="DQX35" s="26"/>
      <c r="DQY35" s="26"/>
      <c r="DQZ35" s="26"/>
      <c r="DRA35" s="26"/>
      <c r="DRB35" s="26"/>
      <c r="DRC35" s="26"/>
      <c r="DRD35" s="26"/>
      <c r="DRE35" s="26"/>
      <c r="DRF35" s="26"/>
      <c r="DRG35" s="26"/>
      <c r="DRH35" s="26"/>
      <c r="DRI35" s="26"/>
      <c r="DRJ35" s="26"/>
      <c r="DRK35" s="26"/>
      <c r="DRL35" s="26"/>
      <c r="DRM35" s="26"/>
      <c r="DRN35" s="26"/>
      <c r="DRO35" s="26"/>
      <c r="DRP35" s="26"/>
      <c r="DRQ35" s="26"/>
      <c r="DRR35" s="26"/>
      <c r="DRS35" s="26"/>
      <c r="DRT35" s="26"/>
      <c r="DRU35" s="26"/>
      <c r="DRV35" s="26"/>
      <c r="DRW35" s="26"/>
      <c r="DRX35" s="26"/>
      <c r="DRY35" s="26"/>
      <c r="DRZ35" s="26"/>
      <c r="DSA35" s="26"/>
      <c r="DSB35" s="26"/>
      <c r="DSC35" s="26"/>
      <c r="DSD35" s="26"/>
      <c r="DSE35" s="26"/>
      <c r="DSF35" s="26"/>
      <c r="DSG35" s="26"/>
      <c r="DSH35" s="26"/>
      <c r="DSI35" s="26"/>
      <c r="DSJ35" s="26"/>
      <c r="DSK35" s="26"/>
      <c r="DSL35" s="26"/>
      <c r="DSM35" s="26"/>
      <c r="DSN35" s="26"/>
      <c r="DSO35" s="26"/>
      <c r="DSP35" s="26"/>
      <c r="DSQ35" s="26"/>
      <c r="DSR35" s="26"/>
      <c r="DSS35" s="26"/>
      <c r="DST35" s="26"/>
      <c r="DSU35" s="26"/>
      <c r="DSV35" s="26"/>
      <c r="DSW35" s="26"/>
      <c r="DSX35" s="26"/>
      <c r="DSY35" s="26"/>
      <c r="DSZ35" s="26"/>
      <c r="DTA35" s="26"/>
      <c r="DTB35" s="26"/>
      <c r="DTC35" s="26"/>
      <c r="DTD35" s="26"/>
      <c r="DTE35" s="26"/>
      <c r="DTF35" s="26"/>
      <c r="DTG35" s="26"/>
      <c r="DTH35" s="26"/>
      <c r="DTI35" s="26"/>
      <c r="DTJ35" s="26"/>
      <c r="DTK35" s="26"/>
      <c r="DTL35" s="26"/>
      <c r="DTM35" s="26"/>
      <c r="DTN35" s="26"/>
      <c r="DTO35" s="26"/>
      <c r="DTP35" s="26"/>
      <c r="DTQ35" s="26"/>
      <c r="DTR35" s="26"/>
      <c r="DTS35" s="26"/>
      <c r="DTT35" s="26"/>
      <c r="DTU35" s="26"/>
      <c r="DTV35" s="26"/>
      <c r="DTW35" s="26"/>
      <c r="DTX35" s="26"/>
      <c r="DTY35" s="26"/>
      <c r="DTZ35" s="26"/>
      <c r="DUA35" s="26"/>
      <c r="DUB35" s="26"/>
      <c r="DUC35" s="26"/>
      <c r="DUD35" s="26"/>
      <c r="DUE35" s="26"/>
      <c r="DUF35" s="26"/>
      <c r="DUG35" s="26"/>
      <c r="DUH35" s="26"/>
      <c r="DUI35" s="26"/>
      <c r="DUJ35" s="26"/>
      <c r="DUK35" s="26"/>
      <c r="DUL35" s="26"/>
      <c r="DUM35" s="26"/>
      <c r="DUN35" s="26"/>
      <c r="DUO35" s="26"/>
      <c r="DUP35" s="26"/>
      <c r="DUQ35" s="26"/>
      <c r="DUR35" s="26"/>
      <c r="DUS35" s="26"/>
      <c r="DUT35" s="26"/>
      <c r="DUU35" s="26"/>
      <c r="DUV35" s="26"/>
      <c r="DUW35" s="26"/>
      <c r="DUX35" s="26"/>
      <c r="DUY35" s="26"/>
      <c r="DUZ35" s="26"/>
      <c r="DVA35" s="26"/>
      <c r="DVB35" s="26"/>
      <c r="DVC35" s="26"/>
      <c r="DVD35" s="26"/>
      <c r="DVE35" s="26"/>
      <c r="DVF35" s="26"/>
      <c r="DVG35" s="26"/>
      <c r="DVH35" s="26"/>
      <c r="DVI35" s="26"/>
      <c r="DVJ35" s="26"/>
      <c r="DVK35" s="26"/>
      <c r="DVL35" s="26"/>
      <c r="DVM35" s="26"/>
      <c r="DVN35" s="26"/>
      <c r="DVO35" s="26"/>
      <c r="DVP35" s="26"/>
      <c r="DVQ35" s="26"/>
      <c r="DVR35" s="26"/>
      <c r="DVS35" s="26"/>
      <c r="DVT35" s="26"/>
      <c r="DVU35" s="26"/>
      <c r="DVV35" s="26"/>
      <c r="DVW35" s="26"/>
      <c r="DVX35" s="26"/>
      <c r="DVY35" s="26"/>
      <c r="DVZ35" s="26"/>
      <c r="DWA35" s="26"/>
      <c r="DWB35" s="26"/>
      <c r="DWC35" s="26"/>
      <c r="DWD35" s="26"/>
      <c r="DWE35" s="26"/>
      <c r="DWF35" s="26"/>
      <c r="DWG35" s="26"/>
      <c r="DWH35" s="26"/>
      <c r="DWI35" s="26"/>
      <c r="DWJ35" s="26"/>
      <c r="DWK35" s="26"/>
      <c r="DWL35" s="26"/>
      <c r="DWM35" s="26"/>
      <c r="DWN35" s="26"/>
      <c r="DWO35" s="26"/>
      <c r="DWP35" s="26"/>
      <c r="DWQ35" s="26"/>
      <c r="DWR35" s="26"/>
      <c r="DWS35" s="26"/>
      <c r="DWT35" s="26"/>
      <c r="DWU35" s="26"/>
      <c r="DWV35" s="26"/>
      <c r="DWW35" s="26"/>
      <c r="DWX35" s="26"/>
      <c r="DWY35" s="26"/>
      <c r="DWZ35" s="26"/>
      <c r="DXA35" s="26"/>
      <c r="DXB35" s="26"/>
      <c r="DXC35" s="26"/>
      <c r="DXD35" s="26"/>
      <c r="DXE35" s="26"/>
      <c r="DXF35" s="26"/>
      <c r="DXG35" s="26"/>
      <c r="DXH35" s="26"/>
      <c r="DXI35" s="26"/>
      <c r="DXJ35" s="26"/>
      <c r="DXK35" s="26"/>
      <c r="DXL35" s="26"/>
      <c r="DXM35" s="26"/>
      <c r="DXN35" s="26"/>
      <c r="DXO35" s="26"/>
      <c r="DXP35" s="26"/>
      <c r="DXQ35" s="26"/>
      <c r="DXR35" s="26"/>
      <c r="DXS35" s="26"/>
      <c r="DXT35" s="26"/>
      <c r="DXU35" s="26"/>
      <c r="DXV35" s="26"/>
      <c r="DXW35" s="26"/>
      <c r="DXX35" s="26"/>
      <c r="DXY35" s="26"/>
      <c r="DXZ35" s="26"/>
      <c r="DYA35" s="26"/>
      <c r="DYB35" s="26"/>
      <c r="DYC35" s="26"/>
      <c r="DYD35" s="26"/>
      <c r="DYE35" s="26"/>
      <c r="DYF35" s="26"/>
      <c r="DYG35" s="26"/>
      <c r="DYH35" s="26"/>
      <c r="DYI35" s="26"/>
      <c r="DYJ35" s="26"/>
      <c r="DYK35" s="26"/>
      <c r="DYL35" s="26"/>
      <c r="DYM35" s="26"/>
      <c r="DYN35" s="26"/>
      <c r="DYO35" s="26"/>
      <c r="DYP35" s="26"/>
      <c r="DYQ35" s="26"/>
      <c r="DYR35" s="26"/>
      <c r="DYS35" s="26"/>
      <c r="DYT35" s="26"/>
      <c r="DYU35" s="26"/>
      <c r="DYV35" s="26"/>
      <c r="DYW35" s="26"/>
      <c r="DYX35" s="26"/>
      <c r="DYY35" s="26"/>
      <c r="DYZ35" s="26"/>
      <c r="DZA35" s="26"/>
      <c r="DZB35" s="26"/>
      <c r="DZC35" s="26"/>
      <c r="DZD35" s="26"/>
      <c r="DZE35" s="26"/>
      <c r="DZF35" s="26"/>
      <c r="DZG35" s="26"/>
      <c r="DZH35" s="26"/>
      <c r="DZI35" s="26"/>
      <c r="DZJ35" s="26"/>
      <c r="DZK35" s="26"/>
      <c r="DZL35" s="26"/>
      <c r="DZM35" s="26"/>
      <c r="DZN35" s="26"/>
      <c r="DZO35" s="26"/>
      <c r="DZP35" s="26"/>
      <c r="DZQ35" s="26"/>
      <c r="DZR35" s="26"/>
      <c r="DZS35" s="26"/>
      <c r="DZT35" s="26"/>
      <c r="DZU35" s="26"/>
      <c r="DZV35" s="26"/>
      <c r="DZW35" s="26"/>
      <c r="DZX35" s="26"/>
      <c r="DZY35" s="26"/>
      <c r="DZZ35" s="26"/>
      <c r="EAA35" s="26"/>
      <c r="EAB35" s="26"/>
      <c r="EAC35" s="26"/>
      <c r="EAD35" s="26"/>
      <c r="EAE35" s="26"/>
      <c r="EAF35" s="26"/>
      <c r="EAG35" s="26"/>
      <c r="EAH35" s="26"/>
      <c r="EAI35" s="26"/>
      <c r="EAJ35" s="26"/>
      <c r="EAK35" s="26"/>
      <c r="EAL35" s="26"/>
      <c r="EAM35" s="26"/>
      <c r="EAN35" s="26"/>
      <c r="EAO35" s="26"/>
      <c r="EAP35" s="26"/>
      <c r="EAQ35" s="26"/>
      <c r="EAR35" s="26"/>
      <c r="EAS35" s="26"/>
      <c r="EAT35" s="26"/>
      <c r="EAU35" s="26"/>
      <c r="EAV35" s="26"/>
      <c r="EAW35" s="26"/>
      <c r="EAX35" s="26"/>
      <c r="EAY35" s="26"/>
      <c r="EAZ35" s="26"/>
      <c r="EBA35" s="26"/>
      <c r="EBB35" s="26"/>
      <c r="EBC35" s="26"/>
      <c r="EBD35" s="26"/>
      <c r="EBE35" s="26"/>
      <c r="EBF35" s="26"/>
      <c r="EBG35" s="26"/>
      <c r="EBH35" s="26"/>
      <c r="EBI35" s="26"/>
      <c r="EBJ35" s="26"/>
      <c r="EBK35" s="26"/>
      <c r="EBL35" s="26"/>
      <c r="EBM35" s="26"/>
      <c r="EBN35" s="26"/>
      <c r="EBO35" s="26"/>
      <c r="EBP35" s="26"/>
      <c r="EBQ35" s="26"/>
      <c r="EBR35" s="26"/>
      <c r="EBS35" s="26"/>
      <c r="EBT35" s="26"/>
      <c r="EBU35" s="26"/>
      <c r="EBV35" s="26"/>
      <c r="EBW35" s="26"/>
      <c r="EBX35" s="26"/>
      <c r="EBY35" s="26"/>
      <c r="EBZ35" s="26"/>
      <c r="ECA35" s="26"/>
      <c r="ECB35" s="26"/>
      <c r="ECC35" s="26"/>
      <c r="ECD35" s="26"/>
      <c r="ECE35" s="26"/>
      <c r="ECF35" s="26"/>
      <c r="ECG35" s="26"/>
      <c r="ECH35" s="26"/>
      <c r="ECI35" s="26"/>
      <c r="ECJ35" s="26"/>
      <c r="ECK35" s="26"/>
      <c r="ECL35" s="26"/>
      <c r="ECM35" s="26"/>
      <c r="ECN35" s="26"/>
      <c r="ECO35" s="26"/>
      <c r="ECP35" s="26"/>
      <c r="ECQ35" s="26"/>
      <c r="ECR35" s="26"/>
      <c r="ECS35" s="26"/>
      <c r="ECT35" s="26"/>
      <c r="ECU35" s="26"/>
      <c r="ECV35" s="26"/>
      <c r="ECW35" s="26"/>
      <c r="ECX35" s="26"/>
      <c r="ECY35" s="26"/>
      <c r="ECZ35" s="26"/>
      <c r="EDA35" s="26"/>
      <c r="EDB35" s="26"/>
      <c r="EDC35" s="26"/>
      <c r="EDD35" s="26"/>
      <c r="EDE35" s="26"/>
      <c r="EDF35" s="26"/>
      <c r="EDG35" s="26"/>
      <c r="EDH35" s="26"/>
      <c r="EDI35" s="26"/>
      <c r="EDJ35" s="26"/>
      <c r="EDK35" s="26"/>
      <c r="EDL35" s="26"/>
      <c r="EDM35" s="26"/>
      <c r="EDN35" s="26"/>
      <c r="EDO35" s="26"/>
      <c r="EDP35" s="26"/>
      <c r="EDQ35" s="26"/>
      <c r="EDR35" s="26"/>
      <c r="EDS35" s="26"/>
      <c r="EDT35" s="26"/>
      <c r="EDU35" s="26"/>
    </row>
    <row r="36" s="3" customFormat="1" spans="1:3505">
      <c r="A36" s="1"/>
      <c r="B36" s="1"/>
      <c r="C36" s="5"/>
      <c r="D36" s="16" t="s">
        <v>44</v>
      </c>
      <c r="E36" s="20" t="s">
        <v>47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>
        <v>2</v>
      </c>
      <c r="R36" s="15">
        <v>25</v>
      </c>
      <c r="S36" s="15">
        <v>5</v>
      </c>
      <c r="T36" s="15">
        <v>2</v>
      </c>
      <c r="U36" s="15">
        <v>37</v>
      </c>
      <c r="V36" s="15">
        <v>12</v>
      </c>
      <c r="W36" s="15">
        <v>5</v>
      </c>
      <c r="X36" s="15">
        <v>3</v>
      </c>
      <c r="Y36" s="15"/>
      <c r="Z36" s="15">
        <v>3</v>
      </c>
      <c r="AA36" s="15">
        <v>24</v>
      </c>
      <c r="AB36" s="15">
        <v>11</v>
      </c>
      <c r="AC36" s="15"/>
      <c r="AD36" s="15"/>
      <c r="AE36" s="15"/>
      <c r="AF36" s="15"/>
      <c r="AG36" s="15"/>
      <c r="AH36" s="15"/>
      <c r="AI36" s="15">
        <v>2</v>
      </c>
      <c r="AJ36" s="15"/>
      <c r="AK36" s="15"/>
      <c r="AL36" s="15">
        <v>18</v>
      </c>
      <c r="AM36" s="15"/>
      <c r="AN36" s="15">
        <v>1</v>
      </c>
      <c r="AO36" s="15"/>
      <c r="AP36" s="15">
        <v>17</v>
      </c>
      <c r="AQ36" s="15">
        <v>9</v>
      </c>
      <c r="AR36" s="15"/>
      <c r="AS36" s="15">
        <v>3</v>
      </c>
      <c r="AT36" s="15">
        <v>17</v>
      </c>
      <c r="AU36" s="15">
        <v>28</v>
      </c>
      <c r="AV36" s="15"/>
      <c r="AW36" s="15">
        <v>31</v>
      </c>
      <c r="AX36" s="15"/>
      <c r="AY36" s="15"/>
      <c r="AZ36" s="15">
        <v>3</v>
      </c>
      <c r="BA36" s="15">
        <v>14</v>
      </c>
      <c r="BB36" s="15">
        <v>39</v>
      </c>
      <c r="BC36" s="15"/>
      <c r="BD36" s="15"/>
      <c r="BE36" s="15">
        <v>11</v>
      </c>
      <c r="BF36" s="15">
        <v>2</v>
      </c>
      <c r="BG36" s="15"/>
      <c r="BH36" s="15"/>
      <c r="BI36" s="15"/>
      <c r="BJ36" s="15"/>
      <c r="BK36" s="15"/>
      <c r="BL36" s="15"/>
      <c r="BM36" s="15">
        <v>1</v>
      </c>
      <c r="BN36" s="15"/>
      <c r="BO36" s="15"/>
      <c r="BP36" s="15"/>
      <c r="BQ36" s="15">
        <v>32</v>
      </c>
      <c r="BR36" s="15">
        <v>3</v>
      </c>
      <c r="BS36" s="15"/>
      <c r="BT36" s="15"/>
      <c r="BU36" s="15">
        <v>14</v>
      </c>
      <c r="BV36" s="15"/>
      <c r="BW36" s="15"/>
      <c r="BX36" s="15"/>
      <c r="BY36" s="15">
        <v>6</v>
      </c>
      <c r="BZ36" s="15"/>
      <c r="CA36" s="15"/>
      <c r="CB36" s="15"/>
      <c r="CC36" s="15">
        <v>7</v>
      </c>
      <c r="CD36" s="15">
        <v>2</v>
      </c>
      <c r="CE36" s="15"/>
      <c r="CF36" s="15"/>
      <c r="CG36" s="15">
        <v>6</v>
      </c>
      <c r="CH36" s="15">
        <v>3</v>
      </c>
      <c r="CI36" s="15">
        <v>1</v>
      </c>
      <c r="CJ36" s="15"/>
      <c r="CK36" s="15"/>
      <c r="CL36" s="15"/>
      <c r="CM36" s="15"/>
      <c r="CN36" s="15">
        <v>4</v>
      </c>
      <c r="CO36" s="15">
        <v>4</v>
      </c>
      <c r="CP36" s="15">
        <v>9</v>
      </c>
      <c r="CQ36" s="15"/>
      <c r="CR36" s="15"/>
      <c r="CS36" s="15">
        <v>2</v>
      </c>
      <c r="CT36" s="15"/>
      <c r="CU36" s="15"/>
      <c r="CV36" s="15"/>
      <c r="CW36" s="15">
        <v>17</v>
      </c>
      <c r="CX36" s="15">
        <v>1</v>
      </c>
      <c r="CY36" s="15"/>
      <c r="CZ36" s="15"/>
      <c r="DA36" s="15">
        <v>16</v>
      </c>
      <c r="DB36" s="15"/>
      <c r="DC36" s="15"/>
      <c r="DD36" s="15"/>
      <c r="DE36" s="15">
        <v>2</v>
      </c>
      <c r="DF36" s="15">
        <v>9</v>
      </c>
      <c r="DG36" s="15"/>
      <c r="DH36" s="15"/>
      <c r="DI36" s="15">
        <v>20</v>
      </c>
      <c r="DJ36" s="15">
        <v>4</v>
      </c>
      <c r="DK36" s="15"/>
      <c r="DL36" s="15"/>
      <c r="DM36" s="15"/>
      <c r="DN36" s="15"/>
      <c r="DO36" s="15"/>
      <c r="DP36" s="15"/>
      <c r="DQ36" s="15"/>
      <c r="DR36" s="15"/>
      <c r="DS36" s="15">
        <v>1</v>
      </c>
      <c r="DT36" s="15">
        <v>1</v>
      </c>
      <c r="DU36" s="15"/>
      <c r="DV36" s="15"/>
      <c r="DW36" s="15"/>
      <c r="DX36" s="15">
        <v>8</v>
      </c>
      <c r="DY36" s="15"/>
      <c r="DZ36" s="15"/>
      <c r="EA36" s="15"/>
      <c r="EB36" s="15"/>
      <c r="EC36" s="15">
        <v>5</v>
      </c>
      <c r="ED36" s="15">
        <v>2</v>
      </c>
      <c r="EE36" s="15"/>
      <c r="EF36" s="15"/>
      <c r="EG36" s="15">
        <v>4</v>
      </c>
      <c r="EH36" s="15">
        <v>6</v>
      </c>
      <c r="EI36" s="15">
        <v>4</v>
      </c>
      <c r="EJ36" s="15">
        <v>94</v>
      </c>
      <c r="EK36" s="15"/>
      <c r="EL36" s="15">
        <v>17</v>
      </c>
      <c r="EM36" s="15">
        <v>3</v>
      </c>
      <c r="EN36" s="15">
        <v>5</v>
      </c>
      <c r="EO36" s="15"/>
      <c r="EP36" s="15"/>
      <c r="EQ36" s="15"/>
      <c r="ER36" s="15">
        <v>37</v>
      </c>
      <c r="ES36" s="15">
        <v>4</v>
      </c>
      <c r="ET36" s="15">
        <v>7</v>
      </c>
      <c r="EU36" s="15"/>
      <c r="EV36" s="15">
        <v>21</v>
      </c>
      <c r="EW36" s="15">
        <v>13</v>
      </c>
      <c r="EX36" s="15"/>
      <c r="EY36" s="15"/>
      <c r="EZ36" s="15"/>
      <c r="FA36" s="15"/>
      <c r="FB36" s="15">
        <v>9</v>
      </c>
      <c r="FC36" s="15">
        <v>12</v>
      </c>
      <c r="FD36" s="15">
        <v>3</v>
      </c>
      <c r="FE36" s="15"/>
      <c r="FF36" s="15"/>
      <c r="FG36" s="15">
        <v>4</v>
      </c>
      <c r="FH36" s="15">
        <v>2</v>
      </c>
      <c r="FI36" s="15"/>
      <c r="FJ36" s="15"/>
      <c r="FK36" s="15"/>
      <c r="FL36" s="15">
        <v>2</v>
      </c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/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/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/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/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/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6"/>
      <c r="CZV36" s="26"/>
      <c r="CZW36" s="26"/>
      <c r="CZX36" s="26"/>
      <c r="CZY36" s="26"/>
      <c r="CZZ36" s="26"/>
      <c r="DAA36" s="26"/>
      <c r="DAB36" s="26"/>
      <c r="DAC36" s="26"/>
      <c r="DAD36" s="26"/>
      <c r="DAE36" s="26"/>
      <c r="DAF36" s="26"/>
      <c r="DAG36" s="26"/>
      <c r="DAH36" s="26"/>
      <c r="DAI36" s="26"/>
      <c r="DAJ36" s="26"/>
      <c r="DAK36" s="26"/>
      <c r="DAL36" s="26"/>
      <c r="DAM36" s="26"/>
      <c r="DAN36" s="26"/>
      <c r="DAO36" s="26"/>
      <c r="DAP36" s="26"/>
      <c r="DAQ36" s="26"/>
      <c r="DAR36" s="26"/>
      <c r="DAS36" s="26"/>
      <c r="DAT36" s="26"/>
      <c r="DAU36" s="26"/>
      <c r="DAV36" s="26"/>
      <c r="DAW36" s="26"/>
      <c r="DAX36" s="26"/>
      <c r="DAY36" s="26"/>
      <c r="DAZ36" s="26"/>
      <c r="DBA36" s="26"/>
      <c r="DBB36" s="26"/>
      <c r="DBC36" s="26"/>
      <c r="DBD36" s="26"/>
      <c r="DBE36" s="26"/>
      <c r="DBF36" s="26"/>
      <c r="DBG36" s="26"/>
      <c r="DBH36" s="26"/>
      <c r="DBI36" s="26"/>
      <c r="DBJ36" s="26"/>
      <c r="DBK36" s="26"/>
      <c r="DBL36" s="26"/>
      <c r="DBM36" s="26"/>
      <c r="DBN36" s="26"/>
      <c r="DBO36" s="26"/>
      <c r="DBP36" s="26"/>
      <c r="DBQ36" s="26"/>
      <c r="DBR36" s="26"/>
      <c r="DBS36" s="26"/>
      <c r="DBT36" s="26"/>
      <c r="DBU36" s="26"/>
      <c r="DBV36" s="26"/>
      <c r="DBW36" s="26"/>
      <c r="DBX36" s="26"/>
      <c r="DBY36" s="26"/>
      <c r="DBZ36" s="26"/>
      <c r="DCA36" s="26"/>
      <c r="DCB36" s="26"/>
      <c r="DCC36" s="26"/>
      <c r="DCD36" s="26"/>
      <c r="DCE36" s="26"/>
      <c r="DCF36" s="26"/>
      <c r="DCG36" s="26"/>
      <c r="DCH36" s="26"/>
      <c r="DCI36" s="26"/>
      <c r="DCJ36" s="26"/>
      <c r="DCK36" s="26"/>
      <c r="DCL36" s="26"/>
      <c r="DCM36" s="26"/>
      <c r="DCN36" s="26"/>
      <c r="DCO36" s="26"/>
      <c r="DCP36" s="26"/>
      <c r="DCQ36" s="26"/>
      <c r="DCR36" s="26"/>
      <c r="DCS36" s="26"/>
      <c r="DCT36" s="26"/>
      <c r="DCU36" s="26"/>
      <c r="DCV36" s="26"/>
      <c r="DCW36" s="26"/>
      <c r="DCX36" s="26"/>
      <c r="DCY36" s="26"/>
      <c r="DCZ36" s="26"/>
      <c r="DDA36" s="26"/>
      <c r="DDB36" s="26"/>
      <c r="DDC36" s="26"/>
      <c r="DDD36" s="26"/>
      <c r="DDE36" s="26"/>
      <c r="DDF36" s="26"/>
      <c r="DDG36" s="26"/>
      <c r="DDH36" s="26"/>
      <c r="DDI36" s="26"/>
      <c r="DDJ36" s="26"/>
      <c r="DDK36" s="26"/>
      <c r="DDL36" s="26"/>
      <c r="DDM36" s="26"/>
      <c r="DDN36" s="26"/>
      <c r="DDO36" s="26"/>
      <c r="DDP36" s="26"/>
      <c r="DDQ36" s="26"/>
      <c r="DDR36" s="26"/>
      <c r="DDS36" s="26"/>
      <c r="DDT36" s="26"/>
      <c r="DDU36" s="26"/>
      <c r="DDV36" s="26"/>
      <c r="DDW36" s="26"/>
      <c r="DDX36" s="26"/>
      <c r="DDY36" s="26"/>
      <c r="DDZ36" s="26"/>
      <c r="DEA36" s="26"/>
      <c r="DEB36" s="26"/>
      <c r="DEC36" s="26"/>
      <c r="DED36" s="26"/>
      <c r="DEE36" s="26"/>
      <c r="DEF36" s="26"/>
      <c r="DEG36" s="26"/>
      <c r="DEH36" s="26"/>
      <c r="DEI36" s="26"/>
      <c r="DEJ36" s="26"/>
      <c r="DEK36" s="26"/>
      <c r="DEL36" s="26"/>
      <c r="DEM36" s="26"/>
      <c r="DEN36" s="26"/>
      <c r="DEO36" s="26"/>
      <c r="DEP36" s="26"/>
      <c r="DEQ36" s="26"/>
      <c r="DER36" s="26"/>
      <c r="DES36" s="26"/>
      <c r="DET36" s="26"/>
      <c r="DEU36" s="26"/>
      <c r="DEV36" s="26"/>
      <c r="DEW36" s="26"/>
      <c r="DEX36" s="26"/>
      <c r="DEY36" s="26"/>
      <c r="DEZ36" s="26"/>
      <c r="DFA36" s="26"/>
      <c r="DFB36" s="26"/>
      <c r="DFC36" s="26"/>
      <c r="DFD36" s="26"/>
      <c r="DFE36" s="26"/>
      <c r="DFF36" s="26"/>
      <c r="DFG36" s="26"/>
      <c r="DFH36" s="26"/>
      <c r="DFI36" s="26"/>
      <c r="DFJ36" s="26"/>
      <c r="DFK36" s="26"/>
      <c r="DFL36" s="26"/>
      <c r="DFM36" s="26"/>
      <c r="DFN36" s="26"/>
      <c r="DFO36" s="26"/>
      <c r="DFP36" s="26"/>
      <c r="DFQ36" s="26"/>
      <c r="DFR36" s="26"/>
      <c r="DFS36" s="26"/>
      <c r="DFT36" s="26"/>
      <c r="DFU36" s="26"/>
      <c r="DFV36" s="26"/>
      <c r="DFW36" s="26"/>
      <c r="DFX36" s="26"/>
      <c r="DFY36" s="26"/>
      <c r="DFZ36" s="26"/>
      <c r="DGA36" s="26"/>
      <c r="DGB36" s="26"/>
      <c r="DGC36" s="26"/>
      <c r="DGD36" s="26"/>
      <c r="DGE36" s="26"/>
      <c r="DGF36" s="26"/>
      <c r="DGG36" s="26"/>
      <c r="DGH36" s="26"/>
      <c r="DGI36" s="26"/>
      <c r="DGJ36" s="26"/>
      <c r="DGK36" s="26"/>
      <c r="DGL36" s="26"/>
      <c r="DGM36" s="26"/>
      <c r="DGN36" s="26"/>
      <c r="DGO36" s="26"/>
      <c r="DGP36" s="26"/>
      <c r="DGQ36" s="26"/>
      <c r="DGR36" s="26"/>
      <c r="DGS36" s="26"/>
      <c r="DGT36" s="26"/>
      <c r="DGU36" s="26"/>
      <c r="DGV36" s="26"/>
      <c r="DGW36" s="26"/>
      <c r="DGX36" s="26"/>
      <c r="DGY36" s="26"/>
      <c r="DGZ36" s="26"/>
      <c r="DHA36" s="26"/>
      <c r="DHB36" s="26"/>
      <c r="DHC36" s="26"/>
      <c r="DHD36" s="26"/>
      <c r="DHE36" s="26"/>
      <c r="DHF36" s="26"/>
      <c r="DHG36" s="26"/>
      <c r="DHH36" s="26"/>
      <c r="DHI36" s="26"/>
      <c r="DHJ36" s="26"/>
      <c r="DHK36" s="26"/>
      <c r="DHL36" s="26"/>
      <c r="DHM36" s="26"/>
      <c r="DHN36" s="26"/>
      <c r="DHO36" s="26"/>
      <c r="DHP36" s="26"/>
      <c r="DHQ36" s="26"/>
      <c r="DHR36" s="26"/>
      <c r="DHS36" s="26"/>
      <c r="DHT36" s="26"/>
      <c r="DHU36" s="26"/>
      <c r="DHV36" s="26"/>
      <c r="DHW36" s="26"/>
      <c r="DHX36" s="26"/>
      <c r="DHY36" s="26"/>
      <c r="DHZ36" s="26"/>
      <c r="DIA36" s="26"/>
      <c r="DIB36" s="26"/>
      <c r="DIC36" s="26"/>
      <c r="DID36" s="26"/>
      <c r="DIE36" s="26"/>
      <c r="DIF36" s="26"/>
      <c r="DIG36" s="26"/>
      <c r="DIH36" s="26"/>
      <c r="DII36" s="26"/>
      <c r="DIJ36" s="26"/>
      <c r="DIK36" s="26"/>
      <c r="DIL36" s="26"/>
      <c r="DIM36" s="26"/>
      <c r="DIN36" s="26"/>
      <c r="DIO36" s="26"/>
      <c r="DIP36" s="26"/>
      <c r="DIQ36" s="26"/>
      <c r="DIR36" s="26"/>
      <c r="DIS36" s="26"/>
      <c r="DIT36" s="26"/>
      <c r="DIU36" s="26"/>
      <c r="DIV36" s="26"/>
      <c r="DIW36" s="26"/>
      <c r="DIX36" s="26"/>
      <c r="DIY36" s="26"/>
      <c r="DIZ36" s="26"/>
      <c r="DJA36" s="26"/>
      <c r="DJB36" s="26"/>
      <c r="DJC36" s="26"/>
      <c r="DJD36" s="26"/>
      <c r="DJE36" s="26"/>
      <c r="DJF36" s="26"/>
      <c r="DJG36" s="26"/>
      <c r="DJH36" s="26"/>
      <c r="DJI36" s="26"/>
      <c r="DJJ36" s="26"/>
      <c r="DJK36" s="26"/>
      <c r="DJL36" s="26"/>
      <c r="DJM36" s="26"/>
      <c r="DJN36" s="26"/>
      <c r="DJO36" s="26"/>
      <c r="DJP36" s="26"/>
      <c r="DJQ36" s="26"/>
      <c r="DJR36" s="26"/>
      <c r="DJS36" s="26"/>
      <c r="DJT36" s="26"/>
      <c r="DJU36" s="26"/>
      <c r="DJV36" s="26"/>
      <c r="DJW36" s="26"/>
      <c r="DJX36" s="26"/>
      <c r="DJY36" s="26"/>
      <c r="DJZ36" s="26"/>
      <c r="DKA36" s="26"/>
      <c r="DKB36" s="26"/>
      <c r="DKC36" s="26"/>
      <c r="DKD36" s="26"/>
      <c r="DKE36" s="26"/>
      <c r="DKF36" s="26"/>
      <c r="DKG36" s="26"/>
      <c r="DKH36" s="26"/>
      <c r="DKI36" s="26"/>
      <c r="DKJ36" s="26"/>
      <c r="DKK36" s="26"/>
      <c r="DKL36" s="26"/>
      <c r="DKM36" s="26"/>
      <c r="DKN36" s="26"/>
      <c r="DKO36" s="26"/>
      <c r="DKP36" s="26"/>
      <c r="DKQ36" s="26"/>
      <c r="DKR36" s="26"/>
      <c r="DKS36" s="26"/>
      <c r="DKT36" s="26"/>
      <c r="DKU36" s="26"/>
      <c r="DKV36" s="26"/>
      <c r="DKW36" s="26"/>
      <c r="DKX36" s="26"/>
      <c r="DKY36" s="26"/>
      <c r="DKZ36" s="26"/>
      <c r="DLA36" s="26"/>
      <c r="DLB36" s="26"/>
      <c r="DLC36" s="26"/>
      <c r="DLD36" s="26"/>
      <c r="DLE36" s="26"/>
      <c r="DLF36" s="26"/>
      <c r="DLG36" s="26"/>
      <c r="DLH36" s="26"/>
      <c r="DLI36" s="26"/>
      <c r="DLJ36" s="26"/>
      <c r="DLK36" s="26"/>
      <c r="DLL36" s="26"/>
      <c r="DLM36" s="26"/>
      <c r="DLN36" s="26"/>
      <c r="DLO36" s="26"/>
      <c r="DLP36" s="26"/>
      <c r="DLQ36" s="26"/>
      <c r="DLR36" s="26"/>
      <c r="DLS36" s="26"/>
      <c r="DLT36" s="26"/>
      <c r="DLU36" s="26"/>
      <c r="DLV36" s="26"/>
      <c r="DLW36" s="26"/>
      <c r="DLX36" s="26"/>
      <c r="DLY36" s="26"/>
      <c r="DLZ36" s="26"/>
      <c r="DMA36" s="26"/>
      <c r="DMB36" s="26"/>
      <c r="DMC36" s="26"/>
      <c r="DMD36" s="26"/>
      <c r="DME36" s="26"/>
      <c r="DMF36" s="26"/>
      <c r="DMG36" s="26"/>
      <c r="DMH36" s="26"/>
      <c r="DMI36" s="26"/>
      <c r="DMJ36" s="26"/>
      <c r="DMK36" s="26"/>
      <c r="DML36" s="26"/>
      <c r="DMM36" s="26"/>
      <c r="DMN36" s="26"/>
      <c r="DMO36" s="26"/>
      <c r="DMP36" s="26"/>
      <c r="DMQ36" s="26"/>
      <c r="DMR36" s="26"/>
      <c r="DMS36" s="26"/>
      <c r="DMT36" s="26"/>
      <c r="DMU36" s="26"/>
      <c r="DMV36" s="26"/>
      <c r="DMW36" s="26"/>
      <c r="DMX36" s="26"/>
      <c r="DMY36" s="26"/>
      <c r="DMZ36" s="26"/>
      <c r="DNA36" s="26"/>
      <c r="DNB36" s="26"/>
      <c r="DNC36" s="26"/>
      <c r="DND36" s="26"/>
      <c r="DNE36" s="26"/>
      <c r="DNF36" s="26"/>
      <c r="DNG36" s="26"/>
      <c r="DNH36" s="26"/>
      <c r="DNI36" s="26"/>
      <c r="DNJ36" s="26"/>
      <c r="DNK36" s="26"/>
      <c r="DNL36" s="26"/>
      <c r="DNM36" s="26"/>
      <c r="DNN36" s="26"/>
      <c r="DNO36" s="26"/>
      <c r="DNP36" s="26"/>
      <c r="DNQ36" s="26"/>
      <c r="DNR36" s="26"/>
      <c r="DNS36" s="26"/>
      <c r="DNT36" s="26"/>
      <c r="DNU36" s="26"/>
      <c r="DNV36" s="26"/>
      <c r="DNW36" s="26"/>
      <c r="DNX36" s="26"/>
      <c r="DNY36" s="26"/>
      <c r="DNZ36" s="26"/>
      <c r="DOA36" s="26"/>
      <c r="DOB36" s="26"/>
      <c r="DOC36" s="26"/>
      <c r="DOD36" s="26"/>
      <c r="DOE36" s="26"/>
      <c r="DOF36" s="26"/>
      <c r="DOG36" s="26"/>
      <c r="DOH36" s="26"/>
      <c r="DOI36" s="26"/>
      <c r="DOJ36" s="26"/>
      <c r="DOK36" s="26"/>
      <c r="DOL36" s="26"/>
      <c r="DOM36" s="26"/>
      <c r="DON36" s="26"/>
      <c r="DOO36" s="26"/>
      <c r="DOP36" s="26"/>
      <c r="DOQ36" s="26"/>
      <c r="DOR36" s="26"/>
      <c r="DOS36" s="26"/>
      <c r="DOT36" s="26"/>
      <c r="DOU36" s="26"/>
      <c r="DOV36" s="26"/>
      <c r="DOW36" s="26"/>
      <c r="DOX36" s="26"/>
      <c r="DOY36" s="26"/>
      <c r="DOZ36" s="26"/>
      <c r="DPA36" s="26"/>
      <c r="DPB36" s="26"/>
      <c r="DPC36" s="26"/>
      <c r="DPD36" s="26"/>
      <c r="DPE36" s="26"/>
      <c r="DPF36" s="26"/>
      <c r="DPG36" s="26"/>
      <c r="DPH36" s="26"/>
      <c r="DPI36" s="26"/>
      <c r="DPJ36" s="26"/>
      <c r="DPK36" s="26"/>
      <c r="DPL36" s="26"/>
      <c r="DPM36" s="26"/>
      <c r="DPN36" s="26"/>
      <c r="DPO36" s="26"/>
      <c r="DPP36" s="26"/>
      <c r="DPQ36" s="26"/>
      <c r="DPR36" s="26"/>
      <c r="DPS36" s="26"/>
      <c r="DPT36" s="26"/>
      <c r="DPU36" s="26"/>
      <c r="DPV36" s="26"/>
      <c r="DPW36" s="26"/>
      <c r="DPX36" s="26"/>
      <c r="DPY36" s="26"/>
      <c r="DPZ36" s="26"/>
      <c r="DQA36" s="26"/>
      <c r="DQB36" s="26"/>
      <c r="DQC36" s="26"/>
      <c r="DQD36" s="26"/>
      <c r="DQE36" s="26"/>
      <c r="DQF36" s="26"/>
      <c r="DQG36" s="26"/>
      <c r="DQH36" s="26"/>
      <c r="DQI36" s="26"/>
      <c r="DQJ36" s="26"/>
      <c r="DQK36" s="26"/>
      <c r="DQL36" s="26"/>
      <c r="DQM36" s="26"/>
      <c r="DQN36" s="26"/>
      <c r="DQO36" s="26"/>
      <c r="DQP36" s="26"/>
      <c r="DQQ36" s="26"/>
      <c r="DQR36" s="26"/>
      <c r="DQS36" s="26"/>
      <c r="DQT36" s="26"/>
      <c r="DQU36" s="26"/>
      <c r="DQV36" s="26"/>
      <c r="DQW36" s="26"/>
      <c r="DQX36" s="26"/>
      <c r="DQY36" s="26"/>
      <c r="DQZ36" s="26"/>
      <c r="DRA36" s="26"/>
      <c r="DRB36" s="26"/>
      <c r="DRC36" s="26"/>
      <c r="DRD36" s="26"/>
      <c r="DRE36" s="26"/>
      <c r="DRF36" s="26"/>
      <c r="DRG36" s="26"/>
      <c r="DRH36" s="26"/>
      <c r="DRI36" s="26"/>
      <c r="DRJ36" s="26"/>
      <c r="DRK36" s="26"/>
      <c r="DRL36" s="26"/>
      <c r="DRM36" s="26"/>
      <c r="DRN36" s="26"/>
      <c r="DRO36" s="26"/>
      <c r="DRP36" s="26"/>
      <c r="DRQ36" s="26"/>
      <c r="DRR36" s="26"/>
      <c r="DRS36" s="26"/>
      <c r="DRT36" s="26"/>
      <c r="DRU36" s="26"/>
      <c r="DRV36" s="26"/>
      <c r="DRW36" s="26"/>
      <c r="DRX36" s="26"/>
      <c r="DRY36" s="26"/>
      <c r="DRZ36" s="26"/>
      <c r="DSA36" s="26"/>
      <c r="DSB36" s="26"/>
      <c r="DSC36" s="26"/>
      <c r="DSD36" s="26"/>
      <c r="DSE36" s="26"/>
      <c r="DSF36" s="26"/>
      <c r="DSG36" s="26"/>
      <c r="DSH36" s="26"/>
      <c r="DSI36" s="26"/>
      <c r="DSJ36" s="26"/>
      <c r="DSK36" s="26"/>
      <c r="DSL36" s="26"/>
      <c r="DSM36" s="26"/>
      <c r="DSN36" s="26"/>
      <c r="DSO36" s="26"/>
      <c r="DSP36" s="26"/>
      <c r="DSQ36" s="26"/>
      <c r="DSR36" s="26"/>
      <c r="DSS36" s="26"/>
      <c r="DST36" s="26"/>
      <c r="DSU36" s="26"/>
      <c r="DSV36" s="26"/>
      <c r="DSW36" s="26"/>
      <c r="DSX36" s="26"/>
      <c r="DSY36" s="26"/>
      <c r="DSZ36" s="26"/>
      <c r="DTA36" s="26"/>
      <c r="DTB36" s="26"/>
      <c r="DTC36" s="26"/>
      <c r="DTD36" s="26"/>
      <c r="DTE36" s="26"/>
      <c r="DTF36" s="26"/>
      <c r="DTG36" s="26"/>
      <c r="DTH36" s="26"/>
      <c r="DTI36" s="26"/>
      <c r="DTJ36" s="26"/>
      <c r="DTK36" s="26"/>
      <c r="DTL36" s="26"/>
      <c r="DTM36" s="26"/>
      <c r="DTN36" s="26"/>
      <c r="DTO36" s="26"/>
      <c r="DTP36" s="26"/>
      <c r="DTQ36" s="26"/>
      <c r="DTR36" s="26"/>
      <c r="DTS36" s="26"/>
      <c r="DTT36" s="26"/>
      <c r="DTU36" s="26"/>
      <c r="DTV36" s="26"/>
      <c r="DTW36" s="26"/>
      <c r="DTX36" s="26"/>
      <c r="DTY36" s="26"/>
      <c r="DTZ36" s="26"/>
      <c r="DUA36" s="26"/>
      <c r="DUB36" s="26"/>
      <c r="DUC36" s="26"/>
      <c r="DUD36" s="26"/>
      <c r="DUE36" s="26"/>
      <c r="DUF36" s="26"/>
      <c r="DUG36" s="26"/>
      <c r="DUH36" s="26"/>
      <c r="DUI36" s="26"/>
      <c r="DUJ36" s="26"/>
      <c r="DUK36" s="26"/>
      <c r="DUL36" s="26"/>
      <c r="DUM36" s="26"/>
      <c r="DUN36" s="26"/>
      <c r="DUO36" s="26"/>
      <c r="DUP36" s="26"/>
      <c r="DUQ36" s="26"/>
      <c r="DUR36" s="26"/>
      <c r="DUS36" s="26"/>
      <c r="DUT36" s="26"/>
      <c r="DUU36" s="26"/>
      <c r="DUV36" s="26"/>
      <c r="DUW36" s="26"/>
      <c r="DUX36" s="26"/>
      <c r="DUY36" s="26"/>
      <c r="DUZ36" s="26"/>
      <c r="DVA36" s="26"/>
      <c r="DVB36" s="26"/>
      <c r="DVC36" s="26"/>
      <c r="DVD36" s="26"/>
      <c r="DVE36" s="26"/>
      <c r="DVF36" s="26"/>
      <c r="DVG36" s="26"/>
      <c r="DVH36" s="26"/>
      <c r="DVI36" s="26"/>
      <c r="DVJ36" s="26"/>
      <c r="DVK36" s="26"/>
      <c r="DVL36" s="26"/>
      <c r="DVM36" s="26"/>
      <c r="DVN36" s="26"/>
      <c r="DVO36" s="26"/>
      <c r="DVP36" s="26"/>
      <c r="DVQ36" s="26"/>
      <c r="DVR36" s="26"/>
      <c r="DVS36" s="26"/>
      <c r="DVT36" s="26"/>
      <c r="DVU36" s="26"/>
      <c r="DVV36" s="26"/>
      <c r="DVW36" s="26"/>
      <c r="DVX36" s="26"/>
      <c r="DVY36" s="26"/>
      <c r="DVZ36" s="26"/>
      <c r="DWA36" s="26"/>
      <c r="DWB36" s="26"/>
      <c r="DWC36" s="26"/>
      <c r="DWD36" s="26"/>
      <c r="DWE36" s="26"/>
      <c r="DWF36" s="26"/>
      <c r="DWG36" s="26"/>
      <c r="DWH36" s="26"/>
      <c r="DWI36" s="26"/>
      <c r="DWJ36" s="26"/>
      <c r="DWK36" s="26"/>
      <c r="DWL36" s="26"/>
      <c r="DWM36" s="26"/>
      <c r="DWN36" s="26"/>
      <c r="DWO36" s="26"/>
      <c r="DWP36" s="26"/>
      <c r="DWQ36" s="26"/>
      <c r="DWR36" s="26"/>
      <c r="DWS36" s="26"/>
      <c r="DWT36" s="26"/>
      <c r="DWU36" s="26"/>
      <c r="DWV36" s="26"/>
      <c r="DWW36" s="26"/>
      <c r="DWX36" s="26"/>
      <c r="DWY36" s="26"/>
      <c r="DWZ36" s="26"/>
      <c r="DXA36" s="26"/>
      <c r="DXB36" s="26"/>
      <c r="DXC36" s="26"/>
      <c r="DXD36" s="26"/>
      <c r="DXE36" s="26"/>
      <c r="DXF36" s="26"/>
      <c r="DXG36" s="26"/>
      <c r="DXH36" s="26"/>
      <c r="DXI36" s="26"/>
      <c r="DXJ36" s="26"/>
      <c r="DXK36" s="26"/>
      <c r="DXL36" s="26"/>
      <c r="DXM36" s="26"/>
      <c r="DXN36" s="26"/>
      <c r="DXO36" s="26"/>
      <c r="DXP36" s="26"/>
      <c r="DXQ36" s="26"/>
      <c r="DXR36" s="26"/>
      <c r="DXS36" s="26"/>
      <c r="DXT36" s="26"/>
      <c r="DXU36" s="26"/>
      <c r="DXV36" s="26"/>
      <c r="DXW36" s="26"/>
      <c r="DXX36" s="26"/>
      <c r="DXY36" s="26"/>
      <c r="DXZ36" s="26"/>
      <c r="DYA36" s="26"/>
      <c r="DYB36" s="26"/>
      <c r="DYC36" s="26"/>
      <c r="DYD36" s="26"/>
      <c r="DYE36" s="26"/>
      <c r="DYF36" s="26"/>
      <c r="DYG36" s="26"/>
      <c r="DYH36" s="26"/>
      <c r="DYI36" s="26"/>
      <c r="DYJ36" s="26"/>
      <c r="DYK36" s="26"/>
      <c r="DYL36" s="26"/>
      <c r="DYM36" s="26"/>
      <c r="DYN36" s="26"/>
      <c r="DYO36" s="26"/>
      <c r="DYP36" s="26"/>
      <c r="DYQ36" s="26"/>
      <c r="DYR36" s="26"/>
      <c r="DYS36" s="26"/>
      <c r="DYT36" s="26"/>
      <c r="DYU36" s="26"/>
      <c r="DYV36" s="26"/>
      <c r="DYW36" s="26"/>
      <c r="DYX36" s="26"/>
      <c r="DYY36" s="26"/>
      <c r="DYZ36" s="26"/>
      <c r="DZA36" s="26"/>
      <c r="DZB36" s="26"/>
      <c r="DZC36" s="26"/>
      <c r="DZD36" s="26"/>
      <c r="DZE36" s="26"/>
      <c r="DZF36" s="26"/>
      <c r="DZG36" s="26"/>
      <c r="DZH36" s="26"/>
      <c r="DZI36" s="26"/>
      <c r="DZJ36" s="26"/>
      <c r="DZK36" s="26"/>
      <c r="DZL36" s="26"/>
      <c r="DZM36" s="26"/>
      <c r="DZN36" s="26"/>
      <c r="DZO36" s="26"/>
      <c r="DZP36" s="26"/>
      <c r="DZQ36" s="26"/>
      <c r="DZR36" s="26"/>
      <c r="DZS36" s="26"/>
      <c r="DZT36" s="26"/>
      <c r="DZU36" s="26"/>
      <c r="DZV36" s="26"/>
      <c r="DZW36" s="26"/>
      <c r="DZX36" s="26"/>
      <c r="DZY36" s="26"/>
      <c r="DZZ36" s="26"/>
      <c r="EAA36" s="26"/>
      <c r="EAB36" s="26"/>
      <c r="EAC36" s="26"/>
      <c r="EAD36" s="26"/>
      <c r="EAE36" s="26"/>
      <c r="EAF36" s="26"/>
      <c r="EAG36" s="26"/>
      <c r="EAH36" s="26"/>
      <c r="EAI36" s="26"/>
      <c r="EAJ36" s="26"/>
      <c r="EAK36" s="26"/>
      <c r="EAL36" s="26"/>
      <c r="EAM36" s="26"/>
      <c r="EAN36" s="26"/>
      <c r="EAO36" s="26"/>
      <c r="EAP36" s="26"/>
      <c r="EAQ36" s="26"/>
      <c r="EAR36" s="26"/>
      <c r="EAS36" s="26"/>
      <c r="EAT36" s="26"/>
      <c r="EAU36" s="26"/>
      <c r="EAV36" s="26"/>
      <c r="EAW36" s="26"/>
      <c r="EAX36" s="26"/>
      <c r="EAY36" s="26"/>
      <c r="EAZ36" s="26"/>
      <c r="EBA36" s="26"/>
      <c r="EBB36" s="26"/>
      <c r="EBC36" s="26"/>
      <c r="EBD36" s="26"/>
      <c r="EBE36" s="26"/>
      <c r="EBF36" s="26"/>
      <c r="EBG36" s="26"/>
      <c r="EBH36" s="26"/>
      <c r="EBI36" s="26"/>
      <c r="EBJ36" s="26"/>
      <c r="EBK36" s="26"/>
      <c r="EBL36" s="26"/>
      <c r="EBM36" s="26"/>
      <c r="EBN36" s="26"/>
      <c r="EBO36" s="26"/>
      <c r="EBP36" s="26"/>
      <c r="EBQ36" s="26"/>
      <c r="EBR36" s="26"/>
      <c r="EBS36" s="26"/>
      <c r="EBT36" s="26"/>
      <c r="EBU36" s="26"/>
      <c r="EBV36" s="26"/>
      <c r="EBW36" s="26"/>
      <c r="EBX36" s="26"/>
      <c r="EBY36" s="26"/>
      <c r="EBZ36" s="26"/>
      <c r="ECA36" s="26"/>
      <c r="ECB36" s="26"/>
      <c r="ECC36" s="26"/>
      <c r="ECD36" s="26"/>
      <c r="ECE36" s="26"/>
      <c r="ECF36" s="26"/>
      <c r="ECG36" s="26"/>
      <c r="ECH36" s="26"/>
      <c r="ECI36" s="26"/>
      <c r="ECJ36" s="26"/>
      <c r="ECK36" s="26"/>
      <c r="ECL36" s="26"/>
      <c r="ECM36" s="26"/>
      <c r="ECN36" s="26"/>
      <c r="ECO36" s="26"/>
      <c r="ECP36" s="26"/>
      <c r="ECQ36" s="26"/>
      <c r="ECR36" s="26"/>
      <c r="ECS36" s="26"/>
      <c r="ECT36" s="26"/>
      <c r="ECU36" s="26"/>
      <c r="ECV36" s="26"/>
      <c r="ECW36" s="26"/>
      <c r="ECX36" s="26"/>
      <c r="ECY36" s="26"/>
      <c r="ECZ36" s="26"/>
      <c r="EDA36" s="26"/>
      <c r="EDB36" s="26"/>
      <c r="EDC36" s="26"/>
      <c r="EDD36" s="26"/>
      <c r="EDE36" s="26"/>
      <c r="EDF36" s="26"/>
      <c r="EDG36" s="26"/>
      <c r="EDH36" s="26"/>
      <c r="EDI36" s="26"/>
      <c r="EDJ36" s="26"/>
      <c r="EDK36" s="26"/>
      <c r="EDL36" s="26"/>
      <c r="EDM36" s="26"/>
      <c r="EDN36" s="26"/>
      <c r="EDO36" s="26"/>
      <c r="EDP36" s="26"/>
      <c r="EDQ36" s="26"/>
      <c r="EDR36" s="26"/>
      <c r="EDS36" s="26"/>
      <c r="EDT36" s="26"/>
      <c r="EDU36" s="26"/>
    </row>
    <row r="37" s="3" customFormat="1" spans="1:3505">
      <c r="A37" s="1"/>
      <c r="B37" s="1"/>
      <c r="C37" s="5"/>
      <c r="D37" s="16" t="s">
        <v>44</v>
      </c>
      <c r="E37" s="20" t="s">
        <v>48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/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/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/>
      <c r="AOV37" s="22"/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/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/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6"/>
      <c r="CZV37" s="26"/>
      <c r="CZW37" s="26"/>
      <c r="CZX37" s="26"/>
      <c r="CZY37" s="26"/>
      <c r="CZZ37" s="26"/>
      <c r="DAA37" s="26"/>
      <c r="DAB37" s="26"/>
      <c r="DAC37" s="26"/>
      <c r="DAD37" s="26"/>
      <c r="DAE37" s="26"/>
      <c r="DAF37" s="26"/>
      <c r="DAG37" s="26"/>
      <c r="DAH37" s="26"/>
      <c r="DAI37" s="26"/>
      <c r="DAJ37" s="26"/>
      <c r="DAK37" s="26"/>
      <c r="DAL37" s="26"/>
      <c r="DAM37" s="26"/>
      <c r="DAN37" s="26"/>
      <c r="DAO37" s="26"/>
      <c r="DAP37" s="26"/>
      <c r="DAQ37" s="26"/>
      <c r="DAR37" s="26"/>
      <c r="DAS37" s="26"/>
      <c r="DAT37" s="26"/>
      <c r="DAU37" s="26"/>
      <c r="DAV37" s="26"/>
      <c r="DAW37" s="26"/>
      <c r="DAX37" s="26"/>
      <c r="DAY37" s="26"/>
      <c r="DAZ37" s="26"/>
      <c r="DBA37" s="26"/>
      <c r="DBB37" s="26"/>
      <c r="DBC37" s="26"/>
      <c r="DBD37" s="26"/>
      <c r="DBE37" s="26"/>
      <c r="DBF37" s="26"/>
      <c r="DBG37" s="26"/>
      <c r="DBH37" s="26"/>
      <c r="DBI37" s="26"/>
      <c r="DBJ37" s="26"/>
      <c r="DBK37" s="26"/>
      <c r="DBL37" s="26"/>
      <c r="DBM37" s="26"/>
      <c r="DBN37" s="26"/>
      <c r="DBO37" s="26"/>
      <c r="DBP37" s="26"/>
      <c r="DBQ37" s="26"/>
      <c r="DBR37" s="26"/>
      <c r="DBS37" s="26"/>
      <c r="DBT37" s="26"/>
      <c r="DBU37" s="26"/>
      <c r="DBV37" s="26"/>
      <c r="DBW37" s="26"/>
      <c r="DBX37" s="26"/>
      <c r="DBY37" s="26"/>
      <c r="DBZ37" s="26"/>
      <c r="DCA37" s="26"/>
      <c r="DCB37" s="26"/>
      <c r="DCC37" s="26"/>
      <c r="DCD37" s="26"/>
      <c r="DCE37" s="26"/>
      <c r="DCF37" s="26"/>
      <c r="DCG37" s="26"/>
      <c r="DCH37" s="26"/>
      <c r="DCI37" s="26"/>
      <c r="DCJ37" s="26"/>
      <c r="DCK37" s="26"/>
      <c r="DCL37" s="26"/>
      <c r="DCM37" s="26"/>
      <c r="DCN37" s="26"/>
      <c r="DCO37" s="26"/>
      <c r="DCP37" s="26"/>
      <c r="DCQ37" s="26"/>
      <c r="DCR37" s="26"/>
      <c r="DCS37" s="26"/>
      <c r="DCT37" s="26"/>
      <c r="DCU37" s="26"/>
      <c r="DCV37" s="26"/>
      <c r="DCW37" s="26"/>
      <c r="DCX37" s="26"/>
      <c r="DCY37" s="26"/>
      <c r="DCZ37" s="26"/>
      <c r="DDA37" s="26"/>
      <c r="DDB37" s="26"/>
      <c r="DDC37" s="26"/>
      <c r="DDD37" s="26"/>
      <c r="DDE37" s="26"/>
      <c r="DDF37" s="26"/>
      <c r="DDG37" s="26"/>
      <c r="DDH37" s="26"/>
      <c r="DDI37" s="26"/>
      <c r="DDJ37" s="26"/>
      <c r="DDK37" s="26"/>
      <c r="DDL37" s="26"/>
      <c r="DDM37" s="26"/>
      <c r="DDN37" s="26"/>
      <c r="DDO37" s="26"/>
      <c r="DDP37" s="26"/>
      <c r="DDQ37" s="26"/>
      <c r="DDR37" s="26"/>
      <c r="DDS37" s="26"/>
      <c r="DDT37" s="26"/>
      <c r="DDU37" s="26"/>
      <c r="DDV37" s="26"/>
      <c r="DDW37" s="26"/>
      <c r="DDX37" s="26"/>
      <c r="DDY37" s="26"/>
      <c r="DDZ37" s="26"/>
      <c r="DEA37" s="26"/>
      <c r="DEB37" s="26"/>
      <c r="DEC37" s="26"/>
      <c r="DED37" s="26"/>
      <c r="DEE37" s="26"/>
      <c r="DEF37" s="26"/>
      <c r="DEG37" s="26"/>
      <c r="DEH37" s="26"/>
      <c r="DEI37" s="26"/>
      <c r="DEJ37" s="26"/>
      <c r="DEK37" s="26"/>
      <c r="DEL37" s="26"/>
      <c r="DEM37" s="26"/>
      <c r="DEN37" s="26"/>
      <c r="DEO37" s="26"/>
      <c r="DEP37" s="26"/>
      <c r="DEQ37" s="26"/>
      <c r="DER37" s="26"/>
      <c r="DES37" s="26"/>
      <c r="DET37" s="26"/>
      <c r="DEU37" s="26"/>
      <c r="DEV37" s="26"/>
      <c r="DEW37" s="26"/>
      <c r="DEX37" s="26"/>
      <c r="DEY37" s="26"/>
      <c r="DEZ37" s="26"/>
      <c r="DFA37" s="26"/>
      <c r="DFB37" s="26"/>
      <c r="DFC37" s="26"/>
      <c r="DFD37" s="26"/>
      <c r="DFE37" s="26"/>
      <c r="DFF37" s="26"/>
      <c r="DFG37" s="26"/>
      <c r="DFH37" s="26"/>
      <c r="DFI37" s="26"/>
      <c r="DFJ37" s="26"/>
      <c r="DFK37" s="26"/>
      <c r="DFL37" s="26"/>
      <c r="DFM37" s="26"/>
      <c r="DFN37" s="26"/>
      <c r="DFO37" s="26"/>
      <c r="DFP37" s="26"/>
      <c r="DFQ37" s="26"/>
      <c r="DFR37" s="26"/>
      <c r="DFS37" s="26"/>
      <c r="DFT37" s="26"/>
      <c r="DFU37" s="26"/>
      <c r="DFV37" s="26"/>
      <c r="DFW37" s="26"/>
      <c r="DFX37" s="26"/>
      <c r="DFY37" s="26"/>
      <c r="DFZ37" s="26"/>
      <c r="DGA37" s="26"/>
      <c r="DGB37" s="26"/>
      <c r="DGC37" s="26"/>
      <c r="DGD37" s="26"/>
      <c r="DGE37" s="26"/>
      <c r="DGF37" s="26"/>
      <c r="DGG37" s="26"/>
      <c r="DGH37" s="26"/>
      <c r="DGI37" s="26"/>
      <c r="DGJ37" s="26"/>
      <c r="DGK37" s="26"/>
      <c r="DGL37" s="26"/>
      <c r="DGM37" s="26"/>
      <c r="DGN37" s="26"/>
      <c r="DGO37" s="26"/>
      <c r="DGP37" s="26"/>
      <c r="DGQ37" s="26"/>
      <c r="DGR37" s="26"/>
      <c r="DGS37" s="26"/>
      <c r="DGT37" s="26"/>
      <c r="DGU37" s="26"/>
      <c r="DGV37" s="26"/>
      <c r="DGW37" s="26"/>
      <c r="DGX37" s="26"/>
      <c r="DGY37" s="26"/>
      <c r="DGZ37" s="26"/>
      <c r="DHA37" s="26"/>
      <c r="DHB37" s="26"/>
      <c r="DHC37" s="26"/>
      <c r="DHD37" s="26"/>
      <c r="DHE37" s="26"/>
      <c r="DHF37" s="26"/>
      <c r="DHG37" s="26"/>
      <c r="DHH37" s="26"/>
      <c r="DHI37" s="26"/>
      <c r="DHJ37" s="26"/>
      <c r="DHK37" s="26"/>
      <c r="DHL37" s="26"/>
      <c r="DHM37" s="26"/>
      <c r="DHN37" s="26"/>
      <c r="DHO37" s="26"/>
      <c r="DHP37" s="26"/>
      <c r="DHQ37" s="26"/>
      <c r="DHR37" s="26"/>
      <c r="DHS37" s="26"/>
      <c r="DHT37" s="26"/>
      <c r="DHU37" s="26"/>
      <c r="DHV37" s="26"/>
      <c r="DHW37" s="26"/>
      <c r="DHX37" s="26"/>
      <c r="DHY37" s="26"/>
      <c r="DHZ37" s="26"/>
      <c r="DIA37" s="26"/>
      <c r="DIB37" s="26"/>
      <c r="DIC37" s="26"/>
      <c r="DID37" s="26"/>
      <c r="DIE37" s="26"/>
      <c r="DIF37" s="26"/>
      <c r="DIG37" s="26"/>
      <c r="DIH37" s="26"/>
      <c r="DII37" s="26"/>
      <c r="DIJ37" s="26"/>
      <c r="DIK37" s="26"/>
      <c r="DIL37" s="26"/>
      <c r="DIM37" s="26"/>
      <c r="DIN37" s="26"/>
      <c r="DIO37" s="26"/>
      <c r="DIP37" s="26"/>
      <c r="DIQ37" s="26"/>
      <c r="DIR37" s="26"/>
      <c r="DIS37" s="26"/>
      <c r="DIT37" s="26"/>
      <c r="DIU37" s="26"/>
      <c r="DIV37" s="26"/>
      <c r="DIW37" s="26"/>
      <c r="DIX37" s="26"/>
      <c r="DIY37" s="26"/>
      <c r="DIZ37" s="26"/>
      <c r="DJA37" s="26"/>
      <c r="DJB37" s="26"/>
      <c r="DJC37" s="26"/>
      <c r="DJD37" s="26"/>
      <c r="DJE37" s="26"/>
      <c r="DJF37" s="26"/>
      <c r="DJG37" s="26"/>
      <c r="DJH37" s="26"/>
      <c r="DJI37" s="26"/>
      <c r="DJJ37" s="26"/>
      <c r="DJK37" s="26"/>
      <c r="DJL37" s="26"/>
      <c r="DJM37" s="26"/>
      <c r="DJN37" s="26"/>
      <c r="DJO37" s="26"/>
      <c r="DJP37" s="26"/>
      <c r="DJQ37" s="26"/>
      <c r="DJR37" s="26"/>
      <c r="DJS37" s="26"/>
      <c r="DJT37" s="26"/>
      <c r="DJU37" s="26"/>
      <c r="DJV37" s="26"/>
      <c r="DJW37" s="26"/>
      <c r="DJX37" s="26"/>
      <c r="DJY37" s="26"/>
      <c r="DJZ37" s="26"/>
      <c r="DKA37" s="26"/>
      <c r="DKB37" s="26"/>
      <c r="DKC37" s="26"/>
      <c r="DKD37" s="26"/>
      <c r="DKE37" s="26"/>
      <c r="DKF37" s="26"/>
      <c r="DKG37" s="26"/>
      <c r="DKH37" s="26"/>
      <c r="DKI37" s="26"/>
      <c r="DKJ37" s="26"/>
      <c r="DKK37" s="26"/>
      <c r="DKL37" s="26"/>
      <c r="DKM37" s="26"/>
      <c r="DKN37" s="26"/>
      <c r="DKO37" s="26"/>
      <c r="DKP37" s="26"/>
      <c r="DKQ37" s="26"/>
      <c r="DKR37" s="26"/>
      <c r="DKS37" s="26"/>
      <c r="DKT37" s="26"/>
      <c r="DKU37" s="26"/>
      <c r="DKV37" s="26"/>
      <c r="DKW37" s="26"/>
      <c r="DKX37" s="26"/>
      <c r="DKY37" s="26"/>
      <c r="DKZ37" s="26"/>
      <c r="DLA37" s="26"/>
      <c r="DLB37" s="26"/>
      <c r="DLC37" s="26"/>
      <c r="DLD37" s="26"/>
      <c r="DLE37" s="26"/>
      <c r="DLF37" s="26"/>
      <c r="DLG37" s="26"/>
      <c r="DLH37" s="26"/>
      <c r="DLI37" s="26"/>
      <c r="DLJ37" s="26"/>
      <c r="DLK37" s="26"/>
      <c r="DLL37" s="26"/>
      <c r="DLM37" s="26"/>
      <c r="DLN37" s="26"/>
      <c r="DLO37" s="26"/>
      <c r="DLP37" s="26"/>
      <c r="DLQ37" s="26"/>
      <c r="DLR37" s="26"/>
      <c r="DLS37" s="26"/>
      <c r="DLT37" s="26"/>
      <c r="DLU37" s="26"/>
      <c r="DLV37" s="26"/>
      <c r="DLW37" s="26"/>
      <c r="DLX37" s="26"/>
      <c r="DLY37" s="26"/>
      <c r="DLZ37" s="26"/>
      <c r="DMA37" s="26"/>
      <c r="DMB37" s="26"/>
      <c r="DMC37" s="26"/>
      <c r="DMD37" s="26"/>
      <c r="DME37" s="26"/>
      <c r="DMF37" s="26"/>
      <c r="DMG37" s="26"/>
      <c r="DMH37" s="26"/>
      <c r="DMI37" s="26"/>
      <c r="DMJ37" s="26"/>
      <c r="DMK37" s="26"/>
      <c r="DML37" s="26"/>
      <c r="DMM37" s="26"/>
      <c r="DMN37" s="26"/>
      <c r="DMO37" s="26"/>
      <c r="DMP37" s="26"/>
      <c r="DMQ37" s="26"/>
      <c r="DMR37" s="26"/>
      <c r="DMS37" s="26"/>
      <c r="DMT37" s="26"/>
      <c r="DMU37" s="26"/>
      <c r="DMV37" s="26"/>
      <c r="DMW37" s="26"/>
      <c r="DMX37" s="26"/>
      <c r="DMY37" s="26"/>
      <c r="DMZ37" s="26"/>
      <c r="DNA37" s="26"/>
      <c r="DNB37" s="26"/>
      <c r="DNC37" s="26"/>
      <c r="DND37" s="26"/>
      <c r="DNE37" s="26"/>
      <c r="DNF37" s="26"/>
      <c r="DNG37" s="26"/>
      <c r="DNH37" s="26"/>
      <c r="DNI37" s="26"/>
      <c r="DNJ37" s="26"/>
      <c r="DNK37" s="26"/>
      <c r="DNL37" s="26"/>
      <c r="DNM37" s="26"/>
      <c r="DNN37" s="26"/>
      <c r="DNO37" s="26"/>
      <c r="DNP37" s="26"/>
      <c r="DNQ37" s="26"/>
      <c r="DNR37" s="26"/>
      <c r="DNS37" s="26"/>
      <c r="DNT37" s="26"/>
      <c r="DNU37" s="26"/>
      <c r="DNV37" s="26"/>
      <c r="DNW37" s="26"/>
      <c r="DNX37" s="26"/>
      <c r="DNY37" s="26"/>
      <c r="DNZ37" s="26"/>
      <c r="DOA37" s="26"/>
      <c r="DOB37" s="26"/>
      <c r="DOC37" s="26"/>
      <c r="DOD37" s="26"/>
      <c r="DOE37" s="26"/>
      <c r="DOF37" s="26"/>
      <c r="DOG37" s="26"/>
      <c r="DOH37" s="26"/>
      <c r="DOI37" s="26"/>
      <c r="DOJ37" s="26"/>
      <c r="DOK37" s="26"/>
      <c r="DOL37" s="26"/>
      <c r="DOM37" s="26"/>
      <c r="DON37" s="26"/>
      <c r="DOO37" s="26"/>
      <c r="DOP37" s="26"/>
      <c r="DOQ37" s="26"/>
      <c r="DOR37" s="26"/>
      <c r="DOS37" s="26"/>
      <c r="DOT37" s="26"/>
      <c r="DOU37" s="26"/>
      <c r="DOV37" s="26"/>
      <c r="DOW37" s="26"/>
      <c r="DOX37" s="26"/>
      <c r="DOY37" s="26"/>
      <c r="DOZ37" s="26"/>
      <c r="DPA37" s="26"/>
      <c r="DPB37" s="26"/>
      <c r="DPC37" s="26"/>
      <c r="DPD37" s="26"/>
      <c r="DPE37" s="26"/>
      <c r="DPF37" s="26"/>
      <c r="DPG37" s="26"/>
      <c r="DPH37" s="26"/>
      <c r="DPI37" s="26"/>
      <c r="DPJ37" s="26"/>
      <c r="DPK37" s="26"/>
      <c r="DPL37" s="26"/>
      <c r="DPM37" s="26"/>
      <c r="DPN37" s="26"/>
      <c r="DPO37" s="26"/>
      <c r="DPP37" s="26"/>
      <c r="DPQ37" s="26"/>
      <c r="DPR37" s="26"/>
      <c r="DPS37" s="26"/>
      <c r="DPT37" s="26"/>
      <c r="DPU37" s="26"/>
      <c r="DPV37" s="26"/>
      <c r="DPW37" s="26"/>
      <c r="DPX37" s="26"/>
      <c r="DPY37" s="26"/>
      <c r="DPZ37" s="26"/>
      <c r="DQA37" s="26"/>
      <c r="DQB37" s="26"/>
      <c r="DQC37" s="26"/>
      <c r="DQD37" s="26"/>
      <c r="DQE37" s="26"/>
      <c r="DQF37" s="26"/>
      <c r="DQG37" s="26"/>
      <c r="DQH37" s="26"/>
      <c r="DQI37" s="26"/>
      <c r="DQJ37" s="26"/>
      <c r="DQK37" s="26"/>
      <c r="DQL37" s="26"/>
      <c r="DQM37" s="26"/>
      <c r="DQN37" s="26"/>
      <c r="DQO37" s="26"/>
      <c r="DQP37" s="26"/>
      <c r="DQQ37" s="26"/>
      <c r="DQR37" s="26"/>
      <c r="DQS37" s="26"/>
      <c r="DQT37" s="26"/>
      <c r="DQU37" s="26"/>
      <c r="DQV37" s="26"/>
      <c r="DQW37" s="26"/>
      <c r="DQX37" s="26"/>
      <c r="DQY37" s="26"/>
      <c r="DQZ37" s="26"/>
      <c r="DRA37" s="26"/>
      <c r="DRB37" s="26"/>
      <c r="DRC37" s="26"/>
      <c r="DRD37" s="26"/>
      <c r="DRE37" s="26"/>
      <c r="DRF37" s="26"/>
      <c r="DRG37" s="26"/>
      <c r="DRH37" s="26"/>
      <c r="DRI37" s="26"/>
      <c r="DRJ37" s="26"/>
      <c r="DRK37" s="26"/>
      <c r="DRL37" s="26"/>
      <c r="DRM37" s="26"/>
      <c r="DRN37" s="26"/>
      <c r="DRO37" s="26"/>
      <c r="DRP37" s="26"/>
      <c r="DRQ37" s="26"/>
      <c r="DRR37" s="26"/>
      <c r="DRS37" s="26"/>
      <c r="DRT37" s="26"/>
      <c r="DRU37" s="26"/>
      <c r="DRV37" s="26"/>
      <c r="DRW37" s="26"/>
      <c r="DRX37" s="26"/>
      <c r="DRY37" s="26"/>
      <c r="DRZ37" s="26"/>
      <c r="DSA37" s="26"/>
      <c r="DSB37" s="26"/>
      <c r="DSC37" s="26"/>
      <c r="DSD37" s="26"/>
      <c r="DSE37" s="26"/>
      <c r="DSF37" s="26"/>
      <c r="DSG37" s="26"/>
      <c r="DSH37" s="26"/>
      <c r="DSI37" s="26"/>
      <c r="DSJ37" s="26"/>
      <c r="DSK37" s="26"/>
      <c r="DSL37" s="26"/>
      <c r="DSM37" s="26"/>
      <c r="DSN37" s="26"/>
      <c r="DSO37" s="26"/>
      <c r="DSP37" s="26"/>
      <c r="DSQ37" s="26"/>
      <c r="DSR37" s="26"/>
      <c r="DSS37" s="26"/>
      <c r="DST37" s="26"/>
      <c r="DSU37" s="26"/>
      <c r="DSV37" s="26"/>
      <c r="DSW37" s="26"/>
      <c r="DSX37" s="26"/>
      <c r="DSY37" s="26"/>
      <c r="DSZ37" s="26"/>
      <c r="DTA37" s="26"/>
      <c r="DTB37" s="26"/>
      <c r="DTC37" s="26"/>
      <c r="DTD37" s="26"/>
      <c r="DTE37" s="26"/>
      <c r="DTF37" s="26"/>
      <c r="DTG37" s="26"/>
      <c r="DTH37" s="26"/>
      <c r="DTI37" s="26"/>
      <c r="DTJ37" s="26"/>
      <c r="DTK37" s="26"/>
      <c r="DTL37" s="26"/>
      <c r="DTM37" s="26"/>
      <c r="DTN37" s="26"/>
      <c r="DTO37" s="26"/>
      <c r="DTP37" s="26"/>
      <c r="DTQ37" s="26"/>
      <c r="DTR37" s="26"/>
      <c r="DTS37" s="26"/>
      <c r="DTT37" s="26"/>
      <c r="DTU37" s="26"/>
      <c r="DTV37" s="26"/>
      <c r="DTW37" s="26"/>
      <c r="DTX37" s="26"/>
      <c r="DTY37" s="26"/>
      <c r="DTZ37" s="26"/>
      <c r="DUA37" s="26"/>
      <c r="DUB37" s="26"/>
      <c r="DUC37" s="26"/>
      <c r="DUD37" s="26"/>
      <c r="DUE37" s="26"/>
      <c r="DUF37" s="26"/>
      <c r="DUG37" s="26"/>
      <c r="DUH37" s="26"/>
      <c r="DUI37" s="26"/>
      <c r="DUJ37" s="26"/>
      <c r="DUK37" s="26"/>
      <c r="DUL37" s="26"/>
      <c r="DUM37" s="26"/>
      <c r="DUN37" s="26"/>
      <c r="DUO37" s="26"/>
      <c r="DUP37" s="26"/>
      <c r="DUQ37" s="26"/>
      <c r="DUR37" s="26"/>
      <c r="DUS37" s="26"/>
      <c r="DUT37" s="26"/>
      <c r="DUU37" s="26"/>
      <c r="DUV37" s="26"/>
      <c r="DUW37" s="26"/>
      <c r="DUX37" s="26"/>
      <c r="DUY37" s="26"/>
      <c r="DUZ37" s="26"/>
      <c r="DVA37" s="26"/>
      <c r="DVB37" s="26"/>
      <c r="DVC37" s="26"/>
      <c r="DVD37" s="26"/>
      <c r="DVE37" s="26"/>
      <c r="DVF37" s="26"/>
      <c r="DVG37" s="26"/>
      <c r="DVH37" s="26"/>
      <c r="DVI37" s="26"/>
      <c r="DVJ37" s="26"/>
      <c r="DVK37" s="26"/>
      <c r="DVL37" s="26"/>
      <c r="DVM37" s="26"/>
      <c r="DVN37" s="26"/>
      <c r="DVO37" s="26"/>
      <c r="DVP37" s="26"/>
      <c r="DVQ37" s="26"/>
      <c r="DVR37" s="26"/>
      <c r="DVS37" s="26"/>
      <c r="DVT37" s="26"/>
      <c r="DVU37" s="26"/>
      <c r="DVV37" s="26"/>
      <c r="DVW37" s="26"/>
      <c r="DVX37" s="26"/>
      <c r="DVY37" s="26"/>
      <c r="DVZ37" s="26"/>
      <c r="DWA37" s="26"/>
      <c r="DWB37" s="26"/>
      <c r="DWC37" s="26"/>
      <c r="DWD37" s="26"/>
      <c r="DWE37" s="26"/>
      <c r="DWF37" s="26"/>
      <c r="DWG37" s="26"/>
      <c r="DWH37" s="26"/>
      <c r="DWI37" s="26"/>
      <c r="DWJ37" s="26"/>
      <c r="DWK37" s="26"/>
      <c r="DWL37" s="26"/>
      <c r="DWM37" s="26"/>
      <c r="DWN37" s="26"/>
      <c r="DWO37" s="26"/>
      <c r="DWP37" s="26"/>
      <c r="DWQ37" s="26"/>
      <c r="DWR37" s="26"/>
      <c r="DWS37" s="26"/>
      <c r="DWT37" s="26"/>
      <c r="DWU37" s="26"/>
      <c r="DWV37" s="26"/>
      <c r="DWW37" s="26"/>
      <c r="DWX37" s="26"/>
      <c r="DWY37" s="26"/>
      <c r="DWZ37" s="26"/>
      <c r="DXA37" s="26"/>
      <c r="DXB37" s="26"/>
      <c r="DXC37" s="26"/>
      <c r="DXD37" s="26"/>
      <c r="DXE37" s="26"/>
      <c r="DXF37" s="26"/>
      <c r="DXG37" s="26"/>
      <c r="DXH37" s="26"/>
      <c r="DXI37" s="26"/>
      <c r="DXJ37" s="26"/>
      <c r="DXK37" s="26"/>
      <c r="DXL37" s="26"/>
      <c r="DXM37" s="26"/>
      <c r="DXN37" s="26"/>
      <c r="DXO37" s="26"/>
      <c r="DXP37" s="26"/>
      <c r="DXQ37" s="26"/>
      <c r="DXR37" s="26"/>
      <c r="DXS37" s="26"/>
      <c r="DXT37" s="26"/>
      <c r="DXU37" s="26"/>
      <c r="DXV37" s="26"/>
      <c r="DXW37" s="26"/>
      <c r="DXX37" s="26"/>
      <c r="DXY37" s="26"/>
      <c r="DXZ37" s="26"/>
      <c r="DYA37" s="26"/>
      <c r="DYB37" s="26"/>
      <c r="DYC37" s="26"/>
      <c r="DYD37" s="26"/>
      <c r="DYE37" s="26"/>
      <c r="DYF37" s="26"/>
      <c r="DYG37" s="26"/>
      <c r="DYH37" s="26"/>
      <c r="DYI37" s="26"/>
      <c r="DYJ37" s="26"/>
      <c r="DYK37" s="26"/>
      <c r="DYL37" s="26"/>
      <c r="DYM37" s="26"/>
      <c r="DYN37" s="26"/>
      <c r="DYO37" s="26"/>
      <c r="DYP37" s="26"/>
      <c r="DYQ37" s="26"/>
      <c r="DYR37" s="26"/>
      <c r="DYS37" s="26"/>
      <c r="DYT37" s="26"/>
      <c r="DYU37" s="26"/>
      <c r="DYV37" s="26"/>
      <c r="DYW37" s="26"/>
      <c r="DYX37" s="26"/>
      <c r="DYY37" s="26"/>
      <c r="DYZ37" s="26"/>
      <c r="DZA37" s="26"/>
      <c r="DZB37" s="26"/>
      <c r="DZC37" s="26"/>
      <c r="DZD37" s="26"/>
      <c r="DZE37" s="26"/>
      <c r="DZF37" s="26"/>
      <c r="DZG37" s="26"/>
      <c r="DZH37" s="26"/>
      <c r="DZI37" s="26"/>
      <c r="DZJ37" s="26"/>
      <c r="DZK37" s="26"/>
      <c r="DZL37" s="26"/>
      <c r="DZM37" s="26"/>
      <c r="DZN37" s="26"/>
      <c r="DZO37" s="26"/>
      <c r="DZP37" s="26"/>
      <c r="DZQ37" s="26"/>
      <c r="DZR37" s="26"/>
      <c r="DZS37" s="26"/>
      <c r="DZT37" s="26"/>
      <c r="DZU37" s="26"/>
      <c r="DZV37" s="26"/>
      <c r="DZW37" s="26"/>
      <c r="DZX37" s="26"/>
      <c r="DZY37" s="26"/>
      <c r="DZZ37" s="26"/>
      <c r="EAA37" s="26"/>
      <c r="EAB37" s="26"/>
      <c r="EAC37" s="26"/>
      <c r="EAD37" s="26"/>
      <c r="EAE37" s="26"/>
      <c r="EAF37" s="26"/>
      <c r="EAG37" s="26"/>
      <c r="EAH37" s="26"/>
      <c r="EAI37" s="26"/>
      <c r="EAJ37" s="26"/>
      <c r="EAK37" s="26"/>
      <c r="EAL37" s="26"/>
      <c r="EAM37" s="26"/>
      <c r="EAN37" s="26"/>
      <c r="EAO37" s="26"/>
      <c r="EAP37" s="26"/>
      <c r="EAQ37" s="26"/>
      <c r="EAR37" s="26"/>
      <c r="EAS37" s="26"/>
      <c r="EAT37" s="26"/>
      <c r="EAU37" s="26"/>
      <c r="EAV37" s="26"/>
      <c r="EAW37" s="26"/>
      <c r="EAX37" s="26"/>
      <c r="EAY37" s="26"/>
      <c r="EAZ37" s="26"/>
      <c r="EBA37" s="26"/>
      <c r="EBB37" s="26"/>
      <c r="EBC37" s="26"/>
      <c r="EBD37" s="26"/>
      <c r="EBE37" s="26"/>
      <c r="EBF37" s="26"/>
      <c r="EBG37" s="26"/>
      <c r="EBH37" s="26"/>
      <c r="EBI37" s="26"/>
      <c r="EBJ37" s="26"/>
      <c r="EBK37" s="26"/>
      <c r="EBL37" s="26"/>
      <c r="EBM37" s="26"/>
      <c r="EBN37" s="26"/>
      <c r="EBO37" s="26"/>
      <c r="EBP37" s="26"/>
      <c r="EBQ37" s="26"/>
      <c r="EBR37" s="26"/>
      <c r="EBS37" s="26"/>
      <c r="EBT37" s="26"/>
      <c r="EBU37" s="26"/>
      <c r="EBV37" s="26"/>
      <c r="EBW37" s="26"/>
      <c r="EBX37" s="26"/>
      <c r="EBY37" s="26"/>
      <c r="EBZ37" s="26"/>
      <c r="ECA37" s="26"/>
      <c r="ECB37" s="26"/>
      <c r="ECC37" s="26"/>
      <c r="ECD37" s="26"/>
      <c r="ECE37" s="26"/>
      <c r="ECF37" s="26"/>
      <c r="ECG37" s="26"/>
      <c r="ECH37" s="26"/>
      <c r="ECI37" s="26"/>
      <c r="ECJ37" s="26"/>
      <c r="ECK37" s="26"/>
      <c r="ECL37" s="26"/>
      <c r="ECM37" s="26"/>
      <c r="ECN37" s="26"/>
      <c r="ECO37" s="26"/>
      <c r="ECP37" s="26"/>
      <c r="ECQ37" s="26"/>
      <c r="ECR37" s="26"/>
      <c r="ECS37" s="26"/>
      <c r="ECT37" s="26"/>
      <c r="ECU37" s="26"/>
      <c r="ECV37" s="26"/>
      <c r="ECW37" s="26"/>
      <c r="ECX37" s="26"/>
      <c r="ECY37" s="26"/>
      <c r="ECZ37" s="26"/>
      <c r="EDA37" s="26"/>
      <c r="EDB37" s="26"/>
      <c r="EDC37" s="26"/>
      <c r="EDD37" s="26"/>
      <c r="EDE37" s="26"/>
      <c r="EDF37" s="26"/>
      <c r="EDG37" s="26"/>
      <c r="EDH37" s="26"/>
      <c r="EDI37" s="26"/>
      <c r="EDJ37" s="26"/>
      <c r="EDK37" s="26"/>
      <c r="EDL37" s="26"/>
      <c r="EDM37" s="26"/>
      <c r="EDN37" s="26"/>
      <c r="EDO37" s="26"/>
      <c r="EDP37" s="26"/>
      <c r="EDQ37" s="26"/>
      <c r="EDR37" s="26"/>
      <c r="EDS37" s="26"/>
      <c r="EDT37" s="26"/>
      <c r="EDU37" s="26"/>
    </row>
    <row r="38" s="3" customFormat="1" spans="1:3505">
      <c r="A38" s="1"/>
      <c r="B38" s="1"/>
      <c r="C38" s="5"/>
      <c r="D38" s="16" t="s">
        <v>44</v>
      </c>
      <c r="E38" s="20" t="s">
        <v>49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>
        <v>15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>
        <v>1</v>
      </c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>
        <v>4</v>
      </c>
      <c r="DZ38" s="15"/>
      <c r="EA38" s="15">
        <v>46</v>
      </c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>
        <v>10</v>
      </c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13</v>
      </c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/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/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/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/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/>
      <c r="AGX38" s="22"/>
      <c r="AGY38" s="22"/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/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/>
      <c r="AIH38" s="22"/>
      <c r="AII38" s="22"/>
      <c r="AIJ38" s="22"/>
      <c r="AIK38" s="22"/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/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/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/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/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/>
      <c r="ALK38" s="22"/>
      <c r="ALL38" s="22"/>
      <c r="ALM38" s="22"/>
      <c r="ALN38" s="22"/>
      <c r="ALO38" s="22"/>
      <c r="ALP38" s="22"/>
      <c r="ALQ38" s="22"/>
      <c r="ALR38" s="22"/>
      <c r="ALS38" s="22"/>
      <c r="ALT38" s="22"/>
      <c r="ALU38" s="22"/>
      <c r="ALV38" s="22"/>
      <c r="ALW38" s="22"/>
      <c r="ALX38" s="22"/>
      <c r="ALY38" s="22"/>
      <c r="ALZ38" s="22"/>
      <c r="AMA38" s="22"/>
      <c r="AMB38" s="22"/>
      <c r="AMC38" s="22"/>
      <c r="AMD38" s="22"/>
      <c r="AME38" s="22"/>
      <c r="AMF38" s="22"/>
      <c r="AMG38" s="22"/>
      <c r="AMH38" s="22"/>
      <c r="AMI38" s="22"/>
      <c r="AMJ38" s="22"/>
      <c r="AMK38" s="22"/>
      <c r="AML38" s="22"/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/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/>
      <c r="ANV38" s="22"/>
      <c r="ANW38" s="22"/>
      <c r="ANX38" s="22"/>
      <c r="ANY38" s="22"/>
      <c r="ANZ38" s="22"/>
      <c r="AOA38" s="22"/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/>
      <c r="AOO38" s="22"/>
      <c r="AOP38" s="22"/>
      <c r="AOQ38" s="22"/>
      <c r="AOR38" s="22"/>
      <c r="AOS38" s="22"/>
      <c r="AOT38" s="22"/>
      <c r="AOU38" s="22"/>
      <c r="AOV38" s="22"/>
      <c r="AOW38" s="22"/>
      <c r="AOX38" s="22"/>
      <c r="AOY38" s="22"/>
      <c r="AOZ38" s="22"/>
      <c r="APA38" s="22"/>
      <c r="APB38" s="22"/>
      <c r="APC38" s="22"/>
      <c r="APD38" s="22"/>
      <c r="APE38" s="22"/>
      <c r="APF38" s="22"/>
      <c r="APG38" s="22"/>
      <c r="APH38" s="22"/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/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/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/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/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/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/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/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/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/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6"/>
      <c r="CZV38" s="26"/>
      <c r="CZW38" s="26"/>
      <c r="CZX38" s="26"/>
      <c r="CZY38" s="26"/>
      <c r="CZZ38" s="26"/>
      <c r="DAA38" s="26"/>
      <c r="DAB38" s="26"/>
      <c r="DAC38" s="26"/>
      <c r="DAD38" s="26"/>
      <c r="DAE38" s="26"/>
      <c r="DAF38" s="26"/>
      <c r="DAG38" s="26"/>
      <c r="DAH38" s="26"/>
      <c r="DAI38" s="26"/>
      <c r="DAJ38" s="26"/>
      <c r="DAK38" s="26"/>
      <c r="DAL38" s="26"/>
      <c r="DAM38" s="26"/>
      <c r="DAN38" s="26"/>
      <c r="DAO38" s="26"/>
      <c r="DAP38" s="26"/>
      <c r="DAQ38" s="26"/>
      <c r="DAR38" s="26"/>
      <c r="DAS38" s="26"/>
      <c r="DAT38" s="26"/>
      <c r="DAU38" s="26"/>
      <c r="DAV38" s="26"/>
      <c r="DAW38" s="26"/>
      <c r="DAX38" s="26"/>
      <c r="DAY38" s="26"/>
      <c r="DAZ38" s="26"/>
      <c r="DBA38" s="26"/>
      <c r="DBB38" s="26"/>
      <c r="DBC38" s="26"/>
      <c r="DBD38" s="26"/>
      <c r="DBE38" s="26"/>
      <c r="DBF38" s="26"/>
      <c r="DBG38" s="26"/>
      <c r="DBH38" s="26"/>
      <c r="DBI38" s="26"/>
      <c r="DBJ38" s="26"/>
      <c r="DBK38" s="26"/>
      <c r="DBL38" s="26"/>
      <c r="DBM38" s="26"/>
      <c r="DBN38" s="26"/>
      <c r="DBO38" s="26"/>
      <c r="DBP38" s="26"/>
      <c r="DBQ38" s="26"/>
      <c r="DBR38" s="26"/>
      <c r="DBS38" s="26"/>
      <c r="DBT38" s="26"/>
      <c r="DBU38" s="26"/>
      <c r="DBV38" s="26"/>
      <c r="DBW38" s="26"/>
      <c r="DBX38" s="26"/>
      <c r="DBY38" s="26"/>
      <c r="DBZ38" s="26"/>
      <c r="DCA38" s="26"/>
      <c r="DCB38" s="26"/>
      <c r="DCC38" s="26"/>
      <c r="DCD38" s="26"/>
      <c r="DCE38" s="26"/>
      <c r="DCF38" s="26"/>
      <c r="DCG38" s="26"/>
      <c r="DCH38" s="26"/>
      <c r="DCI38" s="26"/>
      <c r="DCJ38" s="26"/>
      <c r="DCK38" s="26"/>
      <c r="DCL38" s="26"/>
      <c r="DCM38" s="26"/>
      <c r="DCN38" s="26"/>
      <c r="DCO38" s="26"/>
      <c r="DCP38" s="26"/>
      <c r="DCQ38" s="26"/>
      <c r="DCR38" s="26"/>
      <c r="DCS38" s="26"/>
      <c r="DCT38" s="26"/>
      <c r="DCU38" s="26"/>
      <c r="DCV38" s="26"/>
      <c r="DCW38" s="26"/>
      <c r="DCX38" s="26"/>
      <c r="DCY38" s="26"/>
      <c r="DCZ38" s="26"/>
      <c r="DDA38" s="26"/>
      <c r="DDB38" s="26"/>
      <c r="DDC38" s="26"/>
      <c r="DDD38" s="26"/>
      <c r="DDE38" s="26"/>
      <c r="DDF38" s="26"/>
      <c r="DDG38" s="26"/>
      <c r="DDH38" s="26"/>
      <c r="DDI38" s="26"/>
      <c r="DDJ38" s="26"/>
      <c r="DDK38" s="26"/>
      <c r="DDL38" s="26"/>
      <c r="DDM38" s="26"/>
      <c r="DDN38" s="26"/>
      <c r="DDO38" s="26"/>
      <c r="DDP38" s="26"/>
      <c r="DDQ38" s="26"/>
      <c r="DDR38" s="26"/>
      <c r="DDS38" s="26"/>
      <c r="DDT38" s="26"/>
      <c r="DDU38" s="26"/>
      <c r="DDV38" s="26"/>
      <c r="DDW38" s="26"/>
      <c r="DDX38" s="26"/>
      <c r="DDY38" s="26"/>
      <c r="DDZ38" s="26"/>
      <c r="DEA38" s="26"/>
      <c r="DEB38" s="26"/>
      <c r="DEC38" s="26"/>
      <c r="DED38" s="26"/>
      <c r="DEE38" s="26"/>
      <c r="DEF38" s="26"/>
      <c r="DEG38" s="26"/>
      <c r="DEH38" s="26"/>
      <c r="DEI38" s="26"/>
      <c r="DEJ38" s="26"/>
      <c r="DEK38" s="26"/>
      <c r="DEL38" s="26"/>
      <c r="DEM38" s="26"/>
      <c r="DEN38" s="26"/>
      <c r="DEO38" s="26"/>
      <c r="DEP38" s="26"/>
      <c r="DEQ38" s="26"/>
      <c r="DER38" s="26"/>
      <c r="DES38" s="26"/>
      <c r="DET38" s="26"/>
      <c r="DEU38" s="26"/>
      <c r="DEV38" s="26"/>
      <c r="DEW38" s="26"/>
      <c r="DEX38" s="26"/>
      <c r="DEY38" s="26"/>
      <c r="DEZ38" s="26"/>
      <c r="DFA38" s="26"/>
      <c r="DFB38" s="26"/>
      <c r="DFC38" s="26"/>
      <c r="DFD38" s="26"/>
      <c r="DFE38" s="26"/>
      <c r="DFF38" s="26"/>
      <c r="DFG38" s="26"/>
      <c r="DFH38" s="26"/>
      <c r="DFI38" s="26"/>
      <c r="DFJ38" s="26"/>
      <c r="DFK38" s="26"/>
      <c r="DFL38" s="26"/>
      <c r="DFM38" s="26"/>
      <c r="DFN38" s="26"/>
      <c r="DFO38" s="26"/>
      <c r="DFP38" s="26"/>
      <c r="DFQ38" s="26"/>
      <c r="DFR38" s="26"/>
      <c r="DFS38" s="26"/>
      <c r="DFT38" s="26"/>
      <c r="DFU38" s="26"/>
      <c r="DFV38" s="26"/>
      <c r="DFW38" s="26"/>
      <c r="DFX38" s="26"/>
      <c r="DFY38" s="26"/>
      <c r="DFZ38" s="26"/>
      <c r="DGA38" s="26"/>
      <c r="DGB38" s="26"/>
      <c r="DGC38" s="26"/>
      <c r="DGD38" s="26"/>
      <c r="DGE38" s="26"/>
      <c r="DGF38" s="26"/>
      <c r="DGG38" s="26"/>
      <c r="DGH38" s="26"/>
      <c r="DGI38" s="26"/>
      <c r="DGJ38" s="26"/>
      <c r="DGK38" s="26"/>
      <c r="DGL38" s="26"/>
      <c r="DGM38" s="26"/>
      <c r="DGN38" s="26"/>
      <c r="DGO38" s="26"/>
      <c r="DGP38" s="26"/>
      <c r="DGQ38" s="26"/>
      <c r="DGR38" s="26"/>
      <c r="DGS38" s="26"/>
      <c r="DGT38" s="26"/>
      <c r="DGU38" s="26"/>
      <c r="DGV38" s="26"/>
      <c r="DGW38" s="26"/>
      <c r="DGX38" s="26"/>
      <c r="DGY38" s="26"/>
      <c r="DGZ38" s="26"/>
      <c r="DHA38" s="26"/>
      <c r="DHB38" s="26"/>
      <c r="DHC38" s="26"/>
      <c r="DHD38" s="26"/>
      <c r="DHE38" s="26"/>
      <c r="DHF38" s="26"/>
      <c r="DHG38" s="26"/>
      <c r="DHH38" s="26"/>
      <c r="DHI38" s="26"/>
      <c r="DHJ38" s="26"/>
      <c r="DHK38" s="26"/>
      <c r="DHL38" s="26"/>
      <c r="DHM38" s="26"/>
      <c r="DHN38" s="26"/>
      <c r="DHO38" s="26"/>
      <c r="DHP38" s="26"/>
      <c r="DHQ38" s="26"/>
      <c r="DHR38" s="26"/>
      <c r="DHS38" s="26"/>
      <c r="DHT38" s="26"/>
      <c r="DHU38" s="26"/>
      <c r="DHV38" s="26"/>
      <c r="DHW38" s="26"/>
      <c r="DHX38" s="26"/>
      <c r="DHY38" s="26"/>
      <c r="DHZ38" s="26"/>
      <c r="DIA38" s="26"/>
      <c r="DIB38" s="26"/>
      <c r="DIC38" s="26"/>
      <c r="DID38" s="26"/>
      <c r="DIE38" s="26"/>
      <c r="DIF38" s="26"/>
      <c r="DIG38" s="26"/>
      <c r="DIH38" s="26"/>
      <c r="DII38" s="26"/>
      <c r="DIJ38" s="26"/>
      <c r="DIK38" s="26"/>
      <c r="DIL38" s="26"/>
      <c r="DIM38" s="26"/>
      <c r="DIN38" s="26"/>
      <c r="DIO38" s="26"/>
      <c r="DIP38" s="26"/>
      <c r="DIQ38" s="26"/>
      <c r="DIR38" s="26"/>
      <c r="DIS38" s="26"/>
      <c r="DIT38" s="26"/>
      <c r="DIU38" s="26"/>
      <c r="DIV38" s="26"/>
      <c r="DIW38" s="26"/>
      <c r="DIX38" s="26"/>
      <c r="DIY38" s="26"/>
      <c r="DIZ38" s="26"/>
      <c r="DJA38" s="26"/>
      <c r="DJB38" s="26"/>
      <c r="DJC38" s="26"/>
      <c r="DJD38" s="26"/>
      <c r="DJE38" s="26"/>
      <c r="DJF38" s="26"/>
      <c r="DJG38" s="26"/>
      <c r="DJH38" s="26"/>
      <c r="DJI38" s="26"/>
      <c r="DJJ38" s="26"/>
      <c r="DJK38" s="26"/>
      <c r="DJL38" s="26"/>
      <c r="DJM38" s="26"/>
      <c r="DJN38" s="26"/>
      <c r="DJO38" s="26"/>
      <c r="DJP38" s="26"/>
      <c r="DJQ38" s="26"/>
      <c r="DJR38" s="26"/>
      <c r="DJS38" s="26"/>
      <c r="DJT38" s="26"/>
      <c r="DJU38" s="26"/>
      <c r="DJV38" s="26"/>
      <c r="DJW38" s="26"/>
      <c r="DJX38" s="26"/>
      <c r="DJY38" s="26"/>
      <c r="DJZ38" s="26"/>
      <c r="DKA38" s="26"/>
      <c r="DKB38" s="26"/>
      <c r="DKC38" s="26"/>
      <c r="DKD38" s="26"/>
      <c r="DKE38" s="26"/>
      <c r="DKF38" s="26"/>
      <c r="DKG38" s="26"/>
      <c r="DKH38" s="26"/>
      <c r="DKI38" s="26"/>
      <c r="DKJ38" s="26"/>
      <c r="DKK38" s="26"/>
      <c r="DKL38" s="26"/>
      <c r="DKM38" s="26"/>
      <c r="DKN38" s="26"/>
      <c r="DKO38" s="26"/>
      <c r="DKP38" s="26"/>
      <c r="DKQ38" s="26"/>
      <c r="DKR38" s="26"/>
      <c r="DKS38" s="26"/>
      <c r="DKT38" s="26"/>
      <c r="DKU38" s="26"/>
      <c r="DKV38" s="26"/>
      <c r="DKW38" s="26"/>
      <c r="DKX38" s="26"/>
      <c r="DKY38" s="26"/>
      <c r="DKZ38" s="26"/>
      <c r="DLA38" s="26"/>
      <c r="DLB38" s="26"/>
      <c r="DLC38" s="26"/>
      <c r="DLD38" s="26"/>
      <c r="DLE38" s="26"/>
      <c r="DLF38" s="26"/>
      <c r="DLG38" s="26"/>
      <c r="DLH38" s="26"/>
      <c r="DLI38" s="26"/>
      <c r="DLJ38" s="26"/>
      <c r="DLK38" s="26"/>
      <c r="DLL38" s="26"/>
      <c r="DLM38" s="26"/>
      <c r="DLN38" s="26"/>
      <c r="DLO38" s="26"/>
      <c r="DLP38" s="26"/>
      <c r="DLQ38" s="26"/>
      <c r="DLR38" s="26"/>
      <c r="DLS38" s="26"/>
      <c r="DLT38" s="26"/>
      <c r="DLU38" s="26"/>
      <c r="DLV38" s="26"/>
      <c r="DLW38" s="26"/>
      <c r="DLX38" s="26"/>
      <c r="DLY38" s="26"/>
      <c r="DLZ38" s="26"/>
      <c r="DMA38" s="26"/>
      <c r="DMB38" s="26"/>
      <c r="DMC38" s="26"/>
      <c r="DMD38" s="26"/>
      <c r="DME38" s="26"/>
      <c r="DMF38" s="26"/>
      <c r="DMG38" s="26"/>
      <c r="DMH38" s="26"/>
      <c r="DMI38" s="26"/>
      <c r="DMJ38" s="26"/>
      <c r="DMK38" s="26"/>
      <c r="DML38" s="26"/>
      <c r="DMM38" s="26"/>
      <c r="DMN38" s="26"/>
      <c r="DMO38" s="26"/>
      <c r="DMP38" s="26"/>
      <c r="DMQ38" s="26"/>
      <c r="DMR38" s="26"/>
      <c r="DMS38" s="26"/>
      <c r="DMT38" s="26"/>
      <c r="DMU38" s="26"/>
      <c r="DMV38" s="26"/>
      <c r="DMW38" s="26"/>
      <c r="DMX38" s="26"/>
      <c r="DMY38" s="26"/>
      <c r="DMZ38" s="26"/>
      <c r="DNA38" s="26"/>
      <c r="DNB38" s="26"/>
      <c r="DNC38" s="26"/>
      <c r="DND38" s="26"/>
      <c r="DNE38" s="26"/>
      <c r="DNF38" s="26"/>
      <c r="DNG38" s="26"/>
      <c r="DNH38" s="26"/>
      <c r="DNI38" s="26"/>
      <c r="DNJ38" s="26"/>
      <c r="DNK38" s="26"/>
      <c r="DNL38" s="26"/>
      <c r="DNM38" s="26"/>
      <c r="DNN38" s="26"/>
      <c r="DNO38" s="26"/>
      <c r="DNP38" s="26"/>
      <c r="DNQ38" s="26"/>
      <c r="DNR38" s="26"/>
      <c r="DNS38" s="26"/>
      <c r="DNT38" s="26"/>
      <c r="DNU38" s="26"/>
      <c r="DNV38" s="26"/>
      <c r="DNW38" s="26"/>
      <c r="DNX38" s="26"/>
      <c r="DNY38" s="26"/>
      <c r="DNZ38" s="26"/>
      <c r="DOA38" s="26"/>
      <c r="DOB38" s="26"/>
      <c r="DOC38" s="26"/>
      <c r="DOD38" s="26"/>
      <c r="DOE38" s="26"/>
      <c r="DOF38" s="26"/>
      <c r="DOG38" s="26"/>
      <c r="DOH38" s="26"/>
      <c r="DOI38" s="26"/>
      <c r="DOJ38" s="26"/>
      <c r="DOK38" s="26"/>
      <c r="DOL38" s="26"/>
      <c r="DOM38" s="26"/>
      <c r="DON38" s="26"/>
      <c r="DOO38" s="26"/>
      <c r="DOP38" s="26"/>
      <c r="DOQ38" s="26"/>
      <c r="DOR38" s="26"/>
      <c r="DOS38" s="26"/>
      <c r="DOT38" s="26"/>
      <c r="DOU38" s="26"/>
      <c r="DOV38" s="26"/>
      <c r="DOW38" s="26"/>
      <c r="DOX38" s="26"/>
      <c r="DOY38" s="26"/>
      <c r="DOZ38" s="26"/>
      <c r="DPA38" s="26"/>
      <c r="DPB38" s="26"/>
      <c r="DPC38" s="26"/>
      <c r="DPD38" s="26"/>
      <c r="DPE38" s="26"/>
      <c r="DPF38" s="26"/>
      <c r="DPG38" s="26"/>
      <c r="DPH38" s="26"/>
      <c r="DPI38" s="26"/>
      <c r="DPJ38" s="26"/>
      <c r="DPK38" s="26"/>
      <c r="DPL38" s="26"/>
      <c r="DPM38" s="26"/>
      <c r="DPN38" s="26"/>
      <c r="DPO38" s="26"/>
      <c r="DPP38" s="26"/>
      <c r="DPQ38" s="26"/>
      <c r="DPR38" s="26"/>
      <c r="DPS38" s="26"/>
      <c r="DPT38" s="26"/>
      <c r="DPU38" s="26"/>
      <c r="DPV38" s="26"/>
      <c r="DPW38" s="26"/>
      <c r="DPX38" s="26"/>
      <c r="DPY38" s="26"/>
      <c r="DPZ38" s="26"/>
      <c r="DQA38" s="26"/>
      <c r="DQB38" s="26"/>
      <c r="DQC38" s="26"/>
      <c r="DQD38" s="26"/>
      <c r="DQE38" s="26"/>
      <c r="DQF38" s="26"/>
      <c r="DQG38" s="26"/>
      <c r="DQH38" s="26"/>
      <c r="DQI38" s="26"/>
      <c r="DQJ38" s="26"/>
      <c r="DQK38" s="26"/>
      <c r="DQL38" s="26"/>
      <c r="DQM38" s="26"/>
      <c r="DQN38" s="26"/>
      <c r="DQO38" s="26"/>
      <c r="DQP38" s="26"/>
      <c r="DQQ38" s="26"/>
      <c r="DQR38" s="26"/>
      <c r="DQS38" s="26"/>
      <c r="DQT38" s="26"/>
      <c r="DQU38" s="26"/>
      <c r="DQV38" s="26"/>
      <c r="DQW38" s="26"/>
      <c r="DQX38" s="26"/>
      <c r="DQY38" s="26"/>
      <c r="DQZ38" s="26"/>
      <c r="DRA38" s="26"/>
      <c r="DRB38" s="26"/>
      <c r="DRC38" s="26"/>
      <c r="DRD38" s="26"/>
      <c r="DRE38" s="26"/>
      <c r="DRF38" s="26"/>
      <c r="DRG38" s="26"/>
      <c r="DRH38" s="26"/>
      <c r="DRI38" s="26"/>
      <c r="DRJ38" s="26"/>
      <c r="DRK38" s="26"/>
      <c r="DRL38" s="26"/>
      <c r="DRM38" s="26"/>
      <c r="DRN38" s="26"/>
      <c r="DRO38" s="26"/>
      <c r="DRP38" s="26"/>
      <c r="DRQ38" s="26"/>
      <c r="DRR38" s="26"/>
      <c r="DRS38" s="26"/>
      <c r="DRT38" s="26"/>
      <c r="DRU38" s="26"/>
      <c r="DRV38" s="26"/>
      <c r="DRW38" s="26"/>
      <c r="DRX38" s="26"/>
      <c r="DRY38" s="26"/>
      <c r="DRZ38" s="26"/>
      <c r="DSA38" s="26"/>
      <c r="DSB38" s="26"/>
      <c r="DSC38" s="26"/>
      <c r="DSD38" s="26"/>
      <c r="DSE38" s="26"/>
      <c r="DSF38" s="26"/>
      <c r="DSG38" s="26"/>
      <c r="DSH38" s="26"/>
      <c r="DSI38" s="26"/>
      <c r="DSJ38" s="26"/>
      <c r="DSK38" s="26"/>
      <c r="DSL38" s="26"/>
      <c r="DSM38" s="26"/>
      <c r="DSN38" s="26"/>
      <c r="DSO38" s="26"/>
      <c r="DSP38" s="26"/>
      <c r="DSQ38" s="26"/>
      <c r="DSR38" s="26"/>
      <c r="DSS38" s="26"/>
      <c r="DST38" s="26"/>
      <c r="DSU38" s="26"/>
      <c r="DSV38" s="26"/>
      <c r="DSW38" s="26"/>
      <c r="DSX38" s="26"/>
      <c r="DSY38" s="26"/>
      <c r="DSZ38" s="26"/>
      <c r="DTA38" s="26"/>
      <c r="DTB38" s="26"/>
      <c r="DTC38" s="26"/>
      <c r="DTD38" s="26"/>
      <c r="DTE38" s="26"/>
      <c r="DTF38" s="26"/>
      <c r="DTG38" s="26"/>
      <c r="DTH38" s="26"/>
      <c r="DTI38" s="26"/>
      <c r="DTJ38" s="26"/>
      <c r="DTK38" s="26"/>
      <c r="DTL38" s="26"/>
      <c r="DTM38" s="26"/>
      <c r="DTN38" s="26"/>
      <c r="DTO38" s="26"/>
      <c r="DTP38" s="26"/>
      <c r="DTQ38" s="26"/>
      <c r="DTR38" s="26"/>
      <c r="DTS38" s="26"/>
      <c r="DTT38" s="26"/>
      <c r="DTU38" s="26"/>
      <c r="DTV38" s="26"/>
      <c r="DTW38" s="26"/>
      <c r="DTX38" s="26"/>
      <c r="DTY38" s="26"/>
      <c r="DTZ38" s="26"/>
      <c r="DUA38" s="26"/>
      <c r="DUB38" s="26"/>
      <c r="DUC38" s="26"/>
      <c r="DUD38" s="26"/>
      <c r="DUE38" s="26"/>
      <c r="DUF38" s="26"/>
      <c r="DUG38" s="26"/>
      <c r="DUH38" s="26"/>
      <c r="DUI38" s="26"/>
      <c r="DUJ38" s="26"/>
      <c r="DUK38" s="26"/>
      <c r="DUL38" s="26"/>
      <c r="DUM38" s="26"/>
      <c r="DUN38" s="26"/>
      <c r="DUO38" s="26"/>
      <c r="DUP38" s="26"/>
      <c r="DUQ38" s="26"/>
      <c r="DUR38" s="26"/>
      <c r="DUS38" s="26"/>
      <c r="DUT38" s="26"/>
      <c r="DUU38" s="26"/>
      <c r="DUV38" s="26"/>
      <c r="DUW38" s="26"/>
      <c r="DUX38" s="26"/>
      <c r="DUY38" s="26"/>
      <c r="DUZ38" s="26"/>
      <c r="DVA38" s="26"/>
      <c r="DVB38" s="26"/>
      <c r="DVC38" s="26"/>
      <c r="DVD38" s="26"/>
      <c r="DVE38" s="26"/>
      <c r="DVF38" s="26"/>
      <c r="DVG38" s="26"/>
      <c r="DVH38" s="26"/>
      <c r="DVI38" s="26"/>
      <c r="DVJ38" s="26"/>
      <c r="DVK38" s="26"/>
      <c r="DVL38" s="26"/>
      <c r="DVM38" s="26"/>
      <c r="DVN38" s="26"/>
      <c r="DVO38" s="26"/>
      <c r="DVP38" s="26"/>
      <c r="DVQ38" s="26"/>
      <c r="DVR38" s="26"/>
      <c r="DVS38" s="26"/>
      <c r="DVT38" s="26"/>
      <c r="DVU38" s="26"/>
      <c r="DVV38" s="26"/>
      <c r="DVW38" s="26"/>
      <c r="DVX38" s="26"/>
      <c r="DVY38" s="26"/>
      <c r="DVZ38" s="26"/>
      <c r="DWA38" s="26"/>
      <c r="DWB38" s="26"/>
      <c r="DWC38" s="26"/>
      <c r="DWD38" s="26"/>
      <c r="DWE38" s="26"/>
      <c r="DWF38" s="26"/>
      <c r="DWG38" s="26"/>
      <c r="DWH38" s="26"/>
      <c r="DWI38" s="26"/>
      <c r="DWJ38" s="26"/>
      <c r="DWK38" s="26"/>
      <c r="DWL38" s="26"/>
      <c r="DWM38" s="26"/>
      <c r="DWN38" s="26"/>
      <c r="DWO38" s="26"/>
      <c r="DWP38" s="26"/>
      <c r="DWQ38" s="26"/>
      <c r="DWR38" s="26"/>
      <c r="DWS38" s="26"/>
      <c r="DWT38" s="26"/>
      <c r="DWU38" s="26"/>
      <c r="DWV38" s="26"/>
      <c r="DWW38" s="26"/>
      <c r="DWX38" s="26"/>
      <c r="DWY38" s="26"/>
      <c r="DWZ38" s="26"/>
      <c r="DXA38" s="26"/>
      <c r="DXB38" s="26"/>
      <c r="DXC38" s="26"/>
      <c r="DXD38" s="26"/>
      <c r="DXE38" s="26"/>
      <c r="DXF38" s="26"/>
      <c r="DXG38" s="26"/>
      <c r="DXH38" s="26"/>
      <c r="DXI38" s="26"/>
      <c r="DXJ38" s="26"/>
      <c r="DXK38" s="26"/>
      <c r="DXL38" s="26"/>
      <c r="DXM38" s="26"/>
      <c r="DXN38" s="26"/>
      <c r="DXO38" s="26"/>
      <c r="DXP38" s="26"/>
      <c r="DXQ38" s="26"/>
      <c r="DXR38" s="26"/>
      <c r="DXS38" s="26"/>
      <c r="DXT38" s="26"/>
      <c r="DXU38" s="26"/>
      <c r="DXV38" s="26"/>
      <c r="DXW38" s="26"/>
      <c r="DXX38" s="26"/>
      <c r="DXY38" s="26"/>
      <c r="DXZ38" s="26"/>
      <c r="DYA38" s="26"/>
      <c r="DYB38" s="26"/>
      <c r="DYC38" s="26"/>
      <c r="DYD38" s="26"/>
      <c r="DYE38" s="26"/>
      <c r="DYF38" s="26"/>
      <c r="DYG38" s="26"/>
      <c r="DYH38" s="26"/>
      <c r="DYI38" s="26"/>
      <c r="DYJ38" s="26"/>
      <c r="DYK38" s="26"/>
      <c r="DYL38" s="26"/>
      <c r="DYM38" s="26"/>
      <c r="DYN38" s="26"/>
      <c r="DYO38" s="26"/>
      <c r="DYP38" s="26"/>
      <c r="DYQ38" s="26"/>
      <c r="DYR38" s="26"/>
      <c r="DYS38" s="26"/>
      <c r="DYT38" s="26"/>
      <c r="DYU38" s="26"/>
      <c r="DYV38" s="26"/>
      <c r="DYW38" s="26"/>
      <c r="DYX38" s="26"/>
      <c r="DYY38" s="26"/>
      <c r="DYZ38" s="26"/>
      <c r="DZA38" s="26"/>
      <c r="DZB38" s="26"/>
      <c r="DZC38" s="26"/>
      <c r="DZD38" s="26"/>
      <c r="DZE38" s="26"/>
      <c r="DZF38" s="26"/>
      <c r="DZG38" s="26"/>
      <c r="DZH38" s="26"/>
      <c r="DZI38" s="26"/>
      <c r="DZJ38" s="26"/>
      <c r="DZK38" s="26"/>
      <c r="DZL38" s="26"/>
      <c r="DZM38" s="26"/>
      <c r="DZN38" s="26"/>
      <c r="DZO38" s="26"/>
      <c r="DZP38" s="26"/>
      <c r="DZQ38" s="26"/>
      <c r="DZR38" s="26"/>
      <c r="DZS38" s="26"/>
      <c r="DZT38" s="26"/>
      <c r="DZU38" s="26"/>
      <c r="DZV38" s="26"/>
      <c r="DZW38" s="26"/>
      <c r="DZX38" s="26"/>
      <c r="DZY38" s="26"/>
      <c r="DZZ38" s="26"/>
      <c r="EAA38" s="26"/>
      <c r="EAB38" s="26"/>
      <c r="EAC38" s="26"/>
      <c r="EAD38" s="26"/>
      <c r="EAE38" s="26"/>
      <c r="EAF38" s="26"/>
      <c r="EAG38" s="26"/>
      <c r="EAH38" s="26"/>
      <c r="EAI38" s="26"/>
      <c r="EAJ38" s="26"/>
      <c r="EAK38" s="26"/>
      <c r="EAL38" s="26"/>
      <c r="EAM38" s="26"/>
      <c r="EAN38" s="26"/>
      <c r="EAO38" s="26"/>
      <c r="EAP38" s="26"/>
      <c r="EAQ38" s="26"/>
      <c r="EAR38" s="26"/>
      <c r="EAS38" s="26"/>
      <c r="EAT38" s="26"/>
      <c r="EAU38" s="26"/>
      <c r="EAV38" s="26"/>
      <c r="EAW38" s="26"/>
      <c r="EAX38" s="26"/>
      <c r="EAY38" s="26"/>
      <c r="EAZ38" s="26"/>
      <c r="EBA38" s="26"/>
      <c r="EBB38" s="26"/>
      <c r="EBC38" s="26"/>
      <c r="EBD38" s="26"/>
      <c r="EBE38" s="26"/>
      <c r="EBF38" s="26"/>
      <c r="EBG38" s="26"/>
      <c r="EBH38" s="26"/>
      <c r="EBI38" s="26"/>
      <c r="EBJ38" s="26"/>
      <c r="EBK38" s="26"/>
      <c r="EBL38" s="26"/>
      <c r="EBM38" s="26"/>
      <c r="EBN38" s="26"/>
      <c r="EBO38" s="26"/>
      <c r="EBP38" s="26"/>
      <c r="EBQ38" s="26"/>
      <c r="EBR38" s="26"/>
      <c r="EBS38" s="26"/>
      <c r="EBT38" s="26"/>
      <c r="EBU38" s="26"/>
      <c r="EBV38" s="26"/>
      <c r="EBW38" s="26"/>
      <c r="EBX38" s="26"/>
      <c r="EBY38" s="26"/>
      <c r="EBZ38" s="26"/>
      <c r="ECA38" s="26"/>
      <c r="ECB38" s="26"/>
      <c r="ECC38" s="26"/>
      <c r="ECD38" s="26"/>
      <c r="ECE38" s="26"/>
      <c r="ECF38" s="26"/>
      <c r="ECG38" s="26"/>
      <c r="ECH38" s="26"/>
      <c r="ECI38" s="26"/>
      <c r="ECJ38" s="26"/>
      <c r="ECK38" s="26"/>
      <c r="ECL38" s="26"/>
      <c r="ECM38" s="26"/>
      <c r="ECN38" s="26"/>
      <c r="ECO38" s="26"/>
      <c r="ECP38" s="26"/>
      <c r="ECQ38" s="26"/>
      <c r="ECR38" s="26"/>
      <c r="ECS38" s="26"/>
      <c r="ECT38" s="26"/>
      <c r="ECU38" s="26"/>
      <c r="ECV38" s="26"/>
      <c r="ECW38" s="26"/>
      <c r="ECX38" s="26"/>
      <c r="ECY38" s="26"/>
      <c r="ECZ38" s="26"/>
      <c r="EDA38" s="26"/>
      <c r="EDB38" s="26"/>
      <c r="EDC38" s="26"/>
      <c r="EDD38" s="26"/>
      <c r="EDE38" s="26"/>
      <c r="EDF38" s="26"/>
      <c r="EDG38" s="26"/>
      <c r="EDH38" s="26"/>
      <c r="EDI38" s="26"/>
      <c r="EDJ38" s="26"/>
      <c r="EDK38" s="26"/>
      <c r="EDL38" s="26"/>
      <c r="EDM38" s="26"/>
      <c r="EDN38" s="26"/>
      <c r="EDO38" s="26"/>
      <c r="EDP38" s="26"/>
      <c r="EDQ38" s="26"/>
      <c r="EDR38" s="26"/>
      <c r="EDS38" s="26"/>
      <c r="EDT38" s="26"/>
      <c r="EDU38" s="26"/>
    </row>
    <row r="39" s="3" customFormat="1" spans="1:3505">
      <c r="A39" s="1"/>
      <c r="B39" s="1"/>
      <c r="C39" s="5"/>
      <c r="D39" s="16" t="s">
        <v>44</v>
      </c>
      <c r="E39" s="20" t="s">
        <v>50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>
        <v>9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>
        <v>1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>
        <v>6</v>
      </c>
      <c r="EI39" s="15"/>
      <c r="EJ39" s="15"/>
      <c r="EK39" s="15"/>
      <c r="EL39" s="15"/>
      <c r="EM39" s="15"/>
      <c r="EN39" s="15"/>
      <c r="EO39" s="15"/>
      <c r="EP39" s="15"/>
      <c r="EQ39" s="15"/>
      <c r="ER39" s="15">
        <v>20</v>
      </c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6"/>
      <c r="CZV39" s="26"/>
      <c r="CZW39" s="26"/>
      <c r="CZX39" s="26"/>
      <c r="CZY39" s="26"/>
      <c r="CZZ39" s="26"/>
      <c r="DAA39" s="26"/>
      <c r="DAB39" s="26"/>
      <c r="DAC39" s="26"/>
      <c r="DAD39" s="26"/>
      <c r="DAE39" s="26"/>
      <c r="DAF39" s="26"/>
      <c r="DAG39" s="26"/>
      <c r="DAH39" s="26"/>
      <c r="DAI39" s="26"/>
      <c r="DAJ39" s="26"/>
      <c r="DAK39" s="26"/>
      <c r="DAL39" s="26"/>
      <c r="DAM39" s="26"/>
      <c r="DAN39" s="26"/>
      <c r="DAO39" s="26"/>
      <c r="DAP39" s="26"/>
      <c r="DAQ39" s="26"/>
      <c r="DAR39" s="26"/>
      <c r="DAS39" s="26"/>
      <c r="DAT39" s="26"/>
      <c r="DAU39" s="26"/>
      <c r="DAV39" s="26"/>
      <c r="DAW39" s="26"/>
      <c r="DAX39" s="26"/>
      <c r="DAY39" s="26"/>
      <c r="DAZ39" s="26"/>
      <c r="DBA39" s="26"/>
      <c r="DBB39" s="26"/>
      <c r="DBC39" s="26"/>
      <c r="DBD39" s="26"/>
      <c r="DBE39" s="26"/>
      <c r="DBF39" s="26"/>
      <c r="DBG39" s="26"/>
      <c r="DBH39" s="26"/>
      <c r="DBI39" s="26"/>
      <c r="DBJ39" s="26"/>
      <c r="DBK39" s="26"/>
      <c r="DBL39" s="26"/>
      <c r="DBM39" s="26"/>
      <c r="DBN39" s="26"/>
      <c r="DBO39" s="26"/>
      <c r="DBP39" s="26"/>
      <c r="DBQ39" s="26"/>
      <c r="DBR39" s="26"/>
      <c r="DBS39" s="26"/>
      <c r="DBT39" s="26"/>
      <c r="DBU39" s="26"/>
      <c r="DBV39" s="26"/>
      <c r="DBW39" s="26"/>
      <c r="DBX39" s="26"/>
      <c r="DBY39" s="26"/>
      <c r="DBZ39" s="26"/>
      <c r="DCA39" s="26"/>
      <c r="DCB39" s="26"/>
      <c r="DCC39" s="26"/>
      <c r="DCD39" s="26"/>
      <c r="DCE39" s="26"/>
      <c r="DCF39" s="26"/>
      <c r="DCG39" s="26"/>
      <c r="DCH39" s="26"/>
      <c r="DCI39" s="26"/>
      <c r="DCJ39" s="26"/>
      <c r="DCK39" s="26"/>
      <c r="DCL39" s="26"/>
      <c r="DCM39" s="26"/>
      <c r="DCN39" s="26"/>
      <c r="DCO39" s="26"/>
      <c r="DCP39" s="26"/>
      <c r="DCQ39" s="26"/>
      <c r="DCR39" s="26"/>
      <c r="DCS39" s="26"/>
      <c r="DCT39" s="26"/>
      <c r="DCU39" s="26"/>
      <c r="DCV39" s="26"/>
      <c r="DCW39" s="26"/>
      <c r="DCX39" s="26"/>
      <c r="DCY39" s="26"/>
      <c r="DCZ39" s="26"/>
      <c r="DDA39" s="26"/>
      <c r="DDB39" s="26"/>
      <c r="DDC39" s="26"/>
      <c r="DDD39" s="26"/>
      <c r="DDE39" s="26"/>
      <c r="DDF39" s="26"/>
      <c r="DDG39" s="26"/>
      <c r="DDH39" s="26"/>
      <c r="DDI39" s="26"/>
      <c r="DDJ39" s="26"/>
      <c r="DDK39" s="26"/>
      <c r="DDL39" s="26"/>
      <c r="DDM39" s="26"/>
      <c r="DDN39" s="26"/>
      <c r="DDO39" s="26"/>
      <c r="DDP39" s="26"/>
      <c r="DDQ39" s="26"/>
      <c r="DDR39" s="26"/>
      <c r="DDS39" s="26"/>
      <c r="DDT39" s="26"/>
      <c r="DDU39" s="26"/>
      <c r="DDV39" s="26"/>
      <c r="DDW39" s="26"/>
      <c r="DDX39" s="26"/>
      <c r="DDY39" s="26"/>
      <c r="DDZ39" s="26"/>
      <c r="DEA39" s="26"/>
      <c r="DEB39" s="26"/>
      <c r="DEC39" s="26"/>
      <c r="DED39" s="26"/>
      <c r="DEE39" s="26"/>
      <c r="DEF39" s="26"/>
      <c r="DEG39" s="26"/>
      <c r="DEH39" s="26"/>
      <c r="DEI39" s="26"/>
      <c r="DEJ39" s="26"/>
      <c r="DEK39" s="26"/>
      <c r="DEL39" s="26"/>
      <c r="DEM39" s="26"/>
      <c r="DEN39" s="26"/>
      <c r="DEO39" s="26"/>
      <c r="DEP39" s="26"/>
      <c r="DEQ39" s="26"/>
      <c r="DER39" s="26"/>
      <c r="DES39" s="26"/>
      <c r="DET39" s="26"/>
      <c r="DEU39" s="26"/>
      <c r="DEV39" s="26"/>
      <c r="DEW39" s="26"/>
      <c r="DEX39" s="26"/>
      <c r="DEY39" s="26"/>
      <c r="DEZ39" s="26"/>
      <c r="DFA39" s="26"/>
      <c r="DFB39" s="26"/>
      <c r="DFC39" s="26"/>
      <c r="DFD39" s="26"/>
      <c r="DFE39" s="26"/>
      <c r="DFF39" s="26"/>
      <c r="DFG39" s="26"/>
      <c r="DFH39" s="26"/>
      <c r="DFI39" s="26"/>
      <c r="DFJ39" s="26"/>
      <c r="DFK39" s="26"/>
      <c r="DFL39" s="26"/>
      <c r="DFM39" s="26"/>
      <c r="DFN39" s="26"/>
      <c r="DFO39" s="26"/>
      <c r="DFP39" s="26"/>
      <c r="DFQ39" s="26"/>
      <c r="DFR39" s="26"/>
      <c r="DFS39" s="26"/>
      <c r="DFT39" s="26"/>
      <c r="DFU39" s="26"/>
      <c r="DFV39" s="26"/>
      <c r="DFW39" s="26"/>
      <c r="DFX39" s="26"/>
      <c r="DFY39" s="26"/>
      <c r="DFZ39" s="26"/>
      <c r="DGA39" s="26"/>
      <c r="DGB39" s="26"/>
      <c r="DGC39" s="26"/>
      <c r="DGD39" s="26"/>
      <c r="DGE39" s="26"/>
      <c r="DGF39" s="26"/>
      <c r="DGG39" s="26"/>
      <c r="DGH39" s="26"/>
      <c r="DGI39" s="26"/>
      <c r="DGJ39" s="26"/>
      <c r="DGK39" s="26"/>
      <c r="DGL39" s="26"/>
      <c r="DGM39" s="26"/>
      <c r="DGN39" s="26"/>
      <c r="DGO39" s="26"/>
      <c r="DGP39" s="26"/>
      <c r="DGQ39" s="26"/>
      <c r="DGR39" s="26"/>
      <c r="DGS39" s="26"/>
      <c r="DGT39" s="26"/>
      <c r="DGU39" s="26"/>
      <c r="DGV39" s="26"/>
      <c r="DGW39" s="26"/>
      <c r="DGX39" s="26"/>
      <c r="DGY39" s="26"/>
      <c r="DGZ39" s="26"/>
      <c r="DHA39" s="26"/>
      <c r="DHB39" s="26"/>
      <c r="DHC39" s="26"/>
      <c r="DHD39" s="26"/>
      <c r="DHE39" s="26"/>
      <c r="DHF39" s="26"/>
      <c r="DHG39" s="26"/>
      <c r="DHH39" s="26"/>
      <c r="DHI39" s="26"/>
      <c r="DHJ39" s="26"/>
      <c r="DHK39" s="26"/>
      <c r="DHL39" s="26"/>
      <c r="DHM39" s="26"/>
      <c r="DHN39" s="26"/>
      <c r="DHO39" s="26"/>
      <c r="DHP39" s="26"/>
      <c r="DHQ39" s="26"/>
      <c r="DHR39" s="26"/>
      <c r="DHS39" s="26"/>
      <c r="DHT39" s="26"/>
      <c r="DHU39" s="26"/>
      <c r="DHV39" s="26"/>
      <c r="DHW39" s="26"/>
      <c r="DHX39" s="26"/>
      <c r="DHY39" s="26"/>
      <c r="DHZ39" s="26"/>
      <c r="DIA39" s="26"/>
      <c r="DIB39" s="26"/>
      <c r="DIC39" s="26"/>
      <c r="DID39" s="26"/>
      <c r="DIE39" s="26"/>
      <c r="DIF39" s="26"/>
      <c r="DIG39" s="26"/>
      <c r="DIH39" s="26"/>
      <c r="DII39" s="26"/>
      <c r="DIJ39" s="26"/>
      <c r="DIK39" s="26"/>
      <c r="DIL39" s="26"/>
      <c r="DIM39" s="26"/>
      <c r="DIN39" s="26"/>
      <c r="DIO39" s="26"/>
      <c r="DIP39" s="26"/>
      <c r="DIQ39" s="26"/>
      <c r="DIR39" s="26"/>
      <c r="DIS39" s="26"/>
      <c r="DIT39" s="26"/>
      <c r="DIU39" s="26"/>
      <c r="DIV39" s="26"/>
      <c r="DIW39" s="26"/>
      <c r="DIX39" s="26"/>
      <c r="DIY39" s="26"/>
      <c r="DIZ39" s="26"/>
      <c r="DJA39" s="26"/>
      <c r="DJB39" s="26"/>
      <c r="DJC39" s="26"/>
      <c r="DJD39" s="26"/>
      <c r="DJE39" s="26"/>
      <c r="DJF39" s="26"/>
      <c r="DJG39" s="26"/>
      <c r="DJH39" s="26"/>
      <c r="DJI39" s="26"/>
      <c r="DJJ39" s="26"/>
      <c r="DJK39" s="26"/>
      <c r="DJL39" s="26"/>
      <c r="DJM39" s="26"/>
      <c r="DJN39" s="26"/>
      <c r="DJO39" s="26"/>
      <c r="DJP39" s="26"/>
      <c r="DJQ39" s="26"/>
      <c r="DJR39" s="26"/>
      <c r="DJS39" s="26"/>
      <c r="DJT39" s="26"/>
      <c r="DJU39" s="26"/>
      <c r="DJV39" s="26"/>
      <c r="DJW39" s="26"/>
      <c r="DJX39" s="26"/>
      <c r="DJY39" s="26"/>
      <c r="DJZ39" s="26"/>
      <c r="DKA39" s="26"/>
      <c r="DKB39" s="26"/>
      <c r="DKC39" s="26"/>
      <c r="DKD39" s="26"/>
      <c r="DKE39" s="26"/>
      <c r="DKF39" s="26"/>
      <c r="DKG39" s="26"/>
      <c r="DKH39" s="26"/>
      <c r="DKI39" s="26"/>
      <c r="DKJ39" s="26"/>
      <c r="DKK39" s="26"/>
      <c r="DKL39" s="26"/>
      <c r="DKM39" s="26"/>
      <c r="DKN39" s="26"/>
      <c r="DKO39" s="26"/>
      <c r="DKP39" s="26"/>
      <c r="DKQ39" s="26"/>
      <c r="DKR39" s="26"/>
      <c r="DKS39" s="26"/>
      <c r="DKT39" s="26"/>
      <c r="DKU39" s="26"/>
      <c r="DKV39" s="26"/>
      <c r="DKW39" s="26"/>
      <c r="DKX39" s="26"/>
      <c r="DKY39" s="26"/>
      <c r="DKZ39" s="26"/>
      <c r="DLA39" s="26"/>
      <c r="DLB39" s="26"/>
      <c r="DLC39" s="26"/>
      <c r="DLD39" s="26"/>
      <c r="DLE39" s="26"/>
      <c r="DLF39" s="26"/>
      <c r="DLG39" s="26"/>
      <c r="DLH39" s="26"/>
      <c r="DLI39" s="26"/>
      <c r="DLJ39" s="26"/>
      <c r="DLK39" s="26"/>
      <c r="DLL39" s="26"/>
      <c r="DLM39" s="26"/>
      <c r="DLN39" s="26"/>
      <c r="DLO39" s="26"/>
      <c r="DLP39" s="26"/>
      <c r="DLQ39" s="26"/>
      <c r="DLR39" s="26"/>
      <c r="DLS39" s="26"/>
      <c r="DLT39" s="26"/>
      <c r="DLU39" s="26"/>
      <c r="DLV39" s="26"/>
      <c r="DLW39" s="26"/>
      <c r="DLX39" s="26"/>
      <c r="DLY39" s="26"/>
      <c r="DLZ39" s="26"/>
      <c r="DMA39" s="26"/>
      <c r="DMB39" s="26"/>
      <c r="DMC39" s="26"/>
      <c r="DMD39" s="26"/>
      <c r="DME39" s="26"/>
      <c r="DMF39" s="26"/>
      <c r="DMG39" s="26"/>
      <c r="DMH39" s="26"/>
      <c r="DMI39" s="26"/>
      <c r="DMJ39" s="26"/>
      <c r="DMK39" s="26"/>
      <c r="DML39" s="26"/>
      <c r="DMM39" s="26"/>
      <c r="DMN39" s="26"/>
      <c r="DMO39" s="26"/>
      <c r="DMP39" s="26"/>
      <c r="DMQ39" s="26"/>
      <c r="DMR39" s="26"/>
      <c r="DMS39" s="26"/>
      <c r="DMT39" s="26"/>
      <c r="DMU39" s="26"/>
      <c r="DMV39" s="26"/>
      <c r="DMW39" s="26"/>
      <c r="DMX39" s="26"/>
      <c r="DMY39" s="26"/>
      <c r="DMZ39" s="26"/>
      <c r="DNA39" s="26"/>
      <c r="DNB39" s="26"/>
      <c r="DNC39" s="26"/>
      <c r="DND39" s="26"/>
      <c r="DNE39" s="26"/>
      <c r="DNF39" s="26"/>
      <c r="DNG39" s="26"/>
      <c r="DNH39" s="26"/>
      <c r="DNI39" s="26"/>
      <c r="DNJ39" s="26"/>
      <c r="DNK39" s="26"/>
      <c r="DNL39" s="26"/>
      <c r="DNM39" s="26"/>
      <c r="DNN39" s="26"/>
      <c r="DNO39" s="26"/>
      <c r="DNP39" s="26"/>
      <c r="DNQ39" s="26"/>
      <c r="DNR39" s="26"/>
      <c r="DNS39" s="26"/>
      <c r="DNT39" s="26"/>
      <c r="DNU39" s="26"/>
      <c r="DNV39" s="26"/>
      <c r="DNW39" s="26"/>
      <c r="DNX39" s="26"/>
      <c r="DNY39" s="26"/>
      <c r="DNZ39" s="26"/>
      <c r="DOA39" s="26"/>
      <c r="DOB39" s="26"/>
      <c r="DOC39" s="26"/>
      <c r="DOD39" s="26"/>
      <c r="DOE39" s="26"/>
      <c r="DOF39" s="26"/>
      <c r="DOG39" s="26"/>
      <c r="DOH39" s="26"/>
      <c r="DOI39" s="26"/>
      <c r="DOJ39" s="26"/>
      <c r="DOK39" s="26"/>
      <c r="DOL39" s="26"/>
      <c r="DOM39" s="26"/>
      <c r="DON39" s="26"/>
      <c r="DOO39" s="26"/>
      <c r="DOP39" s="26"/>
      <c r="DOQ39" s="26"/>
      <c r="DOR39" s="26"/>
      <c r="DOS39" s="26"/>
      <c r="DOT39" s="26"/>
      <c r="DOU39" s="26"/>
      <c r="DOV39" s="26"/>
      <c r="DOW39" s="26"/>
      <c r="DOX39" s="26"/>
      <c r="DOY39" s="26"/>
      <c r="DOZ39" s="26"/>
      <c r="DPA39" s="26"/>
      <c r="DPB39" s="26"/>
      <c r="DPC39" s="26"/>
      <c r="DPD39" s="26"/>
      <c r="DPE39" s="26"/>
      <c r="DPF39" s="26"/>
      <c r="DPG39" s="26"/>
      <c r="DPH39" s="26"/>
      <c r="DPI39" s="26"/>
      <c r="DPJ39" s="26"/>
      <c r="DPK39" s="26"/>
      <c r="DPL39" s="26"/>
      <c r="DPM39" s="26"/>
      <c r="DPN39" s="26"/>
      <c r="DPO39" s="26"/>
      <c r="DPP39" s="26"/>
      <c r="DPQ39" s="26"/>
      <c r="DPR39" s="26"/>
      <c r="DPS39" s="26"/>
      <c r="DPT39" s="26"/>
      <c r="DPU39" s="26"/>
      <c r="DPV39" s="26"/>
      <c r="DPW39" s="26"/>
      <c r="DPX39" s="26"/>
      <c r="DPY39" s="26"/>
      <c r="DPZ39" s="26"/>
      <c r="DQA39" s="26"/>
      <c r="DQB39" s="26"/>
      <c r="DQC39" s="26"/>
      <c r="DQD39" s="26"/>
      <c r="DQE39" s="26"/>
      <c r="DQF39" s="26"/>
      <c r="DQG39" s="26"/>
      <c r="DQH39" s="26"/>
      <c r="DQI39" s="26"/>
      <c r="DQJ39" s="26"/>
      <c r="DQK39" s="26"/>
      <c r="DQL39" s="26"/>
      <c r="DQM39" s="26"/>
      <c r="DQN39" s="26"/>
      <c r="DQO39" s="26"/>
      <c r="DQP39" s="26"/>
      <c r="DQQ39" s="26"/>
      <c r="DQR39" s="26"/>
      <c r="DQS39" s="26"/>
      <c r="DQT39" s="26"/>
      <c r="DQU39" s="26"/>
      <c r="DQV39" s="26"/>
      <c r="DQW39" s="26"/>
      <c r="DQX39" s="26"/>
      <c r="DQY39" s="26"/>
      <c r="DQZ39" s="26"/>
      <c r="DRA39" s="26"/>
      <c r="DRB39" s="26"/>
      <c r="DRC39" s="26"/>
      <c r="DRD39" s="26"/>
      <c r="DRE39" s="26"/>
      <c r="DRF39" s="26"/>
      <c r="DRG39" s="26"/>
      <c r="DRH39" s="26"/>
      <c r="DRI39" s="26"/>
      <c r="DRJ39" s="26"/>
      <c r="DRK39" s="26"/>
      <c r="DRL39" s="26"/>
      <c r="DRM39" s="26"/>
      <c r="DRN39" s="26"/>
      <c r="DRO39" s="26"/>
      <c r="DRP39" s="26"/>
      <c r="DRQ39" s="26"/>
      <c r="DRR39" s="26"/>
      <c r="DRS39" s="26"/>
      <c r="DRT39" s="26"/>
      <c r="DRU39" s="26"/>
      <c r="DRV39" s="26"/>
      <c r="DRW39" s="26"/>
      <c r="DRX39" s="26"/>
      <c r="DRY39" s="26"/>
      <c r="DRZ39" s="26"/>
      <c r="DSA39" s="26"/>
      <c r="DSB39" s="26"/>
      <c r="DSC39" s="26"/>
      <c r="DSD39" s="26"/>
      <c r="DSE39" s="26"/>
      <c r="DSF39" s="26"/>
      <c r="DSG39" s="26"/>
      <c r="DSH39" s="26"/>
      <c r="DSI39" s="26"/>
      <c r="DSJ39" s="26"/>
      <c r="DSK39" s="26"/>
      <c r="DSL39" s="26"/>
      <c r="DSM39" s="26"/>
      <c r="DSN39" s="26"/>
      <c r="DSO39" s="26"/>
      <c r="DSP39" s="26"/>
      <c r="DSQ39" s="26"/>
      <c r="DSR39" s="26"/>
      <c r="DSS39" s="26"/>
      <c r="DST39" s="26"/>
      <c r="DSU39" s="26"/>
      <c r="DSV39" s="26"/>
      <c r="DSW39" s="26"/>
      <c r="DSX39" s="26"/>
      <c r="DSY39" s="26"/>
      <c r="DSZ39" s="26"/>
      <c r="DTA39" s="26"/>
      <c r="DTB39" s="26"/>
      <c r="DTC39" s="26"/>
      <c r="DTD39" s="26"/>
      <c r="DTE39" s="26"/>
      <c r="DTF39" s="26"/>
      <c r="DTG39" s="26"/>
      <c r="DTH39" s="26"/>
      <c r="DTI39" s="26"/>
      <c r="DTJ39" s="26"/>
      <c r="DTK39" s="26"/>
      <c r="DTL39" s="26"/>
      <c r="DTM39" s="26"/>
      <c r="DTN39" s="26"/>
      <c r="DTO39" s="26"/>
      <c r="DTP39" s="26"/>
      <c r="DTQ39" s="26"/>
      <c r="DTR39" s="26"/>
      <c r="DTS39" s="26"/>
      <c r="DTT39" s="26"/>
      <c r="DTU39" s="26"/>
      <c r="DTV39" s="26"/>
      <c r="DTW39" s="26"/>
      <c r="DTX39" s="26"/>
      <c r="DTY39" s="26"/>
      <c r="DTZ39" s="26"/>
      <c r="DUA39" s="26"/>
      <c r="DUB39" s="26"/>
      <c r="DUC39" s="26"/>
      <c r="DUD39" s="26"/>
      <c r="DUE39" s="26"/>
      <c r="DUF39" s="26"/>
      <c r="DUG39" s="26"/>
      <c r="DUH39" s="26"/>
      <c r="DUI39" s="26"/>
      <c r="DUJ39" s="26"/>
      <c r="DUK39" s="26"/>
      <c r="DUL39" s="26"/>
      <c r="DUM39" s="26"/>
      <c r="DUN39" s="26"/>
      <c r="DUO39" s="26"/>
      <c r="DUP39" s="26"/>
      <c r="DUQ39" s="26"/>
      <c r="DUR39" s="26"/>
      <c r="DUS39" s="26"/>
      <c r="DUT39" s="26"/>
      <c r="DUU39" s="26"/>
      <c r="DUV39" s="26"/>
      <c r="DUW39" s="26"/>
      <c r="DUX39" s="26"/>
      <c r="DUY39" s="26"/>
      <c r="DUZ39" s="26"/>
      <c r="DVA39" s="26"/>
      <c r="DVB39" s="26"/>
      <c r="DVC39" s="26"/>
      <c r="DVD39" s="26"/>
      <c r="DVE39" s="26"/>
      <c r="DVF39" s="26"/>
      <c r="DVG39" s="26"/>
      <c r="DVH39" s="26"/>
      <c r="DVI39" s="26"/>
      <c r="DVJ39" s="26"/>
      <c r="DVK39" s="26"/>
      <c r="DVL39" s="26"/>
      <c r="DVM39" s="26"/>
      <c r="DVN39" s="26"/>
      <c r="DVO39" s="26"/>
      <c r="DVP39" s="26"/>
      <c r="DVQ39" s="26"/>
      <c r="DVR39" s="26"/>
      <c r="DVS39" s="26"/>
      <c r="DVT39" s="26"/>
      <c r="DVU39" s="26"/>
      <c r="DVV39" s="26"/>
      <c r="DVW39" s="26"/>
      <c r="DVX39" s="26"/>
      <c r="DVY39" s="26"/>
      <c r="DVZ39" s="26"/>
      <c r="DWA39" s="26"/>
      <c r="DWB39" s="26"/>
      <c r="DWC39" s="26"/>
      <c r="DWD39" s="26"/>
      <c r="DWE39" s="26"/>
      <c r="DWF39" s="26"/>
      <c r="DWG39" s="26"/>
      <c r="DWH39" s="26"/>
      <c r="DWI39" s="26"/>
      <c r="DWJ39" s="26"/>
      <c r="DWK39" s="26"/>
      <c r="DWL39" s="26"/>
      <c r="DWM39" s="26"/>
      <c r="DWN39" s="26"/>
      <c r="DWO39" s="26"/>
      <c r="DWP39" s="26"/>
      <c r="DWQ39" s="26"/>
      <c r="DWR39" s="26"/>
      <c r="DWS39" s="26"/>
      <c r="DWT39" s="26"/>
      <c r="DWU39" s="26"/>
      <c r="DWV39" s="26"/>
      <c r="DWW39" s="26"/>
      <c r="DWX39" s="26"/>
      <c r="DWY39" s="26"/>
      <c r="DWZ39" s="26"/>
      <c r="DXA39" s="26"/>
      <c r="DXB39" s="26"/>
      <c r="DXC39" s="26"/>
      <c r="DXD39" s="26"/>
      <c r="DXE39" s="26"/>
      <c r="DXF39" s="26"/>
      <c r="DXG39" s="26"/>
      <c r="DXH39" s="26"/>
      <c r="DXI39" s="26"/>
      <c r="DXJ39" s="26"/>
      <c r="DXK39" s="26"/>
      <c r="DXL39" s="26"/>
      <c r="DXM39" s="26"/>
      <c r="DXN39" s="26"/>
      <c r="DXO39" s="26"/>
      <c r="DXP39" s="26"/>
      <c r="DXQ39" s="26"/>
      <c r="DXR39" s="26"/>
      <c r="DXS39" s="26"/>
      <c r="DXT39" s="26"/>
      <c r="DXU39" s="26"/>
      <c r="DXV39" s="26"/>
      <c r="DXW39" s="26"/>
      <c r="DXX39" s="26"/>
      <c r="DXY39" s="26"/>
      <c r="DXZ39" s="26"/>
      <c r="DYA39" s="26"/>
      <c r="DYB39" s="26"/>
      <c r="DYC39" s="26"/>
      <c r="DYD39" s="26"/>
      <c r="DYE39" s="26"/>
      <c r="DYF39" s="26"/>
      <c r="DYG39" s="26"/>
      <c r="DYH39" s="26"/>
      <c r="DYI39" s="26"/>
      <c r="DYJ39" s="26"/>
      <c r="DYK39" s="26"/>
      <c r="DYL39" s="26"/>
      <c r="DYM39" s="26"/>
      <c r="DYN39" s="26"/>
      <c r="DYO39" s="26"/>
      <c r="DYP39" s="26"/>
      <c r="DYQ39" s="26"/>
      <c r="DYR39" s="26"/>
      <c r="DYS39" s="26"/>
      <c r="DYT39" s="26"/>
      <c r="DYU39" s="26"/>
      <c r="DYV39" s="26"/>
      <c r="DYW39" s="26"/>
      <c r="DYX39" s="26"/>
      <c r="DYY39" s="26"/>
      <c r="DYZ39" s="26"/>
      <c r="DZA39" s="26"/>
      <c r="DZB39" s="26"/>
      <c r="DZC39" s="26"/>
      <c r="DZD39" s="26"/>
      <c r="DZE39" s="26"/>
      <c r="DZF39" s="26"/>
      <c r="DZG39" s="26"/>
      <c r="DZH39" s="26"/>
      <c r="DZI39" s="26"/>
      <c r="DZJ39" s="26"/>
      <c r="DZK39" s="26"/>
      <c r="DZL39" s="26"/>
      <c r="DZM39" s="26"/>
      <c r="DZN39" s="26"/>
      <c r="DZO39" s="26"/>
      <c r="DZP39" s="26"/>
      <c r="DZQ39" s="26"/>
      <c r="DZR39" s="26"/>
      <c r="DZS39" s="26"/>
      <c r="DZT39" s="26"/>
      <c r="DZU39" s="26"/>
      <c r="DZV39" s="26"/>
      <c r="DZW39" s="26"/>
      <c r="DZX39" s="26"/>
      <c r="DZY39" s="26"/>
      <c r="DZZ39" s="26"/>
      <c r="EAA39" s="26"/>
      <c r="EAB39" s="26"/>
      <c r="EAC39" s="26"/>
      <c r="EAD39" s="26"/>
      <c r="EAE39" s="26"/>
      <c r="EAF39" s="26"/>
      <c r="EAG39" s="26"/>
      <c r="EAH39" s="26"/>
      <c r="EAI39" s="26"/>
      <c r="EAJ39" s="26"/>
      <c r="EAK39" s="26"/>
      <c r="EAL39" s="26"/>
      <c r="EAM39" s="26"/>
      <c r="EAN39" s="26"/>
      <c r="EAO39" s="26"/>
      <c r="EAP39" s="26"/>
      <c r="EAQ39" s="26"/>
      <c r="EAR39" s="26"/>
      <c r="EAS39" s="26"/>
      <c r="EAT39" s="26"/>
      <c r="EAU39" s="26"/>
      <c r="EAV39" s="26"/>
      <c r="EAW39" s="26"/>
      <c r="EAX39" s="26"/>
      <c r="EAY39" s="26"/>
      <c r="EAZ39" s="26"/>
      <c r="EBA39" s="26"/>
      <c r="EBB39" s="26"/>
      <c r="EBC39" s="26"/>
      <c r="EBD39" s="26"/>
      <c r="EBE39" s="26"/>
      <c r="EBF39" s="26"/>
      <c r="EBG39" s="26"/>
      <c r="EBH39" s="26"/>
      <c r="EBI39" s="26"/>
      <c r="EBJ39" s="26"/>
      <c r="EBK39" s="26"/>
      <c r="EBL39" s="26"/>
      <c r="EBM39" s="26"/>
      <c r="EBN39" s="26"/>
      <c r="EBO39" s="26"/>
      <c r="EBP39" s="26"/>
      <c r="EBQ39" s="26"/>
      <c r="EBR39" s="26"/>
      <c r="EBS39" s="26"/>
      <c r="EBT39" s="26"/>
      <c r="EBU39" s="26"/>
      <c r="EBV39" s="26"/>
      <c r="EBW39" s="26"/>
      <c r="EBX39" s="26"/>
      <c r="EBY39" s="26"/>
      <c r="EBZ39" s="26"/>
      <c r="ECA39" s="26"/>
      <c r="ECB39" s="26"/>
      <c r="ECC39" s="26"/>
      <c r="ECD39" s="26"/>
      <c r="ECE39" s="26"/>
      <c r="ECF39" s="26"/>
      <c r="ECG39" s="26"/>
      <c r="ECH39" s="26"/>
      <c r="ECI39" s="26"/>
      <c r="ECJ39" s="26"/>
      <c r="ECK39" s="26"/>
      <c r="ECL39" s="26"/>
      <c r="ECM39" s="26"/>
      <c r="ECN39" s="26"/>
      <c r="ECO39" s="26"/>
      <c r="ECP39" s="26"/>
      <c r="ECQ39" s="26"/>
      <c r="ECR39" s="26"/>
      <c r="ECS39" s="26"/>
      <c r="ECT39" s="26"/>
      <c r="ECU39" s="26"/>
      <c r="ECV39" s="26"/>
      <c r="ECW39" s="26"/>
      <c r="ECX39" s="26"/>
      <c r="ECY39" s="26"/>
      <c r="ECZ39" s="26"/>
      <c r="EDA39" s="26"/>
      <c r="EDB39" s="26"/>
      <c r="EDC39" s="26"/>
      <c r="EDD39" s="26"/>
      <c r="EDE39" s="26"/>
      <c r="EDF39" s="26"/>
      <c r="EDG39" s="26"/>
      <c r="EDH39" s="26"/>
      <c r="EDI39" s="26"/>
      <c r="EDJ39" s="26"/>
      <c r="EDK39" s="26"/>
      <c r="EDL39" s="26"/>
      <c r="EDM39" s="26"/>
      <c r="EDN39" s="26"/>
      <c r="EDO39" s="26"/>
      <c r="EDP39" s="26"/>
      <c r="EDQ39" s="26"/>
      <c r="EDR39" s="26"/>
      <c r="EDS39" s="26"/>
      <c r="EDT39" s="26"/>
      <c r="EDU39" s="26"/>
    </row>
    <row r="40" s="3" customFormat="1" spans="1:3505">
      <c r="A40" s="1"/>
      <c r="B40" s="1"/>
      <c r="C40" s="5"/>
      <c r="D40" s="16" t="s">
        <v>44</v>
      </c>
      <c r="E40" s="16" t="s">
        <v>51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4</v>
      </c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>
        <v>8</v>
      </c>
      <c r="BX40" s="15"/>
      <c r="BY40" s="15"/>
      <c r="BZ40" s="15"/>
      <c r="CA40" s="15">
        <v>10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  <c r="ABU40" s="22"/>
      <c r="ABV40" s="22"/>
      <c r="ABW40" s="22"/>
      <c r="ABX40" s="22"/>
      <c r="ABY40" s="22"/>
      <c r="ABZ40" s="22"/>
      <c r="ACA40" s="22"/>
      <c r="ACB40" s="22"/>
      <c r="ACC40" s="22"/>
      <c r="ACD40" s="22"/>
      <c r="ACE40" s="22"/>
      <c r="ACF40" s="22"/>
      <c r="ACG40" s="22"/>
      <c r="ACH40" s="22"/>
      <c r="ACI40" s="22"/>
      <c r="ACJ40" s="22"/>
      <c r="ACK40" s="22"/>
      <c r="ACL40" s="22"/>
      <c r="ACM40" s="22"/>
      <c r="ACN40" s="22"/>
      <c r="ACO40" s="22"/>
      <c r="ACP40" s="22"/>
      <c r="ACQ40" s="22"/>
      <c r="ACR40" s="22"/>
      <c r="ACS40" s="22"/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/>
      <c r="ADI40" s="22"/>
      <c r="ADJ40" s="22"/>
      <c r="ADK40" s="22"/>
      <c r="ADL40" s="22"/>
      <c r="ADM40" s="22"/>
      <c r="ADN40" s="22"/>
      <c r="ADO40" s="22"/>
      <c r="ADP40" s="22"/>
      <c r="ADQ40" s="22"/>
      <c r="ADR40" s="22"/>
      <c r="ADS40" s="22"/>
      <c r="ADT40" s="22"/>
      <c r="ADU40" s="22"/>
      <c r="ADV40" s="22"/>
      <c r="ADW40" s="22"/>
      <c r="ADX40" s="22"/>
      <c r="ADY40" s="22"/>
      <c r="ADZ40" s="22"/>
      <c r="AEA40" s="22"/>
      <c r="AEB40" s="22"/>
      <c r="AEC40" s="22"/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/>
      <c r="AEV40" s="22"/>
      <c r="AEW40" s="22"/>
      <c r="AEX40" s="22"/>
      <c r="AEY40" s="22"/>
      <c r="AEZ40" s="22"/>
      <c r="AFA40" s="22"/>
      <c r="AFB40" s="22"/>
      <c r="AFC40" s="22"/>
      <c r="AFD40" s="22"/>
      <c r="AFE40" s="22"/>
      <c r="AFF40" s="22"/>
      <c r="AFG40" s="22"/>
      <c r="AFH40" s="22"/>
      <c r="AFI40" s="22"/>
      <c r="AFJ40" s="22"/>
      <c r="AFK40" s="22"/>
      <c r="AFL40" s="22"/>
      <c r="AFM40" s="22"/>
      <c r="AFN40" s="22"/>
      <c r="AFO40" s="22"/>
      <c r="AFP40" s="22"/>
      <c r="AFQ40" s="22"/>
      <c r="AFR40" s="22"/>
      <c r="AFS40" s="22"/>
      <c r="AFT40" s="22"/>
      <c r="AFU40" s="22"/>
      <c r="AFV40" s="22"/>
      <c r="AFW40" s="22"/>
      <c r="AFX40" s="22"/>
      <c r="AFY40" s="22"/>
      <c r="AFZ40" s="22"/>
      <c r="AGA40" s="22"/>
      <c r="AGB40" s="22"/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/>
      <c r="AGN40" s="22"/>
      <c r="AGO40" s="22"/>
      <c r="AGP40" s="22"/>
      <c r="AGQ40" s="22"/>
      <c r="AGR40" s="22"/>
      <c r="AGS40" s="22"/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/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/>
      <c r="AHW40" s="22"/>
      <c r="AHX40" s="22"/>
      <c r="AHY40" s="22"/>
      <c r="AHZ40" s="22"/>
      <c r="AIA40" s="22"/>
      <c r="AIB40" s="22"/>
      <c r="AIC40" s="22"/>
      <c r="AID40" s="22"/>
      <c r="AIE40" s="22"/>
      <c r="AIF40" s="22"/>
      <c r="AIG40" s="22"/>
      <c r="AIH40" s="22"/>
      <c r="AII40" s="22"/>
      <c r="AIJ40" s="22"/>
      <c r="AIK40" s="22"/>
      <c r="AIL40" s="22"/>
      <c r="AIM40" s="22"/>
      <c r="AIN40" s="22"/>
      <c r="AIO40" s="22"/>
      <c r="AIP40" s="22"/>
      <c r="AIQ40" s="22"/>
      <c r="AIR40" s="22"/>
      <c r="AIS40" s="22"/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/>
      <c r="AJG40" s="22"/>
      <c r="AJH40" s="22"/>
      <c r="AJI40" s="22"/>
      <c r="AJJ40" s="22"/>
      <c r="AJK40" s="22"/>
      <c r="AJL40" s="22"/>
      <c r="AJM40" s="22"/>
      <c r="AJN40" s="22"/>
      <c r="AJO40" s="22"/>
      <c r="AJP40" s="22"/>
      <c r="AJQ40" s="22"/>
      <c r="AJR40" s="22"/>
      <c r="AJS40" s="22"/>
      <c r="AJT40" s="22"/>
      <c r="AJU40" s="22"/>
      <c r="AJV40" s="22"/>
      <c r="AJW40" s="22"/>
      <c r="AJX40" s="22"/>
      <c r="AJY40" s="22"/>
      <c r="AJZ40" s="22"/>
      <c r="AKA40" s="22"/>
      <c r="AKB40" s="22"/>
      <c r="AKC40" s="22"/>
      <c r="AKD40" s="22"/>
      <c r="AKE40" s="22"/>
      <c r="AKF40" s="22"/>
      <c r="AKG40" s="22"/>
      <c r="AKH40" s="22"/>
      <c r="AKI40" s="22"/>
      <c r="AKJ40" s="22"/>
      <c r="AKK40" s="22"/>
      <c r="AKL40" s="22"/>
      <c r="AKM40" s="22"/>
      <c r="AKN40" s="22"/>
      <c r="AKO40" s="22"/>
      <c r="AKP40" s="22"/>
      <c r="AKQ40" s="22"/>
      <c r="AKR40" s="22"/>
      <c r="AKS40" s="22"/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/>
      <c r="ALL40" s="22"/>
      <c r="ALM40" s="22"/>
      <c r="ALN40" s="22"/>
      <c r="ALO40" s="22"/>
      <c r="ALP40" s="22"/>
      <c r="ALQ40" s="22"/>
      <c r="ALR40" s="22"/>
      <c r="ALS40" s="22"/>
      <c r="ALT40" s="22"/>
      <c r="ALU40" s="22"/>
      <c r="ALV40" s="22"/>
      <c r="ALW40" s="22"/>
      <c r="ALX40" s="22"/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/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/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/>
      <c r="AOD40" s="22"/>
      <c r="AOE40" s="22"/>
      <c r="AOF40" s="22"/>
      <c r="AOG40" s="22"/>
      <c r="AOH40" s="22"/>
      <c r="AOI40" s="22"/>
      <c r="AOJ40" s="22"/>
      <c r="AOK40" s="22"/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/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/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/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/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/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/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/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/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/>
      <c r="BAQ40" s="22"/>
      <c r="BAR40" s="22"/>
      <c r="BAS40" s="22"/>
      <c r="BAT40" s="22"/>
      <c r="BAU40" s="22"/>
      <c r="BAV40" s="22"/>
      <c r="BAW40" s="22"/>
      <c r="BAX40" s="22"/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/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/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/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6"/>
      <c r="CZV40" s="26"/>
      <c r="CZW40" s="26"/>
      <c r="CZX40" s="26"/>
      <c r="CZY40" s="26"/>
      <c r="CZZ40" s="26"/>
      <c r="DAA40" s="26"/>
      <c r="DAB40" s="26"/>
      <c r="DAC40" s="26"/>
      <c r="DAD40" s="26"/>
      <c r="DAE40" s="26"/>
      <c r="DAF40" s="26"/>
      <c r="DAG40" s="26"/>
      <c r="DAH40" s="26"/>
      <c r="DAI40" s="26"/>
      <c r="DAJ40" s="26"/>
      <c r="DAK40" s="26"/>
      <c r="DAL40" s="26"/>
      <c r="DAM40" s="26"/>
      <c r="DAN40" s="26"/>
      <c r="DAO40" s="26"/>
      <c r="DAP40" s="26"/>
      <c r="DAQ40" s="26"/>
      <c r="DAR40" s="26"/>
      <c r="DAS40" s="26"/>
      <c r="DAT40" s="26"/>
      <c r="DAU40" s="26"/>
      <c r="DAV40" s="26"/>
      <c r="DAW40" s="26"/>
      <c r="DAX40" s="26"/>
      <c r="DAY40" s="26"/>
      <c r="DAZ40" s="26"/>
      <c r="DBA40" s="26"/>
      <c r="DBB40" s="26"/>
      <c r="DBC40" s="26"/>
      <c r="DBD40" s="26"/>
      <c r="DBE40" s="26"/>
      <c r="DBF40" s="26"/>
      <c r="DBG40" s="26"/>
      <c r="DBH40" s="26"/>
      <c r="DBI40" s="26"/>
      <c r="DBJ40" s="26"/>
      <c r="DBK40" s="26"/>
      <c r="DBL40" s="26"/>
      <c r="DBM40" s="26"/>
      <c r="DBN40" s="26"/>
      <c r="DBO40" s="26"/>
      <c r="DBP40" s="26"/>
      <c r="DBQ40" s="26"/>
      <c r="DBR40" s="26"/>
      <c r="DBS40" s="26"/>
      <c r="DBT40" s="26"/>
      <c r="DBU40" s="26"/>
      <c r="DBV40" s="26"/>
      <c r="DBW40" s="26"/>
      <c r="DBX40" s="26"/>
      <c r="DBY40" s="26"/>
      <c r="DBZ40" s="26"/>
      <c r="DCA40" s="26"/>
      <c r="DCB40" s="26"/>
      <c r="DCC40" s="26"/>
      <c r="DCD40" s="26"/>
      <c r="DCE40" s="26"/>
      <c r="DCF40" s="26"/>
      <c r="DCG40" s="26"/>
      <c r="DCH40" s="26"/>
      <c r="DCI40" s="26"/>
      <c r="DCJ40" s="26"/>
      <c r="DCK40" s="26"/>
      <c r="DCL40" s="26"/>
      <c r="DCM40" s="26"/>
      <c r="DCN40" s="26"/>
      <c r="DCO40" s="26"/>
      <c r="DCP40" s="26"/>
      <c r="DCQ40" s="26"/>
      <c r="DCR40" s="26"/>
      <c r="DCS40" s="26"/>
      <c r="DCT40" s="26"/>
      <c r="DCU40" s="26"/>
      <c r="DCV40" s="26"/>
      <c r="DCW40" s="26"/>
      <c r="DCX40" s="26"/>
      <c r="DCY40" s="26"/>
      <c r="DCZ40" s="26"/>
      <c r="DDA40" s="26"/>
      <c r="DDB40" s="26"/>
      <c r="DDC40" s="26"/>
      <c r="DDD40" s="26"/>
      <c r="DDE40" s="26"/>
      <c r="DDF40" s="26"/>
      <c r="DDG40" s="26"/>
      <c r="DDH40" s="26"/>
      <c r="DDI40" s="26"/>
      <c r="DDJ40" s="26"/>
      <c r="DDK40" s="26"/>
      <c r="DDL40" s="26"/>
      <c r="DDM40" s="26"/>
      <c r="DDN40" s="26"/>
      <c r="DDO40" s="26"/>
      <c r="DDP40" s="26"/>
      <c r="DDQ40" s="26"/>
      <c r="DDR40" s="26"/>
      <c r="DDS40" s="26"/>
      <c r="DDT40" s="26"/>
      <c r="DDU40" s="26"/>
      <c r="DDV40" s="26"/>
      <c r="DDW40" s="26"/>
      <c r="DDX40" s="26"/>
      <c r="DDY40" s="26"/>
      <c r="DDZ40" s="26"/>
      <c r="DEA40" s="26"/>
      <c r="DEB40" s="26"/>
      <c r="DEC40" s="26"/>
      <c r="DED40" s="26"/>
      <c r="DEE40" s="26"/>
      <c r="DEF40" s="26"/>
      <c r="DEG40" s="26"/>
      <c r="DEH40" s="26"/>
      <c r="DEI40" s="26"/>
      <c r="DEJ40" s="26"/>
      <c r="DEK40" s="26"/>
      <c r="DEL40" s="26"/>
      <c r="DEM40" s="26"/>
      <c r="DEN40" s="26"/>
      <c r="DEO40" s="26"/>
      <c r="DEP40" s="26"/>
      <c r="DEQ40" s="26"/>
      <c r="DER40" s="26"/>
      <c r="DES40" s="26"/>
      <c r="DET40" s="26"/>
      <c r="DEU40" s="26"/>
      <c r="DEV40" s="26"/>
      <c r="DEW40" s="26"/>
      <c r="DEX40" s="26"/>
      <c r="DEY40" s="26"/>
      <c r="DEZ40" s="26"/>
      <c r="DFA40" s="26"/>
      <c r="DFB40" s="26"/>
      <c r="DFC40" s="26"/>
      <c r="DFD40" s="26"/>
      <c r="DFE40" s="26"/>
      <c r="DFF40" s="26"/>
      <c r="DFG40" s="26"/>
      <c r="DFH40" s="26"/>
      <c r="DFI40" s="26"/>
      <c r="DFJ40" s="26"/>
      <c r="DFK40" s="26"/>
      <c r="DFL40" s="26"/>
      <c r="DFM40" s="26"/>
      <c r="DFN40" s="26"/>
      <c r="DFO40" s="26"/>
      <c r="DFP40" s="26"/>
      <c r="DFQ40" s="26"/>
      <c r="DFR40" s="26"/>
      <c r="DFS40" s="26"/>
      <c r="DFT40" s="26"/>
      <c r="DFU40" s="26"/>
      <c r="DFV40" s="26"/>
      <c r="DFW40" s="26"/>
      <c r="DFX40" s="26"/>
      <c r="DFY40" s="26"/>
      <c r="DFZ40" s="26"/>
      <c r="DGA40" s="26"/>
      <c r="DGB40" s="26"/>
      <c r="DGC40" s="26"/>
      <c r="DGD40" s="26"/>
      <c r="DGE40" s="26"/>
      <c r="DGF40" s="26"/>
      <c r="DGG40" s="26"/>
      <c r="DGH40" s="26"/>
      <c r="DGI40" s="26"/>
      <c r="DGJ40" s="26"/>
      <c r="DGK40" s="26"/>
      <c r="DGL40" s="26"/>
      <c r="DGM40" s="26"/>
      <c r="DGN40" s="26"/>
      <c r="DGO40" s="26"/>
      <c r="DGP40" s="26"/>
      <c r="DGQ40" s="26"/>
      <c r="DGR40" s="26"/>
      <c r="DGS40" s="26"/>
      <c r="DGT40" s="26"/>
      <c r="DGU40" s="26"/>
      <c r="DGV40" s="26"/>
      <c r="DGW40" s="26"/>
      <c r="DGX40" s="26"/>
      <c r="DGY40" s="26"/>
      <c r="DGZ40" s="26"/>
      <c r="DHA40" s="26"/>
      <c r="DHB40" s="26"/>
      <c r="DHC40" s="26"/>
      <c r="DHD40" s="26"/>
      <c r="DHE40" s="26"/>
      <c r="DHF40" s="26"/>
      <c r="DHG40" s="26"/>
      <c r="DHH40" s="26"/>
      <c r="DHI40" s="26"/>
      <c r="DHJ40" s="26"/>
      <c r="DHK40" s="26"/>
      <c r="DHL40" s="26"/>
      <c r="DHM40" s="26"/>
      <c r="DHN40" s="26"/>
      <c r="DHO40" s="26"/>
      <c r="DHP40" s="26"/>
      <c r="DHQ40" s="26"/>
      <c r="DHR40" s="26"/>
      <c r="DHS40" s="26"/>
      <c r="DHT40" s="26"/>
      <c r="DHU40" s="26"/>
      <c r="DHV40" s="26"/>
      <c r="DHW40" s="26"/>
      <c r="DHX40" s="26"/>
      <c r="DHY40" s="26"/>
      <c r="DHZ40" s="26"/>
      <c r="DIA40" s="26"/>
      <c r="DIB40" s="26"/>
      <c r="DIC40" s="26"/>
      <c r="DID40" s="26"/>
      <c r="DIE40" s="26"/>
      <c r="DIF40" s="26"/>
      <c r="DIG40" s="26"/>
      <c r="DIH40" s="26"/>
      <c r="DII40" s="26"/>
      <c r="DIJ40" s="26"/>
      <c r="DIK40" s="26"/>
      <c r="DIL40" s="26"/>
      <c r="DIM40" s="26"/>
      <c r="DIN40" s="26"/>
      <c r="DIO40" s="26"/>
      <c r="DIP40" s="26"/>
      <c r="DIQ40" s="26"/>
      <c r="DIR40" s="26"/>
      <c r="DIS40" s="26"/>
      <c r="DIT40" s="26"/>
      <c r="DIU40" s="26"/>
      <c r="DIV40" s="26"/>
      <c r="DIW40" s="26"/>
      <c r="DIX40" s="26"/>
      <c r="DIY40" s="26"/>
      <c r="DIZ40" s="26"/>
      <c r="DJA40" s="26"/>
      <c r="DJB40" s="26"/>
      <c r="DJC40" s="26"/>
      <c r="DJD40" s="26"/>
      <c r="DJE40" s="26"/>
      <c r="DJF40" s="26"/>
      <c r="DJG40" s="26"/>
      <c r="DJH40" s="26"/>
      <c r="DJI40" s="26"/>
      <c r="DJJ40" s="26"/>
      <c r="DJK40" s="26"/>
      <c r="DJL40" s="26"/>
      <c r="DJM40" s="26"/>
      <c r="DJN40" s="26"/>
      <c r="DJO40" s="26"/>
      <c r="DJP40" s="26"/>
      <c r="DJQ40" s="26"/>
      <c r="DJR40" s="26"/>
      <c r="DJS40" s="26"/>
      <c r="DJT40" s="26"/>
      <c r="DJU40" s="26"/>
      <c r="DJV40" s="26"/>
      <c r="DJW40" s="26"/>
      <c r="DJX40" s="26"/>
      <c r="DJY40" s="26"/>
      <c r="DJZ40" s="26"/>
      <c r="DKA40" s="26"/>
      <c r="DKB40" s="26"/>
      <c r="DKC40" s="26"/>
      <c r="DKD40" s="26"/>
      <c r="DKE40" s="26"/>
      <c r="DKF40" s="26"/>
      <c r="DKG40" s="26"/>
      <c r="DKH40" s="26"/>
      <c r="DKI40" s="26"/>
      <c r="DKJ40" s="26"/>
      <c r="DKK40" s="26"/>
      <c r="DKL40" s="26"/>
      <c r="DKM40" s="26"/>
      <c r="DKN40" s="26"/>
      <c r="DKO40" s="26"/>
      <c r="DKP40" s="26"/>
      <c r="DKQ40" s="26"/>
      <c r="DKR40" s="26"/>
      <c r="DKS40" s="26"/>
      <c r="DKT40" s="26"/>
      <c r="DKU40" s="26"/>
      <c r="DKV40" s="26"/>
      <c r="DKW40" s="26"/>
      <c r="DKX40" s="26"/>
      <c r="DKY40" s="26"/>
      <c r="DKZ40" s="26"/>
      <c r="DLA40" s="26"/>
      <c r="DLB40" s="26"/>
      <c r="DLC40" s="26"/>
      <c r="DLD40" s="26"/>
      <c r="DLE40" s="26"/>
      <c r="DLF40" s="26"/>
      <c r="DLG40" s="26"/>
      <c r="DLH40" s="26"/>
      <c r="DLI40" s="26"/>
      <c r="DLJ40" s="26"/>
      <c r="DLK40" s="26"/>
      <c r="DLL40" s="26"/>
      <c r="DLM40" s="26"/>
      <c r="DLN40" s="26"/>
      <c r="DLO40" s="26"/>
      <c r="DLP40" s="26"/>
      <c r="DLQ40" s="26"/>
      <c r="DLR40" s="26"/>
      <c r="DLS40" s="26"/>
      <c r="DLT40" s="26"/>
      <c r="DLU40" s="26"/>
      <c r="DLV40" s="26"/>
      <c r="DLW40" s="26"/>
      <c r="DLX40" s="26"/>
      <c r="DLY40" s="26"/>
      <c r="DLZ40" s="26"/>
      <c r="DMA40" s="26"/>
      <c r="DMB40" s="26"/>
      <c r="DMC40" s="26"/>
      <c r="DMD40" s="26"/>
      <c r="DME40" s="26"/>
      <c r="DMF40" s="26"/>
      <c r="DMG40" s="26"/>
      <c r="DMH40" s="26"/>
      <c r="DMI40" s="26"/>
      <c r="DMJ40" s="26"/>
      <c r="DMK40" s="26"/>
      <c r="DML40" s="26"/>
      <c r="DMM40" s="26"/>
      <c r="DMN40" s="26"/>
      <c r="DMO40" s="26"/>
      <c r="DMP40" s="26"/>
      <c r="DMQ40" s="26"/>
      <c r="DMR40" s="26"/>
      <c r="DMS40" s="26"/>
      <c r="DMT40" s="26"/>
      <c r="DMU40" s="26"/>
      <c r="DMV40" s="26"/>
      <c r="DMW40" s="26"/>
      <c r="DMX40" s="26"/>
      <c r="DMY40" s="26"/>
      <c r="DMZ40" s="26"/>
      <c r="DNA40" s="26"/>
      <c r="DNB40" s="26"/>
      <c r="DNC40" s="26"/>
      <c r="DND40" s="26"/>
      <c r="DNE40" s="26"/>
      <c r="DNF40" s="26"/>
      <c r="DNG40" s="26"/>
      <c r="DNH40" s="26"/>
      <c r="DNI40" s="26"/>
      <c r="DNJ40" s="26"/>
      <c r="DNK40" s="26"/>
      <c r="DNL40" s="26"/>
      <c r="DNM40" s="26"/>
      <c r="DNN40" s="26"/>
      <c r="DNO40" s="26"/>
      <c r="DNP40" s="26"/>
      <c r="DNQ40" s="26"/>
      <c r="DNR40" s="26"/>
      <c r="DNS40" s="26"/>
      <c r="DNT40" s="26"/>
      <c r="DNU40" s="26"/>
      <c r="DNV40" s="26"/>
      <c r="DNW40" s="26"/>
      <c r="DNX40" s="26"/>
      <c r="DNY40" s="26"/>
      <c r="DNZ40" s="26"/>
      <c r="DOA40" s="26"/>
      <c r="DOB40" s="26"/>
      <c r="DOC40" s="26"/>
      <c r="DOD40" s="26"/>
      <c r="DOE40" s="26"/>
      <c r="DOF40" s="26"/>
      <c r="DOG40" s="26"/>
      <c r="DOH40" s="26"/>
      <c r="DOI40" s="26"/>
      <c r="DOJ40" s="26"/>
      <c r="DOK40" s="26"/>
      <c r="DOL40" s="26"/>
      <c r="DOM40" s="26"/>
      <c r="DON40" s="26"/>
      <c r="DOO40" s="26"/>
      <c r="DOP40" s="26"/>
      <c r="DOQ40" s="26"/>
      <c r="DOR40" s="26"/>
      <c r="DOS40" s="26"/>
      <c r="DOT40" s="26"/>
      <c r="DOU40" s="26"/>
      <c r="DOV40" s="26"/>
      <c r="DOW40" s="26"/>
      <c r="DOX40" s="26"/>
      <c r="DOY40" s="26"/>
      <c r="DOZ40" s="26"/>
      <c r="DPA40" s="26"/>
      <c r="DPB40" s="26"/>
      <c r="DPC40" s="26"/>
      <c r="DPD40" s="26"/>
      <c r="DPE40" s="26"/>
      <c r="DPF40" s="26"/>
      <c r="DPG40" s="26"/>
      <c r="DPH40" s="26"/>
      <c r="DPI40" s="26"/>
      <c r="DPJ40" s="26"/>
      <c r="DPK40" s="26"/>
      <c r="DPL40" s="26"/>
      <c r="DPM40" s="26"/>
      <c r="DPN40" s="26"/>
      <c r="DPO40" s="26"/>
      <c r="DPP40" s="26"/>
      <c r="DPQ40" s="26"/>
      <c r="DPR40" s="26"/>
      <c r="DPS40" s="26"/>
      <c r="DPT40" s="26"/>
      <c r="DPU40" s="26"/>
      <c r="DPV40" s="26"/>
      <c r="DPW40" s="26"/>
      <c r="DPX40" s="26"/>
      <c r="DPY40" s="26"/>
      <c r="DPZ40" s="26"/>
      <c r="DQA40" s="26"/>
      <c r="DQB40" s="26"/>
      <c r="DQC40" s="26"/>
      <c r="DQD40" s="26"/>
      <c r="DQE40" s="26"/>
      <c r="DQF40" s="26"/>
      <c r="DQG40" s="26"/>
      <c r="DQH40" s="26"/>
      <c r="DQI40" s="26"/>
      <c r="DQJ40" s="26"/>
      <c r="DQK40" s="26"/>
      <c r="DQL40" s="26"/>
      <c r="DQM40" s="26"/>
      <c r="DQN40" s="26"/>
      <c r="DQO40" s="26"/>
      <c r="DQP40" s="26"/>
      <c r="DQQ40" s="26"/>
      <c r="DQR40" s="26"/>
      <c r="DQS40" s="26"/>
      <c r="DQT40" s="26"/>
      <c r="DQU40" s="26"/>
      <c r="DQV40" s="26"/>
      <c r="DQW40" s="26"/>
      <c r="DQX40" s="26"/>
      <c r="DQY40" s="26"/>
      <c r="DQZ40" s="26"/>
      <c r="DRA40" s="26"/>
      <c r="DRB40" s="26"/>
      <c r="DRC40" s="26"/>
      <c r="DRD40" s="26"/>
      <c r="DRE40" s="26"/>
      <c r="DRF40" s="26"/>
      <c r="DRG40" s="26"/>
      <c r="DRH40" s="26"/>
      <c r="DRI40" s="26"/>
      <c r="DRJ40" s="26"/>
      <c r="DRK40" s="26"/>
      <c r="DRL40" s="26"/>
      <c r="DRM40" s="26"/>
      <c r="DRN40" s="26"/>
      <c r="DRO40" s="26"/>
      <c r="DRP40" s="26"/>
      <c r="DRQ40" s="26"/>
      <c r="DRR40" s="26"/>
      <c r="DRS40" s="26"/>
      <c r="DRT40" s="26"/>
      <c r="DRU40" s="26"/>
      <c r="DRV40" s="26"/>
      <c r="DRW40" s="26"/>
      <c r="DRX40" s="26"/>
      <c r="DRY40" s="26"/>
      <c r="DRZ40" s="26"/>
      <c r="DSA40" s="26"/>
      <c r="DSB40" s="26"/>
      <c r="DSC40" s="26"/>
      <c r="DSD40" s="26"/>
      <c r="DSE40" s="26"/>
      <c r="DSF40" s="26"/>
      <c r="DSG40" s="26"/>
      <c r="DSH40" s="26"/>
      <c r="DSI40" s="26"/>
      <c r="DSJ40" s="26"/>
      <c r="DSK40" s="26"/>
      <c r="DSL40" s="26"/>
      <c r="DSM40" s="26"/>
      <c r="DSN40" s="26"/>
      <c r="DSO40" s="26"/>
      <c r="DSP40" s="26"/>
      <c r="DSQ40" s="26"/>
      <c r="DSR40" s="26"/>
      <c r="DSS40" s="26"/>
      <c r="DST40" s="26"/>
      <c r="DSU40" s="26"/>
      <c r="DSV40" s="26"/>
      <c r="DSW40" s="26"/>
      <c r="DSX40" s="26"/>
      <c r="DSY40" s="26"/>
      <c r="DSZ40" s="26"/>
      <c r="DTA40" s="26"/>
      <c r="DTB40" s="26"/>
      <c r="DTC40" s="26"/>
      <c r="DTD40" s="26"/>
      <c r="DTE40" s="26"/>
      <c r="DTF40" s="26"/>
      <c r="DTG40" s="26"/>
      <c r="DTH40" s="26"/>
      <c r="DTI40" s="26"/>
      <c r="DTJ40" s="26"/>
      <c r="DTK40" s="26"/>
      <c r="DTL40" s="26"/>
      <c r="DTM40" s="26"/>
      <c r="DTN40" s="26"/>
      <c r="DTO40" s="26"/>
      <c r="DTP40" s="26"/>
      <c r="DTQ40" s="26"/>
      <c r="DTR40" s="26"/>
      <c r="DTS40" s="26"/>
      <c r="DTT40" s="26"/>
      <c r="DTU40" s="26"/>
      <c r="DTV40" s="26"/>
      <c r="DTW40" s="26"/>
      <c r="DTX40" s="26"/>
      <c r="DTY40" s="26"/>
      <c r="DTZ40" s="26"/>
      <c r="DUA40" s="26"/>
      <c r="DUB40" s="26"/>
      <c r="DUC40" s="26"/>
      <c r="DUD40" s="26"/>
      <c r="DUE40" s="26"/>
      <c r="DUF40" s="26"/>
      <c r="DUG40" s="26"/>
      <c r="DUH40" s="26"/>
      <c r="DUI40" s="26"/>
      <c r="DUJ40" s="26"/>
      <c r="DUK40" s="26"/>
      <c r="DUL40" s="26"/>
      <c r="DUM40" s="26"/>
      <c r="DUN40" s="26"/>
      <c r="DUO40" s="26"/>
      <c r="DUP40" s="26"/>
      <c r="DUQ40" s="26"/>
      <c r="DUR40" s="26"/>
      <c r="DUS40" s="26"/>
      <c r="DUT40" s="26"/>
      <c r="DUU40" s="26"/>
      <c r="DUV40" s="26"/>
      <c r="DUW40" s="26"/>
      <c r="DUX40" s="26"/>
      <c r="DUY40" s="26"/>
      <c r="DUZ40" s="26"/>
      <c r="DVA40" s="26"/>
      <c r="DVB40" s="26"/>
      <c r="DVC40" s="26"/>
      <c r="DVD40" s="26"/>
      <c r="DVE40" s="26"/>
      <c r="DVF40" s="26"/>
      <c r="DVG40" s="26"/>
      <c r="DVH40" s="26"/>
      <c r="DVI40" s="26"/>
      <c r="DVJ40" s="26"/>
      <c r="DVK40" s="26"/>
      <c r="DVL40" s="26"/>
      <c r="DVM40" s="26"/>
      <c r="DVN40" s="26"/>
      <c r="DVO40" s="26"/>
      <c r="DVP40" s="26"/>
      <c r="DVQ40" s="26"/>
      <c r="DVR40" s="26"/>
      <c r="DVS40" s="26"/>
      <c r="DVT40" s="26"/>
      <c r="DVU40" s="26"/>
      <c r="DVV40" s="26"/>
      <c r="DVW40" s="26"/>
      <c r="DVX40" s="26"/>
      <c r="DVY40" s="26"/>
      <c r="DVZ40" s="26"/>
      <c r="DWA40" s="26"/>
      <c r="DWB40" s="26"/>
      <c r="DWC40" s="26"/>
      <c r="DWD40" s="26"/>
      <c r="DWE40" s="26"/>
      <c r="DWF40" s="26"/>
      <c r="DWG40" s="26"/>
      <c r="DWH40" s="26"/>
      <c r="DWI40" s="26"/>
      <c r="DWJ40" s="26"/>
      <c r="DWK40" s="26"/>
      <c r="DWL40" s="26"/>
      <c r="DWM40" s="26"/>
      <c r="DWN40" s="26"/>
      <c r="DWO40" s="26"/>
      <c r="DWP40" s="26"/>
      <c r="DWQ40" s="26"/>
      <c r="DWR40" s="26"/>
      <c r="DWS40" s="26"/>
      <c r="DWT40" s="26"/>
      <c r="DWU40" s="26"/>
      <c r="DWV40" s="26"/>
      <c r="DWW40" s="26"/>
      <c r="DWX40" s="26"/>
      <c r="DWY40" s="26"/>
      <c r="DWZ40" s="26"/>
      <c r="DXA40" s="26"/>
      <c r="DXB40" s="26"/>
      <c r="DXC40" s="26"/>
      <c r="DXD40" s="26"/>
      <c r="DXE40" s="26"/>
      <c r="DXF40" s="26"/>
      <c r="DXG40" s="26"/>
      <c r="DXH40" s="26"/>
      <c r="DXI40" s="26"/>
      <c r="DXJ40" s="26"/>
      <c r="DXK40" s="26"/>
      <c r="DXL40" s="26"/>
      <c r="DXM40" s="26"/>
      <c r="DXN40" s="26"/>
      <c r="DXO40" s="26"/>
      <c r="DXP40" s="26"/>
      <c r="DXQ40" s="26"/>
      <c r="DXR40" s="26"/>
      <c r="DXS40" s="26"/>
      <c r="DXT40" s="26"/>
      <c r="DXU40" s="26"/>
      <c r="DXV40" s="26"/>
      <c r="DXW40" s="26"/>
      <c r="DXX40" s="26"/>
      <c r="DXY40" s="26"/>
      <c r="DXZ40" s="26"/>
      <c r="DYA40" s="26"/>
      <c r="DYB40" s="26"/>
      <c r="DYC40" s="26"/>
      <c r="DYD40" s="26"/>
      <c r="DYE40" s="26"/>
      <c r="DYF40" s="26"/>
      <c r="DYG40" s="26"/>
      <c r="DYH40" s="26"/>
      <c r="DYI40" s="26"/>
      <c r="DYJ40" s="26"/>
      <c r="DYK40" s="26"/>
      <c r="DYL40" s="26"/>
      <c r="DYM40" s="26"/>
      <c r="DYN40" s="26"/>
      <c r="DYO40" s="26"/>
      <c r="DYP40" s="26"/>
      <c r="DYQ40" s="26"/>
      <c r="DYR40" s="26"/>
      <c r="DYS40" s="26"/>
      <c r="DYT40" s="26"/>
      <c r="DYU40" s="26"/>
      <c r="DYV40" s="26"/>
      <c r="DYW40" s="26"/>
      <c r="DYX40" s="26"/>
      <c r="DYY40" s="26"/>
      <c r="DYZ40" s="26"/>
      <c r="DZA40" s="26"/>
      <c r="DZB40" s="26"/>
      <c r="DZC40" s="26"/>
      <c r="DZD40" s="26"/>
      <c r="DZE40" s="26"/>
      <c r="DZF40" s="26"/>
      <c r="DZG40" s="26"/>
      <c r="DZH40" s="26"/>
      <c r="DZI40" s="26"/>
      <c r="DZJ40" s="26"/>
      <c r="DZK40" s="26"/>
      <c r="DZL40" s="26"/>
      <c r="DZM40" s="26"/>
      <c r="DZN40" s="26"/>
      <c r="DZO40" s="26"/>
      <c r="DZP40" s="26"/>
      <c r="DZQ40" s="26"/>
      <c r="DZR40" s="26"/>
      <c r="DZS40" s="26"/>
      <c r="DZT40" s="26"/>
      <c r="DZU40" s="26"/>
      <c r="DZV40" s="26"/>
      <c r="DZW40" s="26"/>
      <c r="DZX40" s="26"/>
      <c r="DZY40" s="26"/>
      <c r="DZZ40" s="26"/>
      <c r="EAA40" s="26"/>
      <c r="EAB40" s="26"/>
      <c r="EAC40" s="26"/>
      <c r="EAD40" s="26"/>
      <c r="EAE40" s="26"/>
      <c r="EAF40" s="26"/>
      <c r="EAG40" s="26"/>
      <c r="EAH40" s="26"/>
      <c r="EAI40" s="26"/>
      <c r="EAJ40" s="26"/>
      <c r="EAK40" s="26"/>
      <c r="EAL40" s="26"/>
      <c r="EAM40" s="26"/>
      <c r="EAN40" s="26"/>
      <c r="EAO40" s="26"/>
      <c r="EAP40" s="26"/>
      <c r="EAQ40" s="26"/>
      <c r="EAR40" s="26"/>
      <c r="EAS40" s="26"/>
      <c r="EAT40" s="26"/>
      <c r="EAU40" s="26"/>
      <c r="EAV40" s="26"/>
      <c r="EAW40" s="26"/>
      <c r="EAX40" s="26"/>
      <c r="EAY40" s="26"/>
      <c r="EAZ40" s="26"/>
      <c r="EBA40" s="26"/>
      <c r="EBB40" s="26"/>
      <c r="EBC40" s="26"/>
      <c r="EBD40" s="26"/>
      <c r="EBE40" s="26"/>
      <c r="EBF40" s="26"/>
      <c r="EBG40" s="26"/>
      <c r="EBH40" s="26"/>
      <c r="EBI40" s="26"/>
      <c r="EBJ40" s="26"/>
      <c r="EBK40" s="26"/>
      <c r="EBL40" s="26"/>
      <c r="EBM40" s="26"/>
      <c r="EBN40" s="26"/>
      <c r="EBO40" s="26"/>
      <c r="EBP40" s="26"/>
      <c r="EBQ40" s="26"/>
      <c r="EBR40" s="26"/>
      <c r="EBS40" s="26"/>
      <c r="EBT40" s="26"/>
      <c r="EBU40" s="26"/>
      <c r="EBV40" s="26"/>
      <c r="EBW40" s="26"/>
      <c r="EBX40" s="26"/>
      <c r="EBY40" s="26"/>
      <c r="EBZ40" s="26"/>
      <c r="ECA40" s="26"/>
      <c r="ECB40" s="26"/>
      <c r="ECC40" s="26"/>
      <c r="ECD40" s="26"/>
      <c r="ECE40" s="26"/>
      <c r="ECF40" s="26"/>
      <c r="ECG40" s="26"/>
      <c r="ECH40" s="26"/>
      <c r="ECI40" s="26"/>
      <c r="ECJ40" s="26"/>
      <c r="ECK40" s="26"/>
      <c r="ECL40" s="26"/>
      <c r="ECM40" s="26"/>
      <c r="ECN40" s="26"/>
      <c r="ECO40" s="26"/>
      <c r="ECP40" s="26"/>
      <c r="ECQ40" s="26"/>
      <c r="ECR40" s="26"/>
      <c r="ECS40" s="26"/>
      <c r="ECT40" s="26"/>
      <c r="ECU40" s="26"/>
      <c r="ECV40" s="26"/>
      <c r="ECW40" s="26"/>
      <c r="ECX40" s="26"/>
      <c r="ECY40" s="26"/>
      <c r="ECZ40" s="26"/>
      <c r="EDA40" s="26"/>
      <c r="EDB40" s="26"/>
      <c r="EDC40" s="26"/>
      <c r="EDD40" s="26"/>
      <c r="EDE40" s="26"/>
      <c r="EDF40" s="26"/>
      <c r="EDG40" s="26"/>
      <c r="EDH40" s="26"/>
      <c r="EDI40" s="26"/>
      <c r="EDJ40" s="26"/>
      <c r="EDK40" s="26"/>
      <c r="EDL40" s="26"/>
      <c r="EDM40" s="26"/>
      <c r="EDN40" s="26"/>
      <c r="EDO40" s="26"/>
      <c r="EDP40" s="26"/>
      <c r="EDQ40" s="26"/>
      <c r="EDR40" s="26"/>
      <c r="EDS40" s="26"/>
      <c r="EDT40" s="26"/>
      <c r="EDU40" s="26"/>
    </row>
    <row r="41" s="3" customFormat="1" spans="1:3505">
      <c r="A41" s="1"/>
      <c r="B41" s="1"/>
      <c r="C41" s="5"/>
      <c r="D41" s="16" t="s">
        <v>44</v>
      </c>
      <c r="E41" s="16" t="s">
        <v>52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>
        <v>122</v>
      </c>
      <c r="R41" s="15">
        <v>76</v>
      </c>
      <c r="S41" s="15">
        <v>61</v>
      </c>
      <c r="T41" s="15">
        <v>22</v>
      </c>
      <c r="U41" s="15"/>
      <c r="V41" s="15">
        <v>10</v>
      </c>
      <c r="W41" s="15">
        <v>148</v>
      </c>
      <c r="X41" s="15"/>
      <c r="Y41" s="15">
        <v>5</v>
      </c>
      <c r="Z41" s="15">
        <v>82</v>
      </c>
      <c r="AA41" s="15"/>
      <c r="AB41" s="15"/>
      <c r="AC41" s="15">
        <v>109</v>
      </c>
      <c r="AD41" s="15"/>
      <c r="AE41" s="15"/>
      <c r="AF41" s="15"/>
      <c r="AG41" s="15">
        <v>1</v>
      </c>
      <c r="AH41" s="15"/>
      <c r="AI41" s="15">
        <v>5</v>
      </c>
      <c r="AJ41" s="15">
        <v>18</v>
      </c>
      <c r="AK41" s="15"/>
      <c r="AL41" s="15"/>
      <c r="AM41" s="15"/>
      <c r="AN41" s="15">
        <v>10</v>
      </c>
      <c r="AO41" s="15">
        <v>4</v>
      </c>
      <c r="AP41" s="15"/>
      <c r="AQ41" s="15"/>
      <c r="AR41" s="15">
        <v>3</v>
      </c>
      <c r="AS41" s="15"/>
      <c r="AT41" s="15"/>
      <c r="AU41" s="15"/>
      <c r="AV41" s="15">
        <v>10</v>
      </c>
      <c r="AW41" s="15"/>
      <c r="AX41" s="15">
        <v>3</v>
      </c>
      <c r="AY41" s="15">
        <v>14</v>
      </c>
      <c r="AZ41" s="15"/>
      <c r="BA41" s="15">
        <v>4</v>
      </c>
      <c r="BB41" s="15"/>
      <c r="BC41" s="15">
        <v>10</v>
      </c>
      <c r="BD41" s="15">
        <v>7</v>
      </c>
      <c r="BE41" s="15"/>
      <c r="BF41" s="15"/>
      <c r="BG41" s="15">
        <v>5</v>
      </c>
      <c r="BH41" s="15"/>
      <c r="BI41" s="15"/>
      <c r="BJ41" s="15"/>
      <c r="BK41" s="15">
        <v>6</v>
      </c>
      <c r="BL41" s="15">
        <v>2</v>
      </c>
      <c r="BM41" s="15">
        <v>1</v>
      </c>
      <c r="BN41" s="15">
        <v>5</v>
      </c>
      <c r="BO41" s="15">
        <v>1</v>
      </c>
      <c r="BP41" s="15"/>
      <c r="BQ41" s="15"/>
      <c r="BR41" s="15"/>
      <c r="BS41" s="15">
        <v>3</v>
      </c>
      <c r="BT41" s="15">
        <v>4</v>
      </c>
      <c r="BU41" s="15"/>
      <c r="BV41" s="15"/>
      <c r="BW41" s="15">
        <v>2</v>
      </c>
      <c r="BX41" s="15"/>
      <c r="BY41" s="15"/>
      <c r="BZ41" s="15"/>
      <c r="CA41" s="15">
        <v>3</v>
      </c>
      <c r="CB41" s="15">
        <v>6</v>
      </c>
      <c r="CC41" s="15"/>
      <c r="CD41" s="15">
        <v>4</v>
      </c>
      <c r="CE41" s="15">
        <v>5</v>
      </c>
      <c r="CF41" s="15"/>
      <c r="CG41" s="15"/>
      <c r="CH41" s="15">
        <v>4</v>
      </c>
      <c r="CI41" s="15">
        <v>2</v>
      </c>
      <c r="CJ41" s="15">
        <v>12</v>
      </c>
      <c r="CK41" s="15"/>
      <c r="CL41" s="15">
        <v>27</v>
      </c>
      <c r="CM41" s="15">
        <v>12</v>
      </c>
      <c r="CN41" s="15"/>
      <c r="CO41" s="15"/>
      <c r="CP41" s="15">
        <v>3</v>
      </c>
      <c r="CQ41" s="15">
        <v>2</v>
      </c>
      <c r="CR41" s="15"/>
      <c r="CS41" s="15"/>
      <c r="CT41" s="15">
        <v>21</v>
      </c>
      <c r="CU41" s="15">
        <v>13</v>
      </c>
      <c r="CV41" s="15"/>
      <c r="CW41" s="15"/>
      <c r="CX41" s="15"/>
      <c r="CY41" s="15">
        <v>6</v>
      </c>
      <c r="CZ41" s="15"/>
      <c r="DA41" s="15"/>
      <c r="DB41" s="15">
        <v>19</v>
      </c>
      <c r="DC41" s="15">
        <v>2</v>
      </c>
      <c r="DD41" s="15"/>
      <c r="DE41" s="15"/>
      <c r="DF41" s="15"/>
      <c r="DG41" s="15">
        <v>6</v>
      </c>
      <c r="DH41" s="15">
        <v>7</v>
      </c>
      <c r="DI41" s="15"/>
      <c r="DJ41" s="15">
        <v>18</v>
      </c>
      <c r="DK41" s="15"/>
      <c r="DL41" s="15">
        <v>46</v>
      </c>
      <c r="DM41" s="15"/>
      <c r="DN41" s="15"/>
      <c r="DO41" s="15"/>
      <c r="DP41" s="15">
        <v>5</v>
      </c>
      <c r="DQ41" s="15">
        <v>16</v>
      </c>
      <c r="DR41" s="15"/>
      <c r="DS41" s="15"/>
      <c r="DT41" s="15"/>
      <c r="DU41" s="15">
        <v>1</v>
      </c>
      <c r="DV41" s="15">
        <v>24</v>
      </c>
      <c r="DW41" s="15"/>
      <c r="DX41" s="15"/>
      <c r="DY41" s="15"/>
      <c r="DZ41" s="15">
        <v>20</v>
      </c>
      <c r="EA41" s="15"/>
      <c r="EB41" s="15"/>
      <c r="EC41" s="15"/>
      <c r="ED41" s="15"/>
      <c r="EE41" s="15">
        <v>5</v>
      </c>
      <c r="EF41" s="15">
        <v>6</v>
      </c>
      <c r="EG41" s="15">
        <v>3</v>
      </c>
      <c r="EH41" s="15"/>
      <c r="EI41" s="15">
        <v>7</v>
      </c>
      <c r="EJ41" s="15">
        <v>3</v>
      </c>
      <c r="EK41" s="15">
        <v>34</v>
      </c>
      <c r="EL41" s="15"/>
      <c r="EM41" s="15">
        <v>12</v>
      </c>
      <c r="EN41" s="15"/>
      <c r="EO41" s="15">
        <v>8</v>
      </c>
      <c r="EP41" s="15"/>
      <c r="EQ41" s="15">
        <v>4</v>
      </c>
      <c r="ER41" s="15"/>
      <c r="ES41" s="15">
        <v>16</v>
      </c>
      <c r="ET41" s="15"/>
      <c r="EU41" s="15">
        <v>17</v>
      </c>
      <c r="EV41" s="15"/>
      <c r="EW41" s="15"/>
      <c r="EX41" s="15">
        <v>1</v>
      </c>
      <c r="EY41" s="15">
        <v>28</v>
      </c>
      <c r="EZ41" s="15"/>
      <c r="FA41" s="15"/>
      <c r="FB41" s="15"/>
      <c r="FC41" s="15">
        <v>1</v>
      </c>
      <c r="FD41" s="15">
        <v>1</v>
      </c>
      <c r="FE41" s="15">
        <v>3</v>
      </c>
      <c r="FF41" s="15"/>
      <c r="FG41" s="15"/>
      <c r="FH41" s="15"/>
      <c r="FI41" s="15">
        <v>21</v>
      </c>
      <c r="FJ41" s="15"/>
      <c r="FK41" s="15"/>
      <c r="FL41" s="15"/>
      <c r="FM41" s="15">
        <v>6</v>
      </c>
      <c r="FN41" s="15">
        <v>3</v>
      </c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  <c r="NH41" s="15"/>
      <c r="NI41" s="15"/>
      <c r="NJ41" s="15"/>
      <c r="NK41" s="15"/>
      <c r="NL41" s="15"/>
      <c r="NM41" s="15"/>
      <c r="NN41" s="15"/>
      <c r="NO41" s="15"/>
      <c r="NP41" s="15"/>
      <c r="NQ41" s="15"/>
      <c r="NR41" s="15"/>
      <c r="NS41" s="15"/>
      <c r="NT41" s="15"/>
      <c r="NU41" s="15"/>
      <c r="NV41" s="15"/>
      <c r="NW41" s="15"/>
      <c r="NX41" s="15"/>
      <c r="NY41" s="15"/>
      <c r="NZ41" s="15"/>
      <c r="OA41" s="15"/>
      <c r="OB41" s="15"/>
      <c r="OC41" s="15"/>
      <c r="OD41" s="15"/>
      <c r="OE41" s="15"/>
      <c r="OF41" s="15"/>
      <c r="OG41" s="15"/>
      <c r="OH41" s="15"/>
      <c r="OI41" s="15"/>
      <c r="OJ41" s="15"/>
      <c r="OK41" s="15"/>
      <c r="OL41" s="15"/>
      <c r="OM41" s="15"/>
      <c r="ON41" s="15"/>
      <c r="OO41" s="15"/>
      <c r="OP41" s="15"/>
      <c r="OQ41" s="15"/>
      <c r="OR41" s="15"/>
      <c r="OS41" s="15"/>
      <c r="OT41" s="15"/>
      <c r="OU41" s="15"/>
      <c r="OV41" s="15"/>
      <c r="OW41" s="15"/>
      <c r="OX41" s="15"/>
      <c r="OY41" s="15"/>
      <c r="OZ41" s="15"/>
      <c r="PA41" s="15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  <c r="AFS41" s="22"/>
      <c r="AFT41" s="22"/>
      <c r="AFU41" s="22"/>
      <c r="AFV41" s="22"/>
      <c r="AFW41" s="22"/>
      <c r="AFX41" s="22"/>
      <c r="AFY41" s="22"/>
      <c r="AFZ41" s="22"/>
      <c r="AGA41" s="22"/>
      <c r="AGB41" s="22"/>
      <c r="AGC41" s="22"/>
      <c r="AGD41" s="22"/>
      <c r="AGE41" s="22"/>
      <c r="AGF41" s="22"/>
      <c r="AGG41" s="22"/>
      <c r="AGH41" s="22"/>
      <c r="AGI41" s="22"/>
      <c r="AGJ41" s="22"/>
      <c r="AGK41" s="22"/>
      <c r="AGL41" s="22"/>
      <c r="AGM41" s="22"/>
      <c r="AGN41" s="22"/>
      <c r="AGO41" s="22"/>
      <c r="AGP41" s="22"/>
      <c r="AGQ41" s="22"/>
      <c r="AGR41" s="22"/>
      <c r="AGS41" s="22"/>
      <c r="AGT41" s="22"/>
      <c r="AGU41" s="22"/>
      <c r="AGV41" s="22"/>
      <c r="AGW41" s="22"/>
      <c r="AGX41" s="22"/>
      <c r="AGY41" s="22"/>
      <c r="AGZ41" s="22"/>
      <c r="AHA41" s="22"/>
      <c r="AHB41" s="22"/>
      <c r="AHC41" s="22"/>
      <c r="AHD41" s="22"/>
      <c r="AHE41" s="22"/>
      <c r="AHF41" s="22"/>
      <c r="AHG41" s="22"/>
      <c r="AHH41" s="22"/>
      <c r="AHI41" s="22"/>
      <c r="AHJ41" s="22"/>
      <c r="AHK41" s="22"/>
      <c r="AHL41" s="22"/>
      <c r="AHM41" s="22"/>
      <c r="AHN41" s="22"/>
      <c r="AHO41" s="22"/>
      <c r="AHP41" s="22"/>
      <c r="AHQ41" s="22"/>
      <c r="AHR41" s="22"/>
      <c r="AHS41" s="22"/>
      <c r="AHT41" s="22"/>
      <c r="AHU41" s="22"/>
      <c r="AHV41" s="22"/>
      <c r="AHW41" s="22"/>
      <c r="AHX41" s="22"/>
      <c r="AHY41" s="22"/>
      <c r="AHZ41" s="22"/>
      <c r="AIA41" s="22"/>
      <c r="AIB41" s="22"/>
      <c r="AIC41" s="22"/>
      <c r="AID41" s="22"/>
      <c r="AIE41" s="22"/>
      <c r="AIF41" s="22"/>
      <c r="AIG41" s="22"/>
      <c r="AIH41" s="22"/>
      <c r="AII41" s="22"/>
      <c r="AIJ41" s="22"/>
      <c r="AIK41" s="22"/>
      <c r="AIL41" s="22"/>
      <c r="AIM41" s="22"/>
      <c r="AIN41" s="22"/>
      <c r="AIO41" s="22"/>
      <c r="AIP41" s="22"/>
      <c r="AIQ41" s="22"/>
      <c r="AIR41" s="22"/>
      <c r="AIS41" s="22"/>
      <c r="AIT41" s="22"/>
      <c r="AIU41" s="22"/>
      <c r="AIV41" s="22"/>
      <c r="AIW41" s="22"/>
      <c r="AIX41" s="22"/>
      <c r="AIY41" s="22"/>
      <c r="AIZ41" s="22"/>
      <c r="AJA41" s="22"/>
      <c r="AJB41" s="22"/>
      <c r="AJC41" s="22"/>
      <c r="AJD41" s="22"/>
      <c r="AJE41" s="22"/>
      <c r="AJF41" s="22"/>
      <c r="AJG41" s="22"/>
      <c r="AJH41" s="22"/>
      <c r="AJI41" s="22"/>
      <c r="AJJ41" s="22"/>
      <c r="AJK41" s="22"/>
      <c r="AJL41" s="22"/>
      <c r="AJM41" s="22"/>
      <c r="AJN41" s="22"/>
      <c r="AJO41" s="22"/>
      <c r="AJP41" s="22"/>
      <c r="AJQ41" s="22"/>
      <c r="AJR41" s="22"/>
      <c r="AJS41" s="22"/>
      <c r="AJT41" s="22"/>
      <c r="AJU41" s="22"/>
      <c r="AJV41" s="22"/>
      <c r="AJW41" s="22"/>
      <c r="AJX41" s="22"/>
      <c r="AJY41" s="22"/>
      <c r="AJZ41" s="22"/>
      <c r="AKA41" s="22"/>
      <c r="AKB41" s="22"/>
      <c r="AKC41" s="22"/>
      <c r="AKD41" s="22"/>
      <c r="AKE41" s="22"/>
      <c r="AKF41" s="22"/>
      <c r="AKG41" s="22"/>
      <c r="AKH41" s="22"/>
      <c r="AKI41" s="22"/>
      <c r="AKJ41" s="22"/>
      <c r="AKK41" s="22"/>
      <c r="AKL41" s="22"/>
      <c r="AKM41" s="22"/>
      <c r="AKN41" s="22"/>
      <c r="AKO41" s="22"/>
      <c r="AKP41" s="22"/>
      <c r="AKQ41" s="22"/>
      <c r="AKR41" s="22"/>
      <c r="AKS41" s="22"/>
      <c r="AKT41" s="22"/>
      <c r="AKU41" s="22"/>
      <c r="AKV41" s="22"/>
      <c r="AKW41" s="22"/>
      <c r="AKX41" s="22"/>
      <c r="AKY41" s="22"/>
      <c r="AKZ41" s="22"/>
      <c r="ALA41" s="22"/>
      <c r="ALB41" s="22"/>
      <c r="ALC41" s="22"/>
      <c r="ALD41" s="22"/>
      <c r="ALE41" s="22"/>
      <c r="ALF41" s="22"/>
      <c r="ALG41" s="22"/>
      <c r="ALH41" s="22"/>
      <c r="ALI41" s="22"/>
      <c r="ALJ41" s="22"/>
      <c r="ALK41" s="22"/>
      <c r="ALL41" s="22"/>
      <c r="ALM41" s="22"/>
      <c r="ALN41" s="22"/>
      <c r="ALO41" s="22"/>
      <c r="ALP41" s="22"/>
      <c r="ALQ41" s="22"/>
      <c r="ALR41" s="22"/>
      <c r="ALS41" s="22"/>
      <c r="ALT41" s="22"/>
      <c r="ALU41" s="22"/>
      <c r="ALV41" s="22"/>
      <c r="ALW41" s="22"/>
      <c r="ALX41" s="22"/>
      <c r="ALY41" s="22"/>
      <c r="ALZ41" s="22"/>
      <c r="AMA41" s="22"/>
      <c r="AMB41" s="22"/>
      <c r="AMC41" s="22"/>
      <c r="AMD41" s="22"/>
      <c r="AME41" s="22"/>
      <c r="AMF41" s="22"/>
      <c r="AMG41" s="22"/>
      <c r="AMH41" s="22"/>
      <c r="AMI41" s="22"/>
      <c r="AMJ41" s="22"/>
      <c r="AMK41" s="22"/>
      <c r="AML41" s="22"/>
      <c r="AMM41" s="22"/>
      <c r="AMN41" s="22"/>
      <c r="AMO41" s="22"/>
      <c r="AMP41" s="22"/>
      <c r="AMQ41" s="22"/>
      <c r="AMR41" s="22"/>
      <c r="AMS41" s="22"/>
      <c r="AMT41" s="22"/>
      <c r="AMU41" s="22"/>
      <c r="AMV41" s="22"/>
      <c r="AMW41" s="22"/>
      <c r="AMX41" s="22"/>
      <c r="AMY41" s="22"/>
      <c r="AMZ41" s="22"/>
      <c r="ANA41" s="22"/>
      <c r="ANB41" s="22"/>
      <c r="ANC41" s="22"/>
      <c r="AND41" s="22"/>
      <c r="ANE41" s="22"/>
      <c r="ANF41" s="22"/>
      <c r="ANG41" s="22"/>
      <c r="ANH41" s="22"/>
      <c r="ANI41" s="22"/>
      <c r="ANJ41" s="22"/>
      <c r="ANK41" s="22"/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/>
      <c r="ANY41" s="22"/>
      <c r="ANZ41" s="22"/>
      <c r="AOA41" s="22"/>
      <c r="AOB41" s="22"/>
      <c r="AOC41" s="22"/>
      <c r="AOD41" s="22"/>
      <c r="AOE41" s="22"/>
      <c r="AOF41" s="22"/>
      <c r="AOG41" s="22"/>
      <c r="AOH41" s="22"/>
      <c r="AOI41" s="22"/>
      <c r="AOJ41" s="22"/>
      <c r="AOK41" s="22"/>
      <c r="AOL41" s="22"/>
      <c r="AOM41" s="22"/>
      <c r="AON41" s="22"/>
      <c r="AOO41" s="22"/>
      <c r="AOP41" s="22"/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/>
      <c r="APE41" s="22"/>
      <c r="APF41" s="22"/>
      <c r="APG41" s="22"/>
      <c r="APH41" s="22"/>
      <c r="API41" s="22"/>
      <c r="APJ41" s="22"/>
      <c r="APK41" s="22"/>
      <c r="APL41" s="22"/>
      <c r="APM41" s="22"/>
      <c r="APN41" s="22"/>
      <c r="APO41" s="22"/>
      <c r="APP41" s="22"/>
      <c r="APQ41" s="22"/>
      <c r="APR41" s="22"/>
      <c r="APS41" s="22"/>
      <c r="APT41" s="22"/>
      <c r="APU41" s="22"/>
      <c r="APV41" s="22"/>
      <c r="APW41" s="22"/>
      <c r="APX41" s="22"/>
      <c r="APY41" s="22"/>
      <c r="APZ41" s="22"/>
      <c r="AQA41" s="22"/>
      <c r="AQB41" s="22"/>
      <c r="AQC41" s="22"/>
      <c r="AQD41" s="22"/>
      <c r="AQE41" s="22"/>
      <c r="AQF41" s="22"/>
      <c r="AQG41" s="22"/>
      <c r="AQH41" s="22"/>
      <c r="AQI41" s="22"/>
      <c r="AQJ41" s="22"/>
      <c r="AQK41" s="22"/>
      <c r="AQL41" s="22"/>
      <c r="AQM41" s="22"/>
      <c r="AQN41" s="22"/>
      <c r="AQO41" s="22"/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/>
      <c r="ARG41" s="22"/>
      <c r="ARH41" s="22"/>
      <c r="ARI41" s="22"/>
      <c r="ARJ41" s="22"/>
      <c r="ARK41" s="22"/>
      <c r="ARL41" s="22"/>
      <c r="ARM41" s="22"/>
      <c r="ARN41" s="22"/>
      <c r="ARO41" s="22"/>
      <c r="ARP41" s="22"/>
      <c r="ARQ41" s="22"/>
      <c r="ARR41" s="22"/>
      <c r="ARS41" s="22"/>
      <c r="ART41" s="22"/>
      <c r="ARU41" s="22"/>
      <c r="ARV41" s="22"/>
      <c r="ARW41" s="22"/>
      <c r="ARX41" s="22"/>
      <c r="ARY41" s="22"/>
      <c r="ARZ41" s="22"/>
      <c r="ASA41" s="22"/>
      <c r="ASB41" s="22"/>
      <c r="ASC41" s="22"/>
      <c r="ASD41" s="22"/>
      <c r="ASE41" s="22"/>
      <c r="ASF41" s="22"/>
      <c r="ASG41" s="22"/>
      <c r="ASH41" s="22"/>
      <c r="ASI41" s="22"/>
      <c r="ASJ41" s="22"/>
      <c r="ASK41" s="22"/>
      <c r="ASL41" s="22"/>
      <c r="ASM41" s="22"/>
      <c r="ASN41" s="22"/>
      <c r="ASO41" s="22"/>
      <c r="ASP41" s="22"/>
      <c r="ASQ41" s="22"/>
      <c r="ASR41" s="22"/>
      <c r="ASS41" s="22"/>
      <c r="AST41" s="22"/>
      <c r="ASU41" s="22"/>
      <c r="ASV41" s="22"/>
      <c r="ASW41" s="22"/>
      <c r="ASX41" s="22"/>
      <c r="ASY41" s="22"/>
      <c r="ASZ41" s="22"/>
      <c r="ATA41" s="22"/>
      <c r="ATB41" s="22"/>
      <c r="ATC41" s="22"/>
      <c r="ATD41" s="22"/>
      <c r="ATE41" s="22"/>
      <c r="ATF41" s="22"/>
      <c r="ATG41" s="22"/>
      <c r="ATH41" s="22"/>
      <c r="ATI41" s="22"/>
      <c r="ATJ41" s="22"/>
      <c r="ATK41" s="22"/>
      <c r="ATL41" s="22"/>
      <c r="ATM41" s="22"/>
      <c r="ATN41" s="22"/>
      <c r="ATO41" s="22"/>
      <c r="ATP41" s="22"/>
      <c r="ATQ41" s="22"/>
      <c r="ATR41" s="22"/>
      <c r="ATS41" s="22"/>
      <c r="ATT41" s="22"/>
      <c r="ATU41" s="22"/>
      <c r="ATV41" s="22"/>
      <c r="ATW41" s="22"/>
      <c r="ATX41" s="22"/>
      <c r="ATY41" s="22"/>
      <c r="ATZ41" s="22"/>
      <c r="AUA41" s="22"/>
      <c r="AUB41" s="22"/>
      <c r="AUC41" s="22"/>
      <c r="AUD41" s="22"/>
      <c r="AUE41" s="22"/>
      <c r="AUF41" s="22"/>
      <c r="AUG41" s="22"/>
      <c r="AUH41" s="22"/>
      <c r="AUI41" s="22"/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/>
      <c r="AUW41" s="22"/>
      <c r="AUX41" s="22"/>
      <c r="AUY41" s="22"/>
      <c r="AUZ41" s="22"/>
      <c r="AVA41" s="22"/>
      <c r="AVB41" s="22"/>
      <c r="AVC41" s="22"/>
      <c r="AVD41" s="22"/>
      <c r="AVE41" s="22"/>
      <c r="AVF41" s="22"/>
      <c r="AVG41" s="22"/>
      <c r="AVH41" s="22"/>
      <c r="AVI41" s="22"/>
      <c r="AVJ41" s="22"/>
      <c r="AVK41" s="22"/>
      <c r="AVL41" s="22"/>
      <c r="AVM41" s="22"/>
      <c r="AVN41" s="22"/>
      <c r="AVO41" s="22"/>
      <c r="AVP41" s="22"/>
      <c r="AVQ41" s="22"/>
      <c r="AVR41" s="22"/>
      <c r="AVS41" s="22"/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/>
      <c r="AWG41" s="22"/>
      <c r="AWH41" s="22"/>
      <c r="AWI41" s="22"/>
      <c r="AWJ41" s="22"/>
      <c r="AWK41" s="22"/>
      <c r="AWL41" s="22"/>
      <c r="AWM41" s="22"/>
      <c r="AWN41" s="22"/>
      <c r="AWO41" s="22"/>
      <c r="AWP41" s="22"/>
      <c r="AWQ41" s="22"/>
      <c r="AWR41" s="22"/>
      <c r="AWS41" s="22"/>
      <c r="AWT41" s="22"/>
      <c r="AWU41" s="22"/>
      <c r="AWV41" s="22"/>
      <c r="AWW41" s="22"/>
      <c r="AWX41" s="22"/>
      <c r="AWY41" s="22"/>
      <c r="AWZ41" s="22"/>
      <c r="AXA41" s="22"/>
      <c r="AXB41" s="22"/>
      <c r="AXC41" s="22"/>
      <c r="AXD41" s="22"/>
      <c r="AXE41" s="22"/>
      <c r="AXF41" s="22"/>
      <c r="AXG41" s="22"/>
      <c r="AXH41" s="22"/>
      <c r="AXI41" s="22"/>
      <c r="AXJ41" s="22"/>
      <c r="AXK41" s="22"/>
      <c r="AXL41" s="22"/>
      <c r="AXM41" s="22"/>
      <c r="AXN41" s="22"/>
      <c r="AXO41" s="22"/>
      <c r="AXP41" s="22"/>
      <c r="AXQ41" s="22"/>
      <c r="AXR41" s="22"/>
      <c r="AXS41" s="22"/>
      <c r="AXT41" s="22"/>
      <c r="AXU41" s="22"/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/>
      <c r="AYI41" s="22"/>
      <c r="AYJ41" s="22"/>
      <c r="AYK41" s="22"/>
      <c r="AYL41" s="22"/>
      <c r="AYM41" s="22"/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/>
      <c r="AZA41" s="22"/>
      <c r="AZB41" s="22"/>
      <c r="AZC41" s="22"/>
      <c r="AZD41" s="22"/>
      <c r="AZE41" s="22"/>
      <c r="AZF41" s="22"/>
      <c r="AZG41" s="22"/>
      <c r="AZH41" s="22"/>
      <c r="AZI41" s="22"/>
      <c r="AZJ41" s="22"/>
      <c r="AZK41" s="22"/>
      <c r="AZL41" s="22"/>
      <c r="AZM41" s="22"/>
      <c r="AZN41" s="22"/>
      <c r="AZO41" s="22"/>
      <c r="AZP41" s="22"/>
      <c r="AZQ41" s="22"/>
      <c r="AZR41" s="22"/>
      <c r="AZS41" s="22"/>
      <c r="AZT41" s="22"/>
      <c r="AZU41" s="22"/>
      <c r="AZV41" s="22"/>
      <c r="AZW41" s="22"/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/>
      <c r="BAK41" s="22"/>
      <c r="BAL41" s="22"/>
      <c r="BAM41" s="22"/>
      <c r="BAN41" s="22"/>
      <c r="BAO41" s="22"/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/>
      <c r="BBF41" s="22"/>
      <c r="BBG41" s="22"/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/>
      <c r="BBX41" s="22"/>
      <c r="BBY41" s="22"/>
      <c r="BBZ41" s="22"/>
      <c r="BCA41" s="22"/>
      <c r="BCB41" s="22"/>
      <c r="BCC41" s="22"/>
      <c r="BCD41" s="22"/>
      <c r="BCE41" s="22"/>
      <c r="BCF41" s="22"/>
      <c r="BCG41" s="22"/>
      <c r="BCH41" s="22"/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/>
      <c r="BCV41" s="22"/>
      <c r="BCW41" s="22"/>
      <c r="BCX41" s="22"/>
      <c r="BCY41" s="22"/>
      <c r="BCZ41" s="22"/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/>
      <c r="BDN41" s="22"/>
      <c r="BDO41" s="22"/>
      <c r="BDP41" s="22"/>
      <c r="BDQ41" s="22"/>
      <c r="BDR41" s="22"/>
      <c r="BDS41" s="22"/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6"/>
      <c r="CZV41" s="26"/>
      <c r="CZW41" s="26"/>
      <c r="CZX41" s="26"/>
      <c r="CZY41" s="26"/>
      <c r="CZZ41" s="26"/>
      <c r="DAA41" s="26"/>
      <c r="DAB41" s="26"/>
      <c r="DAC41" s="26"/>
      <c r="DAD41" s="26"/>
      <c r="DAE41" s="26"/>
      <c r="DAF41" s="26"/>
      <c r="DAG41" s="26"/>
      <c r="DAH41" s="26"/>
      <c r="DAI41" s="26"/>
      <c r="DAJ41" s="26"/>
      <c r="DAK41" s="26"/>
      <c r="DAL41" s="26"/>
      <c r="DAM41" s="26"/>
      <c r="DAN41" s="26"/>
      <c r="DAO41" s="26"/>
      <c r="DAP41" s="26"/>
      <c r="DAQ41" s="26"/>
      <c r="DAR41" s="26"/>
      <c r="DAS41" s="26"/>
      <c r="DAT41" s="26"/>
      <c r="DAU41" s="26"/>
      <c r="DAV41" s="26"/>
      <c r="DAW41" s="26"/>
      <c r="DAX41" s="26"/>
      <c r="DAY41" s="26"/>
      <c r="DAZ41" s="26"/>
      <c r="DBA41" s="26"/>
      <c r="DBB41" s="26"/>
      <c r="DBC41" s="26"/>
      <c r="DBD41" s="26"/>
      <c r="DBE41" s="26"/>
      <c r="DBF41" s="26"/>
      <c r="DBG41" s="26"/>
      <c r="DBH41" s="26"/>
      <c r="DBI41" s="26"/>
      <c r="DBJ41" s="26"/>
      <c r="DBK41" s="26"/>
      <c r="DBL41" s="26"/>
      <c r="DBM41" s="26"/>
      <c r="DBN41" s="26"/>
      <c r="DBO41" s="26"/>
      <c r="DBP41" s="26"/>
      <c r="DBQ41" s="26"/>
      <c r="DBR41" s="26"/>
      <c r="DBS41" s="26"/>
      <c r="DBT41" s="26"/>
      <c r="DBU41" s="26"/>
      <c r="DBV41" s="26"/>
      <c r="DBW41" s="26"/>
      <c r="DBX41" s="26"/>
      <c r="DBY41" s="26"/>
      <c r="DBZ41" s="26"/>
      <c r="DCA41" s="26"/>
      <c r="DCB41" s="26"/>
      <c r="DCC41" s="26"/>
      <c r="DCD41" s="26"/>
      <c r="DCE41" s="26"/>
      <c r="DCF41" s="26"/>
      <c r="DCG41" s="26"/>
      <c r="DCH41" s="26"/>
      <c r="DCI41" s="26"/>
      <c r="DCJ41" s="26"/>
      <c r="DCK41" s="26"/>
      <c r="DCL41" s="26"/>
      <c r="DCM41" s="26"/>
      <c r="DCN41" s="26"/>
      <c r="DCO41" s="26"/>
      <c r="DCP41" s="26"/>
      <c r="DCQ41" s="26"/>
      <c r="DCR41" s="26"/>
      <c r="DCS41" s="26"/>
      <c r="DCT41" s="26"/>
      <c r="DCU41" s="26"/>
      <c r="DCV41" s="26"/>
      <c r="DCW41" s="26"/>
      <c r="DCX41" s="26"/>
      <c r="DCY41" s="26"/>
      <c r="DCZ41" s="26"/>
      <c r="DDA41" s="26"/>
      <c r="DDB41" s="26"/>
      <c r="DDC41" s="26"/>
      <c r="DDD41" s="26"/>
      <c r="DDE41" s="26"/>
      <c r="DDF41" s="26"/>
      <c r="DDG41" s="26"/>
      <c r="DDH41" s="26"/>
      <c r="DDI41" s="26"/>
      <c r="DDJ41" s="26"/>
      <c r="DDK41" s="26"/>
      <c r="DDL41" s="26"/>
      <c r="DDM41" s="26"/>
      <c r="DDN41" s="26"/>
      <c r="DDO41" s="26"/>
      <c r="DDP41" s="26"/>
      <c r="DDQ41" s="26"/>
      <c r="DDR41" s="26"/>
      <c r="DDS41" s="26"/>
      <c r="DDT41" s="26"/>
      <c r="DDU41" s="26"/>
      <c r="DDV41" s="26"/>
      <c r="DDW41" s="26"/>
      <c r="DDX41" s="26"/>
      <c r="DDY41" s="26"/>
      <c r="DDZ41" s="26"/>
      <c r="DEA41" s="26"/>
      <c r="DEB41" s="26"/>
      <c r="DEC41" s="26"/>
      <c r="DED41" s="26"/>
      <c r="DEE41" s="26"/>
      <c r="DEF41" s="26"/>
      <c r="DEG41" s="26"/>
      <c r="DEH41" s="26"/>
      <c r="DEI41" s="26"/>
      <c r="DEJ41" s="26"/>
      <c r="DEK41" s="26"/>
      <c r="DEL41" s="26"/>
      <c r="DEM41" s="26"/>
      <c r="DEN41" s="26"/>
      <c r="DEO41" s="26"/>
      <c r="DEP41" s="26"/>
      <c r="DEQ41" s="26"/>
      <c r="DER41" s="26"/>
      <c r="DES41" s="26"/>
      <c r="DET41" s="26"/>
      <c r="DEU41" s="26"/>
      <c r="DEV41" s="26"/>
      <c r="DEW41" s="26"/>
      <c r="DEX41" s="26"/>
      <c r="DEY41" s="26"/>
      <c r="DEZ41" s="26"/>
      <c r="DFA41" s="26"/>
      <c r="DFB41" s="26"/>
      <c r="DFC41" s="26"/>
      <c r="DFD41" s="26"/>
      <c r="DFE41" s="26"/>
      <c r="DFF41" s="26"/>
      <c r="DFG41" s="26"/>
      <c r="DFH41" s="26"/>
      <c r="DFI41" s="26"/>
      <c r="DFJ41" s="26"/>
      <c r="DFK41" s="26"/>
      <c r="DFL41" s="26"/>
      <c r="DFM41" s="26"/>
      <c r="DFN41" s="26"/>
      <c r="DFO41" s="26"/>
      <c r="DFP41" s="26"/>
      <c r="DFQ41" s="26"/>
      <c r="DFR41" s="26"/>
      <c r="DFS41" s="26"/>
      <c r="DFT41" s="26"/>
      <c r="DFU41" s="26"/>
      <c r="DFV41" s="26"/>
      <c r="DFW41" s="26"/>
      <c r="DFX41" s="26"/>
      <c r="DFY41" s="26"/>
      <c r="DFZ41" s="26"/>
      <c r="DGA41" s="26"/>
      <c r="DGB41" s="26"/>
      <c r="DGC41" s="26"/>
      <c r="DGD41" s="26"/>
      <c r="DGE41" s="26"/>
      <c r="DGF41" s="26"/>
      <c r="DGG41" s="26"/>
      <c r="DGH41" s="26"/>
      <c r="DGI41" s="26"/>
      <c r="DGJ41" s="26"/>
      <c r="DGK41" s="26"/>
      <c r="DGL41" s="26"/>
      <c r="DGM41" s="26"/>
      <c r="DGN41" s="26"/>
      <c r="DGO41" s="26"/>
      <c r="DGP41" s="26"/>
      <c r="DGQ41" s="26"/>
      <c r="DGR41" s="26"/>
      <c r="DGS41" s="26"/>
      <c r="DGT41" s="26"/>
      <c r="DGU41" s="26"/>
      <c r="DGV41" s="26"/>
      <c r="DGW41" s="26"/>
      <c r="DGX41" s="26"/>
      <c r="DGY41" s="26"/>
      <c r="DGZ41" s="26"/>
      <c r="DHA41" s="26"/>
      <c r="DHB41" s="26"/>
      <c r="DHC41" s="26"/>
      <c r="DHD41" s="26"/>
      <c r="DHE41" s="26"/>
      <c r="DHF41" s="26"/>
      <c r="DHG41" s="26"/>
      <c r="DHH41" s="26"/>
      <c r="DHI41" s="26"/>
      <c r="DHJ41" s="26"/>
      <c r="DHK41" s="26"/>
      <c r="DHL41" s="26"/>
      <c r="DHM41" s="26"/>
      <c r="DHN41" s="26"/>
      <c r="DHO41" s="26"/>
      <c r="DHP41" s="26"/>
      <c r="DHQ41" s="26"/>
      <c r="DHR41" s="26"/>
      <c r="DHS41" s="26"/>
      <c r="DHT41" s="26"/>
      <c r="DHU41" s="26"/>
      <c r="DHV41" s="26"/>
      <c r="DHW41" s="26"/>
      <c r="DHX41" s="26"/>
      <c r="DHY41" s="26"/>
      <c r="DHZ41" s="26"/>
      <c r="DIA41" s="26"/>
      <c r="DIB41" s="26"/>
      <c r="DIC41" s="26"/>
      <c r="DID41" s="26"/>
      <c r="DIE41" s="26"/>
      <c r="DIF41" s="26"/>
      <c r="DIG41" s="26"/>
      <c r="DIH41" s="26"/>
      <c r="DII41" s="26"/>
      <c r="DIJ41" s="26"/>
      <c r="DIK41" s="26"/>
      <c r="DIL41" s="26"/>
      <c r="DIM41" s="26"/>
      <c r="DIN41" s="26"/>
      <c r="DIO41" s="26"/>
      <c r="DIP41" s="26"/>
      <c r="DIQ41" s="26"/>
      <c r="DIR41" s="26"/>
      <c r="DIS41" s="26"/>
      <c r="DIT41" s="26"/>
      <c r="DIU41" s="26"/>
      <c r="DIV41" s="26"/>
      <c r="DIW41" s="26"/>
      <c r="DIX41" s="26"/>
      <c r="DIY41" s="26"/>
      <c r="DIZ41" s="26"/>
      <c r="DJA41" s="26"/>
      <c r="DJB41" s="26"/>
      <c r="DJC41" s="26"/>
      <c r="DJD41" s="26"/>
      <c r="DJE41" s="26"/>
      <c r="DJF41" s="26"/>
      <c r="DJG41" s="26"/>
      <c r="DJH41" s="26"/>
      <c r="DJI41" s="26"/>
      <c r="DJJ41" s="26"/>
      <c r="DJK41" s="26"/>
      <c r="DJL41" s="26"/>
      <c r="DJM41" s="26"/>
      <c r="DJN41" s="26"/>
      <c r="DJO41" s="26"/>
      <c r="DJP41" s="26"/>
      <c r="DJQ41" s="26"/>
      <c r="DJR41" s="26"/>
      <c r="DJS41" s="26"/>
      <c r="DJT41" s="26"/>
      <c r="DJU41" s="26"/>
      <c r="DJV41" s="26"/>
      <c r="DJW41" s="26"/>
      <c r="DJX41" s="26"/>
      <c r="DJY41" s="26"/>
      <c r="DJZ41" s="26"/>
      <c r="DKA41" s="26"/>
      <c r="DKB41" s="26"/>
      <c r="DKC41" s="26"/>
      <c r="DKD41" s="26"/>
      <c r="DKE41" s="26"/>
      <c r="DKF41" s="26"/>
      <c r="DKG41" s="26"/>
      <c r="DKH41" s="26"/>
      <c r="DKI41" s="26"/>
      <c r="DKJ41" s="26"/>
      <c r="DKK41" s="26"/>
      <c r="DKL41" s="26"/>
      <c r="DKM41" s="26"/>
      <c r="DKN41" s="26"/>
      <c r="DKO41" s="26"/>
      <c r="DKP41" s="26"/>
      <c r="DKQ41" s="26"/>
      <c r="DKR41" s="26"/>
      <c r="DKS41" s="26"/>
      <c r="DKT41" s="26"/>
      <c r="DKU41" s="26"/>
      <c r="DKV41" s="26"/>
      <c r="DKW41" s="26"/>
      <c r="DKX41" s="26"/>
      <c r="DKY41" s="26"/>
      <c r="DKZ41" s="26"/>
      <c r="DLA41" s="26"/>
      <c r="DLB41" s="26"/>
      <c r="DLC41" s="26"/>
      <c r="DLD41" s="26"/>
      <c r="DLE41" s="26"/>
      <c r="DLF41" s="26"/>
      <c r="DLG41" s="26"/>
      <c r="DLH41" s="26"/>
      <c r="DLI41" s="26"/>
      <c r="DLJ41" s="26"/>
      <c r="DLK41" s="26"/>
      <c r="DLL41" s="26"/>
      <c r="DLM41" s="26"/>
      <c r="DLN41" s="26"/>
      <c r="DLO41" s="26"/>
      <c r="DLP41" s="26"/>
      <c r="DLQ41" s="26"/>
      <c r="DLR41" s="26"/>
      <c r="DLS41" s="26"/>
      <c r="DLT41" s="26"/>
      <c r="DLU41" s="26"/>
      <c r="DLV41" s="26"/>
      <c r="DLW41" s="26"/>
      <c r="DLX41" s="26"/>
      <c r="DLY41" s="26"/>
      <c r="DLZ41" s="26"/>
      <c r="DMA41" s="26"/>
      <c r="DMB41" s="26"/>
      <c r="DMC41" s="26"/>
      <c r="DMD41" s="26"/>
      <c r="DME41" s="26"/>
      <c r="DMF41" s="26"/>
      <c r="DMG41" s="26"/>
      <c r="DMH41" s="26"/>
      <c r="DMI41" s="26"/>
      <c r="DMJ41" s="26"/>
      <c r="DMK41" s="26"/>
      <c r="DML41" s="26"/>
      <c r="DMM41" s="26"/>
      <c r="DMN41" s="26"/>
      <c r="DMO41" s="26"/>
      <c r="DMP41" s="26"/>
      <c r="DMQ41" s="26"/>
      <c r="DMR41" s="26"/>
      <c r="DMS41" s="26"/>
      <c r="DMT41" s="26"/>
      <c r="DMU41" s="26"/>
      <c r="DMV41" s="26"/>
      <c r="DMW41" s="26"/>
      <c r="DMX41" s="26"/>
      <c r="DMY41" s="26"/>
      <c r="DMZ41" s="26"/>
      <c r="DNA41" s="26"/>
      <c r="DNB41" s="26"/>
      <c r="DNC41" s="26"/>
      <c r="DND41" s="26"/>
      <c r="DNE41" s="26"/>
      <c r="DNF41" s="26"/>
      <c r="DNG41" s="26"/>
      <c r="DNH41" s="26"/>
      <c r="DNI41" s="26"/>
      <c r="DNJ41" s="26"/>
      <c r="DNK41" s="26"/>
      <c r="DNL41" s="26"/>
      <c r="DNM41" s="26"/>
      <c r="DNN41" s="26"/>
      <c r="DNO41" s="26"/>
      <c r="DNP41" s="26"/>
      <c r="DNQ41" s="26"/>
      <c r="DNR41" s="26"/>
      <c r="DNS41" s="26"/>
      <c r="DNT41" s="26"/>
      <c r="DNU41" s="26"/>
      <c r="DNV41" s="26"/>
      <c r="DNW41" s="26"/>
      <c r="DNX41" s="26"/>
      <c r="DNY41" s="26"/>
      <c r="DNZ41" s="26"/>
      <c r="DOA41" s="26"/>
      <c r="DOB41" s="26"/>
      <c r="DOC41" s="26"/>
      <c r="DOD41" s="26"/>
      <c r="DOE41" s="26"/>
      <c r="DOF41" s="26"/>
      <c r="DOG41" s="26"/>
      <c r="DOH41" s="26"/>
      <c r="DOI41" s="26"/>
      <c r="DOJ41" s="26"/>
      <c r="DOK41" s="26"/>
      <c r="DOL41" s="26"/>
      <c r="DOM41" s="26"/>
      <c r="DON41" s="26"/>
      <c r="DOO41" s="26"/>
      <c r="DOP41" s="26"/>
      <c r="DOQ41" s="26"/>
      <c r="DOR41" s="26"/>
      <c r="DOS41" s="26"/>
      <c r="DOT41" s="26"/>
      <c r="DOU41" s="26"/>
      <c r="DOV41" s="26"/>
      <c r="DOW41" s="26"/>
      <c r="DOX41" s="26"/>
      <c r="DOY41" s="26"/>
      <c r="DOZ41" s="26"/>
      <c r="DPA41" s="26"/>
      <c r="DPB41" s="26"/>
      <c r="DPC41" s="26"/>
      <c r="DPD41" s="26"/>
      <c r="DPE41" s="26"/>
      <c r="DPF41" s="26"/>
      <c r="DPG41" s="26"/>
      <c r="DPH41" s="26"/>
      <c r="DPI41" s="26"/>
      <c r="DPJ41" s="26"/>
      <c r="DPK41" s="26"/>
      <c r="DPL41" s="26"/>
      <c r="DPM41" s="26"/>
      <c r="DPN41" s="26"/>
      <c r="DPO41" s="26"/>
      <c r="DPP41" s="26"/>
      <c r="DPQ41" s="26"/>
      <c r="DPR41" s="26"/>
      <c r="DPS41" s="26"/>
      <c r="DPT41" s="26"/>
      <c r="DPU41" s="26"/>
      <c r="DPV41" s="26"/>
      <c r="DPW41" s="26"/>
      <c r="DPX41" s="26"/>
      <c r="DPY41" s="26"/>
      <c r="DPZ41" s="26"/>
      <c r="DQA41" s="26"/>
      <c r="DQB41" s="26"/>
      <c r="DQC41" s="26"/>
      <c r="DQD41" s="26"/>
      <c r="DQE41" s="26"/>
      <c r="DQF41" s="26"/>
      <c r="DQG41" s="26"/>
      <c r="DQH41" s="26"/>
      <c r="DQI41" s="26"/>
      <c r="DQJ41" s="26"/>
      <c r="DQK41" s="26"/>
      <c r="DQL41" s="26"/>
      <c r="DQM41" s="26"/>
      <c r="DQN41" s="26"/>
      <c r="DQO41" s="26"/>
      <c r="DQP41" s="26"/>
      <c r="DQQ41" s="26"/>
      <c r="DQR41" s="26"/>
      <c r="DQS41" s="26"/>
      <c r="DQT41" s="26"/>
      <c r="DQU41" s="26"/>
      <c r="DQV41" s="26"/>
      <c r="DQW41" s="26"/>
      <c r="DQX41" s="26"/>
      <c r="DQY41" s="26"/>
      <c r="DQZ41" s="26"/>
      <c r="DRA41" s="26"/>
      <c r="DRB41" s="26"/>
      <c r="DRC41" s="26"/>
      <c r="DRD41" s="26"/>
      <c r="DRE41" s="26"/>
      <c r="DRF41" s="26"/>
      <c r="DRG41" s="26"/>
      <c r="DRH41" s="26"/>
      <c r="DRI41" s="26"/>
      <c r="DRJ41" s="26"/>
      <c r="DRK41" s="26"/>
      <c r="DRL41" s="26"/>
      <c r="DRM41" s="26"/>
      <c r="DRN41" s="26"/>
      <c r="DRO41" s="26"/>
      <c r="DRP41" s="26"/>
      <c r="DRQ41" s="26"/>
      <c r="DRR41" s="26"/>
      <c r="DRS41" s="26"/>
      <c r="DRT41" s="26"/>
      <c r="DRU41" s="26"/>
      <c r="DRV41" s="26"/>
      <c r="DRW41" s="26"/>
      <c r="DRX41" s="26"/>
      <c r="DRY41" s="26"/>
      <c r="DRZ41" s="26"/>
      <c r="DSA41" s="26"/>
      <c r="DSB41" s="26"/>
      <c r="DSC41" s="26"/>
      <c r="DSD41" s="26"/>
      <c r="DSE41" s="26"/>
      <c r="DSF41" s="26"/>
      <c r="DSG41" s="26"/>
      <c r="DSH41" s="26"/>
      <c r="DSI41" s="26"/>
      <c r="DSJ41" s="26"/>
      <c r="DSK41" s="26"/>
      <c r="DSL41" s="26"/>
      <c r="DSM41" s="26"/>
      <c r="DSN41" s="26"/>
      <c r="DSO41" s="26"/>
      <c r="DSP41" s="26"/>
      <c r="DSQ41" s="26"/>
      <c r="DSR41" s="26"/>
      <c r="DSS41" s="26"/>
      <c r="DST41" s="26"/>
      <c r="DSU41" s="26"/>
      <c r="DSV41" s="26"/>
      <c r="DSW41" s="26"/>
      <c r="DSX41" s="26"/>
      <c r="DSY41" s="26"/>
      <c r="DSZ41" s="26"/>
      <c r="DTA41" s="26"/>
      <c r="DTB41" s="26"/>
      <c r="DTC41" s="26"/>
      <c r="DTD41" s="26"/>
      <c r="DTE41" s="26"/>
      <c r="DTF41" s="26"/>
      <c r="DTG41" s="26"/>
      <c r="DTH41" s="26"/>
      <c r="DTI41" s="26"/>
      <c r="DTJ41" s="26"/>
      <c r="DTK41" s="26"/>
      <c r="DTL41" s="26"/>
      <c r="DTM41" s="26"/>
      <c r="DTN41" s="26"/>
      <c r="DTO41" s="26"/>
      <c r="DTP41" s="26"/>
      <c r="DTQ41" s="26"/>
      <c r="DTR41" s="26"/>
      <c r="DTS41" s="26"/>
      <c r="DTT41" s="26"/>
      <c r="DTU41" s="26"/>
      <c r="DTV41" s="26"/>
      <c r="DTW41" s="26"/>
      <c r="DTX41" s="26"/>
      <c r="DTY41" s="26"/>
      <c r="DTZ41" s="26"/>
      <c r="DUA41" s="26"/>
      <c r="DUB41" s="26"/>
      <c r="DUC41" s="26"/>
      <c r="DUD41" s="26"/>
      <c r="DUE41" s="26"/>
      <c r="DUF41" s="26"/>
      <c r="DUG41" s="26"/>
      <c r="DUH41" s="26"/>
      <c r="DUI41" s="26"/>
      <c r="DUJ41" s="26"/>
      <c r="DUK41" s="26"/>
      <c r="DUL41" s="26"/>
      <c r="DUM41" s="26"/>
      <c r="DUN41" s="26"/>
      <c r="DUO41" s="26"/>
      <c r="DUP41" s="26"/>
      <c r="DUQ41" s="26"/>
      <c r="DUR41" s="26"/>
      <c r="DUS41" s="26"/>
      <c r="DUT41" s="26"/>
      <c r="DUU41" s="26"/>
      <c r="DUV41" s="26"/>
      <c r="DUW41" s="26"/>
      <c r="DUX41" s="26"/>
      <c r="DUY41" s="26"/>
      <c r="DUZ41" s="26"/>
      <c r="DVA41" s="26"/>
      <c r="DVB41" s="26"/>
      <c r="DVC41" s="26"/>
      <c r="DVD41" s="26"/>
      <c r="DVE41" s="26"/>
      <c r="DVF41" s="26"/>
      <c r="DVG41" s="26"/>
      <c r="DVH41" s="26"/>
      <c r="DVI41" s="26"/>
      <c r="DVJ41" s="26"/>
      <c r="DVK41" s="26"/>
      <c r="DVL41" s="26"/>
      <c r="DVM41" s="26"/>
      <c r="DVN41" s="26"/>
      <c r="DVO41" s="26"/>
      <c r="DVP41" s="26"/>
      <c r="DVQ41" s="26"/>
      <c r="DVR41" s="26"/>
      <c r="DVS41" s="26"/>
      <c r="DVT41" s="26"/>
      <c r="DVU41" s="26"/>
      <c r="DVV41" s="26"/>
      <c r="DVW41" s="26"/>
      <c r="DVX41" s="26"/>
      <c r="DVY41" s="26"/>
      <c r="DVZ41" s="26"/>
      <c r="DWA41" s="26"/>
      <c r="DWB41" s="26"/>
      <c r="DWC41" s="26"/>
      <c r="DWD41" s="26"/>
      <c r="DWE41" s="26"/>
      <c r="DWF41" s="26"/>
      <c r="DWG41" s="26"/>
      <c r="DWH41" s="26"/>
      <c r="DWI41" s="26"/>
      <c r="DWJ41" s="26"/>
      <c r="DWK41" s="26"/>
      <c r="DWL41" s="26"/>
      <c r="DWM41" s="26"/>
      <c r="DWN41" s="26"/>
      <c r="DWO41" s="26"/>
      <c r="DWP41" s="26"/>
      <c r="DWQ41" s="26"/>
      <c r="DWR41" s="26"/>
      <c r="DWS41" s="26"/>
      <c r="DWT41" s="26"/>
      <c r="DWU41" s="26"/>
      <c r="DWV41" s="26"/>
      <c r="DWW41" s="26"/>
      <c r="DWX41" s="26"/>
      <c r="DWY41" s="26"/>
      <c r="DWZ41" s="26"/>
      <c r="DXA41" s="26"/>
      <c r="DXB41" s="26"/>
      <c r="DXC41" s="26"/>
      <c r="DXD41" s="26"/>
      <c r="DXE41" s="26"/>
      <c r="DXF41" s="26"/>
      <c r="DXG41" s="26"/>
      <c r="DXH41" s="26"/>
      <c r="DXI41" s="26"/>
      <c r="DXJ41" s="26"/>
      <c r="DXK41" s="26"/>
      <c r="DXL41" s="26"/>
      <c r="DXM41" s="26"/>
      <c r="DXN41" s="26"/>
      <c r="DXO41" s="26"/>
      <c r="DXP41" s="26"/>
      <c r="DXQ41" s="26"/>
      <c r="DXR41" s="26"/>
      <c r="DXS41" s="26"/>
      <c r="DXT41" s="26"/>
      <c r="DXU41" s="26"/>
      <c r="DXV41" s="26"/>
      <c r="DXW41" s="26"/>
      <c r="DXX41" s="26"/>
      <c r="DXY41" s="26"/>
      <c r="DXZ41" s="26"/>
      <c r="DYA41" s="26"/>
      <c r="DYB41" s="26"/>
      <c r="DYC41" s="26"/>
      <c r="DYD41" s="26"/>
      <c r="DYE41" s="26"/>
      <c r="DYF41" s="26"/>
      <c r="DYG41" s="26"/>
      <c r="DYH41" s="26"/>
      <c r="DYI41" s="26"/>
      <c r="DYJ41" s="26"/>
      <c r="DYK41" s="26"/>
      <c r="DYL41" s="26"/>
      <c r="DYM41" s="26"/>
      <c r="DYN41" s="26"/>
      <c r="DYO41" s="26"/>
      <c r="DYP41" s="26"/>
      <c r="DYQ41" s="26"/>
      <c r="DYR41" s="26"/>
      <c r="DYS41" s="26"/>
      <c r="DYT41" s="26"/>
      <c r="DYU41" s="26"/>
      <c r="DYV41" s="26"/>
      <c r="DYW41" s="26"/>
      <c r="DYX41" s="26"/>
      <c r="DYY41" s="26"/>
      <c r="DYZ41" s="26"/>
      <c r="DZA41" s="26"/>
      <c r="DZB41" s="26"/>
      <c r="DZC41" s="26"/>
      <c r="DZD41" s="26"/>
      <c r="DZE41" s="26"/>
      <c r="DZF41" s="26"/>
      <c r="DZG41" s="26"/>
      <c r="DZH41" s="26"/>
      <c r="DZI41" s="26"/>
      <c r="DZJ41" s="26"/>
      <c r="DZK41" s="26"/>
      <c r="DZL41" s="26"/>
      <c r="DZM41" s="26"/>
      <c r="DZN41" s="26"/>
      <c r="DZO41" s="26"/>
      <c r="DZP41" s="26"/>
      <c r="DZQ41" s="26"/>
      <c r="DZR41" s="26"/>
      <c r="DZS41" s="26"/>
      <c r="DZT41" s="26"/>
      <c r="DZU41" s="26"/>
      <c r="DZV41" s="26"/>
      <c r="DZW41" s="26"/>
      <c r="DZX41" s="26"/>
      <c r="DZY41" s="26"/>
      <c r="DZZ41" s="26"/>
      <c r="EAA41" s="26"/>
      <c r="EAB41" s="26"/>
      <c r="EAC41" s="26"/>
      <c r="EAD41" s="26"/>
      <c r="EAE41" s="26"/>
      <c r="EAF41" s="26"/>
      <c r="EAG41" s="26"/>
      <c r="EAH41" s="26"/>
      <c r="EAI41" s="26"/>
      <c r="EAJ41" s="26"/>
      <c r="EAK41" s="26"/>
      <c r="EAL41" s="26"/>
      <c r="EAM41" s="26"/>
      <c r="EAN41" s="26"/>
      <c r="EAO41" s="26"/>
      <c r="EAP41" s="26"/>
      <c r="EAQ41" s="26"/>
      <c r="EAR41" s="26"/>
      <c r="EAS41" s="26"/>
      <c r="EAT41" s="26"/>
      <c r="EAU41" s="26"/>
      <c r="EAV41" s="26"/>
      <c r="EAW41" s="26"/>
      <c r="EAX41" s="26"/>
      <c r="EAY41" s="26"/>
      <c r="EAZ41" s="26"/>
      <c r="EBA41" s="26"/>
      <c r="EBB41" s="26"/>
      <c r="EBC41" s="26"/>
      <c r="EBD41" s="26"/>
      <c r="EBE41" s="26"/>
      <c r="EBF41" s="26"/>
      <c r="EBG41" s="26"/>
      <c r="EBH41" s="26"/>
      <c r="EBI41" s="26"/>
      <c r="EBJ41" s="26"/>
      <c r="EBK41" s="26"/>
      <c r="EBL41" s="26"/>
      <c r="EBM41" s="26"/>
      <c r="EBN41" s="26"/>
      <c r="EBO41" s="26"/>
      <c r="EBP41" s="26"/>
      <c r="EBQ41" s="26"/>
      <c r="EBR41" s="26"/>
      <c r="EBS41" s="26"/>
      <c r="EBT41" s="26"/>
      <c r="EBU41" s="26"/>
      <c r="EBV41" s="26"/>
      <c r="EBW41" s="26"/>
      <c r="EBX41" s="26"/>
      <c r="EBY41" s="26"/>
      <c r="EBZ41" s="26"/>
      <c r="ECA41" s="26"/>
      <c r="ECB41" s="26"/>
      <c r="ECC41" s="26"/>
      <c r="ECD41" s="26"/>
      <c r="ECE41" s="26"/>
      <c r="ECF41" s="26"/>
      <c r="ECG41" s="26"/>
      <c r="ECH41" s="26"/>
      <c r="ECI41" s="26"/>
      <c r="ECJ41" s="26"/>
      <c r="ECK41" s="26"/>
      <c r="ECL41" s="26"/>
      <c r="ECM41" s="26"/>
      <c r="ECN41" s="26"/>
      <c r="ECO41" s="26"/>
      <c r="ECP41" s="26"/>
      <c r="ECQ41" s="26"/>
      <c r="ECR41" s="26"/>
      <c r="ECS41" s="26"/>
      <c r="ECT41" s="26"/>
      <c r="ECU41" s="26"/>
      <c r="ECV41" s="26"/>
      <c r="ECW41" s="26"/>
      <c r="ECX41" s="26"/>
      <c r="ECY41" s="26"/>
      <c r="ECZ41" s="26"/>
      <c r="EDA41" s="26"/>
      <c r="EDB41" s="26"/>
      <c r="EDC41" s="26"/>
      <c r="EDD41" s="26"/>
      <c r="EDE41" s="26"/>
      <c r="EDF41" s="26"/>
      <c r="EDG41" s="26"/>
      <c r="EDH41" s="26"/>
      <c r="EDI41" s="26"/>
      <c r="EDJ41" s="26"/>
      <c r="EDK41" s="26"/>
      <c r="EDL41" s="26"/>
      <c r="EDM41" s="26"/>
      <c r="EDN41" s="26"/>
      <c r="EDO41" s="26"/>
      <c r="EDP41" s="26"/>
      <c r="EDQ41" s="26"/>
      <c r="EDR41" s="26"/>
      <c r="EDS41" s="26"/>
      <c r="EDT41" s="26"/>
      <c r="EDU41" s="26"/>
    </row>
    <row r="42" s="3" customFormat="1" spans="1:3505">
      <c r="A42" s="1"/>
      <c r="B42" s="1"/>
      <c r="C42" s="5"/>
      <c r="D42" s="16" t="s">
        <v>44</v>
      </c>
      <c r="E42" s="16" t="s">
        <v>53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>
        <v>3</v>
      </c>
      <c r="R42" s="15">
        <v>11</v>
      </c>
      <c r="S42" s="15">
        <v>10</v>
      </c>
      <c r="T42" s="15">
        <v>6</v>
      </c>
      <c r="U42" s="15"/>
      <c r="V42" s="15">
        <v>1</v>
      </c>
      <c r="W42" s="15">
        <v>10</v>
      </c>
      <c r="X42" s="15"/>
      <c r="Y42" s="15"/>
      <c r="Z42" s="15">
        <v>8</v>
      </c>
      <c r="AA42" s="15">
        <v>1</v>
      </c>
      <c r="AB42" s="15"/>
      <c r="AC42" s="15">
        <v>44</v>
      </c>
      <c r="AD42" s="15">
        <v>1</v>
      </c>
      <c r="AE42" s="15"/>
      <c r="AF42" s="15"/>
      <c r="AG42" s="15"/>
      <c r="AH42" s="15"/>
      <c r="AI42" s="15">
        <v>1</v>
      </c>
      <c r="AJ42" s="15">
        <v>11</v>
      </c>
      <c r="AK42" s="15">
        <v>4</v>
      </c>
      <c r="AL42" s="15"/>
      <c r="AM42" s="15">
        <v>4</v>
      </c>
      <c r="AN42" s="15">
        <v>3</v>
      </c>
      <c r="AO42" s="15">
        <v>3</v>
      </c>
      <c r="AP42" s="15">
        <v>1</v>
      </c>
      <c r="AQ42" s="15"/>
      <c r="AR42" s="15">
        <v>3</v>
      </c>
      <c r="AS42" s="15">
        <v>1</v>
      </c>
      <c r="AT42" s="15">
        <v>1</v>
      </c>
      <c r="AU42" s="15">
        <v>4</v>
      </c>
      <c r="AV42" s="15">
        <v>7</v>
      </c>
      <c r="AW42" s="15">
        <v>2</v>
      </c>
      <c r="AX42" s="15">
        <v>1</v>
      </c>
      <c r="AY42" s="15">
        <v>17</v>
      </c>
      <c r="AZ42" s="15">
        <v>1</v>
      </c>
      <c r="BA42" s="15">
        <v>1</v>
      </c>
      <c r="BB42" s="15">
        <v>1</v>
      </c>
      <c r="BC42" s="15">
        <v>12</v>
      </c>
      <c r="BD42" s="15">
        <v>3</v>
      </c>
      <c r="BE42" s="15"/>
      <c r="BF42" s="15">
        <v>1</v>
      </c>
      <c r="BG42" s="15">
        <v>8</v>
      </c>
      <c r="BH42" s="15"/>
      <c r="BI42" s="15"/>
      <c r="BJ42" s="15">
        <v>2</v>
      </c>
      <c r="BK42" s="15">
        <v>9</v>
      </c>
      <c r="BL42" s="15"/>
      <c r="BM42" s="15"/>
      <c r="BN42" s="15"/>
      <c r="BO42" s="15">
        <v>3</v>
      </c>
      <c r="BP42" s="15"/>
      <c r="BQ42" s="15">
        <v>6</v>
      </c>
      <c r="BR42" s="15">
        <v>1</v>
      </c>
      <c r="BS42" s="15">
        <v>5</v>
      </c>
      <c r="BT42" s="15">
        <v>1</v>
      </c>
      <c r="BU42" s="15"/>
      <c r="BV42" s="15"/>
      <c r="BW42" s="15">
        <v>3</v>
      </c>
      <c r="BX42" s="15"/>
      <c r="BY42" s="15">
        <v>3</v>
      </c>
      <c r="BZ42" s="15"/>
      <c r="CA42" s="15">
        <v>7</v>
      </c>
      <c r="CB42" s="15"/>
      <c r="CC42" s="15">
        <v>1</v>
      </c>
      <c r="CD42" s="15">
        <v>4</v>
      </c>
      <c r="CE42" s="15">
        <v>6</v>
      </c>
      <c r="CF42" s="15"/>
      <c r="CG42" s="15">
        <v>5</v>
      </c>
      <c r="CH42" s="15"/>
      <c r="CI42" s="15">
        <v>4</v>
      </c>
      <c r="CJ42" s="15">
        <v>10</v>
      </c>
      <c r="CK42" s="15">
        <v>4</v>
      </c>
      <c r="CL42" s="15">
        <v>6</v>
      </c>
      <c r="CM42" s="15"/>
      <c r="CN42" s="15"/>
      <c r="CO42" s="15">
        <v>1</v>
      </c>
      <c r="CP42" s="15">
        <v>2</v>
      </c>
      <c r="CQ42" s="15">
        <v>1</v>
      </c>
      <c r="CR42" s="15">
        <v>4</v>
      </c>
      <c r="CS42" s="15">
        <v>6</v>
      </c>
      <c r="CT42" s="15">
        <v>3</v>
      </c>
      <c r="CU42" s="15">
        <v>7</v>
      </c>
      <c r="CV42" s="15"/>
      <c r="CW42" s="15">
        <v>3</v>
      </c>
      <c r="CX42" s="15">
        <v>4</v>
      </c>
      <c r="CY42" s="15">
        <v>8</v>
      </c>
      <c r="CZ42" s="15">
        <v>2</v>
      </c>
      <c r="DA42" s="15">
        <v>3</v>
      </c>
      <c r="DB42" s="15">
        <v>2</v>
      </c>
      <c r="DC42" s="15">
        <v>9</v>
      </c>
      <c r="DD42" s="15"/>
      <c r="DE42" s="15">
        <v>5</v>
      </c>
      <c r="DF42" s="15">
        <v>2</v>
      </c>
      <c r="DG42" s="15">
        <v>1</v>
      </c>
      <c r="DH42" s="15">
        <v>3</v>
      </c>
      <c r="DI42" s="15"/>
      <c r="DJ42" s="15">
        <v>4</v>
      </c>
      <c r="DK42" s="15">
        <v>3</v>
      </c>
      <c r="DL42" s="15"/>
      <c r="DM42" s="15">
        <v>4</v>
      </c>
      <c r="DN42" s="15">
        <v>8</v>
      </c>
      <c r="DO42" s="15">
        <v>9</v>
      </c>
      <c r="DP42" s="15">
        <v>2</v>
      </c>
      <c r="DQ42" s="15">
        <v>5</v>
      </c>
      <c r="DR42" s="15">
        <v>4</v>
      </c>
      <c r="DS42" s="15"/>
      <c r="DT42" s="15">
        <v>3</v>
      </c>
      <c r="DU42" s="15">
        <v>7</v>
      </c>
      <c r="DV42" s="15"/>
      <c r="DW42" s="15"/>
      <c r="DX42" s="15">
        <v>1</v>
      </c>
      <c r="DY42" s="15">
        <v>5</v>
      </c>
      <c r="DZ42" s="15">
        <v>1</v>
      </c>
      <c r="EA42" s="15"/>
      <c r="EB42" s="15"/>
      <c r="EC42" s="15">
        <v>1</v>
      </c>
      <c r="ED42" s="15">
        <v>10</v>
      </c>
      <c r="EE42" s="15">
        <v>4</v>
      </c>
      <c r="EF42" s="15">
        <v>2</v>
      </c>
      <c r="EG42" s="15">
        <v>2</v>
      </c>
      <c r="EH42" s="15"/>
      <c r="EI42" s="15">
        <v>6</v>
      </c>
      <c r="EJ42" s="15">
        <v>7</v>
      </c>
      <c r="EK42" s="15"/>
      <c r="EL42" s="15">
        <v>4</v>
      </c>
      <c r="EM42" s="15"/>
      <c r="EN42" s="15">
        <v>2</v>
      </c>
      <c r="EO42" s="15">
        <v>6</v>
      </c>
      <c r="EP42" s="15">
        <v>2</v>
      </c>
      <c r="EQ42" s="15">
        <v>3</v>
      </c>
      <c r="ER42" s="15">
        <v>3</v>
      </c>
      <c r="ES42" s="15">
        <v>8</v>
      </c>
      <c r="ET42" s="15">
        <v>7</v>
      </c>
      <c r="EU42" s="15">
        <v>1</v>
      </c>
      <c r="EV42" s="15">
        <v>1</v>
      </c>
      <c r="EW42" s="15">
        <v>1</v>
      </c>
      <c r="EX42" s="15">
        <v>15</v>
      </c>
      <c r="EY42" s="15">
        <v>5</v>
      </c>
      <c r="EZ42" s="15"/>
      <c r="FA42" s="15"/>
      <c r="FB42" s="15">
        <v>47</v>
      </c>
      <c r="FC42" s="15">
        <v>3</v>
      </c>
      <c r="FD42" s="15">
        <v>4</v>
      </c>
      <c r="FE42" s="15">
        <v>1</v>
      </c>
      <c r="FF42" s="15">
        <v>1</v>
      </c>
      <c r="FG42" s="15">
        <v>60</v>
      </c>
      <c r="FH42" s="15">
        <v>15</v>
      </c>
      <c r="FI42" s="15">
        <v>4</v>
      </c>
      <c r="FJ42" s="15">
        <v>7</v>
      </c>
      <c r="FK42" s="15"/>
      <c r="FL42" s="15">
        <v>3</v>
      </c>
      <c r="FM42" s="15"/>
      <c r="FN42" s="15">
        <v>5</v>
      </c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  <c r="ABU42" s="22"/>
      <c r="ABV42" s="22"/>
      <c r="ABW42" s="22"/>
      <c r="ABX42" s="22"/>
      <c r="ABY42" s="22"/>
      <c r="ABZ42" s="22"/>
      <c r="ACA42" s="22"/>
      <c r="ACB42" s="22"/>
      <c r="ACC42" s="22"/>
      <c r="ACD42" s="22"/>
      <c r="ACE42" s="22"/>
      <c r="ACF42" s="22"/>
      <c r="ACG42" s="22"/>
      <c r="ACH42" s="22"/>
      <c r="ACI42" s="22"/>
      <c r="ACJ42" s="22"/>
      <c r="ACK42" s="22"/>
      <c r="ACL42" s="22"/>
      <c r="ACM42" s="22"/>
      <c r="ACN42" s="22"/>
      <c r="ACO42" s="22"/>
      <c r="ACP42" s="22"/>
      <c r="ACQ42" s="22"/>
      <c r="ACR42" s="22"/>
      <c r="ACS42" s="22"/>
      <c r="ACT42" s="22"/>
      <c r="ACU42" s="22"/>
      <c r="ACV42" s="22"/>
      <c r="ACW42" s="22"/>
      <c r="ACX42" s="22"/>
      <c r="ACY42" s="22"/>
      <c r="ACZ42" s="22"/>
      <c r="ADA42" s="22"/>
      <c r="ADB42" s="22"/>
      <c r="ADC42" s="22"/>
      <c r="ADD42" s="22"/>
      <c r="ADE42" s="22"/>
      <c r="ADF42" s="22"/>
      <c r="ADG42" s="22"/>
      <c r="ADH42" s="22"/>
      <c r="ADI42" s="22"/>
      <c r="ADJ42" s="22"/>
      <c r="ADK42" s="22"/>
      <c r="ADL42" s="22"/>
      <c r="ADM42" s="22"/>
      <c r="ADN42" s="22"/>
      <c r="ADO42" s="22"/>
      <c r="ADP42" s="22"/>
      <c r="ADQ42" s="22"/>
      <c r="ADR42" s="22"/>
      <c r="ADS42" s="22"/>
      <c r="ADT42" s="22"/>
      <c r="ADU42" s="22"/>
      <c r="ADV42" s="22"/>
      <c r="ADW42" s="22"/>
      <c r="ADX42" s="22"/>
      <c r="ADY42" s="22"/>
      <c r="ADZ42" s="22"/>
      <c r="AEA42" s="22"/>
      <c r="AEB42" s="22"/>
      <c r="AEC42" s="22"/>
      <c r="AED42" s="22"/>
      <c r="AEE42" s="22"/>
      <c r="AEF42" s="22"/>
      <c r="AEG42" s="22"/>
      <c r="AEH42" s="22"/>
      <c r="AEI42" s="22"/>
      <c r="AEJ42" s="22"/>
      <c r="AEK42" s="22"/>
      <c r="AEL42" s="22"/>
      <c r="AEM42" s="22"/>
      <c r="AEN42" s="22"/>
      <c r="AEO42" s="22"/>
      <c r="AEP42" s="22"/>
      <c r="AEQ42" s="22"/>
      <c r="AER42" s="22"/>
      <c r="AES42" s="22"/>
      <c r="AET42" s="22"/>
      <c r="AEU42" s="22"/>
      <c r="AEV42" s="22"/>
      <c r="AEW42" s="22"/>
      <c r="AEX42" s="22"/>
      <c r="AEY42" s="22"/>
      <c r="AEZ42" s="22"/>
      <c r="AFA42" s="22"/>
      <c r="AFB42" s="22"/>
      <c r="AFC42" s="22"/>
      <c r="AFD42" s="22"/>
      <c r="AFE42" s="22"/>
      <c r="AFF42" s="22"/>
      <c r="AFG42" s="22"/>
      <c r="AFH42" s="22"/>
      <c r="AFI42" s="22"/>
      <c r="AFJ42" s="22"/>
      <c r="AFK42" s="22"/>
      <c r="AFL42" s="22"/>
      <c r="AFM42" s="22"/>
      <c r="AFN42" s="22"/>
      <c r="AFO42" s="22"/>
      <c r="AFP42" s="22"/>
      <c r="AFQ42" s="22"/>
      <c r="AFR42" s="22"/>
      <c r="AFS42" s="22"/>
      <c r="AFT42" s="22"/>
      <c r="AFU42" s="22"/>
      <c r="AFV42" s="22"/>
      <c r="AFW42" s="22"/>
      <c r="AFX42" s="22"/>
      <c r="AFY42" s="22"/>
      <c r="AFZ42" s="22"/>
      <c r="AGA42" s="22"/>
      <c r="AGB42" s="22"/>
      <c r="AGC42" s="22"/>
      <c r="AGD42" s="22"/>
      <c r="AGE42" s="22"/>
      <c r="AGF42" s="22"/>
      <c r="AGG42" s="22"/>
      <c r="AGH42" s="22"/>
      <c r="AGI42" s="22"/>
      <c r="AGJ42" s="22"/>
      <c r="AGK42" s="22"/>
      <c r="AGL42" s="22"/>
      <c r="AGM42" s="22"/>
      <c r="AGN42" s="22"/>
      <c r="AGO42" s="22"/>
      <c r="AGP42" s="22"/>
      <c r="AGQ42" s="22"/>
      <c r="AGR42" s="22"/>
      <c r="AGS42" s="22"/>
      <c r="AGT42" s="22"/>
      <c r="AGU42" s="22"/>
      <c r="AGV42" s="22"/>
      <c r="AGW42" s="22"/>
      <c r="AGX42" s="22"/>
      <c r="AGY42" s="22"/>
      <c r="AGZ42" s="22"/>
      <c r="AHA42" s="22"/>
      <c r="AHB42" s="22"/>
      <c r="AHC42" s="22"/>
      <c r="AHD42" s="22"/>
      <c r="AHE42" s="22"/>
      <c r="AHF42" s="22"/>
      <c r="AHG42" s="22"/>
      <c r="AHH42" s="22"/>
      <c r="AHI42" s="22"/>
      <c r="AHJ42" s="22"/>
      <c r="AHK42" s="22"/>
      <c r="AHL42" s="22"/>
      <c r="AHM42" s="22"/>
      <c r="AHN42" s="22"/>
      <c r="AHO42" s="22"/>
      <c r="AHP42" s="22"/>
      <c r="AHQ42" s="22"/>
      <c r="AHR42" s="22"/>
      <c r="AHS42" s="22"/>
      <c r="AHT42" s="22"/>
      <c r="AHU42" s="22"/>
      <c r="AHV42" s="22"/>
      <c r="AHW42" s="22"/>
      <c r="AHX42" s="22"/>
      <c r="AHY42" s="22"/>
      <c r="AHZ42" s="22"/>
      <c r="AIA42" s="22"/>
      <c r="AIB42" s="22"/>
      <c r="AIC42" s="22"/>
      <c r="AID42" s="22"/>
      <c r="AIE42" s="22"/>
      <c r="AIF42" s="22"/>
      <c r="AIG42" s="22"/>
      <c r="AIH42" s="22"/>
      <c r="AII42" s="22"/>
      <c r="AIJ42" s="22"/>
      <c r="AIK42" s="22"/>
      <c r="AIL42" s="22"/>
      <c r="AIM42" s="22"/>
      <c r="AIN42" s="22"/>
      <c r="AIO42" s="22"/>
      <c r="AIP42" s="22"/>
      <c r="AIQ42" s="22"/>
      <c r="AIR42" s="22"/>
      <c r="AIS42" s="22"/>
      <c r="AIT42" s="22"/>
      <c r="AIU42" s="22"/>
      <c r="AIV42" s="22"/>
      <c r="AIW42" s="22"/>
      <c r="AIX42" s="22"/>
      <c r="AIY42" s="22"/>
      <c r="AIZ42" s="22"/>
      <c r="AJA42" s="22"/>
      <c r="AJB42" s="22"/>
      <c r="AJC42" s="22"/>
      <c r="AJD42" s="22"/>
      <c r="AJE42" s="22"/>
      <c r="AJF42" s="22"/>
      <c r="AJG42" s="22"/>
      <c r="AJH42" s="22"/>
      <c r="AJI42" s="22"/>
      <c r="AJJ42" s="22"/>
      <c r="AJK42" s="22"/>
      <c r="AJL42" s="22"/>
      <c r="AJM42" s="22"/>
      <c r="AJN42" s="22"/>
      <c r="AJO42" s="22"/>
      <c r="AJP42" s="22"/>
      <c r="AJQ42" s="22"/>
      <c r="AJR42" s="22"/>
      <c r="AJS42" s="22"/>
      <c r="AJT42" s="22"/>
      <c r="AJU42" s="22"/>
      <c r="AJV42" s="22"/>
      <c r="AJW42" s="22"/>
      <c r="AJX42" s="22"/>
      <c r="AJY42" s="22"/>
      <c r="AJZ42" s="22"/>
      <c r="AKA42" s="22"/>
      <c r="AKB42" s="22"/>
      <c r="AKC42" s="22"/>
      <c r="AKD42" s="22"/>
      <c r="AKE42" s="22"/>
      <c r="AKF42" s="22"/>
      <c r="AKG42" s="22"/>
      <c r="AKH42" s="22"/>
      <c r="AKI42" s="22"/>
      <c r="AKJ42" s="22"/>
      <c r="AKK42" s="22"/>
      <c r="AKL42" s="22"/>
      <c r="AKM42" s="22"/>
      <c r="AKN42" s="22"/>
      <c r="AKO42" s="22"/>
      <c r="AKP42" s="22"/>
      <c r="AKQ42" s="22"/>
      <c r="AKR42" s="22"/>
      <c r="AKS42" s="22"/>
      <c r="AKT42" s="22"/>
      <c r="AKU42" s="22"/>
      <c r="AKV42" s="22"/>
      <c r="AKW42" s="22"/>
      <c r="AKX42" s="22"/>
      <c r="AKY42" s="22"/>
      <c r="AKZ42" s="22"/>
      <c r="ALA42" s="22"/>
      <c r="ALB42" s="22"/>
      <c r="ALC42" s="22"/>
      <c r="ALD42" s="22"/>
      <c r="ALE42" s="22"/>
      <c r="ALF42" s="22"/>
      <c r="ALG42" s="22"/>
      <c r="ALH42" s="22"/>
      <c r="ALI42" s="22"/>
      <c r="ALJ42" s="22"/>
      <c r="ALK42" s="22"/>
      <c r="ALL42" s="22"/>
      <c r="ALM42" s="22"/>
      <c r="ALN42" s="22"/>
      <c r="ALO42" s="22"/>
      <c r="ALP42" s="22"/>
      <c r="ALQ42" s="22"/>
      <c r="ALR42" s="22"/>
      <c r="ALS42" s="22"/>
      <c r="ALT42" s="22"/>
      <c r="ALU42" s="22"/>
      <c r="ALV42" s="22"/>
      <c r="ALW42" s="22"/>
      <c r="ALX42" s="22"/>
      <c r="ALY42" s="22"/>
      <c r="ALZ42" s="22"/>
      <c r="AMA42" s="22"/>
      <c r="AMB42" s="22"/>
      <c r="AMC42" s="22"/>
      <c r="AMD42" s="22"/>
      <c r="AME42" s="22"/>
      <c r="AMF42" s="22"/>
      <c r="AMG42" s="22"/>
      <c r="AMH42" s="22"/>
      <c r="AMI42" s="22"/>
      <c r="AMJ42" s="22"/>
      <c r="AMK42" s="22"/>
      <c r="AML42" s="22"/>
      <c r="AMM42" s="22"/>
      <c r="AMN42" s="22"/>
      <c r="AMO42" s="22"/>
      <c r="AMP42" s="22"/>
      <c r="AMQ42" s="22"/>
      <c r="AMR42" s="22"/>
      <c r="AMS42" s="22"/>
      <c r="AMT42" s="22"/>
      <c r="AMU42" s="22"/>
      <c r="AMV42" s="22"/>
      <c r="AMW42" s="22"/>
      <c r="AMX42" s="22"/>
      <c r="AMY42" s="22"/>
      <c r="AMZ42" s="22"/>
      <c r="ANA42" s="22"/>
      <c r="ANB42" s="22"/>
      <c r="ANC42" s="22"/>
      <c r="AND42" s="22"/>
      <c r="ANE42" s="22"/>
      <c r="ANF42" s="22"/>
      <c r="ANG42" s="22"/>
      <c r="ANH42" s="22"/>
      <c r="ANI42" s="22"/>
      <c r="ANJ42" s="22"/>
      <c r="ANK42" s="22"/>
      <c r="ANL42" s="22"/>
      <c r="ANM42" s="22"/>
      <c r="ANN42" s="22"/>
      <c r="ANO42" s="22"/>
      <c r="ANP42" s="22"/>
      <c r="ANQ42" s="22"/>
      <c r="ANR42" s="22"/>
      <c r="ANS42" s="22"/>
      <c r="ANT42" s="22"/>
      <c r="ANU42" s="22"/>
      <c r="ANV42" s="22"/>
      <c r="ANW42" s="22"/>
      <c r="ANX42" s="22"/>
      <c r="ANY42" s="22"/>
      <c r="ANZ42" s="22"/>
      <c r="AOA42" s="22"/>
      <c r="AOB42" s="22"/>
      <c r="AOC42" s="22"/>
      <c r="AOD42" s="22"/>
      <c r="AOE42" s="22"/>
      <c r="AOF42" s="22"/>
      <c r="AOG42" s="22"/>
      <c r="AOH42" s="22"/>
      <c r="AOI42" s="22"/>
      <c r="AOJ42" s="22"/>
      <c r="AOK42" s="22"/>
      <c r="AOL42" s="22"/>
      <c r="AOM42" s="22"/>
      <c r="AON42" s="22"/>
      <c r="AOO42" s="22"/>
      <c r="AOP42" s="22"/>
      <c r="AOQ42" s="22"/>
      <c r="AOR42" s="22"/>
      <c r="AOS42" s="22"/>
      <c r="AOT42" s="22"/>
      <c r="AOU42" s="22"/>
      <c r="AOV42" s="22"/>
      <c r="AOW42" s="22"/>
      <c r="AOX42" s="22"/>
      <c r="AOY42" s="22"/>
      <c r="AOZ42" s="22"/>
      <c r="APA42" s="22"/>
      <c r="APB42" s="22"/>
      <c r="APC42" s="22"/>
      <c r="APD42" s="22"/>
      <c r="APE42" s="22"/>
      <c r="APF42" s="22"/>
      <c r="APG42" s="22"/>
      <c r="APH42" s="22"/>
      <c r="API42" s="22"/>
      <c r="APJ42" s="22"/>
      <c r="APK42" s="22"/>
      <c r="APL42" s="22"/>
      <c r="APM42" s="22"/>
      <c r="APN42" s="22"/>
      <c r="APO42" s="22"/>
      <c r="APP42" s="22"/>
      <c r="APQ42" s="22"/>
      <c r="APR42" s="22"/>
      <c r="APS42" s="22"/>
      <c r="APT42" s="22"/>
      <c r="APU42" s="22"/>
      <c r="APV42" s="22"/>
      <c r="APW42" s="22"/>
      <c r="APX42" s="22"/>
      <c r="APY42" s="22"/>
      <c r="APZ42" s="22"/>
      <c r="AQA42" s="22"/>
      <c r="AQB42" s="22"/>
      <c r="AQC42" s="22"/>
      <c r="AQD42" s="22"/>
      <c r="AQE42" s="22"/>
      <c r="AQF42" s="22"/>
      <c r="AQG42" s="22"/>
      <c r="AQH42" s="22"/>
      <c r="AQI42" s="22"/>
      <c r="AQJ42" s="22"/>
      <c r="AQK42" s="22"/>
      <c r="AQL42" s="22"/>
      <c r="AQM42" s="22"/>
      <c r="AQN42" s="22"/>
      <c r="AQO42" s="22"/>
      <c r="AQP42" s="22"/>
      <c r="AQQ42" s="22"/>
      <c r="AQR42" s="22"/>
      <c r="AQS42" s="22"/>
      <c r="AQT42" s="22"/>
      <c r="AQU42" s="22"/>
      <c r="AQV42" s="22"/>
      <c r="AQW42" s="22"/>
      <c r="AQX42" s="22"/>
      <c r="AQY42" s="22"/>
      <c r="AQZ42" s="22"/>
      <c r="ARA42" s="22"/>
      <c r="ARB42" s="22"/>
      <c r="ARC42" s="22"/>
      <c r="ARD42" s="22"/>
      <c r="ARE42" s="22"/>
      <c r="ARF42" s="22"/>
      <c r="ARG42" s="22"/>
      <c r="ARH42" s="22"/>
      <c r="ARI42" s="22"/>
      <c r="ARJ42" s="22"/>
      <c r="ARK42" s="22"/>
      <c r="ARL42" s="22"/>
      <c r="ARM42" s="22"/>
      <c r="ARN42" s="22"/>
      <c r="ARO42" s="22"/>
      <c r="ARP42" s="22"/>
      <c r="ARQ42" s="22"/>
      <c r="ARR42" s="22"/>
      <c r="ARS42" s="22"/>
      <c r="ART42" s="22"/>
      <c r="ARU42" s="22"/>
      <c r="ARV42" s="22"/>
      <c r="ARW42" s="22"/>
      <c r="ARX42" s="22"/>
      <c r="ARY42" s="22"/>
      <c r="ARZ42" s="22"/>
      <c r="ASA42" s="22"/>
      <c r="ASB42" s="22"/>
      <c r="ASC42" s="22"/>
      <c r="ASD42" s="22"/>
      <c r="ASE42" s="22"/>
      <c r="ASF42" s="22"/>
      <c r="ASG42" s="22"/>
      <c r="ASH42" s="22"/>
      <c r="ASI42" s="22"/>
      <c r="ASJ42" s="22"/>
      <c r="ASK42" s="22"/>
      <c r="ASL42" s="22"/>
      <c r="ASM42" s="22"/>
      <c r="ASN42" s="22"/>
      <c r="ASO42" s="22"/>
      <c r="ASP42" s="22"/>
      <c r="ASQ42" s="22"/>
      <c r="ASR42" s="22"/>
      <c r="ASS42" s="22"/>
      <c r="AST42" s="22"/>
      <c r="ASU42" s="22"/>
      <c r="ASV42" s="22"/>
      <c r="ASW42" s="22"/>
      <c r="ASX42" s="22"/>
      <c r="ASY42" s="22"/>
      <c r="ASZ42" s="22"/>
      <c r="ATA42" s="22"/>
      <c r="ATB42" s="22"/>
      <c r="ATC42" s="22"/>
      <c r="ATD42" s="22"/>
      <c r="ATE42" s="22"/>
      <c r="ATF42" s="22"/>
      <c r="ATG42" s="22"/>
      <c r="ATH42" s="22"/>
      <c r="ATI42" s="22"/>
      <c r="ATJ42" s="22"/>
      <c r="ATK42" s="22"/>
      <c r="ATL42" s="22"/>
      <c r="ATM42" s="22"/>
      <c r="ATN42" s="22"/>
      <c r="ATO42" s="22"/>
      <c r="ATP42" s="22"/>
      <c r="ATQ42" s="22"/>
      <c r="ATR42" s="22"/>
      <c r="ATS42" s="22"/>
      <c r="ATT42" s="22"/>
      <c r="ATU42" s="22"/>
      <c r="ATV42" s="22"/>
      <c r="ATW42" s="22"/>
      <c r="ATX42" s="22"/>
      <c r="ATY42" s="22"/>
      <c r="ATZ42" s="22"/>
      <c r="AUA42" s="22"/>
      <c r="AUB42" s="22"/>
      <c r="AUC42" s="22"/>
      <c r="AUD42" s="22"/>
      <c r="AUE42" s="22"/>
      <c r="AUF42" s="22"/>
      <c r="AUG42" s="22"/>
      <c r="AUH42" s="22"/>
      <c r="AUI42" s="22"/>
      <c r="AUJ42" s="22"/>
      <c r="AUK42" s="22"/>
      <c r="AUL42" s="22"/>
      <c r="AUM42" s="22"/>
      <c r="AUN42" s="22"/>
      <c r="AUO42" s="22"/>
      <c r="AUP42" s="22"/>
      <c r="AUQ42" s="22"/>
      <c r="AUR42" s="22"/>
      <c r="AUS42" s="22"/>
      <c r="AUT42" s="22"/>
      <c r="AUU42" s="22"/>
      <c r="AUV42" s="22"/>
      <c r="AUW42" s="22"/>
      <c r="AUX42" s="22"/>
      <c r="AUY42" s="22"/>
      <c r="AUZ42" s="22"/>
      <c r="AVA42" s="22"/>
      <c r="AVB42" s="22"/>
      <c r="AVC42" s="22"/>
      <c r="AVD42" s="22"/>
      <c r="AVE42" s="22"/>
      <c r="AVF42" s="22"/>
      <c r="AVG42" s="22"/>
      <c r="AVH42" s="22"/>
      <c r="AVI42" s="22"/>
      <c r="AVJ42" s="22"/>
      <c r="AVK42" s="22"/>
      <c r="AVL42" s="22"/>
      <c r="AVM42" s="22"/>
      <c r="AVN42" s="22"/>
      <c r="AVO42" s="22"/>
      <c r="AVP42" s="22"/>
      <c r="AVQ42" s="22"/>
      <c r="AVR42" s="22"/>
      <c r="AVS42" s="22"/>
      <c r="AVT42" s="22"/>
      <c r="AVU42" s="22"/>
      <c r="AVV42" s="22"/>
      <c r="AVW42" s="22"/>
      <c r="AVX42" s="22"/>
      <c r="AVY42" s="22"/>
      <c r="AVZ42" s="22"/>
      <c r="AWA42" s="22"/>
      <c r="AWB42" s="22"/>
      <c r="AWC42" s="22"/>
      <c r="AWD42" s="22"/>
      <c r="AWE42" s="22"/>
      <c r="AWF42" s="22"/>
      <c r="AWG42" s="22"/>
      <c r="AWH42" s="22"/>
      <c r="AWI42" s="22"/>
      <c r="AWJ42" s="22"/>
      <c r="AWK42" s="22"/>
      <c r="AWL42" s="22"/>
      <c r="AWM42" s="22"/>
      <c r="AWN42" s="22"/>
      <c r="AWO42" s="22"/>
      <c r="AWP42" s="22"/>
      <c r="AWQ42" s="22"/>
      <c r="AWR42" s="22"/>
      <c r="AWS42" s="22"/>
      <c r="AWT42" s="22"/>
      <c r="AWU42" s="22"/>
      <c r="AWV42" s="22"/>
      <c r="AWW42" s="22"/>
      <c r="AWX42" s="22"/>
      <c r="AWY42" s="22"/>
      <c r="AWZ42" s="22"/>
      <c r="AXA42" s="22"/>
      <c r="AXB42" s="22"/>
      <c r="AXC42" s="22"/>
      <c r="AXD42" s="22"/>
      <c r="AXE42" s="22"/>
      <c r="AXF42" s="22"/>
      <c r="AXG42" s="22"/>
      <c r="AXH42" s="22"/>
      <c r="AXI42" s="22"/>
      <c r="AXJ42" s="22"/>
      <c r="AXK42" s="22"/>
      <c r="AXL42" s="22"/>
      <c r="AXM42" s="22"/>
      <c r="AXN42" s="22"/>
      <c r="AXO42" s="22"/>
      <c r="AXP42" s="22"/>
      <c r="AXQ42" s="22"/>
      <c r="AXR42" s="22"/>
      <c r="AXS42" s="22"/>
      <c r="AXT42" s="22"/>
      <c r="AXU42" s="22"/>
      <c r="AXV42" s="22"/>
      <c r="AXW42" s="22"/>
      <c r="AXX42" s="22"/>
      <c r="AXY42" s="22"/>
      <c r="AXZ42" s="22"/>
      <c r="AYA42" s="22"/>
      <c r="AYB42" s="22"/>
      <c r="AYC42" s="22"/>
      <c r="AYD42" s="22"/>
      <c r="AYE42" s="22"/>
      <c r="AYF42" s="22"/>
      <c r="AYG42" s="22"/>
      <c r="AYH42" s="22"/>
      <c r="AYI42" s="22"/>
      <c r="AYJ42" s="22"/>
      <c r="AYK42" s="22"/>
      <c r="AYL42" s="22"/>
      <c r="AYM42" s="22"/>
      <c r="AYN42" s="22"/>
      <c r="AYO42" s="22"/>
      <c r="AYP42" s="22"/>
      <c r="AYQ42" s="22"/>
      <c r="AYR42" s="22"/>
      <c r="AYS42" s="22"/>
      <c r="AYT42" s="22"/>
      <c r="AYU42" s="22"/>
      <c r="AYV42" s="22"/>
      <c r="AYW42" s="22"/>
      <c r="AYX42" s="22"/>
      <c r="AYY42" s="22"/>
      <c r="AYZ42" s="22"/>
      <c r="AZA42" s="22"/>
      <c r="AZB42" s="22"/>
      <c r="AZC42" s="22"/>
      <c r="AZD42" s="22"/>
      <c r="AZE42" s="22"/>
      <c r="AZF42" s="22"/>
      <c r="AZG42" s="22"/>
      <c r="AZH42" s="22"/>
      <c r="AZI42" s="22"/>
      <c r="AZJ42" s="22"/>
      <c r="AZK42" s="22"/>
      <c r="AZL42" s="22"/>
      <c r="AZM42" s="22"/>
      <c r="AZN42" s="22"/>
      <c r="AZO42" s="22"/>
      <c r="AZP42" s="22"/>
      <c r="AZQ42" s="22"/>
      <c r="AZR42" s="22"/>
      <c r="AZS42" s="22"/>
      <c r="AZT42" s="22"/>
      <c r="AZU42" s="22"/>
      <c r="AZV42" s="22"/>
      <c r="AZW42" s="22"/>
      <c r="AZX42" s="22"/>
      <c r="AZY42" s="22"/>
      <c r="AZZ42" s="22"/>
      <c r="BAA42" s="22"/>
      <c r="BAB42" s="22"/>
      <c r="BAC42" s="22"/>
      <c r="BAD42" s="22"/>
      <c r="BAE42" s="22"/>
      <c r="BAF42" s="22"/>
      <c r="BAG42" s="22"/>
      <c r="BAH42" s="22"/>
      <c r="BAI42" s="22"/>
      <c r="BAJ42" s="22"/>
      <c r="BAK42" s="22"/>
      <c r="BAL42" s="22"/>
      <c r="BAM42" s="22"/>
      <c r="BAN42" s="22"/>
      <c r="BAO42" s="22"/>
      <c r="BAP42" s="22"/>
      <c r="BAQ42" s="22"/>
      <c r="BAR42" s="22"/>
      <c r="BAS42" s="22"/>
      <c r="BAT42" s="22"/>
      <c r="BAU42" s="22"/>
      <c r="BAV42" s="22"/>
      <c r="BAW42" s="22"/>
      <c r="BAX42" s="22"/>
      <c r="BAY42" s="22"/>
      <c r="BAZ42" s="22"/>
      <c r="BBA42" s="22"/>
      <c r="BBB42" s="22"/>
      <c r="BBC42" s="22"/>
      <c r="BBD42" s="22"/>
      <c r="BBE42" s="22"/>
      <c r="BBF42" s="22"/>
      <c r="BBG42" s="22"/>
      <c r="BBH42" s="22"/>
      <c r="BBI42" s="22"/>
      <c r="BBJ42" s="22"/>
      <c r="BBK42" s="22"/>
      <c r="BBL42" s="22"/>
      <c r="BBM42" s="22"/>
      <c r="BBN42" s="22"/>
      <c r="BBO42" s="22"/>
      <c r="BBP42" s="22"/>
      <c r="BBQ42" s="22"/>
      <c r="BBR42" s="22"/>
      <c r="BBS42" s="22"/>
      <c r="BBT42" s="22"/>
      <c r="BBU42" s="22"/>
      <c r="BBV42" s="22"/>
      <c r="BBW42" s="22"/>
      <c r="BBX42" s="22"/>
      <c r="BBY42" s="22"/>
      <c r="BBZ42" s="22"/>
      <c r="BCA42" s="22"/>
      <c r="BCB42" s="22"/>
      <c r="BCC42" s="22"/>
      <c r="BCD42" s="22"/>
      <c r="BCE42" s="22"/>
      <c r="BCF42" s="22"/>
      <c r="BCG42" s="22"/>
      <c r="BCH42" s="22"/>
      <c r="BCI42" s="22"/>
      <c r="BCJ42" s="22"/>
      <c r="BCK42" s="22"/>
      <c r="BCL42" s="22"/>
      <c r="BCM42" s="22"/>
      <c r="BCN42" s="22"/>
      <c r="BCO42" s="22"/>
      <c r="BCP42" s="22"/>
      <c r="BCQ42" s="22"/>
      <c r="BCR42" s="22"/>
      <c r="BCS42" s="22"/>
      <c r="BCT42" s="22"/>
      <c r="BCU42" s="22"/>
      <c r="BCV42" s="22"/>
      <c r="BCW42" s="22"/>
      <c r="BCX42" s="22"/>
      <c r="BCY42" s="22"/>
      <c r="BCZ42" s="22"/>
      <c r="BDA42" s="22"/>
      <c r="BDB42" s="22"/>
      <c r="BDC42" s="22"/>
      <c r="BDD42" s="22"/>
      <c r="BDE42" s="22"/>
      <c r="BDF42" s="22"/>
      <c r="BDG42" s="22"/>
      <c r="BDH42" s="22"/>
      <c r="BDI42" s="22"/>
      <c r="BDJ42" s="22"/>
      <c r="BDK42" s="22"/>
      <c r="BDL42" s="22"/>
      <c r="BDM42" s="22"/>
      <c r="BDN42" s="22"/>
      <c r="BDO42" s="22"/>
      <c r="BDP42" s="22"/>
      <c r="BDQ42" s="22"/>
      <c r="BDR42" s="22"/>
      <c r="BDS42" s="22"/>
      <c r="BDT42" s="22"/>
      <c r="BDU42" s="22"/>
      <c r="BDV42" s="22"/>
      <c r="BDW42" s="22"/>
      <c r="BDX42" s="22"/>
      <c r="BDY42" s="22"/>
      <c r="BDZ42" s="22"/>
      <c r="BEA42" s="22"/>
      <c r="BEB42" s="22"/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6"/>
      <c r="CZV42" s="26"/>
      <c r="CZW42" s="26"/>
      <c r="CZX42" s="26"/>
      <c r="CZY42" s="26"/>
      <c r="CZZ42" s="26"/>
      <c r="DAA42" s="26"/>
      <c r="DAB42" s="26"/>
      <c r="DAC42" s="26"/>
      <c r="DAD42" s="26"/>
      <c r="DAE42" s="26"/>
      <c r="DAF42" s="26"/>
      <c r="DAG42" s="26"/>
      <c r="DAH42" s="26"/>
      <c r="DAI42" s="26"/>
      <c r="DAJ42" s="26"/>
      <c r="DAK42" s="26"/>
      <c r="DAL42" s="26"/>
      <c r="DAM42" s="26"/>
      <c r="DAN42" s="26"/>
      <c r="DAO42" s="26"/>
      <c r="DAP42" s="26"/>
      <c r="DAQ42" s="26"/>
      <c r="DAR42" s="26"/>
      <c r="DAS42" s="26"/>
      <c r="DAT42" s="26"/>
      <c r="DAU42" s="26"/>
      <c r="DAV42" s="26"/>
      <c r="DAW42" s="26"/>
      <c r="DAX42" s="26"/>
      <c r="DAY42" s="26"/>
      <c r="DAZ42" s="26"/>
      <c r="DBA42" s="26"/>
      <c r="DBB42" s="26"/>
      <c r="DBC42" s="26"/>
      <c r="DBD42" s="26"/>
      <c r="DBE42" s="26"/>
      <c r="DBF42" s="26"/>
      <c r="DBG42" s="26"/>
      <c r="DBH42" s="26"/>
      <c r="DBI42" s="26"/>
      <c r="DBJ42" s="26"/>
      <c r="DBK42" s="26"/>
      <c r="DBL42" s="26"/>
      <c r="DBM42" s="26"/>
      <c r="DBN42" s="26"/>
      <c r="DBO42" s="26"/>
      <c r="DBP42" s="26"/>
      <c r="DBQ42" s="26"/>
      <c r="DBR42" s="26"/>
      <c r="DBS42" s="26"/>
      <c r="DBT42" s="26"/>
      <c r="DBU42" s="26"/>
      <c r="DBV42" s="26"/>
      <c r="DBW42" s="26"/>
      <c r="DBX42" s="26"/>
      <c r="DBY42" s="26"/>
      <c r="DBZ42" s="26"/>
      <c r="DCA42" s="26"/>
      <c r="DCB42" s="26"/>
      <c r="DCC42" s="26"/>
      <c r="DCD42" s="26"/>
      <c r="DCE42" s="26"/>
      <c r="DCF42" s="26"/>
      <c r="DCG42" s="26"/>
      <c r="DCH42" s="26"/>
      <c r="DCI42" s="26"/>
      <c r="DCJ42" s="26"/>
      <c r="DCK42" s="26"/>
      <c r="DCL42" s="26"/>
      <c r="DCM42" s="26"/>
      <c r="DCN42" s="26"/>
      <c r="DCO42" s="26"/>
      <c r="DCP42" s="26"/>
      <c r="DCQ42" s="26"/>
      <c r="DCR42" s="26"/>
      <c r="DCS42" s="26"/>
      <c r="DCT42" s="26"/>
      <c r="DCU42" s="26"/>
      <c r="DCV42" s="26"/>
      <c r="DCW42" s="26"/>
      <c r="DCX42" s="26"/>
      <c r="DCY42" s="26"/>
      <c r="DCZ42" s="26"/>
      <c r="DDA42" s="26"/>
      <c r="DDB42" s="26"/>
      <c r="DDC42" s="26"/>
      <c r="DDD42" s="26"/>
      <c r="DDE42" s="26"/>
      <c r="DDF42" s="26"/>
      <c r="DDG42" s="26"/>
      <c r="DDH42" s="26"/>
      <c r="DDI42" s="26"/>
      <c r="DDJ42" s="26"/>
      <c r="DDK42" s="26"/>
      <c r="DDL42" s="26"/>
      <c r="DDM42" s="26"/>
      <c r="DDN42" s="26"/>
      <c r="DDO42" s="26"/>
      <c r="DDP42" s="26"/>
      <c r="DDQ42" s="26"/>
      <c r="DDR42" s="26"/>
      <c r="DDS42" s="26"/>
      <c r="DDT42" s="26"/>
      <c r="DDU42" s="26"/>
      <c r="DDV42" s="26"/>
      <c r="DDW42" s="26"/>
      <c r="DDX42" s="26"/>
      <c r="DDY42" s="26"/>
      <c r="DDZ42" s="26"/>
      <c r="DEA42" s="26"/>
      <c r="DEB42" s="26"/>
      <c r="DEC42" s="26"/>
      <c r="DED42" s="26"/>
      <c r="DEE42" s="26"/>
      <c r="DEF42" s="26"/>
      <c r="DEG42" s="26"/>
      <c r="DEH42" s="26"/>
      <c r="DEI42" s="26"/>
      <c r="DEJ42" s="26"/>
      <c r="DEK42" s="26"/>
      <c r="DEL42" s="26"/>
      <c r="DEM42" s="26"/>
      <c r="DEN42" s="26"/>
      <c r="DEO42" s="26"/>
      <c r="DEP42" s="26"/>
      <c r="DEQ42" s="26"/>
      <c r="DER42" s="26"/>
      <c r="DES42" s="26"/>
      <c r="DET42" s="26"/>
      <c r="DEU42" s="26"/>
      <c r="DEV42" s="26"/>
      <c r="DEW42" s="26"/>
      <c r="DEX42" s="26"/>
      <c r="DEY42" s="26"/>
      <c r="DEZ42" s="26"/>
      <c r="DFA42" s="26"/>
      <c r="DFB42" s="26"/>
      <c r="DFC42" s="26"/>
      <c r="DFD42" s="26"/>
      <c r="DFE42" s="26"/>
      <c r="DFF42" s="26"/>
      <c r="DFG42" s="26"/>
      <c r="DFH42" s="26"/>
      <c r="DFI42" s="26"/>
      <c r="DFJ42" s="26"/>
      <c r="DFK42" s="26"/>
      <c r="DFL42" s="26"/>
      <c r="DFM42" s="26"/>
      <c r="DFN42" s="26"/>
      <c r="DFO42" s="26"/>
      <c r="DFP42" s="26"/>
      <c r="DFQ42" s="26"/>
      <c r="DFR42" s="26"/>
      <c r="DFS42" s="26"/>
      <c r="DFT42" s="26"/>
      <c r="DFU42" s="26"/>
      <c r="DFV42" s="26"/>
      <c r="DFW42" s="26"/>
      <c r="DFX42" s="26"/>
      <c r="DFY42" s="26"/>
      <c r="DFZ42" s="26"/>
      <c r="DGA42" s="26"/>
      <c r="DGB42" s="26"/>
      <c r="DGC42" s="26"/>
      <c r="DGD42" s="26"/>
      <c r="DGE42" s="26"/>
      <c r="DGF42" s="26"/>
      <c r="DGG42" s="26"/>
      <c r="DGH42" s="26"/>
      <c r="DGI42" s="26"/>
      <c r="DGJ42" s="26"/>
      <c r="DGK42" s="26"/>
      <c r="DGL42" s="26"/>
      <c r="DGM42" s="26"/>
      <c r="DGN42" s="26"/>
      <c r="DGO42" s="26"/>
      <c r="DGP42" s="26"/>
      <c r="DGQ42" s="26"/>
      <c r="DGR42" s="26"/>
      <c r="DGS42" s="26"/>
      <c r="DGT42" s="26"/>
      <c r="DGU42" s="26"/>
      <c r="DGV42" s="26"/>
      <c r="DGW42" s="26"/>
      <c r="DGX42" s="26"/>
      <c r="DGY42" s="26"/>
      <c r="DGZ42" s="26"/>
      <c r="DHA42" s="26"/>
      <c r="DHB42" s="26"/>
      <c r="DHC42" s="26"/>
      <c r="DHD42" s="26"/>
      <c r="DHE42" s="26"/>
      <c r="DHF42" s="26"/>
      <c r="DHG42" s="26"/>
      <c r="DHH42" s="26"/>
      <c r="DHI42" s="26"/>
      <c r="DHJ42" s="26"/>
      <c r="DHK42" s="26"/>
      <c r="DHL42" s="26"/>
      <c r="DHM42" s="26"/>
      <c r="DHN42" s="26"/>
      <c r="DHO42" s="26"/>
      <c r="DHP42" s="26"/>
      <c r="DHQ42" s="26"/>
      <c r="DHR42" s="26"/>
      <c r="DHS42" s="26"/>
      <c r="DHT42" s="26"/>
      <c r="DHU42" s="26"/>
      <c r="DHV42" s="26"/>
      <c r="DHW42" s="26"/>
      <c r="DHX42" s="26"/>
      <c r="DHY42" s="26"/>
      <c r="DHZ42" s="26"/>
      <c r="DIA42" s="26"/>
      <c r="DIB42" s="26"/>
      <c r="DIC42" s="26"/>
      <c r="DID42" s="26"/>
      <c r="DIE42" s="26"/>
      <c r="DIF42" s="26"/>
      <c r="DIG42" s="26"/>
      <c r="DIH42" s="26"/>
      <c r="DII42" s="26"/>
      <c r="DIJ42" s="26"/>
      <c r="DIK42" s="26"/>
      <c r="DIL42" s="26"/>
      <c r="DIM42" s="26"/>
      <c r="DIN42" s="26"/>
      <c r="DIO42" s="26"/>
      <c r="DIP42" s="26"/>
      <c r="DIQ42" s="26"/>
      <c r="DIR42" s="26"/>
      <c r="DIS42" s="26"/>
      <c r="DIT42" s="26"/>
      <c r="DIU42" s="26"/>
      <c r="DIV42" s="26"/>
      <c r="DIW42" s="26"/>
      <c r="DIX42" s="26"/>
      <c r="DIY42" s="26"/>
      <c r="DIZ42" s="26"/>
      <c r="DJA42" s="26"/>
      <c r="DJB42" s="26"/>
      <c r="DJC42" s="26"/>
      <c r="DJD42" s="26"/>
      <c r="DJE42" s="26"/>
      <c r="DJF42" s="26"/>
      <c r="DJG42" s="26"/>
      <c r="DJH42" s="26"/>
      <c r="DJI42" s="26"/>
      <c r="DJJ42" s="26"/>
      <c r="DJK42" s="26"/>
      <c r="DJL42" s="26"/>
      <c r="DJM42" s="26"/>
      <c r="DJN42" s="26"/>
      <c r="DJO42" s="26"/>
      <c r="DJP42" s="26"/>
      <c r="DJQ42" s="26"/>
      <c r="DJR42" s="26"/>
      <c r="DJS42" s="26"/>
      <c r="DJT42" s="26"/>
      <c r="DJU42" s="26"/>
      <c r="DJV42" s="26"/>
      <c r="DJW42" s="26"/>
      <c r="DJX42" s="26"/>
      <c r="DJY42" s="26"/>
      <c r="DJZ42" s="26"/>
      <c r="DKA42" s="26"/>
      <c r="DKB42" s="26"/>
      <c r="DKC42" s="26"/>
      <c r="DKD42" s="26"/>
      <c r="DKE42" s="26"/>
      <c r="DKF42" s="26"/>
      <c r="DKG42" s="26"/>
      <c r="DKH42" s="26"/>
      <c r="DKI42" s="26"/>
      <c r="DKJ42" s="26"/>
      <c r="DKK42" s="26"/>
      <c r="DKL42" s="26"/>
      <c r="DKM42" s="26"/>
      <c r="DKN42" s="26"/>
      <c r="DKO42" s="26"/>
      <c r="DKP42" s="26"/>
      <c r="DKQ42" s="26"/>
      <c r="DKR42" s="26"/>
      <c r="DKS42" s="26"/>
      <c r="DKT42" s="26"/>
      <c r="DKU42" s="26"/>
      <c r="DKV42" s="26"/>
      <c r="DKW42" s="26"/>
      <c r="DKX42" s="26"/>
      <c r="DKY42" s="26"/>
      <c r="DKZ42" s="26"/>
      <c r="DLA42" s="26"/>
      <c r="DLB42" s="26"/>
      <c r="DLC42" s="26"/>
      <c r="DLD42" s="26"/>
      <c r="DLE42" s="26"/>
      <c r="DLF42" s="26"/>
      <c r="DLG42" s="26"/>
      <c r="DLH42" s="26"/>
      <c r="DLI42" s="26"/>
      <c r="DLJ42" s="26"/>
      <c r="DLK42" s="26"/>
      <c r="DLL42" s="26"/>
      <c r="DLM42" s="26"/>
      <c r="DLN42" s="26"/>
      <c r="DLO42" s="26"/>
      <c r="DLP42" s="26"/>
      <c r="DLQ42" s="26"/>
      <c r="DLR42" s="26"/>
      <c r="DLS42" s="26"/>
      <c r="DLT42" s="26"/>
      <c r="DLU42" s="26"/>
      <c r="DLV42" s="26"/>
      <c r="DLW42" s="26"/>
      <c r="DLX42" s="26"/>
      <c r="DLY42" s="26"/>
      <c r="DLZ42" s="26"/>
      <c r="DMA42" s="26"/>
      <c r="DMB42" s="26"/>
      <c r="DMC42" s="26"/>
      <c r="DMD42" s="26"/>
      <c r="DME42" s="26"/>
      <c r="DMF42" s="26"/>
      <c r="DMG42" s="26"/>
      <c r="DMH42" s="26"/>
      <c r="DMI42" s="26"/>
      <c r="DMJ42" s="26"/>
      <c r="DMK42" s="26"/>
      <c r="DML42" s="26"/>
      <c r="DMM42" s="26"/>
      <c r="DMN42" s="26"/>
      <c r="DMO42" s="26"/>
      <c r="DMP42" s="26"/>
      <c r="DMQ42" s="26"/>
      <c r="DMR42" s="26"/>
      <c r="DMS42" s="26"/>
      <c r="DMT42" s="26"/>
      <c r="DMU42" s="26"/>
      <c r="DMV42" s="26"/>
      <c r="DMW42" s="26"/>
      <c r="DMX42" s="26"/>
      <c r="DMY42" s="26"/>
      <c r="DMZ42" s="26"/>
      <c r="DNA42" s="26"/>
      <c r="DNB42" s="26"/>
      <c r="DNC42" s="26"/>
      <c r="DND42" s="26"/>
      <c r="DNE42" s="26"/>
      <c r="DNF42" s="26"/>
      <c r="DNG42" s="26"/>
      <c r="DNH42" s="26"/>
      <c r="DNI42" s="26"/>
      <c r="DNJ42" s="26"/>
      <c r="DNK42" s="26"/>
      <c r="DNL42" s="26"/>
      <c r="DNM42" s="26"/>
      <c r="DNN42" s="26"/>
      <c r="DNO42" s="26"/>
      <c r="DNP42" s="26"/>
      <c r="DNQ42" s="26"/>
      <c r="DNR42" s="26"/>
      <c r="DNS42" s="26"/>
      <c r="DNT42" s="26"/>
      <c r="DNU42" s="26"/>
      <c r="DNV42" s="26"/>
      <c r="DNW42" s="26"/>
      <c r="DNX42" s="26"/>
      <c r="DNY42" s="26"/>
      <c r="DNZ42" s="26"/>
      <c r="DOA42" s="26"/>
      <c r="DOB42" s="26"/>
      <c r="DOC42" s="26"/>
      <c r="DOD42" s="26"/>
      <c r="DOE42" s="26"/>
      <c r="DOF42" s="26"/>
      <c r="DOG42" s="26"/>
      <c r="DOH42" s="26"/>
      <c r="DOI42" s="26"/>
      <c r="DOJ42" s="26"/>
      <c r="DOK42" s="26"/>
      <c r="DOL42" s="26"/>
      <c r="DOM42" s="26"/>
      <c r="DON42" s="26"/>
      <c r="DOO42" s="26"/>
      <c r="DOP42" s="26"/>
      <c r="DOQ42" s="26"/>
      <c r="DOR42" s="26"/>
      <c r="DOS42" s="26"/>
      <c r="DOT42" s="26"/>
      <c r="DOU42" s="26"/>
      <c r="DOV42" s="26"/>
      <c r="DOW42" s="26"/>
      <c r="DOX42" s="26"/>
      <c r="DOY42" s="26"/>
      <c r="DOZ42" s="26"/>
      <c r="DPA42" s="26"/>
      <c r="DPB42" s="26"/>
      <c r="DPC42" s="26"/>
      <c r="DPD42" s="26"/>
      <c r="DPE42" s="26"/>
      <c r="DPF42" s="26"/>
      <c r="DPG42" s="26"/>
      <c r="DPH42" s="26"/>
      <c r="DPI42" s="26"/>
      <c r="DPJ42" s="26"/>
      <c r="DPK42" s="26"/>
      <c r="DPL42" s="26"/>
      <c r="DPM42" s="26"/>
      <c r="DPN42" s="26"/>
      <c r="DPO42" s="26"/>
      <c r="DPP42" s="26"/>
      <c r="DPQ42" s="26"/>
      <c r="DPR42" s="26"/>
      <c r="DPS42" s="26"/>
      <c r="DPT42" s="26"/>
      <c r="DPU42" s="26"/>
      <c r="DPV42" s="26"/>
      <c r="DPW42" s="26"/>
      <c r="DPX42" s="26"/>
      <c r="DPY42" s="26"/>
      <c r="DPZ42" s="26"/>
      <c r="DQA42" s="26"/>
      <c r="DQB42" s="26"/>
      <c r="DQC42" s="26"/>
      <c r="DQD42" s="26"/>
      <c r="DQE42" s="26"/>
      <c r="DQF42" s="26"/>
      <c r="DQG42" s="26"/>
      <c r="DQH42" s="26"/>
      <c r="DQI42" s="26"/>
      <c r="DQJ42" s="26"/>
      <c r="DQK42" s="26"/>
      <c r="DQL42" s="26"/>
      <c r="DQM42" s="26"/>
      <c r="DQN42" s="26"/>
      <c r="DQO42" s="26"/>
      <c r="DQP42" s="26"/>
      <c r="DQQ42" s="26"/>
      <c r="DQR42" s="26"/>
      <c r="DQS42" s="26"/>
      <c r="DQT42" s="26"/>
      <c r="DQU42" s="26"/>
      <c r="DQV42" s="26"/>
      <c r="DQW42" s="26"/>
      <c r="DQX42" s="26"/>
      <c r="DQY42" s="26"/>
      <c r="DQZ42" s="26"/>
      <c r="DRA42" s="26"/>
      <c r="DRB42" s="26"/>
      <c r="DRC42" s="26"/>
      <c r="DRD42" s="26"/>
      <c r="DRE42" s="26"/>
      <c r="DRF42" s="26"/>
      <c r="DRG42" s="26"/>
      <c r="DRH42" s="26"/>
      <c r="DRI42" s="26"/>
      <c r="DRJ42" s="26"/>
      <c r="DRK42" s="26"/>
      <c r="DRL42" s="26"/>
      <c r="DRM42" s="26"/>
      <c r="DRN42" s="26"/>
      <c r="DRO42" s="26"/>
      <c r="DRP42" s="26"/>
      <c r="DRQ42" s="26"/>
      <c r="DRR42" s="26"/>
      <c r="DRS42" s="26"/>
      <c r="DRT42" s="26"/>
      <c r="DRU42" s="26"/>
      <c r="DRV42" s="26"/>
      <c r="DRW42" s="26"/>
      <c r="DRX42" s="26"/>
      <c r="DRY42" s="26"/>
      <c r="DRZ42" s="26"/>
      <c r="DSA42" s="26"/>
      <c r="DSB42" s="26"/>
      <c r="DSC42" s="26"/>
      <c r="DSD42" s="26"/>
      <c r="DSE42" s="26"/>
      <c r="DSF42" s="26"/>
      <c r="DSG42" s="26"/>
      <c r="DSH42" s="26"/>
      <c r="DSI42" s="26"/>
      <c r="DSJ42" s="26"/>
      <c r="DSK42" s="26"/>
      <c r="DSL42" s="26"/>
      <c r="DSM42" s="26"/>
      <c r="DSN42" s="26"/>
      <c r="DSO42" s="26"/>
      <c r="DSP42" s="26"/>
      <c r="DSQ42" s="26"/>
      <c r="DSR42" s="26"/>
      <c r="DSS42" s="26"/>
      <c r="DST42" s="26"/>
      <c r="DSU42" s="26"/>
      <c r="DSV42" s="26"/>
      <c r="DSW42" s="26"/>
      <c r="DSX42" s="26"/>
      <c r="DSY42" s="26"/>
      <c r="DSZ42" s="26"/>
      <c r="DTA42" s="26"/>
      <c r="DTB42" s="26"/>
      <c r="DTC42" s="26"/>
      <c r="DTD42" s="26"/>
      <c r="DTE42" s="26"/>
      <c r="DTF42" s="26"/>
      <c r="DTG42" s="26"/>
      <c r="DTH42" s="26"/>
      <c r="DTI42" s="26"/>
      <c r="DTJ42" s="26"/>
      <c r="DTK42" s="26"/>
      <c r="DTL42" s="26"/>
      <c r="DTM42" s="26"/>
      <c r="DTN42" s="26"/>
      <c r="DTO42" s="26"/>
      <c r="DTP42" s="26"/>
      <c r="DTQ42" s="26"/>
      <c r="DTR42" s="26"/>
      <c r="DTS42" s="26"/>
      <c r="DTT42" s="26"/>
      <c r="DTU42" s="26"/>
      <c r="DTV42" s="26"/>
      <c r="DTW42" s="26"/>
      <c r="DTX42" s="26"/>
      <c r="DTY42" s="26"/>
      <c r="DTZ42" s="26"/>
      <c r="DUA42" s="26"/>
      <c r="DUB42" s="26"/>
      <c r="DUC42" s="26"/>
      <c r="DUD42" s="26"/>
      <c r="DUE42" s="26"/>
      <c r="DUF42" s="26"/>
      <c r="DUG42" s="26"/>
      <c r="DUH42" s="26"/>
      <c r="DUI42" s="26"/>
      <c r="DUJ42" s="26"/>
      <c r="DUK42" s="26"/>
      <c r="DUL42" s="26"/>
      <c r="DUM42" s="26"/>
      <c r="DUN42" s="26"/>
      <c r="DUO42" s="26"/>
      <c r="DUP42" s="26"/>
      <c r="DUQ42" s="26"/>
      <c r="DUR42" s="26"/>
      <c r="DUS42" s="26"/>
      <c r="DUT42" s="26"/>
      <c r="DUU42" s="26"/>
      <c r="DUV42" s="26"/>
      <c r="DUW42" s="26"/>
      <c r="DUX42" s="26"/>
      <c r="DUY42" s="26"/>
      <c r="DUZ42" s="26"/>
      <c r="DVA42" s="26"/>
      <c r="DVB42" s="26"/>
      <c r="DVC42" s="26"/>
      <c r="DVD42" s="26"/>
      <c r="DVE42" s="26"/>
      <c r="DVF42" s="26"/>
      <c r="DVG42" s="26"/>
      <c r="DVH42" s="26"/>
      <c r="DVI42" s="26"/>
      <c r="DVJ42" s="26"/>
      <c r="DVK42" s="26"/>
      <c r="DVL42" s="26"/>
      <c r="DVM42" s="26"/>
      <c r="DVN42" s="26"/>
      <c r="DVO42" s="26"/>
      <c r="DVP42" s="26"/>
      <c r="DVQ42" s="26"/>
      <c r="DVR42" s="26"/>
      <c r="DVS42" s="26"/>
      <c r="DVT42" s="26"/>
      <c r="DVU42" s="26"/>
      <c r="DVV42" s="26"/>
      <c r="DVW42" s="26"/>
      <c r="DVX42" s="26"/>
      <c r="DVY42" s="26"/>
      <c r="DVZ42" s="26"/>
      <c r="DWA42" s="26"/>
      <c r="DWB42" s="26"/>
      <c r="DWC42" s="26"/>
      <c r="DWD42" s="26"/>
      <c r="DWE42" s="26"/>
      <c r="DWF42" s="26"/>
      <c r="DWG42" s="26"/>
      <c r="DWH42" s="26"/>
      <c r="DWI42" s="26"/>
      <c r="DWJ42" s="26"/>
      <c r="DWK42" s="26"/>
      <c r="DWL42" s="26"/>
      <c r="DWM42" s="26"/>
      <c r="DWN42" s="26"/>
      <c r="DWO42" s="26"/>
      <c r="DWP42" s="26"/>
      <c r="DWQ42" s="26"/>
      <c r="DWR42" s="26"/>
      <c r="DWS42" s="26"/>
      <c r="DWT42" s="26"/>
      <c r="DWU42" s="26"/>
      <c r="DWV42" s="26"/>
      <c r="DWW42" s="26"/>
      <c r="DWX42" s="26"/>
      <c r="DWY42" s="26"/>
      <c r="DWZ42" s="26"/>
      <c r="DXA42" s="26"/>
      <c r="DXB42" s="26"/>
      <c r="DXC42" s="26"/>
      <c r="DXD42" s="26"/>
      <c r="DXE42" s="26"/>
      <c r="DXF42" s="26"/>
      <c r="DXG42" s="26"/>
      <c r="DXH42" s="26"/>
      <c r="DXI42" s="26"/>
      <c r="DXJ42" s="26"/>
      <c r="DXK42" s="26"/>
      <c r="DXL42" s="26"/>
      <c r="DXM42" s="26"/>
      <c r="DXN42" s="26"/>
      <c r="DXO42" s="26"/>
      <c r="DXP42" s="26"/>
      <c r="DXQ42" s="26"/>
      <c r="DXR42" s="26"/>
      <c r="DXS42" s="26"/>
      <c r="DXT42" s="26"/>
      <c r="DXU42" s="26"/>
      <c r="DXV42" s="26"/>
      <c r="DXW42" s="26"/>
      <c r="DXX42" s="26"/>
      <c r="DXY42" s="26"/>
      <c r="DXZ42" s="26"/>
      <c r="DYA42" s="26"/>
      <c r="DYB42" s="26"/>
      <c r="DYC42" s="26"/>
      <c r="DYD42" s="26"/>
      <c r="DYE42" s="26"/>
      <c r="DYF42" s="26"/>
      <c r="DYG42" s="26"/>
      <c r="DYH42" s="26"/>
      <c r="DYI42" s="26"/>
      <c r="DYJ42" s="26"/>
      <c r="DYK42" s="26"/>
      <c r="DYL42" s="26"/>
      <c r="DYM42" s="26"/>
      <c r="DYN42" s="26"/>
      <c r="DYO42" s="26"/>
      <c r="DYP42" s="26"/>
      <c r="DYQ42" s="26"/>
      <c r="DYR42" s="26"/>
      <c r="DYS42" s="26"/>
      <c r="DYT42" s="26"/>
      <c r="DYU42" s="26"/>
      <c r="DYV42" s="26"/>
      <c r="DYW42" s="26"/>
      <c r="DYX42" s="26"/>
      <c r="DYY42" s="26"/>
      <c r="DYZ42" s="26"/>
      <c r="DZA42" s="26"/>
      <c r="DZB42" s="26"/>
      <c r="DZC42" s="26"/>
      <c r="DZD42" s="26"/>
      <c r="DZE42" s="26"/>
      <c r="DZF42" s="26"/>
      <c r="DZG42" s="26"/>
      <c r="DZH42" s="26"/>
      <c r="DZI42" s="26"/>
      <c r="DZJ42" s="26"/>
      <c r="DZK42" s="26"/>
      <c r="DZL42" s="26"/>
      <c r="DZM42" s="26"/>
      <c r="DZN42" s="26"/>
      <c r="DZO42" s="26"/>
      <c r="DZP42" s="26"/>
      <c r="DZQ42" s="26"/>
      <c r="DZR42" s="26"/>
      <c r="DZS42" s="26"/>
      <c r="DZT42" s="26"/>
      <c r="DZU42" s="26"/>
      <c r="DZV42" s="26"/>
      <c r="DZW42" s="26"/>
      <c r="DZX42" s="26"/>
      <c r="DZY42" s="26"/>
      <c r="DZZ42" s="26"/>
      <c r="EAA42" s="26"/>
      <c r="EAB42" s="26"/>
      <c r="EAC42" s="26"/>
      <c r="EAD42" s="26"/>
      <c r="EAE42" s="26"/>
      <c r="EAF42" s="26"/>
      <c r="EAG42" s="26"/>
      <c r="EAH42" s="26"/>
      <c r="EAI42" s="26"/>
      <c r="EAJ42" s="26"/>
      <c r="EAK42" s="26"/>
      <c r="EAL42" s="26"/>
      <c r="EAM42" s="26"/>
      <c r="EAN42" s="26"/>
      <c r="EAO42" s="26"/>
      <c r="EAP42" s="26"/>
      <c r="EAQ42" s="26"/>
      <c r="EAR42" s="26"/>
      <c r="EAS42" s="26"/>
      <c r="EAT42" s="26"/>
      <c r="EAU42" s="26"/>
      <c r="EAV42" s="26"/>
      <c r="EAW42" s="26"/>
      <c r="EAX42" s="26"/>
      <c r="EAY42" s="26"/>
      <c r="EAZ42" s="26"/>
      <c r="EBA42" s="26"/>
      <c r="EBB42" s="26"/>
      <c r="EBC42" s="26"/>
      <c r="EBD42" s="26"/>
      <c r="EBE42" s="26"/>
      <c r="EBF42" s="26"/>
      <c r="EBG42" s="26"/>
      <c r="EBH42" s="26"/>
      <c r="EBI42" s="26"/>
      <c r="EBJ42" s="26"/>
      <c r="EBK42" s="26"/>
      <c r="EBL42" s="26"/>
      <c r="EBM42" s="26"/>
      <c r="EBN42" s="26"/>
      <c r="EBO42" s="26"/>
      <c r="EBP42" s="26"/>
      <c r="EBQ42" s="26"/>
      <c r="EBR42" s="26"/>
      <c r="EBS42" s="26"/>
      <c r="EBT42" s="26"/>
      <c r="EBU42" s="26"/>
      <c r="EBV42" s="26"/>
      <c r="EBW42" s="26"/>
      <c r="EBX42" s="26"/>
      <c r="EBY42" s="26"/>
      <c r="EBZ42" s="26"/>
      <c r="ECA42" s="26"/>
      <c r="ECB42" s="26"/>
      <c r="ECC42" s="26"/>
      <c r="ECD42" s="26"/>
      <c r="ECE42" s="26"/>
      <c r="ECF42" s="26"/>
      <c r="ECG42" s="26"/>
      <c r="ECH42" s="26"/>
      <c r="ECI42" s="26"/>
      <c r="ECJ42" s="26"/>
      <c r="ECK42" s="26"/>
      <c r="ECL42" s="26"/>
      <c r="ECM42" s="26"/>
      <c r="ECN42" s="26"/>
      <c r="ECO42" s="26"/>
      <c r="ECP42" s="26"/>
      <c r="ECQ42" s="26"/>
      <c r="ECR42" s="26"/>
      <c r="ECS42" s="26"/>
      <c r="ECT42" s="26"/>
      <c r="ECU42" s="26"/>
      <c r="ECV42" s="26"/>
      <c r="ECW42" s="26"/>
      <c r="ECX42" s="26"/>
      <c r="ECY42" s="26"/>
      <c r="ECZ42" s="26"/>
      <c r="EDA42" s="26"/>
      <c r="EDB42" s="26"/>
      <c r="EDC42" s="26"/>
      <c r="EDD42" s="26"/>
      <c r="EDE42" s="26"/>
      <c r="EDF42" s="26"/>
      <c r="EDG42" s="26"/>
      <c r="EDH42" s="26"/>
      <c r="EDI42" s="26"/>
      <c r="EDJ42" s="26"/>
      <c r="EDK42" s="26"/>
      <c r="EDL42" s="26"/>
      <c r="EDM42" s="26"/>
      <c r="EDN42" s="26"/>
      <c r="EDO42" s="26"/>
      <c r="EDP42" s="26"/>
      <c r="EDQ42" s="26"/>
      <c r="EDR42" s="26"/>
      <c r="EDS42" s="26"/>
      <c r="EDT42" s="26"/>
      <c r="EDU42" s="26"/>
    </row>
    <row r="43" s="3" customFormat="1" spans="1:3505">
      <c r="A43" s="1"/>
      <c r="B43" s="1"/>
      <c r="C43" s="5"/>
      <c r="D43" s="16" t="s">
        <v>44</v>
      </c>
      <c r="E43" s="16" t="s">
        <v>54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/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/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/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/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/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/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6"/>
      <c r="CZV43" s="26"/>
      <c r="CZW43" s="26"/>
      <c r="CZX43" s="26"/>
      <c r="CZY43" s="26"/>
      <c r="CZZ43" s="26"/>
      <c r="DAA43" s="26"/>
      <c r="DAB43" s="26"/>
      <c r="DAC43" s="26"/>
      <c r="DAD43" s="26"/>
      <c r="DAE43" s="26"/>
      <c r="DAF43" s="26"/>
      <c r="DAG43" s="26"/>
      <c r="DAH43" s="26"/>
      <c r="DAI43" s="26"/>
      <c r="DAJ43" s="26"/>
      <c r="DAK43" s="26"/>
      <c r="DAL43" s="26"/>
      <c r="DAM43" s="26"/>
      <c r="DAN43" s="26"/>
      <c r="DAO43" s="26"/>
      <c r="DAP43" s="26"/>
      <c r="DAQ43" s="26"/>
      <c r="DAR43" s="26"/>
      <c r="DAS43" s="26"/>
      <c r="DAT43" s="26"/>
      <c r="DAU43" s="26"/>
      <c r="DAV43" s="26"/>
      <c r="DAW43" s="26"/>
      <c r="DAX43" s="26"/>
      <c r="DAY43" s="26"/>
      <c r="DAZ43" s="26"/>
      <c r="DBA43" s="26"/>
      <c r="DBB43" s="26"/>
      <c r="DBC43" s="26"/>
      <c r="DBD43" s="26"/>
      <c r="DBE43" s="26"/>
      <c r="DBF43" s="26"/>
      <c r="DBG43" s="26"/>
      <c r="DBH43" s="26"/>
      <c r="DBI43" s="26"/>
      <c r="DBJ43" s="26"/>
      <c r="DBK43" s="26"/>
      <c r="DBL43" s="26"/>
      <c r="DBM43" s="26"/>
      <c r="DBN43" s="26"/>
      <c r="DBO43" s="26"/>
      <c r="DBP43" s="26"/>
      <c r="DBQ43" s="26"/>
      <c r="DBR43" s="26"/>
      <c r="DBS43" s="26"/>
      <c r="DBT43" s="26"/>
      <c r="DBU43" s="26"/>
      <c r="DBV43" s="26"/>
      <c r="DBW43" s="26"/>
      <c r="DBX43" s="26"/>
      <c r="DBY43" s="26"/>
      <c r="DBZ43" s="26"/>
      <c r="DCA43" s="26"/>
      <c r="DCB43" s="26"/>
      <c r="DCC43" s="26"/>
      <c r="DCD43" s="26"/>
      <c r="DCE43" s="26"/>
      <c r="DCF43" s="26"/>
      <c r="DCG43" s="26"/>
      <c r="DCH43" s="26"/>
      <c r="DCI43" s="26"/>
      <c r="DCJ43" s="26"/>
      <c r="DCK43" s="26"/>
      <c r="DCL43" s="26"/>
      <c r="DCM43" s="26"/>
      <c r="DCN43" s="26"/>
      <c r="DCO43" s="26"/>
      <c r="DCP43" s="26"/>
      <c r="DCQ43" s="26"/>
      <c r="DCR43" s="26"/>
      <c r="DCS43" s="26"/>
      <c r="DCT43" s="26"/>
      <c r="DCU43" s="26"/>
      <c r="DCV43" s="26"/>
      <c r="DCW43" s="26"/>
      <c r="DCX43" s="26"/>
      <c r="DCY43" s="26"/>
      <c r="DCZ43" s="26"/>
      <c r="DDA43" s="26"/>
      <c r="DDB43" s="26"/>
      <c r="DDC43" s="26"/>
      <c r="DDD43" s="26"/>
      <c r="DDE43" s="26"/>
      <c r="DDF43" s="26"/>
      <c r="DDG43" s="26"/>
      <c r="DDH43" s="26"/>
      <c r="DDI43" s="26"/>
      <c r="DDJ43" s="26"/>
      <c r="DDK43" s="26"/>
      <c r="DDL43" s="26"/>
      <c r="DDM43" s="26"/>
      <c r="DDN43" s="26"/>
      <c r="DDO43" s="26"/>
      <c r="DDP43" s="26"/>
      <c r="DDQ43" s="26"/>
      <c r="DDR43" s="26"/>
      <c r="DDS43" s="26"/>
      <c r="DDT43" s="26"/>
      <c r="DDU43" s="26"/>
      <c r="DDV43" s="26"/>
      <c r="DDW43" s="26"/>
      <c r="DDX43" s="26"/>
      <c r="DDY43" s="26"/>
      <c r="DDZ43" s="26"/>
      <c r="DEA43" s="26"/>
      <c r="DEB43" s="26"/>
      <c r="DEC43" s="26"/>
      <c r="DED43" s="26"/>
      <c r="DEE43" s="26"/>
      <c r="DEF43" s="26"/>
      <c r="DEG43" s="26"/>
      <c r="DEH43" s="26"/>
      <c r="DEI43" s="26"/>
      <c r="DEJ43" s="26"/>
      <c r="DEK43" s="26"/>
      <c r="DEL43" s="26"/>
      <c r="DEM43" s="26"/>
      <c r="DEN43" s="26"/>
      <c r="DEO43" s="26"/>
      <c r="DEP43" s="26"/>
      <c r="DEQ43" s="26"/>
      <c r="DER43" s="26"/>
      <c r="DES43" s="26"/>
      <c r="DET43" s="26"/>
      <c r="DEU43" s="26"/>
      <c r="DEV43" s="26"/>
      <c r="DEW43" s="26"/>
      <c r="DEX43" s="26"/>
      <c r="DEY43" s="26"/>
      <c r="DEZ43" s="26"/>
      <c r="DFA43" s="26"/>
      <c r="DFB43" s="26"/>
      <c r="DFC43" s="26"/>
      <c r="DFD43" s="26"/>
      <c r="DFE43" s="26"/>
      <c r="DFF43" s="26"/>
      <c r="DFG43" s="26"/>
      <c r="DFH43" s="26"/>
      <c r="DFI43" s="26"/>
      <c r="DFJ43" s="26"/>
      <c r="DFK43" s="26"/>
      <c r="DFL43" s="26"/>
      <c r="DFM43" s="26"/>
      <c r="DFN43" s="26"/>
      <c r="DFO43" s="26"/>
      <c r="DFP43" s="26"/>
      <c r="DFQ43" s="26"/>
      <c r="DFR43" s="26"/>
      <c r="DFS43" s="26"/>
      <c r="DFT43" s="26"/>
      <c r="DFU43" s="26"/>
      <c r="DFV43" s="26"/>
      <c r="DFW43" s="26"/>
      <c r="DFX43" s="26"/>
      <c r="DFY43" s="26"/>
      <c r="DFZ43" s="26"/>
      <c r="DGA43" s="26"/>
      <c r="DGB43" s="26"/>
      <c r="DGC43" s="26"/>
      <c r="DGD43" s="26"/>
      <c r="DGE43" s="26"/>
      <c r="DGF43" s="26"/>
      <c r="DGG43" s="26"/>
      <c r="DGH43" s="26"/>
      <c r="DGI43" s="26"/>
      <c r="DGJ43" s="26"/>
      <c r="DGK43" s="26"/>
      <c r="DGL43" s="26"/>
      <c r="DGM43" s="26"/>
      <c r="DGN43" s="26"/>
      <c r="DGO43" s="26"/>
      <c r="DGP43" s="26"/>
      <c r="DGQ43" s="26"/>
      <c r="DGR43" s="26"/>
      <c r="DGS43" s="26"/>
      <c r="DGT43" s="26"/>
      <c r="DGU43" s="26"/>
      <c r="DGV43" s="26"/>
      <c r="DGW43" s="26"/>
      <c r="DGX43" s="26"/>
      <c r="DGY43" s="26"/>
      <c r="DGZ43" s="26"/>
      <c r="DHA43" s="26"/>
      <c r="DHB43" s="26"/>
      <c r="DHC43" s="26"/>
      <c r="DHD43" s="26"/>
      <c r="DHE43" s="26"/>
      <c r="DHF43" s="26"/>
      <c r="DHG43" s="26"/>
      <c r="DHH43" s="26"/>
      <c r="DHI43" s="26"/>
      <c r="DHJ43" s="26"/>
      <c r="DHK43" s="26"/>
      <c r="DHL43" s="26"/>
      <c r="DHM43" s="26"/>
      <c r="DHN43" s="26"/>
      <c r="DHO43" s="26"/>
      <c r="DHP43" s="26"/>
      <c r="DHQ43" s="26"/>
      <c r="DHR43" s="26"/>
      <c r="DHS43" s="26"/>
      <c r="DHT43" s="26"/>
      <c r="DHU43" s="26"/>
      <c r="DHV43" s="26"/>
      <c r="DHW43" s="26"/>
      <c r="DHX43" s="26"/>
      <c r="DHY43" s="26"/>
      <c r="DHZ43" s="26"/>
      <c r="DIA43" s="26"/>
      <c r="DIB43" s="26"/>
      <c r="DIC43" s="26"/>
      <c r="DID43" s="26"/>
      <c r="DIE43" s="26"/>
      <c r="DIF43" s="26"/>
      <c r="DIG43" s="26"/>
      <c r="DIH43" s="26"/>
      <c r="DII43" s="26"/>
      <c r="DIJ43" s="26"/>
      <c r="DIK43" s="26"/>
      <c r="DIL43" s="26"/>
      <c r="DIM43" s="26"/>
      <c r="DIN43" s="26"/>
      <c r="DIO43" s="26"/>
      <c r="DIP43" s="26"/>
      <c r="DIQ43" s="26"/>
      <c r="DIR43" s="26"/>
      <c r="DIS43" s="26"/>
      <c r="DIT43" s="26"/>
      <c r="DIU43" s="26"/>
      <c r="DIV43" s="26"/>
      <c r="DIW43" s="26"/>
      <c r="DIX43" s="26"/>
      <c r="DIY43" s="26"/>
      <c r="DIZ43" s="26"/>
      <c r="DJA43" s="26"/>
      <c r="DJB43" s="26"/>
      <c r="DJC43" s="26"/>
      <c r="DJD43" s="26"/>
      <c r="DJE43" s="26"/>
      <c r="DJF43" s="26"/>
      <c r="DJG43" s="26"/>
      <c r="DJH43" s="26"/>
      <c r="DJI43" s="26"/>
      <c r="DJJ43" s="26"/>
      <c r="DJK43" s="26"/>
      <c r="DJL43" s="26"/>
      <c r="DJM43" s="26"/>
      <c r="DJN43" s="26"/>
      <c r="DJO43" s="26"/>
      <c r="DJP43" s="26"/>
      <c r="DJQ43" s="26"/>
      <c r="DJR43" s="26"/>
      <c r="DJS43" s="26"/>
      <c r="DJT43" s="26"/>
      <c r="DJU43" s="26"/>
      <c r="DJV43" s="26"/>
      <c r="DJW43" s="26"/>
      <c r="DJX43" s="26"/>
      <c r="DJY43" s="26"/>
      <c r="DJZ43" s="26"/>
      <c r="DKA43" s="26"/>
      <c r="DKB43" s="26"/>
      <c r="DKC43" s="26"/>
      <c r="DKD43" s="26"/>
      <c r="DKE43" s="26"/>
      <c r="DKF43" s="26"/>
      <c r="DKG43" s="26"/>
      <c r="DKH43" s="26"/>
      <c r="DKI43" s="26"/>
      <c r="DKJ43" s="26"/>
      <c r="DKK43" s="26"/>
      <c r="DKL43" s="26"/>
      <c r="DKM43" s="26"/>
      <c r="DKN43" s="26"/>
      <c r="DKO43" s="26"/>
      <c r="DKP43" s="26"/>
      <c r="DKQ43" s="26"/>
      <c r="DKR43" s="26"/>
      <c r="DKS43" s="26"/>
      <c r="DKT43" s="26"/>
      <c r="DKU43" s="26"/>
      <c r="DKV43" s="26"/>
      <c r="DKW43" s="26"/>
      <c r="DKX43" s="26"/>
      <c r="DKY43" s="26"/>
      <c r="DKZ43" s="26"/>
      <c r="DLA43" s="26"/>
      <c r="DLB43" s="26"/>
      <c r="DLC43" s="26"/>
      <c r="DLD43" s="26"/>
      <c r="DLE43" s="26"/>
      <c r="DLF43" s="26"/>
      <c r="DLG43" s="26"/>
      <c r="DLH43" s="26"/>
      <c r="DLI43" s="26"/>
      <c r="DLJ43" s="26"/>
      <c r="DLK43" s="26"/>
      <c r="DLL43" s="26"/>
      <c r="DLM43" s="26"/>
      <c r="DLN43" s="26"/>
      <c r="DLO43" s="26"/>
      <c r="DLP43" s="26"/>
      <c r="DLQ43" s="26"/>
      <c r="DLR43" s="26"/>
      <c r="DLS43" s="26"/>
      <c r="DLT43" s="26"/>
      <c r="DLU43" s="26"/>
      <c r="DLV43" s="26"/>
      <c r="DLW43" s="26"/>
      <c r="DLX43" s="26"/>
      <c r="DLY43" s="26"/>
      <c r="DLZ43" s="26"/>
      <c r="DMA43" s="26"/>
      <c r="DMB43" s="26"/>
      <c r="DMC43" s="26"/>
      <c r="DMD43" s="26"/>
      <c r="DME43" s="26"/>
      <c r="DMF43" s="26"/>
      <c r="DMG43" s="26"/>
      <c r="DMH43" s="26"/>
      <c r="DMI43" s="26"/>
      <c r="DMJ43" s="26"/>
      <c r="DMK43" s="26"/>
      <c r="DML43" s="26"/>
      <c r="DMM43" s="26"/>
      <c r="DMN43" s="26"/>
      <c r="DMO43" s="26"/>
      <c r="DMP43" s="26"/>
      <c r="DMQ43" s="26"/>
      <c r="DMR43" s="26"/>
      <c r="DMS43" s="26"/>
      <c r="DMT43" s="26"/>
      <c r="DMU43" s="26"/>
      <c r="DMV43" s="26"/>
      <c r="DMW43" s="26"/>
      <c r="DMX43" s="26"/>
      <c r="DMY43" s="26"/>
      <c r="DMZ43" s="26"/>
      <c r="DNA43" s="26"/>
      <c r="DNB43" s="26"/>
      <c r="DNC43" s="26"/>
      <c r="DND43" s="26"/>
      <c r="DNE43" s="26"/>
      <c r="DNF43" s="26"/>
      <c r="DNG43" s="26"/>
      <c r="DNH43" s="26"/>
      <c r="DNI43" s="26"/>
      <c r="DNJ43" s="26"/>
      <c r="DNK43" s="26"/>
      <c r="DNL43" s="26"/>
      <c r="DNM43" s="26"/>
      <c r="DNN43" s="26"/>
      <c r="DNO43" s="26"/>
      <c r="DNP43" s="26"/>
      <c r="DNQ43" s="26"/>
      <c r="DNR43" s="26"/>
      <c r="DNS43" s="26"/>
      <c r="DNT43" s="26"/>
      <c r="DNU43" s="26"/>
      <c r="DNV43" s="26"/>
      <c r="DNW43" s="26"/>
      <c r="DNX43" s="26"/>
      <c r="DNY43" s="26"/>
      <c r="DNZ43" s="26"/>
      <c r="DOA43" s="26"/>
      <c r="DOB43" s="26"/>
      <c r="DOC43" s="26"/>
      <c r="DOD43" s="26"/>
      <c r="DOE43" s="26"/>
      <c r="DOF43" s="26"/>
      <c r="DOG43" s="26"/>
      <c r="DOH43" s="26"/>
      <c r="DOI43" s="26"/>
      <c r="DOJ43" s="26"/>
      <c r="DOK43" s="26"/>
      <c r="DOL43" s="26"/>
      <c r="DOM43" s="26"/>
      <c r="DON43" s="26"/>
      <c r="DOO43" s="26"/>
      <c r="DOP43" s="26"/>
      <c r="DOQ43" s="26"/>
      <c r="DOR43" s="26"/>
      <c r="DOS43" s="26"/>
      <c r="DOT43" s="26"/>
      <c r="DOU43" s="26"/>
      <c r="DOV43" s="26"/>
      <c r="DOW43" s="26"/>
      <c r="DOX43" s="26"/>
      <c r="DOY43" s="26"/>
      <c r="DOZ43" s="26"/>
      <c r="DPA43" s="26"/>
      <c r="DPB43" s="26"/>
      <c r="DPC43" s="26"/>
      <c r="DPD43" s="26"/>
      <c r="DPE43" s="26"/>
      <c r="DPF43" s="26"/>
      <c r="DPG43" s="26"/>
      <c r="DPH43" s="26"/>
      <c r="DPI43" s="26"/>
      <c r="DPJ43" s="26"/>
      <c r="DPK43" s="26"/>
      <c r="DPL43" s="26"/>
      <c r="DPM43" s="26"/>
      <c r="DPN43" s="26"/>
      <c r="DPO43" s="26"/>
      <c r="DPP43" s="26"/>
      <c r="DPQ43" s="26"/>
      <c r="DPR43" s="26"/>
      <c r="DPS43" s="26"/>
      <c r="DPT43" s="26"/>
      <c r="DPU43" s="26"/>
      <c r="DPV43" s="26"/>
      <c r="DPW43" s="26"/>
      <c r="DPX43" s="26"/>
      <c r="DPY43" s="26"/>
      <c r="DPZ43" s="26"/>
      <c r="DQA43" s="26"/>
      <c r="DQB43" s="26"/>
      <c r="DQC43" s="26"/>
      <c r="DQD43" s="26"/>
      <c r="DQE43" s="26"/>
      <c r="DQF43" s="26"/>
      <c r="DQG43" s="26"/>
      <c r="DQH43" s="26"/>
      <c r="DQI43" s="26"/>
      <c r="DQJ43" s="26"/>
      <c r="DQK43" s="26"/>
      <c r="DQL43" s="26"/>
      <c r="DQM43" s="26"/>
      <c r="DQN43" s="26"/>
      <c r="DQO43" s="26"/>
      <c r="DQP43" s="26"/>
      <c r="DQQ43" s="26"/>
      <c r="DQR43" s="26"/>
      <c r="DQS43" s="26"/>
      <c r="DQT43" s="26"/>
      <c r="DQU43" s="26"/>
      <c r="DQV43" s="26"/>
      <c r="DQW43" s="26"/>
      <c r="DQX43" s="26"/>
      <c r="DQY43" s="26"/>
      <c r="DQZ43" s="26"/>
      <c r="DRA43" s="26"/>
      <c r="DRB43" s="26"/>
      <c r="DRC43" s="26"/>
      <c r="DRD43" s="26"/>
      <c r="DRE43" s="26"/>
      <c r="DRF43" s="26"/>
      <c r="DRG43" s="26"/>
      <c r="DRH43" s="26"/>
      <c r="DRI43" s="26"/>
      <c r="DRJ43" s="26"/>
      <c r="DRK43" s="26"/>
      <c r="DRL43" s="26"/>
      <c r="DRM43" s="26"/>
      <c r="DRN43" s="26"/>
      <c r="DRO43" s="26"/>
      <c r="DRP43" s="26"/>
      <c r="DRQ43" s="26"/>
      <c r="DRR43" s="26"/>
      <c r="DRS43" s="26"/>
      <c r="DRT43" s="26"/>
      <c r="DRU43" s="26"/>
      <c r="DRV43" s="26"/>
      <c r="DRW43" s="26"/>
      <c r="DRX43" s="26"/>
      <c r="DRY43" s="26"/>
      <c r="DRZ43" s="26"/>
      <c r="DSA43" s="26"/>
      <c r="DSB43" s="26"/>
      <c r="DSC43" s="26"/>
      <c r="DSD43" s="26"/>
      <c r="DSE43" s="26"/>
      <c r="DSF43" s="26"/>
      <c r="DSG43" s="26"/>
      <c r="DSH43" s="26"/>
      <c r="DSI43" s="26"/>
      <c r="DSJ43" s="26"/>
      <c r="DSK43" s="26"/>
      <c r="DSL43" s="26"/>
      <c r="DSM43" s="26"/>
      <c r="DSN43" s="26"/>
      <c r="DSO43" s="26"/>
      <c r="DSP43" s="26"/>
      <c r="DSQ43" s="26"/>
      <c r="DSR43" s="26"/>
      <c r="DSS43" s="26"/>
      <c r="DST43" s="26"/>
      <c r="DSU43" s="26"/>
      <c r="DSV43" s="26"/>
      <c r="DSW43" s="26"/>
      <c r="DSX43" s="26"/>
      <c r="DSY43" s="26"/>
      <c r="DSZ43" s="26"/>
      <c r="DTA43" s="26"/>
      <c r="DTB43" s="26"/>
      <c r="DTC43" s="26"/>
      <c r="DTD43" s="26"/>
      <c r="DTE43" s="26"/>
      <c r="DTF43" s="26"/>
      <c r="DTG43" s="26"/>
      <c r="DTH43" s="26"/>
      <c r="DTI43" s="26"/>
      <c r="DTJ43" s="26"/>
      <c r="DTK43" s="26"/>
      <c r="DTL43" s="26"/>
      <c r="DTM43" s="26"/>
      <c r="DTN43" s="26"/>
      <c r="DTO43" s="26"/>
      <c r="DTP43" s="26"/>
      <c r="DTQ43" s="26"/>
      <c r="DTR43" s="26"/>
      <c r="DTS43" s="26"/>
      <c r="DTT43" s="26"/>
      <c r="DTU43" s="26"/>
      <c r="DTV43" s="26"/>
      <c r="DTW43" s="26"/>
      <c r="DTX43" s="26"/>
      <c r="DTY43" s="26"/>
      <c r="DTZ43" s="26"/>
      <c r="DUA43" s="26"/>
      <c r="DUB43" s="26"/>
      <c r="DUC43" s="26"/>
      <c r="DUD43" s="26"/>
      <c r="DUE43" s="26"/>
      <c r="DUF43" s="26"/>
      <c r="DUG43" s="26"/>
      <c r="DUH43" s="26"/>
      <c r="DUI43" s="26"/>
      <c r="DUJ43" s="26"/>
      <c r="DUK43" s="26"/>
      <c r="DUL43" s="26"/>
      <c r="DUM43" s="26"/>
      <c r="DUN43" s="26"/>
      <c r="DUO43" s="26"/>
      <c r="DUP43" s="26"/>
      <c r="DUQ43" s="26"/>
      <c r="DUR43" s="26"/>
      <c r="DUS43" s="26"/>
      <c r="DUT43" s="26"/>
      <c r="DUU43" s="26"/>
      <c r="DUV43" s="26"/>
      <c r="DUW43" s="26"/>
      <c r="DUX43" s="26"/>
      <c r="DUY43" s="26"/>
      <c r="DUZ43" s="26"/>
      <c r="DVA43" s="26"/>
      <c r="DVB43" s="26"/>
      <c r="DVC43" s="26"/>
      <c r="DVD43" s="26"/>
      <c r="DVE43" s="26"/>
      <c r="DVF43" s="26"/>
      <c r="DVG43" s="26"/>
      <c r="DVH43" s="26"/>
      <c r="DVI43" s="26"/>
      <c r="DVJ43" s="26"/>
      <c r="DVK43" s="26"/>
      <c r="DVL43" s="26"/>
      <c r="DVM43" s="26"/>
      <c r="DVN43" s="26"/>
      <c r="DVO43" s="26"/>
      <c r="DVP43" s="26"/>
      <c r="DVQ43" s="26"/>
      <c r="DVR43" s="26"/>
      <c r="DVS43" s="26"/>
      <c r="DVT43" s="26"/>
      <c r="DVU43" s="26"/>
      <c r="DVV43" s="26"/>
      <c r="DVW43" s="26"/>
      <c r="DVX43" s="26"/>
      <c r="DVY43" s="26"/>
      <c r="DVZ43" s="26"/>
      <c r="DWA43" s="26"/>
      <c r="DWB43" s="26"/>
      <c r="DWC43" s="26"/>
      <c r="DWD43" s="26"/>
      <c r="DWE43" s="26"/>
      <c r="DWF43" s="26"/>
      <c r="DWG43" s="26"/>
      <c r="DWH43" s="26"/>
      <c r="DWI43" s="26"/>
      <c r="DWJ43" s="26"/>
      <c r="DWK43" s="26"/>
      <c r="DWL43" s="26"/>
      <c r="DWM43" s="26"/>
      <c r="DWN43" s="26"/>
      <c r="DWO43" s="26"/>
      <c r="DWP43" s="26"/>
      <c r="DWQ43" s="26"/>
      <c r="DWR43" s="26"/>
      <c r="DWS43" s="26"/>
      <c r="DWT43" s="26"/>
      <c r="DWU43" s="26"/>
      <c r="DWV43" s="26"/>
      <c r="DWW43" s="26"/>
      <c r="DWX43" s="26"/>
      <c r="DWY43" s="26"/>
      <c r="DWZ43" s="26"/>
      <c r="DXA43" s="26"/>
      <c r="DXB43" s="26"/>
      <c r="DXC43" s="26"/>
      <c r="DXD43" s="26"/>
      <c r="DXE43" s="26"/>
      <c r="DXF43" s="26"/>
      <c r="DXG43" s="26"/>
      <c r="DXH43" s="26"/>
      <c r="DXI43" s="26"/>
      <c r="DXJ43" s="26"/>
      <c r="DXK43" s="26"/>
      <c r="DXL43" s="26"/>
      <c r="DXM43" s="26"/>
      <c r="DXN43" s="26"/>
      <c r="DXO43" s="26"/>
      <c r="DXP43" s="26"/>
      <c r="DXQ43" s="26"/>
      <c r="DXR43" s="26"/>
      <c r="DXS43" s="26"/>
      <c r="DXT43" s="26"/>
      <c r="DXU43" s="26"/>
      <c r="DXV43" s="26"/>
      <c r="DXW43" s="26"/>
      <c r="DXX43" s="26"/>
      <c r="DXY43" s="26"/>
      <c r="DXZ43" s="26"/>
      <c r="DYA43" s="26"/>
      <c r="DYB43" s="26"/>
      <c r="DYC43" s="26"/>
      <c r="DYD43" s="26"/>
      <c r="DYE43" s="26"/>
      <c r="DYF43" s="26"/>
      <c r="DYG43" s="26"/>
      <c r="DYH43" s="26"/>
      <c r="DYI43" s="26"/>
      <c r="DYJ43" s="26"/>
      <c r="DYK43" s="26"/>
      <c r="DYL43" s="26"/>
      <c r="DYM43" s="26"/>
      <c r="DYN43" s="26"/>
      <c r="DYO43" s="26"/>
      <c r="DYP43" s="26"/>
      <c r="DYQ43" s="26"/>
      <c r="DYR43" s="26"/>
      <c r="DYS43" s="26"/>
      <c r="DYT43" s="26"/>
      <c r="DYU43" s="26"/>
      <c r="DYV43" s="26"/>
      <c r="DYW43" s="26"/>
      <c r="DYX43" s="26"/>
      <c r="DYY43" s="26"/>
      <c r="DYZ43" s="26"/>
      <c r="DZA43" s="26"/>
      <c r="DZB43" s="26"/>
      <c r="DZC43" s="26"/>
      <c r="DZD43" s="26"/>
      <c r="DZE43" s="26"/>
      <c r="DZF43" s="26"/>
      <c r="DZG43" s="26"/>
      <c r="DZH43" s="26"/>
      <c r="DZI43" s="26"/>
      <c r="DZJ43" s="26"/>
      <c r="DZK43" s="26"/>
      <c r="DZL43" s="26"/>
      <c r="DZM43" s="26"/>
      <c r="DZN43" s="26"/>
      <c r="DZO43" s="26"/>
      <c r="DZP43" s="26"/>
      <c r="DZQ43" s="26"/>
      <c r="DZR43" s="26"/>
      <c r="DZS43" s="26"/>
      <c r="DZT43" s="26"/>
      <c r="DZU43" s="26"/>
      <c r="DZV43" s="26"/>
      <c r="DZW43" s="26"/>
      <c r="DZX43" s="26"/>
      <c r="DZY43" s="26"/>
      <c r="DZZ43" s="26"/>
      <c r="EAA43" s="26"/>
      <c r="EAB43" s="26"/>
      <c r="EAC43" s="26"/>
      <c r="EAD43" s="26"/>
      <c r="EAE43" s="26"/>
      <c r="EAF43" s="26"/>
      <c r="EAG43" s="26"/>
      <c r="EAH43" s="26"/>
      <c r="EAI43" s="26"/>
      <c r="EAJ43" s="26"/>
      <c r="EAK43" s="26"/>
      <c r="EAL43" s="26"/>
      <c r="EAM43" s="26"/>
      <c r="EAN43" s="26"/>
      <c r="EAO43" s="26"/>
      <c r="EAP43" s="26"/>
      <c r="EAQ43" s="26"/>
      <c r="EAR43" s="26"/>
      <c r="EAS43" s="26"/>
      <c r="EAT43" s="26"/>
      <c r="EAU43" s="26"/>
      <c r="EAV43" s="26"/>
      <c r="EAW43" s="26"/>
      <c r="EAX43" s="26"/>
      <c r="EAY43" s="26"/>
      <c r="EAZ43" s="26"/>
      <c r="EBA43" s="26"/>
      <c r="EBB43" s="26"/>
      <c r="EBC43" s="26"/>
      <c r="EBD43" s="26"/>
      <c r="EBE43" s="26"/>
      <c r="EBF43" s="26"/>
      <c r="EBG43" s="26"/>
      <c r="EBH43" s="26"/>
      <c r="EBI43" s="26"/>
      <c r="EBJ43" s="26"/>
      <c r="EBK43" s="26"/>
      <c r="EBL43" s="26"/>
      <c r="EBM43" s="26"/>
      <c r="EBN43" s="26"/>
      <c r="EBO43" s="26"/>
      <c r="EBP43" s="26"/>
      <c r="EBQ43" s="26"/>
      <c r="EBR43" s="26"/>
      <c r="EBS43" s="26"/>
      <c r="EBT43" s="26"/>
      <c r="EBU43" s="26"/>
      <c r="EBV43" s="26"/>
      <c r="EBW43" s="26"/>
      <c r="EBX43" s="26"/>
      <c r="EBY43" s="26"/>
      <c r="EBZ43" s="26"/>
      <c r="ECA43" s="26"/>
      <c r="ECB43" s="26"/>
      <c r="ECC43" s="26"/>
      <c r="ECD43" s="26"/>
      <c r="ECE43" s="26"/>
      <c r="ECF43" s="26"/>
      <c r="ECG43" s="26"/>
      <c r="ECH43" s="26"/>
      <c r="ECI43" s="26"/>
      <c r="ECJ43" s="26"/>
      <c r="ECK43" s="26"/>
      <c r="ECL43" s="26"/>
      <c r="ECM43" s="26"/>
      <c r="ECN43" s="26"/>
      <c r="ECO43" s="26"/>
      <c r="ECP43" s="26"/>
      <c r="ECQ43" s="26"/>
      <c r="ECR43" s="26"/>
      <c r="ECS43" s="26"/>
      <c r="ECT43" s="26"/>
      <c r="ECU43" s="26"/>
      <c r="ECV43" s="26"/>
      <c r="ECW43" s="26"/>
      <c r="ECX43" s="26"/>
      <c r="ECY43" s="26"/>
      <c r="ECZ43" s="26"/>
      <c r="EDA43" s="26"/>
      <c r="EDB43" s="26"/>
      <c r="EDC43" s="26"/>
      <c r="EDD43" s="26"/>
      <c r="EDE43" s="26"/>
      <c r="EDF43" s="26"/>
      <c r="EDG43" s="26"/>
      <c r="EDH43" s="26"/>
      <c r="EDI43" s="26"/>
      <c r="EDJ43" s="26"/>
      <c r="EDK43" s="26"/>
      <c r="EDL43" s="26"/>
      <c r="EDM43" s="26"/>
      <c r="EDN43" s="26"/>
      <c r="EDO43" s="26"/>
      <c r="EDP43" s="26"/>
      <c r="EDQ43" s="26"/>
      <c r="EDR43" s="26"/>
      <c r="EDS43" s="26"/>
      <c r="EDT43" s="26"/>
      <c r="EDU43" s="26"/>
    </row>
    <row r="44" s="3" customFormat="1" spans="1:3505">
      <c r="A44" s="1"/>
      <c r="B44" s="1"/>
      <c r="C44" s="5"/>
      <c r="D44" s="16" t="s">
        <v>44</v>
      </c>
      <c r="E44" s="16" t="s">
        <v>55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>
        <v>37</v>
      </c>
      <c r="Y44" s="15"/>
      <c r="Z44" s="15"/>
      <c r="AA44" s="15"/>
      <c r="AB44" s="15"/>
      <c r="AC44" s="15"/>
      <c r="AD44" s="15">
        <v>71</v>
      </c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>
        <v>1</v>
      </c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/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6"/>
      <c r="CZV44" s="26"/>
      <c r="CZW44" s="26"/>
      <c r="CZX44" s="26"/>
      <c r="CZY44" s="26"/>
      <c r="CZZ44" s="26"/>
      <c r="DAA44" s="26"/>
      <c r="DAB44" s="26"/>
      <c r="DAC44" s="26"/>
      <c r="DAD44" s="26"/>
      <c r="DAE44" s="26"/>
      <c r="DAF44" s="26"/>
      <c r="DAG44" s="26"/>
      <c r="DAH44" s="26"/>
      <c r="DAI44" s="26"/>
      <c r="DAJ44" s="26"/>
      <c r="DAK44" s="26"/>
      <c r="DAL44" s="26"/>
      <c r="DAM44" s="26"/>
      <c r="DAN44" s="26"/>
      <c r="DAO44" s="26"/>
      <c r="DAP44" s="26"/>
      <c r="DAQ44" s="26"/>
      <c r="DAR44" s="26"/>
      <c r="DAS44" s="26"/>
      <c r="DAT44" s="26"/>
      <c r="DAU44" s="26"/>
      <c r="DAV44" s="26"/>
      <c r="DAW44" s="26"/>
      <c r="DAX44" s="26"/>
      <c r="DAY44" s="26"/>
      <c r="DAZ44" s="26"/>
      <c r="DBA44" s="26"/>
      <c r="DBB44" s="26"/>
      <c r="DBC44" s="26"/>
      <c r="DBD44" s="26"/>
      <c r="DBE44" s="26"/>
      <c r="DBF44" s="26"/>
      <c r="DBG44" s="26"/>
      <c r="DBH44" s="26"/>
      <c r="DBI44" s="26"/>
      <c r="DBJ44" s="26"/>
      <c r="DBK44" s="26"/>
      <c r="DBL44" s="26"/>
      <c r="DBM44" s="26"/>
      <c r="DBN44" s="26"/>
      <c r="DBO44" s="26"/>
      <c r="DBP44" s="26"/>
      <c r="DBQ44" s="26"/>
      <c r="DBR44" s="26"/>
      <c r="DBS44" s="26"/>
      <c r="DBT44" s="26"/>
      <c r="DBU44" s="26"/>
      <c r="DBV44" s="26"/>
      <c r="DBW44" s="26"/>
      <c r="DBX44" s="26"/>
      <c r="DBY44" s="26"/>
      <c r="DBZ44" s="26"/>
      <c r="DCA44" s="26"/>
      <c r="DCB44" s="26"/>
      <c r="DCC44" s="26"/>
      <c r="DCD44" s="26"/>
      <c r="DCE44" s="26"/>
      <c r="DCF44" s="26"/>
      <c r="DCG44" s="26"/>
      <c r="DCH44" s="26"/>
      <c r="DCI44" s="26"/>
      <c r="DCJ44" s="26"/>
      <c r="DCK44" s="26"/>
      <c r="DCL44" s="26"/>
      <c r="DCM44" s="26"/>
      <c r="DCN44" s="26"/>
      <c r="DCO44" s="26"/>
      <c r="DCP44" s="26"/>
      <c r="DCQ44" s="26"/>
      <c r="DCR44" s="26"/>
      <c r="DCS44" s="26"/>
      <c r="DCT44" s="26"/>
      <c r="DCU44" s="26"/>
      <c r="DCV44" s="26"/>
      <c r="DCW44" s="26"/>
      <c r="DCX44" s="26"/>
      <c r="DCY44" s="26"/>
      <c r="DCZ44" s="26"/>
      <c r="DDA44" s="26"/>
      <c r="DDB44" s="26"/>
      <c r="DDC44" s="26"/>
      <c r="DDD44" s="26"/>
      <c r="DDE44" s="26"/>
      <c r="DDF44" s="26"/>
      <c r="DDG44" s="26"/>
      <c r="DDH44" s="26"/>
      <c r="DDI44" s="26"/>
      <c r="DDJ44" s="26"/>
      <c r="DDK44" s="26"/>
      <c r="DDL44" s="26"/>
      <c r="DDM44" s="26"/>
      <c r="DDN44" s="26"/>
      <c r="DDO44" s="26"/>
      <c r="DDP44" s="26"/>
      <c r="DDQ44" s="26"/>
      <c r="DDR44" s="26"/>
      <c r="DDS44" s="26"/>
      <c r="DDT44" s="26"/>
      <c r="DDU44" s="26"/>
      <c r="DDV44" s="26"/>
      <c r="DDW44" s="26"/>
      <c r="DDX44" s="26"/>
      <c r="DDY44" s="26"/>
      <c r="DDZ44" s="26"/>
      <c r="DEA44" s="26"/>
      <c r="DEB44" s="26"/>
      <c r="DEC44" s="26"/>
      <c r="DED44" s="26"/>
      <c r="DEE44" s="26"/>
      <c r="DEF44" s="26"/>
      <c r="DEG44" s="26"/>
      <c r="DEH44" s="26"/>
      <c r="DEI44" s="26"/>
      <c r="DEJ44" s="26"/>
      <c r="DEK44" s="26"/>
      <c r="DEL44" s="26"/>
      <c r="DEM44" s="26"/>
      <c r="DEN44" s="26"/>
      <c r="DEO44" s="26"/>
      <c r="DEP44" s="26"/>
      <c r="DEQ44" s="26"/>
      <c r="DER44" s="26"/>
      <c r="DES44" s="26"/>
      <c r="DET44" s="26"/>
      <c r="DEU44" s="26"/>
      <c r="DEV44" s="26"/>
      <c r="DEW44" s="26"/>
      <c r="DEX44" s="26"/>
      <c r="DEY44" s="26"/>
      <c r="DEZ44" s="26"/>
      <c r="DFA44" s="26"/>
      <c r="DFB44" s="26"/>
      <c r="DFC44" s="26"/>
      <c r="DFD44" s="26"/>
      <c r="DFE44" s="26"/>
      <c r="DFF44" s="26"/>
      <c r="DFG44" s="26"/>
      <c r="DFH44" s="26"/>
      <c r="DFI44" s="26"/>
      <c r="DFJ44" s="26"/>
      <c r="DFK44" s="26"/>
      <c r="DFL44" s="26"/>
      <c r="DFM44" s="26"/>
      <c r="DFN44" s="26"/>
      <c r="DFO44" s="26"/>
      <c r="DFP44" s="26"/>
      <c r="DFQ44" s="26"/>
      <c r="DFR44" s="26"/>
      <c r="DFS44" s="26"/>
      <c r="DFT44" s="26"/>
      <c r="DFU44" s="26"/>
      <c r="DFV44" s="26"/>
      <c r="DFW44" s="26"/>
      <c r="DFX44" s="26"/>
      <c r="DFY44" s="26"/>
      <c r="DFZ44" s="26"/>
      <c r="DGA44" s="26"/>
      <c r="DGB44" s="26"/>
      <c r="DGC44" s="26"/>
      <c r="DGD44" s="26"/>
      <c r="DGE44" s="26"/>
      <c r="DGF44" s="26"/>
      <c r="DGG44" s="26"/>
      <c r="DGH44" s="26"/>
      <c r="DGI44" s="26"/>
      <c r="DGJ44" s="26"/>
      <c r="DGK44" s="26"/>
      <c r="DGL44" s="26"/>
      <c r="DGM44" s="26"/>
      <c r="DGN44" s="26"/>
      <c r="DGO44" s="26"/>
      <c r="DGP44" s="26"/>
      <c r="DGQ44" s="26"/>
      <c r="DGR44" s="26"/>
      <c r="DGS44" s="26"/>
      <c r="DGT44" s="26"/>
      <c r="DGU44" s="26"/>
      <c r="DGV44" s="26"/>
      <c r="DGW44" s="26"/>
      <c r="DGX44" s="26"/>
      <c r="DGY44" s="26"/>
      <c r="DGZ44" s="26"/>
      <c r="DHA44" s="26"/>
      <c r="DHB44" s="26"/>
      <c r="DHC44" s="26"/>
      <c r="DHD44" s="26"/>
      <c r="DHE44" s="26"/>
      <c r="DHF44" s="26"/>
      <c r="DHG44" s="26"/>
      <c r="DHH44" s="26"/>
      <c r="DHI44" s="26"/>
      <c r="DHJ44" s="26"/>
      <c r="DHK44" s="26"/>
      <c r="DHL44" s="26"/>
      <c r="DHM44" s="26"/>
      <c r="DHN44" s="26"/>
      <c r="DHO44" s="26"/>
      <c r="DHP44" s="26"/>
      <c r="DHQ44" s="26"/>
      <c r="DHR44" s="26"/>
      <c r="DHS44" s="26"/>
      <c r="DHT44" s="26"/>
      <c r="DHU44" s="26"/>
      <c r="DHV44" s="26"/>
      <c r="DHW44" s="26"/>
      <c r="DHX44" s="26"/>
      <c r="DHY44" s="26"/>
      <c r="DHZ44" s="26"/>
      <c r="DIA44" s="26"/>
      <c r="DIB44" s="26"/>
      <c r="DIC44" s="26"/>
      <c r="DID44" s="26"/>
      <c r="DIE44" s="26"/>
      <c r="DIF44" s="26"/>
      <c r="DIG44" s="26"/>
      <c r="DIH44" s="26"/>
      <c r="DII44" s="26"/>
      <c r="DIJ44" s="26"/>
      <c r="DIK44" s="26"/>
      <c r="DIL44" s="26"/>
      <c r="DIM44" s="26"/>
      <c r="DIN44" s="26"/>
      <c r="DIO44" s="26"/>
      <c r="DIP44" s="26"/>
      <c r="DIQ44" s="26"/>
      <c r="DIR44" s="26"/>
      <c r="DIS44" s="26"/>
      <c r="DIT44" s="26"/>
      <c r="DIU44" s="26"/>
      <c r="DIV44" s="26"/>
      <c r="DIW44" s="26"/>
      <c r="DIX44" s="26"/>
      <c r="DIY44" s="26"/>
      <c r="DIZ44" s="26"/>
      <c r="DJA44" s="26"/>
      <c r="DJB44" s="26"/>
      <c r="DJC44" s="26"/>
      <c r="DJD44" s="26"/>
      <c r="DJE44" s="26"/>
      <c r="DJF44" s="26"/>
      <c r="DJG44" s="26"/>
      <c r="DJH44" s="26"/>
      <c r="DJI44" s="26"/>
      <c r="DJJ44" s="26"/>
      <c r="DJK44" s="26"/>
      <c r="DJL44" s="26"/>
      <c r="DJM44" s="26"/>
      <c r="DJN44" s="26"/>
      <c r="DJO44" s="26"/>
      <c r="DJP44" s="26"/>
      <c r="DJQ44" s="26"/>
      <c r="DJR44" s="26"/>
      <c r="DJS44" s="26"/>
      <c r="DJT44" s="26"/>
      <c r="DJU44" s="26"/>
      <c r="DJV44" s="26"/>
      <c r="DJW44" s="26"/>
      <c r="DJX44" s="26"/>
      <c r="DJY44" s="26"/>
      <c r="DJZ44" s="26"/>
      <c r="DKA44" s="26"/>
      <c r="DKB44" s="26"/>
      <c r="DKC44" s="26"/>
      <c r="DKD44" s="26"/>
      <c r="DKE44" s="26"/>
      <c r="DKF44" s="26"/>
      <c r="DKG44" s="26"/>
      <c r="DKH44" s="26"/>
      <c r="DKI44" s="26"/>
      <c r="DKJ44" s="26"/>
      <c r="DKK44" s="26"/>
      <c r="DKL44" s="26"/>
      <c r="DKM44" s="26"/>
      <c r="DKN44" s="26"/>
      <c r="DKO44" s="26"/>
      <c r="DKP44" s="26"/>
      <c r="DKQ44" s="26"/>
      <c r="DKR44" s="26"/>
      <c r="DKS44" s="26"/>
      <c r="DKT44" s="26"/>
      <c r="DKU44" s="26"/>
      <c r="DKV44" s="26"/>
      <c r="DKW44" s="26"/>
      <c r="DKX44" s="26"/>
      <c r="DKY44" s="26"/>
      <c r="DKZ44" s="26"/>
      <c r="DLA44" s="26"/>
      <c r="DLB44" s="26"/>
      <c r="DLC44" s="26"/>
      <c r="DLD44" s="26"/>
      <c r="DLE44" s="26"/>
      <c r="DLF44" s="26"/>
      <c r="DLG44" s="26"/>
      <c r="DLH44" s="26"/>
      <c r="DLI44" s="26"/>
      <c r="DLJ44" s="26"/>
      <c r="DLK44" s="26"/>
      <c r="DLL44" s="26"/>
      <c r="DLM44" s="26"/>
      <c r="DLN44" s="26"/>
      <c r="DLO44" s="26"/>
      <c r="DLP44" s="26"/>
      <c r="DLQ44" s="26"/>
      <c r="DLR44" s="26"/>
      <c r="DLS44" s="26"/>
      <c r="DLT44" s="26"/>
      <c r="DLU44" s="26"/>
      <c r="DLV44" s="26"/>
      <c r="DLW44" s="26"/>
      <c r="DLX44" s="26"/>
      <c r="DLY44" s="26"/>
      <c r="DLZ44" s="26"/>
      <c r="DMA44" s="26"/>
      <c r="DMB44" s="26"/>
      <c r="DMC44" s="26"/>
      <c r="DMD44" s="26"/>
      <c r="DME44" s="26"/>
      <c r="DMF44" s="26"/>
      <c r="DMG44" s="26"/>
      <c r="DMH44" s="26"/>
      <c r="DMI44" s="26"/>
      <c r="DMJ44" s="26"/>
      <c r="DMK44" s="26"/>
      <c r="DML44" s="26"/>
      <c r="DMM44" s="26"/>
      <c r="DMN44" s="26"/>
      <c r="DMO44" s="26"/>
      <c r="DMP44" s="26"/>
      <c r="DMQ44" s="26"/>
      <c r="DMR44" s="26"/>
      <c r="DMS44" s="26"/>
      <c r="DMT44" s="26"/>
      <c r="DMU44" s="26"/>
      <c r="DMV44" s="26"/>
      <c r="DMW44" s="26"/>
      <c r="DMX44" s="26"/>
      <c r="DMY44" s="26"/>
      <c r="DMZ44" s="26"/>
      <c r="DNA44" s="26"/>
      <c r="DNB44" s="26"/>
      <c r="DNC44" s="26"/>
      <c r="DND44" s="26"/>
      <c r="DNE44" s="26"/>
      <c r="DNF44" s="26"/>
      <c r="DNG44" s="26"/>
      <c r="DNH44" s="26"/>
      <c r="DNI44" s="26"/>
      <c r="DNJ44" s="26"/>
      <c r="DNK44" s="26"/>
      <c r="DNL44" s="26"/>
      <c r="DNM44" s="26"/>
      <c r="DNN44" s="26"/>
      <c r="DNO44" s="26"/>
      <c r="DNP44" s="26"/>
      <c r="DNQ44" s="26"/>
      <c r="DNR44" s="26"/>
      <c r="DNS44" s="26"/>
      <c r="DNT44" s="26"/>
      <c r="DNU44" s="26"/>
      <c r="DNV44" s="26"/>
      <c r="DNW44" s="26"/>
      <c r="DNX44" s="26"/>
      <c r="DNY44" s="26"/>
      <c r="DNZ44" s="26"/>
      <c r="DOA44" s="26"/>
      <c r="DOB44" s="26"/>
      <c r="DOC44" s="26"/>
      <c r="DOD44" s="26"/>
      <c r="DOE44" s="26"/>
      <c r="DOF44" s="26"/>
      <c r="DOG44" s="26"/>
      <c r="DOH44" s="26"/>
      <c r="DOI44" s="26"/>
      <c r="DOJ44" s="26"/>
      <c r="DOK44" s="26"/>
      <c r="DOL44" s="26"/>
      <c r="DOM44" s="26"/>
      <c r="DON44" s="26"/>
      <c r="DOO44" s="26"/>
      <c r="DOP44" s="26"/>
      <c r="DOQ44" s="26"/>
      <c r="DOR44" s="26"/>
      <c r="DOS44" s="26"/>
      <c r="DOT44" s="26"/>
      <c r="DOU44" s="26"/>
      <c r="DOV44" s="26"/>
      <c r="DOW44" s="26"/>
      <c r="DOX44" s="26"/>
      <c r="DOY44" s="26"/>
      <c r="DOZ44" s="26"/>
      <c r="DPA44" s="26"/>
      <c r="DPB44" s="26"/>
      <c r="DPC44" s="26"/>
      <c r="DPD44" s="26"/>
      <c r="DPE44" s="26"/>
      <c r="DPF44" s="26"/>
      <c r="DPG44" s="26"/>
      <c r="DPH44" s="26"/>
      <c r="DPI44" s="26"/>
      <c r="DPJ44" s="26"/>
      <c r="DPK44" s="26"/>
      <c r="DPL44" s="26"/>
      <c r="DPM44" s="26"/>
      <c r="DPN44" s="26"/>
      <c r="DPO44" s="26"/>
      <c r="DPP44" s="26"/>
      <c r="DPQ44" s="26"/>
      <c r="DPR44" s="26"/>
      <c r="DPS44" s="26"/>
      <c r="DPT44" s="26"/>
      <c r="DPU44" s="26"/>
      <c r="DPV44" s="26"/>
      <c r="DPW44" s="26"/>
      <c r="DPX44" s="26"/>
      <c r="DPY44" s="26"/>
      <c r="DPZ44" s="26"/>
      <c r="DQA44" s="26"/>
      <c r="DQB44" s="26"/>
      <c r="DQC44" s="26"/>
      <c r="DQD44" s="26"/>
      <c r="DQE44" s="26"/>
      <c r="DQF44" s="26"/>
      <c r="DQG44" s="26"/>
      <c r="DQH44" s="26"/>
      <c r="DQI44" s="26"/>
      <c r="DQJ44" s="26"/>
      <c r="DQK44" s="26"/>
      <c r="DQL44" s="26"/>
      <c r="DQM44" s="26"/>
      <c r="DQN44" s="26"/>
      <c r="DQO44" s="26"/>
      <c r="DQP44" s="26"/>
      <c r="DQQ44" s="26"/>
      <c r="DQR44" s="26"/>
      <c r="DQS44" s="26"/>
      <c r="DQT44" s="26"/>
      <c r="DQU44" s="26"/>
      <c r="DQV44" s="26"/>
      <c r="DQW44" s="26"/>
      <c r="DQX44" s="26"/>
      <c r="DQY44" s="26"/>
      <c r="DQZ44" s="26"/>
      <c r="DRA44" s="26"/>
      <c r="DRB44" s="26"/>
      <c r="DRC44" s="26"/>
      <c r="DRD44" s="26"/>
      <c r="DRE44" s="26"/>
      <c r="DRF44" s="26"/>
      <c r="DRG44" s="26"/>
      <c r="DRH44" s="26"/>
      <c r="DRI44" s="26"/>
      <c r="DRJ44" s="26"/>
      <c r="DRK44" s="26"/>
      <c r="DRL44" s="26"/>
      <c r="DRM44" s="26"/>
      <c r="DRN44" s="26"/>
      <c r="DRO44" s="26"/>
      <c r="DRP44" s="26"/>
      <c r="DRQ44" s="26"/>
      <c r="DRR44" s="26"/>
      <c r="DRS44" s="26"/>
      <c r="DRT44" s="26"/>
      <c r="DRU44" s="26"/>
      <c r="DRV44" s="26"/>
      <c r="DRW44" s="26"/>
      <c r="DRX44" s="26"/>
      <c r="DRY44" s="26"/>
      <c r="DRZ44" s="26"/>
      <c r="DSA44" s="26"/>
      <c r="DSB44" s="26"/>
      <c r="DSC44" s="26"/>
      <c r="DSD44" s="26"/>
      <c r="DSE44" s="26"/>
      <c r="DSF44" s="26"/>
      <c r="DSG44" s="26"/>
      <c r="DSH44" s="26"/>
      <c r="DSI44" s="26"/>
      <c r="DSJ44" s="26"/>
      <c r="DSK44" s="26"/>
      <c r="DSL44" s="26"/>
      <c r="DSM44" s="26"/>
      <c r="DSN44" s="26"/>
      <c r="DSO44" s="26"/>
      <c r="DSP44" s="26"/>
      <c r="DSQ44" s="26"/>
      <c r="DSR44" s="26"/>
      <c r="DSS44" s="26"/>
      <c r="DST44" s="26"/>
      <c r="DSU44" s="26"/>
      <c r="DSV44" s="26"/>
      <c r="DSW44" s="26"/>
      <c r="DSX44" s="26"/>
      <c r="DSY44" s="26"/>
      <c r="DSZ44" s="26"/>
      <c r="DTA44" s="26"/>
      <c r="DTB44" s="26"/>
      <c r="DTC44" s="26"/>
      <c r="DTD44" s="26"/>
      <c r="DTE44" s="26"/>
      <c r="DTF44" s="26"/>
      <c r="DTG44" s="26"/>
      <c r="DTH44" s="26"/>
      <c r="DTI44" s="26"/>
      <c r="DTJ44" s="26"/>
      <c r="DTK44" s="26"/>
      <c r="DTL44" s="26"/>
      <c r="DTM44" s="26"/>
      <c r="DTN44" s="26"/>
      <c r="DTO44" s="26"/>
      <c r="DTP44" s="26"/>
      <c r="DTQ44" s="26"/>
      <c r="DTR44" s="26"/>
      <c r="DTS44" s="26"/>
      <c r="DTT44" s="26"/>
      <c r="DTU44" s="26"/>
      <c r="DTV44" s="26"/>
      <c r="DTW44" s="26"/>
      <c r="DTX44" s="26"/>
      <c r="DTY44" s="26"/>
      <c r="DTZ44" s="26"/>
      <c r="DUA44" s="26"/>
      <c r="DUB44" s="26"/>
      <c r="DUC44" s="26"/>
      <c r="DUD44" s="26"/>
      <c r="DUE44" s="26"/>
      <c r="DUF44" s="26"/>
      <c r="DUG44" s="26"/>
      <c r="DUH44" s="26"/>
      <c r="DUI44" s="26"/>
      <c r="DUJ44" s="26"/>
      <c r="DUK44" s="26"/>
      <c r="DUL44" s="26"/>
      <c r="DUM44" s="26"/>
      <c r="DUN44" s="26"/>
      <c r="DUO44" s="26"/>
      <c r="DUP44" s="26"/>
      <c r="DUQ44" s="26"/>
      <c r="DUR44" s="26"/>
      <c r="DUS44" s="26"/>
      <c r="DUT44" s="26"/>
      <c r="DUU44" s="26"/>
      <c r="DUV44" s="26"/>
      <c r="DUW44" s="26"/>
      <c r="DUX44" s="26"/>
      <c r="DUY44" s="26"/>
      <c r="DUZ44" s="26"/>
      <c r="DVA44" s="26"/>
      <c r="DVB44" s="26"/>
      <c r="DVC44" s="26"/>
      <c r="DVD44" s="26"/>
      <c r="DVE44" s="26"/>
      <c r="DVF44" s="26"/>
      <c r="DVG44" s="26"/>
      <c r="DVH44" s="26"/>
      <c r="DVI44" s="26"/>
      <c r="DVJ44" s="26"/>
      <c r="DVK44" s="26"/>
      <c r="DVL44" s="26"/>
      <c r="DVM44" s="26"/>
      <c r="DVN44" s="26"/>
      <c r="DVO44" s="26"/>
      <c r="DVP44" s="26"/>
      <c r="DVQ44" s="26"/>
      <c r="DVR44" s="26"/>
      <c r="DVS44" s="26"/>
      <c r="DVT44" s="26"/>
      <c r="DVU44" s="26"/>
      <c r="DVV44" s="26"/>
      <c r="DVW44" s="26"/>
      <c r="DVX44" s="26"/>
      <c r="DVY44" s="26"/>
      <c r="DVZ44" s="26"/>
      <c r="DWA44" s="26"/>
      <c r="DWB44" s="26"/>
      <c r="DWC44" s="26"/>
      <c r="DWD44" s="26"/>
      <c r="DWE44" s="26"/>
      <c r="DWF44" s="26"/>
      <c r="DWG44" s="26"/>
      <c r="DWH44" s="26"/>
      <c r="DWI44" s="26"/>
      <c r="DWJ44" s="26"/>
      <c r="DWK44" s="26"/>
      <c r="DWL44" s="26"/>
      <c r="DWM44" s="26"/>
      <c r="DWN44" s="26"/>
      <c r="DWO44" s="26"/>
      <c r="DWP44" s="26"/>
      <c r="DWQ44" s="26"/>
      <c r="DWR44" s="26"/>
      <c r="DWS44" s="26"/>
      <c r="DWT44" s="26"/>
      <c r="DWU44" s="26"/>
      <c r="DWV44" s="26"/>
      <c r="DWW44" s="26"/>
      <c r="DWX44" s="26"/>
      <c r="DWY44" s="26"/>
      <c r="DWZ44" s="26"/>
      <c r="DXA44" s="26"/>
      <c r="DXB44" s="26"/>
      <c r="DXC44" s="26"/>
      <c r="DXD44" s="26"/>
      <c r="DXE44" s="26"/>
      <c r="DXF44" s="26"/>
      <c r="DXG44" s="26"/>
      <c r="DXH44" s="26"/>
      <c r="DXI44" s="26"/>
      <c r="DXJ44" s="26"/>
      <c r="DXK44" s="26"/>
      <c r="DXL44" s="26"/>
      <c r="DXM44" s="26"/>
      <c r="DXN44" s="26"/>
      <c r="DXO44" s="26"/>
      <c r="DXP44" s="26"/>
      <c r="DXQ44" s="26"/>
      <c r="DXR44" s="26"/>
      <c r="DXS44" s="26"/>
      <c r="DXT44" s="26"/>
      <c r="DXU44" s="26"/>
      <c r="DXV44" s="26"/>
      <c r="DXW44" s="26"/>
      <c r="DXX44" s="26"/>
      <c r="DXY44" s="26"/>
      <c r="DXZ44" s="26"/>
      <c r="DYA44" s="26"/>
      <c r="DYB44" s="26"/>
      <c r="DYC44" s="26"/>
      <c r="DYD44" s="26"/>
      <c r="DYE44" s="26"/>
      <c r="DYF44" s="26"/>
      <c r="DYG44" s="26"/>
      <c r="DYH44" s="26"/>
      <c r="DYI44" s="26"/>
      <c r="DYJ44" s="26"/>
      <c r="DYK44" s="26"/>
      <c r="DYL44" s="26"/>
      <c r="DYM44" s="26"/>
      <c r="DYN44" s="26"/>
      <c r="DYO44" s="26"/>
      <c r="DYP44" s="26"/>
      <c r="DYQ44" s="26"/>
      <c r="DYR44" s="26"/>
      <c r="DYS44" s="26"/>
      <c r="DYT44" s="26"/>
      <c r="DYU44" s="26"/>
      <c r="DYV44" s="26"/>
      <c r="DYW44" s="26"/>
      <c r="DYX44" s="26"/>
      <c r="DYY44" s="26"/>
      <c r="DYZ44" s="26"/>
      <c r="DZA44" s="26"/>
      <c r="DZB44" s="26"/>
      <c r="DZC44" s="26"/>
      <c r="DZD44" s="26"/>
      <c r="DZE44" s="26"/>
      <c r="DZF44" s="26"/>
      <c r="DZG44" s="26"/>
      <c r="DZH44" s="26"/>
      <c r="DZI44" s="26"/>
      <c r="DZJ44" s="26"/>
      <c r="DZK44" s="26"/>
      <c r="DZL44" s="26"/>
      <c r="DZM44" s="26"/>
      <c r="DZN44" s="26"/>
      <c r="DZO44" s="26"/>
      <c r="DZP44" s="26"/>
      <c r="DZQ44" s="26"/>
      <c r="DZR44" s="26"/>
      <c r="DZS44" s="26"/>
      <c r="DZT44" s="26"/>
      <c r="DZU44" s="26"/>
      <c r="DZV44" s="26"/>
      <c r="DZW44" s="26"/>
      <c r="DZX44" s="26"/>
      <c r="DZY44" s="26"/>
      <c r="DZZ44" s="26"/>
      <c r="EAA44" s="26"/>
      <c r="EAB44" s="26"/>
      <c r="EAC44" s="26"/>
      <c r="EAD44" s="26"/>
      <c r="EAE44" s="26"/>
      <c r="EAF44" s="26"/>
      <c r="EAG44" s="26"/>
      <c r="EAH44" s="26"/>
      <c r="EAI44" s="26"/>
      <c r="EAJ44" s="26"/>
      <c r="EAK44" s="26"/>
      <c r="EAL44" s="26"/>
      <c r="EAM44" s="26"/>
      <c r="EAN44" s="26"/>
      <c r="EAO44" s="26"/>
      <c r="EAP44" s="26"/>
      <c r="EAQ44" s="26"/>
      <c r="EAR44" s="26"/>
      <c r="EAS44" s="26"/>
      <c r="EAT44" s="26"/>
      <c r="EAU44" s="26"/>
      <c r="EAV44" s="26"/>
      <c r="EAW44" s="26"/>
      <c r="EAX44" s="26"/>
      <c r="EAY44" s="26"/>
      <c r="EAZ44" s="26"/>
      <c r="EBA44" s="26"/>
      <c r="EBB44" s="26"/>
      <c r="EBC44" s="26"/>
      <c r="EBD44" s="26"/>
      <c r="EBE44" s="26"/>
      <c r="EBF44" s="26"/>
      <c r="EBG44" s="26"/>
      <c r="EBH44" s="26"/>
      <c r="EBI44" s="26"/>
      <c r="EBJ44" s="26"/>
      <c r="EBK44" s="26"/>
      <c r="EBL44" s="26"/>
      <c r="EBM44" s="26"/>
      <c r="EBN44" s="26"/>
      <c r="EBO44" s="26"/>
      <c r="EBP44" s="26"/>
      <c r="EBQ44" s="26"/>
      <c r="EBR44" s="26"/>
      <c r="EBS44" s="26"/>
      <c r="EBT44" s="26"/>
      <c r="EBU44" s="26"/>
      <c r="EBV44" s="26"/>
      <c r="EBW44" s="26"/>
      <c r="EBX44" s="26"/>
      <c r="EBY44" s="26"/>
      <c r="EBZ44" s="26"/>
      <c r="ECA44" s="26"/>
      <c r="ECB44" s="26"/>
      <c r="ECC44" s="26"/>
      <c r="ECD44" s="26"/>
      <c r="ECE44" s="26"/>
      <c r="ECF44" s="26"/>
      <c r="ECG44" s="26"/>
      <c r="ECH44" s="26"/>
      <c r="ECI44" s="26"/>
      <c r="ECJ44" s="26"/>
      <c r="ECK44" s="26"/>
      <c r="ECL44" s="26"/>
      <c r="ECM44" s="26"/>
      <c r="ECN44" s="26"/>
      <c r="ECO44" s="26"/>
      <c r="ECP44" s="26"/>
      <c r="ECQ44" s="26"/>
      <c r="ECR44" s="26"/>
      <c r="ECS44" s="26"/>
      <c r="ECT44" s="26"/>
      <c r="ECU44" s="26"/>
      <c r="ECV44" s="26"/>
      <c r="ECW44" s="26"/>
      <c r="ECX44" s="26"/>
      <c r="ECY44" s="26"/>
      <c r="ECZ44" s="26"/>
      <c r="EDA44" s="26"/>
      <c r="EDB44" s="26"/>
      <c r="EDC44" s="26"/>
      <c r="EDD44" s="26"/>
      <c r="EDE44" s="26"/>
      <c r="EDF44" s="26"/>
      <c r="EDG44" s="26"/>
      <c r="EDH44" s="26"/>
      <c r="EDI44" s="26"/>
      <c r="EDJ44" s="26"/>
      <c r="EDK44" s="26"/>
      <c r="EDL44" s="26"/>
      <c r="EDM44" s="26"/>
      <c r="EDN44" s="26"/>
      <c r="EDO44" s="26"/>
      <c r="EDP44" s="26"/>
      <c r="EDQ44" s="26"/>
      <c r="EDR44" s="26"/>
      <c r="EDS44" s="26"/>
      <c r="EDT44" s="26"/>
      <c r="EDU44" s="26"/>
    </row>
    <row r="45" s="3" customFormat="1" spans="1:3505">
      <c r="A45" s="1"/>
      <c r="B45" s="1"/>
      <c r="C45" s="5"/>
      <c r="D45" s="16" t="s">
        <v>44</v>
      </c>
      <c r="E45" s="16" t="s">
        <v>56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>
        <v>2</v>
      </c>
      <c r="S45" s="15"/>
      <c r="T45" s="15"/>
      <c r="U45" s="15"/>
      <c r="V45" s="15">
        <v>6</v>
      </c>
      <c r="W45" s="15"/>
      <c r="X45" s="15"/>
      <c r="Y45" s="15">
        <v>2</v>
      </c>
      <c r="Z45" s="15">
        <v>4</v>
      </c>
      <c r="AA45" s="15">
        <v>6</v>
      </c>
      <c r="AB45" s="15"/>
      <c r="AC45" s="15"/>
      <c r="AD45" s="15"/>
      <c r="AE45" s="15"/>
      <c r="AF45" s="15"/>
      <c r="AG45" s="15"/>
      <c r="AH45" s="15"/>
      <c r="AI45" s="15"/>
      <c r="AJ45" s="15">
        <v>1</v>
      </c>
      <c r="AK45" s="15"/>
      <c r="AL45" s="15">
        <v>1</v>
      </c>
      <c r="AM45" s="15">
        <v>1</v>
      </c>
      <c r="AN45" s="15">
        <v>6</v>
      </c>
      <c r="AO45" s="15">
        <v>1</v>
      </c>
      <c r="AP45" s="15"/>
      <c r="AQ45" s="15">
        <v>1</v>
      </c>
      <c r="AR45" s="15">
        <v>3</v>
      </c>
      <c r="AS45" s="15"/>
      <c r="AT45" s="15"/>
      <c r="AU45" s="15">
        <v>3</v>
      </c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>
        <v>4</v>
      </c>
      <c r="BH45" s="15"/>
      <c r="BI45" s="15">
        <v>1</v>
      </c>
      <c r="BJ45" s="15">
        <v>1</v>
      </c>
      <c r="BK45" s="15"/>
      <c r="BL45" s="15"/>
      <c r="BM45" s="15"/>
      <c r="BN45" s="15">
        <v>1</v>
      </c>
      <c r="BO45" s="15">
        <v>1</v>
      </c>
      <c r="BP45" s="15"/>
      <c r="BQ45" s="15"/>
      <c r="BR45" s="15">
        <v>5</v>
      </c>
      <c r="BS45" s="15">
        <v>15</v>
      </c>
      <c r="BT45" s="15"/>
      <c r="BU45" s="15"/>
      <c r="BV45" s="15">
        <v>5</v>
      </c>
      <c r="BW45" s="15">
        <v>9</v>
      </c>
      <c r="BX45" s="15"/>
      <c r="BY45" s="15"/>
      <c r="BZ45" s="15">
        <v>8</v>
      </c>
      <c r="CA45" s="15">
        <v>2</v>
      </c>
      <c r="CB45" s="15"/>
      <c r="CC45" s="15"/>
      <c r="CD45" s="15">
        <v>1</v>
      </c>
      <c r="CE45" s="15">
        <v>8</v>
      </c>
      <c r="CF45" s="15"/>
      <c r="CG45" s="15">
        <v>3</v>
      </c>
      <c r="CH45" s="15">
        <v>1</v>
      </c>
      <c r="CI45" s="15">
        <v>27</v>
      </c>
      <c r="CJ45" s="15"/>
      <c r="CK45" s="15"/>
      <c r="CL45" s="15">
        <v>4</v>
      </c>
      <c r="CM45" s="15">
        <v>32</v>
      </c>
      <c r="CN45" s="15"/>
      <c r="CO45" s="15"/>
      <c r="CP45" s="15">
        <v>10</v>
      </c>
      <c r="CQ45" s="15">
        <v>21</v>
      </c>
      <c r="CR45" s="15"/>
      <c r="CS45" s="15"/>
      <c r="CT45" s="15">
        <v>16</v>
      </c>
      <c r="CU45" s="15">
        <v>22</v>
      </c>
      <c r="CV45" s="15"/>
      <c r="CW45" s="15"/>
      <c r="CX45" s="15">
        <v>14</v>
      </c>
      <c r="CY45" s="15">
        <v>25</v>
      </c>
      <c r="CZ45" s="15"/>
      <c r="DA45" s="15"/>
      <c r="DB45" s="15">
        <v>8</v>
      </c>
      <c r="DC45" s="15">
        <v>13</v>
      </c>
      <c r="DD45" s="15"/>
      <c r="DE45" s="15"/>
      <c r="DF45" s="15">
        <v>4</v>
      </c>
      <c r="DG45" s="15"/>
      <c r="DH45" s="15"/>
      <c r="DI45" s="15"/>
      <c r="DJ45" s="15">
        <v>13</v>
      </c>
      <c r="DK45" s="15">
        <v>1</v>
      </c>
      <c r="DL45" s="15"/>
      <c r="DM45" s="15"/>
      <c r="DN45" s="15"/>
      <c r="DO45" s="15">
        <v>2</v>
      </c>
      <c r="DP45" s="15">
        <v>1</v>
      </c>
      <c r="DQ45" s="15">
        <v>1</v>
      </c>
      <c r="DR45" s="15"/>
      <c r="DS45" s="15"/>
      <c r="DT45" s="15"/>
      <c r="DU45" s="15">
        <v>1</v>
      </c>
      <c r="DV45" s="15"/>
      <c r="DW45" s="15"/>
      <c r="DX45" s="15"/>
      <c r="DY45" s="15">
        <v>1</v>
      </c>
      <c r="DZ45" s="15">
        <v>8</v>
      </c>
      <c r="EA45" s="15">
        <v>4</v>
      </c>
      <c r="EB45" s="15"/>
      <c r="EC45" s="15"/>
      <c r="ED45" s="15"/>
      <c r="EE45" s="15">
        <v>10</v>
      </c>
      <c r="EF45" s="15"/>
      <c r="EG45" s="15"/>
      <c r="EH45" s="15"/>
      <c r="EI45" s="15"/>
      <c r="EJ45" s="15">
        <v>2</v>
      </c>
      <c r="EK45" s="15"/>
      <c r="EL45" s="15"/>
      <c r="EM45" s="15"/>
      <c r="EN45" s="15">
        <v>7</v>
      </c>
      <c r="EO45" s="15">
        <v>4</v>
      </c>
      <c r="EP45" s="15">
        <v>10</v>
      </c>
      <c r="EQ45" s="15"/>
      <c r="ER45" s="15"/>
      <c r="ES45" s="15"/>
      <c r="ET45" s="15">
        <v>2</v>
      </c>
      <c r="EU45" s="15"/>
      <c r="EV45" s="15"/>
      <c r="EW45" s="15"/>
      <c r="EX45" s="15">
        <v>10</v>
      </c>
      <c r="EY45" s="15">
        <v>11</v>
      </c>
      <c r="EZ45" s="15"/>
      <c r="FA45" s="15"/>
      <c r="FB45" s="15"/>
      <c r="FC45" s="15"/>
      <c r="FD45" s="15">
        <v>5</v>
      </c>
      <c r="FE45" s="15"/>
      <c r="FF45" s="15"/>
      <c r="FG45" s="15"/>
      <c r="FH45" s="15"/>
      <c r="FI45" s="15">
        <v>8</v>
      </c>
      <c r="FJ45" s="15">
        <v>4</v>
      </c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  <c r="NH45" s="15"/>
      <c r="NI45" s="15"/>
      <c r="NJ45" s="15"/>
      <c r="NK45" s="15"/>
      <c r="NL45" s="15"/>
      <c r="NM45" s="15"/>
      <c r="NN45" s="15"/>
      <c r="NO45" s="15"/>
      <c r="NP45" s="15"/>
      <c r="NQ45" s="15"/>
      <c r="NR45" s="15"/>
      <c r="NS45" s="15"/>
      <c r="NT45" s="15"/>
      <c r="NU45" s="15"/>
      <c r="NV45" s="15"/>
      <c r="NW45" s="15"/>
      <c r="NX45" s="15"/>
      <c r="NY45" s="15"/>
      <c r="NZ45" s="15"/>
      <c r="OA45" s="15"/>
      <c r="OB45" s="15"/>
      <c r="OC45" s="15"/>
      <c r="OD45" s="15"/>
      <c r="OE45" s="15"/>
      <c r="OF45" s="15"/>
      <c r="OG45" s="15"/>
      <c r="OH45" s="15"/>
      <c r="OI45" s="15"/>
      <c r="OJ45" s="15"/>
      <c r="OK45" s="15"/>
      <c r="OL45" s="15"/>
      <c r="OM45" s="15"/>
      <c r="ON45" s="15"/>
      <c r="OO45" s="15"/>
      <c r="OP45" s="15"/>
      <c r="OQ45" s="15"/>
      <c r="OR45" s="15"/>
      <c r="OS45" s="15"/>
      <c r="OT45" s="15"/>
      <c r="OU45" s="15"/>
      <c r="OV45" s="15"/>
      <c r="OW45" s="15"/>
      <c r="OX45" s="15"/>
      <c r="OY45" s="15"/>
      <c r="OZ45" s="15"/>
      <c r="PA45" s="15"/>
      <c r="PB45" s="22"/>
      <c r="PC45" s="22"/>
      <c r="PD45" s="22"/>
      <c r="PE45" s="22"/>
      <c r="PF45" s="22"/>
      <c r="PG45" s="22"/>
      <c r="PH45" s="22"/>
      <c r="PI45" s="22"/>
      <c r="PJ45" s="22"/>
      <c r="PK45" s="22"/>
      <c r="PL45" s="22"/>
      <c r="PM45" s="22"/>
      <c r="PN45" s="22"/>
      <c r="PO45" s="22"/>
      <c r="PP45" s="22"/>
      <c r="PQ45" s="22"/>
      <c r="PR45" s="22"/>
      <c r="PS45" s="22"/>
      <c r="PT45" s="22"/>
      <c r="PU45" s="22"/>
      <c r="PV45" s="22"/>
      <c r="PW45" s="22"/>
      <c r="PX45" s="22"/>
      <c r="PY45" s="22"/>
      <c r="PZ45" s="22"/>
      <c r="QA45" s="22"/>
      <c r="QB45" s="22"/>
      <c r="QC45" s="22"/>
      <c r="QD45" s="22"/>
      <c r="QE45" s="22"/>
      <c r="QF45" s="22"/>
      <c r="QG45" s="22"/>
      <c r="QH45" s="22"/>
      <c r="QI45" s="22"/>
      <c r="QJ45" s="22"/>
      <c r="QK45" s="22"/>
      <c r="QL45" s="22"/>
      <c r="QM45" s="22"/>
      <c r="QN45" s="22"/>
      <c r="QO45" s="22"/>
      <c r="QP45" s="22"/>
      <c r="QQ45" s="22"/>
      <c r="QR45" s="22"/>
      <c r="QS45" s="22"/>
      <c r="QT45" s="22"/>
      <c r="QU45" s="22"/>
      <c r="QV45" s="22"/>
      <c r="QW45" s="22"/>
      <c r="QX45" s="22"/>
      <c r="QY45" s="22"/>
      <c r="QZ45" s="22"/>
      <c r="RA45" s="22"/>
      <c r="RB45" s="22"/>
      <c r="RC45" s="22"/>
      <c r="RD45" s="22"/>
      <c r="RE45" s="22"/>
      <c r="RF45" s="22"/>
      <c r="RG45" s="22"/>
      <c r="RH45" s="22"/>
      <c r="RI45" s="22"/>
      <c r="RJ45" s="22"/>
      <c r="RK45" s="22"/>
      <c r="RL45" s="22"/>
      <c r="RM45" s="22"/>
      <c r="RN45" s="22"/>
      <c r="RO45" s="22"/>
      <c r="RP45" s="22"/>
      <c r="RQ45" s="22"/>
      <c r="RR45" s="22"/>
      <c r="RS45" s="22"/>
      <c r="RT45" s="22"/>
      <c r="RU45" s="22"/>
      <c r="RV45" s="22"/>
      <c r="RW45" s="22"/>
      <c r="RX45" s="22"/>
      <c r="RY45" s="22"/>
      <c r="RZ45" s="22"/>
      <c r="SA45" s="22"/>
      <c r="SB45" s="22"/>
      <c r="SC45" s="22"/>
      <c r="SD45" s="22"/>
      <c r="SE45" s="22"/>
      <c r="SF45" s="22"/>
      <c r="SG45" s="22"/>
      <c r="SH45" s="22"/>
      <c r="SI45" s="22"/>
      <c r="SJ45" s="22"/>
      <c r="SK45" s="22"/>
      <c r="SL45" s="22"/>
      <c r="SM45" s="22"/>
      <c r="SN45" s="22"/>
      <c r="SO45" s="22"/>
      <c r="SP45" s="22"/>
      <c r="SQ45" s="22"/>
      <c r="SR45" s="22"/>
      <c r="SS45" s="22"/>
      <c r="ST45" s="22"/>
      <c r="SU45" s="22"/>
      <c r="SV45" s="22"/>
      <c r="SW45" s="22"/>
      <c r="SX45" s="22"/>
      <c r="SY45" s="22"/>
      <c r="SZ45" s="22"/>
      <c r="TA45" s="22"/>
      <c r="TB45" s="22"/>
      <c r="TC45" s="22"/>
      <c r="TD45" s="22"/>
      <c r="TE45" s="22"/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/>
      <c r="TQ45" s="22"/>
      <c r="TR45" s="22"/>
      <c r="TS45" s="22"/>
      <c r="TT45" s="22"/>
      <c r="TU45" s="22"/>
      <c r="TV45" s="22"/>
      <c r="TW45" s="22"/>
      <c r="TX45" s="22"/>
      <c r="TY45" s="22"/>
      <c r="TZ45" s="22"/>
      <c r="UA45" s="22"/>
      <c r="UB45" s="22"/>
      <c r="UC45" s="22"/>
      <c r="UD45" s="22"/>
      <c r="UE45" s="22"/>
      <c r="UF45" s="22"/>
      <c r="UG45" s="22"/>
      <c r="UH45" s="22"/>
      <c r="UI45" s="22"/>
      <c r="UJ45" s="22"/>
      <c r="UK45" s="22"/>
      <c r="UL45" s="22"/>
      <c r="UM45" s="22"/>
      <c r="UN45" s="22"/>
      <c r="UO45" s="22"/>
      <c r="UP45" s="22"/>
      <c r="UQ45" s="22"/>
      <c r="UR45" s="22"/>
      <c r="US45" s="22"/>
      <c r="UT45" s="22"/>
      <c r="UU45" s="22"/>
      <c r="UV45" s="22"/>
      <c r="UW45" s="22"/>
      <c r="UX45" s="22"/>
      <c r="UY45" s="22"/>
      <c r="UZ45" s="22"/>
      <c r="VA45" s="22"/>
      <c r="VB45" s="22"/>
      <c r="VC45" s="22"/>
      <c r="VD45" s="22"/>
      <c r="VE45" s="22"/>
      <c r="VF45" s="22"/>
      <c r="VG45" s="22"/>
      <c r="VH45" s="22"/>
      <c r="VI45" s="22"/>
      <c r="VJ45" s="22"/>
      <c r="VK45" s="22"/>
      <c r="VL45" s="22"/>
      <c r="VM45" s="22"/>
      <c r="VN45" s="22"/>
      <c r="VO45" s="22"/>
      <c r="VP45" s="22"/>
      <c r="VQ45" s="22"/>
      <c r="VR45" s="22"/>
      <c r="VS45" s="22"/>
      <c r="VT45" s="22"/>
      <c r="VU45" s="22"/>
      <c r="VV45" s="22"/>
      <c r="VW45" s="22"/>
      <c r="VX45" s="22"/>
      <c r="VY45" s="22"/>
      <c r="VZ45" s="22"/>
      <c r="WA45" s="22"/>
      <c r="WB45" s="22"/>
      <c r="WC45" s="22"/>
      <c r="WD45" s="22"/>
      <c r="WE45" s="22"/>
      <c r="WF45" s="22"/>
      <c r="WG45" s="22"/>
      <c r="WH45" s="22"/>
      <c r="WI45" s="22"/>
      <c r="WJ45" s="22"/>
      <c r="WK45" s="22"/>
      <c r="WL45" s="22"/>
      <c r="WM45" s="22"/>
      <c r="WN45" s="22"/>
      <c r="WO45" s="22"/>
      <c r="WP45" s="22"/>
      <c r="WQ45" s="22"/>
      <c r="WR45" s="22"/>
      <c r="WS45" s="22"/>
      <c r="WT45" s="22"/>
      <c r="WU45" s="22"/>
      <c r="WV45" s="22"/>
      <c r="WW45" s="22"/>
      <c r="WX45" s="22"/>
      <c r="WY45" s="22"/>
      <c r="WZ45" s="22"/>
      <c r="XA45" s="22"/>
      <c r="XB45" s="22"/>
      <c r="XC45" s="22"/>
      <c r="XD45" s="22"/>
      <c r="XE45" s="22"/>
      <c r="XF45" s="22"/>
      <c r="XG45" s="22"/>
      <c r="XH45" s="22"/>
      <c r="XI45" s="22"/>
      <c r="XJ45" s="22"/>
      <c r="XK45" s="22"/>
      <c r="XL45" s="22"/>
      <c r="XM45" s="22"/>
      <c r="XN45" s="22"/>
      <c r="XO45" s="22"/>
      <c r="XP45" s="22"/>
      <c r="XQ45" s="22"/>
      <c r="XR45" s="22"/>
      <c r="XS45" s="22"/>
      <c r="XT45" s="22"/>
      <c r="XU45" s="22"/>
      <c r="XV45" s="22"/>
      <c r="XW45" s="22"/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/>
      <c r="YN45" s="22"/>
      <c r="YO45" s="22"/>
      <c r="YP45" s="22"/>
      <c r="YQ45" s="22"/>
      <c r="YR45" s="22"/>
      <c r="YS45" s="22"/>
      <c r="YT45" s="22"/>
      <c r="YU45" s="22"/>
      <c r="YV45" s="22"/>
      <c r="YW45" s="22"/>
      <c r="YX45" s="22"/>
      <c r="YY45" s="22"/>
      <c r="YZ45" s="22"/>
      <c r="ZA45" s="22"/>
      <c r="ZB45" s="22"/>
      <c r="ZC45" s="22"/>
      <c r="ZD45" s="22"/>
      <c r="ZE45" s="22"/>
      <c r="ZF45" s="22"/>
      <c r="ZG45" s="22"/>
      <c r="ZH45" s="22"/>
      <c r="ZI45" s="22"/>
      <c r="ZJ45" s="22"/>
      <c r="ZK45" s="22"/>
      <c r="ZL45" s="22"/>
      <c r="ZM45" s="22"/>
      <c r="ZN45" s="22"/>
      <c r="ZO45" s="22"/>
      <c r="ZP45" s="22"/>
      <c r="ZQ45" s="22"/>
      <c r="ZR45" s="22"/>
      <c r="ZS45" s="22"/>
      <c r="ZT45" s="22"/>
      <c r="ZU45" s="22"/>
      <c r="ZV45" s="22"/>
      <c r="ZW45" s="22"/>
      <c r="ZX45" s="22"/>
      <c r="ZY45" s="22"/>
      <c r="ZZ45" s="22"/>
      <c r="AAA45" s="22"/>
      <c r="AAB45" s="22"/>
      <c r="AAC45" s="22"/>
      <c r="AAD45" s="22"/>
      <c r="AAE45" s="22"/>
      <c r="AAF45" s="22"/>
      <c r="AAG45" s="22"/>
      <c r="AAH45" s="22"/>
      <c r="AAI45" s="22"/>
      <c r="AAJ45" s="22"/>
      <c r="AAK45" s="22"/>
      <c r="AAL45" s="22"/>
      <c r="AAM45" s="22"/>
      <c r="AAN45" s="22"/>
      <c r="AAO45" s="22"/>
      <c r="AAP45" s="22"/>
      <c r="AAQ45" s="22"/>
      <c r="AAR45" s="22"/>
      <c r="AAS45" s="22"/>
      <c r="AAT45" s="22"/>
      <c r="AAU45" s="22"/>
      <c r="AAV45" s="22"/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/>
      <c r="ABO45" s="22"/>
      <c r="ABP45" s="22"/>
      <c r="ABQ45" s="22"/>
      <c r="ABR45" s="22"/>
      <c r="ABS45" s="22"/>
      <c r="ABT45" s="22"/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/>
      <c r="ACM45" s="22"/>
      <c r="ACN45" s="22"/>
      <c r="ACO45" s="22"/>
      <c r="ACP45" s="22"/>
      <c r="ACQ45" s="22"/>
      <c r="ACR45" s="22"/>
      <c r="ACS45" s="22"/>
      <c r="ACT45" s="22"/>
      <c r="ACU45" s="22"/>
      <c r="ACV45" s="22"/>
      <c r="ACW45" s="22"/>
      <c r="ACX45" s="22"/>
      <c r="ACY45" s="22"/>
      <c r="ACZ45" s="22"/>
      <c r="ADA45" s="22"/>
      <c r="ADB45" s="22"/>
      <c r="ADC45" s="22"/>
      <c r="ADD45" s="22"/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/>
      <c r="ADP45" s="22"/>
      <c r="ADQ45" s="22"/>
      <c r="ADR45" s="22"/>
      <c r="ADS45" s="22"/>
      <c r="ADT45" s="22"/>
      <c r="ADU45" s="22"/>
      <c r="ADV45" s="22"/>
      <c r="ADW45" s="22"/>
      <c r="ADX45" s="22"/>
      <c r="ADY45" s="22"/>
      <c r="ADZ45" s="22"/>
      <c r="AEA45" s="22"/>
      <c r="AEB45" s="22"/>
      <c r="AEC45" s="22"/>
      <c r="AED45" s="22"/>
      <c r="AEE45" s="22"/>
      <c r="AEF45" s="22"/>
      <c r="AEG45" s="22"/>
      <c r="AEH45" s="22"/>
      <c r="AEI45" s="22"/>
      <c r="AEJ45" s="22"/>
      <c r="AEK45" s="22"/>
      <c r="AEL45" s="22"/>
      <c r="AEM45" s="22"/>
      <c r="AEN45" s="22"/>
      <c r="AEO45" s="22"/>
      <c r="AEP45" s="22"/>
      <c r="AEQ45" s="22"/>
      <c r="AER45" s="22"/>
      <c r="AES45" s="22"/>
      <c r="AET45" s="22"/>
      <c r="AEU45" s="22"/>
      <c r="AEV45" s="22"/>
      <c r="AEW45" s="22"/>
      <c r="AEX45" s="22"/>
      <c r="AEY45" s="22"/>
      <c r="AEZ45" s="22"/>
      <c r="AFA45" s="22"/>
      <c r="AFB45" s="22"/>
      <c r="AFC45" s="22"/>
      <c r="AFD45" s="22"/>
      <c r="AFE45" s="22"/>
      <c r="AFF45" s="22"/>
      <c r="AFG45" s="22"/>
      <c r="AFH45" s="22"/>
      <c r="AFI45" s="22"/>
      <c r="AFJ45" s="22"/>
      <c r="AFK45" s="22"/>
      <c r="AFL45" s="22"/>
      <c r="AFM45" s="22"/>
      <c r="AFN45" s="22"/>
      <c r="AFO45" s="22"/>
      <c r="AFP45" s="22"/>
      <c r="AFQ45" s="22"/>
      <c r="AFR45" s="22"/>
      <c r="AFS45" s="22"/>
      <c r="AFT45" s="22"/>
      <c r="AFU45" s="22"/>
      <c r="AFV45" s="22"/>
      <c r="AFW45" s="22"/>
      <c r="AFX45" s="22"/>
      <c r="AFY45" s="22"/>
      <c r="AFZ45" s="22"/>
      <c r="AGA45" s="22"/>
      <c r="AGB45" s="22"/>
      <c r="AGC45" s="22"/>
      <c r="AGD45" s="22"/>
      <c r="AGE45" s="22"/>
      <c r="AGF45" s="22"/>
      <c r="AGG45" s="22"/>
      <c r="AGH45" s="22"/>
      <c r="AGI45" s="22"/>
      <c r="AGJ45" s="22"/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/>
      <c r="AGV45" s="22"/>
      <c r="AGW45" s="22"/>
      <c r="AGX45" s="22"/>
      <c r="AGY45" s="22"/>
      <c r="AGZ45" s="22"/>
      <c r="AHA45" s="22"/>
      <c r="AHB45" s="22"/>
      <c r="AHC45" s="22"/>
      <c r="AHD45" s="22"/>
      <c r="AHE45" s="22"/>
      <c r="AHF45" s="22"/>
      <c r="AHG45" s="22"/>
      <c r="AHH45" s="22"/>
      <c r="AHI45" s="22"/>
      <c r="AHJ45" s="22"/>
      <c r="AHK45" s="22"/>
      <c r="AHL45" s="22"/>
      <c r="AHM45" s="22"/>
      <c r="AHN45" s="22"/>
      <c r="AHO45" s="22"/>
      <c r="AHP45" s="22"/>
      <c r="AHQ45" s="22"/>
      <c r="AHR45" s="22"/>
      <c r="AHS45" s="22"/>
      <c r="AHT45" s="22"/>
      <c r="AHU45" s="22"/>
      <c r="AHV45" s="22"/>
      <c r="AHW45" s="22"/>
      <c r="AHX45" s="22"/>
      <c r="AHY45" s="22"/>
      <c r="AHZ45" s="22"/>
      <c r="AIA45" s="22"/>
      <c r="AIB45" s="22"/>
      <c r="AIC45" s="22"/>
      <c r="AID45" s="22"/>
      <c r="AIE45" s="22"/>
      <c r="AIF45" s="22"/>
      <c r="AIG45" s="22"/>
      <c r="AIH45" s="22"/>
      <c r="AII45" s="22"/>
      <c r="AIJ45" s="22"/>
      <c r="AIK45" s="22"/>
      <c r="AIL45" s="22"/>
      <c r="AIM45" s="22"/>
      <c r="AIN45" s="22"/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/>
      <c r="AJD45" s="22"/>
      <c r="AJE45" s="22"/>
      <c r="AJF45" s="22"/>
      <c r="AJG45" s="22"/>
      <c r="AJH45" s="22"/>
      <c r="AJI45" s="22"/>
      <c r="AJJ45" s="22"/>
      <c r="AJK45" s="22"/>
      <c r="AJL45" s="22"/>
      <c r="AJM45" s="22"/>
      <c r="AJN45" s="22"/>
      <c r="AJO45" s="22"/>
      <c r="AJP45" s="22"/>
      <c r="AJQ45" s="22"/>
      <c r="AJR45" s="22"/>
      <c r="AJS45" s="22"/>
      <c r="AJT45" s="22"/>
      <c r="AJU45" s="22"/>
      <c r="AJV45" s="22"/>
      <c r="AJW45" s="22"/>
      <c r="AJX45" s="22"/>
      <c r="AJY45" s="22"/>
      <c r="AJZ45" s="22"/>
      <c r="AKA45" s="22"/>
      <c r="AKB45" s="22"/>
      <c r="AKC45" s="22"/>
      <c r="AKD45" s="22"/>
      <c r="AKE45" s="22"/>
      <c r="AKF45" s="22"/>
      <c r="AKG45" s="22"/>
      <c r="AKH45" s="22"/>
      <c r="AKI45" s="22"/>
      <c r="AKJ45" s="22"/>
      <c r="AKK45" s="22"/>
      <c r="AKL45" s="22"/>
      <c r="AKM45" s="22"/>
      <c r="AKN45" s="22"/>
      <c r="AKO45" s="22"/>
      <c r="AKP45" s="22"/>
      <c r="AKQ45" s="22"/>
      <c r="AKR45" s="22"/>
      <c r="AKS45" s="22"/>
      <c r="AKT45" s="22"/>
      <c r="AKU45" s="22"/>
      <c r="AKV45" s="22"/>
      <c r="AKW45" s="22"/>
      <c r="AKX45" s="22"/>
      <c r="AKY45" s="22"/>
      <c r="AKZ45" s="22"/>
      <c r="ALA45" s="22"/>
      <c r="ALB45" s="22"/>
      <c r="ALC45" s="22"/>
      <c r="ALD45" s="22"/>
      <c r="ALE45" s="22"/>
      <c r="ALF45" s="22"/>
      <c r="ALG45" s="22"/>
      <c r="ALH45" s="22"/>
      <c r="ALI45" s="22"/>
      <c r="ALJ45" s="22"/>
      <c r="ALK45" s="22"/>
      <c r="ALL45" s="22"/>
      <c r="ALM45" s="22"/>
      <c r="ALN45" s="22"/>
      <c r="ALO45" s="22"/>
      <c r="ALP45" s="22"/>
      <c r="ALQ45" s="22"/>
      <c r="ALR45" s="22"/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/>
      <c r="AMD45" s="22"/>
      <c r="AME45" s="22"/>
      <c r="AMF45" s="22"/>
      <c r="AMG45" s="22"/>
      <c r="AMH45" s="22"/>
      <c r="AMI45" s="22"/>
      <c r="AMJ45" s="22"/>
      <c r="AMK45" s="22"/>
      <c r="AML45" s="22"/>
      <c r="AMM45" s="22"/>
      <c r="AMN45" s="22"/>
      <c r="AMO45" s="22"/>
      <c r="AMP45" s="22"/>
      <c r="AMQ45" s="22"/>
      <c r="AMR45" s="22"/>
      <c r="AMS45" s="22"/>
      <c r="AMT45" s="22"/>
      <c r="AMU45" s="22"/>
      <c r="AMV45" s="22"/>
      <c r="AMW45" s="22"/>
      <c r="AMX45" s="22"/>
      <c r="AMY45" s="22"/>
      <c r="AMZ45" s="22"/>
      <c r="ANA45" s="22"/>
      <c r="ANB45" s="22"/>
      <c r="ANC45" s="22"/>
      <c r="AND45" s="22"/>
      <c r="ANE45" s="22"/>
      <c r="ANF45" s="22"/>
      <c r="ANG45" s="22"/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/>
      <c r="ANS45" s="22"/>
      <c r="ANT45" s="22"/>
      <c r="ANU45" s="22"/>
      <c r="ANV45" s="22"/>
      <c r="ANW45" s="22"/>
      <c r="ANX45" s="22"/>
      <c r="ANY45" s="22"/>
      <c r="ANZ45" s="22"/>
      <c r="AOA45" s="22"/>
      <c r="AOB45" s="22"/>
      <c r="AOC45" s="22"/>
      <c r="AOD45" s="22"/>
      <c r="AOE45" s="22"/>
      <c r="AOF45" s="22"/>
      <c r="AOG45" s="22"/>
      <c r="AOH45" s="22"/>
      <c r="AOI45" s="22"/>
      <c r="AOJ45" s="22"/>
      <c r="AOK45" s="22"/>
      <c r="AOL45" s="22"/>
      <c r="AOM45" s="22"/>
      <c r="AON45" s="22"/>
      <c r="AOO45" s="22"/>
      <c r="AOP45" s="22"/>
      <c r="AOQ45" s="22"/>
      <c r="AOR45" s="22"/>
      <c r="AOS45" s="22"/>
      <c r="AOT45" s="22"/>
      <c r="AOU45" s="22"/>
      <c r="AOV45" s="22"/>
      <c r="AOW45" s="22"/>
      <c r="AOX45" s="22"/>
      <c r="AOY45" s="22"/>
      <c r="AOZ45" s="22"/>
      <c r="APA45" s="22"/>
      <c r="APB45" s="22"/>
      <c r="APC45" s="22"/>
      <c r="APD45" s="22"/>
      <c r="APE45" s="22"/>
      <c r="APF45" s="22"/>
      <c r="APG45" s="22"/>
      <c r="APH45" s="22"/>
      <c r="API45" s="22"/>
      <c r="APJ45" s="22"/>
      <c r="APK45" s="22"/>
      <c r="APL45" s="22"/>
      <c r="APM45" s="22"/>
      <c r="APN45" s="22"/>
      <c r="APO45" s="22"/>
      <c r="APP45" s="22"/>
      <c r="APQ45" s="22"/>
      <c r="APR45" s="22"/>
      <c r="APS45" s="22"/>
      <c r="APT45" s="22"/>
      <c r="APU45" s="22"/>
      <c r="APV45" s="22"/>
      <c r="APW45" s="22"/>
      <c r="APX45" s="22"/>
      <c r="APY45" s="22"/>
      <c r="APZ45" s="22"/>
      <c r="AQA45" s="22"/>
      <c r="AQB45" s="22"/>
      <c r="AQC45" s="22"/>
      <c r="AQD45" s="22"/>
      <c r="AQE45" s="22"/>
      <c r="AQF45" s="22"/>
      <c r="AQG45" s="22"/>
      <c r="AQH45" s="22"/>
      <c r="AQI45" s="22"/>
      <c r="AQJ45" s="22"/>
      <c r="AQK45" s="22"/>
      <c r="AQL45" s="22"/>
      <c r="AQM45" s="22"/>
      <c r="AQN45" s="22"/>
      <c r="AQO45" s="22"/>
      <c r="AQP45" s="22"/>
      <c r="AQQ45" s="22"/>
      <c r="AQR45" s="22"/>
      <c r="AQS45" s="22"/>
      <c r="AQT45" s="22"/>
      <c r="AQU45" s="22"/>
      <c r="AQV45" s="22"/>
      <c r="AQW45" s="22"/>
      <c r="AQX45" s="22"/>
      <c r="AQY45" s="22"/>
      <c r="AQZ45" s="22"/>
      <c r="ARA45" s="22"/>
      <c r="ARB45" s="22"/>
      <c r="ARC45" s="22"/>
      <c r="ARD45" s="22"/>
      <c r="ARE45" s="22"/>
      <c r="ARF45" s="22"/>
      <c r="ARG45" s="22"/>
      <c r="ARH45" s="22"/>
      <c r="ARI45" s="22"/>
      <c r="ARJ45" s="22"/>
      <c r="ARK45" s="22"/>
      <c r="ARL45" s="22"/>
      <c r="ARM45" s="22"/>
      <c r="ARN45" s="22"/>
      <c r="ARO45" s="22"/>
      <c r="ARP45" s="22"/>
      <c r="ARQ45" s="22"/>
      <c r="ARR45" s="22"/>
      <c r="ARS45" s="22"/>
      <c r="ART45" s="22"/>
      <c r="ARU45" s="22"/>
      <c r="ARV45" s="22"/>
      <c r="ARW45" s="22"/>
      <c r="ARX45" s="22"/>
      <c r="ARY45" s="22"/>
      <c r="ARZ45" s="22"/>
      <c r="ASA45" s="22"/>
      <c r="ASB45" s="22"/>
      <c r="ASC45" s="22"/>
      <c r="ASD45" s="22"/>
      <c r="ASE45" s="22"/>
      <c r="ASF45" s="22"/>
      <c r="ASG45" s="22"/>
      <c r="ASH45" s="22"/>
      <c r="ASI45" s="22"/>
      <c r="ASJ45" s="22"/>
      <c r="ASK45" s="22"/>
      <c r="ASL45" s="22"/>
      <c r="ASM45" s="22"/>
      <c r="ASN45" s="22"/>
      <c r="ASO45" s="22"/>
      <c r="ASP45" s="22"/>
      <c r="ASQ45" s="22"/>
      <c r="ASR45" s="22"/>
      <c r="ASS45" s="22"/>
      <c r="AST45" s="22"/>
      <c r="ASU45" s="22"/>
      <c r="ASV45" s="22"/>
      <c r="ASW45" s="22"/>
      <c r="ASX45" s="22"/>
      <c r="ASY45" s="22"/>
      <c r="ASZ45" s="22"/>
      <c r="ATA45" s="22"/>
      <c r="ATB45" s="22"/>
      <c r="ATC45" s="22"/>
      <c r="ATD45" s="22"/>
      <c r="ATE45" s="22"/>
      <c r="ATF45" s="22"/>
      <c r="ATG45" s="22"/>
      <c r="ATH45" s="22"/>
      <c r="ATI45" s="22"/>
      <c r="ATJ45" s="22"/>
      <c r="ATK45" s="22"/>
      <c r="ATL45" s="22"/>
      <c r="ATM45" s="22"/>
      <c r="ATN45" s="22"/>
      <c r="ATO45" s="22"/>
      <c r="ATP45" s="22"/>
      <c r="ATQ45" s="22"/>
      <c r="ATR45" s="22"/>
      <c r="ATS45" s="22"/>
      <c r="ATT45" s="22"/>
      <c r="ATU45" s="22"/>
      <c r="ATV45" s="22"/>
      <c r="ATW45" s="22"/>
      <c r="ATX45" s="22"/>
      <c r="ATY45" s="22"/>
      <c r="ATZ45" s="22"/>
      <c r="AUA45" s="22"/>
      <c r="AUB45" s="22"/>
      <c r="AUC45" s="22"/>
      <c r="AUD45" s="22"/>
      <c r="AUE45" s="22"/>
      <c r="AUF45" s="22"/>
      <c r="AUG45" s="22"/>
      <c r="AUH45" s="22"/>
      <c r="AUI45" s="22"/>
      <c r="AUJ45" s="22"/>
      <c r="AUK45" s="22"/>
      <c r="AUL45" s="22"/>
      <c r="AUM45" s="22"/>
      <c r="AUN45" s="22"/>
      <c r="AUO45" s="22"/>
      <c r="AUP45" s="22"/>
      <c r="AUQ45" s="22"/>
      <c r="AUR45" s="22"/>
      <c r="AUS45" s="22"/>
      <c r="AUT45" s="22"/>
      <c r="AUU45" s="22"/>
      <c r="AUV45" s="22"/>
      <c r="AUW45" s="22"/>
      <c r="AUX45" s="22"/>
      <c r="AUY45" s="22"/>
      <c r="AUZ45" s="22"/>
      <c r="AVA45" s="22"/>
      <c r="AVB45" s="22"/>
      <c r="AVC45" s="22"/>
      <c r="AVD45" s="22"/>
      <c r="AVE45" s="22"/>
      <c r="AVF45" s="22"/>
      <c r="AVG45" s="22"/>
      <c r="AVH45" s="22"/>
      <c r="AVI45" s="22"/>
      <c r="AVJ45" s="22"/>
      <c r="AVK45" s="22"/>
      <c r="AVL45" s="22"/>
      <c r="AVM45" s="22"/>
      <c r="AVN45" s="22"/>
      <c r="AVO45" s="22"/>
      <c r="AVP45" s="22"/>
      <c r="AVQ45" s="22"/>
      <c r="AVR45" s="22"/>
      <c r="AVS45" s="22"/>
      <c r="AVT45" s="22"/>
      <c r="AVU45" s="22"/>
      <c r="AVV45" s="22"/>
      <c r="AVW45" s="22"/>
      <c r="AVX45" s="22"/>
      <c r="AVY45" s="22"/>
      <c r="AVZ45" s="22"/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/>
      <c r="AWS45" s="22"/>
      <c r="AWT45" s="22"/>
      <c r="AWU45" s="22"/>
      <c r="AWV45" s="22"/>
      <c r="AWW45" s="22"/>
      <c r="AWX45" s="22"/>
      <c r="AWY45" s="22"/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/>
      <c r="AXK45" s="22"/>
      <c r="AXL45" s="22"/>
      <c r="AXM45" s="22"/>
      <c r="AXN45" s="22"/>
      <c r="AXO45" s="22"/>
      <c r="AXP45" s="22"/>
      <c r="AXQ45" s="22"/>
      <c r="AXR45" s="22"/>
      <c r="AXS45" s="22"/>
      <c r="AXT45" s="22"/>
      <c r="AXU45" s="22"/>
      <c r="AXV45" s="22"/>
      <c r="AXW45" s="22"/>
      <c r="AXX45" s="22"/>
      <c r="AXY45" s="22"/>
      <c r="AXZ45" s="22"/>
      <c r="AYA45" s="22"/>
      <c r="AYB45" s="22"/>
      <c r="AYC45" s="22"/>
      <c r="AYD45" s="22"/>
      <c r="AYE45" s="22"/>
      <c r="AYF45" s="22"/>
      <c r="AYG45" s="22"/>
      <c r="AYH45" s="22"/>
      <c r="AYI45" s="22"/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/>
      <c r="AYV45" s="22"/>
      <c r="AYW45" s="22"/>
      <c r="AYX45" s="22"/>
      <c r="AYY45" s="22"/>
      <c r="AYZ45" s="22"/>
      <c r="AZA45" s="22"/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/>
      <c r="AZN45" s="22"/>
      <c r="AZO45" s="22"/>
      <c r="AZP45" s="22"/>
      <c r="AZQ45" s="22"/>
      <c r="AZR45" s="22"/>
      <c r="AZS45" s="22"/>
      <c r="AZT45" s="22"/>
      <c r="AZU45" s="22"/>
      <c r="AZV45" s="22"/>
      <c r="AZW45" s="22"/>
      <c r="AZX45" s="22"/>
      <c r="AZY45" s="22"/>
      <c r="AZZ45" s="22"/>
      <c r="BAA45" s="22"/>
      <c r="BAB45" s="22"/>
      <c r="BAC45" s="22"/>
      <c r="BAD45" s="22"/>
      <c r="BAE45" s="22"/>
      <c r="BAF45" s="22"/>
      <c r="BAG45" s="22"/>
      <c r="BAH45" s="22"/>
      <c r="BAI45" s="22"/>
      <c r="BAJ45" s="22"/>
      <c r="BAK45" s="22"/>
      <c r="BAL45" s="22"/>
      <c r="BAM45" s="22"/>
      <c r="BAN45" s="22"/>
      <c r="BAO45" s="22"/>
      <c r="BAP45" s="22"/>
      <c r="BAQ45" s="22"/>
      <c r="BAR45" s="22"/>
      <c r="BAS45" s="22"/>
      <c r="BAT45" s="22"/>
      <c r="BAU45" s="22"/>
      <c r="BAV45" s="22"/>
      <c r="BAW45" s="22"/>
      <c r="BAX45" s="22"/>
      <c r="BAY45" s="22"/>
      <c r="BAZ45" s="22"/>
      <c r="BBA45" s="22"/>
      <c r="BBB45" s="22"/>
      <c r="BBC45" s="22"/>
      <c r="BBD45" s="22"/>
      <c r="BBE45" s="22"/>
      <c r="BBF45" s="22"/>
      <c r="BBG45" s="22"/>
      <c r="BBH45" s="22"/>
      <c r="BBI45" s="22"/>
      <c r="BBJ45" s="22"/>
      <c r="BBK45" s="22"/>
      <c r="BBL45" s="22"/>
      <c r="BBM45" s="22"/>
      <c r="BBN45" s="22"/>
      <c r="BBO45" s="22"/>
      <c r="BBP45" s="22"/>
      <c r="BBQ45" s="22"/>
      <c r="BBR45" s="22"/>
      <c r="BBS45" s="22"/>
      <c r="BBT45" s="22"/>
      <c r="BBU45" s="22"/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/>
      <c r="BCI45" s="22"/>
      <c r="BCJ45" s="22"/>
      <c r="BCK45" s="22"/>
      <c r="BCL45" s="22"/>
      <c r="BCM45" s="22"/>
      <c r="BCN45" s="22"/>
      <c r="BCO45" s="22"/>
      <c r="BCP45" s="22"/>
      <c r="BCQ45" s="22"/>
      <c r="BCR45" s="22"/>
      <c r="BCS45" s="22"/>
      <c r="BCT45" s="22"/>
      <c r="BCU45" s="22"/>
      <c r="BCV45" s="22"/>
      <c r="BCW45" s="22"/>
      <c r="BCX45" s="22"/>
      <c r="BCY45" s="22"/>
      <c r="BCZ45" s="22"/>
      <c r="BDA45" s="22"/>
      <c r="BDB45" s="22"/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/>
      <c r="BDV45" s="22"/>
      <c r="BDW45" s="22"/>
      <c r="BDX45" s="22"/>
      <c r="BDY45" s="22"/>
      <c r="BDZ45" s="22"/>
      <c r="BEA45" s="22"/>
      <c r="BEB45" s="22"/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6"/>
      <c r="CZV45" s="26"/>
      <c r="CZW45" s="26"/>
      <c r="CZX45" s="26"/>
      <c r="CZY45" s="26"/>
      <c r="CZZ45" s="26"/>
      <c r="DAA45" s="26"/>
      <c r="DAB45" s="26"/>
      <c r="DAC45" s="26"/>
      <c r="DAD45" s="26"/>
      <c r="DAE45" s="26"/>
      <c r="DAF45" s="26"/>
      <c r="DAG45" s="26"/>
      <c r="DAH45" s="26"/>
      <c r="DAI45" s="26"/>
      <c r="DAJ45" s="26"/>
      <c r="DAK45" s="26"/>
      <c r="DAL45" s="26"/>
      <c r="DAM45" s="26"/>
      <c r="DAN45" s="26"/>
      <c r="DAO45" s="26"/>
      <c r="DAP45" s="26"/>
      <c r="DAQ45" s="26"/>
      <c r="DAR45" s="26"/>
      <c r="DAS45" s="26"/>
      <c r="DAT45" s="26"/>
      <c r="DAU45" s="26"/>
      <c r="DAV45" s="26"/>
      <c r="DAW45" s="26"/>
      <c r="DAX45" s="26"/>
      <c r="DAY45" s="26"/>
      <c r="DAZ45" s="26"/>
      <c r="DBA45" s="26"/>
      <c r="DBB45" s="26"/>
      <c r="DBC45" s="26"/>
      <c r="DBD45" s="26"/>
      <c r="DBE45" s="26"/>
      <c r="DBF45" s="26"/>
      <c r="DBG45" s="26"/>
      <c r="DBH45" s="26"/>
      <c r="DBI45" s="26"/>
      <c r="DBJ45" s="26"/>
      <c r="DBK45" s="26"/>
      <c r="DBL45" s="26"/>
      <c r="DBM45" s="26"/>
      <c r="DBN45" s="26"/>
      <c r="DBO45" s="26"/>
      <c r="DBP45" s="26"/>
      <c r="DBQ45" s="26"/>
      <c r="DBR45" s="26"/>
      <c r="DBS45" s="26"/>
      <c r="DBT45" s="26"/>
      <c r="DBU45" s="26"/>
      <c r="DBV45" s="26"/>
      <c r="DBW45" s="26"/>
      <c r="DBX45" s="26"/>
      <c r="DBY45" s="26"/>
      <c r="DBZ45" s="26"/>
      <c r="DCA45" s="26"/>
      <c r="DCB45" s="26"/>
      <c r="DCC45" s="26"/>
      <c r="DCD45" s="26"/>
      <c r="DCE45" s="26"/>
      <c r="DCF45" s="26"/>
      <c r="DCG45" s="26"/>
      <c r="DCH45" s="26"/>
      <c r="DCI45" s="26"/>
      <c r="DCJ45" s="26"/>
      <c r="DCK45" s="26"/>
      <c r="DCL45" s="26"/>
      <c r="DCM45" s="26"/>
      <c r="DCN45" s="26"/>
      <c r="DCO45" s="26"/>
      <c r="DCP45" s="26"/>
      <c r="DCQ45" s="26"/>
      <c r="DCR45" s="26"/>
      <c r="DCS45" s="26"/>
      <c r="DCT45" s="26"/>
      <c r="DCU45" s="26"/>
      <c r="DCV45" s="26"/>
      <c r="DCW45" s="26"/>
      <c r="DCX45" s="26"/>
      <c r="DCY45" s="26"/>
      <c r="DCZ45" s="26"/>
      <c r="DDA45" s="26"/>
      <c r="DDB45" s="26"/>
      <c r="DDC45" s="26"/>
      <c r="DDD45" s="26"/>
      <c r="DDE45" s="26"/>
      <c r="DDF45" s="26"/>
      <c r="DDG45" s="26"/>
      <c r="DDH45" s="26"/>
      <c r="DDI45" s="26"/>
      <c r="DDJ45" s="26"/>
      <c r="DDK45" s="26"/>
      <c r="DDL45" s="26"/>
      <c r="DDM45" s="26"/>
      <c r="DDN45" s="26"/>
      <c r="DDO45" s="26"/>
      <c r="DDP45" s="26"/>
      <c r="DDQ45" s="26"/>
      <c r="DDR45" s="26"/>
      <c r="DDS45" s="26"/>
      <c r="DDT45" s="26"/>
      <c r="DDU45" s="26"/>
      <c r="DDV45" s="26"/>
      <c r="DDW45" s="26"/>
      <c r="DDX45" s="26"/>
      <c r="DDY45" s="26"/>
      <c r="DDZ45" s="26"/>
      <c r="DEA45" s="26"/>
      <c r="DEB45" s="26"/>
      <c r="DEC45" s="26"/>
      <c r="DED45" s="26"/>
      <c r="DEE45" s="26"/>
      <c r="DEF45" s="26"/>
      <c r="DEG45" s="26"/>
      <c r="DEH45" s="26"/>
      <c r="DEI45" s="26"/>
      <c r="DEJ45" s="26"/>
      <c r="DEK45" s="26"/>
      <c r="DEL45" s="26"/>
      <c r="DEM45" s="26"/>
      <c r="DEN45" s="26"/>
      <c r="DEO45" s="26"/>
      <c r="DEP45" s="26"/>
      <c r="DEQ45" s="26"/>
      <c r="DER45" s="26"/>
      <c r="DES45" s="26"/>
      <c r="DET45" s="26"/>
      <c r="DEU45" s="26"/>
      <c r="DEV45" s="26"/>
      <c r="DEW45" s="26"/>
      <c r="DEX45" s="26"/>
      <c r="DEY45" s="26"/>
      <c r="DEZ45" s="26"/>
      <c r="DFA45" s="26"/>
      <c r="DFB45" s="26"/>
      <c r="DFC45" s="26"/>
      <c r="DFD45" s="26"/>
      <c r="DFE45" s="26"/>
      <c r="DFF45" s="26"/>
      <c r="DFG45" s="26"/>
      <c r="DFH45" s="26"/>
      <c r="DFI45" s="26"/>
      <c r="DFJ45" s="26"/>
      <c r="DFK45" s="26"/>
      <c r="DFL45" s="26"/>
      <c r="DFM45" s="26"/>
      <c r="DFN45" s="26"/>
      <c r="DFO45" s="26"/>
      <c r="DFP45" s="26"/>
      <c r="DFQ45" s="26"/>
      <c r="DFR45" s="26"/>
      <c r="DFS45" s="26"/>
      <c r="DFT45" s="26"/>
      <c r="DFU45" s="26"/>
      <c r="DFV45" s="26"/>
      <c r="DFW45" s="26"/>
      <c r="DFX45" s="26"/>
      <c r="DFY45" s="26"/>
      <c r="DFZ45" s="26"/>
      <c r="DGA45" s="26"/>
      <c r="DGB45" s="26"/>
      <c r="DGC45" s="26"/>
      <c r="DGD45" s="26"/>
      <c r="DGE45" s="26"/>
      <c r="DGF45" s="26"/>
      <c r="DGG45" s="26"/>
      <c r="DGH45" s="26"/>
      <c r="DGI45" s="26"/>
      <c r="DGJ45" s="26"/>
      <c r="DGK45" s="26"/>
      <c r="DGL45" s="26"/>
      <c r="DGM45" s="26"/>
      <c r="DGN45" s="26"/>
      <c r="DGO45" s="26"/>
      <c r="DGP45" s="26"/>
      <c r="DGQ45" s="26"/>
      <c r="DGR45" s="26"/>
      <c r="DGS45" s="26"/>
      <c r="DGT45" s="26"/>
      <c r="DGU45" s="26"/>
      <c r="DGV45" s="26"/>
      <c r="DGW45" s="26"/>
      <c r="DGX45" s="26"/>
      <c r="DGY45" s="26"/>
      <c r="DGZ45" s="26"/>
      <c r="DHA45" s="26"/>
      <c r="DHB45" s="26"/>
      <c r="DHC45" s="26"/>
      <c r="DHD45" s="26"/>
      <c r="DHE45" s="26"/>
      <c r="DHF45" s="26"/>
      <c r="DHG45" s="26"/>
      <c r="DHH45" s="26"/>
      <c r="DHI45" s="26"/>
      <c r="DHJ45" s="26"/>
      <c r="DHK45" s="26"/>
      <c r="DHL45" s="26"/>
      <c r="DHM45" s="26"/>
      <c r="DHN45" s="26"/>
      <c r="DHO45" s="26"/>
      <c r="DHP45" s="26"/>
      <c r="DHQ45" s="26"/>
      <c r="DHR45" s="26"/>
      <c r="DHS45" s="26"/>
      <c r="DHT45" s="26"/>
      <c r="DHU45" s="26"/>
      <c r="DHV45" s="26"/>
      <c r="DHW45" s="26"/>
      <c r="DHX45" s="26"/>
      <c r="DHY45" s="26"/>
      <c r="DHZ45" s="26"/>
      <c r="DIA45" s="26"/>
      <c r="DIB45" s="26"/>
      <c r="DIC45" s="26"/>
      <c r="DID45" s="26"/>
      <c r="DIE45" s="26"/>
      <c r="DIF45" s="26"/>
      <c r="DIG45" s="26"/>
      <c r="DIH45" s="26"/>
      <c r="DII45" s="26"/>
      <c r="DIJ45" s="26"/>
      <c r="DIK45" s="26"/>
      <c r="DIL45" s="26"/>
      <c r="DIM45" s="26"/>
      <c r="DIN45" s="26"/>
      <c r="DIO45" s="26"/>
      <c r="DIP45" s="26"/>
      <c r="DIQ45" s="26"/>
      <c r="DIR45" s="26"/>
      <c r="DIS45" s="26"/>
      <c r="DIT45" s="26"/>
      <c r="DIU45" s="26"/>
      <c r="DIV45" s="26"/>
      <c r="DIW45" s="26"/>
      <c r="DIX45" s="26"/>
      <c r="DIY45" s="26"/>
      <c r="DIZ45" s="26"/>
      <c r="DJA45" s="26"/>
      <c r="DJB45" s="26"/>
      <c r="DJC45" s="26"/>
      <c r="DJD45" s="26"/>
      <c r="DJE45" s="26"/>
      <c r="DJF45" s="26"/>
      <c r="DJG45" s="26"/>
      <c r="DJH45" s="26"/>
      <c r="DJI45" s="26"/>
      <c r="DJJ45" s="26"/>
      <c r="DJK45" s="26"/>
      <c r="DJL45" s="26"/>
      <c r="DJM45" s="26"/>
      <c r="DJN45" s="26"/>
      <c r="DJO45" s="26"/>
      <c r="DJP45" s="26"/>
      <c r="DJQ45" s="26"/>
      <c r="DJR45" s="26"/>
      <c r="DJS45" s="26"/>
      <c r="DJT45" s="26"/>
      <c r="DJU45" s="26"/>
      <c r="DJV45" s="26"/>
      <c r="DJW45" s="26"/>
      <c r="DJX45" s="26"/>
      <c r="DJY45" s="26"/>
      <c r="DJZ45" s="26"/>
      <c r="DKA45" s="26"/>
      <c r="DKB45" s="26"/>
      <c r="DKC45" s="26"/>
      <c r="DKD45" s="26"/>
      <c r="DKE45" s="26"/>
      <c r="DKF45" s="26"/>
      <c r="DKG45" s="26"/>
      <c r="DKH45" s="26"/>
      <c r="DKI45" s="26"/>
      <c r="DKJ45" s="26"/>
      <c r="DKK45" s="26"/>
      <c r="DKL45" s="26"/>
      <c r="DKM45" s="26"/>
      <c r="DKN45" s="26"/>
      <c r="DKO45" s="26"/>
      <c r="DKP45" s="26"/>
      <c r="DKQ45" s="26"/>
      <c r="DKR45" s="26"/>
      <c r="DKS45" s="26"/>
      <c r="DKT45" s="26"/>
      <c r="DKU45" s="26"/>
      <c r="DKV45" s="26"/>
      <c r="DKW45" s="26"/>
      <c r="DKX45" s="26"/>
      <c r="DKY45" s="26"/>
      <c r="DKZ45" s="26"/>
      <c r="DLA45" s="26"/>
      <c r="DLB45" s="26"/>
      <c r="DLC45" s="26"/>
      <c r="DLD45" s="26"/>
      <c r="DLE45" s="26"/>
      <c r="DLF45" s="26"/>
      <c r="DLG45" s="26"/>
      <c r="DLH45" s="26"/>
      <c r="DLI45" s="26"/>
      <c r="DLJ45" s="26"/>
      <c r="DLK45" s="26"/>
      <c r="DLL45" s="26"/>
      <c r="DLM45" s="26"/>
      <c r="DLN45" s="26"/>
      <c r="DLO45" s="26"/>
      <c r="DLP45" s="26"/>
      <c r="DLQ45" s="26"/>
      <c r="DLR45" s="26"/>
      <c r="DLS45" s="26"/>
      <c r="DLT45" s="26"/>
      <c r="DLU45" s="26"/>
      <c r="DLV45" s="26"/>
      <c r="DLW45" s="26"/>
      <c r="DLX45" s="26"/>
      <c r="DLY45" s="26"/>
      <c r="DLZ45" s="26"/>
      <c r="DMA45" s="26"/>
      <c r="DMB45" s="26"/>
      <c r="DMC45" s="26"/>
      <c r="DMD45" s="26"/>
      <c r="DME45" s="26"/>
      <c r="DMF45" s="26"/>
      <c r="DMG45" s="26"/>
      <c r="DMH45" s="26"/>
      <c r="DMI45" s="26"/>
      <c r="DMJ45" s="26"/>
      <c r="DMK45" s="26"/>
      <c r="DML45" s="26"/>
      <c r="DMM45" s="26"/>
      <c r="DMN45" s="26"/>
      <c r="DMO45" s="26"/>
      <c r="DMP45" s="26"/>
      <c r="DMQ45" s="26"/>
      <c r="DMR45" s="26"/>
      <c r="DMS45" s="26"/>
      <c r="DMT45" s="26"/>
      <c r="DMU45" s="26"/>
      <c r="DMV45" s="26"/>
      <c r="DMW45" s="26"/>
      <c r="DMX45" s="26"/>
      <c r="DMY45" s="26"/>
      <c r="DMZ45" s="26"/>
      <c r="DNA45" s="26"/>
      <c r="DNB45" s="26"/>
      <c r="DNC45" s="26"/>
      <c r="DND45" s="26"/>
      <c r="DNE45" s="26"/>
      <c r="DNF45" s="26"/>
      <c r="DNG45" s="26"/>
      <c r="DNH45" s="26"/>
      <c r="DNI45" s="26"/>
      <c r="DNJ45" s="26"/>
      <c r="DNK45" s="26"/>
      <c r="DNL45" s="26"/>
      <c r="DNM45" s="26"/>
      <c r="DNN45" s="26"/>
      <c r="DNO45" s="26"/>
      <c r="DNP45" s="26"/>
      <c r="DNQ45" s="26"/>
      <c r="DNR45" s="26"/>
      <c r="DNS45" s="26"/>
      <c r="DNT45" s="26"/>
      <c r="DNU45" s="26"/>
      <c r="DNV45" s="26"/>
      <c r="DNW45" s="26"/>
      <c r="DNX45" s="26"/>
      <c r="DNY45" s="26"/>
      <c r="DNZ45" s="26"/>
      <c r="DOA45" s="26"/>
      <c r="DOB45" s="26"/>
      <c r="DOC45" s="26"/>
      <c r="DOD45" s="26"/>
      <c r="DOE45" s="26"/>
      <c r="DOF45" s="26"/>
      <c r="DOG45" s="26"/>
      <c r="DOH45" s="26"/>
      <c r="DOI45" s="26"/>
      <c r="DOJ45" s="26"/>
      <c r="DOK45" s="26"/>
      <c r="DOL45" s="26"/>
      <c r="DOM45" s="26"/>
      <c r="DON45" s="26"/>
      <c r="DOO45" s="26"/>
      <c r="DOP45" s="26"/>
      <c r="DOQ45" s="26"/>
      <c r="DOR45" s="26"/>
      <c r="DOS45" s="26"/>
      <c r="DOT45" s="26"/>
      <c r="DOU45" s="26"/>
      <c r="DOV45" s="26"/>
      <c r="DOW45" s="26"/>
      <c r="DOX45" s="26"/>
      <c r="DOY45" s="26"/>
      <c r="DOZ45" s="26"/>
      <c r="DPA45" s="26"/>
      <c r="DPB45" s="26"/>
      <c r="DPC45" s="26"/>
      <c r="DPD45" s="26"/>
      <c r="DPE45" s="26"/>
      <c r="DPF45" s="26"/>
      <c r="DPG45" s="26"/>
      <c r="DPH45" s="26"/>
      <c r="DPI45" s="26"/>
      <c r="DPJ45" s="26"/>
      <c r="DPK45" s="26"/>
      <c r="DPL45" s="26"/>
      <c r="DPM45" s="26"/>
      <c r="DPN45" s="26"/>
      <c r="DPO45" s="26"/>
      <c r="DPP45" s="26"/>
      <c r="DPQ45" s="26"/>
      <c r="DPR45" s="26"/>
      <c r="DPS45" s="26"/>
      <c r="DPT45" s="26"/>
      <c r="DPU45" s="26"/>
      <c r="DPV45" s="26"/>
      <c r="DPW45" s="26"/>
      <c r="DPX45" s="26"/>
      <c r="DPY45" s="26"/>
      <c r="DPZ45" s="26"/>
      <c r="DQA45" s="26"/>
      <c r="DQB45" s="26"/>
      <c r="DQC45" s="26"/>
      <c r="DQD45" s="26"/>
      <c r="DQE45" s="26"/>
      <c r="DQF45" s="26"/>
      <c r="DQG45" s="26"/>
      <c r="DQH45" s="26"/>
      <c r="DQI45" s="26"/>
      <c r="DQJ45" s="26"/>
      <c r="DQK45" s="26"/>
      <c r="DQL45" s="26"/>
      <c r="DQM45" s="26"/>
      <c r="DQN45" s="26"/>
      <c r="DQO45" s="26"/>
      <c r="DQP45" s="26"/>
      <c r="DQQ45" s="26"/>
      <c r="DQR45" s="26"/>
      <c r="DQS45" s="26"/>
      <c r="DQT45" s="26"/>
      <c r="DQU45" s="26"/>
      <c r="DQV45" s="26"/>
      <c r="DQW45" s="26"/>
      <c r="DQX45" s="26"/>
      <c r="DQY45" s="26"/>
      <c r="DQZ45" s="26"/>
      <c r="DRA45" s="26"/>
      <c r="DRB45" s="26"/>
      <c r="DRC45" s="26"/>
      <c r="DRD45" s="26"/>
      <c r="DRE45" s="26"/>
      <c r="DRF45" s="26"/>
      <c r="DRG45" s="26"/>
      <c r="DRH45" s="26"/>
      <c r="DRI45" s="26"/>
      <c r="DRJ45" s="26"/>
      <c r="DRK45" s="26"/>
      <c r="DRL45" s="26"/>
      <c r="DRM45" s="26"/>
      <c r="DRN45" s="26"/>
      <c r="DRO45" s="26"/>
      <c r="DRP45" s="26"/>
      <c r="DRQ45" s="26"/>
      <c r="DRR45" s="26"/>
      <c r="DRS45" s="26"/>
      <c r="DRT45" s="26"/>
      <c r="DRU45" s="26"/>
      <c r="DRV45" s="26"/>
      <c r="DRW45" s="26"/>
      <c r="DRX45" s="26"/>
      <c r="DRY45" s="26"/>
      <c r="DRZ45" s="26"/>
      <c r="DSA45" s="26"/>
      <c r="DSB45" s="26"/>
      <c r="DSC45" s="26"/>
      <c r="DSD45" s="26"/>
      <c r="DSE45" s="26"/>
      <c r="DSF45" s="26"/>
      <c r="DSG45" s="26"/>
      <c r="DSH45" s="26"/>
      <c r="DSI45" s="26"/>
      <c r="DSJ45" s="26"/>
      <c r="DSK45" s="26"/>
      <c r="DSL45" s="26"/>
      <c r="DSM45" s="26"/>
      <c r="DSN45" s="26"/>
      <c r="DSO45" s="26"/>
      <c r="DSP45" s="26"/>
      <c r="DSQ45" s="26"/>
      <c r="DSR45" s="26"/>
      <c r="DSS45" s="26"/>
      <c r="DST45" s="26"/>
      <c r="DSU45" s="26"/>
      <c r="DSV45" s="26"/>
      <c r="DSW45" s="26"/>
      <c r="DSX45" s="26"/>
      <c r="DSY45" s="26"/>
      <c r="DSZ45" s="26"/>
      <c r="DTA45" s="26"/>
      <c r="DTB45" s="26"/>
      <c r="DTC45" s="26"/>
      <c r="DTD45" s="26"/>
      <c r="DTE45" s="26"/>
      <c r="DTF45" s="26"/>
      <c r="DTG45" s="26"/>
      <c r="DTH45" s="26"/>
      <c r="DTI45" s="26"/>
      <c r="DTJ45" s="26"/>
      <c r="DTK45" s="26"/>
      <c r="DTL45" s="26"/>
      <c r="DTM45" s="26"/>
      <c r="DTN45" s="26"/>
      <c r="DTO45" s="26"/>
      <c r="DTP45" s="26"/>
      <c r="DTQ45" s="26"/>
      <c r="DTR45" s="26"/>
      <c r="DTS45" s="26"/>
      <c r="DTT45" s="26"/>
      <c r="DTU45" s="26"/>
      <c r="DTV45" s="26"/>
      <c r="DTW45" s="26"/>
      <c r="DTX45" s="26"/>
      <c r="DTY45" s="26"/>
      <c r="DTZ45" s="26"/>
      <c r="DUA45" s="26"/>
      <c r="DUB45" s="26"/>
      <c r="DUC45" s="26"/>
      <c r="DUD45" s="26"/>
      <c r="DUE45" s="26"/>
      <c r="DUF45" s="26"/>
      <c r="DUG45" s="26"/>
      <c r="DUH45" s="26"/>
      <c r="DUI45" s="26"/>
      <c r="DUJ45" s="26"/>
      <c r="DUK45" s="26"/>
      <c r="DUL45" s="26"/>
      <c r="DUM45" s="26"/>
      <c r="DUN45" s="26"/>
      <c r="DUO45" s="26"/>
      <c r="DUP45" s="26"/>
      <c r="DUQ45" s="26"/>
      <c r="DUR45" s="26"/>
      <c r="DUS45" s="26"/>
      <c r="DUT45" s="26"/>
      <c r="DUU45" s="26"/>
      <c r="DUV45" s="26"/>
      <c r="DUW45" s="26"/>
      <c r="DUX45" s="26"/>
      <c r="DUY45" s="26"/>
      <c r="DUZ45" s="26"/>
      <c r="DVA45" s="26"/>
      <c r="DVB45" s="26"/>
      <c r="DVC45" s="26"/>
      <c r="DVD45" s="26"/>
      <c r="DVE45" s="26"/>
      <c r="DVF45" s="26"/>
      <c r="DVG45" s="26"/>
      <c r="DVH45" s="26"/>
      <c r="DVI45" s="26"/>
      <c r="DVJ45" s="26"/>
      <c r="DVK45" s="26"/>
      <c r="DVL45" s="26"/>
      <c r="DVM45" s="26"/>
      <c r="DVN45" s="26"/>
      <c r="DVO45" s="26"/>
      <c r="DVP45" s="26"/>
      <c r="DVQ45" s="26"/>
      <c r="DVR45" s="26"/>
      <c r="DVS45" s="26"/>
      <c r="DVT45" s="26"/>
      <c r="DVU45" s="26"/>
      <c r="DVV45" s="26"/>
      <c r="DVW45" s="26"/>
      <c r="DVX45" s="26"/>
      <c r="DVY45" s="26"/>
      <c r="DVZ45" s="26"/>
      <c r="DWA45" s="26"/>
      <c r="DWB45" s="26"/>
      <c r="DWC45" s="26"/>
      <c r="DWD45" s="26"/>
      <c r="DWE45" s="26"/>
      <c r="DWF45" s="26"/>
      <c r="DWG45" s="26"/>
      <c r="DWH45" s="26"/>
      <c r="DWI45" s="26"/>
      <c r="DWJ45" s="26"/>
      <c r="DWK45" s="26"/>
      <c r="DWL45" s="26"/>
      <c r="DWM45" s="26"/>
      <c r="DWN45" s="26"/>
      <c r="DWO45" s="26"/>
      <c r="DWP45" s="26"/>
      <c r="DWQ45" s="26"/>
      <c r="DWR45" s="26"/>
      <c r="DWS45" s="26"/>
      <c r="DWT45" s="26"/>
      <c r="DWU45" s="26"/>
      <c r="DWV45" s="26"/>
      <c r="DWW45" s="26"/>
      <c r="DWX45" s="26"/>
      <c r="DWY45" s="26"/>
      <c r="DWZ45" s="26"/>
      <c r="DXA45" s="26"/>
      <c r="DXB45" s="26"/>
      <c r="DXC45" s="26"/>
      <c r="DXD45" s="26"/>
      <c r="DXE45" s="26"/>
      <c r="DXF45" s="26"/>
      <c r="DXG45" s="26"/>
      <c r="DXH45" s="26"/>
      <c r="DXI45" s="26"/>
      <c r="DXJ45" s="26"/>
      <c r="DXK45" s="26"/>
      <c r="DXL45" s="26"/>
      <c r="DXM45" s="26"/>
      <c r="DXN45" s="26"/>
      <c r="DXO45" s="26"/>
      <c r="DXP45" s="26"/>
      <c r="DXQ45" s="26"/>
      <c r="DXR45" s="26"/>
      <c r="DXS45" s="26"/>
      <c r="DXT45" s="26"/>
      <c r="DXU45" s="26"/>
      <c r="DXV45" s="26"/>
      <c r="DXW45" s="26"/>
      <c r="DXX45" s="26"/>
      <c r="DXY45" s="26"/>
      <c r="DXZ45" s="26"/>
      <c r="DYA45" s="26"/>
      <c r="DYB45" s="26"/>
      <c r="DYC45" s="26"/>
      <c r="DYD45" s="26"/>
      <c r="DYE45" s="26"/>
      <c r="DYF45" s="26"/>
      <c r="DYG45" s="26"/>
      <c r="DYH45" s="26"/>
      <c r="DYI45" s="26"/>
      <c r="DYJ45" s="26"/>
      <c r="DYK45" s="26"/>
      <c r="DYL45" s="26"/>
      <c r="DYM45" s="26"/>
      <c r="DYN45" s="26"/>
      <c r="DYO45" s="26"/>
      <c r="DYP45" s="26"/>
      <c r="DYQ45" s="26"/>
      <c r="DYR45" s="26"/>
      <c r="DYS45" s="26"/>
      <c r="DYT45" s="26"/>
      <c r="DYU45" s="26"/>
      <c r="DYV45" s="26"/>
      <c r="DYW45" s="26"/>
      <c r="DYX45" s="26"/>
      <c r="DYY45" s="26"/>
      <c r="DYZ45" s="26"/>
      <c r="DZA45" s="26"/>
      <c r="DZB45" s="26"/>
      <c r="DZC45" s="26"/>
      <c r="DZD45" s="26"/>
      <c r="DZE45" s="26"/>
      <c r="DZF45" s="26"/>
      <c r="DZG45" s="26"/>
      <c r="DZH45" s="26"/>
      <c r="DZI45" s="26"/>
      <c r="DZJ45" s="26"/>
      <c r="DZK45" s="26"/>
      <c r="DZL45" s="26"/>
      <c r="DZM45" s="26"/>
      <c r="DZN45" s="26"/>
      <c r="DZO45" s="26"/>
      <c r="DZP45" s="26"/>
      <c r="DZQ45" s="26"/>
      <c r="DZR45" s="26"/>
      <c r="DZS45" s="26"/>
      <c r="DZT45" s="26"/>
      <c r="DZU45" s="26"/>
      <c r="DZV45" s="26"/>
      <c r="DZW45" s="26"/>
      <c r="DZX45" s="26"/>
      <c r="DZY45" s="26"/>
      <c r="DZZ45" s="26"/>
      <c r="EAA45" s="26"/>
      <c r="EAB45" s="26"/>
      <c r="EAC45" s="26"/>
      <c r="EAD45" s="26"/>
      <c r="EAE45" s="26"/>
      <c r="EAF45" s="26"/>
      <c r="EAG45" s="26"/>
      <c r="EAH45" s="26"/>
      <c r="EAI45" s="26"/>
      <c r="EAJ45" s="26"/>
      <c r="EAK45" s="26"/>
      <c r="EAL45" s="26"/>
      <c r="EAM45" s="26"/>
      <c r="EAN45" s="26"/>
      <c r="EAO45" s="26"/>
      <c r="EAP45" s="26"/>
      <c r="EAQ45" s="26"/>
      <c r="EAR45" s="26"/>
      <c r="EAS45" s="26"/>
      <c r="EAT45" s="26"/>
      <c r="EAU45" s="26"/>
      <c r="EAV45" s="26"/>
      <c r="EAW45" s="26"/>
      <c r="EAX45" s="26"/>
      <c r="EAY45" s="26"/>
      <c r="EAZ45" s="26"/>
      <c r="EBA45" s="26"/>
      <c r="EBB45" s="26"/>
      <c r="EBC45" s="26"/>
      <c r="EBD45" s="26"/>
      <c r="EBE45" s="26"/>
      <c r="EBF45" s="26"/>
      <c r="EBG45" s="26"/>
      <c r="EBH45" s="26"/>
      <c r="EBI45" s="26"/>
      <c r="EBJ45" s="26"/>
      <c r="EBK45" s="26"/>
      <c r="EBL45" s="26"/>
      <c r="EBM45" s="26"/>
      <c r="EBN45" s="26"/>
      <c r="EBO45" s="26"/>
      <c r="EBP45" s="26"/>
      <c r="EBQ45" s="26"/>
      <c r="EBR45" s="26"/>
      <c r="EBS45" s="26"/>
      <c r="EBT45" s="26"/>
      <c r="EBU45" s="26"/>
      <c r="EBV45" s="26"/>
      <c r="EBW45" s="26"/>
      <c r="EBX45" s="26"/>
      <c r="EBY45" s="26"/>
      <c r="EBZ45" s="26"/>
      <c r="ECA45" s="26"/>
      <c r="ECB45" s="26"/>
      <c r="ECC45" s="26"/>
      <c r="ECD45" s="26"/>
      <c r="ECE45" s="26"/>
      <c r="ECF45" s="26"/>
      <c r="ECG45" s="26"/>
      <c r="ECH45" s="26"/>
      <c r="ECI45" s="26"/>
      <c r="ECJ45" s="26"/>
      <c r="ECK45" s="26"/>
      <c r="ECL45" s="26"/>
      <c r="ECM45" s="26"/>
      <c r="ECN45" s="26"/>
      <c r="ECO45" s="26"/>
      <c r="ECP45" s="26"/>
      <c r="ECQ45" s="26"/>
      <c r="ECR45" s="26"/>
      <c r="ECS45" s="26"/>
      <c r="ECT45" s="26"/>
      <c r="ECU45" s="26"/>
      <c r="ECV45" s="26"/>
      <c r="ECW45" s="26"/>
      <c r="ECX45" s="26"/>
      <c r="ECY45" s="26"/>
      <c r="ECZ45" s="26"/>
      <c r="EDA45" s="26"/>
      <c r="EDB45" s="26"/>
      <c r="EDC45" s="26"/>
      <c r="EDD45" s="26"/>
      <c r="EDE45" s="26"/>
      <c r="EDF45" s="26"/>
      <c r="EDG45" s="26"/>
      <c r="EDH45" s="26"/>
      <c r="EDI45" s="26"/>
      <c r="EDJ45" s="26"/>
      <c r="EDK45" s="26"/>
      <c r="EDL45" s="26"/>
      <c r="EDM45" s="26"/>
      <c r="EDN45" s="26"/>
      <c r="EDO45" s="26"/>
      <c r="EDP45" s="26"/>
      <c r="EDQ45" s="26"/>
      <c r="EDR45" s="26"/>
      <c r="EDS45" s="26"/>
      <c r="EDT45" s="26"/>
      <c r="EDU45" s="26"/>
    </row>
    <row r="46" s="3" customFormat="1" spans="1:3505">
      <c r="A46" s="1"/>
      <c r="B46" s="1"/>
      <c r="C46" s="5"/>
      <c r="D46" s="16" t="s">
        <v>44</v>
      </c>
      <c r="E46" s="18" t="s">
        <v>57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>
        <v>15</v>
      </c>
      <c r="R46" s="15">
        <v>133</v>
      </c>
      <c r="S46" s="15">
        <v>17</v>
      </c>
      <c r="T46" s="15">
        <v>1</v>
      </c>
      <c r="U46" s="15"/>
      <c r="V46" s="15">
        <v>24</v>
      </c>
      <c r="W46" s="15"/>
      <c r="X46" s="15">
        <v>40</v>
      </c>
      <c r="Y46" s="15">
        <v>27</v>
      </c>
      <c r="Z46" s="15">
        <v>10</v>
      </c>
      <c r="AA46" s="15">
        <v>5</v>
      </c>
      <c r="AB46" s="15">
        <v>40</v>
      </c>
      <c r="AC46" s="15"/>
      <c r="AD46" s="15"/>
      <c r="AE46" s="15"/>
      <c r="AF46" s="15"/>
      <c r="AG46" s="15"/>
      <c r="AH46" s="15">
        <v>26</v>
      </c>
      <c r="AI46" s="15">
        <v>15</v>
      </c>
      <c r="AJ46" s="15">
        <v>45</v>
      </c>
      <c r="AK46" s="15">
        <v>168</v>
      </c>
      <c r="AL46" s="15">
        <v>7</v>
      </c>
      <c r="AM46" s="15">
        <v>71</v>
      </c>
      <c r="AN46" s="15">
        <v>29</v>
      </c>
      <c r="AO46" s="15"/>
      <c r="AP46" s="15">
        <v>14</v>
      </c>
      <c r="AQ46" s="15">
        <v>6</v>
      </c>
      <c r="AR46" s="15">
        <v>5</v>
      </c>
      <c r="AS46" s="15">
        <v>39</v>
      </c>
      <c r="AT46" s="15">
        <v>14</v>
      </c>
      <c r="AU46" s="15">
        <v>16</v>
      </c>
      <c r="AV46" s="15">
        <v>4</v>
      </c>
      <c r="AW46" s="15"/>
      <c r="AX46" s="15"/>
      <c r="AY46" s="15">
        <v>5</v>
      </c>
      <c r="AZ46" s="15">
        <v>45</v>
      </c>
      <c r="BA46" s="15">
        <v>60</v>
      </c>
      <c r="BB46" s="15">
        <v>44</v>
      </c>
      <c r="BC46" s="15">
        <v>10</v>
      </c>
      <c r="BD46" s="15">
        <v>15</v>
      </c>
      <c r="BE46" s="15">
        <v>7</v>
      </c>
      <c r="BF46" s="15">
        <v>20</v>
      </c>
      <c r="BG46" s="15">
        <v>4</v>
      </c>
      <c r="BH46" s="15">
        <v>68</v>
      </c>
      <c r="BI46" s="15">
        <v>100</v>
      </c>
      <c r="BJ46" s="15"/>
      <c r="BK46" s="15">
        <v>30</v>
      </c>
      <c r="BL46" s="15"/>
      <c r="BM46" s="15">
        <v>3</v>
      </c>
      <c r="BN46" s="15"/>
      <c r="BO46" s="15">
        <v>6</v>
      </c>
      <c r="BP46" s="15">
        <v>38</v>
      </c>
      <c r="BQ46" s="15">
        <v>100</v>
      </c>
      <c r="BR46" s="15">
        <v>68</v>
      </c>
      <c r="BS46" s="15">
        <v>96</v>
      </c>
      <c r="BT46" s="15"/>
      <c r="BU46" s="15"/>
      <c r="BV46" s="15"/>
      <c r="BW46" s="15">
        <v>6</v>
      </c>
      <c r="BX46" s="15">
        <v>30</v>
      </c>
      <c r="BY46" s="15">
        <v>110</v>
      </c>
      <c r="BZ46" s="15"/>
      <c r="CA46" s="15">
        <v>17</v>
      </c>
      <c r="CB46" s="15">
        <v>40</v>
      </c>
      <c r="CC46" s="15"/>
      <c r="CD46" s="15">
        <v>7</v>
      </c>
      <c r="CE46" s="15">
        <v>4</v>
      </c>
      <c r="CF46" s="15">
        <v>74</v>
      </c>
      <c r="CG46" s="15"/>
      <c r="CH46" s="15"/>
      <c r="CI46" s="15">
        <v>57</v>
      </c>
      <c r="CJ46" s="15">
        <v>33</v>
      </c>
      <c r="CK46" s="15"/>
      <c r="CL46" s="15">
        <v>93</v>
      </c>
      <c r="CM46" s="15">
        <v>13</v>
      </c>
      <c r="CN46" s="15">
        <v>163</v>
      </c>
      <c r="CO46" s="15">
        <v>80</v>
      </c>
      <c r="CP46" s="15"/>
      <c r="CQ46" s="15">
        <v>66</v>
      </c>
      <c r="CR46" s="15">
        <v>30</v>
      </c>
      <c r="CS46" s="15">
        <v>1</v>
      </c>
      <c r="CT46" s="15">
        <v>30</v>
      </c>
      <c r="CU46" s="15">
        <v>3</v>
      </c>
      <c r="CV46" s="15">
        <v>150</v>
      </c>
      <c r="CW46" s="15">
        <v>50</v>
      </c>
      <c r="CX46" s="15"/>
      <c r="CY46" s="15">
        <v>66</v>
      </c>
      <c r="CZ46" s="15">
        <v>30</v>
      </c>
      <c r="DA46" s="15"/>
      <c r="DB46" s="15">
        <v>31</v>
      </c>
      <c r="DC46" s="15"/>
      <c r="DD46" s="15">
        <v>150</v>
      </c>
      <c r="DE46" s="15"/>
      <c r="DF46" s="15">
        <v>9</v>
      </c>
      <c r="DG46" s="15">
        <v>15</v>
      </c>
      <c r="DH46" s="15">
        <v>20</v>
      </c>
      <c r="DI46" s="15"/>
      <c r="DJ46" s="15">
        <v>73</v>
      </c>
      <c r="DK46" s="15"/>
      <c r="DL46" s="15"/>
      <c r="DM46" s="15">
        <v>36</v>
      </c>
      <c r="DN46" s="15">
        <v>62</v>
      </c>
      <c r="DO46" s="15">
        <v>4</v>
      </c>
      <c r="DP46" s="15">
        <v>60</v>
      </c>
      <c r="DQ46" s="15"/>
      <c r="DR46" s="15"/>
      <c r="DS46" s="15">
        <v>86</v>
      </c>
      <c r="DT46" s="15">
        <v>30</v>
      </c>
      <c r="DU46" s="15"/>
      <c r="DV46" s="15"/>
      <c r="DW46" s="15">
        <v>36</v>
      </c>
      <c r="DX46" s="15">
        <v>57</v>
      </c>
      <c r="DY46" s="15">
        <v>15</v>
      </c>
      <c r="DZ46" s="15">
        <v>84</v>
      </c>
      <c r="EA46" s="15"/>
      <c r="EB46" s="15">
        <v>41</v>
      </c>
      <c r="EC46" s="15">
        <v>59</v>
      </c>
      <c r="ED46" s="15"/>
      <c r="EE46" s="15">
        <v>36</v>
      </c>
      <c r="EF46" s="15"/>
      <c r="EG46" s="15">
        <v>30</v>
      </c>
      <c r="EH46" s="15"/>
      <c r="EI46" s="15">
        <v>31</v>
      </c>
      <c r="EJ46" s="15"/>
      <c r="EK46" s="15">
        <v>22</v>
      </c>
      <c r="EL46" s="15">
        <v>6</v>
      </c>
      <c r="EM46" s="15">
        <v>58</v>
      </c>
      <c r="EN46" s="15">
        <v>8</v>
      </c>
      <c r="EO46" s="15">
        <v>140</v>
      </c>
      <c r="EP46" s="15"/>
      <c r="EQ46" s="15">
        <v>40</v>
      </c>
      <c r="ER46" s="15"/>
      <c r="ES46" s="15">
        <v>11</v>
      </c>
      <c r="ET46" s="15"/>
      <c r="EU46" s="15"/>
      <c r="EV46" s="15">
        <v>47</v>
      </c>
      <c r="EW46" s="15">
        <v>51</v>
      </c>
      <c r="EX46" s="15">
        <v>5</v>
      </c>
      <c r="EY46" s="15">
        <v>75</v>
      </c>
      <c r="EZ46" s="15"/>
      <c r="FA46" s="15">
        <v>28</v>
      </c>
      <c r="FB46" s="15"/>
      <c r="FC46" s="15"/>
      <c r="FD46" s="15"/>
      <c r="FE46" s="15">
        <v>40</v>
      </c>
      <c r="FF46" s="15">
        <v>69</v>
      </c>
      <c r="FG46" s="15"/>
      <c r="FH46" s="15">
        <v>35</v>
      </c>
      <c r="FI46" s="15"/>
      <c r="FJ46" s="15"/>
      <c r="FK46" s="15"/>
      <c r="FL46" s="15"/>
      <c r="FM46" s="15">
        <v>13</v>
      </c>
      <c r="FN46" s="15"/>
      <c r="FO46" s="15">
        <v>97</v>
      </c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22"/>
      <c r="PC46" s="22"/>
      <c r="PD46" s="22"/>
      <c r="PE46" s="22"/>
      <c r="PF46" s="22"/>
      <c r="PG46" s="22"/>
      <c r="PH46" s="22"/>
      <c r="PI46" s="22"/>
      <c r="PJ46" s="22"/>
      <c r="PK46" s="22"/>
      <c r="PL46" s="22"/>
      <c r="PM46" s="22"/>
      <c r="PN46" s="22"/>
      <c r="PO46" s="22"/>
      <c r="PP46" s="22"/>
      <c r="PQ46" s="22"/>
      <c r="PR46" s="22"/>
      <c r="PS46" s="22"/>
      <c r="PT46" s="22"/>
      <c r="PU46" s="22"/>
      <c r="PV46" s="22"/>
      <c r="PW46" s="22"/>
      <c r="PX46" s="22"/>
      <c r="PY46" s="22"/>
      <c r="PZ46" s="22"/>
      <c r="QA46" s="22"/>
      <c r="QB46" s="22"/>
      <c r="QC46" s="22"/>
      <c r="QD46" s="22"/>
      <c r="QE46" s="22"/>
      <c r="QF46" s="22"/>
      <c r="QG46" s="22"/>
      <c r="QH46" s="22"/>
      <c r="QI46" s="22"/>
      <c r="QJ46" s="22"/>
      <c r="QK46" s="22"/>
      <c r="QL46" s="22"/>
      <c r="QM46" s="22"/>
      <c r="QN46" s="22"/>
      <c r="QO46" s="22"/>
      <c r="QP46" s="22"/>
      <c r="QQ46" s="22"/>
      <c r="QR46" s="22"/>
      <c r="QS46" s="22"/>
      <c r="QT46" s="22"/>
      <c r="QU46" s="22"/>
      <c r="QV46" s="22"/>
      <c r="QW46" s="22"/>
      <c r="QX46" s="22"/>
      <c r="QY46" s="22"/>
      <c r="QZ46" s="22"/>
      <c r="RA46" s="22"/>
      <c r="RB46" s="22"/>
      <c r="RC46" s="22"/>
      <c r="RD46" s="22"/>
      <c r="RE46" s="22"/>
      <c r="RF46" s="22"/>
      <c r="RG46" s="22"/>
      <c r="RH46" s="22"/>
      <c r="RI46" s="22"/>
      <c r="RJ46" s="22"/>
      <c r="RK46" s="22"/>
      <c r="RL46" s="22"/>
      <c r="RM46" s="22"/>
      <c r="RN46" s="22"/>
      <c r="RO46" s="22"/>
      <c r="RP46" s="22"/>
      <c r="RQ46" s="22"/>
      <c r="RR46" s="22"/>
      <c r="RS46" s="22"/>
      <c r="RT46" s="22"/>
      <c r="RU46" s="22"/>
      <c r="RV46" s="22"/>
      <c r="RW46" s="22"/>
      <c r="RX46" s="22"/>
      <c r="RY46" s="22"/>
      <c r="RZ46" s="22"/>
      <c r="SA46" s="22"/>
      <c r="SB46" s="22"/>
      <c r="SC46" s="22"/>
      <c r="SD46" s="22"/>
      <c r="SE46" s="22"/>
      <c r="SF46" s="22"/>
      <c r="SG46" s="22"/>
      <c r="SH46" s="22"/>
      <c r="SI46" s="22"/>
      <c r="SJ46" s="22"/>
      <c r="SK46" s="22"/>
      <c r="SL46" s="22"/>
      <c r="SM46" s="22"/>
      <c r="SN46" s="22"/>
      <c r="SO46" s="22"/>
      <c r="SP46" s="22"/>
      <c r="SQ46" s="22"/>
      <c r="SR46" s="22"/>
      <c r="SS46" s="22"/>
      <c r="ST46" s="22"/>
      <c r="SU46" s="22"/>
      <c r="SV46" s="22"/>
      <c r="SW46" s="22"/>
      <c r="SX46" s="22"/>
      <c r="SY46" s="22"/>
      <c r="SZ46" s="22"/>
      <c r="TA46" s="22"/>
      <c r="TB46" s="22"/>
      <c r="TC46" s="22"/>
      <c r="TD46" s="22"/>
      <c r="TE46" s="22"/>
      <c r="TF46" s="22"/>
      <c r="TG46" s="22"/>
      <c r="TH46" s="22"/>
      <c r="TI46" s="22"/>
      <c r="TJ46" s="22"/>
      <c r="TK46" s="22"/>
      <c r="TL46" s="22"/>
      <c r="TM46" s="22"/>
      <c r="TN46" s="22"/>
      <c r="TO46" s="22"/>
      <c r="TP46" s="22"/>
      <c r="TQ46" s="22"/>
      <c r="TR46" s="22"/>
      <c r="TS46" s="22"/>
      <c r="TT46" s="22"/>
      <c r="TU46" s="22"/>
      <c r="TV46" s="22"/>
      <c r="TW46" s="22"/>
      <c r="TX46" s="22"/>
      <c r="TY46" s="22"/>
      <c r="TZ46" s="22"/>
      <c r="UA46" s="22"/>
      <c r="UB46" s="22"/>
      <c r="UC46" s="22"/>
      <c r="UD46" s="22"/>
      <c r="UE46" s="22"/>
      <c r="UF46" s="22"/>
      <c r="UG46" s="22"/>
      <c r="UH46" s="22"/>
      <c r="UI46" s="22"/>
      <c r="UJ46" s="22"/>
      <c r="UK46" s="22"/>
      <c r="UL46" s="22"/>
      <c r="UM46" s="22"/>
      <c r="UN46" s="22"/>
      <c r="UO46" s="22"/>
      <c r="UP46" s="22"/>
      <c r="UQ46" s="22"/>
      <c r="UR46" s="22"/>
      <c r="US46" s="22"/>
      <c r="UT46" s="22"/>
      <c r="UU46" s="22"/>
      <c r="UV46" s="22"/>
      <c r="UW46" s="22"/>
      <c r="UX46" s="22"/>
      <c r="UY46" s="22"/>
      <c r="UZ46" s="22"/>
      <c r="VA46" s="22"/>
      <c r="VB46" s="22"/>
      <c r="VC46" s="22"/>
      <c r="VD46" s="22"/>
      <c r="VE46" s="22"/>
      <c r="VF46" s="22"/>
      <c r="VG46" s="22"/>
      <c r="VH46" s="22"/>
      <c r="VI46" s="22"/>
      <c r="VJ46" s="22"/>
      <c r="VK46" s="22"/>
      <c r="VL46" s="22"/>
      <c r="VM46" s="22"/>
      <c r="VN46" s="22"/>
      <c r="VO46" s="22"/>
      <c r="VP46" s="22"/>
      <c r="VQ46" s="22"/>
      <c r="VR46" s="22"/>
      <c r="VS46" s="22"/>
      <c r="VT46" s="22"/>
      <c r="VU46" s="22"/>
      <c r="VV46" s="22"/>
      <c r="VW46" s="22"/>
      <c r="VX46" s="22"/>
      <c r="VY46" s="22"/>
      <c r="VZ46" s="22"/>
      <c r="WA46" s="22"/>
      <c r="WB46" s="22"/>
      <c r="WC46" s="22"/>
      <c r="WD46" s="22"/>
      <c r="WE46" s="22"/>
      <c r="WF46" s="22"/>
      <c r="WG46" s="22"/>
      <c r="WH46" s="22"/>
      <c r="WI46" s="22"/>
      <c r="WJ46" s="22"/>
      <c r="WK46" s="22"/>
      <c r="WL46" s="22"/>
      <c r="WM46" s="22"/>
      <c r="WN46" s="22"/>
      <c r="WO46" s="22"/>
      <c r="WP46" s="22"/>
      <c r="WQ46" s="22"/>
      <c r="WR46" s="22"/>
      <c r="WS46" s="22"/>
      <c r="WT46" s="22"/>
      <c r="WU46" s="22"/>
      <c r="WV46" s="22"/>
      <c r="WW46" s="22"/>
      <c r="WX46" s="22"/>
      <c r="WY46" s="22"/>
      <c r="WZ46" s="22"/>
      <c r="XA46" s="22"/>
      <c r="XB46" s="22"/>
      <c r="XC46" s="22"/>
      <c r="XD46" s="22"/>
      <c r="XE46" s="22"/>
      <c r="XF46" s="22"/>
      <c r="XG46" s="22"/>
      <c r="XH46" s="22"/>
      <c r="XI46" s="22"/>
      <c r="XJ46" s="22"/>
      <c r="XK46" s="22"/>
      <c r="XL46" s="22"/>
      <c r="XM46" s="22"/>
      <c r="XN46" s="22"/>
      <c r="XO46" s="22"/>
      <c r="XP46" s="22"/>
      <c r="XQ46" s="22"/>
      <c r="XR46" s="22"/>
      <c r="XS46" s="22"/>
      <c r="XT46" s="22"/>
      <c r="XU46" s="22"/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/>
      <c r="YL46" s="22"/>
      <c r="YM46" s="22"/>
      <c r="YN46" s="22"/>
      <c r="YO46" s="22"/>
      <c r="YP46" s="22"/>
      <c r="YQ46" s="22"/>
      <c r="YR46" s="22"/>
      <c r="YS46" s="22"/>
      <c r="YT46" s="22"/>
      <c r="YU46" s="22"/>
      <c r="YV46" s="22"/>
      <c r="YW46" s="22"/>
      <c r="YX46" s="22"/>
      <c r="YY46" s="22"/>
      <c r="YZ46" s="22"/>
      <c r="ZA46" s="22"/>
      <c r="ZB46" s="22"/>
      <c r="ZC46" s="22"/>
      <c r="ZD46" s="22"/>
      <c r="ZE46" s="22"/>
      <c r="ZF46" s="22"/>
      <c r="ZG46" s="22"/>
      <c r="ZH46" s="22"/>
      <c r="ZI46" s="22"/>
      <c r="ZJ46" s="22"/>
      <c r="ZK46" s="22"/>
      <c r="ZL46" s="22"/>
      <c r="ZM46" s="22"/>
      <c r="ZN46" s="22"/>
      <c r="ZO46" s="22"/>
      <c r="ZP46" s="22"/>
      <c r="ZQ46" s="22"/>
      <c r="ZR46" s="22"/>
      <c r="ZS46" s="22"/>
      <c r="ZT46" s="22"/>
      <c r="ZU46" s="22"/>
      <c r="ZV46" s="22"/>
      <c r="ZW46" s="22"/>
      <c r="ZX46" s="22"/>
      <c r="ZY46" s="22"/>
      <c r="ZZ46" s="22"/>
      <c r="AAA46" s="22"/>
      <c r="AAB46" s="22"/>
      <c r="AAC46" s="22"/>
      <c r="AAD46" s="22"/>
      <c r="AAE46" s="22"/>
      <c r="AAF46" s="22"/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/>
      <c r="AAY46" s="22"/>
      <c r="AAZ46" s="22"/>
      <c r="ABA46" s="22"/>
      <c r="ABB46" s="22"/>
      <c r="ABC46" s="22"/>
      <c r="ABD46" s="22"/>
      <c r="ABE46" s="22"/>
      <c r="ABF46" s="22"/>
      <c r="ABG46" s="22"/>
      <c r="ABH46" s="22"/>
      <c r="ABI46" s="22"/>
      <c r="ABJ46" s="22"/>
      <c r="ABK46" s="22"/>
      <c r="ABL46" s="22"/>
      <c r="ABM46" s="22"/>
      <c r="ABN46" s="22"/>
      <c r="ABO46" s="22"/>
      <c r="ABP46" s="22"/>
      <c r="ABQ46" s="22"/>
      <c r="ABR46" s="22"/>
      <c r="ABS46" s="22"/>
      <c r="ABT46" s="22"/>
      <c r="ABU46" s="22"/>
      <c r="ABV46" s="22"/>
      <c r="ABW46" s="22"/>
      <c r="ABX46" s="22"/>
      <c r="ABY46" s="22"/>
      <c r="ABZ46" s="22"/>
      <c r="ACA46" s="22"/>
      <c r="ACB46" s="22"/>
      <c r="ACC46" s="22"/>
      <c r="ACD46" s="22"/>
      <c r="ACE46" s="22"/>
      <c r="ACF46" s="22"/>
      <c r="ACG46" s="22"/>
      <c r="ACH46" s="22"/>
      <c r="ACI46" s="22"/>
      <c r="ACJ46" s="22"/>
      <c r="ACK46" s="22"/>
      <c r="ACL46" s="22"/>
      <c r="ACM46" s="22"/>
      <c r="ACN46" s="22"/>
      <c r="ACO46" s="22"/>
      <c r="ACP46" s="22"/>
      <c r="ACQ46" s="22"/>
      <c r="ACR46" s="22"/>
      <c r="ACS46" s="22"/>
      <c r="ACT46" s="22"/>
      <c r="ACU46" s="22"/>
      <c r="ACV46" s="22"/>
      <c r="ACW46" s="22"/>
      <c r="ACX46" s="22"/>
      <c r="ACY46" s="22"/>
      <c r="ACZ46" s="22"/>
      <c r="ADA46" s="22"/>
      <c r="ADB46" s="22"/>
      <c r="ADC46" s="22"/>
      <c r="ADD46" s="22"/>
      <c r="ADE46" s="22"/>
      <c r="ADF46" s="22"/>
      <c r="ADG46" s="22"/>
      <c r="ADH46" s="22"/>
      <c r="ADI46" s="22"/>
      <c r="ADJ46" s="22"/>
      <c r="ADK46" s="22"/>
      <c r="ADL46" s="22"/>
      <c r="ADM46" s="22"/>
      <c r="ADN46" s="22"/>
      <c r="ADO46" s="22"/>
      <c r="ADP46" s="22"/>
      <c r="ADQ46" s="22"/>
      <c r="ADR46" s="22"/>
      <c r="ADS46" s="22"/>
      <c r="ADT46" s="22"/>
      <c r="ADU46" s="22"/>
      <c r="ADV46" s="22"/>
      <c r="ADW46" s="22"/>
      <c r="ADX46" s="22"/>
      <c r="ADY46" s="22"/>
      <c r="ADZ46" s="22"/>
      <c r="AEA46" s="22"/>
      <c r="AEB46" s="22"/>
      <c r="AEC46" s="22"/>
      <c r="AED46" s="22"/>
      <c r="AEE46" s="22"/>
      <c r="AEF46" s="22"/>
      <c r="AEG46" s="22"/>
      <c r="AEH46" s="22"/>
      <c r="AEI46" s="22"/>
      <c r="AEJ46" s="22"/>
      <c r="AEK46" s="22"/>
      <c r="AEL46" s="22"/>
      <c r="AEM46" s="22"/>
      <c r="AEN46" s="22"/>
      <c r="AEO46" s="22"/>
      <c r="AEP46" s="22"/>
      <c r="AEQ46" s="22"/>
      <c r="AER46" s="22"/>
      <c r="AES46" s="22"/>
      <c r="AET46" s="22"/>
      <c r="AEU46" s="22"/>
      <c r="AEV46" s="22"/>
      <c r="AEW46" s="22"/>
      <c r="AEX46" s="22"/>
      <c r="AEY46" s="22"/>
      <c r="AEZ46" s="22"/>
      <c r="AFA46" s="22"/>
      <c r="AFB46" s="22"/>
      <c r="AFC46" s="22"/>
      <c r="AFD46" s="22"/>
      <c r="AFE46" s="22"/>
      <c r="AFF46" s="22"/>
      <c r="AFG46" s="22"/>
      <c r="AFH46" s="22"/>
      <c r="AFI46" s="22"/>
      <c r="AFJ46" s="22"/>
      <c r="AFK46" s="22"/>
      <c r="AFL46" s="22"/>
      <c r="AFM46" s="22"/>
      <c r="AFN46" s="22"/>
      <c r="AFO46" s="22"/>
      <c r="AFP46" s="22"/>
      <c r="AFQ46" s="22"/>
      <c r="AFR46" s="22"/>
      <c r="AFS46" s="22"/>
      <c r="AFT46" s="22"/>
      <c r="AFU46" s="22"/>
      <c r="AFV46" s="22"/>
      <c r="AFW46" s="22"/>
      <c r="AFX46" s="22"/>
      <c r="AFY46" s="22"/>
      <c r="AFZ46" s="22"/>
      <c r="AGA46" s="22"/>
      <c r="AGB46" s="22"/>
      <c r="AGC46" s="22"/>
      <c r="AGD46" s="22"/>
      <c r="AGE46" s="22"/>
      <c r="AGF46" s="22"/>
      <c r="AGG46" s="22"/>
      <c r="AGH46" s="22"/>
      <c r="AGI46" s="22"/>
      <c r="AGJ46" s="22"/>
      <c r="AGK46" s="22"/>
      <c r="AGL46" s="22"/>
      <c r="AGM46" s="22"/>
      <c r="AGN46" s="22"/>
      <c r="AGO46" s="22"/>
      <c r="AGP46" s="22"/>
      <c r="AGQ46" s="22"/>
      <c r="AGR46" s="22"/>
      <c r="AGS46" s="22"/>
      <c r="AGT46" s="22"/>
      <c r="AGU46" s="22"/>
      <c r="AGV46" s="22"/>
      <c r="AGW46" s="22"/>
      <c r="AGX46" s="22"/>
      <c r="AGY46" s="22"/>
      <c r="AGZ46" s="22"/>
      <c r="AHA46" s="22"/>
      <c r="AHB46" s="22"/>
      <c r="AHC46" s="22"/>
      <c r="AHD46" s="22"/>
      <c r="AHE46" s="22"/>
      <c r="AHF46" s="22"/>
      <c r="AHG46" s="22"/>
      <c r="AHH46" s="22"/>
      <c r="AHI46" s="22"/>
      <c r="AHJ46" s="22"/>
      <c r="AHK46" s="22"/>
      <c r="AHL46" s="22"/>
      <c r="AHM46" s="22"/>
      <c r="AHN46" s="22"/>
      <c r="AHO46" s="22"/>
      <c r="AHP46" s="22"/>
      <c r="AHQ46" s="22"/>
      <c r="AHR46" s="22"/>
      <c r="AHS46" s="22"/>
      <c r="AHT46" s="22"/>
      <c r="AHU46" s="22"/>
      <c r="AHV46" s="22"/>
      <c r="AHW46" s="22"/>
      <c r="AHX46" s="22"/>
      <c r="AHY46" s="22"/>
      <c r="AHZ46" s="22"/>
      <c r="AIA46" s="22"/>
      <c r="AIB46" s="22"/>
      <c r="AIC46" s="22"/>
      <c r="AID46" s="22"/>
      <c r="AIE46" s="22"/>
      <c r="AIF46" s="22"/>
      <c r="AIG46" s="22"/>
      <c r="AIH46" s="22"/>
      <c r="AII46" s="22"/>
      <c r="AIJ46" s="22"/>
      <c r="AIK46" s="22"/>
      <c r="AIL46" s="22"/>
      <c r="AIM46" s="22"/>
      <c r="AIN46" s="22"/>
      <c r="AIO46" s="22"/>
      <c r="AIP46" s="22"/>
      <c r="AIQ46" s="22"/>
      <c r="AIR46" s="22"/>
      <c r="AIS46" s="22"/>
      <c r="AIT46" s="22"/>
      <c r="AIU46" s="22"/>
      <c r="AIV46" s="22"/>
      <c r="AIW46" s="22"/>
      <c r="AIX46" s="22"/>
      <c r="AIY46" s="22"/>
      <c r="AIZ46" s="22"/>
      <c r="AJA46" s="22"/>
      <c r="AJB46" s="22"/>
      <c r="AJC46" s="22"/>
      <c r="AJD46" s="22"/>
      <c r="AJE46" s="22"/>
      <c r="AJF46" s="22"/>
      <c r="AJG46" s="22"/>
      <c r="AJH46" s="22"/>
      <c r="AJI46" s="22"/>
      <c r="AJJ46" s="22"/>
      <c r="AJK46" s="22"/>
      <c r="AJL46" s="22"/>
      <c r="AJM46" s="22"/>
      <c r="AJN46" s="22"/>
      <c r="AJO46" s="22"/>
      <c r="AJP46" s="22"/>
      <c r="AJQ46" s="22"/>
      <c r="AJR46" s="22"/>
      <c r="AJS46" s="22"/>
      <c r="AJT46" s="22"/>
      <c r="AJU46" s="22"/>
      <c r="AJV46" s="22"/>
      <c r="AJW46" s="22"/>
      <c r="AJX46" s="22"/>
      <c r="AJY46" s="22"/>
      <c r="AJZ46" s="22"/>
      <c r="AKA46" s="22"/>
      <c r="AKB46" s="22"/>
      <c r="AKC46" s="22"/>
      <c r="AKD46" s="22"/>
      <c r="AKE46" s="22"/>
      <c r="AKF46" s="22"/>
      <c r="AKG46" s="22"/>
      <c r="AKH46" s="22"/>
      <c r="AKI46" s="22"/>
      <c r="AKJ46" s="22"/>
      <c r="AKK46" s="22"/>
      <c r="AKL46" s="22"/>
      <c r="AKM46" s="22"/>
      <c r="AKN46" s="22"/>
      <c r="AKO46" s="22"/>
      <c r="AKP46" s="22"/>
      <c r="AKQ46" s="22"/>
      <c r="AKR46" s="22"/>
      <c r="AKS46" s="22"/>
      <c r="AKT46" s="22"/>
      <c r="AKU46" s="22"/>
      <c r="AKV46" s="22"/>
      <c r="AKW46" s="22"/>
      <c r="AKX46" s="22"/>
      <c r="AKY46" s="22"/>
      <c r="AKZ46" s="22"/>
      <c r="ALA46" s="22"/>
      <c r="ALB46" s="22"/>
      <c r="ALC46" s="22"/>
      <c r="ALD46" s="22"/>
      <c r="ALE46" s="22"/>
      <c r="ALF46" s="22"/>
      <c r="ALG46" s="22"/>
      <c r="ALH46" s="22"/>
      <c r="ALI46" s="22"/>
      <c r="ALJ46" s="22"/>
      <c r="ALK46" s="22"/>
      <c r="ALL46" s="22"/>
      <c r="ALM46" s="22"/>
      <c r="ALN46" s="22"/>
      <c r="ALO46" s="22"/>
      <c r="ALP46" s="22"/>
      <c r="ALQ46" s="22"/>
      <c r="ALR46" s="22"/>
      <c r="ALS46" s="22"/>
      <c r="ALT46" s="22"/>
      <c r="ALU46" s="22"/>
      <c r="ALV46" s="22"/>
      <c r="ALW46" s="22"/>
      <c r="ALX46" s="22"/>
      <c r="ALY46" s="22"/>
      <c r="ALZ46" s="22"/>
      <c r="AMA46" s="22"/>
      <c r="AMB46" s="22"/>
      <c r="AMC46" s="22"/>
      <c r="AMD46" s="22"/>
      <c r="AME46" s="22"/>
      <c r="AMF46" s="22"/>
      <c r="AMG46" s="22"/>
      <c r="AMH46" s="22"/>
      <c r="AMI46" s="22"/>
      <c r="AMJ46" s="22"/>
      <c r="AMK46" s="22"/>
      <c r="AML46" s="22"/>
      <c r="AMM46" s="22"/>
      <c r="AMN46" s="22"/>
      <c r="AMO46" s="22"/>
      <c r="AMP46" s="22"/>
      <c r="AMQ46" s="22"/>
      <c r="AMR46" s="22"/>
      <c r="AMS46" s="22"/>
      <c r="AMT46" s="22"/>
      <c r="AMU46" s="22"/>
      <c r="AMV46" s="22"/>
      <c r="AMW46" s="22"/>
      <c r="AMX46" s="22"/>
      <c r="AMY46" s="22"/>
      <c r="AMZ46" s="22"/>
      <c r="ANA46" s="22"/>
      <c r="ANB46" s="22"/>
      <c r="ANC46" s="22"/>
      <c r="AND46" s="22"/>
      <c r="ANE46" s="22"/>
      <c r="ANF46" s="22"/>
      <c r="ANG46" s="22"/>
      <c r="ANH46" s="22"/>
      <c r="ANI46" s="22"/>
      <c r="ANJ46" s="22"/>
      <c r="ANK46" s="22"/>
      <c r="ANL46" s="22"/>
      <c r="ANM46" s="22"/>
      <c r="ANN46" s="22"/>
      <c r="ANO46" s="22"/>
      <c r="ANP46" s="22"/>
      <c r="ANQ46" s="22"/>
      <c r="ANR46" s="22"/>
      <c r="ANS46" s="22"/>
      <c r="ANT46" s="22"/>
      <c r="ANU46" s="22"/>
      <c r="ANV46" s="22"/>
      <c r="ANW46" s="22"/>
      <c r="ANX46" s="22"/>
      <c r="ANY46" s="22"/>
      <c r="ANZ46" s="22"/>
      <c r="AOA46" s="22"/>
      <c r="AOB46" s="22"/>
      <c r="AOC46" s="22"/>
      <c r="AOD46" s="22"/>
      <c r="AOE46" s="22"/>
      <c r="AOF46" s="22"/>
      <c r="AOG46" s="22"/>
      <c r="AOH46" s="22"/>
      <c r="AOI46" s="22"/>
      <c r="AOJ46" s="22"/>
      <c r="AOK46" s="22"/>
      <c r="AOL46" s="22"/>
      <c r="AOM46" s="22"/>
      <c r="AON46" s="22"/>
      <c r="AOO46" s="22"/>
      <c r="AOP46" s="22"/>
      <c r="AOQ46" s="22"/>
      <c r="AOR46" s="22"/>
      <c r="AOS46" s="22"/>
      <c r="AOT46" s="22"/>
      <c r="AOU46" s="22"/>
      <c r="AOV46" s="22"/>
      <c r="AOW46" s="22"/>
      <c r="AOX46" s="22"/>
      <c r="AOY46" s="22"/>
      <c r="AOZ46" s="22"/>
      <c r="APA46" s="22"/>
      <c r="APB46" s="22"/>
      <c r="APC46" s="22"/>
      <c r="APD46" s="22"/>
      <c r="APE46" s="22"/>
      <c r="APF46" s="22"/>
      <c r="APG46" s="22"/>
      <c r="APH46" s="22"/>
      <c r="API46" s="22"/>
      <c r="APJ46" s="22"/>
      <c r="APK46" s="22"/>
      <c r="APL46" s="22"/>
      <c r="APM46" s="22"/>
      <c r="APN46" s="22"/>
      <c r="APO46" s="22"/>
      <c r="APP46" s="22"/>
      <c r="APQ46" s="22"/>
      <c r="APR46" s="22"/>
      <c r="APS46" s="22"/>
      <c r="APT46" s="22"/>
      <c r="APU46" s="22"/>
      <c r="APV46" s="22"/>
      <c r="APW46" s="22"/>
      <c r="APX46" s="22"/>
      <c r="APY46" s="22"/>
      <c r="APZ46" s="22"/>
      <c r="AQA46" s="22"/>
      <c r="AQB46" s="22"/>
      <c r="AQC46" s="22"/>
      <c r="AQD46" s="22"/>
      <c r="AQE46" s="22"/>
      <c r="AQF46" s="22"/>
      <c r="AQG46" s="22"/>
      <c r="AQH46" s="22"/>
      <c r="AQI46" s="22"/>
      <c r="AQJ46" s="22"/>
      <c r="AQK46" s="22"/>
      <c r="AQL46" s="22"/>
      <c r="AQM46" s="22"/>
      <c r="AQN46" s="22"/>
      <c r="AQO46" s="22"/>
      <c r="AQP46" s="22"/>
      <c r="AQQ46" s="22"/>
      <c r="AQR46" s="22"/>
      <c r="AQS46" s="22"/>
      <c r="AQT46" s="22"/>
      <c r="AQU46" s="22"/>
      <c r="AQV46" s="22"/>
      <c r="AQW46" s="22"/>
      <c r="AQX46" s="22"/>
      <c r="AQY46" s="22"/>
      <c r="AQZ46" s="22"/>
      <c r="ARA46" s="22"/>
      <c r="ARB46" s="22"/>
      <c r="ARC46" s="22"/>
      <c r="ARD46" s="22"/>
      <c r="ARE46" s="22"/>
      <c r="ARF46" s="22"/>
      <c r="ARG46" s="22"/>
      <c r="ARH46" s="22"/>
      <c r="ARI46" s="22"/>
      <c r="ARJ46" s="22"/>
      <c r="ARK46" s="22"/>
      <c r="ARL46" s="22"/>
      <c r="ARM46" s="22"/>
      <c r="ARN46" s="22"/>
      <c r="ARO46" s="22"/>
      <c r="ARP46" s="22"/>
      <c r="ARQ46" s="22"/>
      <c r="ARR46" s="22"/>
      <c r="ARS46" s="22"/>
      <c r="ART46" s="22"/>
      <c r="ARU46" s="22"/>
      <c r="ARV46" s="22"/>
      <c r="ARW46" s="22"/>
      <c r="ARX46" s="22"/>
      <c r="ARY46" s="22"/>
      <c r="ARZ46" s="22"/>
      <c r="ASA46" s="22"/>
      <c r="ASB46" s="22"/>
      <c r="ASC46" s="22"/>
      <c r="ASD46" s="22"/>
      <c r="ASE46" s="22"/>
      <c r="ASF46" s="22"/>
      <c r="ASG46" s="22"/>
      <c r="ASH46" s="22"/>
      <c r="ASI46" s="22"/>
      <c r="ASJ46" s="22"/>
      <c r="ASK46" s="22"/>
      <c r="ASL46" s="22"/>
      <c r="ASM46" s="22"/>
      <c r="ASN46" s="22"/>
      <c r="ASO46" s="22"/>
      <c r="ASP46" s="22"/>
      <c r="ASQ46" s="22"/>
      <c r="ASR46" s="22"/>
      <c r="ASS46" s="22"/>
      <c r="AST46" s="22"/>
      <c r="ASU46" s="22"/>
      <c r="ASV46" s="22"/>
      <c r="ASW46" s="22"/>
      <c r="ASX46" s="22"/>
      <c r="ASY46" s="22"/>
      <c r="ASZ46" s="22"/>
      <c r="ATA46" s="22"/>
      <c r="ATB46" s="22"/>
      <c r="ATC46" s="22"/>
      <c r="ATD46" s="22"/>
      <c r="ATE46" s="22"/>
      <c r="ATF46" s="22"/>
      <c r="ATG46" s="22"/>
      <c r="ATH46" s="22"/>
      <c r="ATI46" s="22"/>
      <c r="ATJ46" s="22"/>
      <c r="ATK46" s="22"/>
      <c r="ATL46" s="22"/>
      <c r="ATM46" s="22"/>
      <c r="ATN46" s="22"/>
      <c r="ATO46" s="22"/>
      <c r="ATP46" s="22"/>
      <c r="ATQ46" s="22"/>
      <c r="ATR46" s="22"/>
      <c r="ATS46" s="22"/>
      <c r="ATT46" s="22"/>
      <c r="ATU46" s="22"/>
      <c r="ATV46" s="22"/>
      <c r="ATW46" s="22"/>
      <c r="ATX46" s="22"/>
      <c r="ATY46" s="22"/>
      <c r="ATZ46" s="22"/>
      <c r="AUA46" s="22"/>
      <c r="AUB46" s="22"/>
      <c r="AUC46" s="22"/>
      <c r="AUD46" s="22"/>
      <c r="AUE46" s="22"/>
      <c r="AUF46" s="22"/>
      <c r="AUG46" s="22"/>
      <c r="AUH46" s="22"/>
      <c r="AUI46" s="22"/>
      <c r="AUJ46" s="22"/>
      <c r="AUK46" s="22"/>
      <c r="AUL46" s="22"/>
      <c r="AUM46" s="22"/>
      <c r="AUN46" s="22"/>
      <c r="AUO46" s="22"/>
      <c r="AUP46" s="22"/>
      <c r="AUQ46" s="22"/>
      <c r="AUR46" s="22"/>
      <c r="AUS46" s="22"/>
      <c r="AUT46" s="22"/>
      <c r="AUU46" s="22"/>
      <c r="AUV46" s="22"/>
      <c r="AUW46" s="22"/>
      <c r="AUX46" s="22"/>
      <c r="AUY46" s="22"/>
      <c r="AUZ46" s="22"/>
      <c r="AVA46" s="22"/>
      <c r="AVB46" s="22"/>
      <c r="AVC46" s="22"/>
      <c r="AVD46" s="22"/>
      <c r="AVE46" s="22"/>
      <c r="AVF46" s="22"/>
      <c r="AVG46" s="22"/>
      <c r="AVH46" s="22"/>
      <c r="AVI46" s="22"/>
      <c r="AVJ46" s="22"/>
      <c r="AVK46" s="22"/>
      <c r="AVL46" s="22"/>
      <c r="AVM46" s="22"/>
      <c r="AVN46" s="22"/>
      <c r="AVO46" s="22"/>
      <c r="AVP46" s="22"/>
      <c r="AVQ46" s="22"/>
      <c r="AVR46" s="22"/>
      <c r="AVS46" s="22"/>
      <c r="AVT46" s="22"/>
      <c r="AVU46" s="22"/>
      <c r="AVV46" s="22"/>
      <c r="AVW46" s="22"/>
      <c r="AVX46" s="22"/>
      <c r="AVY46" s="22"/>
      <c r="AVZ46" s="22"/>
      <c r="AWA46" s="22"/>
      <c r="AWB46" s="22"/>
      <c r="AWC46" s="22"/>
      <c r="AWD46" s="22"/>
      <c r="AWE46" s="22"/>
      <c r="AWF46" s="22"/>
      <c r="AWG46" s="22"/>
      <c r="AWH46" s="22"/>
      <c r="AWI46" s="22"/>
      <c r="AWJ46" s="22"/>
      <c r="AWK46" s="22"/>
      <c r="AWL46" s="22"/>
      <c r="AWM46" s="22"/>
      <c r="AWN46" s="22"/>
      <c r="AWO46" s="22"/>
      <c r="AWP46" s="22"/>
      <c r="AWQ46" s="22"/>
      <c r="AWR46" s="22"/>
      <c r="AWS46" s="22"/>
      <c r="AWT46" s="22"/>
      <c r="AWU46" s="22"/>
      <c r="AWV46" s="22"/>
      <c r="AWW46" s="22"/>
      <c r="AWX46" s="22"/>
      <c r="AWY46" s="22"/>
      <c r="AWZ46" s="22"/>
      <c r="AXA46" s="22"/>
      <c r="AXB46" s="22"/>
      <c r="AXC46" s="22"/>
      <c r="AXD46" s="22"/>
      <c r="AXE46" s="22"/>
      <c r="AXF46" s="22"/>
      <c r="AXG46" s="22"/>
      <c r="AXH46" s="22"/>
      <c r="AXI46" s="22"/>
      <c r="AXJ46" s="22"/>
      <c r="AXK46" s="22"/>
      <c r="AXL46" s="22"/>
      <c r="AXM46" s="22"/>
      <c r="AXN46" s="22"/>
      <c r="AXO46" s="22"/>
      <c r="AXP46" s="22"/>
      <c r="AXQ46" s="22"/>
      <c r="AXR46" s="22"/>
      <c r="AXS46" s="22"/>
      <c r="AXT46" s="22"/>
      <c r="AXU46" s="22"/>
      <c r="AXV46" s="22"/>
      <c r="AXW46" s="22"/>
      <c r="AXX46" s="22"/>
      <c r="AXY46" s="22"/>
      <c r="AXZ46" s="22"/>
      <c r="AYA46" s="22"/>
      <c r="AYB46" s="22"/>
      <c r="AYC46" s="22"/>
      <c r="AYD46" s="22"/>
      <c r="AYE46" s="22"/>
      <c r="AYF46" s="22"/>
      <c r="AYG46" s="22"/>
      <c r="AYH46" s="22"/>
      <c r="AYI46" s="22"/>
      <c r="AYJ46" s="22"/>
      <c r="AYK46" s="22"/>
      <c r="AYL46" s="22"/>
      <c r="AYM46" s="22"/>
      <c r="AYN46" s="22"/>
      <c r="AYO46" s="22"/>
      <c r="AYP46" s="22"/>
      <c r="AYQ46" s="22"/>
      <c r="AYR46" s="22"/>
      <c r="AYS46" s="22"/>
      <c r="AYT46" s="22"/>
      <c r="AYU46" s="22"/>
      <c r="AYV46" s="22"/>
      <c r="AYW46" s="22"/>
      <c r="AYX46" s="22"/>
      <c r="AYY46" s="22"/>
      <c r="AYZ46" s="22"/>
      <c r="AZA46" s="22"/>
      <c r="AZB46" s="22"/>
      <c r="AZC46" s="22"/>
      <c r="AZD46" s="22"/>
      <c r="AZE46" s="22"/>
      <c r="AZF46" s="22"/>
      <c r="AZG46" s="22"/>
      <c r="AZH46" s="22"/>
      <c r="AZI46" s="22"/>
      <c r="AZJ46" s="22"/>
      <c r="AZK46" s="22"/>
      <c r="AZL46" s="22"/>
      <c r="AZM46" s="22"/>
      <c r="AZN46" s="22"/>
      <c r="AZO46" s="22"/>
      <c r="AZP46" s="22"/>
      <c r="AZQ46" s="22"/>
      <c r="AZR46" s="22"/>
      <c r="AZS46" s="22"/>
      <c r="AZT46" s="22"/>
      <c r="AZU46" s="22"/>
      <c r="AZV46" s="22"/>
      <c r="AZW46" s="22"/>
      <c r="AZX46" s="22"/>
      <c r="AZY46" s="22"/>
      <c r="AZZ46" s="22"/>
      <c r="BAA46" s="22"/>
      <c r="BAB46" s="22"/>
      <c r="BAC46" s="22"/>
      <c r="BAD46" s="22"/>
      <c r="BAE46" s="22"/>
      <c r="BAF46" s="22"/>
      <c r="BAG46" s="22"/>
      <c r="BAH46" s="22"/>
      <c r="BAI46" s="22"/>
      <c r="BAJ46" s="22"/>
      <c r="BAK46" s="22"/>
      <c r="BAL46" s="22"/>
      <c r="BAM46" s="22"/>
      <c r="BAN46" s="22"/>
      <c r="BAO46" s="22"/>
      <c r="BAP46" s="22"/>
      <c r="BAQ46" s="22"/>
      <c r="BAR46" s="22"/>
      <c r="BAS46" s="22"/>
      <c r="BAT46" s="22"/>
      <c r="BAU46" s="22"/>
      <c r="BAV46" s="22"/>
      <c r="BAW46" s="22"/>
      <c r="BAX46" s="22"/>
      <c r="BAY46" s="22"/>
      <c r="BAZ46" s="22"/>
      <c r="BBA46" s="22"/>
      <c r="BBB46" s="22"/>
      <c r="BBC46" s="22"/>
      <c r="BBD46" s="22"/>
      <c r="BBE46" s="22"/>
      <c r="BBF46" s="22"/>
      <c r="BBG46" s="22"/>
      <c r="BBH46" s="22"/>
      <c r="BBI46" s="22"/>
      <c r="BBJ46" s="22"/>
      <c r="BBK46" s="22"/>
      <c r="BBL46" s="22"/>
      <c r="BBM46" s="22"/>
      <c r="BBN46" s="22"/>
      <c r="BBO46" s="22"/>
      <c r="BBP46" s="22"/>
      <c r="BBQ46" s="22"/>
      <c r="BBR46" s="22"/>
      <c r="BBS46" s="22"/>
      <c r="BBT46" s="22"/>
      <c r="BBU46" s="22"/>
      <c r="BBV46" s="22"/>
      <c r="BBW46" s="22"/>
      <c r="BBX46" s="22"/>
      <c r="BBY46" s="22"/>
      <c r="BBZ46" s="22"/>
      <c r="BCA46" s="22"/>
      <c r="BCB46" s="22"/>
      <c r="BCC46" s="22"/>
      <c r="BCD46" s="22"/>
      <c r="BCE46" s="22"/>
      <c r="BCF46" s="22"/>
      <c r="BCG46" s="22"/>
      <c r="BCH46" s="22"/>
      <c r="BCI46" s="22"/>
      <c r="BCJ46" s="22"/>
      <c r="BCK46" s="22"/>
      <c r="BCL46" s="22"/>
      <c r="BCM46" s="22"/>
      <c r="BCN46" s="22"/>
      <c r="BCO46" s="22"/>
      <c r="BCP46" s="22"/>
      <c r="BCQ46" s="22"/>
      <c r="BCR46" s="22"/>
      <c r="BCS46" s="22"/>
      <c r="BCT46" s="22"/>
      <c r="BCU46" s="22"/>
      <c r="BCV46" s="22"/>
      <c r="BCW46" s="22"/>
      <c r="BCX46" s="22"/>
      <c r="BCY46" s="22"/>
      <c r="BCZ46" s="22"/>
      <c r="BDA46" s="22"/>
      <c r="BDB46" s="22"/>
      <c r="BDC46" s="22"/>
      <c r="BDD46" s="22"/>
      <c r="BDE46" s="22"/>
      <c r="BDF46" s="22"/>
      <c r="BDG46" s="22"/>
      <c r="BDH46" s="22"/>
      <c r="BDI46" s="22"/>
      <c r="BDJ46" s="22"/>
      <c r="BDK46" s="22"/>
      <c r="BDL46" s="22"/>
      <c r="BDM46" s="22"/>
      <c r="BDN46" s="22"/>
      <c r="BDO46" s="22"/>
      <c r="BDP46" s="22"/>
      <c r="BDQ46" s="22"/>
      <c r="BDR46" s="22"/>
      <c r="BDS46" s="22"/>
      <c r="BDT46" s="22"/>
      <c r="BDU46" s="22"/>
      <c r="BDV46" s="22"/>
      <c r="BDW46" s="22"/>
      <c r="BDX46" s="22"/>
      <c r="BDY46" s="22"/>
      <c r="BDZ46" s="22"/>
      <c r="BEA46" s="22"/>
      <c r="BEB46" s="22"/>
      <c r="BEC46" s="22"/>
      <c r="BED46" s="22"/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6"/>
      <c r="CZV46" s="26"/>
      <c r="CZW46" s="26"/>
      <c r="CZX46" s="26"/>
      <c r="CZY46" s="26"/>
      <c r="CZZ46" s="26"/>
      <c r="DAA46" s="26"/>
      <c r="DAB46" s="26"/>
      <c r="DAC46" s="26"/>
      <c r="DAD46" s="26"/>
      <c r="DAE46" s="26"/>
      <c r="DAF46" s="26"/>
      <c r="DAG46" s="26"/>
      <c r="DAH46" s="26"/>
      <c r="DAI46" s="26"/>
      <c r="DAJ46" s="26"/>
      <c r="DAK46" s="26"/>
      <c r="DAL46" s="26"/>
      <c r="DAM46" s="26"/>
      <c r="DAN46" s="26"/>
      <c r="DAO46" s="26"/>
      <c r="DAP46" s="26"/>
      <c r="DAQ46" s="26"/>
      <c r="DAR46" s="26"/>
      <c r="DAS46" s="26"/>
      <c r="DAT46" s="26"/>
      <c r="DAU46" s="26"/>
      <c r="DAV46" s="26"/>
      <c r="DAW46" s="26"/>
      <c r="DAX46" s="26"/>
      <c r="DAY46" s="26"/>
      <c r="DAZ46" s="26"/>
      <c r="DBA46" s="26"/>
      <c r="DBB46" s="26"/>
      <c r="DBC46" s="26"/>
      <c r="DBD46" s="26"/>
      <c r="DBE46" s="26"/>
      <c r="DBF46" s="26"/>
      <c r="DBG46" s="26"/>
      <c r="DBH46" s="26"/>
      <c r="DBI46" s="26"/>
      <c r="DBJ46" s="26"/>
      <c r="DBK46" s="26"/>
      <c r="DBL46" s="26"/>
      <c r="DBM46" s="26"/>
      <c r="DBN46" s="26"/>
      <c r="DBO46" s="26"/>
      <c r="DBP46" s="26"/>
      <c r="DBQ46" s="26"/>
      <c r="DBR46" s="26"/>
      <c r="DBS46" s="26"/>
      <c r="DBT46" s="26"/>
      <c r="DBU46" s="26"/>
      <c r="DBV46" s="26"/>
      <c r="DBW46" s="26"/>
      <c r="DBX46" s="26"/>
      <c r="DBY46" s="26"/>
      <c r="DBZ46" s="26"/>
      <c r="DCA46" s="26"/>
      <c r="DCB46" s="26"/>
      <c r="DCC46" s="26"/>
      <c r="DCD46" s="26"/>
      <c r="DCE46" s="26"/>
      <c r="DCF46" s="26"/>
      <c r="DCG46" s="26"/>
      <c r="DCH46" s="26"/>
      <c r="DCI46" s="26"/>
      <c r="DCJ46" s="26"/>
      <c r="DCK46" s="26"/>
      <c r="DCL46" s="26"/>
      <c r="DCM46" s="26"/>
      <c r="DCN46" s="26"/>
      <c r="DCO46" s="26"/>
      <c r="DCP46" s="26"/>
      <c r="DCQ46" s="26"/>
      <c r="DCR46" s="26"/>
      <c r="DCS46" s="26"/>
      <c r="DCT46" s="26"/>
      <c r="DCU46" s="26"/>
      <c r="DCV46" s="26"/>
      <c r="DCW46" s="26"/>
      <c r="DCX46" s="26"/>
      <c r="DCY46" s="26"/>
      <c r="DCZ46" s="26"/>
      <c r="DDA46" s="26"/>
      <c r="DDB46" s="26"/>
      <c r="DDC46" s="26"/>
      <c r="DDD46" s="26"/>
      <c r="DDE46" s="26"/>
      <c r="DDF46" s="26"/>
      <c r="DDG46" s="26"/>
      <c r="DDH46" s="26"/>
      <c r="DDI46" s="26"/>
      <c r="DDJ46" s="26"/>
      <c r="DDK46" s="26"/>
      <c r="DDL46" s="26"/>
      <c r="DDM46" s="26"/>
      <c r="DDN46" s="26"/>
      <c r="DDO46" s="26"/>
      <c r="DDP46" s="26"/>
      <c r="DDQ46" s="26"/>
      <c r="DDR46" s="26"/>
      <c r="DDS46" s="26"/>
      <c r="DDT46" s="26"/>
      <c r="DDU46" s="26"/>
      <c r="DDV46" s="26"/>
      <c r="DDW46" s="26"/>
      <c r="DDX46" s="26"/>
      <c r="DDY46" s="26"/>
      <c r="DDZ46" s="26"/>
      <c r="DEA46" s="26"/>
      <c r="DEB46" s="26"/>
      <c r="DEC46" s="26"/>
      <c r="DED46" s="26"/>
      <c r="DEE46" s="26"/>
      <c r="DEF46" s="26"/>
      <c r="DEG46" s="26"/>
      <c r="DEH46" s="26"/>
      <c r="DEI46" s="26"/>
      <c r="DEJ46" s="26"/>
      <c r="DEK46" s="26"/>
      <c r="DEL46" s="26"/>
      <c r="DEM46" s="26"/>
      <c r="DEN46" s="26"/>
      <c r="DEO46" s="26"/>
      <c r="DEP46" s="26"/>
      <c r="DEQ46" s="26"/>
      <c r="DER46" s="26"/>
      <c r="DES46" s="26"/>
      <c r="DET46" s="26"/>
      <c r="DEU46" s="26"/>
      <c r="DEV46" s="26"/>
      <c r="DEW46" s="26"/>
      <c r="DEX46" s="26"/>
      <c r="DEY46" s="26"/>
      <c r="DEZ46" s="26"/>
      <c r="DFA46" s="26"/>
      <c r="DFB46" s="26"/>
      <c r="DFC46" s="26"/>
      <c r="DFD46" s="26"/>
      <c r="DFE46" s="26"/>
      <c r="DFF46" s="26"/>
      <c r="DFG46" s="26"/>
      <c r="DFH46" s="26"/>
      <c r="DFI46" s="26"/>
      <c r="DFJ46" s="26"/>
      <c r="DFK46" s="26"/>
      <c r="DFL46" s="26"/>
      <c r="DFM46" s="26"/>
      <c r="DFN46" s="26"/>
      <c r="DFO46" s="26"/>
      <c r="DFP46" s="26"/>
      <c r="DFQ46" s="26"/>
      <c r="DFR46" s="26"/>
      <c r="DFS46" s="26"/>
      <c r="DFT46" s="26"/>
      <c r="DFU46" s="26"/>
      <c r="DFV46" s="26"/>
      <c r="DFW46" s="26"/>
      <c r="DFX46" s="26"/>
      <c r="DFY46" s="26"/>
      <c r="DFZ46" s="26"/>
      <c r="DGA46" s="26"/>
      <c r="DGB46" s="26"/>
      <c r="DGC46" s="26"/>
      <c r="DGD46" s="26"/>
      <c r="DGE46" s="26"/>
      <c r="DGF46" s="26"/>
      <c r="DGG46" s="26"/>
      <c r="DGH46" s="26"/>
      <c r="DGI46" s="26"/>
      <c r="DGJ46" s="26"/>
      <c r="DGK46" s="26"/>
      <c r="DGL46" s="26"/>
      <c r="DGM46" s="26"/>
      <c r="DGN46" s="26"/>
      <c r="DGO46" s="26"/>
      <c r="DGP46" s="26"/>
      <c r="DGQ46" s="26"/>
      <c r="DGR46" s="26"/>
      <c r="DGS46" s="26"/>
      <c r="DGT46" s="26"/>
      <c r="DGU46" s="26"/>
      <c r="DGV46" s="26"/>
      <c r="DGW46" s="26"/>
      <c r="DGX46" s="26"/>
      <c r="DGY46" s="26"/>
      <c r="DGZ46" s="26"/>
      <c r="DHA46" s="26"/>
      <c r="DHB46" s="26"/>
      <c r="DHC46" s="26"/>
      <c r="DHD46" s="26"/>
      <c r="DHE46" s="26"/>
      <c r="DHF46" s="26"/>
      <c r="DHG46" s="26"/>
      <c r="DHH46" s="26"/>
      <c r="DHI46" s="26"/>
      <c r="DHJ46" s="26"/>
      <c r="DHK46" s="26"/>
      <c r="DHL46" s="26"/>
      <c r="DHM46" s="26"/>
      <c r="DHN46" s="26"/>
      <c r="DHO46" s="26"/>
      <c r="DHP46" s="26"/>
      <c r="DHQ46" s="26"/>
      <c r="DHR46" s="26"/>
      <c r="DHS46" s="26"/>
      <c r="DHT46" s="26"/>
      <c r="DHU46" s="26"/>
      <c r="DHV46" s="26"/>
      <c r="DHW46" s="26"/>
      <c r="DHX46" s="26"/>
      <c r="DHY46" s="26"/>
      <c r="DHZ46" s="26"/>
      <c r="DIA46" s="26"/>
      <c r="DIB46" s="26"/>
      <c r="DIC46" s="26"/>
      <c r="DID46" s="26"/>
      <c r="DIE46" s="26"/>
      <c r="DIF46" s="26"/>
      <c r="DIG46" s="26"/>
      <c r="DIH46" s="26"/>
      <c r="DII46" s="26"/>
      <c r="DIJ46" s="26"/>
      <c r="DIK46" s="26"/>
      <c r="DIL46" s="26"/>
      <c r="DIM46" s="26"/>
      <c r="DIN46" s="26"/>
      <c r="DIO46" s="26"/>
      <c r="DIP46" s="26"/>
      <c r="DIQ46" s="26"/>
      <c r="DIR46" s="26"/>
      <c r="DIS46" s="26"/>
      <c r="DIT46" s="26"/>
      <c r="DIU46" s="26"/>
      <c r="DIV46" s="26"/>
      <c r="DIW46" s="26"/>
      <c r="DIX46" s="26"/>
      <c r="DIY46" s="26"/>
      <c r="DIZ46" s="26"/>
      <c r="DJA46" s="26"/>
      <c r="DJB46" s="26"/>
      <c r="DJC46" s="26"/>
      <c r="DJD46" s="26"/>
      <c r="DJE46" s="26"/>
      <c r="DJF46" s="26"/>
      <c r="DJG46" s="26"/>
      <c r="DJH46" s="26"/>
      <c r="DJI46" s="26"/>
      <c r="DJJ46" s="26"/>
      <c r="DJK46" s="26"/>
      <c r="DJL46" s="26"/>
      <c r="DJM46" s="26"/>
      <c r="DJN46" s="26"/>
      <c r="DJO46" s="26"/>
      <c r="DJP46" s="26"/>
      <c r="DJQ46" s="26"/>
      <c r="DJR46" s="26"/>
      <c r="DJS46" s="26"/>
      <c r="DJT46" s="26"/>
      <c r="DJU46" s="26"/>
      <c r="DJV46" s="26"/>
      <c r="DJW46" s="26"/>
      <c r="DJX46" s="26"/>
      <c r="DJY46" s="26"/>
      <c r="DJZ46" s="26"/>
      <c r="DKA46" s="26"/>
      <c r="DKB46" s="26"/>
      <c r="DKC46" s="26"/>
      <c r="DKD46" s="26"/>
      <c r="DKE46" s="26"/>
      <c r="DKF46" s="26"/>
      <c r="DKG46" s="26"/>
      <c r="DKH46" s="26"/>
      <c r="DKI46" s="26"/>
      <c r="DKJ46" s="26"/>
      <c r="DKK46" s="26"/>
      <c r="DKL46" s="26"/>
      <c r="DKM46" s="26"/>
      <c r="DKN46" s="26"/>
      <c r="DKO46" s="26"/>
      <c r="DKP46" s="26"/>
      <c r="DKQ46" s="26"/>
      <c r="DKR46" s="26"/>
      <c r="DKS46" s="26"/>
      <c r="DKT46" s="26"/>
      <c r="DKU46" s="26"/>
      <c r="DKV46" s="26"/>
      <c r="DKW46" s="26"/>
      <c r="DKX46" s="26"/>
      <c r="DKY46" s="26"/>
      <c r="DKZ46" s="26"/>
      <c r="DLA46" s="26"/>
      <c r="DLB46" s="26"/>
      <c r="DLC46" s="26"/>
      <c r="DLD46" s="26"/>
      <c r="DLE46" s="26"/>
      <c r="DLF46" s="26"/>
      <c r="DLG46" s="26"/>
      <c r="DLH46" s="26"/>
      <c r="DLI46" s="26"/>
      <c r="DLJ46" s="26"/>
      <c r="DLK46" s="26"/>
      <c r="DLL46" s="26"/>
      <c r="DLM46" s="26"/>
      <c r="DLN46" s="26"/>
      <c r="DLO46" s="26"/>
      <c r="DLP46" s="26"/>
      <c r="DLQ46" s="26"/>
      <c r="DLR46" s="26"/>
      <c r="DLS46" s="26"/>
      <c r="DLT46" s="26"/>
      <c r="DLU46" s="26"/>
      <c r="DLV46" s="26"/>
      <c r="DLW46" s="26"/>
      <c r="DLX46" s="26"/>
      <c r="DLY46" s="26"/>
      <c r="DLZ46" s="26"/>
      <c r="DMA46" s="26"/>
      <c r="DMB46" s="26"/>
      <c r="DMC46" s="26"/>
      <c r="DMD46" s="26"/>
      <c r="DME46" s="26"/>
      <c r="DMF46" s="26"/>
      <c r="DMG46" s="26"/>
      <c r="DMH46" s="26"/>
      <c r="DMI46" s="26"/>
      <c r="DMJ46" s="26"/>
      <c r="DMK46" s="26"/>
      <c r="DML46" s="26"/>
      <c r="DMM46" s="26"/>
      <c r="DMN46" s="26"/>
      <c r="DMO46" s="26"/>
      <c r="DMP46" s="26"/>
      <c r="DMQ46" s="26"/>
      <c r="DMR46" s="26"/>
      <c r="DMS46" s="26"/>
      <c r="DMT46" s="26"/>
      <c r="DMU46" s="26"/>
      <c r="DMV46" s="26"/>
      <c r="DMW46" s="26"/>
      <c r="DMX46" s="26"/>
      <c r="DMY46" s="26"/>
      <c r="DMZ46" s="26"/>
      <c r="DNA46" s="26"/>
      <c r="DNB46" s="26"/>
      <c r="DNC46" s="26"/>
      <c r="DND46" s="26"/>
      <c r="DNE46" s="26"/>
      <c r="DNF46" s="26"/>
      <c r="DNG46" s="26"/>
      <c r="DNH46" s="26"/>
      <c r="DNI46" s="26"/>
      <c r="DNJ46" s="26"/>
      <c r="DNK46" s="26"/>
      <c r="DNL46" s="26"/>
      <c r="DNM46" s="26"/>
      <c r="DNN46" s="26"/>
      <c r="DNO46" s="26"/>
      <c r="DNP46" s="26"/>
      <c r="DNQ46" s="26"/>
      <c r="DNR46" s="26"/>
      <c r="DNS46" s="26"/>
      <c r="DNT46" s="26"/>
      <c r="DNU46" s="26"/>
      <c r="DNV46" s="26"/>
      <c r="DNW46" s="26"/>
      <c r="DNX46" s="26"/>
      <c r="DNY46" s="26"/>
      <c r="DNZ46" s="26"/>
      <c r="DOA46" s="26"/>
      <c r="DOB46" s="26"/>
      <c r="DOC46" s="26"/>
      <c r="DOD46" s="26"/>
      <c r="DOE46" s="26"/>
      <c r="DOF46" s="26"/>
      <c r="DOG46" s="26"/>
      <c r="DOH46" s="26"/>
      <c r="DOI46" s="26"/>
      <c r="DOJ46" s="26"/>
      <c r="DOK46" s="26"/>
      <c r="DOL46" s="26"/>
      <c r="DOM46" s="26"/>
      <c r="DON46" s="26"/>
      <c r="DOO46" s="26"/>
      <c r="DOP46" s="26"/>
      <c r="DOQ46" s="26"/>
      <c r="DOR46" s="26"/>
      <c r="DOS46" s="26"/>
      <c r="DOT46" s="26"/>
      <c r="DOU46" s="26"/>
      <c r="DOV46" s="26"/>
      <c r="DOW46" s="26"/>
      <c r="DOX46" s="26"/>
      <c r="DOY46" s="26"/>
      <c r="DOZ46" s="26"/>
      <c r="DPA46" s="26"/>
      <c r="DPB46" s="26"/>
      <c r="DPC46" s="26"/>
      <c r="DPD46" s="26"/>
      <c r="DPE46" s="26"/>
      <c r="DPF46" s="26"/>
      <c r="DPG46" s="26"/>
      <c r="DPH46" s="26"/>
      <c r="DPI46" s="26"/>
      <c r="DPJ46" s="26"/>
      <c r="DPK46" s="26"/>
      <c r="DPL46" s="26"/>
      <c r="DPM46" s="26"/>
      <c r="DPN46" s="26"/>
      <c r="DPO46" s="26"/>
      <c r="DPP46" s="26"/>
      <c r="DPQ46" s="26"/>
      <c r="DPR46" s="26"/>
      <c r="DPS46" s="26"/>
      <c r="DPT46" s="26"/>
      <c r="DPU46" s="26"/>
      <c r="DPV46" s="26"/>
      <c r="DPW46" s="26"/>
      <c r="DPX46" s="26"/>
      <c r="DPY46" s="26"/>
      <c r="DPZ46" s="26"/>
      <c r="DQA46" s="26"/>
      <c r="DQB46" s="26"/>
      <c r="DQC46" s="26"/>
      <c r="DQD46" s="26"/>
      <c r="DQE46" s="26"/>
      <c r="DQF46" s="26"/>
      <c r="DQG46" s="26"/>
      <c r="DQH46" s="26"/>
      <c r="DQI46" s="26"/>
      <c r="DQJ46" s="26"/>
      <c r="DQK46" s="26"/>
      <c r="DQL46" s="26"/>
      <c r="DQM46" s="26"/>
      <c r="DQN46" s="26"/>
      <c r="DQO46" s="26"/>
      <c r="DQP46" s="26"/>
      <c r="DQQ46" s="26"/>
      <c r="DQR46" s="26"/>
      <c r="DQS46" s="26"/>
      <c r="DQT46" s="26"/>
      <c r="DQU46" s="26"/>
      <c r="DQV46" s="26"/>
      <c r="DQW46" s="26"/>
      <c r="DQX46" s="26"/>
      <c r="DQY46" s="26"/>
      <c r="DQZ46" s="26"/>
      <c r="DRA46" s="26"/>
      <c r="DRB46" s="26"/>
      <c r="DRC46" s="26"/>
      <c r="DRD46" s="26"/>
      <c r="DRE46" s="26"/>
      <c r="DRF46" s="26"/>
      <c r="DRG46" s="26"/>
      <c r="DRH46" s="26"/>
      <c r="DRI46" s="26"/>
      <c r="DRJ46" s="26"/>
      <c r="DRK46" s="26"/>
      <c r="DRL46" s="26"/>
      <c r="DRM46" s="26"/>
      <c r="DRN46" s="26"/>
      <c r="DRO46" s="26"/>
      <c r="DRP46" s="26"/>
      <c r="DRQ46" s="26"/>
      <c r="DRR46" s="26"/>
      <c r="DRS46" s="26"/>
      <c r="DRT46" s="26"/>
      <c r="DRU46" s="26"/>
      <c r="DRV46" s="26"/>
      <c r="DRW46" s="26"/>
      <c r="DRX46" s="26"/>
      <c r="DRY46" s="26"/>
      <c r="DRZ46" s="26"/>
      <c r="DSA46" s="26"/>
      <c r="DSB46" s="26"/>
      <c r="DSC46" s="26"/>
      <c r="DSD46" s="26"/>
      <c r="DSE46" s="26"/>
      <c r="DSF46" s="26"/>
      <c r="DSG46" s="26"/>
      <c r="DSH46" s="26"/>
      <c r="DSI46" s="26"/>
      <c r="DSJ46" s="26"/>
      <c r="DSK46" s="26"/>
      <c r="DSL46" s="26"/>
      <c r="DSM46" s="26"/>
      <c r="DSN46" s="26"/>
      <c r="DSO46" s="26"/>
      <c r="DSP46" s="26"/>
      <c r="DSQ46" s="26"/>
      <c r="DSR46" s="26"/>
      <c r="DSS46" s="26"/>
      <c r="DST46" s="26"/>
      <c r="DSU46" s="26"/>
      <c r="DSV46" s="26"/>
      <c r="DSW46" s="26"/>
      <c r="DSX46" s="26"/>
      <c r="DSY46" s="26"/>
      <c r="DSZ46" s="26"/>
      <c r="DTA46" s="26"/>
      <c r="DTB46" s="26"/>
      <c r="DTC46" s="26"/>
      <c r="DTD46" s="26"/>
      <c r="DTE46" s="26"/>
      <c r="DTF46" s="26"/>
      <c r="DTG46" s="26"/>
      <c r="DTH46" s="26"/>
      <c r="DTI46" s="26"/>
      <c r="DTJ46" s="26"/>
      <c r="DTK46" s="26"/>
      <c r="DTL46" s="26"/>
      <c r="DTM46" s="26"/>
      <c r="DTN46" s="26"/>
      <c r="DTO46" s="26"/>
      <c r="DTP46" s="26"/>
      <c r="DTQ46" s="26"/>
      <c r="DTR46" s="26"/>
      <c r="DTS46" s="26"/>
      <c r="DTT46" s="26"/>
      <c r="DTU46" s="26"/>
      <c r="DTV46" s="26"/>
      <c r="DTW46" s="26"/>
      <c r="DTX46" s="26"/>
      <c r="DTY46" s="26"/>
      <c r="DTZ46" s="26"/>
      <c r="DUA46" s="26"/>
      <c r="DUB46" s="26"/>
      <c r="DUC46" s="26"/>
      <c r="DUD46" s="26"/>
      <c r="DUE46" s="26"/>
      <c r="DUF46" s="26"/>
      <c r="DUG46" s="26"/>
      <c r="DUH46" s="26"/>
      <c r="DUI46" s="26"/>
      <c r="DUJ46" s="26"/>
      <c r="DUK46" s="26"/>
      <c r="DUL46" s="26"/>
      <c r="DUM46" s="26"/>
      <c r="DUN46" s="26"/>
      <c r="DUO46" s="26"/>
      <c r="DUP46" s="26"/>
      <c r="DUQ46" s="26"/>
      <c r="DUR46" s="26"/>
      <c r="DUS46" s="26"/>
      <c r="DUT46" s="26"/>
      <c r="DUU46" s="26"/>
      <c r="DUV46" s="26"/>
      <c r="DUW46" s="26"/>
      <c r="DUX46" s="26"/>
      <c r="DUY46" s="26"/>
      <c r="DUZ46" s="26"/>
      <c r="DVA46" s="26"/>
      <c r="DVB46" s="26"/>
      <c r="DVC46" s="26"/>
      <c r="DVD46" s="26"/>
      <c r="DVE46" s="26"/>
      <c r="DVF46" s="26"/>
      <c r="DVG46" s="26"/>
      <c r="DVH46" s="26"/>
      <c r="DVI46" s="26"/>
      <c r="DVJ46" s="26"/>
      <c r="DVK46" s="26"/>
      <c r="DVL46" s="26"/>
      <c r="DVM46" s="26"/>
      <c r="DVN46" s="26"/>
      <c r="DVO46" s="26"/>
      <c r="DVP46" s="26"/>
      <c r="DVQ46" s="26"/>
      <c r="DVR46" s="26"/>
      <c r="DVS46" s="26"/>
      <c r="DVT46" s="26"/>
      <c r="DVU46" s="26"/>
      <c r="DVV46" s="26"/>
      <c r="DVW46" s="26"/>
      <c r="DVX46" s="26"/>
      <c r="DVY46" s="26"/>
      <c r="DVZ46" s="26"/>
      <c r="DWA46" s="26"/>
      <c r="DWB46" s="26"/>
      <c r="DWC46" s="26"/>
      <c r="DWD46" s="26"/>
      <c r="DWE46" s="26"/>
      <c r="DWF46" s="26"/>
      <c r="DWG46" s="26"/>
      <c r="DWH46" s="26"/>
      <c r="DWI46" s="26"/>
      <c r="DWJ46" s="26"/>
      <c r="DWK46" s="26"/>
      <c r="DWL46" s="26"/>
      <c r="DWM46" s="26"/>
      <c r="DWN46" s="26"/>
      <c r="DWO46" s="26"/>
      <c r="DWP46" s="26"/>
      <c r="DWQ46" s="26"/>
      <c r="DWR46" s="26"/>
      <c r="DWS46" s="26"/>
      <c r="DWT46" s="26"/>
      <c r="DWU46" s="26"/>
      <c r="DWV46" s="26"/>
      <c r="DWW46" s="26"/>
      <c r="DWX46" s="26"/>
      <c r="DWY46" s="26"/>
      <c r="DWZ46" s="26"/>
      <c r="DXA46" s="26"/>
      <c r="DXB46" s="26"/>
      <c r="DXC46" s="26"/>
      <c r="DXD46" s="26"/>
      <c r="DXE46" s="26"/>
      <c r="DXF46" s="26"/>
      <c r="DXG46" s="26"/>
      <c r="DXH46" s="26"/>
      <c r="DXI46" s="26"/>
      <c r="DXJ46" s="26"/>
      <c r="DXK46" s="26"/>
      <c r="DXL46" s="26"/>
      <c r="DXM46" s="26"/>
      <c r="DXN46" s="26"/>
      <c r="DXO46" s="26"/>
      <c r="DXP46" s="26"/>
      <c r="DXQ46" s="26"/>
      <c r="DXR46" s="26"/>
      <c r="DXS46" s="26"/>
      <c r="DXT46" s="26"/>
      <c r="DXU46" s="26"/>
      <c r="DXV46" s="26"/>
      <c r="DXW46" s="26"/>
      <c r="DXX46" s="26"/>
      <c r="DXY46" s="26"/>
      <c r="DXZ46" s="26"/>
      <c r="DYA46" s="26"/>
      <c r="DYB46" s="26"/>
      <c r="DYC46" s="26"/>
      <c r="DYD46" s="26"/>
      <c r="DYE46" s="26"/>
      <c r="DYF46" s="26"/>
      <c r="DYG46" s="26"/>
      <c r="DYH46" s="26"/>
      <c r="DYI46" s="26"/>
      <c r="DYJ46" s="26"/>
      <c r="DYK46" s="26"/>
      <c r="DYL46" s="26"/>
      <c r="DYM46" s="26"/>
      <c r="DYN46" s="26"/>
      <c r="DYO46" s="26"/>
      <c r="DYP46" s="26"/>
      <c r="DYQ46" s="26"/>
      <c r="DYR46" s="26"/>
      <c r="DYS46" s="26"/>
      <c r="DYT46" s="26"/>
      <c r="DYU46" s="26"/>
      <c r="DYV46" s="26"/>
      <c r="DYW46" s="26"/>
      <c r="DYX46" s="26"/>
      <c r="DYY46" s="26"/>
      <c r="DYZ46" s="26"/>
      <c r="DZA46" s="26"/>
      <c r="DZB46" s="26"/>
      <c r="DZC46" s="26"/>
      <c r="DZD46" s="26"/>
      <c r="DZE46" s="26"/>
      <c r="DZF46" s="26"/>
      <c r="DZG46" s="26"/>
      <c r="DZH46" s="26"/>
      <c r="DZI46" s="26"/>
      <c r="DZJ46" s="26"/>
      <c r="DZK46" s="26"/>
      <c r="DZL46" s="26"/>
      <c r="DZM46" s="26"/>
      <c r="DZN46" s="26"/>
      <c r="DZO46" s="26"/>
      <c r="DZP46" s="26"/>
      <c r="DZQ46" s="26"/>
      <c r="DZR46" s="26"/>
      <c r="DZS46" s="26"/>
      <c r="DZT46" s="26"/>
      <c r="DZU46" s="26"/>
      <c r="DZV46" s="26"/>
      <c r="DZW46" s="26"/>
      <c r="DZX46" s="26"/>
      <c r="DZY46" s="26"/>
      <c r="DZZ46" s="26"/>
      <c r="EAA46" s="26"/>
      <c r="EAB46" s="26"/>
      <c r="EAC46" s="26"/>
      <c r="EAD46" s="26"/>
      <c r="EAE46" s="26"/>
      <c r="EAF46" s="26"/>
      <c r="EAG46" s="26"/>
      <c r="EAH46" s="26"/>
      <c r="EAI46" s="26"/>
      <c r="EAJ46" s="26"/>
      <c r="EAK46" s="26"/>
      <c r="EAL46" s="26"/>
      <c r="EAM46" s="26"/>
      <c r="EAN46" s="26"/>
      <c r="EAO46" s="26"/>
      <c r="EAP46" s="26"/>
      <c r="EAQ46" s="26"/>
      <c r="EAR46" s="26"/>
      <c r="EAS46" s="26"/>
      <c r="EAT46" s="26"/>
      <c r="EAU46" s="26"/>
      <c r="EAV46" s="26"/>
      <c r="EAW46" s="26"/>
      <c r="EAX46" s="26"/>
      <c r="EAY46" s="26"/>
      <c r="EAZ46" s="26"/>
      <c r="EBA46" s="26"/>
      <c r="EBB46" s="26"/>
      <c r="EBC46" s="26"/>
      <c r="EBD46" s="26"/>
      <c r="EBE46" s="26"/>
      <c r="EBF46" s="26"/>
      <c r="EBG46" s="26"/>
      <c r="EBH46" s="26"/>
      <c r="EBI46" s="26"/>
      <c r="EBJ46" s="26"/>
      <c r="EBK46" s="26"/>
      <c r="EBL46" s="26"/>
      <c r="EBM46" s="26"/>
      <c r="EBN46" s="26"/>
      <c r="EBO46" s="26"/>
      <c r="EBP46" s="26"/>
      <c r="EBQ46" s="26"/>
      <c r="EBR46" s="26"/>
      <c r="EBS46" s="26"/>
      <c r="EBT46" s="26"/>
      <c r="EBU46" s="26"/>
      <c r="EBV46" s="26"/>
      <c r="EBW46" s="26"/>
      <c r="EBX46" s="26"/>
      <c r="EBY46" s="26"/>
      <c r="EBZ46" s="26"/>
      <c r="ECA46" s="26"/>
      <c r="ECB46" s="26"/>
      <c r="ECC46" s="26"/>
      <c r="ECD46" s="26"/>
      <c r="ECE46" s="26"/>
      <c r="ECF46" s="26"/>
      <c r="ECG46" s="26"/>
      <c r="ECH46" s="26"/>
      <c r="ECI46" s="26"/>
      <c r="ECJ46" s="26"/>
      <c r="ECK46" s="26"/>
      <c r="ECL46" s="26"/>
      <c r="ECM46" s="26"/>
      <c r="ECN46" s="26"/>
      <c r="ECO46" s="26"/>
      <c r="ECP46" s="26"/>
      <c r="ECQ46" s="26"/>
      <c r="ECR46" s="26"/>
      <c r="ECS46" s="26"/>
      <c r="ECT46" s="26"/>
      <c r="ECU46" s="26"/>
      <c r="ECV46" s="26"/>
      <c r="ECW46" s="26"/>
      <c r="ECX46" s="26"/>
      <c r="ECY46" s="26"/>
      <c r="ECZ46" s="26"/>
      <c r="EDA46" s="26"/>
      <c r="EDB46" s="26"/>
      <c r="EDC46" s="26"/>
      <c r="EDD46" s="26"/>
      <c r="EDE46" s="26"/>
      <c r="EDF46" s="26"/>
      <c r="EDG46" s="26"/>
      <c r="EDH46" s="26"/>
      <c r="EDI46" s="26"/>
      <c r="EDJ46" s="26"/>
      <c r="EDK46" s="26"/>
      <c r="EDL46" s="26"/>
      <c r="EDM46" s="26"/>
      <c r="EDN46" s="26"/>
      <c r="EDO46" s="26"/>
      <c r="EDP46" s="26"/>
      <c r="EDQ46" s="26"/>
      <c r="EDR46" s="26"/>
      <c r="EDS46" s="26"/>
      <c r="EDT46" s="26"/>
      <c r="EDU46" s="26"/>
    </row>
    <row r="47" s="3" customFormat="1" spans="1:3505">
      <c r="A47" s="1"/>
      <c r="B47" s="1"/>
      <c r="C47" s="5"/>
      <c r="D47" s="16" t="s">
        <v>44</v>
      </c>
      <c r="E47" s="16" t="s">
        <v>58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>
        <v>5</v>
      </c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>
        <v>13</v>
      </c>
      <c r="AV47" s="15"/>
      <c r="AW47" s="15"/>
      <c r="AX47" s="15">
        <v>1</v>
      </c>
      <c r="AY47" s="15"/>
      <c r="AZ47" s="15"/>
      <c r="BA47" s="15"/>
      <c r="BB47" s="15"/>
      <c r="BC47" s="15">
        <v>6</v>
      </c>
      <c r="BD47" s="15"/>
      <c r="BE47" s="15"/>
      <c r="BF47" s="15"/>
      <c r="BG47" s="15"/>
      <c r="BH47" s="15"/>
      <c r="BI47" s="15"/>
      <c r="BJ47" s="15"/>
      <c r="BK47" s="15">
        <v>5</v>
      </c>
      <c r="BL47" s="15"/>
      <c r="BM47" s="15"/>
      <c r="BN47" s="15"/>
      <c r="BO47" s="15">
        <v>9</v>
      </c>
      <c r="BP47" s="15"/>
      <c r="BQ47" s="15"/>
      <c r="BR47" s="15"/>
      <c r="BS47" s="15"/>
      <c r="BT47" s="15"/>
      <c r="BU47" s="15">
        <v>5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>
        <v>1</v>
      </c>
      <c r="CM47" s="15"/>
      <c r="CN47" s="15"/>
      <c r="CO47" s="15"/>
      <c r="CP47" s="15"/>
      <c r="CQ47" s="15"/>
      <c r="CR47" s="15"/>
      <c r="CS47" s="15"/>
      <c r="CT47" s="15">
        <v>6</v>
      </c>
      <c r="CU47" s="15">
        <v>21</v>
      </c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>
        <v>7</v>
      </c>
      <c r="DH47" s="15"/>
      <c r="DI47" s="15"/>
      <c r="DJ47" s="15">
        <v>2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22"/>
      <c r="PC47" s="22"/>
      <c r="PD47" s="22"/>
      <c r="PE47" s="22"/>
      <c r="PF47" s="22"/>
      <c r="PG47" s="22"/>
      <c r="PH47" s="22"/>
      <c r="PI47" s="22"/>
      <c r="PJ47" s="22"/>
      <c r="PK47" s="22"/>
      <c r="PL47" s="22"/>
      <c r="PM47" s="22"/>
      <c r="PN47" s="22"/>
      <c r="PO47" s="22"/>
      <c r="PP47" s="22"/>
      <c r="PQ47" s="22"/>
      <c r="PR47" s="22"/>
      <c r="PS47" s="22"/>
      <c r="PT47" s="22"/>
      <c r="PU47" s="22"/>
      <c r="PV47" s="22"/>
      <c r="PW47" s="22"/>
      <c r="PX47" s="22"/>
      <c r="PY47" s="22"/>
      <c r="PZ47" s="22"/>
      <c r="QA47" s="22"/>
      <c r="QB47" s="22"/>
      <c r="QC47" s="22"/>
      <c r="QD47" s="22"/>
      <c r="QE47" s="22"/>
      <c r="QF47" s="22"/>
      <c r="QG47" s="22"/>
      <c r="QH47" s="22"/>
      <c r="QI47" s="22"/>
      <c r="QJ47" s="22"/>
      <c r="QK47" s="22"/>
      <c r="QL47" s="22"/>
      <c r="QM47" s="22"/>
      <c r="QN47" s="22"/>
      <c r="QO47" s="22"/>
      <c r="QP47" s="22"/>
      <c r="QQ47" s="22"/>
      <c r="QR47" s="22"/>
      <c r="QS47" s="22"/>
      <c r="QT47" s="22"/>
      <c r="QU47" s="22"/>
      <c r="QV47" s="22"/>
      <c r="QW47" s="22"/>
      <c r="QX47" s="22"/>
      <c r="QY47" s="22"/>
      <c r="QZ47" s="22"/>
      <c r="RA47" s="22"/>
      <c r="RB47" s="22"/>
      <c r="RC47" s="22"/>
      <c r="RD47" s="22"/>
      <c r="RE47" s="22"/>
      <c r="RF47" s="22"/>
      <c r="RG47" s="22"/>
      <c r="RH47" s="22"/>
      <c r="RI47" s="22"/>
      <c r="RJ47" s="22"/>
      <c r="RK47" s="22"/>
      <c r="RL47" s="22"/>
      <c r="RM47" s="22"/>
      <c r="RN47" s="22"/>
      <c r="RO47" s="22"/>
      <c r="RP47" s="22"/>
      <c r="RQ47" s="22"/>
      <c r="RR47" s="22"/>
      <c r="RS47" s="22"/>
      <c r="RT47" s="22"/>
      <c r="RU47" s="22"/>
      <c r="RV47" s="22"/>
      <c r="RW47" s="22"/>
      <c r="RX47" s="22"/>
      <c r="RY47" s="22"/>
      <c r="RZ47" s="22"/>
      <c r="SA47" s="22"/>
      <c r="SB47" s="22"/>
      <c r="SC47" s="22"/>
      <c r="SD47" s="22"/>
      <c r="SE47" s="22"/>
      <c r="SF47" s="22"/>
      <c r="SG47" s="22"/>
      <c r="SH47" s="22"/>
      <c r="SI47" s="22"/>
      <c r="SJ47" s="22"/>
      <c r="SK47" s="22"/>
      <c r="SL47" s="22"/>
      <c r="SM47" s="22"/>
      <c r="SN47" s="22"/>
      <c r="SO47" s="22"/>
      <c r="SP47" s="22"/>
      <c r="SQ47" s="22"/>
      <c r="SR47" s="22"/>
      <c r="SS47" s="22"/>
      <c r="ST47" s="22"/>
      <c r="SU47" s="22"/>
      <c r="SV47" s="22"/>
      <c r="SW47" s="22"/>
      <c r="SX47" s="22"/>
      <c r="SY47" s="22"/>
      <c r="SZ47" s="22"/>
      <c r="TA47" s="22"/>
      <c r="TB47" s="22"/>
      <c r="TC47" s="22"/>
      <c r="TD47" s="22"/>
      <c r="TE47" s="22"/>
      <c r="TF47" s="22"/>
      <c r="TG47" s="22"/>
      <c r="TH47" s="22"/>
      <c r="TI47" s="22"/>
      <c r="TJ47" s="22"/>
      <c r="TK47" s="22"/>
      <c r="TL47" s="22"/>
      <c r="TM47" s="22"/>
      <c r="TN47" s="22"/>
      <c r="TO47" s="22"/>
      <c r="TP47" s="22"/>
      <c r="TQ47" s="22"/>
      <c r="TR47" s="22"/>
      <c r="TS47" s="22"/>
      <c r="TT47" s="22"/>
      <c r="TU47" s="22"/>
      <c r="TV47" s="22"/>
      <c r="TW47" s="22"/>
      <c r="TX47" s="22"/>
      <c r="TY47" s="22"/>
      <c r="TZ47" s="22"/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/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/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/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/>
      <c r="XF47" s="22"/>
      <c r="XG47" s="22"/>
      <c r="XH47" s="22"/>
      <c r="XI47" s="22"/>
      <c r="XJ47" s="22"/>
      <c r="XK47" s="22"/>
      <c r="XL47" s="22"/>
      <c r="XM47" s="22"/>
      <c r="XN47" s="22"/>
      <c r="XO47" s="22"/>
      <c r="XP47" s="22"/>
      <c r="XQ47" s="22"/>
      <c r="XR47" s="22"/>
      <c r="XS47" s="22"/>
      <c r="XT47" s="22"/>
      <c r="XU47" s="22"/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/>
      <c r="YW47" s="22"/>
      <c r="YX47" s="22"/>
      <c r="YY47" s="22"/>
      <c r="YZ47" s="22"/>
      <c r="ZA47" s="22"/>
      <c r="ZB47" s="22"/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/>
      <c r="ACE47" s="22"/>
      <c r="ACF47" s="22"/>
      <c r="ACG47" s="22"/>
      <c r="ACH47" s="22"/>
      <c r="ACI47" s="22"/>
      <c r="ACJ47" s="22"/>
      <c r="ACK47" s="22"/>
      <c r="ACL47" s="22"/>
      <c r="ACM47" s="22"/>
      <c r="ACN47" s="22"/>
      <c r="ACO47" s="22"/>
      <c r="ACP47" s="22"/>
      <c r="ACQ47" s="22"/>
      <c r="ACR47" s="22"/>
      <c r="ACS47" s="22"/>
      <c r="ACT47" s="22"/>
      <c r="ACU47" s="22"/>
      <c r="ACV47" s="22"/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/>
      <c r="ADK47" s="22"/>
      <c r="ADL47" s="22"/>
      <c r="ADM47" s="22"/>
      <c r="ADN47" s="22"/>
      <c r="ADO47" s="22"/>
      <c r="ADP47" s="22"/>
      <c r="ADQ47" s="22"/>
      <c r="ADR47" s="22"/>
      <c r="ADS47" s="22"/>
      <c r="ADT47" s="22"/>
      <c r="ADU47" s="22"/>
      <c r="ADV47" s="22"/>
      <c r="ADW47" s="22"/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/>
      <c r="AEK47" s="22"/>
      <c r="AEL47" s="22"/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/>
      <c r="AFI47" s="22"/>
      <c r="AFJ47" s="22"/>
      <c r="AFK47" s="22"/>
      <c r="AFL47" s="22"/>
      <c r="AFM47" s="22"/>
      <c r="AFN47" s="22"/>
      <c r="AFO47" s="22"/>
      <c r="AFP47" s="22"/>
      <c r="AFQ47" s="22"/>
      <c r="AFR47" s="22"/>
      <c r="AFS47" s="22"/>
      <c r="AFT47" s="22"/>
      <c r="AFU47" s="22"/>
      <c r="AFV47" s="22"/>
      <c r="AFW47" s="22"/>
      <c r="AFX47" s="22"/>
      <c r="AFY47" s="22"/>
      <c r="AFZ47" s="22"/>
      <c r="AGA47" s="22"/>
      <c r="AGB47" s="22"/>
      <c r="AGC47" s="22"/>
      <c r="AGD47" s="22"/>
      <c r="AGE47" s="22"/>
      <c r="AGF47" s="22"/>
      <c r="AGG47" s="22"/>
      <c r="AGH47" s="22"/>
      <c r="AGI47" s="22"/>
      <c r="AGJ47" s="22"/>
      <c r="AGK47" s="22"/>
      <c r="AGL47" s="22"/>
      <c r="AGM47" s="22"/>
      <c r="AGN47" s="22"/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/>
      <c r="AHA47" s="22"/>
      <c r="AHB47" s="22"/>
      <c r="AHC47" s="22"/>
      <c r="AHD47" s="22"/>
      <c r="AHE47" s="22"/>
      <c r="AHF47" s="22"/>
      <c r="AHG47" s="22"/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/>
      <c r="AHS47" s="22"/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/>
      <c r="AIJ47" s="22"/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/>
      <c r="AJC47" s="22"/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/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/>
      <c r="AKV47" s="22"/>
      <c r="AKW47" s="22"/>
      <c r="AKX47" s="22"/>
      <c r="AKY47" s="22"/>
      <c r="AKZ47" s="22"/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/>
      <c r="ALW47" s="22"/>
      <c r="ALX47" s="22"/>
      <c r="ALY47" s="22"/>
      <c r="ALZ47" s="22"/>
      <c r="AMA47" s="22"/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/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/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/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/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/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/>
      <c r="AQN47" s="22"/>
      <c r="AQO47" s="22"/>
      <c r="AQP47" s="22"/>
      <c r="AQQ47" s="22"/>
      <c r="AQR47" s="22"/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/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/>
      <c r="ASC47" s="22"/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/>
      <c r="ASU47" s="22"/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/>
      <c r="ATM47" s="22"/>
      <c r="ATN47" s="22"/>
      <c r="ATO47" s="22"/>
      <c r="ATP47" s="22"/>
      <c r="ATQ47" s="22"/>
      <c r="ATR47" s="22"/>
      <c r="ATS47" s="22"/>
      <c r="ATT47" s="22"/>
      <c r="ATU47" s="22"/>
      <c r="ATV47" s="22"/>
      <c r="ATW47" s="22"/>
      <c r="ATX47" s="22"/>
      <c r="ATY47" s="22"/>
      <c r="ATZ47" s="22"/>
      <c r="AUA47" s="22"/>
      <c r="AUB47" s="22"/>
      <c r="AUC47" s="22"/>
      <c r="AUD47" s="22"/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/>
      <c r="AUR47" s="22"/>
      <c r="AUS47" s="22"/>
      <c r="AUT47" s="22"/>
      <c r="AUU47" s="22"/>
      <c r="AUV47" s="22"/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/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/>
      <c r="AWB47" s="22"/>
      <c r="AWC47" s="22"/>
      <c r="AWD47" s="22"/>
      <c r="AWE47" s="22"/>
      <c r="AWF47" s="22"/>
      <c r="AWG47" s="22"/>
      <c r="AWH47" s="22"/>
      <c r="AWI47" s="22"/>
      <c r="AWJ47" s="22"/>
      <c r="AWK47" s="22"/>
      <c r="AWL47" s="22"/>
      <c r="AWM47" s="22"/>
      <c r="AWN47" s="22"/>
      <c r="AWO47" s="22"/>
      <c r="AWP47" s="22"/>
      <c r="AWQ47" s="22"/>
      <c r="AWR47" s="22"/>
      <c r="AWS47" s="22"/>
      <c r="AWT47" s="22"/>
      <c r="AWU47" s="22"/>
      <c r="AWV47" s="22"/>
      <c r="AWW47" s="22"/>
      <c r="AWX47" s="22"/>
      <c r="AWY47" s="22"/>
      <c r="AWZ47" s="22"/>
      <c r="AXA47" s="22"/>
      <c r="AXB47" s="22"/>
      <c r="AXC47" s="22"/>
      <c r="AXD47" s="22"/>
      <c r="AXE47" s="22"/>
      <c r="AXF47" s="22"/>
      <c r="AXG47" s="22"/>
      <c r="AXH47" s="22"/>
      <c r="AXI47" s="22"/>
      <c r="AXJ47" s="22"/>
      <c r="AXK47" s="22"/>
      <c r="AXL47" s="22"/>
      <c r="AXM47" s="22"/>
      <c r="AXN47" s="22"/>
      <c r="AXO47" s="22"/>
      <c r="AXP47" s="22"/>
      <c r="AXQ47" s="22"/>
      <c r="AXR47" s="22"/>
      <c r="AXS47" s="22"/>
      <c r="AXT47" s="22"/>
      <c r="AXU47" s="22"/>
      <c r="AXV47" s="22"/>
      <c r="AXW47" s="22"/>
      <c r="AXX47" s="22"/>
      <c r="AXY47" s="22"/>
      <c r="AXZ47" s="22"/>
      <c r="AYA47" s="22"/>
      <c r="AYB47" s="22"/>
      <c r="AYC47" s="22"/>
      <c r="AYD47" s="22"/>
      <c r="AYE47" s="22"/>
      <c r="AYF47" s="22"/>
      <c r="AYG47" s="22"/>
      <c r="AYH47" s="22"/>
      <c r="AYI47" s="22"/>
      <c r="AYJ47" s="22"/>
      <c r="AYK47" s="22"/>
      <c r="AYL47" s="22"/>
      <c r="AYM47" s="22"/>
      <c r="AYN47" s="22"/>
      <c r="AYO47" s="22"/>
      <c r="AYP47" s="22"/>
      <c r="AYQ47" s="22"/>
      <c r="AYR47" s="22"/>
      <c r="AYS47" s="22"/>
      <c r="AYT47" s="22"/>
      <c r="AYU47" s="22"/>
      <c r="AYV47" s="22"/>
      <c r="AYW47" s="22"/>
      <c r="AYX47" s="22"/>
      <c r="AYY47" s="22"/>
      <c r="AYZ47" s="22"/>
      <c r="AZA47" s="22"/>
      <c r="AZB47" s="22"/>
      <c r="AZC47" s="22"/>
      <c r="AZD47" s="22"/>
      <c r="AZE47" s="22"/>
      <c r="AZF47" s="22"/>
      <c r="AZG47" s="22"/>
      <c r="AZH47" s="22"/>
      <c r="AZI47" s="22"/>
      <c r="AZJ47" s="22"/>
      <c r="AZK47" s="22"/>
      <c r="AZL47" s="22"/>
      <c r="AZM47" s="22"/>
      <c r="AZN47" s="22"/>
      <c r="AZO47" s="22"/>
      <c r="AZP47" s="22"/>
      <c r="AZQ47" s="22"/>
      <c r="AZR47" s="22"/>
      <c r="AZS47" s="22"/>
      <c r="AZT47" s="22"/>
      <c r="AZU47" s="22"/>
      <c r="AZV47" s="22"/>
      <c r="AZW47" s="22"/>
      <c r="AZX47" s="22"/>
      <c r="AZY47" s="22"/>
      <c r="AZZ47" s="22"/>
      <c r="BAA47" s="22"/>
      <c r="BAB47" s="22"/>
      <c r="BAC47" s="22"/>
      <c r="BAD47" s="22"/>
      <c r="BAE47" s="22"/>
      <c r="BAF47" s="22"/>
      <c r="BAG47" s="22"/>
      <c r="BAH47" s="22"/>
      <c r="BAI47" s="22"/>
      <c r="BAJ47" s="22"/>
      <c r="BAK47" s="22"/>
      <c r="BAL47" s="22"/>
      <c r="BAM47" s="22"/>
      <c r="BAN47" s="22"/>
      <c r="BAO47" s="22"/>
      <c r="BAP47" s="22"/>
      <c r="BAQ47" s="22"/>
      <c r="BAR47" s="22"/>
      <c r="BAS47" s="22"/>
      <c r="BAT47" s="22"/>
      <c r="BAU47" s="22"/>
      <c r="BAV47" s="22"/>
      <c r="BAW47" s="22"/>
      <c r="BAX47" s="22"/>
      <c r="BAY47" s="22"/>
      <c r="BAZ47" s="22"/>
      <c r="BBA47" s="22"/>
      <c r="BBB47" s="22"/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/>
      <c r="BBP47" s="22"/>
      <c r="BBQ47" s="22"/>
      <c r="BBR47" s="22"/>
      <c r="BBS47" s="22"/>
      <c r="BBT47" s="22"/>
      <c r="BBU47" s="22"/>
      <c r="BBV47" s="22"/>
      <c r="BBW47" s="22"/>
      <c r="BBX47" s="22"/>
      <c r="BBY47" s="22"/>
      <c r="BBZ47" s="22"/>
      <c r="BCA47" s="22"/>
      <c r="BCB47" s="22"/>
      <c r="BCC47" s="22"/>
      <c r="BCD47" s="22"/>
      <c r="BCE47" s="22"/>
      <c r="BCF47" s="22"/>
      <c r="BCG47" s="22"/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/>
      <c r="BCV47" s="22"/>
      <c r="BCW47" s="22"/>
      <c r="BCX47" s="22"/>
      <c r="BCY47" s="22"/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/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6"/>
      <c r="CZV47" s="26"/>
      <c r="CZW47" s="26"/>
      <c r="CZX47" s="26"/>
      <c r="CZY47" s="26"/>
      <c r="CZZ47" s="26"/>
      <c r="DAA47" s="26"/>
      <c r="DAB47" s="26"/>
      <c r="DAC47" s="26"/>
      <c r="DAD47" s="26"/>
      <c r="DAE47" s="26"/>
      <c r="DAF47" s="26"/>
      <c r="DAG47" s="26"/>
      <c r="DAH47" s="26"/>
      <c r="DAI47" s="26"/>
      <c r="DAJ47" s="26"/>
      <c r="DAK47" s="26"/>
      <c r="DAL47" s="26"/>
      <c r="DAM47" s="26"/>
      <c r="DAN47" s="26"/>
      <c r="DAO47" s="26"/>
      <c r="DAP47" s="26"/>
      <c r="DAQ47" s="26"/>
      <c r="DAR47" s="26"/>
      <c r="DAS47" s="26"/>
      <c r="DAT47" s="26"/>
      <c r="DAU47" s="26"/>
      <c r="DAV47" s="26"/>
      <c r="DAW47" s="26"/>
      <c r="DAX47" s="26"/>
      <c r="DAY47" s="26"/>
      <c r="DAZ47" s="26"/>
      <c r="DBA47" s="26"/>
      <c r="DBB47" s="26"/>
      <c r="DBC47" s="26"/>
      <c r="DBD47" s="26"/>
      <c r="DBE47" s="26"/>
      <c r="DBF47" s="26"/>
      <c r="DBG47" s="26"/>
      <c r="DBH47" s="26"/>
      <c r="DBI47" s="26"/>
      <c r="DBJ47" s="26"/>
      <c r="DBK47" s="26"/>
      <c r="DBL47" s="26"/>
      <c r="DBM47" s="26"/>
      <c r="DBN47" s="26"/>
      <c r="DBO47" s="26"/>
      <c r="DBP47" s="26"/>
      <c r="DBQ47" s="26"/>
      <c r="DBR47" s="26"/>
      <c r="DBS47" s="26"/>
      <c r="DBT47" s="26"/>
      <c r="DBU47" s="26"/>
      <c r="DBV47" s="26"/>
      <c r="DBW47" s="26"/>
      <c r="DBX47" s="26"/>
      <c r="DBY47" s="26"/>
      <c r="DBZ47" s="26"/>
      <c r="DCA47" s="26"/>
      <c r="DCB47" s="26"/>
      <c r="DCC47" s="26"/>
      <c r="DCD47" s="26"/>
      <c r="DCE47" s="26"/>
      <c r="DCF47" s="26"/>
      <c r="DCG47" s="26"/>
      <c r="DCH47" s="26"/>
      <c r="DCI47" s="26"/>
      <c r="DCJ47" s="26"/>
      <c r="DCK47" s="26"/>
      <c r="DCL47" s="26"/>
      <c r="DCM47" s="26"/>
      <c r="DCN47" s="26"/>
      <c r="DCO47" s="26"/>
      <c r="DCP47" s="26"/>
      <c r="DCQ47" s="26"/>
      <c r="DCR47" s="26"/>
      <c r="DCS47" s="26"/>
      <c r="DCT47" s="26"/>
      <c r="DCU47" s="26"/>
      <c r="DCV47" s="26"/>
      <c r="DCW47" s="26"/>
      <c r="DCX47" s="26"/>
      <c r="DCY47" s="26"/>
      <c r="DCZ47" s="26"/>
      <c r="DDA47" s="26"/>
      <c r="DDB47" s="26"/>
      <c r="DDC47" s="26"/>
      <c r="DDD47" s="26"/>
      <c r="DDE47" s="26"/>
      <c r="DDF47" s="26"/>
      <c r="DDG47" s="26"/>
      <c r="DDH47" s="26"/>
      <c r="DDI47" s="26"/>
      <c r="DDJ47" s="26"/>
      <c r="DDK47" s="26"/>
      <c r="DDL47" s="26"/>
      <c r="DDM47" s="26"/>
      <c r="DDN47" s="26"/>
      <c r="DDO47" s="26"/>
      <c r="DDP47" s="26"/>
      <c r="DDQ47" s="26"/>
      <c r="DDR47" s="26"/>
      <c r="DDS47" s="26"/>
      <c r="DDT47" s="26"/>
      <c r="DDU47" s="26"/>
      <c r="DDV47" s="26"/>
      <c r="DDW47" s="26"/>
      <c r="DDX47" s="26"/>
      <c r="DDY47" s="26"/>
      <c r="DDZ47" s="26"/>
      <c r="DEA47" s="26"/>
      <c r="DEB47" s="26"/>
      <c r="DEC47" s="26"/>
      <c r="DED47" s="26"/>
      <c r="DEE47" s="26"/>
      <c r="DEF47" s="26"/>
      <c r="DEG47" s="26"/>
      <c r="DEH47" s="26"/>
      <c r="DEI47" s="26"/>
      <c r="DEJ47" s="26"/>
      <c r="DEK47" s="26"/>
      <c r="DEL47" s="26"/>
      <c r="DEM47" s="26"/>
      <c r="DEN47" s="26"/>
      <c r="DEO47" s="26"/>
      <c r="DEP47" s="26"/>
      <c r="DEQ47" s="26"/>
      <c r="DER47" s="26"/>
      <c r="DES47" s="26"/>
      <c r="DET47" s="26"/>
      <c r="DEU47" s="26"/>
      <c r="DEV47" s="26"/>
      <c r="DEW47" s="26"/>
      <c r="DEX47" s="26"/>
      <c r="DEY47" s="26"/>
      <c r="DEZ47" s="26"/>
      <c r="DFA47" s="26"/>
      <c r="DFB47" s="26"/>
      <c r="DFC47" s="26"/>
      <c r="DFD47" s="26"/>
      <c r="DFE47" s="26"/>
      <c r="DFF47" s="26"/>
      <c r="DFG47" s="26"/>
      <c r="DFH47" s="26"/>
      <c r="DFI47" s="26"/>
      <c r="DFJ47" s="26"/>
      <c r="DFK47" s="26"/>
      <c r="DFL47" s="26"/>
      <c r="DFM47" s="26"/>
      <c r="DFN47" s="26"/>
      <c r="DFO47" s="26"/>
      <c r="DFP47" s="26"/>
      <c r="DFQ47" s="26"/>
      <c r="DFR47" s="26"/>
      <c r="DFS47" s="26"/>
      <c r="DFT47" s="26"/>
      <c r="DFU47" s="26"/>
      <c r="DFV47" s="26"/>
      <c r="DFW47" s="26"/>
      <c r="DFX47" s="26"/>
      <c r="DFY47" s="26"/>
      <c r="DFZ47" s="26"/>
      <c r="DGA47" s="26"/>
      <c r="DGB47" s="26"/>
      <c r="DGC47" s="26"/>
      <c r="DGD47" s="26"/>
      <c r="DGE47" s="26"/>
      <c r="DGF47" s="26"/>
      <c r="DGG47" s="26"/>
      <c r="DGH47" s="26"/>
      <c r="DGI47" s="26"/>
      <c r="DGJ47" s="26"/>
      <c r="DGK47" s="26"/>
      <c r="DGL47" s="26"/>
      <c r="DGM47" s="26"/>
      <c r="DGN47" s="26"/>
      <c r="DGO47" s="26"/>
      <c r="DGP47" s="26"/>
      <c r="DGQ47" s="26"/>
      <c r="DGR47" s="26"/>
      <c r="DGS47" s="26"/>
      <c r="DGT47" s="26"/>
      <c r="DGU47" s="26"/>
      <c r="DGV47" s="26"/>
      <c r="DGW47" s="26"/>
      <c r="DGX47" s="26"/>
      <c r="DGY47" s="26"/>
      <c r="DGZ47" s="26"/>
      <c r="DHA47" s="26"/>
      <c r="DHB47" s="26"/>
      <c r="DHC47" s="26"/>
      <c r="DHD47" s="26"/>
      <c r="DHE47" s="26"/>
      <c r="DHF47" s="26"/>
      <c r="DHG47" s="26"/>
      <c r="DHH47" s="26"/>
      <c r="DHI47" s="26"/>
      <c r="DHJ47" s="26"/>
      <c r="DHK47" s="26"/>
      <c r="DHL47" s="26"/>
      <c r="DHM47" s="26"/>
      <c r="DHN47" s="26"/>
      <c r="DHO47" s="26"/>
      <c r="DHP47" s="26"/>
      <c r="DHQ47" s="26"/>
      <c r="DHR47" s="26"/>
      <c r="DHS47" s="26"/>
      <c r="DHT47" s="26"/>
      <c r="DHU47" s="26"/>
      <c r="DHV47" s="26"/>
      <c r="DHW47" s="26"/>
      <c r="DHX47" s="26"/>
      <c r="DHY47" s="26"/>
      <c r="DHZ47" s="26"/>
      <c r="DIA47" s="26"/>
      <c r="DIB47" s="26"/>
      <c r="DIC47" s="26"/>
      <c r="DID47" s="26"/>
      <c r="DIE47" s="26"/>
      <c r="DIF47" s="26"/>
      <c r="DIG47" s="26"/>
      <c r="DIH47" s="26"/>
      <c r="DII47" s="26"/>
      <c r="DIJ47" s="26"/>
      <c r="DIK47" s="26"/>
      <c r="DIL47" s="26"/>
      <c r="DIM47" s="26"/>
      <c r="DIN47" s="26"/>
      <c r="DIO47" s="26"/>
      <c r="DIP47" s="26"/>
      <c r="DIQ47" s="26"/>
      <c r="DIR47" s="26"/>
      <c r="DIS47" s="26"/>
      <c r="DIT47" s="26"/>
      <c r="DIU47" s="26"/>
      <c r="DIV47" s="26"/>
      <c r="DIW47" s="26"/>
      <c r="DIX47" s="26"/>
      <c r="DIY47" s="26"/>
      <c r="DIZ47" s="26"/>
      <c r="DJA47" s="26"/>
      <c r="DJB47" s="26"/>
      <c r="DJC47" s="26"/>
      <c r="DJD47" s="26"/>
      <c r="DJE47" s="26"/>
      <c r="DJF47" s="26"/>
      <c r="DJG47" s="26"/>
      <c r="DJH47" s="26"/>
      <c r="DJI47" s="26"/>
      <c r="DJJ47" s="26"/>
      <c r="DJK47" s="26"/>
      <c r="DJL47" s="26"/>
      <c r="DJM47" s="26"/>
      <c r="DJN47" s="26"/>
      <c r="DJO47" s="26"/>
      <c r="DJP47" s="26"/>
      <c r="DJQ47" s="26"/>
      <c r="DJR47" s="26"/>
      <c r="DJS47" s="26"/>
      <c r="DJT47" s="26"/>
      <c r="DJU47" s="26"/>
      <c r="DJV47" s="26"/>
      <c r="DJW47" s="26"/>
      <c r="DJX47" s="26"/>
      <c r="DJY47" s="26"/>
      <c r="DJZ47" s="26"/>
      <c r="DKA47" s="26"/>
      <c r="DKB47" s="26"/>
      <c r="DKC47" s="26"/>
      <c r="DKD47" s="26"/>
      <c r="DKE47" s="26"/>
      <c r="DKF47" s="26"/>
      <c r="DKG47" s="26"/>
      <c r="DKH47" s="26"/>
      <c r="DKI47" s="26"/>
      <c r="DKJ47" s="26"/>
      <c r="DKK47" s="26"/>
      <c r="DKL47" s="26"/>
      <c r="DKM47" s="26"/>
      <c r="DKN47" s="26"/>
      <c r="DKO47" s="26"/>
      <c r="DKP47" s="26"/>
      <c r="DKQ47" s="26"/>
      <c r="DKR47" s="26"/>
      <c r="DKS47" s="26"/>
      <c r="DKT47" s="26"/>
      <c r="DKU47" s="26"/>
      <c r="DKV47" s="26"/>
      <c r="DKW47" s="26"/>
      <c r="DKX47" s="26"/>
      <c r="DKY47" s="26"/>
      <c r="DKZ47" s="26"/>
      <c r="DLA47" s="26"/>
      <c r="DLB47" s="26"/>
      <c r="DLC47" s="26"/>
      <c r="DLD47" s="26"/>
      <c r="DLE47" s="26"/>
      <c r="DLF47" s="26"/>
      <c r="DLG47" s="26"/>
      <c r="DLH47" s="26"/>
      <c r="DLI47" s="26"/>
      <c r="DLJ47" s="26"/>
      <c r="DLK47" s="26"/>
      <c r="DLL47" s="26"/>
      <c r="DLM47" s="26"/>
      <c r="DLN47" s="26"/>
      <c r="DLO47" s="26"/>
      <c r="DLP47" s="26"/>
      <c r="DLQ47" s="26"/>
      <c r="DLR47" s="26"/>
      <c r="DLS47" s="26"/>
      <c r="DLT47" s="26"/>
      <c r="DLU47" s="26"/>
      <c r="DLV47" s="26"/>
      <c r="DLW47" s="26"/>
      <c r="DLX47" s="26"/>
      <c r="DLY47" s="26"/>
      <c r="DLZ47" s="26"/>
      <c r="DMA47" s="26"/>
      <c r="DMB47" s="26"/>
      <c r="DMC47" s="26"/>
      <c r="DMD47" s="26"/>
      <c r="DME47" s="26"/>
      <c r="DMF47" s="26"/>
      <c r="DMG47" s="26"/>
      <c r="DMH47" s="26"/>
      <c r="DMI47" s="26"/>
      <c r="DMJ47" s="26"/>
      <c r="DMK47" s="26"/>
      <c r="DML47" s="26"/>
      <c r="DMM47" s="26"/>
      <c r="DMN47" s="26"/>
      <c r="DMO47" s="26"/>
      <c r="DMP47" s="26"/>
      <c r="DMQ47" s="26"/>
      <c r="DMR47" s="26"/>
      <c r="DMS47" s="26"/>
      <c r="DMT47" s="26"/>
      <c r="DMU47" s="26"/>
      <c r="DMV47" s="26"/>
      <c r="DMW47" s="26"/>
      <c r="DMX47" s="26"/>
      <c r="DMY47" s="26"/>
      <c r="DMZ47" s="26"/>
      <c r="DNA47" s="26"/>
      <c r="DNB47" s="26"/>
      <c r="DNC47" s="26"/>
      <c r="DND47" s="26"/>
      <c r="DNE47" s="26"/>
      <c r="DNF47" s="26"/>
      <c r="DNG47" s="26"/>
      <c r="DNH47" s="26"/>
      <c r="DNI47" s="26"/>
      <c r="DNJ47" s="26"/>
      <c r="DNK47" s="26"/>
      <c r="DNL47" s="26"/>
      <c r="DNM47" s="26"/>
      <c r="DNN47" s="26"/>
      <c r="DNO47" s="26"/>
      <c r="DNP47" s="26"/>
      <c r="DNQ47" s="26"/>
      <c r="DNR47" s="26"/>
      <c r="DNS47" s="26"/>
      <c r="DNT47" s="26"/>
      <c r="DNU47" s="26"/>
      <c r="DNV47" s="26"/>
      <c r="DNW47" s="26"/>
      <c r="DNX47" s="26"/>
      <c r="DNY47" s="26"/>
      <c r="DNZ47" s="26"/>
      <c r="DOA47" s="26"/>
      <c r="DOB47" s="26"/>
      <c r="DOC47" s="26"/>
      <c r="DOD47" s="26"/>
      <c r="DOE47" s="26"/>
      <c r="DOF47" s="26"/>
      <c r="DOG47" s="26"/>
      <c r="DOH47" s="26"/>
      <c r="DOI47" s="26"/>
      <c r="DOJ47" s="26"/>
      <c r="DOK47" s="26"/>
      <c r="DOL47" s="26"/>
      <c r="DOM47" s="26"/>
      <c r="DON47" s="26"/>
      <c r="DOO47" s="26"/>
      <c r="DOP47" s="26"/>
      <c r="DOQ47" s="26"/>
      <c r="DOR47" s="26"/>
      <c r="DOS47" s="26"/>
      <c r="DOT47" s="26"/>
      <c r="DOU47" s="26"/>
      <c r="DOV47" s="26"/>
      <c r="DOW47" s="26"/>
      <c r="DOX47" s="26"/>
      <c r="DOY47" s="26"/>
      <c r="DOZ47" s="26"/>
      <c r="DPA47" s="26"/>
      <c r="DPB47" s="26"/>
      <c r="DPC47" s="26"/>
      <c r="DPD47" s="26"/>
      <c r="DPE47" s="26"/>
      <c r="DPF47" s="26"/>
      <c r="DPG47" s="26"/>
      <c r="DPH47" s="26"/>
      <c r="DPI47" s="26"/>
      <c r="DPJ47" s="26"/>
      <c r="DPK47" s="26"/>
      <c r="DPL47" s="26"/>
      <c r="DPM47" s="26"/>
      <c r="DPN47" s="26"/>
      <c r="DPO47" s="26"/>
      <c r="DPP47" s="26"/>
      <c r="DPQ47" s="26"/>
      <c r="DPR47" s="26"/>
      <c r="DPS47" s="26"/>
      <c r="DPT47" s="26"/>
      <c r="DPU47" s="26"/>
      <c r="DPV47" s="26"/>
      <c r="DPW47" s="26"/>
      <c r="DPX47" s="26"/>
      <c r="DPY47" s="26"/>
      <c r="DPZ47" s="26"/>
      <c r="DQA47" s="26"/>
      <c r="DQB47" s="26"/>
      <c r="DQC47" s="26"/>
      <c r="DQD47" s="26"/>
      <c r="DQE47" s="26"/>
      <c r="DQF47" s="26"/>
      <c r="DQG47" s="26"/>
      <c r="DQH47" s="26"/>
      <c r="DQI47" s="26"/>
      <c r="DQJ47" s="26"/>
      <c r="DQK47" s="26"/>
      <c r="DQL47" s="26"/>
      <c r="DQM47" s="26"/>
      <c r="DQN47" s="26"/>
      <c r="DQO47" s="26"/>
      <c r="DQP47" s="26"/>
      <c r="DQQ47" s="26"/>
      <c r="DQR47" s="26"/>
      <c r="DQS47" s="26"/>
      <c r="DQT47" s="26"/>
      <c r="DQU47" s="26"/>
      <c r="DQV47" s="26"/>
      <c r="DQW47" s="26"/>
      <c r="DQX47" s="26"/>
      <c r="DQY47" s="26"/>
      <c r="DQZ47" s="26"/>
      <c r="DRA47" s="26"/>
      <c r="DRB47" s="26"/>
      <c r="DRC47" s="26"/>
      <c r="DRD47" s="26"/>
      <c r="DRE47" s="26"/>
      <c r="DRF47" s="26"/>
      <c r="DRG47" s="26"/>
      <c r="DRH47" s="26"/>
      <c r="DRI47" s="26"/>
      <c r="DRJ47" s="26"/>
      <c r="DRK47" s="26"/>
      <c r="DRL47" s="26"/>
      <c r="DRM47" s="26"/>
      <c r="DRN47" s="26"/>
      <c r="DRO47" s="26"/>
      <c r="DRP47" s="26"/>
      <c r="DRQ47" s="26"/>
      <c r="DRR47" s="26"/>
      <c r="DRS47" s="26"/>
      <c r="DRT47" s="26"/>
      <c r="DRU47" s="26"/>
      <c r="DRV47" s="26"/>
      <c r="DRW47" s="26"/>
      <c r="DRX47" s="26"/>
      <c r="DRY47" s="26"/>
      <c r="DRZ47" s="26"/>
      <c r="DSA47" s="26"/>
      <c r="DSB47" s="26"/>
      <c r="DSC47" s="26"/>
      <c r="DSD47" s="26"/>
      <c r="DSE47" s="26"/>
      <c r="DSF47" s="26"/>
      <c r="DSG47" s="26"/>
      <c r="DSH47" s="26"/>
      <c r="DSI47" s="26"/>
      <c r="DSJ47" s="26"/>
      <c r="DSK47" s="26"/>
      <c r="DSL47" s="26"/>
      <c r="DSM47" s="26"/>
      <c r="DSN47" s="26"/>
      <c r="DSO47" s="26"/>
      <c r="DSP47" s="26"/>
      <c r="DSQ47" s="26"/>
      <c r="DSR47" s="26"/>
      <c r="DSS47" s="26"/>
      <c r="DST47" s="26"/>
      <c r="DSU47" s="26"/>
      <c r="DSV47" s="26"/>
      <c r="DSW47" s="26"/>
      <c r="DSX47" s="26"/>
      <c r="DSY47" s="26"/>
      <c r="DSZ47" s="26"/>
      <c r="DTA47" s="26"/>
      <c r="DTB47" s="26"/>
      <c r="DTC47" s="26"/>
      <c r="DTD47" s="26"/>
      <c r="DTE47" s="26"/>
      <c r="DTF47" s="26"/>
      <c r="DTG47" s="26"/>
      <c r="DTH47" s="26"/>
      <c r="DTI47" s="26"/>
      <c r="DTJ47" s="26"/>
      <c r="DTK47" s="26"/>
      <c r="DTL47" s="26"/>
      <c r="DTM47" s="26"/>
      <c r="DTN47" s="26"/>
      <c r="DTO47" s="26"/>
      <c r="DTP47" s="26"/>
      <c r="DTQ47" s="26"/>
      <c r="DTR47" s="26"/>
      <c r="DTS47" s="26"/>
      <c r="DTT47" s="26"/>
      <c r="DTU47" s="26"/>
      <c r="DTV47" s="26"/>
      <c r="DTW47" s="26"/>
      <c r="DTX47" s="26"/>
      <c r="DTY47" s="26"/>
      <c r="DTZ47" s="26"/>
      <c r="DUA47" s="26"/>
      <c r="DUB47" s="26"/>
      <c r="DUC47" s="26"/>
      <c r="DUD47" s="26"/>
      <c r="DUE47" s="26"/>
      <c r="DUF47" s="26"/>
      <c r="DUG47" s="26"/>
      <c r="DUH47" s="26"/>
      <c r="DUI47" s="26"/>
      <c r="DUJ47" s="26"/>
      <c r="DUK47" s="26"/>
      <c r="DUL47" s="26"/>
      <c r="DUM47" s="26"/>
      <c r="DUN47" s="26"/>
      <c r="DUO47" s="26"/>
      <c r="DUP47" s="26"/>
      <c r="DUQ47" s="26"/>
      <c r="DUR47" s="26"/>
      <c r="DUS47" s="26"/>
      <c r="DUT47" s="26"/>
      <c r="DUU47" s="26"/>
      <c r="DUV47" s="26"/>
      <c r="DUW47" s="26"/>
      <c r="DUX47" s="26"/>
      <c r="DUY47" s="26"/>
      <c r="DUZ47" s="26"/>
      <c r="DVA47" s="26"/>
      <c r="DVB47" s="26"/>
      <c r="DVC47" s="26"/>
      <c r="DVD47" s="26"/>
      <c r="DVE47" s="26"/>
      <c r="DVF47" s="26"/>
      <c r="DVG47" s="26"/>
      <c r="DVH47" s="26"/>
      <c r="DVI47" s="26"/>
      <c r="DVJ47" s="26"/>
      <c r="DVK47" s="26"/>
      <c r="DVL47" s="26"/>
      <c r="DVM47" s="26"/>
      <c r="DVN47" s="26"/>
      <c r="DVO47" s="26"/>
      <c r="DVP47" s="26"/>
      <c r="DVQ47" s="26"/>
      <c r="DVR47" s="26"/>
      <c r="DVS47" s="26"/>
      <c r="DVT47" s="26"/>
      <c r="DVU47" s="26"/>
      <c r="DVV47" s="26"/>
      <c r="DVW47" s="26"/>
      <c r="DVX47" s="26"/>
      <c r="DVY47" s="26"/>
      <c r="DVZ47" s="26"/>
      <c r="DWA47" s="26"/>
      <c r="DWB47" s="26"/>
      <c r="DWC47" s="26"/>
      <c r="DWD47" s="26"/>
      <c r="DWE47" s="26"/>
      <c r="DWF47" s="26"/>
      <c r="DWG47" s="26"/>
      <c r="DWH47" s="26"/>
      <c r="DWI47" s="26"/>
      <c r="DWJ47" s="26"/>
      <c r="DWK47" s="26"/>
      <c r="DWL47" s="26"/>
      <c r="DWM47" s="26"/>
      <c r="DWN47" s="26"/>
      <c r="DWO47" s="26"/>
      <c r="DWP47" s="26"/>
      <c r="DWQ47" s="26"/>
      <c r="DWR47" s="26"/>
      <c r="DWS47" s="26"/>
      <c r="DWT47" s="26"/>
      <c r="DWU47" s="26"/>
      <c r="DWV47" s="26"/>
      <c r="DWW47" s="26"/>
      <c r="DWX47" s="26"/>
      <c r="DWY47" s="26"/>
      <c r="DWZ47" s="26"/>
      <c r="DXA47" s="26"/>
      <c r="DXB47" s="26"/>
      <c r="DXC47" s="26"/>
      <c r="DXD47" s="26"/>
      <c r="DXE47" s="26"/>
      <c r="DXF47" s="26"/>
      <c r="DXG47" s="26"/>
      <c r="DXH47" s="26"/>
      <c r="DXI47" s="26"/>
      <c r="DXJ47" s="26"/>
      <c r="DXK47" s="26"/>
      <c r="DXL47" s="26"/>
      <c r="DXM47" s="26"/>
      <c r="DXN47" s="26"/>
      <c r="DXO47" s="26"/>
      <c r="DXP47" s="26"/>
      <c r="DXQ47" s="26"/>
      <c r="DXR47" s="26"/>
      <c r="DXS47" s="26"/>
      <c r="DXT47" s="26"/>
      <c r="DXU47" s="26"/>
      <c r="DXV47" s="26"/>
      <c r="DXW47" s="26"/>
      <c r="DXX47" s="26"/>
      <c r="DXY47" s="26"/>
      <c r="DXZ47" s="26"/>
      <c r="DYA47" s="26"/>
      <c r="DYB47" s="26"/>
      <c r="DYC47" s="26"/>
      <c r="DYD47" s="26"/>
      <c r="DYE47" s="26"/>
      <c r="DYF47" s="26"/>
      <c r="DYG47" s="26"/>
      <c r="DYH47" s="26"/>
      <c r="DYI47" s="26"/>
      <c r="DYJ47" s="26"/>
      <c r="DYK47" s="26"/>
      <c r="DYL47" s="26"/>
      <c r="DYM47" s="26"/>
      <c r="DYN47" s="26"/>
      <c r="DYO47" s="26"/>
      <c r="DYP47" s="26"/>
      <c r="DYQ47" s="26"/>
      <c r="DYR47" s="26"/>
      <c r="DYS47" s="26"/>
      <c r="DYT47" s="26"/>
      <c r="DYU47" s="26"/>
      <c r="DYV47" s="26"/>
      <c r="DYW47" s="26"/>
      <c r="DYX47" s="26"/>
      <c r="DYY47" s="26"/>
      <c r="DYZ47" s="26"/>
      <c r="DZA47" s="26"/>
      <c r="DZB47" s="26"/>
      <c r="DZC47" s="26"/>
      <c r="DZD47" s="26"/>
      <c r="DZE47" s="26"/>
      <c r="DZF47" s="26"/>
      <c r="DZG47" s="26"/>
      <c r="DZH47" s="26"/>
      <c r="DZI47" s="26"/>
      <c r="DZJ47" s="26"/>
      <c r="DZK47" s="26"/>
      <c r="DZL47" s="26"/>
      <c r="DZM47" s="26"/>
      <c r="DZN47" s="26"/>
      <c r="DZO47" s="26"/>
      <c r="DZP47" s="26"/>
      <c r="DZQ47" s="26"/>
      <c r="DZR47" s="26"/>
      <c r="DZS47" s="26"/>
      <c r="DZT47" s="26"/>
      <c r="DZU47" s="26"/>
      <c r="DZV47" s="26"/>
      <c r="DZW47" s="26"/>
      <c r="DZX47" s="26"/>
      <c r="DZY47" s="26"/>
      <c r="DZZ47" s="26"/>
      <c r="EAA47" s="26"/>
      <c r="EAB47" s="26"/>
      <c r="EAC47" s="26"/>
      <c r="EAD47" s="26"/>
      <c r="EAE47" s="26"/>
      <c r="EAF47" s="26"/>
      <c r="EAG47" s="26"/>
      <c r="EAH47" s="26"/>
      <c r="EAI47" s="26"/>
      <c r="EAJ47" s="26"/>
      <c r="EAK47" s="26"/>
      <c r="EAL47" s="26"/>
      <c r="EAM47" s="26"/>
      <c r="EAN47" s="26"/>
      <c r="EAO47" s="26"/>
      <c r="EAP47" s="26"/>
      <c r="EAQ47" s="26"/>
      <c r="EAR47" s="26"/>
      <c r="EAS47" s="26"/>
      <c r="EAT47" s="26"/>
      <c r="EAU47" s="26"/>
      <c r="EAV47" s="26"/>
      <c r="EAW47" s="26"/>
      <c r="EAX47" s="26"/>
      <c r="EAY47" s="26"/>
      <c r="EAZ47" s="26"/>
      <c r="EBA47" s="26"/>
      <c r="EBB47" s="26"/>
      <c r="EBC47" s="26"/>
      <c r="EBD47" s="26"/>
      <c r="EBE47" s="26"/>
      <c r="EBF47" s="26"/>
      <c r="EBG47" s="26"/>
      <c r="EBH47" s="26"/>
      <c r="EBI47" s="26"/>
      <c r="EBJ47" s="26"/>
      <c r="EBK47" s="26"/>
      <c r="EBL47" s="26"/>
      <c r="EBM47" s="26"/>
      <c r="EBN47" s="26"/>
      <c r="EBO47" s="26"/>
      <c r="EBP47" s="26"/>
      <c r="EBQ47" s="26"/>
      <c r="EBR47" s="26"/>
      <c r="EBS47" s="26"/>
      <c r="EBT47" s="26"/>
      <c r="EBU47" s="26"/>
      <c r="EBV47" s="26"/>
      <c r="EBW47" s="26"/>
      <c r="EBX47" s="26"/>
      <c r="EBY47" s="26"/>
      <c r="EBZ47" s="26"/>
      <c r="ECA47" s="26"/>
      <c r="ECB47" s="26"/>
      <c r="ECC47" s="26"/>
      <c r="ECD47" s="26"/>
      <c r="ECE47" s="26"/>
      <c r="ECF47" s="26"/>
      <c r="ECG47" s="26"/>
      <c r="ECH47" s="26"/>
      <c r="ECI47" s="26"/>
      <c r="ECJ47" s="26"/>
      <c r="ECK47" s="26"/>
      <c r="ECL47" s="26"/>
      <c r="ECM47" s="26"/>
      <c r="ECN47" s="26"/>
      <c r="ECO47" s="26"/>
      <c r="ECP47" s="26"/>
      <c r="ECQ47" s="26"/>
      <c r="ECR47" s="26"/>
      <c r="ECS47" s="26"/>
      <c r="ECT47" s="26"/>
      <c r="ECU47" s="26"/>
      <c r="ECV47" s="26"/>
      <c r="ECW47" s="26"/>
      <c r="ECX47" s="26"/>
      <c r="ECY47" s="26"/>
      <c r="ECZ47" s="26"/>
      <c r="EDA47" s="26"/>
      <c r="EDB47" s="26"/>
      <c r="EDC47" s="26"/>
      <c r="EDD47" s="26"/>
      <c r="EDE47" s="26"/>
      <c r="EDF47" s="26"/>
      <c r="EDG47" s="26"/>
      <c r="EDH47" s="26"/>
      <c r="EDI47" s="26"/>
      <c r="EDJ47" s="26"/>
      <c r="EDK47" s="26"/>
      <c r="EDL47" s="26"/>
      <c r="EDM47" s="26"/>
      <c r="EDN47" s="26"/>
      <c r="EDO47" s="26"/>
      <c r="EDP47" s="26"/>
      <c r="EDQ47" s="26"/>
      <c r="EDR47" s="26"/>
      <c r="EDS47" s="26"/>
      <c r="EDT47" s="26"/>
      <c r="EDU47" s="26"/>
    </row>
    <row r="48" s="3" customFormat="1" spans="1:3505">
      <c r="A48" s="1"/>
      <c r="B48" s="1"/>
      <c r="C48" s="5"/>
      <c r="D48" s="16" t="s">
        <v>44</v>
      </c>
      <c r="E48" s="16" t="s">
        <v>59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>
        <v>1</v>
      </c>
      <c r="AD48" s="15"/>
      <c r="AE48" s="15"/>
      <c r="AF48" s="15"/>
      <c r="AG48" s="15"/>
      <c r="AH48" s="15">
        <v>1</v>
      </c>
      <c r="AI48" s="15">
        <v>1</v>
      </c>
      <c r="AJ48" s="15"/>
      <c r="AK48" s="15"/>
      <c r="AL48" s="15"/>
      <c r="AM48" s="15">
        <v>1</v>
      </c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>
        <v>4</v>
      </c>
      <c r="BT48" s="15"/>
      <c r="BU48" s="15"/>
      <c r="BV48" s="15"/>
      <c r="BW48" s="15"/>
      <c r="BX48" s="15"/>
      <c r="BY48" s="15">
        <v>2</v>
      </c>
      <c r="BZ48" s="15"/>
      <c r="CA48" s="15"/>
      <c r="CB48" s="15"/>
      <c r="CC48" s="15"/>
      <c r="CD48" s="15"/>
      <c r="CE48" s="15"/>
      <c r="CF48" s="15"/>
      <c r="CG48" s="15"/>
      <c r="CH48" s="15"/>
      <c r="CI48" s="15">
        <v>2</v>
      </c>
      <c r="CJ48" s="15"/>
      <c r="CK48" s="15"/>
      <c r="CL48" s="15">
        <v>1</v>
      </c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>
        <v>1</v>
      </c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>
        <v>1</v>
      </c>
      <c r="EO48" s="15"/>
      <c r="EP48" s="15"/>
      <c r="EQ48" s="15"/>
      <c r="ER48" s="15"/>
      <c r="ES48" s="15"/>
      <c r="ET48" s="15"/>
      <c r="EU48" s="15"/>
      <c r="EV48" s="15"/>
      <c r="EW48" s="15">
        <v>4</v>
      </c>
      <c r="EX48" s="15">
        <v>3</v>
      </c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>
        <v>3</v>
      </c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/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/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/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/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/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6"/>
      <c r="CZV48" s="26"/>
      <c r="CZW48" s="26"/>
      <c r="CZX48" s="26"/>
      <c r="CZY48" s="26"/>
      <c r="CZZ48" s="26"/>
      <c r="DAA48" s="26"/>
      <c r="DAB48" s="26"/>
      <c r="DAC48" s="26"/>
      <c r="DAD48" s="26"/>
      <c r="DAE48" s="26"/>
      <c r="DAF48" s="26"/>
      <c r="DAG48" s="26"/>
      <c r="DAH48" s="26"/>
      <c r="DAI48" s="26"/>
      <c r="DAJ48" s="26"/>
      <c r="DAK48" s="26"/>
      <c r="DAL48" s="26"/>
      <c r="DAM48" s="26"/>
      <c r="DAN48" s="26"/>
      <c r="DAO48" s="26"/>
      <c r="DAP48" s="26"/>
      <c r="DAQ48" s="26"/>
      <c r="DAR48" s="26"/>
      <c r="DAS48" s="26"/>
      <c r="DAT48" s="26"/>
      <c r="DAU48" s="26"/>
      <c r="DAV48" s="26"/>
      <c r="DAW48" s="26"/>
      <c r="DAX48" s="26"/>
      <c r="DAY48" s="26"/>
      <c r="DAZ48" s="26"/>
      <c r="DBA48" s="26"/>
      <c r="DBB48" s="26"/>
      <c r="DBC48" s="26"/>
      <c r="DBD48" s="26"/>
      <c r="DBE48" s="26"/>
      <c r="DBF48" s="26"/>
      <c r="DBG48" s="26"/>
      <c r="DBH48" s="26"/>
      <c r="DBI48" s="26"/>
      <c r="DBJ48" s="26"/>
      <c r="DBK48" s="26"/>
      <c r="DBL48" s="26"/>
      <c r="DBM48" s="26"/>
      <c r="DBN48" s="26"/>
      <c r="DBO48" s="26"/>
      <c r="DBP48" s="26"/>
      <c r="DBQ48" s="26"/>
      <c r="DBR48" s="26"/>
      <c r="DBS48" s="26"/>
      <c r="DBT48" s="26"/>
      <c r="DBU48" s="26"/>
      <c r="DBV48" s="26"/>
      <c r="DBW48" s="26"/>
      <c r="DBX48" s="26"/>
      <c r="DBY48" s="26"/>
      <c r="DBZ48" s="26"/>
      <c r="DCA48" s="26"/>
      <c r="DCB48" s="26"/>
      <c r="DCC48" s="26"/>
      <c r="DCD48" s="26"/>
      <c r="DCE48" s="26"/>
      <c r="DCF48" s="26"/>
      <c r="DCG48" s="26"/>
      <c r="DCH48" s="26"/>
      <c r="DCI48" s="26"/>
      <c r="DCJ48" s="26"/>
      <c r="DCK48" s="26"/>
      <c r="DCL48" s="26"/>
      <c r="DCM48" s="26"/>
      <c r="DCN48" s="26"/>
      <c r="DCO48" s="26"/>
      <c r="DCP48" s="26"/>
      <c r="DCQ48" s="26"/>
      <c r="DCR48" s="26"/>
      <c r="DCS48" s="26"/>
      <c r="DCT48" s="26"/>
      <c r="DCU48" s="26"/>
      <c r="DCV48" s="26"/>
      <c r="DCW48" s="26"/>
      <c r="DCX48" s="26"/>
      <c r="DCY48" s="26"/>
      <c r="DCZ48" s="26"/>
      <c r="DDA48" s="26"/>
      <c r="DDB48" s="26"/>
      <c r="DDC48" s="26"/>
      <c r="DDD48" s="26"/>
      <c r="DDE48" s="26"/>
      <c r="DDF48" s="26"/>
      <c r="DDG48" s="26"/>
      <c r="DDH48" s="26"/>
      <c r="DDI48" s="26"/>
      <c r="DDJ48" s="26"/>
      <c r="DDK48" s="26"/>
      <c r="DDL48" s="26"/>
      <c r="DDM48" s="26"/>
      <c r="DDN48" s="26"/>
      <c r="DDO48" s="26"/>
      <c r="DDP48" s="26"/>
      <c r="DDQ48" s="26"/>
      <c r="DDR48" s="26"/>
      <c r="DDS48" s="26"/>
      <c r="DDT48" s="26"/>
      <c r="DDU48" s="26"/>
      <c r="DDV48" s="26"/>
      <c r="DDW48" s="26"/>
      <c r="DDX48" s="26"/>
      <c r="DDY48" s="26"/>
      <c r="DDZ48" s="26"/>
      <c r="DEA48" s="26"/>
      <c r="DEB48" s="26"/>
      <c r="DEC48" s="26"/>
      <c r="DED48" s="26"/>
      <c r="DEE48" s="26"/>
      <c r="DEF48" s="26"/>
      <c r="DEG48" s="26"/>
      <c r="DEH48" s="26"/>
      <c r="DEI48" s="26"/>
      <c r="DEJ48" s="26"/>
      <c r="DEK48" s="26"/>
      <c r="DEL48" s="26"/>
      <c r="DEM48" s="26"/>
      <c r="DEN48" s="26"/>
      <c r="DEO48" s="26"/>
      <c r="DEP48" s="26"/>
      <c r="DEQ48" s="26"/>
      <c r="DER48" s="26"/>
      <c r="DES48" s="26"/>
      <c r="DET48" s="26"/>
      <c r="DEU48" s="26"/>
      <c r="DEV48" s="26"/>
      <c r="DEW48" s="26"/>
      <c r="DEX48" s="26"/>
      <c r="DEY48" s="26"/>
      <c r="DEZ48" s="26"/>
      <c r="DFA48" s="26"/>
      <c r="DFB48" s="26"/>
      <c r="DFC48" s="26"/>
      <c r="DFD48" s="26"/>
      <c r="DFE48" s="26"/>
      <c r="DFF48" s="26"/>
      <c r="DFG48" s="26"/>
      <c r="DFH48" s="26"/>
      <c r="DFI48" s="26"/>
      <c r="DFJ48" s="26"/>
      <c r="DFK48" s="26"/>
      <c r="DFL48" s="26"/>
      <c r="DFM48" s="26"/>
      <c r="DFN48" s="26"/>
      <c r="DFO48" s="26"/>
      <c r="DFP48" s="26"/>
      <c r="DFQ48" s="26"/>
      <c r="DFR48" s="26"/>
      <c r="DFS48" s="26"/>
      <c r="DFT48" s="26"/>
      <c r="DFU48" s="26"/>
      <c r="DFV48" s="26"/>
      <c r="DFW48" s="26"/>
      <c r="DFX48" s="26"/>
      <c r="DFY48" s="26"/>
      <c r="DFZ48" s="26"/>
      <c r="DGA48" s="26"/>
      <c r="DGB48" s="26"/>
      <c r="DGC48" s="26"/>
      <c r="DGD48" s="26"/>
      <c r="DGE48" s="26"/>
      <c r="DGF48" s="26"/>
      <c r="DGG48" s="26"/>
      <c r="DGH48" s="26"/>
      <c r="DGI48" s="26"/>
      <c r="DGJ48" s="26"/>
      <c r="DGK48" s="26"/>
      <c r="DGL48" s="26"/>
      <c r="DGM48" s="26"/>
      <c r="DGN48" s="26"/>
      <c r="DGO48" s="26"/>
      <c r="DGP48" s="26"/>
      <c r="DGQ48" s="26"/>
      <c r="DGR48" s="26"/>
      <c r="DGS48" s="26"/>
      <c r="DGT48" s="26"/>
      <c r="DGU48" s="26"/>
      <c r="DGV48" s="26"/>
      <c r="DGW48" s="26"/>
      <c r="DGX48" s="26"/>
      <c r="DGY48" s="26"/>
      <c r="DGZ48" s="26"/>
      <c r="DHA48" s="26"/>
      <c r="DHB48" s="26"/>
      <c r="DHC48" s="26"/>
      <c r="DHD48" s="26"/>
      <c r="DHE48" s="26"/>
      <c r="DHF48" s="26"/>
      <c r="DHG48" s="26"/>
      <c r="DHH48" s="26"/>
      <c r="DHI48" s="26"/>
      <c r="DHJ48" s="26"/>
      <c r="DHK48" s="26"/>
      <c r="DHL48" s="26"/>
      <c r="DHM48" s="26"/>
      <c r="DHN48" s="26"/>
      <c r="DHO48" s="26"/>
      <c r="DHP48" s="26"/>
      <c r="DHQ48" s="26"/>
      <c r="DHR48" s="26"/>
      <c r="DHS48" s="26"/>
      <c r="DHT48" s="26"/>
      <c r="DHU48" s="26"/>
      <c r="DHV48" s="26"/>
      <c r="DHW48" s="26"/>
      <c r="DHX48" s="26"/>
      <c r="DHY48" s="26"/>
      <c r="DHZ48" s="26"/>
      <c r="DIA48" s="26"/>
      <c r="DIB48" s="26"/>
      <c r="DIC48" s="26"/>
      <c r="DID48" s="26"/>
      <c r="DIE48" s="26"/>
      <c r="DIF48" s="26"/>
      <c r="DIG48" s="26"/>
      <c r="DIH48" s="26"/>
      <c r="DII48" s="26"/>
      <c r="DIJ48" s="26"/>
      <c r="DIK48" s="26"/>
      <c r="DIL48" s="26"/>
      <c r="DIM48" s="26"/>
      <c r="DIN48" s="26"/>
      <c r="DIO48" s="26"/>
      <c r="DIP48" s="26"/>
      <c r="DIQ48" s="26"/>
      <c r="DIR48" s="26"/>
      <c r="DIS48" s="26"/>
      <c r="DIT48" s="26"/>
      <c r="DIU48" s="26"/>
      <c r="DIV48" s="26"/>
      <c r="DIW48" s="26"/>
      <c r="DIX48" s="26"/>
      <c r="DIY48" s="26"/>
      <c r="DIZ48" s="26"/>
      <c r="DJA48" s="26"/>
      <c r="DJB48" s="26"/>
      <c r="DJC48" s="26"/>
      <c r="DJD48" s="26"/>
      <c r="DJE48" s="26"/>
      <c r="DJF48" s="26"/>
      <c r="DJG48" s="26"/>
      <c r="DJH48" s="26"/>
      <c r="DJI48" s="26"/>
      <c r="DJJ48" s="26"/>
      <c r="DJK48" s="26"/>
      <c r="DJL48" s="26"/>
      <c r="DJM48" s="26"/>
      <c r="DJN48" s="26"/>
      <c r="DJO48" s="26"/>
      <c r="DJP48" s="26"/>
      <c r="DJQ48" s="26"/>
      <c r="DJR48" s="26"/>
      <c r="DJS48" s="26"/>
      <c r="DJT48" s="26"/>
      <c r="DJU48" s="26"/>
      <c r="DJV48" s="26"/>
      <c r="DJW48" s="26"/>
      <c r="DJX48" s="26"/>
      <c r="DJY48" s="26"/>
      <c r="DJZ48" s="26"/>
      <c r="DKA48" s="26"/>
      <c r="DKB48" s="26"/>
      <c r="DKC48" s="26"/>
      <c r="DKD48" s="26"/>
      <c r="DKE48" s="26"/>
      <c r="DKF48" s="26"/>
      <c r="DKG48" s="26"/>
      <c r="DKH48" s="26"/>
      <c r="DKI48" s="26"/>
      <c r="DKJ48" s="26"/>
      <c r="DKK48" s="26"/>
      <c r="DKL48" s="26"/>
      <c r="DKM48" s="26"/>
      <c r="DKN48" s="26"/>
      <c r="DKO48" s="26"/>
      <c r="DKP48" s="26"/>
      <c r="DKQ48" s="26"/>
      <c r="DKR48" s="26"/>
      <c r="DKS48" s="26"/>
      <c r="DKT48" s="26"/>
      <c r="DKU48" s="26"/>
      <c r="DKV48" s="26"/>
      <c r="DKW48" s="26"/>
      <c r="DKX48" s="26"/>
      <c r="DKY48" s="26"/>
      <c r="DKZ48" s="26"/>
      <c r="DLA48" s="26"/>
      <c r="DLB48" s="26"/>
      <c r="DLC48" s="26"/>
      <c r="DLD48" s="26"/>
      <c r="DLE48" s="26"/>
      <c r="DLF48" s="26"/>
      <c r="DLG48" s="26"/>
      <c r="DLH48" s="26"/>
      <c r="DLI48" s="26"/>
      <c r="DLJ48" s="26"/>
      <c r="DLK48" s="26"/>
      <c r="DLL48" s="26"/>
      <c r="DLM48" s="26"/>
      <c r="DLN48" s="26"/>
      <c r="DLO48" s="26"/>
      <c r="DLP48" s="26"/>
      <c r="DLQ48" s="26"/>
      <c r="DLR48" s="26"/>
      <c r="DLS48" s="26"/>
      <c r="DLT48" s="26"/>
      <c r="DLU48" s="26"/>
      <c r="DLV48" s="26"/>
      <c r="DLW48" s="26"/>
      <c r="DLX48" s="26"/>
      <c r="DLY48" s="26"/>
      <c r="DLZ48" s="26"/>
      <c r="DMA48" s="26"/>
      <c r="DMB48" s="26"/>
      <c r="DMC48" s="26"/>
      <c r="DMD48" s="26"/>
      <c r="DME48" s="26"/>
      <c r="DMF48" s="26"/>
      <c r="DMG48" s="26"/>
      <c r="DMH48" s="26"/>
      <c r="DMI48" s="26"/>
      <c r="DMJ48" s="26"/>
      <c r="DMK48" s="26"/>
      <c r="DML48" s="26"/>
      <c r="DMM48" s="26"/>
      <c r="DMN48" s="26"/>
      <c r="DMO48" s="26"/>
      <c r="DMP48" s="26"/>
      <c r="DMQ48" s="26"/>
      <c r="DMR48" s="26"/>
      <c r="DMS48" s="26"/>
      <c r="DMT48" s="26"/>
      <c r="DMU48" s="26"/>
      <c r="DMV48" s="26"/>
      <c r="DMW48" s="26"/>
      <c r="DMX48" s="26"/>
      <c r="DMY48" s="26"/>
      <c r="DMZ48" s="26"/>
      <c r="DNA48" s="26"/>
      <c r="DNB48" s="26"/>
      <c r="DNC48" s="26"/>
      <c r="DND48" s="26"/>
      <c r="DNE48" s="26"/>
      <c r="DNF48" s="26"/>
      <c r="DNG48" s="26"/>
      <c r="DNH48" s="26"/>
      <c r="DNI48" s="26"/>
      <c r="DNJ48" s="26"/>
      <c r="DNK48" s="26"/>
      <c r="DNL48" s="26"/>
      <c r="DNM48" s="26"/>
      <c r="DNN48" s="26"/>
      <c r="DNO48" s="26"/>
      <c r="DNP48" s="26"/>
      <c r="DNQ48" s="26"/>
      <c r="DNR48" s="26"/>
      <c r="DNS48" s="26"/>
      <c r="DNT48" s="26"/>
      <c r="DNU48" s="26"/>
      <c r="DNV48" s="26"/>
      <c r="DNW48" s="26"/>
      <c r="DNX48" s="26"/>
      <c r="DNY48" s="26"/>
      <c r="DNZ48" s="26"/>
      <c r="DOA48" s="26"/>
      <c r="DOB48" s="26"/>
      <c r="DOC48" s="26"/>
      <c r="DOD48" s="26"/>
      <c r="DOE48" s="26"/>
      <c r="DOF48" s="26"/>
      <c r="DOG48" s="26"/>
      <c r="DOH48" s="26"/>
      <c r="DOI48" s="26"/>
      <c r="DOJ48" s="26"/>
      <c r="DOK48" s="26"/>
      <c r="DOL48" s="26"/>
      <c r="DOM48" s="26"/>
      <c r="DON48" s="26"/>
      <c r="DOO48" s="26"/>
      <c r="DOP48" s="26"/>
      <c r="DOQ48" s="26"/>
      <c r="DOR48" s="26"/>
      <c r="DOS48" s="26"/>
      <c r="DOT48" s="26"/>
      <c r="DOU48" s="26"/>
      <c r="DOV48" s="26"/>
      <c r="DOW48" s="26"/>
      <c r="DOX48" s="26"/>
      <c r="DOY48" s="26"/>
      <c r="DOZ48" s="26"/>
      <c r="DPA48" s="26"/>
      <c r="DPB48" s="26"/>
      <c r="DPC48" s="26"/>
      <c r="DPD48" s="26"/>
      <c r="DPE48" s="26"/>
      <c r="DPF48" s="26"/>
      <c r="DPG48" s="26"/>
      <c r="DPH48" s="26"/>
      <c r="DPI48" s="26"/>
      <c r="DPJ48" s="26"/>
      <c r="DPK48" s="26"/>
      <c r="DPL48" s="26"/>
      <c r="DPM48" s="26"/>
      <c r="DPN48" s="26"/>
      <c r="DPO48" s="26"/>
      <c r="DPP48" s="26"/>
      <c r="DPQ48" s="26"/>
      <c r="DPR48" s="26"/>
      <c r="DPS48" s="26"/>
      <c r="DPT48" s="26"/>
      <c r="DPU48" s="26"/>
      <c r="DPV48" s="26"/>
      <c r="DPW48" s="26"/>
      <c r="DPX48" s="26"/>
      <c r="DPY48" s="26"/>
      <c r="DPZ48" s="26"/>
      <c r="DQA48" s="26"/>
      <c r="DQB48" s="26"/>
      <c r="DQC48" s="26"/>
      <c r="DQD48" s="26"/>
      <c r="DQE48" s="26"/>
      <c r="DQF48" s="26"/>
      <c r="DQG48" s="26"/>
      <c r="DQH48" s="26"/>
      <c r="DQI48" s="26"/>
      <c r="DQJ48" s="26"/>
      <c r="DQK48" s="26"/>
      <c r="DQL48" s="26"/>
      <c r="DQM48" s="26"/>
      <c r="DQN48" s="26"/>
      <c r="DQO48" s="26"/>
      <c r="DQP48" s="26"/>
      <c r="DQQ48" s="26"/>
      <c r="DQR48" s="26"/>
      <c r="DQS48" s="26"/>
      <c r="DQT48" s="26"/>
      <c r="DQU48" s="26"/>
      <c r="DQV48" s="26"/>
      <c r="DQW48" s="26"/>
      <c r="DQX48" s="26"/>
      <c r="DQY48" s="26"/>
      <c r="DQZ48" s="26"/>
      <c r="DRA48" s="26"/>
      <c r="DRB48" s="26"/>
      <c r="DRC48" s="26"/>
      <c r="DRD48" s="26"/>
      <c r="DRE48" s="26"/>
      <c r="DRF48" s="26"/>
      <c r="DRG48" s="26"/>
      <c r="DRH48" s="26"/>
      <c r="DRI48" s="26"/>
      <c r="DRJ48" s="26"/>
      <c r="DRK48" s="26"/>
      <c r="DRL48" s="26"/>
      <c r="DRM48" s="26"/>
      <c r="DRN48" s="26"/>
      <c r="DRO48" s="26"/>
      <c r="DRP48" s="26"/>
      <c r="DRQ48" s="26"/>
      <c r="DRR48" s="26"/>
      <c r="DRS48" s="26"/>
      <c r="DRT48" s="26"/>
      <c r="DRU48" s="26"/>
      <c r="DRV48" s="26"/>
      <c r="DRW48" s="26"/>
      <c r="DRX48" s="26"/>
      <c r="DRY48" s="26"/>
      <c r="DRZ48" s="26"/>
      <c r="DSA48" s="26"/>
      <c r="DSB48" s="26"/>
      <c r="DSC48" s="26"/>
      <c r="DSD48" s="26"/>
      <c r="DSE48" s="26"/>
      <c r="DSF48" s="26"/>
      <c r="DSG48" s="26"/>
      <c r="DSH48" s="26"/>
      <c r="DSI48" s="26"/>
      <c r="DSJ48" s="26"/>
      <c r="DSK48" s="26"/>
      <c r="DSL48" s="26"/>
      <c r="DSM48" s="26"/>
      <c r="DSN48" s="26"/>
      <c r="DSO48" s="26"/>
      <c r="DSP48" s="26"/>
      <c r="DSQ48" s="26"/>
      <c r="DSR48" s="26"/>
      <c r="DSS48" s="26"/>
      <c r="DST48" s="26"/>
      <c r="DSU48" s="26"/>
      <c r="DSV48" s="26"/>
      <c r="DSW48" s="26"/>
      <c r="DSX48" s="26"/>
      <c r="DSY48" s="26"/>
      <c r="DSZ48" s="26"/>
      <c r="DTA48" s="26"/>
      <c r="DTB48" s="26"/>
      <c r="DTC48" s="26"/>
      <c r="DTD48" s="26"/>
      <c r="DTE48" s="26"/>
      <c r="DTF48" s="26"/>
      <c r="DTG48" s="26"/>
      <c r="DTH48" s="26"/>
      <c r="DTI48" s="26"/>
      <c r="DTJ48" s="26"/>
      <c r="DTK48" s="26"/>
      <c r="DTL48" s="26"/>
      <c r="DTM48" s="26"/>
      <c r="DTN48" s="26"/>
      <c r="DTO48" s="26"/>
      <c r="DTP48" s="26"/>
      <c r="DTQ48" s="26"/>
      <c r="DTR48" s="26"/>
      <c r="DTS48" s="26"/>
      <c r="DTT48" s="26"/>
      <c r="DTU48" s="26"/>
      <c r="DTV48" s="26"/>
      <c r="DTW48" s="26"/>
      <c r="DTX48" s="26"/>
      <c r="DTY48" s="26"/>
      <c r="DTZ48" s="26"/>
      <c r="DUA48" s="26"/>
      <c r="DUB48" s="26"/>
      <c r="DUC48" s="26"/>
      <c r="DUD48" s="26"/>
      <c r="DUE48" s="26"/>
      <c r="DUF48" s="26"/>
      <c r="DUG48" s="26"/>
      <c r="DUH48" s="26"/>
      <c r="DUI48" s="26"/>
      <c r="DUJ48" s="26"/>
      <c r="DUK48" s="26"/>
      <c r="DUL48" s="26"/>
      <c r="DUM48" s="26"/>
      <c r="DUN48" s="26"/>
      <c r="DUO48" s="26"/>
      <c r="DUP48" s="26"/>
      <c r="DUQ48" s="26"/>
      <c r="DUR48" s="26"/>
      <c r="DUS48" s="26"/>
      <c r="DUT48" s="26"/>
      <c r="DUU48" s="26"/>
      <c r="DUV48" s="26"/>
      <c r="DUW48" s="26"/>
      <c r="DUX48" s="26"/>
      <c r="DUY48" s="26"/>
      <c r="DUZ48" s="26"/>
      <c r="DVA48" s="26"/>
      <c r="DVB48" s="26"/>
      <c r="DVC48" s="26"/>
      <c r="DVD48" s="26"/>
      <c r="DVE48" s="26"/>
      <c r="DVF48" s="26"/>
      <c r="DVG48" s="26"/>
      <c r="DVH48" s="26"/>
      <c r="DVI48" s="26"/>
      <c r="DVJ48" s="26"/>
      <c r="DVK48" s="26"/>
      <c r="DVL48" s="26"/>
      <c r="DVM48" s="26"/>
      <c r="DVN48" s="26"/>
      <c r="DVO48" s="26"/>
      <c r="DVP48" s="26"/>
      <c r="DVQ48" s="26"/>
      <c r="DVR48" s="26"/>
      <c r="DVS48" s="26"/>
      <c r="DVT48" s="26"/>
      <c r="DVU48" s="26"/>
      <c r="DVV48" s="26"/>
      <c r="DVW48" s="26"/>
      <c r="DVX48" s="26"/>
      <c r="DVY48" s="26"/>
      <c r="DVZ48" s="26"/>
      <c r="DWA48" s="26"/>
      <c r="DWB48" s="26"/>
      <c r="DWC48" s="26"/>
      <c r="DWD48" s="26"/>
      <c r="DWE48" s="26"/>
      <c r="DWF48" s="26"/>
      <c r="DWG48" s="26"/>
      <c r="DWH48" s="26"/>
      <c r="DWI48" s="26"/>
      <c r="DWJ48" s="26"/>
      <c r="DWK48" s="26"/>
      <c r="DWL48" s="26"/>
      <c r="DWM48" s="26"/>
      <c r="DWN48" s="26"/>
      <c r="DWO48" s="26"/>
      <c r="DWP48" s="26"/>
      <c r="DWQ48" s="26"/>
      <c r="DWR48" s="26"/>
      <c r="DWS48" s="26"/>
      <c r="DWT48" s="26"/>
      <c r="DWU48" s="26"/>
      <c r="DWV48" s="26"/>
      <c r="DWW48" s="26"/>
      <c r="DWX48" s="26"/>
      <c r="DWY48" s="26"/>
      <c r="DWZ48" s="26"/>
      <c r="DXA48" s="26"/>
      <c r="DXB48" s="26"/>
      <c r="DXC48" s="26"/>
      <c r="DXD48" s="26"/>
      <c r="DXE48" s="26"/>
      <c r="DXF48" s="26"/>
      <c r="DXG48" s="26"/>
      <c r="DXH48" s="26"/>
      <c r="DXI48" s="26"/>
      <c r="DXJ48" s="26"/>
      <c r="DXK48" s="26"/>
      <c r="DXL48" s="26"/>
      <c r="DXM48" s="26"/>
      <c r="DXN48" s="26"/>
      <c r="DXO48" s="26"/>
      <c r="DXP48" s="26"/>
      <c r="DXQ48" s="26"/>
      <c r="DXR48" s="26"/>
      <c r="DXS48" s="26"/>
      <c r="DXT48" s="26"/>
      <c r="DXU48" s="26"/>
      <c r="DXV48" s="26"/>
      <c r="DXW48" s="26"/>
      <c r="DXX48" s="26"/>
      <c r="DXY48" s="26"/>
      <c r="DXZ48" s="26"/>
      <c r="DYA48" s="26"/>
      <c r="DYB48" s="26"/>
      <c r="DYC48" s="26"/>
      <c r="DYD48" s="26"/>
      <c r="DYE48" s="26"/>
      <c r="DYF48" s="26"/>
      <c r="DYG48" s="26"/>
      <c r="DYH48" s="26"/>
      <c r="DYI48" s="26"/>
      <c r="DYJ48" s="26"/>
      <c r="DYK48" s="26"/>
      <c r="DYL48" s="26"/>
      <c r="DYM48" s="26"/>
      <c r="DYN48" s="26"/>
      <c r="DYO48" s="26"/>
      <c r="DYP48" s="26"/>
      <c r="DYQ48" s="26"/>
      <c r="DYR48" s="26"/>
      <c r="DYS48" s="26"/>
      <c r="DYT48" s="26"/>
      <c r="DYU48" s="26"/>
      <c r="DYV48" s="26"/>
      <c r="DYW48" s="26"/>
      <c r="DYX48" s="26"/>
      <c r="DYY48" s="26"/>
      <c r="DYZ48" s="26"/>
      <c r="DZA48" s="26"/>
      <c r="DZB48" s="26"/>
      <c r="DZC48" s="26"/>
      <c r="DZD48" s="26"/>
      <c r="DZE48" s="26"/>
      <c r="DZF48" s="26"/>
      <c r="DZG48" s="26"/>
      <c r="DZH48" s="26"/>
      <c r="DZI48" s="26"/>
      <c r="DZJ48" s="26"/>
      <c r="DZK48" s="26"/>
      <c r="DZL48" s="26"/>
      <c r="DZM48" s="26"/>
      <c r="DZN48" s="26"/>
      <c r="DZO48" s="26"/>
      <c r="DZP48" s="26"/>
      <c r="DZQ48" s="26"/>
      <c r="DZR48" s="26"/>
      <c r="DZS48" s="26"/>
      <c r="DZT48" s="26"/>
      <c r="DZU48" s="26"/>
      <c r="DZV48" s="26"/>
      <c r="DZW48" s="26"/>
      <c r="DZX48" s="26"/>
      <c r="DZY48" s="26"/>
      <c r="DZZ48" s="26"/>
      <c r="EAA48" s="26"/>
      <c r="EAB48" s="26"/>
      <c r="EAC48" s="26"/>
      <c r="EAD48" s="26"/>
      <c r="EAE48" s="26"/>
      <c r="EAF48" s="26"/>
      <c r="EAG48" s="26"/>
      <c r="EAH48" s="26"/>
      <c r="EAI48" s="26"/>
      <c r="EAJ48" s="26"/>
      <c r="EAK48" s="26"/>
      <c r="EAL48" s="26"/>
      <c r="EAM48" s="26"/>
      <c r="EAN48" s="26"/>
      <c r="EAO48" s="26"/>
      <c r="EAP48" s="26"/>
      <c r="EAQ48" s="26"/>
      <c r="EAR48" s="26"/>
      <c r="EAS48" s="26"/>
      <c r="EAT48" s="26"/>
      <c r="EAU48" s="26"/>
      <c r="EAV48" s="26"/>
      <c r="EAW48" s="26"/>
      <c r="EAX48" s="26"/>
      <c r="EAY48" s="26"/>
      <c r="EAZ48" s="26"/>
      <c r="EBA48" s="26"/>
      <c r="EBB48" s="26"/>
      <c r="EBC48" s="26"/>
      <c r="EBD48" s="26"/>
      <c r="EBE48" s="26"/>
      <c r="EBF48" s="26"/>
      <c r="EBG48" s="26"/>
      <c r="EBH48" s="26"/>
      <c r="EBI48" s="26"/>
      <c r="EBJ48" s="26"/>
      <c r="EBK48" s="26"/>
      <c r="EBL48" s="26"/>
      <c r="EBM48" s="26"/>
      <c r="EBN48" s="26"/>
      <c r="EBO48" s="26"/>
      <c r="EBP48" s="26"/>
      <c r="EBQ48" s="26"/>
      <c r="EBR48" s="26"/>
      <c r="EBS48" s="26"/>
      <c r="EBT48" s="26"/>
      <c r="EBU48" s="26"/>
      <c r="EBV48" s="26"/>
      <c r="EBW48" s="26"/>
      <c r="EBX48" s="26"/>
      <c r="EBY48" s="26"/>
      <c r="EBZ48" s="26"/>
      <c r="ECA48" s="26"/>
      <c r="ECB48" s="26"/>
      <c r="ECC48" s="26"/>
      <c r="ECD48" s="26"/>
      <c r="ECE48" s="26"/>
      <c r="ECF48" s="26"/>
      <c r="ECG48" s="26"/>
      <c r="ECH48" s="26"/>
      <c r="ECI48" s="26"/>
      <c r="ECJ48" s="26"/>
      <c r="ECK48" s="26"/>
      <c r="ECL48" s="26"/>
      <c r="ECM48" s="26"/>
      <c r="ECN48" s="26"/>
      <c r="ECO48" s="26"/>
      <c r="ECP48" s="26"/>
      <c r="ECQ48" s="26"/>
      <c r="ECR48" s="26"/>
      <c r="ECS48" s="26"/>
      <c r="ECT48" s="26"/>
      <c r="ECU48" s="26"/>
      <c r="ECV48" s="26"/>
      <c r="ECW48" s="26"/>
      <c r="ECX48" s="26"/>
      <c r="ECY48" s="26"/>
      <c r="ECZ48" s="26"/>
      <c r="EDA48" s="26"/>
      <c r="EDB48" s="26"/>
      <c r="EDC48" s="26"/>
      <c r="EDD48" s="26"/>
      <c r="EDE48" s="26"/>
      <c r="EDF48" s="26"/>
      <c r="EDG48" s="26"/>
      <c r="EDH48" s="26"/>
      <c r="EDI48" s="26"/>
      <c r="EDJ48" s="26"/>
      <c r="EDK48" s="26"/>
      <c r="EDL48" s="26"/>
      <c r="EDM48" s="26"/>
      <c r="EDN48" s="26"/>
      <c r="EDO48" s="26"/>
      <c r="EDP48" s="26"/>
      <c r="EDQ48" s="26"/>
      <c r="EDR48" s="26"/>
      <c r="EDS48" s="26"/>
      <c r="EDT48" s="26"/>
      <c r="EDU48" s="26"/>
    </row>
    <row r="49" s="3" customFormat="1" spans="1:3505">
      <c r="A49" s="1"/>
      <c r="B49" s="1"/>
      <c r="C49" s="5"/>
      <c r="D49" s="16" t="s">
        <v>44</v>
      </c>
      <c r="E49" s="16" t="s">
        <v>29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>
        <v>1</v>
      </c>
      <c r="BC49" s="15"/>
      <c r="BD49" s="15"/>
      <c r="BE49" s="15"/>
      <c r="BF49" s="15"/>
      <c r="BG49" s="15"/>
      <c r="BH49" s="15"/>
      <c r="BI49" s="15">
        <v>1</v>
      </c>
      <c r="BJ49" s="15"/>
      <c r="BK49" s="15"/>
      <c r="BL49" s="15">
        <v>5</v>
      </c>
      <c r="BM49" s="15"/>
      <c r="BN49" s="15"/>
      <c r="BO49" s="15"/>
      <c r="BP49" s="15"/>
      <c r="BQ49" s="15">
        <v>8</v>
      </c>
      <c r="BR49" s="15"/>
      <c r="BS49" s="15"/>
      <c r="BT49" s="15">
        <v>2</v>
      </c>
      <c r="BU49" s="15"/>
      <c r="BV49" s="15"/>
      <c r="BW49" s="15">
        <v>3</v>
      </c>
      <c r="BX49" s="15"/>
      <c r="BY49" s="15"/>
      <c r="BZ49" s="15"/>
      <c r="CA49" s="15"/>
      <c r="CB49" s="15">
        <v>1</v>
      </c>
      <c r="CC49" s="15"/>
      <c r="CD49" s="15">
        <v>2</v>
      </c>
      <c r="CE49" s="15">
        <v>1</v>
      </c>
      <c r="CF49" s="15"/>
      <c r="CG49" s="15"/>
      <c r="CH49" s="15"/>
      <c r="CI49" s="15"/>
      <c r="CJ49" s="15">
        <v>9</v>
      </c>
      <c r="CK49" s="15">
        <v>2</v>
      </c>
      <c r="CL49" s="15">
        <v>4</v>
      </c>
      <c r="CM49" s="15">
        <v>12</v>
      </c>
      <c r="CN49" s="15"/>
      <c r="CO49" s="15"/>
      <c r="CP49" s="15"/>
      <c r="CQ49" s="15"/>
      <c r="CR49" s="15">
        <v>11</v>
      </c>
      <c r="CS49" s="15">
        <v>11</v>
      </c>
      <c r="CT49" s="15">
        <v>4</v>
      </c>
      <c r="CU49" s="15">
        <v>14</v>
      </c>
      <c r="CV49" s="15"/>
      <c r="CW49" s="15">
        <v>3</v>
      </c>
      <c r="CX49" s="15"/>
      <c r="CY49" s="15"/>
      <c r="CZ49" s="15"/>
      <c r="DA49" s="15">
        <v>6</v>
      </c>
      <c r="DB49" s="15"/>
      <c r="DC49" s="15">
        <v>13</v>
      </c>
      <c r="DD49" s="15"/>
      <c r="DE49" s="15"/>
      <c r="DF49" s="15"/>
      <c r="DG49" s="15"/>
      <c r="DH49" s="15"/>
      <c r="DI49" s="15"/>
      <c r="DJ49" s="15">
        <v>2</v>
      </c>
      <c r="DK49" s="15">
        <v>2</v>
      </c>
      <c r="DL49" s="15">
        <v>6</v>
      </c>
      <c r="DM49" s="15"/>
      <c r="DN49" s="15"/>
      <c r="DO49" s="15"/>
      <c r="DP49" s="15"/>
      <c r="DQ49" s="15"/>
      <c r="DR49" s="15"/>
      <c r="DS49" s="15"/>
      <c r="DT49" s="15">
        <v>3</v>
      </c>
      <c r="DU49" s="15">
        <v>14</v>
      </c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>
        <v>4</v>
      </c>
      <c r="EJ49" s="15">
        <v>5</v>
      </c>
      <c r="EK49" s="15">
        <v>45</v>
      </c>
      <c r="EL49" s="15"/>
      <c r="EM49" s="15"/>
      <c r="EN49" s="15"/>
      <c r="EO49" s="15"/>
      <c r="EP49" s="15"/>
      <c r="EQ49" s="15"/>
      <c r="ER49" s="15"/>
      <c r="ES49" s="15">
        <v>4</v>
      </c>
      <c r="ET49" s="15">
        <v>4</v>
      </c>
      <c r="EU49" s="15">
        <v>26</v>
      </c>
      <c r="EV49" s="15"/>
      <c r="EW49" s="15"/>
      <c r="EX49" s="15"/>
      <c r="EY49" s="15"/>
      <c r="EZ49" s="15"/>
      <c r="FA49" s="15"/>
      <c r="FB49" s="15"/>
      <c r="FC49" s="15">
        <v>1</v>
      </c>
      <c r="FD49" s="15">
        <v>5</v>
      </c>
      <c r="FE49" s="15">
        <v>21</v>
      </c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/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/>
      <c r="QD49" s="22"/>
      <c r="QE49" s="22"/>
      <c r="QF49" s="22"/>
      <c r="QG49" s="22"/>
      <c r="QH49" s="22"/>
      <c r="QI49" s="22"/>
      <c r="QJ49" s="22"/>
      <c r="QK49" s="22"/>
      <c r="QL49" s="22"/>
      <c r="QM49" s="22"/>
      <c r="QN49" s="22"/>
      <c r="QO49" s="22"/>
      <c r="QP49" s="22"/>
      <c r="QQ49" s="22"/>
      <c r="QR49" s="22"/>
      <c r="QS49" s="22"/>
      <c r="QT49" s="22"/>
      <c r="QU49" s="22"/>
      <c r="QV49" s="22"/>
      <c r="QW49" s="22"/>
      <c r="QX49" s="22"/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/>
      <c r="RM49" s="22"/>
      <c r="RN49" s="22"/>
      <c r="RO49" s="22"/>
      <c r="RP49" s="22"/>
      <c r="RQ49" s="22"/>
      <c r="RR49" s="22"/>
      <c r="RS49" s="22"/>
      <c r="RT49" s="22"/>
      <c r="RU49" s="22"/>
      <c r="RV49" s="22"/>
      <c r="RW49" s="22"/>
      <c r="RX49" s="22"/>
      <c r="RY49" s="22"/>
      <c r="RZ49" s="22"/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/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/>
      <c r="TC49" s="22"/>
      <c r="TD49" s="22"/>
      <c r="TE49" s="22"/>
      <c r="TF49" s="22"/>
      <c r="TG49" s="22"/>
      <c r="TH49" s="22"/>
      <c r="TI49" s="22"/>
      <c r="TJ49" s="22"/>
      <c r="TK49" s="22"/>
      <c r="TL49" s="22"/>
      <c r="TM49" s="22"/>
      <c r="TN49" s="22"/>
      <c r="TO49" s="22"/>
      <c r="TP49" s="22"/>
      <c r="TQ49" s="22"/>
      <c r="TR49" s="22"/>
      <c r="TS49" s="22"/>
      <c r="TT49" s="22"/>
      <c r="TU49" s="22"/>
      <c r="TV49" s="22"/>
      <c r="TW49" s="22"/>
      <c r="TX49" s="22"/>
      <c r="TY49" s="22"/>
      <c r="TZ49" s="22"/>
      <c r="UA49" s="22"/>
      <c r="UB49" s="22"/>
      <c r="UC49" s="22"/>
      <c r="UD49" s="22"/>
      <c r="UE49" s="22"/>
      <c r="UF49" s="22"/>
      <c r="UG49" s="22"/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/>
      <c r="YF49" s="22"/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/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/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/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/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/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/>
      <c r="AGY49" s="22"/>
      <c r="AGZ49" s="22"/>
      <c r="AHA49" s="22"/>
      <c r="AHB49" s="22"/>
      <c r="AHC49" s="22"/>
      <c r="AHD49" s="22"/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/>
      <c r="AHV49" s="22"/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/>
      <c r="AJF49" s="22"/>
      <c r="AJG49" s="22"/>
      <c r="AJH49" s="22"/>
      <c r="AJI49" s="22"/>
      <c r="AJJ49" s="22"/>
      <c r="AJK49" s="22"/>
      <c r="AJL49" s="22"/>
      <c r="AJM49" s="22"/>
      <c r="AJN49" s="22"/>
      <c r="AJO49" s="22"/>
      <c r="AJP49" s="22"/>
      <c r="AJQ49" s="22"/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/>
      <c r="AKS49" s="22"/>
      <c r="AKT49" s="22"/>
      <c r="AKU49" s="22"/>
      <c r="AKV49" s="22"/>
      <c r="AKW49" s="22"/>
      <c r="AKX49" s="22"/>
      <c r="AKY49" s="22"/>
      <c r="AKZ49" s="22"/>
      <c r="ALA49" s="22"/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/>
      <c r="ALP49" s="22"/>
      <c r="ALQ49" s="22"/>
      <c r="ALR49" s="22"/>
      <c r="ALS49" s="22"/>
      <c r="ALT49" s="22"/>
      <c r="ALU49" s="22"/>
      <c r="ALV49" s="22"/>
      <c r="ALW49" s="22"/>
      <c r="ALX49" s="22"/>
      <c r="ALY49" s="22"/>
      <c r="ALZ49" s="22"/>
      <c r="AMA49" s="22"/>
      <c r="AMB49" s="22"/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/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/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/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/>
      <c r="AOW49" s="22"/>
      <c r="AOX49" s="22"/>
      <c r="AOY49" s="22"/>
      <c r="AOZ49" s="22"/>
      <c r="APA49" s="22"/>
      <c r="APB49" s="22"/>
      <c r="APC49" s="22"/>
      <c r="APD49" s="22"/>
      <c r="APE49" s="22"/>
      <c r="APF49" s="22"/>
      <c r="APG49" s="22"/>
      <c r="APH49" s="22"/>
      <c r="API49" s="22"/>
      <c r="APJ49" s="22"/>
      <c r="APK49" s="22"/>
      <c r="APL49" s="22"/>
      <c r="APM49" s="22"/>
      <c r="APN49" s="22"/>
      <c r="APO49" s="22"/>
      <c r="APP49" s="22"/>
      <c r="APQ49" s="22"/>
      <c r="APR49" s="22"/>
      <c r="APS49" s="22"/>
      <c r="APT49" s="22"/>
      <c r="APU49" s="22"/>
      <c r="APV49" s="22"/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/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/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/>
      <c r="ARO49" s="22"/>
      <c r="ARP49" s="22"/>
      <c r="ARQ49" s="22"/>
      <c r="ARR49" s="22"/>
      <c r="ARS49" s="22"/>
      <c r="ART49" s="22"/>
      <c r="ARU49" s="22"/>
      <c r="ARV49" s="22"/>
      <c r="ARW49" s="22"/>
      <c r="ARX49" s="22"/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/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/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/>
      <c r="AVJ49" s="22"/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/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/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/>
      <c r="AZV49" s="22"/>
      <c r="AZW49" s="22"/>
      <c r="AZX49" s="22"/>
      <c r="AZY49" s="22"/>
      <c r="AZZ49" s="22"/>
      <c r="BAA49" s="22"/>
      <c r="BAB49" s="22"/>
      <c r="BAC49" s="22"/>
      <c r="BAD49" s="22"/>
      <c r="BAE49" s="22"/>
      <c r="BAF49" s="22"/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/>
      <c r="BBD49" s="22"/>
      <c r="BBE49" s="22"/>
      <c r="BBF49" s="22"/>
      <c r="BBG49" s="22"/>
      <c r="BBH49" s="22"/>
      <c r="BBI49" s="22"/>
      <c r="BBJ49" s="22"/>
      <c r="BBK49" s="22"/>
      <c r="BBL49" s="22"/>
      <c r="BBM49" s="22"/>
      <c r="BBN49" s="22"/>
      <c r="BBO49" s="22"/>
      <c r="BBP49" s="22"/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/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/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/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6"/>
      <c r="CZV49" s="26"/>
      <c r="CZW49" s="26"/>
      <c r="CZX49" s="26"/>
      <c r="CZY49" s="26"/>
      <c r="CZZ49" s="26"/>
      <c r="DAA49" s="26"/>
      <c r="DAB49" s="26"/>
      <c r="DAC49" s="26"/>
      <c r="DAD49" s="26"/>
      <c r="DAE49" s="26"/>
      <c r="DAF49" s="26"/>
      <c r="DAG49" s="26"/>
      <c r="DAH49" s="26"/>
      <c r="DAI49" s="26"/>
      <c r="DAJ49" s="26"/>
      <c r="DAK49" s="26"/>
      <c r="DAL49" s="26"/>
      <c r="DAM49" s="26"/>
      <c r="DAN49" s="26"/>
      <c r="DAO49" s="26"/>
      <c r="DAP49" s="26"/>
      <c r="DAQ49" s="26"/>
      <c r="DAR49" s="26"/>
      <c r="DAS49" s="26"/>
      <c r="DAT49" s="26"/>
      <c r="DAU49" s="26"/>
      <c r="DAV49" s="26"/>
      <c r="DAW49" s="26"/>
      <c r="DAX49" s="26"/>
      <c r="DAY49" s="26"/>
      <c r="DAZ49" s="26"/>
      <c r="DBA49" s="26"/>
      <c r="DBB49" s="26"/>
      <c r="DBC49" s="26"/>
      <c r="DBD49" s="26"/>
      <c r="DBE49" s="26"/>
      <c r="DBF49" s="26"/>
      <c r="DBG49" s="26"/>
      <c r="DBH49" s="26"/>
      <c r="DBI49" s="26"/>
      <c r="DBJ49" s="26"/>
      <c r="DBK49" s="26"/>
      <c r="DBL49" s="26"/>
      <c r="DBM49" s="26"/>
      <c r="DBN49" s="26"/>
      <c r="DBO49" s="26"/>
      <c r="DBP49" s="26"/>
      <c r="DBQ49" s="26"/>
      <c r="DBR49" s="26"/>
      <c r="DBS49" s="26"/>
      <c r="DBT49" s="26"/>
      <c r="DBU49" s="26"/>
      <c r="DBV49" s="26"/>
      <c r="DBW49" s="26"/>
      <c r="DBX49" s="26"/>
      <c r="DBY49" s="26"/>
      <c r="DBZ49" s="26"/>
      <c r="DCA49" s="26"/>
      <c r="DCB49" s="26"/>
      <c r="DCC49" s="26"/>
      <c r="DCD49" s="26"/>
      <c r="DCE49" s="26"/>
      <c r="DCF49" s="26"/>
      <c r="DCG49" s="26"/>
      <c r="DCH49" s="26"/>
      <c r="DCI49" s="26"/>
      <c r="DCJ49" s="26"/>
      <c r="DCK49" s="26"/>
      <c r="DCL49" s="26"/>
      <c r="DCM49" s="26"/>
      <c r="DCN49" s="26"/>
      <c r="DCO49" s="26"/>
      <c r="DCP49" s="26"/>
      <c r="DCQ49" s="26"/>
      <c r="DCR49" s="26"/>
      <c r="DCS49" s="26"/>
      <c r="DCT49" s="26"/>
      <c r="DCU49" s="26"/>
      <c r="DCV49" s="26"/>
      <c r="DCW49" s="26"/>
      <c r="DCX49" s="26"/>
      <c r="DCY49" s="26"/>
      <c r="DCZ49" s="26"/>
      <c r="DDA49" s="26"/>
      <c r="DDB49" s="26"/>
      <c r="DDC49" s="26"/>
      <c r="DDD49" s="26"/>
      <c r="DDE49" s="26"/>
      <c r="DDF49" s="26"/>
      <c r="DDG49" s="26"/>
      <c r="DDH49" s="26"/>
      <c r="DDI49" s="26"/>
      <c r="DDJ49" s="26"/>
      <c r="DDK49" s="26"/>
      <c r="DDL49" s="26"/>
      <c r="DDM49" s="26"/>
      <c r="DDN49" s="26"/>
      <c r="DDO49" s="26"/>
      <c r="DDP49" s="26"/>
      <c r="DDQ49" s="26"/>
      <c r="DDR49" s="26"/>
      <c r="DDS49" s="26"/>
      <c r="DDT49" s="26"/>
      <c r="DDU49" s="26"/>
      <c r="DDV49" s="26"/>
      <c r="DDW49" s="26"/>
      <c r="DDX49" s="26"/>
      <c r="DDY49" s="26"/>
      <c r="DDZ49" s="26"/>
      <c r="DEA49" s="26"/>
      <c r="DEB49" s="26"/>
      <c r="DEC49" s="26"/>
      <c r="DED49" s="26"/>
      <c r="DEE49" s="26"/>
      <c r="DEF49" s="26"/>
      <c r="DEG49" s="26"/>
      <c r="DEH49" s="26"/>
      <c r="DEI49" s="26"/>
      <c r="DEJ49" s="26"/>
      <c r="DEK49" s="26"/>
      <c r="DEL49" s="26"/>
      <c r="DEM49" s="26"/>
      <c r="DEN49" s="26"/>
      <c r="DEO49" s="26"/>
      <c r="DEP49" s="26"/>
      <c r="DEQ49" s="26"/>
      <c r="DER49" s="26"/>
      <c r="DES49" s="26"/>
      <c r="DET49" s="26"/>
      <c r="DEU49" s="26"/>
      <c r="DEV49" s="26"/>
      <c r="DEW49" s="26"/>
      <c r="DEX49" s="26"/>
      <c r="DEY49" s="26"/>
      <c r="DEZ49" s="26"/>
      <c r="DFA49" s="26"/>
      <c r="DFB49" s="26"/>
      <c r="DFC49" s="26"/>
      <c r="DFD49" s="26"/>
      <c r="DFE49" s="26"/>
      <c r="DFF49" s="26"/>
      <c r="DFG49" s="26"/>
      <c r="DFH49" s="26"/>
      <c r="DFI49" s="26"/>
      <c r="DFJ49" s="26"/>
      <c r="DFK49" s="26"/>
      <c r="DFL49" s="26"/>
      <c r="DFM49" s="26"/>
      <c r="DFN49" s="26"/>
      <c r="DFO49" s="26"/>
      <c r="DFP49" s="26"/>
      <c r="DFQ49" s="26"/>
      <c r="DFR49" s="26"/>
      <c r="DFS49" s="26"/>
      <c r="DFT49" s="26"/>
      <c r="DFU49" s="26"/>
      <c r="DFV49" s="26"/>
      <c r="DFW49" s="26"/>
      <c r="DFX49" s="26"/>
      <c r="DFY49" s="26"/>
      <c r="DFZ49" s="26"/>
      <c r="DGA49" s="26"/>
      <c r="DGB49" s="26"/>
      <c r="DGC49" s="26"/>
      <c r="DGD49" s="26"/>
      <c r="DGE49" s="26"/>
      <c r="DGF49" s="26"/>
      <c r="DGG49" s="26"/>
      <c r="DGH49" s="26"/>
      <c r="DGI49" s="26"/>
      <c r="DGJ49" s="26"/>
      <c r="DGK49" s="26"/>
      <c r="DGL49" s="26"/>
      <c r="DGM49" s="26"/>
      <c r="DGN49" s="26"/>
      <c r="DGO49" s="26"/>
      <c r="DGP49" s="26"/>
      <c r="DGQ49" s="26"/>
      <c r="DGR49" s="26"/>
      <c r="DGS49" s="26"/>
      <c r="DGT49" s="26"/>
      <c r="DGU49" s="26"/>
      <c r="DGV49" s="26"/>
      <c r="DGW49" s="26"/>
      <c r="DGX49" s="26"/>
      <c r="DGY49" s="26"/>
      <c r="DGZ49" s="26"/>
      <c r="DHA49" s="26"/>
      <c r="DHB49" s="26"/>
      <c r="DHC49" s="26"/>
      <c r="DHD49" s="26"/>
      <c r="DHE49" s="26"/>
      <c r="DHF49" s="26"/>
      <c r="DHG49" s="26"/>
      <c r="DHH49" s="26"/>
      <c r="DHI49" s="26"/>
      <c r="DHJ49" s="26"/>
      <c r="DHK49" s="26"/>
      <c r="DHL49" s="26"/>
      <c r="DHM49" s="26"/>
      <c r="DHN49" s="26"/>
      <c r="DHO49" s="26"/>
      <c r="DHP49" s="26"/>
      <c r="DHQ49" s="26"/>
      <c r="DHR49" s="26"/>
      <c r="DHS49" s="26"/>
      <c r="DHT49" s="26"/>
      <c r="DHU49" s="26"/>
      <c r="DHV49" s="26"/>
      <c r="DHW49" s="26"/>
      <c r="DHX49" s="26"/>
      <c r="DHY49" s="26"/>
      <c r="DHZ49" s="26"/>
      <c r="DIA49" s="26"/>
      <c r="DIB49" s="26"/>
      <c r="DIC49" s="26"/>
      <c r="DID49" s="26"/>
      <c r="DIE49" s="26"/>
      <c r="DIF49" s="26"/>
      <c r="DIG49" s="26"/>
      <c r="DIH49" s="26"/>
      <c r="DII49" s="26"/>
      <c r="DIJ49" s="26"/>
      <c r="DIK49" s="26"/>
      <c r="DIL49" s="26"/>
      <c r="DIM49" s="26"/>
      <c r="DIN49" s="26"/>
      <c r="DIO49" s="26"/>
      <c r="DIP49" s="26"/>
      <c r="DIQ49" s="26"/>
      <c r="DIR49" s="26"/>
      <c r="DIS49" s="26"/>
      <c r="DIT49" s="26"/>
      <c r="DIU49" s="26"/>
      <c r="DIV49" s="26"/>
      <c r="DIW49" s="26"/>
      <c r="DIX49" s="26"/>
      <c r="DIY49" s="26"/>
      <c r="DIZ49" s="26"/>
      <c r="DJA49" s="26"/>
      <c r="DJB49" s="26"/>
      <c r="DJC49" s="26"/>
      <c r="DJD49" s="26"/>
      <c r="DJE49" s="26"/>
      <c r="DJF49" s="26"/>
      <c r="DJG49" s="26"/>
      <c r="DJH49" s="26"/>
      <c r="DJI49" s="26"/>
      <c r="DJJ49" s="26"/>
      <c r="DJK49" s="26"/>
      <c r="DJL49" s="26"/>
      <c r="DJM49" s="26"/>
      <c r="DJN49" s="26"/>
      <c r="DJO49" s="26"/>
      <c r="DJP49" s="26"/>
      <c r="DJQ49" s="26"/>
      <c r="DJR49" s="26"/>
      <c r="DJS49" s="26"/>
      <c r="DJT49" s="26"/>
      <c r="DJU49" s="26"/>
      <c r="DJV49" s="26"/>
      <c r="DJW49" s="26"/>
      <c r="DJX49" s="26"/>
      <c r="DJY49" s="26"/>
      <c r="DJZ49" s="26"/>
      <c r="DKA49" s="26"/>
      <c r="DKB49" s="26"/>
      <c r="DKC49" s="26"/>
      <c r="DKD49" s="26"/>
      <c r="DKE49" s="26"/>
      <c r="DKF49" s="26"/>
      <c r="DKG49" s="26"/>
      <c r="DKH49" s="26"/>
      <c r="DKI49" s="26"/>
      <c r="DKJ49" s="26"/>
      <c r="DKK49" s="26"/>
      <c r="DKL49" s="26"/>
      <c r="DKM49" s="26"/>
      <c r="DKN49" s="26"/>
      <c r="DKO49" s="26"/>
      <c r="DKP49" s="26"/>
      <c r="DKQ49" s="26"/>
      <c r="DKR49" s="26"/>
      <c r="DKS49" s="26"/>
      <c r="DKT49" s="26"/>
      <c r="DKU49" s="26"/>
      <c r="DKV49" s="26"/>
      <c r="DKW49" s="26"/>
      <c r="DKX49" s="26"/>
      <c r="DKY49" s="26"/>
      <c r="DKZ49" s="26"/>
      <c r="DLA49" s="26"/>
      <c r="DLB49" s="26"/>
      <c r="DLC49" s="26"/>
      <c r="DLD49" s="26"/>
      <c r="DLE49" s="26"/>
      <c r="DLF49" s="26"/>
      <c r="DLG49" s="26"/>
      <c r="DLH49" s="26"/>
      <c r="DLI49" s="26"/>
      <c r="DLJ49" s="26"/>
      <c r="DLK49" s="26"/>
      <c r="DLL49" s="26"/>
      <c r="DLM49" s="26"/>
      <c r="DLN49" s="26"/>
      <c r="DLO49" s="26"/>
      <c r="DLP49" s="26"/>
      <c r="DLQ49" s="26"/>
      <c r="DLR49" s="26"/>
      <c r="DLS49" s="26"/>
      <c r="DLT49" s="26"/>
      <c r="DLU49" s="26"/>
      <c r="DLV49" s="26"/>
      <c r="DLW49" s="26"/>
      <c r="DLX49" s="26"/>
      <c r="DLY49" s="26"/>
      <c r="DLZ49" s="26"/>
      <c r="DMA49" s="26"/>
      <c r="DMB49" s="26"/>
      <c r="DMC49" s="26"/>
      <c r="DMD49" s="26"/>
      <c r="DME49" s="26"/>
      <c r="DMF49" s="26"/>
      <c r="DMG49" s="26"/>
      <c r="DMH49" s="26"/>
      <c r="DMI49" s="26"/>
      <c r="DMJ49" s="26"/>
      <c r="DMK49" s="26"/>
      <c r="DML49" s="26"/>
      <c r="DMM49" s="26"/>
      <c r="DMN49" s="26"/>
      <c r="DMO49" s="26"/>
      <c r="DMP49" s="26"/>
      <c r="DMQ49" s="26"/>
      <c r="DMR49" s="26"/>
      <c r="DMS49" s="26"/>
      <c r="DMT49" s="26"/>
      <c r="DMU49" s="26"/>
      <c r="DMV49" s="26"/>
      <c r="DMW49" s="26"/>
      <c r="DMX49" s="26"/>
      <c r="DMY49" s="26"/>
      <c r="DMZ49" s="26"/>
      <c r="DNA49" s="26"/>
      <c r="DNB49" s="26"/>
      <c r="DNC49" s="26"/>
      <c r="DND49" s="26"/>
      <c r="DNE49" s="26"/>
      <c r="DNF49" s="26"/>
      <c r="DNG49" s="26"/>
      <c r="DNH49" s="26"/>
      <c r="DNI49" s="26"/>
      <c r="DNJ49" s="26"/>
      <c r="DNK49" s="26"/>
      <c r="DNL49" s="26"/>
      <c r="DNM49" s="26"/>
      <c r="DNN49" s="26"/>
      <c r="DNO49" s="26"/>
      <c r="DNP49" s="26"/>
      <c r="DNQ49" s="26"/>
      <c r="DNR49" s="26"/>
      <c r="DNS49" s="26"/>
      <c r="DNT49" s="26"/>
      <c r="DNU49" s="26"/>
      <c r="DNV49" s="26"/>
      <c r="DNW49" s="26"/>
      <c r="DNX49" s="26"/>
      <c r="DNY49" s="26"/>
      <c r="DNZ49" s="26"/>
      <c r="DOA49" s="26"/>
      <c r="DOB49" s="26"/>
      <c r="DOC49" s="26"/>
      <c r="DOD49" s="26"/>
      <c r="DOE49" s="26"/>
      <c r="DOF49" s="26"/>
      <c r="DOG49" s="26"/>
      <c r="DOH49" s="26"/>
      <c r="DOI49" s="26"/>
      <c r="DOJ49" s="26"/>
      <c r="DOK49" s="26"/>
      <c r="DOL49" s="26"/>
      <c r="DOM49" s="26"/>
      <c r="DON49" s="26"/>
      <c r="DOO49" s="26"/>
      <c r="DOP49" s="26"/>
      <c r="DOQ49" s="26"/>
      <c r="DOR49" s="26"/>
      <c r="DOS49" s="26"/>
      <c r="DOT49" s="26"/>
      <c r="DOU49" s="26"/>
      <c r="DOV49" s="26"/>
      <c r="DOW49" s="26"/>
      <c r="DOX49" s="26"/>
      <c r="DOY49" s="26"/>
      <c r="DOZ49" s="26"/>
      <c r="DPA49" s="26"/>
      <c r="DPB49" s="26"/>
      <c r="DPC49" s="26"/>
      <c r="DPD49" s="26"/>
      <c r="DPE49" s="26"/>
      <c r="DPF49" s="26"/>
      <c r="DPG49" s="26"/>
      <c r="DPH49" s="26"/>
      <c r="DPI49" s="26"/>
      <c r="DPJ49" s="26"/>
      <c r="DPK49" s="26"/>
      <c r="DPL49" s="26"/>
      <c r="DPM49" s="26"/>
      <c r="DPN49" s="26"/>
      <c r="DPO49" s="26"/>
      <c r="DPP49" s="26"/>
      <c r="DPQ49" s="26"/>
      <c r="DPR49" s="26"/>
      <c r="DPS49" s="26"/>
      <c r="DPT49" s="26"/>
      <c r="DPU49" s="26"/>
      <c r="DPV49" s="26"/>
      <c r="DPW49" s="26"/>
      <c r="DPX49" s="26"/>
      <c r="DPY49" s="26"/>
      <c r="DPZ49" s="26"/>
      <c r="DQA49" s="26"/>
      <c r="DQB49" s="26"/>
      <c r="DQC49" s="26"/>
      <c r="DQD49" s="26"/>
      <c r="DQE49" s="26"/>
      <c r="DQF49" s="26"/>
      <c r="DQG49" s="26"/>
      <c r="DQH49" s="26"/>
      <c r="DQI49" s="26"/>
      <c r="DQJ49" s="26"/>
      <c r="DQK49" s="26"/>
      <c r="DQL49" s="26"/>
      <c r="DQM49" s="26"/>
      <c r="DQN49" s="26"/>
      <c r="DQO49" s="26"/>
      <c r="DQP49" s="26"/>
      <c r="DQQ49" s="26"/>
      <c r="DQR49" s="26"/>
      <c r="DQS49" s="26"/>
      <c r="DQT49" s="26"/>
      <c r="DQU49" s="26"/>
      <c r="DQV49" s="26"/>
      <c r="DQW49" s="26"/>
      <c r="DQX49" s="26"/>
      <c r="DQY49" s="26"/>
      <c r="DQZ49" s="26"/>
      <c r="DRA49" s="26"/>
      <c r="DRB49" s="26"/>
      <c r="DRC49" s="26"/>
      <c r="DRD49" s="26"/>
      <c r="DRE49" s="26"/>
      <c r="DRF49" s="26"/>
      <c r="DRG49" s="26"/>
      <c r="DRH49" s="26"/>
      <c r="DRI49" s="26"/>
      <c r="DRJ49" s="26"/>
      <c r="DRK49" s="26"/>
      <c r="DRL49" s="26"/>
      <c r="DRM49" s="26"/>
      <c r="DRN49" s="26"/>
      <c r="DRO49" s="26"/>
      <c r="DRP49" s="26"/>
      <c r="DRQ49" s="26"/>
      <c r="DRR49" s="26"/>
      <c r="DRS49" s="26"/>
      <c r="DRT49" s="26"/>
      <c r="DRU49" s="26"/>
      <c r="DRV49" s="26"/>
      <c r="DRW49" s="26"/>
      <c r="DRX49" s="26"/>
      <c r="DRY49" s="26"/>
      <c r="DRZ49" s="26"/>
      <c r="DSA49" s="26"/>
      <c r="DSB49" s="26"/>
      <c r="DSC49" s="26"/>
      <c r="DSD49" s="26"/>
      <c r="DSE49" s="26"/>
      <c r="DSF49" s="26"/>
      <c r="DSG49" s="26"/>
      <c r="DSH49" s="26"/>
      <c r="DSI49" s="26"/>
      <c r="DSJ49" s="26"/>
      <c r="DSK49" s="26"/>
      <c r="DSL49" s="26"/>
      <c r="DSM49" s="26"/>
      <c r="DSN49" s="26"/>
      <c r="DSO49" s="26"/>
      <c r="DSP49" s="26"/>
      <c r="DSQ49" s="26"/>
      <c r="DSR49" s="26"/>
      <c r="DSS49" s="26"/>
      <c r="DST49" s="26"/>
      <c r="DSU49" s="26"/>
      <c r="DSV49" s="26"/>
      <c r="DSW49" s="26"/>
      <c r="DSX49" s="26"/>
      <c r="DSY49" s="26"/>
      <c r="DSZ49" s="26"/>
      <c r="DTA49" s="26"/>
      <c r="DTB49" s="26"/>
      <c r="DTC49" s="26"/>
      <c r="DTD49" s="26"/>
      <c r="DTE49" s="26"/>
      <c r="DTF49" s="26"/>
      <c r="DTG49" s="26"/>
      <c r="DTH49" s="26"/>
      <c r="DTI49" s="26"/>
      <c r="DTJ49" s="26"/>
      <c r="DTK49" s="26"/>
      <c r="DTL49" s="26"/>
      <c r="DTM49" s="26"/>
      <c r="DTN49" s="26"/>
      <c r="DTO49" s="26"/>
      <c r="DTP49" s="26"/>
      <c r="DTQ49" s="26"/>
      <c r="DTR49" s="26"/>
      <c r="DTS49" s="26"/>
      <c r="DTT49" s="26"/>
      <c r="DTU49" s="26"/>
      <c r="DTV49" s="26"/>
      <c r="DTW49" s="26"/>
      <c r="DTX49" s="26"/>
      <c r="DTY49" s="26"/>
      <c r="DTZ49" s="26"/>
      <c r="DUA49" s="26"/>
      <c r="DUB49" s="26"/>
      <c r="DUC49" s="26"/>
      <c r="DUD49" s="26"/>
      <c r="DUE49" s="26"/>
      <c r="DUF49" s="26"/>
      <c r="DUG49" s="26"/>
      <c r="DUH49" s="26"/>
      <c r="DUI49" s="26"/>
      <c r="DUJ49" s="26"/>
      <c r="DUK49" s="26"/>
      <c r="DUL49" s="26"/>
      <c r="DUM49" s="26"/>
      <c r="DUN49" s="26"/>
      <c r="DUO49" s="26"/>
      <c r="DUP49" s="26"/>
      <c r="DUQ49" s="26"/>
      <c r="DUR49" s="26"/>
      <c r="DUS49" s="26"/>
      <c r="DUT49" s="26"/>
      <c r="DUU49" s="26"/>
      <c r="DUV49" s="26"/>
      <c r="DUW49" s="26"/>
      <c r="DUX49" s="26"/>
      <c r="DUY49" s="26"/>
      <c r="DUZ49" s="26"/>
      <c r="DVA49" s="26"/>
      <c r="DVB49" s="26"/>
      <c r="DVC49" s="26"/>
      <c r="DVD49" s="26"/>
      <c r="DVE49" s="26"/>
      <c r="DVF49" s="26"/>
      <c r="DVG49" s="26"/>
      <c r="DVH49" s="26"/>
      <c r="DVI49" s="26"/>
      <c r="DVJ49" s="26"/>
      <c r="DVK49" s="26"/>
      <c r="DVL49" s="26"/>
      <c r="DVM49" s="26"/>
      <c r="DVN49" s="26"/>
      <c r="DVO49" s="26"/>
      <c r="DVP49" s="26"/>
      <c r="DVQ49" s="26"/>
      <c r="DVR49" s="26"/>
      <c r="DVS49" s="26"/>
      <c r="DVT49" s="26"/>
      <c r="DVU49" s="26"/>
      <c r="DVV49" s="26"/>
      <c r="DVW49" s="26"/>
      <c r="DVX49" s="26"/>
      <c r="DVY49" s="26"/>
      <c r="DVZ49" s="26"/>
      <c r="DWA49" s="26"/>
      <c r="DWB49" s="26"/>
      <c r="DWC49" s="26"/>
      <c r="DWD49" s="26"/>
      <c r="DWE49" s="26"/>
      <c r="DWF49" s="26"/>
      <c r="DWG49" s="26"/>
      <c r="DWH49" s="26"/>
      <c r="DWI49" s="26"/>
      <c r="DWJ49" s="26"/>
      <c r="DWK49" s="26"/>
      <c r="DWL49" s="26"/>
      <c r="DWM49" s="26"/>
      <c r="DWN49" s="26"/>
      <c r="DWO49" s="26"/>
      <c r="DWP49" s="26"/>
      <c r="DWQ49" s="26"/>
      <c r="DWR49" s="26"/>
      <c r="DWS49" s="26"/>
      <c r="DWT49" s="26"/>
      <c r="DWU49" s="26"/>
      <c r="DWV49" s="26"/>
      <c r="DWW49" s="26"/>
      <c r="DWX49" s="26"/>
      <c r="DWY49" s="26"/>
      <c r="DWZ49" s="26"/>
      <c r="DXA49" s="26"/>
      <c r="DXB49" s="26"/>
      <c r="DXC49" s="26"/>
      <c r="DXD49" s="26"/>
      <c r="DXE49" s="26"/>
      <c r="DXF49" s="26"/>
      <c r="DXG49" s="26"/>
      <c r="DXH49" s="26"/>
      <c r="DXI49" s="26"/>
      <c r="DXJ49" s="26"/>
      <c r="DXK49" s="26"/>
      <c r="DXL49" s="26"/>
      <c r="DXM49" s="26"/>
      <c r="DXN49" s="26"/>
      <c r="DXO49" s="26"/>
      <c r="DXP49" s="26"/>
      <c r="DXQ49" s="26"/>
      <c r="DXR49" s="26"/>
      <c r="DXS49" s="26"/>
      <c r="DXT49" s="26"/>
      <c r="DXU49" s="26"/>
      <c r="DXV49" s="26"/>
      <c r="DXW49" s="26"/>
      <c r="DXX49" s="26"/>
      <c r="DXY49" s="26"/>
      <c r="DXZ49" s="26"/>
      <c r="DYA49" s="26"/>
      <c r="DYB49" s="26"/>
      <c r="DYC49" s="26"/>
      <c r="DYD49" s="26"/>
      <c r="DYE49" s="26"/>
      <c r="DYF49" s="26"/>
      <c r="DYG49" s="26"/>
      <c r="DYH49" s="26"/>
      <c r="DYI49" s="26"/>
      <c r="DYJ49" s="26"/>
      <c r="DYK49" s="26"/>
      <c r="DYL49" s="26"/>
      <c r="DYM49" s="26"/>
      <c r="DYN49" s="26"/>
      <c r="DYO49" s="26"/>
      <c r="DYP49" s="26"/>
      <c r="DYQ49" s="26"/>
      <c r="DYR49" s="26"/>
      <c r="DYS49" s="26"/>
      <c r="DYT49" s="26"/>
      <c r="DYU49" s="26"/>
      <c r="DYV49" s="26"/>
      <c r="DYW49" s="26"/>
      <c r="DYX49" s="26"/>
      <c r="DYY49" s="26"/>
      <c r="DYZ49" s="26"/>
      <c r="DZA49" s="26"/>
      <c r="DZB49" s="26"/>
      <c r="DZC49" s="26"/>
      <c r="DZD49" s="26"/>
      <c r="DZE49" s="26"/>
      <c r="DZF49" s="26"/>
      <c r="DZG49" s="26"/>
      <c r="DZH49" s="26"/>
      <c r="DZI49" s="26"/>
      <c r="DZJ49" s="26"/>
      <c r="DZK49" s="26"/>
      <c r="DZL49" s="26"/>
      <c r="DZM49" s="26"/>
      <c r="DZN49" s="26"/>
      <c r="DZO49" s="26"/>
      <c r="DZP49" s="26"/>
      <c r="DZQ49" s="26"/>
      <c r="DZR49" s="26"/>
      <c r="DZS49" s="26"/>
      <c r="DZT49" s="26"/>
      <c r="DZU49" s="26"/>
      <c r="DZV49" s="26"/>
      <c r="DZW49" s="26"/>
      <c r="DZX49" s="26"/>
      <c r="DZY49" s="26"/>
      <c r="DZZ49" s="26"/>
      <c r="EAA49" s="26"/>
      <c r="EAB49" s="26"/>
      <c r="EAC49" s="26"/>
      <c r="EAD49" s="26"/>
      <c r="EAE49" s="26"/>
      <c r="EAF49" s="26"/>
      <c r="EAG49" s="26"/>
      <c r="EAH49" s="26"/>
      <c r="EAI49" s="26"/>
      <c r="EAJ49" s="26"/>
      <c r="EAK49" s="26"/>
      <c r="EAL49" s="26"/>
      <c r="EAM49" s="26"/>
      <c r="EAN49" s="26"/>
      <c r="EAO49" s="26"/>
      <c r="EAP49" s="26"/>
      <c r="EAQ49" s="26"/>
      <c r="EAR49" s="26"/>
      <c r="EAS49" s="26"/>
      <c r="EAT49" s="26"/>
      <c r="EAU49" s="26"/>
      <c r="EAV49" s="26"/>
      <c r="EAW49" s="26"/>
      <c r="EAX49" s="26"/>
      <c r="EAY49" s="26"/>
      <c r="EAZ49" s="26"/>
      <c r="EBA49" s="26"/>
      <c r="EBB49" s="26"/>
      <c r="EBC49" s="26"/>
      <c r="EBD49" s="26"/>
      <c r="EBE49" s="26"/>
      <c r="EBF49" s="26"/>
      <c r="EBG49" s="26"/>
      <c r="EBH49" s="26"/>
      <c r="EBI49" s="26"/>
      <c r="EBJ49" s="26"/>
      <c r="EBK49" s="26"/>
      <c r="EBL49" s="26"/>
      <c r="EBM49" s="26"/>
      <c r="EBN49" s="26"/>
      <c r="EBO49" s="26"/>
      <c r="EBP49" s="26"/>
      <c r="EBQ49" s="26"/>
      <c r="EBR49" s="26"/>
      <c r="EBS49" s="26"/>
      <c r="EBT49" s="26"/>
      <c r="EBU49" s="26"/>
      <c r="EBV49" s="26"/>
      <c r="EBW49" s="26"/>
      <c r="EBX49" s="26"/>
      <c r="EBY49" s="26"/>
      <c r="EBZ49" s="26"/>
      <c r="ECA49" s="26"/>
      <c r="ECB49" s="26"/>
      <c r="ECC49" s="26"/>
      <c r="ECD49" s="26"/>
      <c r="ECE49" s="26"/>
      <c r="ECF49" s="26"/>
      <c r="ECG49" s="26"/>
      <c r="ECH49" s="26"/>
      <c r="ECI49" s="26"/>
      <c r="ECJ49" s="26"/>
      <c r="ECK49" s="26"/>
      <c r="ECL49" s="26"/>
      <c r="ECM49" s="26"/>
      <c r="ECN49" s="26"/>
      <c r="ECO49" s="26"/>
      <c r="ECP49" s="26"/>
      <c r="ECQ49" s="26"/>
      <c r="ECR49" s="26"/>
      <c r="ECS49" s="26"/>
      <c r="ECT49" s="26"/>
      <c r="ECU49" s="26"/>
      <c r="ECV49" s="26"/>
      <c r="ECW49" s="26"/>
      <c r="ECX49" s="26"/>
      <c r="ECY49" s="26"/>
      <c r="ECZ49" s="26"/>
      <c r="EDA49" s="26"/>
      <c r="EDB49" s="26"/>
      <c r="EDC49" s="26"/>
      <c r="EDD49" s="26"/>
      <c r="EDE49" s="26"/>
      <c r="EDF49" s="26"/>
      <c r="EDG49" s="26"/>
      <c r="EDH49" s="26"/>
      <c r="EDI49" s="26"/>
      <c r="EDJ49" s="26"/>
      <c r="EDK49" s="26"/>
      <c r="EDL49" s="26"/>
      <c r="EDM49" s="26"/>
      <c r="EDN49" s="26"/>
      <c r="EDO49" s="26"/>
      <c r="EDP49" s="26"/>
      <c r="EDQ49" s="26"/>
      <c r="EDR49" s="26"/>
      <c r="EDS49" s="26"/>
      <c r="EDT49" s="26"/>
      <c r="EDU49" s="26"/>
    </row>
    <row r="50" s="3" customFormat="1" spans="1:3505">
      <c r="A50" s="1"/>
      <c r="B50" s="1"/>
      <c r="C50" s="5"/>
      <c r="D50" s="16" t="s">
        <v>44</v>
      </c>
      <c r="E50" s="16" t="s">
        <v>30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>
        <v>3</v>
      </c>
      <c r="S50" s="15">
        <v>5</v>
      </c>
      <c r="T50" s="15">
        <v>2</v>
      </c>
      <c r="U50" s="15">
        <v>4</v>
      </c>
      <c r="V50" s="15"/>
      <c r="W50" s="15">
        <v>3</v>
      </c>
      <c r="X50" s="15"/>
      <c r="Y50" s="15">
        <v>4</v>
      </c>
      <c r="Z50" s="15"/>
      <c r="AA50" s="15">
        <v>6</v>
      </c>
      <c r="AB50" s="15"/>
      <c r="AC50" s="15">
        <v>1</v>
      </c>
      <c r="AD50" s="15">
        <v>8</v>
      </c>
      <c r="AE50" s="15"/>
      <c r="AF50" s="15"/>
      <c r="AG50" s="15"/>
      <c r="AH50" s="15"/>
      <c r="AI50" s="15">
        <v>1</v>
      </c>
      <c r="AJ50" s="15"/>
      <c r="AK50" s="15"/>
      <c r="AL50" s="15"/>
      <c r="AM50" s="15">
        <v>1</v>
      </c>
      <c r="AN50" s="15"/>
      <c r="AO50" s="15"/>
      <c r="AP50" s="15"/>
      <c r="AQ50" s="15"/>
      <c r="AR50" s="15"/>
      <c r="AS50" s="15">
        <v>2</v>
      </c>
      <c r="AT50" s="15"/>
      <c r="AU50" s="15">
        <v>2</v>
      </c>
      <c r="AV50" s="15"/>
      <c r="AW50" s="15"/>
      <c r="AX50" s="15"/>
      <c r="AY50" s="15"/>
      <c r="AZ50" s="15"/>
      <c r="BA50" s="15">
        <v>6</v>
      </c>
      <c r="BB50" s="15"/>
      <c r="BC50" s="15"/>
      <c r="BD50" s="15">
        <v>1</v>
      </c>
      <c r="BE50" s="15"/>
      <c r="BF50" s="15"/>
      <c r="BG50" s="15"/>
      <c r="BH50" s="15"/>
      <c r="BI50" s="15">
        <v>6</v>
      </c>
      <c r="BJ50" s="15"/>
      <c r="BK50" s="15"/>
      <c r="BL50" s="15"/>
      <c r="BM50" s="15">
        <v>1</v>
      </c>
      <c r="BN50" s="15"/>
      <c r="BO50" s="15"/>
      <c r="BP50" s="15"/>
      <c r="BQ50" s="15">
        <v>29</v>
      </c>
      <c r="BR50" s="15"/>
      <c r="BS50" s="15">
        <v>1</v>
      </c>
      <c r="BT50" s="15"/>
      <c r="BU50" s="15">
        <v>11</v>
      </c>
      <c r="BV50" s="15"/>
      <c r="BW50" s="15"/>
      <c r="BX50" s="15"/>
      <c r="BY50" s="15">
        <v>71</v>
      </c>
      <c r="BZ50" s="15"/>
      <c r="CA50" s="15">
        <v>1</v>
      </c>
      <c r="CB50" s="15"/>
      <c r="CC50" s="15">
        <v>2</v>
      </c>
      <c r="CD50" s="15"/>
      <c r="CE50" s="15"/>
      <c r="CF50" s="15"/>
      <c r="CG50" s="15">
        <v>17</v>
      </c>
      <c r="CH50" s="15">
        <v>2</v>
      </c>
      <c r="CI50" s="15">
        <v>42</v>
      </c>
      <c r="CJ50" s="15"/>
      <c r="CK50" s="15"/>
      <c r="CL50" s="15"/>
      <c r="CM50" s="15"/>
      <c r="CN50" s="15"/>
      <c r="CO50" s="15">
        <v>18</v>
      </c>
      <c r="CP50" s="15"/>
      <c r="CQ50" s="15"/>
      <c r="CR50" s="15"/>
      <c r="CS50" s="15"/>
      <c r="CT50" s="15"/>
      <c r="CU50" s="15"/>
      <c r="CV50" s="15"/>
      <c r="CW50" s="15">
        <v>11</v>
      </c>
      <c r="CX50" s="15"/>
      <c r="CY50" s="15"/>
      <c r="CZ50" s="15"/>
      <c r="DA50" s="15"/>
      <c r="DB50" s="15"/>
      <c r="DC50" s="15"/>
      <c r="DD50" s="15"/>
      <c r="DE50" s="15">
        <v>16</v>
      </c>
      <c r="DF50" s="15">
        <v>28</v>
      </c>
      <c r="DG50" s="15"/>
      <c r="DH50" s="15"/>
      <c r="DI50" s="15"/>
      <c r="DJ50" s="15"/>
      <c r="DK50" s="15"/>
      <c r="DL50" s="15"/>
      <c r="DM50" s="15"/>
      <c r="DN50" s="15">
        <v>19</v>
      </c>
      <c r="DO50" s="15"/>
      <c r="DP50" s="15">
        <v>6</v>
      </c>
      <c r="DQ50" s="15">
        <v>4</v>
      </c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>
        <v>7</v>
      </c>
      <c r="ED50" s="15"/>
      <c r="EE50" s="15">
        <v>4</v>
      </c>
      <c r="EF50" s="15">
        <v>23</v>
      </c>
      <c r="EG50" s="15"/>
      <c r="EH50" s="15"/>
      <c r="EI50" s="15"/>
      <c r="EJ50" s="15"/>
      <c r="EK50" s="15"/>
      <c r="EL50" s="15"/>
      <c r="EM50" s="15">
        <v>2</v>
      </c>
      <c r="EN50" s="15"/>
      <c r="EO50" s="15"/>
      <c r="EP50" s="15">
        <v>11</v>
      </c>
      <c r="EQ50" s="15"/>
      <c r="ER50" s="15"/>
      <c r="ES50" s="15"/>
      <c r="ET50" s="15"/>
      <c r="EU50" s="15"/>
      <c r="EV50" s="15"/>
      <c r="EW50" s="15">
        <v>9</v>
      </c>
      <c r="EX50" s="15">
        <v>2</v>
      </c>
      <c r="EY50" s="15">
        <v>3</v>
      </c>
      <c r="EZ50" s="15">
        <v>13</v>
      </c>
      <c r="FA50" s="15"/>
      <c r="FB50" s="15"/>
      <c r="FC50" s="15"/>
      <c r="FD50" s="15"/>
      <c r="FE50" s="15"/>
      <c r="FF50" s="15"/>
      <c r="FG50" s="15">
        <v>22</v>
      </c>
      <c r="FH50" s="15"/>
      <c r="FI50" s="15">
        <v>13</v>
      </c>
      <c r="FJ50" s="15">
        <v>10</v>
      </c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/>
      <c r="OA50" s="15"/>
      <c r="OB50" s="15"/>
      <c r="OC50" s="15"/>
      <c r="OD50" s="15"/>
      <c r="OE50" s="15"/>
      <c r="OF50" s="15"/>
      <c r="OG50" s="15"/>
      <c r="OH50" s="15"/>
      <c r="OI50" s="15"/>
      <c r="OJ50" s="15"/>
      <c r="OK50" s="15"/>
      <c r="OL50" s="15"/>
      <c r="OM50" s="15"/>
      <c r="ON50" s="15"/>
      <c r="OO50" s="15"/>
      <c r="OP50" s="15"/>
      <c r="OQ50" s="15"/>
      <c r="OR50" s="15"/>
      <c r="OS50" s="15"/>
      <c r="OT50" s="15"/>
      <c r="OU50" s="15"/>
      <c r="OV50" s="15"/>
      <c r="OW50" s="15"/>
      <c r="OX50" s="15"/>
      <c r="OY50" s="15"/>
      <c r="OZ50" s="15"/>
      <c r="PA50" s="15"/>
      <c r="PB50" s="22"/>
      <c r="PC50" s="22"/>
      <c r="PD50" s="22"/>
      <c r="PE50" s="22"/>
      <c r="PF50" s="22"/>
      <c r="PG50" s="22"/>
      <c r="PH50" s="22"/>
      <c r="PI50" s="22"/>
      <c r="PJ50" s="22"/>
      <c r="PK50" s="22"/>
      <c r="PL50" s="22"/>
      <c r="PM50" s="22"/>
      <c r="PN50" s="22"/>
      <c r="PO50" s="22"/>
      <c r="PP50" s="22"/>
      <c r="PQ50" s="22"/>
      <c r="PR50" s="22"/>
      <c r="PS50" s="22"/>
      <c r="PT50" s="22"/>
      <c r="PU50" s="22"/>
      <c r="PV50" s="22"/>
      <c r="PW50" s="22"/>
      <c r="PX50" s="22"/>
      <c r="PY50" s="22"/>
      <c r="PZ50" s="22"/>
      <c r="QA50" s="22"/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/>
      <c r="QM50" s="22"/>
      <c r="QN50" s="22"/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/>
      <c r="RA50" s="22"/>
      <c r="RB50" s="22"/>
      <c r="RC50" s="22"/>
      <c r="RD50" s="22"/>
      <c r="RE50" s="22"/>
      <c r="RF50" s="22"/>
      <c r="RG50" s="22"/>
      <c r="RH50" s="22"/>
      <c r="RI50" s="22"/>
      <c r="RJ50" s="22"/>
      <c r="RK50" s="22"/>
      <c r="RL50" s="22"/>
      <c r="RM50" s="22"/>
      <c r="RN50" s="22"/>
      <c r="RO50" s="22"/>
      <c r="RP50" s="22"/>
      <c r="RQ50" s="22"/>
      <c r="RR50" s="22"/>
      <c r="RS50" s="22"/>
      <c r="RT50" s="22"/>
      <c r="RU50" s="22"/>
      <c r="RV50" s="22"/>
      <c r="RW50" s="22"/>
      <c r="RX50" s="22"/>
      <c r="RY50" s="22"/>
      <c r="RZ50" s="22"/>
      <c r="SA50" s="22"/>
      <c r="SB50" s="22"/>
      <c r="SC50" s="22"/>
      <c r="SD50" s="22"/>
      <c r="SE50" s="22"/>
      <c r="SF50" s="22"/>
      <c r="SG50" s="22"/>
      <c r="SH50" s="22"/>
      <c r="SI50" s="22"/>
      <c r="SJ50" s="22"/>
      <c r="SK50" s="22"/>
      <c r="SL50" s="22"/>
      <c r="SM50" s="22"/>
      <c r="SN50" s="22"/>
      <c r="SO50" s="22"/>
      <c r="SP50" s="22"/>
      <c r="SQ50" s="22"/>
      <c r="SR50" s="22"/>
      <c r="SS50" s="22"/>
      <c r="ST50" s="22"/>
      <c r="SU50" s="22"/>
      <c r="SV50" s="22"/>
      <c r="SW50" s="22"/>
      <c r="SX50" s="22"/>
      <c r="SY50" s="22"/>
      <c r="SZ50" s="22"/>
      <c r="TA50" s="22"/>
      <c r="TB50" s="22"/>
      <c r="TC50" s="22"/>
      <c r="TD50" s="22"/>
      <c r="TE50" s="22"/>
      <c r="TF50" s="22"/>
      <c r="TG50" s="22"/>
      <c r="TH50" s="22"/>
      <c r="TI50" s="22"/>
      <c r="TJ50" s="22"/>
      <c r="TK50" s="22"/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/>
      <c r="UD50" s="22"/>
      <c r="UE50" s="22"/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/>
      <c r="US50" s="22"/>
      <c r="UT50" s="22"/>
      <c r="UU50" s="22"/>
      <c r="UV50" s="22"/>
      <c r="UW50" s="22"/>
      <c r="UX50" s="22"/>
      <c r="UY50" s="22"/>
      <c r="UZ50" s="22"/>
      <c r="VA50" s="22"/>
      <c r="VB50" s="22"/>
      <c r="VC50" s="22"/>
      <c r="VD50" s="22"/>
      <c r="VE50" s="22"/>
      <c r="VF50" s="22"/>
      <c r="VG50" s="22"/>
      <c r="VH50" s="22"/>
      <c r="VI50" s="22"/>
      <c r="VJ50" s="22"/>
      <c r="VK50" s="22"/>
      <c r="VL50" s="22"/>
      <c r="VM50" s="22"/>
      <c r="VN50" s="22"/>
      <c r="VO50" s="22"/>
      <c r="VP50" s="22"/>
      <c r="VQ50" s="22"/>
      <c r="VR50" s="22"/>
      <c r="VS50" s="22"/>
      <c r="VT50" s="22"/>
      <c r="VU50" s="22"/>
      <c r="VV50" s="22"/>
      <c r="VW50" s="22"/>
      <c r="VX50" s="22"/>
      <c r="VY50" s="22"/>
      <c r="VZ50" s="22"/>
      <c r="WA50" s="22"/>
      <c r="WB50" s="22"/>
      <c r="WC50" s="22"/>
      <c r="WD50" s="22"/>
      <c r="WE50" s="22"/>
      <c r="WF50" s="22"/>
      <c r="WG50" s="22"/>
      <c r="WH50" s="22"/>
      <c r="WI50" s="22"/>
      <c r="WJ50" s="22"/>
      <c r="WK50" s="22"/>
      <c r="WL50" s="22"/>
      <c r="WM50" s="22"/>
      <c r="WN50" s="22"/>
      <c r="WO50" s="22"/>
      <c r="WP50" s="22"/>
      <c r="WQ50" s="22"/>
      <c r="WR50" s="22"/>
      <c r="WS50" s="22"/>
      <c r="WT50" s="22"/>
      <c r="WU50" s="22"/>
      <c r="WV50" s="22"/>
      <c r="WW50" s="22"/>
      <c r="WX50" s="22"/>
      <c r="WY50" s="22"/>
      <c r="WZ50" s="22"/>
      <c r="XA50" s="22"/>
      <c r="XB50" s="22"/>
      <c r="XC50" s="22"/>
      <c r="XD50" s="22"/>
      <c r="XE50" s="22"/>
      <c r="XF50" s="22"/>
      <c r="XG50" s="22"/>
      <c r="XH50" s="22"/>
      <c r="XI50" s="22"/>
      <c r="XJ50" s="22"/>
      <c r="XK50" s="22"/>
      <c r="XL50" s="22"/>
      <c r="XM50" s="22"/>
      <c r="XN50" s="22"/>
      <c r="XO50" s="22"/>
      <c r="XP50" s="22"/>
      <c r="XQ50" s="22"/>
      <c r="XR50" s="22"/>
      <c r="XS50" s="22"/>
      <c r="XT50" s="22"/>
      <c r="XU50" s="22"/>
      <c r="XV50" s="22"/>
      <c r="XW50" s="22"/>
      <c r="XX50" s="22"/>
      <c r="XY50" s="22"/>
      <c r="XZ50" s="22"/>
      <c r="YA50" s="22"/>
      <c r="YB50" s="22"/>
      <c r="YC50" s="22"/>
      <c r="YD50" s="22"/>
      <c r="YE50" s="22"/>
      <c r="YF50" s="22"/>
      <c r="YG50" s="22"/>
      <c r="YH50" s="22"/>
      <c r="YI50" s="22"/>
      <c r="YJ50" s="22"/>
      <c r="YK50" s="22"/>
      <c r="YL50" s="22"/>
      <c r="YM50" s="22"/>
      <c r="YN50" s="22"/>
      <c r="YO50" s="22"/>
      <c r="YP50" s="22"/>
      <c r="YQ50" s="22"/>
      <c r="YR50" s="22"/>
      <c r="YS50" s="22"/>
      <c r="YT50" s="22"/>
      <c r="YU50" s="22"/>
      <c r="YV50" s="22"/>
      <c r="YW50" s="22"/>
      <c r="YX50" s="22"/>
      <c r="YY50" s="22"/>
      <c r="YZ50" s="22"/>
      <c r="ZA50" s="22"/>
      <c r="ZB50" s="22"/>
      <c r="ZC50" s="22"/>
      <c r="ZD50" s="22"/>
      <c r="ZE50" s="22"/>
      <c r="ZF50" s="22"/>
      <c r="ZG50" s="22"/>
      <c r="ZH50" s="22"/>
      <c r="ZI50" s="22"/>
      <c r="ZJ50" s="22"/>
      <c r="ZK50" s="22"/>
      <c r="ZL50" s="22"/>
      <c r="ZM50" s="22"/>
      <c r="ZN50" s="22"/>
      <c r="ZO50" s="22"/>
      <c r="ZP50" s="22"/>
      <c r="ZQ50" s="22"/>
      <c r="ZR50" s="22"/>
      <c r="ZS50" s="22"/>
      <c r="ZT50" s="22"/>
      <c r="ZU50" s="22"/>
      <c r="ZV50" s="22"/>
      <c r="ZW50" s="22"/>
      <c r="ZX50" s="22"/>
      <c r="ZY50" s="22"/>
      <c r="ZZ50" s="22"/>
      <c r="AAA50" s="22"/>
      <c r="AAB50" s="22"/>
      <c r="AAC50" s="22"/>
      <c r="AAD50" s="22"/>
      <c r="AAE50" s="22"/>
      <c r="AAF50" s="22"/>
      <c r="AAG50" s="22"/>
      <c r="AAH50" s="22"/>
      <c r="AAI50" s="22"/>
      <c r="AAJ50" s="22"/>
      <c r="AAK50" s="22"/>
      <c r="AAL50" s="22"/>
      <c r="AAM50" s="22"/>
      <c r="AAN50" s="22"/>
      <c r="AAO50" s="22"/>
      <c r="AAP50" s="22"/>
      <c r="AAQ50" s="22"/>
      <c r="AAR50" s="22"/>
      <c r="AAS50" s="22"/>
      <c r="AAT50" s="22"/>
      <c r="AAU50" s="22"/>
      <c r="AAV50" s="22"/>
      <c r="AAW50" s="22"/>
      <c r="AAX50" s="22"/>
      <c r="AAY50" s="22"/>
      <c r="AAZ50" s="22"/>
      <c r="ABA50" s="22"/>
      <c r="ABB50" s="22"/>
      <c r="ABC50" s="22"/>
      <c r="ABD50" s="22"/>
      <c r="ABE50" s="22"/>
      <c r="ABF50" s="22"/>
      <c r="ABG50" s="22"/>
      <c r="ABH50" s="22"/>
      <c r="ABI50" s="22"/>
      <c r="ABJ50" s="22"/>
      <c r="ABK50" s="22"/>
      <c r="ABL50" s="22"/>
      <c r="ABM50" s="22"/>
      <c r="ABN50" s="22"/>
      <c r="ABO50" s="22"/>
      <c r="ABP50" s="22"/>
      <c r="ABQ50" s="22"/>
      <c r="ABR50" s="22"/>
      <c r="ABS50" s="22"/>
      <c r="ABT50" s="22"/>
      <c r="ABU50" s="22"/>
      <c r="ABV50" s="22"/>
      <c r="ABW50" s="22"/>
      <c r="ABX50" s="22"/>
      <c r="ABY50" s="22"/>
      <c r="ABZ50" s="22"/>
      <c r="ACA50" s="22"/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/>
      <c r="ACM50" s="22"/>
      <c r="ACN50" s="22"/>
      <c r="ACO50" s="22"/>
      <c r="ACP50" s="22"/>
      <c r="ACQ50" s="22"/>
      <c r="ACR50" s="22"/>
      <c r="ACS50" s="22"/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/>
      <c r="ADF50" s="22"/>
      <c r="ADG50" s="22"/>
      <c r="ADH50" s="22"/>
      <c r="ADI50" s="22"/>
      <c r="ADJ50" s="22"/>
      <c r="ADK50" s="22"/>
      <c r="ADL50" s="22"/>
      <c r="ADM50" s="22"/>
      <c r="ADN50" s="22"/>
      <c r="ADO50" s="22"/>
      <c r="ADP50" s="22"/>
      <c r="ADQ50" s="22"/>
      <c r="ADR50" s="22"/>
      <c r="ADS50" s="22"/>
      <c r="ADT50" s="22"/>
      <c r="ADU50" s="22"/>
      <c r="ADV50" s="22"/>
      <c r="ADW50" s="22"/>
      <c r="ADX50" s="22"/>
      <c r="ADY50" s="22"/>
      <c r="ADZ50" s="22"/>
      <c r="AEA50" s="22"/>
      <c r="AEB50" s="22"/>
      <c r="AEC50" s="22"/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/>
      <c r="AEO50" s="22"/>
      <c r="AEP50" s="22"/>
      <c r="AEQ50" s="22"/>
      <c r="AER50" s="22"/>
      <c r="AES50" s="22"/>
      <c r="AET50" s="22"/>
      <c r="AEU50" s="22"/>
      <c r="AEV50" s="22"/>
      <c r="AEW50" s="22"/>
      <c r="AEX50" s="22"/>
      <c r="AEY50" s="22"/>
      <c r="AEZ50" s="22"/>
      <c r="AFA50" s="22"/>
      <c r="AFB50" s="22"/>
      <c r="AFC50" s="22"/>
      <c r="AFD50" s="22"/>
      <c r="AFE50" s="22"/>
      <c r="AFF50" s="22"/>
      <c r="AFG50" s="22"/>
      <c r="AFH50" s="22"/>
      <c r="AFI50" s="22"/>
      <c r="AFJ50" s="22"/>
      <c r="AFK50" s="22"/>
      <c r="AFL50" s="22"/>
      <c r="AFM50" s="22"/>
      <c r="AFN50" s="22"/>
      <c r="AFO50" s="22"/>
      <c r="AFP50" s="22"/>
      <c r="AFQ50" s="22"/>
      <c r="AFR50" s="22"/>
      <c r="AFS50" s="22"/>
      <c r="AFT50" s="22"/>
      <c r="AFU50" s="22"/>
      <c r="AFV50" s="22"/>
      <c r="AFW50" s="22"/>
      <c r="AFX50" s="22"/>
      <c r="AFY50" s="22"/>
      <c r="AFZ50" s="22"/>
      <c r="AGA50" s="22"/>
      <c r="AGB50" s="22"/>
      <c r="AGC50" s="22"/>
      <c r="AGD50" s="22"/>
      <c r="AGE50" s="22"/>
      <c r="AGF50" s="22"/>
      <c r="AGG50" s="22"/>
      <c r="AGH50" s="22"/>
      <c r="AGI50" s="22"/>
      <c r="AGJ50" s="22"/>
      <c r="AGK50" s="22"/>
      <c r="AGL50" s="22"/>
      <c r="AGM50" s="22"/>
      <c r="AGN50" s="22"/>
      <c r="AGO50" s="22"/>
      <c r="AGP50" s="22"/>
      <c r="AGQ50" s="22"/>
      <c r="AGR50" s="22"/>
      <c r="AGS50" s="22"/>
      <c r="AGT50" s="22"/>
      <c r="AGU50" s="22"/>
      <c r="AGV50" s="22"/>
      <c r="AGW50" s="22"/>
      <c r="AGX50" s="22"/>
      <c r="AGY50" s="22"/>
      <c r="AGZ50" s="22"/>
      <c r="AHA50" s="22"/>
      <c r="AHB50" s="22"/>
      <c r="AHC50" s="22"/>
      <c r="AHD50" s="22"/>
      <c r="AHE50" s="22"/>
      <c r="AHF50" s="22"/>
      <c r="AHG50" s="22"/>
      <c r="AHH50" s="22"/>
      <c r="AHI50" s="22"/>
      <c r="AHJ50" s="22"/>
      <c r="AHK50" s="22"/>
      <c r="AHL50" s="22"/>
      <c r="AHM50" s="22"/>
      <c r="AHN50" s="22"/>
      <c r="AHO50" s="22"/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/>
      <c r="AIB50" s="22"/>
      <c r="AIC50" s="22"/>
      <c r="AID50" s="22"/>
      <c r="AIE50" s="22"/>
      <c r="AIF50" s="22"/>
      <c r="AIG50" s="22"/>
      <c r="AIH50" s="22"/>
      <c r="AII50" s="22"/>
      <c r="AIJ50" s="22"/>
      <c r="AIK50" s="22"/>
      <c r="AIL50" s="22"/>
      <c r="AIM50" s="22"/>
      <c r="AIN50" s="22"/>
      <c r="AIO50" s="22"/>
      <c r="AIP50" s="22"/>
      <c r="AIQ50" s="22"/>
      <c r="AIR50" s="22"/>
      <c r="AIS50" s="22"/>
      <c r="AIT50" s="22"/>
      <c r="AIU50" s="22"/>
      <c r="AIV50" s="22"/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/>
      <c r="AJK50" s="22"/>
      <c r="AJL50" s="22"/>
      <c r="AJM50" s="22"/>
      <c r="AJN50" s="22"/>
      <c r="AJO50" s="22"/>
      <c r="AJP50" s="22"/>
      <c r="AJQ50" s="22"/>
      <c r="AJR50" s="22"/>
      <c r="AJS50" s="22"/>
      <c r="AJT50" s="22"/>
      <c r="AJU50" s="22"/>
      <c r="AJV50" s="22"/>
      <c r="AJW50" s="22"/>
      <c r="AJX50" s="22"/>
      <c r="AJY50" s="22"/>
      <c r="AJZ50" s="22"/>
      <c r="AKA50" s="22"/>
      <c r="AKB50" s="22"/>
      <c r="AKC50" s="22"/>
      <c r="AKD50" s="22"/>
      <c r="AKE50" s="22"/>
      <c r="AKF50" s="22"/>
      <c r="AKG50" s="22"/>
      <c r="AKH50" s="22"/>
      <c r="AKI50" s="22"/>
      <c r="AKJ50" s="22"/>
      <c r="AKK50" s="22"/>
      <c r="AKL50" s="22"/>
      <c r="AKM50" s="22"/>
      <c r="AKN50" s="22"/>
      <c r="AKO50" s="22"/>
      <c r="AKP50" s="22"/>
      <c r="AKQ50" s="22"/>
      <c r="AKR50" s="22"/>
      <c r="AKS50" s="22"/>
      <c r="AKT50" s="22"/>
      <c r="AKU50" s="22"/>
      <c r="AKV50" s="22"/>
      <c r="AKW50" s="22"/>
      <c r="AKX50" s="22"/>
      <c r="AKY50" s="22"/>
      <c r="AKZ50" s="22"/>
      <c r="ALA50" s="22"/>
      <c r="ALB50" s="22"/>
      <c r="ALC50" s="22"/>
      <c r="ALD50" s="22"/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/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/>
      <c r="AMJ50" s="22"/>
      <c r="AMK50" s="22"/>
      <c r="AML50" s="22"/>
      <c r="AMM50" s="22"/>
      <c r="AMN50" s="22"/>
      <c r="AMO50" s="22"/>
      <c r="AMP50" s="22"/>
      <c r="AMQ50" s="22"/>
      <c r="AMR50" s="22"/>
      <c r="AMS50" s="22"/>
      <c r="AMT50" s="22"/>
      <c r="AMU50" s="22"/>
      <c r="AMV50" s="22"/>
      <c r="AMW50" s="22"/>
      <c r="AMX50" s="22"/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/>
      <c r="AOB50" s="22"/>
      <c r="AOC50" s="22"/>
      <c r="AOD50" s="22"/>
      <c r="AOE50" s="22"/>
      <c r="AOF50" s="22"/>
      <c r="AOG50" s="22"/>
      <c r="AOH50" s="22"/>
      <c r="AOI50" s="22"/>
      <c r="AOJ50" s="22"/>
      <c r="AOK50" s="22"/>
      <c r="AOL50" s="22"/>
      <c r="AOM50" s="22"/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/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/>
      <c r="APT50" s="22"/>
      <c r="APU50" s="22"/>
      <c r="APV50" s="22"/>
      <c r="APW50" s="22"/>
      <c r="APX50" s="22"/>
      <c r="APY50" s="22"/>
      <c r="APZ50" s="22"/>
      <c r="AQA50" s="22"/>
      <c r="AQB50" s="22"/>
      <c r="AQC50" s="22"/>
      <c r="AQD50" s="22"/>
      <c r="AQE50" s="22"/>
      <c r="AQF50" s="22"/>
      <c r="AQG50" s="22"/>
      <c r="AQH50" s="22"/>
      <c r="AQI50" s="22"/>
      <c r="AQJ50" s="22"/>
      <c r="AQK50" s="22"/>
      <c r="AQL50" s="22"/>
      <c r="AQM50" s="22"/>
      <c r="AQN50" s="22"/>
      <c r="AQO50" s="22"/>
      <c r="AQP50" s="22"/>
      <c r="AQQ50" s="22"/>
      <c r="AQR50" s="22"/>
      <c r="AQS50" s="22"/>
      <c r="AQT50" s="22"/>
      <c r="AQU50" s="22"/>
      <c r="AQV50" s="22"/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/>
      <c r="ARN50" s="22"/>
      <c r="ARO50" s="22"/>
      <c r="ARP50" s="22"/>
      <c r="ARQ50" s="22"/>
      <c r="ARR50" s="22"/>
      <c r="ARS50" s="22"/>
      <c r="ART50" s="22"/>
      <c r="ARU50" s="22"/>
      <c r="ARV50" s="22"/>
      <c r="ARW50" s="22"/>
      <c r="ARX50" s="22"/>
      <c r="ARY50" s="22"/>
      <c r="ARZ50" s="22"/>
      <c r="ASA50" s="22"/>
      <c r="ASB50" s="22"/>
      <c r="ASC50" s="22"/>
      <c r="ASD50" s="22"/>
      <c r="ASE50" s="22"/>
      <c r="ASF50" s="22"/>
      <c r="ASG50" s="22"/>
      <c r="ASH50" s="22"/>
      <c r="ASI50" s="22"/>
      <c r="ASJ50" s="22"/>
      <c r="ASK50" s="22"/>
      <c r="ASL50" s="22"/>
      <c r="ASM50" s="22"/>
      <c r="ASN50" s="22"/>
      <c r="ASO50" s="22"/>
      <c r="ASP50" s="22"/>
      <c r="ASQ50" s="22"/>
      <c r="ASR50" s="22"/>
      <c r="ASS50" s="22"/>
      <c r="AST50" s="22"/>
      <c r="ASU50" s="22"/>
      <c r="ASV50" s="22"/>
      <c r="ASW50" s="22"/>
      <c r="ASX50" s="22"/>
      <c r="ASY50" s="22"/>
      <c r="ASZ50" s="22"/>
      <c r="ATA50" s="22"/>
      <c r="ATB50" s="22"/>
      <c r="ATC50" s="22"/>
      <c r="ATD50" s="22"/>
      <c r="ATE50" s="22"/>
      <c r="ATF50" s="22"/>
      <c r="ATG50" s="22"/>
      <c r="ATH50" s="22"/>
      <c r="ATI50" s="22"/>
      <c r="ATJ50" s="22"/>
      <c r="ATK50" s="22"/>
      <c r="ATL50" s="22"/>
      <c r="ATM50" s="22"/>
      <c r="ATN50" s="22"/>
      <c r="ATO50" s="22"/>
      <c r="ATP50" s="22"/>
      <c r="ATQ50" s="22"/>
      <c r="ATR50" s="22"/>
      <c r="ATS50" s="22"/>
      <c r="ATT50" s="22"/>
      <c r="ATU50" s="22"/>
      <c r="ATV50" s="22"/>
      <c r="ATW50" s="22"/>
      <c r="ATX50" s="22"/>
      <c r="ATY50" s="22"/>
      <c r="ATZ50" s="22"/>
      <c r="AUA50" s="22"/>
      <c r="AUB50" s="22"/>
      <c r="AUC50" s="22"/>
      <c r="AUD50" s="22"/>
      <c r="AUE50" s="22"/>
      <c r="AUF50" s="22"/>
      <c r="AUG50" s="22"/>
      <c r="AUH50" s="22"/>
      <c r="AUI50" s="22"/>
      <c r="AUJ50" s="22"/>
      <c r="AUK50" s="22"/>
      <c r="AUL50" s="22"/>
      <c r="AUM50" s="22"/>
      <c r="AUN50" s="22"/>
      <c r="AUO50" s="22"/>
      <c r="AUP50" s="22"/>
      <c r="AUQ50" s="22"/>
      <c r="AUR50" s="22"/>
      <c r="AUS50" s="22"/>
      <c r="AUT50" s="22"/>
      <c r="AUU50" s="22"/>
      <c r="AUV50" s="22"/>
      <c r="AUW50" s="22"/>
      <c r="AUX50" s="22"/>
      <c r="AUY50" s="22"/>
      <c r="AUZ50" s="22"/>
      <c r="AVA50" s="22"/>
      <c r="AVB50" s="22"/>
      <c r="AVC50" s="22"/>
      <c r="AVD50" s="22"/>
      <c r="AVE50" s="22"/>
      <c r="AVF50" s="22"/>
      <c r="AVG50" s="22"/>
      <c r="AVH50" s="22"/>
      <c r="AVI50" s="22"/>
      <c r="AVJ50" s="22"/>
      <c r="AVK50" s="22"/>
      <c r="AVL50" s="22"/>
      <c r="AVM50" s="22"/>
      <c r="AVN50" s="22"/>
      <c r="AVO50" s="22"/>
      <c r="AVP50" s="22"/>
      <c r="AVQ50" s="22"/>
      <c r="AVR50" s="22"/>
      <c r="AVS50" s="22"/>
      <c r="AVT50" s="22"/>
      <c r="AVU50" s="22"/>
      <c r="AVV50" s="22"/>
      <c r="AVW50" s="22"/>
      <c r="AVX50" s="22"/>
      <c r="AVY50" s="22"/>
      <c r="AVZ50" s="22"/>
      <c r="AWA50" s="22"/>
      <c r="AWB50" s="22"/>
      <c r="AWC50" s="22"/>
      <c r="AWD50" s="22"/>
      <c r="AWE50" s="22"/>
      <c r="AWF50" s="22"/>
      <c r="AWG50" s="22"/>
      <c r="AWH50" s="22"/>
      <c r="AWI50" s="22"/>
      <c r="AWJ50" s="22"/>
      <c r="AWK50" s="22"/>
      <c r="AWL50" s="22"/>
      <c r="AWM50" s="22"/>
      <c r="AWN50" s="22"/>
      <c r="AWO50" s="22"/>
      <c r="AWP50" s="22"/>
      <c r="AWQ50" s="22"/>
      <c r="AWR50" s="22"/>
      <c r="AWS50" s="22"/>
      <c r="AWT50" s="22"/>
      <c r="AWU50" s="22"/>
      <c r="AWV50" s="22"/>
      <c r="AWW50" s="22"/>
      <c r="AWX50" s="22"/>
      <c r="AWY50" s="22"/>
      <c r="AWZ50" s="22"/>
      <c r="AXA50" s="22"/>
      <c r="AXB50" s="22"/>
      <c r="AXC50" s="22"/>
      <c r="AXD50" s="22"/>
      <c r="AXE50" s="22"/>
      <c r="AXF50" s="22"/>
      <c r="AXG50" s="22"/>
      <c r="AXH50" s="22"/>
      <c r="AXI50" s="22"/>
      <c r="AXJ50" s="22"/>
      <c r="AXK50" s="22"/>
      <c r="AXL50" s="22"/>
      <c r="AXM50" s="22"/>
      <c r="AXN50" s="22"/>
      <c r="AXO50" s="22"/>
      <c r="AXP50" s="22"/>
      <c r="AXQ50" s="22"/>
      <c r="AXR50" s="22"/>
      <c r="AXS50" s="22"/>
      <c r="AXT50" s="22"/>
      <c r="AXU50" s="22"/>
      <c r="AXV50" s="22"/>
      <c r="AXW50" s="22"/>
      <c r="AXX50" s="22"/>
      <c r="AXY50" s="22"/>
      <c r="AXZ50" s="22"/>
      <c r="AYA50" s="22"/>
      <c r="AYB50" s="22"/>
      <c r="AYC50" s="22"/>
      <c r="AYD50" s="22"/>
      <c r="AYE50" s="22"/>
      <c r="AYF50" s="22"/>
      <c r="AYG50" s="22"/>
      <c r="AYH50" s="22"/>
      <c r="AYI50" s="22"/>
      <c r="AYJ50" s="22"/>
      <c r="AYK50" s="22"/>
      <c r="AYL50" s="22"/>
      <c r="AYM50" s="22"/>
      <c r="AYN50" s="22"/>
      <c r="AYO50" s="22"/>
      <c r="AYP50" s="22"/>
      <c r="AYQ50" s="22"/>
      <c r="AYR50" s="22"/>
      <c r="AYS50" s="22"/>
      <c r="AYT50" s="22"/>
      <c r="AYU50" s="22"/>
      <c r="AYV50" s="22"/>
      <c r="AYW50" s="22"/>
      <c r="AYX50" s="22"/>
      <c r="AYY50" s="22"/>
      <c r="AYZ50" s="22"/>
      <c r="AZA50" s="22"/>
      <c r="AZB50" s="22"/>
      <c r="AZC50" s="22"/>
      <c r="AZD50" s="22"/>
      <c r="AZE50" s="22"/>
      <c r="AZF50" s="22"/>
      <c r="AZG50" s="22"/>
      <c r="AZH50" s="22"/>
      <c r="AZI50" s="22"/>
      <c r="AZJ50" s="22"/>
      <c r="AZK50" s="22"/>
      <c r="AZL50" s="22"/>
      <c r="AZM50" s="22"/>
      <c r="AZN50" s="22"/>
      <c r="AZO50" s="22"/>
      <c r="AZP50" s="22"/>
      <c r="AZQ50" s="22"/>
      <c r="AZR50" s="22"/>
      <c r="AZS50" s="22"/>
      <c r="AZT50" s="22"/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/>
      <c r="BAM50" s="22"/>
      <c r="BAN50" s="22"/>
      <c r="BAO50" s="22"/>
      <c r="BAP50" s="22"/>
      <c r="BAQ50" s="22"/>
      <c r="BAR50" s="22"/>
      <c r="BAS50" s="22"/>
      <c r="BAT50" s="22"/>
      <c r="BAU50" s="22"/>
      <c r="BAV50" s="22"/>
      <c r="BAW50" s="22"/>
      <c r="BAX50" s="22"/>
      <c r="BAY50" s="22"/>
      <c r="BAZ50" s="22"/>
      <c r="BBA50" s="22"/>
      <c r="BBB50" s="22"/>
      <c r="BBC50" s="22"/>
      <c r="BBD50" s="22"/>
      <c r="BBE50" s="22"/>
      <c r="BBF50" s="22"/>
      <c r="BBG50" s="22"/>
      <c r="BBH50" s="22"/>
      <c r="BBI50" s="22"/>
      <c r="BBJ50" s="22"/>
      <c r="BBK50" s="22"/>
      <c r="BBL50" s="22"/>
      <c r="BBM50" s="22"/>
      <c r="BBN50" s="22"/>
      <c r="BBO50" s="22"/>
      <c r="BBP50" s="22"/>
      <c r="BBQ50" s="22"/>
      <c r="BBR50" s="22"/>
      <c r="BBS50" s="22"/>
      <c r="BBT50" s="22"/>
      <c r="BBU50" s="22"/>
      <c r="BBV50" s="22"/>
      <c r="BBW50" s="22"/>
      <c r="BBX50" s="22"/>
      <c r="BBY50" s="22"/>
      <c r="BBZ50" s="22"/>
      <c r="BCA50" s="22"/>
      <c r="BCB50" s="22"/>
      <c r="BCC50" s="22"/>
      <c r="BCD50" s="22"/>
      <c r="BCE50" s="22"/>
      <c r="BCF50" s="22"/>
      <c r="BCG50" s="22"/>
      <c r="BCH50" s="22"/>
      <c r="BCI50" s="22"/>
      <c r="BCJ50" s="22"/>
      <c r="BCK50" s="22"/>
      <c r="BCL50" s="22"/>
      <c r="BCM50" s="22"/>
      <c r="BCN50" s="22"/>
      <c r="BCO50" s="22"/>
      <c r="BCP50" s="22"/>
      <c r="BCQ50" s="22"/>
      <c r="BCR50" s="22"/>
      <c r="BCS50" s="22"/>
      <c r="BCT50" s="22"/>
      <c r="BCU50" s="22"/>
      <c r="BCV50" s="22"/>
      <c r="BCW50" s="22"/>
      <c r="BCX50" s="22"/>
      <c r="BCY50" s="22"/>
      <c r="BCZ50" s="22"/>
      <c r="BDA50" s="22"/>
      <c r="BDB50" s="22"/>
      <c r="BDC50" s="22"/>
      <c r="BDD50" s="22"/>
      <c r="BDE50" s="22"/>
      <c r="BDF50" s="22"/>
      <c r="BDG50" s="22"/>
      <c r="BDH50" s="22"/>
      <c r="BDI50" s="22"/>
      <c r="BDJ50" s="22"/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/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6"/>
      <c r="CZV50" s="26"/>
      <c r="CZW50" s="26"/>
      <c r="CZX50" s="26"/>
      <c r="CZY50" s="26"/>
      <c r="CZZ50" s="26"/>
      <c r="DAA50" s="26"/>
      <c r="DAB50" s="26"/>
      <c r="DAC50" s="26"/>
      <c r="DAD50" s="26"/>
      <c r="DAE50" s="26"/>
      <c r="DAF50" s="26"/>
      <c r="DAG50" s="26"/>
      <c r="DAH50" s="26"/>
      <c r="DAI50" s="26"/>
      <c r="DAJ50" s="26"/>
      <c r="DAK50" s="26"/>
      <c r="DAL50" s="26"/>
      <c r="DAM50" s="26"/>
      <c r="DAN50" s="26"/>
      <c r="DAO50" s="26"/>
      <c r="DAP50" s="26"/>
      <c r="DAQ50" s="26"/>
      <c r="DAR50" s="26"/>
      <c r="DAS50" s="26"/>
      <c r="DAT50" s="26"/>
      <c r="DAU50" s="26"/>
      <c r="DAV50" s="26"/>
      <c r="DAW50" s="26"/>
      <c r="DAX50" s="26"/>
      <c r="DAY50" s="26"/>
      <c r="DAZ50" s="26"/>
      <c r="DBA50" s="26"/>
      <c r="DBB50" s="26"/>
      <c r="DBC50" s="26"/>
      <c r="DBD50" s="26"/>
      <c r="DBE50" s="26"/>
      <c r="DBF50" s="26"/>
      <c r="DBG50" s="26"/>
      <c r="DBH50" s="26"/>
      <c r="DBI50" s="26"/>
      <c r="DBJ50" s="26"/>
      <c r="DBK50" s="26"/>
      <c r="DBL50" s="26"/>
      <c r="DBM50" s="26"/>
      <c r="DBN50" s="26"/>
      <c r="DBO50" s="26"/>
      <c r="DBP50" s="26"/>
      <c r="DBQ50" s="26"/>
      <c r="DBR50" s="26"/>
      <c r="DBS50" s="26"/>
      <c r="DBT50" s="26"/>
      <c r="DBU50" s="26"/>
      <c r="DBV50" s="26"/>
      <c r="DBW50" s="26"/>
      <c r="DBX50" s="26"/>
      <c r="DBY50" s="26"/>
      <c r="DBZ50" s="26"/>
      <c r="DCA50" s="26"/>
      <c r="DCB50" s="26"/>
      <c r="DCC50" s="26"/>
      <c r="DCD50" s="26"/>
      <c r="DCE50" s="26"/>
      <c r="DCF50" s="26"/>
      <c r="DCG50" s="26"/>
      <c r="DCH50" s="26"/>
      <c r="DCI50" s="26"/>
      <c r="DCJ50" s="26"/>
      <c r="DCK50" s="26"/>
      <c r="DCL50" s="26"/>
      <c r="DCM50" s="26"/>
      <c r="DCN50" s="26"/>
      <c r="DCO50" s="26"/>
      <c r="DCP50" s="26"/>
      <c r="DCQ50" s="26"/>
      <c r="DCR50" s="26"/>
      <c r="DCS50" s="26"/>
      <c r="DCT50" s="26"/>
      <c r="DCU50" s="26"/>
      <c r="DCV50" s="26"/>
      <c r="DCW50" s="26"/>
      <c r="DCX50" s="26"/>
      <c r="DCY50" s="26"/>
      <c r="DCZ50" s="26"/>
      <c r="DDA50" s="26"/>
      <c r="DDB50" s="26"/>
      <c r="DDC50" s="26"/>
      <c r="DDD50" s="26"/>
      <c r="DDE50" s="26"/>
      <c r="DDF50" s="26"/>
      <c r="DDG50" s="26"/>
      <c r="DDH50" s="26"/>
      <c r="DDI50" s="26"/>
      <c r="DDJ50" s="26"/>
      <c r="DDK50" s="26"/>
      <c r="DDL50" s="26"/>
      <c r="DDM50" s="26"/>
      <c r="DDN50" s="26"/>
      <c r="DDO50" s="26"/>
      <c r="DDP50" s="26"/>
      <c r="DDQ50" s="26"/>
      <c r="DDR50" s="26"/>
      <c r="DDS50" s="26"/>
      <c r="DDT50" s="26"/>
      <c r="DDU50" s="26"/>
      <c r="DDV50" s="26"/>
      <c r="DDW50" s="26"/>
      <c r="DDX50" s="26"/>
      <c r="DDY50" s="26"/>
      <c r="DDZ50" s="26"/>
      <c r="DEA50" s="26"/>
      <c r="DEB50" s="26"/>
      <c r="DEC50" s="26"/>
      <c r="DED50" s="26"/>
      <c r="DEE50" s="26"/>
      <c r="DEF50" s="26"/>
      <c r="DEG50" s="26"/>
      <c r="DEH50" s="26"/>
      <c r="DEI50" s="26"/>
      <c r="DEJ50" s="26"/>
      <c r="DEK50" s="26"/>
      <c r="DEL50" s="26"/>
      <c r="DEM50" s="26"/>
      <c r="DEN50" s="26"/>
      <c r="DEO50" s="26"/>
      <c r="DEP50" s="26"/>
      <c r="DEQ50" s="26"/>
      <c r="DER50" s="26"/>
      <c r="DES50" s="26"/>
      <c r="DET50" s="26"/>
      <c r="DEU50" s="26"/>
      <c r="DEV50" s="26"/>
      <c r="DEW50" s="26"/>
      <c r="DEX50" s="26"/>
      <c r="DEY50" s="26"/>
      <c r="DEZ50" s="26"/>
      <c r="DFA50" s="26"/>
      <c r="DFB50" s="26"/>
      <c r="DFC50" s="26"/>
      <c r="DFD50" s="26"/>
      <c r="DFE50" s="26"/>
      <c r="DFF50" s="26"/>
      <c r="DFG50" s="26"/>
      <c r="DFH50" s="26"/>
      <c r="DFI50" s="26"/>
      <c r="DFJ50" s="26"/>
      <c r="DFK50" s="26"/>
      <c r="DFL50" s="26"/>
      <c r="DFM50" s="26"/>
      <c r="DFN50" s="26"/>
      <c r="DFO50" s="26"/>
      <c r="DFP50" s="26"/>
      <c r="DFQ50" s="26"/>
      <c r="DFR50" s="26"/>
      <c r="DFS50" s="26"/>
      <c r="DFT50" s="26"/>
      <c r="DFU50" s="26"/>
      <c r="DFV50" s="26"/>
      <c r="DFW50" s="26"/>
      <c r="DFX50" s="26"/>
      <c r="DFY50" s="26"/>
      <c r="DFZ50" s="26"/>
      <c r="DGA50" s="26"/>
      <c r="DGB50" s="26"/>
      <c r="DGC50" s="26"/>
      <c r="DGD50" s="26"/>
      <c r="DGE50" s="26"/>
      <c r="DGF50" s="26"/>
      <c r="DGG50" s="26"/>
      <c r="DGH50" s="26"/>
      <c r="DGI50" s="26"/>
      <c r="DGJ50" s="26"/>
      <c r="DGK50" s="26"/>
      <c r="DGL50" s="26"/>
      <c r="DGM50" s="26"/>
      <c r="DGN50" s="26"/>
      <c r="DGO50" s="26"/>
      <c r="DGP50" s="26"/>
      <c r="DGQ50" s="26"/>
      <c r="DGR50" s="26"/>
      <c r="DGS50" s="26"/>
      <c r="DGT50" s="26"/>
      <c r="DGU50" s="26"/>
      <c r="DGV50" s="26"/>
      <c r="DGW50" s="26"/>
      <c r="DGX50" s="26"/>
      <c r="DGY50" s="26"/>
      <c r="DGZ50" s="26"/>
      <c r="DHA50" s="26"/>
      <c r="DHB50" s="26"/>
      <c r="DHC50" s="26"/>
      <c r="DHD50" s="26"/>
      <c r="DHE50" s="26"/>
      <c r="DHF50" s="26"/>
      <c r="DHG50" s="26"/>
      <c r="DHH50" s="26"/>
      <c r="DHI50" s="26"/>
      <c r="DHJ50" s="26"/>
      <c r="DHK50" s="26"/>
      <c r="DHL50" s="26"/>
      <c r="DHM50" s="26"/>
      <c r="DHN50" s="26"/>
      <c r="DHO50" s="26"/>
      <c r="DHP50" s="26"/>
      <c r="DHQ50" s="26"/>
      <c r="DHR50" s="26"/>
      <c r="DHS50" s="26"/>
      <c r="DHT50" s="26"/>
      <c r="DHU50" s="26"/>
      <c r="DHV50" s="26"/>
      <c r="DHW50" s="26"/>
      <c r="DHX50" s="26"/>
      <c r="DHY50" s="26"/>
      <c r="DHZ50" s="26"/>
      <c r="DIA50" s="26"/>
      <c r="DIB50" s="26"/>
      <c r="DIC50" s="26"/>
      <c r="DID50" s="26"/>
      <c r="DIE50" s="26"/>
      <c r="DIF50" s="26"/>
      <c r="DIG50" s="26"/>
      <c r="DIH50" s="26"/>
      <c r="DII50" s="26"/>
      <c r="DIJ50" s="26"/>
      <c r="DIK50" s="26"/>
      <c r="DIL50" s="26"/>
      <c r="DIM50" s="26"/>
      <c r="DIN50" s="26"/>
      <c r="DIO50" s="26"/>
      <c r="DIP50" s="26"/>
      <c r="DIQ50" s="26"/>
      <c r="DIR50" s="26"/>
      <c r="DIS50" s="26"/>
      <c r="DIT50" s="26"/>
      <c r="DIU50" s="26"/>
      <c r="DIV50" s="26"/>
      <c r="DIW50" s="26"/>
      <c r="DIX50" s="26"/>
      <c r="DIY50" s="26"/>
      <c r="DIZ50" s="26"/>
      <c r="DJA50" s="26"/>
      <c r="DJB50" s="26"/>
      <c r="DJC50" s="26"/>
      <c r="DJD50" s="26"/>
      <c r="DJE50" s="26"/>
      <c r="DJF50" s="26"/>
      <c r="DJG50" s="26"/>
      <c r="DJH50" s="26"/>
      <c r="DJI50" s="26"/>
      <c r="DJJ50" s="26"/>
      <c r="DJK50" s="26"/>
      <c r="DJL50" s="26"/>
      <c r="DJM50" s="26"/>
      <c r="DJN50" s="26"/>
      <c r="DJO50" s="26"/>
      <c r="DJP50" s="26"/>
      <c r="DJQ50" s="26"/>
      <c r="DJR50" s="26"/>
      <c r="DJS50" s="26"/>
      <c r="DJT50" s="26"/>
      <c r="DJU50" s="26"/>
      <c r="DJV50" s="26"/>
      <c r="DJW50" s="26"/>
      <c r="DJX50" s="26"/>
      <c r="DJY50" s="26"/>
      <c r="DJZ50" s="26"/>
      <c r="DKA50" s="26"/>
      <c r="DKB50" s="26"/>
      <c r="DKC50" s="26"/>
      <c r="DKD50" s="26"/>
      <c r="DKE50" s="26"/>
      <c r="DKF50" s="26"/>
      <c r="DKG50" s="26"/>
      <c r="DKH50" s="26"/>
      <c r="DKI50" s="26"/>
      <c r="DKJ50" s="26"/>
      <c r="DKK50" s="26"/>
      <c r="DKL50" s="26"/>
      <c r="DKM50" s="26"/>
      <c r="DKN50" s="26"/>
      <c r="DKO50" s="26"/>
      <c r="DKP50" s="26"/>
      <c r="DKQ50" s="26"/>
      <c r="DKR50" s="26"/>
      <c r="DKS50" s="26"/>
      <c r="DKT50" s="26"/>
      <c r="DKU50" s="26"/>
      <c r="DKV50" s="26"/>
      <c r="DKW50" s="26"/>
      <c r="DKX50" s="26"/>
      <c r="DKY50" s="26"/>
      <c r="DKZ50" s="26"/>
      <c r="DLA50" s="26"/>
      <c r="DLB50" s="26"/>
      <c r="DLC50" s="26"/>
      <c r="DLD50" s="26"/>
      <c r="DLE50" s="26"/>
      <c r="DLF50" s="26"/>
      <c r="DLG50" s="26"/>
      <c r="DLH50" s="26"/>
      <c r="DLI50" s="26"/>
      <c r="DLJ50" s="26"/>
      <c r="DLK50" s="26"/>
      <c r="DLL50" s="26"/>
      <c r="DLM50" s="26"/>
      <c r="DLN50" s="26"/>
      <c r="DLO50" s="26"/>
      <c r="DLP50" s="26"/>
      <c r="DLQ50" s="26"/>
      <c r="DLR50" s="26"/>
      <c r="DLS50" s="26"/>
      <c r="DLT50" s="26"/>
      <c r="DLU50" s="26"/>
      <c r="DLV50" s="26"/>
      <c r="DLW50" s="26"/>
      <c r="DLX50" s="26"/>
      <c r="DLY50" s="26"/>
      <c r="DLZ50" s="26"/>
      <c r="DMA50" s="26"/>
      <c r="DMB50" s="26"/>
      <c r="DMC50" s="26"/>
      <c r="DMD50" s="26"/>
      <c r="DME50" s="26"/>
      <c r="DMF50" s="26"/>
      <c r="DMG50" s="26"/>
      <c r="DMH50" s="26"/>
      <c r="DMI50" s="26"/>
      <c r="DMJ50" s="26"/>
      <c r="DMK50" s="26"/>
      <c r="DML50" s="26"/>
      <c r="DMM50" s="26"/>
      <c r="DMN50" s="26"/>
      <c r="DMO50" s="26"/>
      <c r="DMP50" s="26"/>
      <c r="DMQ50" s="26"/>
      <c r="DMR50" s="26"/>
      <c r="DMS50" s="26"/>
      <c r="DMT50" s="26"/>
      <c r="DMU50" s="26"/>
      <c r="DMV50" s="26"/>
      <c r="DMW50" s="26"/>
      <c r="DMX50" s="26"/>
      <c r="DMY50" s="26"/>
      <c r="DMZ50" s="26"/>
      <c r="DNA50" s="26"/>
      <c r="DNB50" s="26"/>
      <c r="DNC50" s="26"/>
      <c r="DND50" s="26"/>
      <c r="DNE50" s="26"/>
      <c r="DNF50" s="26"/>
      <c r="DNG50" s="26"/>
      <c r="DNH50" s="26"/>
      <c r="DNI50" s="26"/>
      <c r="DNJ50" s="26"/>
      <c r="DNK50" s="26"/>
      <c r="DNL50" s="26"/>
      <c r="DNM50" s="26"/>
      <c r="DNN50" s="26"/>
      <c r="DNO50" s="26"/>
      <c r="DNP50" s="26"/>
      <c r="DNQ50" s="26"/>
      <c r="DNR50" s="26"/>
      <c r="DNS50" s="26"/>
      <c r="DNT50" s="26"/>
      <c r="DNU50" s="26"/>
      <c r="DNV50" s="26"/>
      <c r="DNW50" s="26"/>
      <c r="DNX50" s="26"/>
      <c r="DNY50" s="26"/>
      <c r="DNZ50" s="26"/>
      <c r="DOA50" s="26"/>
      <c r="DOB50" s="26"/>
      <c r="DOC50" s="26"/>
      <c r="DOD50" s="26"/>
      <c r="DOE50" s="26"/>
      <c r="DOF50" s="26"/>
      <c r="DOG50" s="26"/>
      <c r="DOH50" s="26"/>
      <c r="DOI50" s="26"/>
      <c r="DOJ50" s="26"/>
      <c r="DOK50" s="26"/>
      <c r="DOL50" s="26"/>
      <c r="DOM50" s="26"/>
      <c r="DON50" s="26"/>
      <c r="DOO50" s="26"/>
      <c r="DOP50" s="26"/>
      <c r="DOQ50" s="26"/>
      <c r="DOR50" s="26"/>
      <c r="DOS50" s="26"/>
      <c r="DOT50" s="26"/>
      <c r="DOU50" s="26"/>
      <c r="DOV50" s="26"/>
      <c r="DOW50" s="26"/>
      <c r="DOX50" s="26"/>
      <c r="DOY50" s="26"/>
      <c r="DOZ50" s="26"/>
      <c r="DPA50" s="26"/>
      <c r="DPB50" s="26"/>
      <c r="DPC50" s="26"/>
      <c r="DPD50" s="26"/>
      <c r="DPE50" s="26"/>
      <c r="DPF50" s="26"/>
      <c r="DPG50" s="26"/>
      <c r="DPH50" s="26"/>
      <c r="DPI50" s="26"/>
      <c r="DPJ50" s="26"/>
      <c r="DPK50" s="26"/>
      <c r="DPL50" s="26"/>
      <c r="DPM50" s="26"/>
      <c r="DPN50" s="26"/>
      <c r="DPO50" s="26"/>
      <c r="DPP50" s="26"/>
      <c r="DPQ50" s="26"/>
      <c r="DPR50" s="26"/>
      <c r="DPS50" s="26"/>
      <c r="DPT50" s="26"/>
      <c r="DPU50" s="26"/>
      <c r="DPV50" s="26"/>
      <c r="DPW50" s="26"/>
      <c r="DPX50" s="26"/>
      <c r="DPY50" s="26"/>
      <c r="DPZ50" s="26"/>
      <c r="DQA50" s="26"/>
      <c r="DQB50" s="26"/>
      <c r="DQC50" s="26"/>
      <c r="DQD50" s="26"/>
      <c r="DQE50" s="26"/>
      <c r="DQF50" s="26"/>
      <c r="DQG50" s="26"/>
      <c r="DQH50" s="26"/>
      <c r="DQI50" s="26"/>
      <c r="DQJ50" s="26"/>
      <c r="DQK50" s="26"/>
      <c r="DQL50" s="26"/>
      <c r="DQM50" s="26"/>
      <c r="DQN50" s="26"/>
      <c r="DQO50" s="26"/>
      <c r="DQP50" s="26"/>
      <c r="DQQ50" s="26"/>
      <c r="DQR50" s="26"/>
      <c r="DQS50" s="26"/>
      <c r="DQT50" s="26"/>
      <c r="DQU50" s="26"/>
      <c r="DQV50" s="26"/>
      <c r="DQW50" s="26"/>
      <c r="DQX50" s="26"/>
      <c r="DQY50" s="26"/>
      <c r="DQZ50" s="26"/>
      <c r="DRA50" s="26"/>
      <c r="DRB50" s="26"/>
      <c r="DRC50" s="26"/>
      <c r="DRD50" s="26"/>
      <c r="DRE50" s="26"/>
      <c r="DRF50" s="26"/>
      <c r="DRG50" s="26"/>
      <c r="DRH50" s="26"/>
      <c r="DRI50" s="26"/>
      <c r="DRJ50" s="26"/>
      <c r="DRK50" s="26"/>
      <c r="DRL50" s="26"/>
      <c r="DRM50" s="26"/>
      <c r="DRN50" s="26"/>
      <c r="DRO50" s="26"/>
      <c r="DRP50" s="26"/>
      <c r="DRQ50" s="26"/>
      <c r="DRR50" s="26"/>
      <c r="DRS50" s="26"/>
      <c r="DRT50" s="26"/>
      <c r="DRU50" s="26"/>
      <c r="DRV50" s="26"/>
      <c r="DRW50" s="26"/>
      <c r="DRX50" s="26"/>
      <c r="DRY50" s="26"/>
      <c r="DRZ50" s="26"/>
      <c r="DSA50" s="26"/>
      <c r="DSB50" s="26"/>
      <c r="DSC50" s="26"/>
      <c r="DSD50" s="26"/>
      <c r="DSE50" s="26"/>
      <c r="DSF50" s="26"/>
      <c r="DSG50" s="26"/>
      <c r="DSH50" s="26"/>
      <c r="DSI50" s="26"/>
      <c r="DSJ50" s="26"/>
      <c r="DSK50" s="26"/>
      <c r="DSL50" s="26"/>
      <c r="DSM50" s="26"/>
      <c r="DSN50" s="26"/>
      <c r="DSO50" s="26"/>
      <c r="DSP50" s="26"/>
      <c r="DSQ50" s="26"/>
      <c r="DSR50" s="26"/>
      <c r="DSS50" s="26"/>
      <c r="DST50" s="26"/>
      <c r="DSU50" s="26"/>
      <c r="DSV50" s="26"/>
      <c r="DSW50" s="26"/>
      <c r="DSX50" s="26"/>
      <c r="DSY50" s="26"/>
      <c r="DSZ50" s="26"/>
      <c r="DTA50" s="26"/>
      <c r="DTB50" s="26"/>
      <c r="DTC50" s="26"/>
      <c r="DTD50" s="26"/>
      <c r="DTE50" s="26"/>
      <c r="DTF50" s="26"/>
      <c r="DTG50" s="26"/>
      <c r="DTH50" s="26"/>
      <c r="DTI50" s="26"/>
      <c r="DTJ50" s="26"/>
      <c r="DTK50" s="26"/>
      <c r="DTL50" s="26"/>
      <c r="DTM50" s="26"/>
      <c r="DTN50" s="26"/>
      <c r="DTO50" s="26"/>
      <c r="DTP50" s="26"/>
      <c r="DTQ50" s="26"/>
      <c r="DTR50" s="26"/>
      <c r="DTS50" s="26"/>
      <c r="DTT50" s="26"/>
      <c r="DTU50" s="26"/>
      <c r="DTV50" s="26"/>
      <c r="DTW50" s="26"/>
      <c r="DTX50" s="26"/>
      <c r="DTY50" s="26"/>
      <c r="DTZ50" s="26"/>
      <c r="DUA50" s="26"/>
      <c r="DUB50" s="26"/>
      <c r="DUC50" s="26"/>
      <c r="DUD50" s="26"/>
      <c r="DUE50" s="26"/>
      <c r="DUF50" s="26"/>
      <c r="DUG50" s="26"/>
      <c r="DUH50" s="26"/>
      <c r="DUI50" s="26"/>
      <c r="DUJ50" s="26"/>
      <c r="DUK50" s="26"/>
      <c r="DUL50" s="26"/>
      <c r="DUM50" s="26"/>
      <c r="DUN50" s="26"/>
      <c r="DUO50" s="26"/>
      <c r="DUP50" s="26"/>
      <c r="DUQ50" s="26"/>
      <c r="DUR50" s="26"/>
      <c r="DUS50" s="26"/>
      <c r="DUT50" s="26"/>
      <c r="DUU50" s="26"/>
      <c r="DUV50" s="26"/>
      <c r="DUW50" s="26"/>
      <c r="DUX50" s="26"/>
      <c r="DUY50" s="26"/>
      <c r="DUZ50" s="26"/>
      <c r="DVA50" s="26"/>
      <c r="DVB50" s="26"/>
      <c r="DVC50" s="26"/>
      <c r="DVD50" s="26"/>
      <c r="DVE50" s="26"/>
      <c r="DVF50" s="26"/>
      <c r="DVG50" s="26"/>
      <c r="DVH50" s="26"/>
      <c r="DVI50" s="26"/>
      <c r="DVJ50" s="26"/>
      <c r="DVK50" s="26"/>
      <c r="DVL50" s="26"/>
      <c r="DVM50" s="26"/>
      <c r="DVN50" s="26"/>
      <c r="DVO50" s="26"/>
      <c r="DVP50" s="26"/>
      <c r="DVQ50" s="26"/>
      <c r="DVR50" s="26"/>
      <c r="DVS50" s="26"/>
      <c r="DVT50" s="26"/>
      <c r="DVU50" s="26"/>
      <c r="DVV50" s="26"/>
      <c r="DVW50" s="26"/>
      <c r="DVX50" s="26"/>
      <c r="DVY50" s="26"/>
      <c r="DVZ50" s="26"/>
      <c r="DWA50" s="26"/>
      <c r="DWB50" s="26"/>
      <c r="DWC50" s="26"/>
      <c r="DWD50" s="26"/>
      <c r="DWE50" s="26"/>
      <c r="DWF50" s="26"/>
      <c r="DWG50" s="26"/>
      <c r="DWH50" s="26"/>
      <c r="DWI50" s="26"/>
      <c r="DWJ50" s="26"/>
      <c r="DWK50" s="26"/>
      <c r="DWL50" s="26"/>
      <c r="DWM50" s="26"/>
      <c r="DWN50" s="26"/>
      <c r="DWO50" s="26"/>
      <c r="DWP50" s="26"/>
      <c r="DWQ50" s="26"/>
      <c r="DWR50" s="26"/>
      <c r="DWS50" s="26"/>
      <c r="DWT50" s="26"/>
      <c r="DWU50" s="26"/>
      <c r="DWV50" s="26"/>
      <c r="DWW50" s="26"/>
      <c r="DWX50" s="26"/>
      <c r="DWY50" s="26"/>
      <c r="DWZ50" s="26"/>
      <c r="DXA50" s="26"/>
      <c r="DXB50" s="26"/>
      <c r="DXC50" s="26"/>
      <c r="DXD50" s="26"/>
      <c r="DXE50" s="26"/>
      <c r="DXF50" s="26"/>
      <c r="DXG50" s="26"/>
      <c r="DXH50" s="26"/>
      <c r="DXI50" s="26"/>
      <c r="DXJ50" s="26"/>
      <c r="DXK50" s="26"/>
      <c r="DXL50" s="26"/>
      <c r="DXM50" s="26"/>
      <c r="DXN50" s="26"/>
      <c r="DXO50" s="26"/>
      <c r="DXP50" s="26"/>
      <c r="DXQ50" s="26"/>
      <c r="DXR50" s="26"/>
      <c r="DXS50" s="26"/>
      <c r="DXT50" s="26"/>
      <c r="DXU50" s="26"/>
      <c r="DXV50" s="26"/>
      <c r="DXW50" s="26"/>
      <c r="DXX50" s="26"/>
      <c r="DXY50" s="26"/>
      <c r="DXZ50" s="26"/>
      <c r="DYA50" s="26"/>
      <c r="DYB50" s="26"/>
      <c r="DYC50" s="26"/>
      <c r="DYD50" s="26"/>
      <c r="DYE50" s="26"/>
      <c r="DYF50" s="26"/>
      <c r="DYG50" s="26"/>
      <c r="DYH50" s="26"/>
      <c r="DYI50" s="26"/>
      <c r="DYJ50" s="26"/>
      <c r="DYK50" s="26"/>
      <c r="DYL50" s="26"/>
      <c r="DYM50" s="26"/>
      <c r="DYN50" s="26"/>
      <c r="DYO50" s="26"/>
      <c r="DYP50" s="26"/>
      <c r="DYQ50" s="26"/>
      <c r="DYR50" s="26"/>
      <c r="DYS50" s="26"/>
      <c r="DYT50" s="26"/>
      <c r="DYU50" s="26"/>
      <c r="DYV50" s="26"/>
      <c r="DYW50" s="26"/>
      <c r="DYX50" s="26"/>
      <c r="DYY50" s="26"/>
      <c r="DYZ50" s="26"/>
      <c r="DZA50" s="26"/>
      <c r="DZB50" s="26"/>
      <c r="DZC50" s="26"/>
      <c r="DZD50" s="26"/>
      <c r="DZE50" s="26"/>
      <c r="DZF50" s="26"/>
      <c r="DZG50" s="26"/>
      <c r="DZH50" s="26"/>
      <c r="DZI50" s="26"/>
      <c r="DZJ50" s="26"/>
      <c r="DZK50" s="26"/>
      <c r="DZL50" s="26"/>
      <c r="DZM50" s="26"/>
      <c r="DZN50" s="26"/>
      <c r="DZO50" s="26"/>
      <c r="DZP50" s="26"/>
      <c r="DZQ50" s="26"/>
      <c r="DZR50" s="26"/>
      <c r="DZS50" s="26"/>
      <c r="DZT50" s="26"/>
      <c r="DZU50" s="26"/>
      <c r="DZV50" s="26"/>
      <c r="DZW50" s="26"/>
      <c r="DZX50" s="26"/>
      <c r="DZY50" s="26"/>
      <c r="DZZ50" s="26"/>
      <c r="EAA50" s="26"/>
      <c r="EAB50" s="26"/>
      <c r="EAC50" s="26"/>
      <c r="EAD50" s="26"/>
      <c r="EAE50" s="26"/>
      <c r="EAF50" s="26"/>
      <c r="EAG50" s="26"/>
      <c r="EAH50" s="26"/>
      <c r="EAI50" s="26"/>
      <c r="EAJ50" s="26"/>
      <c r="EAK50" s="26"/>
      <c r="EAL50" s="26"/>
      <c r="EAM50" s="26"/>
      <c r="EAN50" s="26"/>
      <c r="EAO50" s="26"/>
      <c r="EAP50" s="26"/>
      <c r="EAQ50" s="26"/>
      <c r="EAR50" s="26"/>
      <c r="EAS50" s="26"/>
      <c r="EAT50" s="26"/>
      <c r="EAU50" s="26"/>
      <c r="EAV50" s="26"/>
      <c r="EAW50" s="26"/>
      <c r="EAX50" s="26"/>
      <c r="EAY50" s="26"/>
      <c r="EAZ50" s="26"/>
      <c r="EBA50" s="26"/>
      <c r="EBB50" s="26"/>
      <c r="EBC50" s="26"/>
      <c r="EBD50" s="26"/>
      <c r="EBE50" s="26"/>
      <c r="EBF50" s="26"/>
      <c r="EBG50" s="26"/>
      <c r="EBH50" s="26"/>
      <c r="EBI50" s="26"/>
      <c r="EBJ50" s="26"/>
      <c r="EBK50" s="26"/>
      <c r="EBL50" s="26"/>
      <c r="EBM50" s="26"/>
      <c r="EBN50" s="26"/>
      <c r="EBO50" s="26"/>
      <c r="EBP50" s="26"/>
      <c r="EBQ50" s="26"/>
      <c r="EBR50" s="26"/>
      <c r="EBS50" s="26"/>
      <c r="EBT50" s="26"/>
      <c r="EBU50" s="26"/>
      <c r="EBV50" s="26"/>
      <c r="EBW50" s="26"/>
      <c r="EBX50" s="26"/>
      <c r="EBY50" s="26"/>
      <c r="EBZ50" s="26"/>
      <c r="ECA50" s="26"/>
      <c r="ECB50" s="26"/>
      <c r="ECC50" s="26"/>
      <c r="ECD50" s="26"/>
      <c r="ECE50" s="26"/>
      <c r="ECF50" s="26"/>
      <c r="ECG50" s="26"/>
      <c r="ECH50" s="26"/>
      <c r="ECI50" s="26"/>
      <c r="ECJ50" s="26"/>
      <c r="ECK50" s="26"/>
      <c r="ECL50" s="26"/>
      <c r="ECM50" s="26"/>
      <c r="ECN50" s="26"/>
      <c r="ECO50" s="26"/>
      <c r="ECP50" s="26"/>
      <c r="ECQ50" s="26"/>
      <c r="ECR50" s="26"/>
      <c r="ECS50" s="26"/>
      <c r="ECT50" s="26"/>
      <c r="ECU50" s="26"/>
      <c r="ECV50" s="26"/>
      <c r="ECW50" s="26"/>
      <c r="ECX50" s="26"/>
      <c r="ECY50" s="26"/>
      <c r="ECZ50" s="26"/>
      <c r="EDA50" s="26"/>
      <c r="EDB50" s="26"/>
      <c r="EDC50" s="26"/>
      <c r="EDD50" s="26"/>
      <c r="EDE50" s="26"/>
      <c r="EDF50" s="26"/>
      <c r="EDG50" s="26"/>
      <c r="EDH50" s="26"/>
      <c r="EDI50" s="26"/>
      <c r="EDJ50" s="26"/>
      <c r="EDK50" s="26"/>
      <c r="EDL50" s="26"/>
      <c r="EDM50" s="26"/>
      <c r="EDN50" s="26"/>
      <c r="EDO50" s="26"/>
      <c r="EDP50" s="26"/>
      <c r="EDQ50" s="26"/>
      <c r="EDR50" s="26"/>
      <c r="EDS50" s="26"/>
      <c r="EDT50" s="26"/>
      <c r="EDU50" s="26"/>
    </row>
    <row r="51" s="3" customFormat="1" spans="1:3505">
      <c r="A51" s="1"/>
      <c r="B51" s="1"/>
      <c r="C51" s="5"/>
      <c r="D51" s="16" t="s">
        <v>44</v>
      </c>
      <c r="E51" s="18" t="s">
        <v>60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>
        <v>43</v>
      </c>
      <c r="R51" s="15">
        <v>67</v>
      </c>
      <c r="S51" s="15">
        <v>19</v>
      </c>
      <c r="T51" s="15">
        <v>3</v>
      </c>
      <c r="U51" s="15"/>
      <c r="V51" s="15"/>
      <c r="W51" s="15">
        <v>5</v>
      </c>
      <c r="X51" s="15">
        <v>3</v>
      </c>
      <c r="Y51" s="15">
        <v>12</v>
      </c>
      <c r="Z51" s="15">
        <v>11</v>
      </c>
      <c r="AA51" s="15">
        <v>10</v>
      </c>
      <c r="AB51" s="15">
        <v>15</v>
      </c>
      <c r="AC51" s="15">
        <v>15</v>
      </c>
      <c r="AD51" s="15">
        <v>16</v>
      </c>
      <c r="AE51" s="15"/>
      <c r="AF51" s="15"/>
      <c r="AG51" s="15">
        <v>1</v>
      </c>
      <c r="AH51" s="15">
        <v>1</v>
      </c>
      <c r="AI51" s="15"/>
      <c r="AJ51" s="15">
        <v>10</v>
      </c>
      <c r="AK51" s="15"/>
      <c r="AL51" s="15">
        <v>3</v>
      </c>
      <c r="AM51" s="15"/>
      <c r="AN51" s="15">
        <v>10</v>
      </c>
      <c r="AO51" s="15"/>
      <c r="AP51" s="15">
        <v>14</v>
      </c>
      <c r="AQ51" s="15"/>
      <c r="AR51" s="15">
        <v>1</v>
      </c>
      <c r="AS51" s="15">
        <v>1</v>
      </c>
      <c r="AT51" s="15">
        <v>14</v>
      </c>
      <c r="AU51" s="15">
        <v>6</v>
      </c>
      <c r="AV51" s="15">
        <v>5</v>
      </c>
      <c r="AW51" s="15">
        <v>3</v>
      </c>
      <c r="AX51" s="15"/>
      <c r="AY51" s="15">
        <v>1</v>
      </c>
      <c r="AZ51" s="15">
        <v>16</v>
      </c>
      <c r="BA51" s="15">
        <v>8</v>
      </c>
      <c r="BB51" s="15">
        <v>3</v>
      </c>
      <c r="BC51" s="15">
        <v>4</v>
      </c>
      <c r="BD51" s="15">
        <v>21</v>
      </c>
      <c r="BE51" s="15">
        <v>7</v>
      </c>
      <c r="BF51" s="15"/>
      <c r="BG51" s="15">
        <v>7</v>
      </c>
      <c r="BH51" s="15"/>
      <c r="BI51" s="15">
        <v>2</v>
      </c>
      <c r="BJ51" s="15">
        <v>10</v>
      </c>
      <c r="BK51" s="15">
        <v>5</v>
      </c>
      <c r="BL51" s="15"/>
      <c r="BM51" s="15">
        <v>5</v>
      </c>
      <c r="BN51" s="15">
        <v>3</v>
      </c>
      <c r="BO51" s="15">
        <v>11</v>
      </c>
      <c r="BP51" s="15"/>
      <c r="BQ51" s="15">
        <v>1</v>
      </c>
      <c r="BR51" s="15">
        <v>3</v>
      </c>
      <c r="BS51" s="15">
        <v>15</v>
      </c>
      <c r="BT51" s="15">
        <v>2</v>
      </c>
      <c r="BU51" s="15">
        <v>6</v>
      </c>
      <c r="BV51" s="15">
        <v>2</v>
      </c>
      <c r="BW51" s="15">
        <v>11</v>
      </c>
      <c r="BX51" s="15"/>
      <c r="BY51" s="15">
        <v>10</v>
      </c>
      <c r="BZ51" s="15"/>
      <c r="CA51" s="15">
        <v>1</v>
      </c>
      <c r="CB51" s="15">
        <v>2</v>
      </c>
      <c r="CC51" s="15">
        <v>27</v>
      </c>
      <c r="CD51" s="15"/>
      <c r="CE51" s="15">
        <v>12</v>
      </c>
      <c r="CF51" s="15"/>
      <c r="CG51" s="15">
        <v>102</v>
      </c>
      <c r="CH51" s="15">
        <v>51</v>
      </c>
      <c r="CI51" s="15">
        <v>7</v>
      </c>
      <c r="CJ51" s="15">
        <v>23</v>
      </c>
      <c r="CK51" s="15">
        <v>14</v>
      </c>
      <c r="CL51" s="15">
        <v>18</v>
      </c>
      <c r="CM51" s="15">
        <v>40</v>
      </c>
      <c r="CN51" s="15"/>
      <c r="CO51" s="15">
        <v>28</v>
      </c>
      <c r="CP51" s="15">
        <v>7</v>
      </c>
      <c r="CQ51" s="15"/>
      <c r="CR51" s="15">
        <v>12</v>
      </c>
      <c r="CS51" s="15">
        <v>84</v>
      </c>
      <c r="CT51" s="15">
        <v>7</v>
      </c>
      <c r="CU51" s="15">
        <v>23</v>
      </c>
      <c r="CV51" s="15"/>
      <c r="CW51" s="15">
        <v>27</v>
      </c>
      <c r="CX51" s="15">
        <v>21</v>
      </c>
      <c r="CY51" s="15">
        <v>9</v>
      </c>
      <c r="CZ51" s="15">
        <v>11</v>
      </c>
      <c r="DA51" s="15">
        <v>21</v>
      </c>
      <c r="DB51" s="15">
        <v>14</v>
      </c>
      <c r="DC51" s="15">
        <v>27</v>
      </c>
      <c r="DD51" s="15"/>
      <c r="DE51" s="15">
        <v>50</v>
      </c>
      <c r="DF51" s="15">
        <v>2</v>
      </c>
      <c r="DG51" s="15">
        <v>20</v>
      </c>
      <c r="DH51" s="15">
        <v>11</v>
      </c>
      <c r="DI51" s="15">
        <v>29</v>
      </c>
      <c r="DJ51" s="15">
        <v>4</v>
      </c>
      <c r="DK51" s="15">
        <v>52</v>
      </c>
      <c r="DL51" s="15">
        <v>49</v>
      </c>
      <c r="DM51" s="15"/>
      <c r="DN51" s="15">
        <v>88</v>
      </c>
      <c r="DO51" s="15">
        <v>2</v>
      </c>
      <c r="DP51" s="15">
        <v>7</v>
      </c>
      <c r="DQ51" s="15">
        <v>1</v>
      </c>
      <c r="DR51" s="15">
        <v>16</v>
      </c>
      <c r="DS51" s="15">
        <v>47</v>
      </c>
      <c r="DT51" s="15">
        <v>6</v>
      </c>
      <c r="DU51" s="15">
        <v>5</v>
      </c>
      <c r="DV51" s="15">
        <v>18</v>
      </c>
      <c r="DW51" s="15">
        <v>7</v>
      </c>
      <c r="DX51" s="15">
        <v>59</v>
      </c>
      <c r="DY51" s="15">
        <v>4</v>
      </c>
      <c r="DZ51" s="15">
        <v>5</v>
      </c>
      <c r="EA51" s="15">
        <v>41</v>
      </c>
      <c r="EB51" s="15">
        <v>10</v>
      </c>
      <c r="EC51" s="15">
        <v>30</v>
      </c>
      <c r="ED51" s="15"/>
      <c r="EE51" s="15">
        <v>6</v>
      </c>
      <c r="EF51" s="15">
        <v>48</v>
      </c>
      <c r="EG51" s="15">
        <v>16</v>
      </c>
      <c r="EH51" s="15">
        <v>24</v>
      </c>
      <c r="EI51" s="15">
        <v>3</v>
      </c>
      <c r="EJ51" s="15">
        <v>22</v>
      </c>
      <c r="EK51" s="15">
        <v>39</v>
      </c>
      <c r="EL51" s="15">
        <v>8</v>
      </c>
      <c r="EM51" s="15">
        <v>9</v>
      </c>
      <c r="EN51" s="15">
        <v>87</v>
      </c>
      <c r="EO51" s="15">
        <v>21</v>
      </c>
      <c r="EP51" s="15">
        <v>25</v>
      </c>
      <c r="EQ51" s="15">
        <v>26</v>
      </c>
      <c r="ER51" s="15">
        <v>3</v>
      </c>
      <c r="ES51" s="15">
        <v>15</v>
      </c>
      <c r="ET51" s="15">
        <v>16</v>
      </c>
      <c r="EU51" s="15">
        <v>75</v>
      </c>
      <c r="EV51" s="15"/>
      <c r="EW51" s="15">
        <v>35</v>
      </c>
      <c r="EX51" s="15">
        <v>62</v>
      </c>
      <c r="EY51" s="15">
        <v>16</v>
      </c>
      <c r="EZ51" s="15">
        <v>190</v>
      </c>
      <c r="FA51" s="15">
        <v>14</v>
      </c>
      <c r="FB51" s="15">
        <v>12</v>
      </c>
      <c r="FC51" s="15"/>
      <c r="FD51" s="15">
        <v>37</v>
      </c>
      <c r="FE51" s="15"/>
      <c r="FF51" s="15">
        <v>4</v>
      </c>
      <c r="FG51" s="15">
        <v>32</v>
      </c>
      <c r="FH51" s="15">
        <v>2</v>
      </c>
      <c r="FI51" s="15">
        <v>64</v>
      </c>
      <c r="FJ51" s="15">
        <v>130</v>
      </c>
      <c r="FK51" s="15">
        <v>38</v>
      </c>
      <c r="FL51" s="15">
        <v>5</v>
      </c>
      <c r="FM51" s="15"/>
      <c r="FN51" s="15">
        <v>38</v>
      </c>
      <c r="FO51" s="15">
        <v>5</v>
      </c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  <c r="NH51" s="15"/>
      <c r="NI51" s="15"/>
      <c r="NJ51" s="15"/>
      <c r="NK51" s="15"/>
      <c r="NL51" s="15"/>
      <c r="NM51" s="15"/>
      <c r="NN51" s="15"/>
      <c r="NO51" s="15"/>
      <c r="NP51" s="15"/>
      <c r="NQ51" s="15"/>
      <c r="NR51" s="15"/>
      <c r="NS51" s="15"/>
      <c r="NT51" s="15"/>
      <c r="NU51" s="15"/>
      <c r="NV51" s="15"/>
      <c r="NW51" s="15"/>
      <c r="NX51" s="15"/>
      <c r="NY51" s="15"/>
      <c r="NZ51" s="15"/>
      <c r="OA51" s="15"/>
      <c r="OB51" s="15"/>
      <c r="OC51" s="15"/>
      <c r="OD51" s="15"/>
      <c r="OE51" s="15"/>
      <c r="OF51" s="15"/>
      <c r="OG51" s="15"/>
      <c r="OH51" s="15"/>
      <c r="OI51" s="15"/>
      <c r="OJ51" s="15"/>
      <c r="OK51" s="15"/>
      <c r="OL51" s="15"/>
      <c r="OM51" s="15"/>
      <c r="ON51" s="15"/>
      <c r="OO51" s="15"/>
      <c r="OP51" s="15"/>
      <c r="OQ51" s="15"/>
      <c r="OR51" s="15"/>
      <c r="OS51" s="15"/>
      <c r="OT51" s="15"/>
      <c r="OU51" s="15"/>
      <c r="OV51" s="15"/>
      <c r="OW51" s="15"/>
      <c r="OX51" s="15"/>
      <c r="OY51" s="15"/>
      <c r="OZ51" s="15"/>
      <c r="PA51" s="15"/>
      <c r="PB51" s="22"/>
      <c r="PC51" s="22"/>
      <c r="PD51" s="22"/>
      <c r="PE51" s="22"/>
      <c r="PF51" s="22"/>
      <c r="PG51" s="22"/>
      <c r="PH51" s="22"/>
      <c r="PI51" s="22"/>
      <c r="PJ51" s="22"/>
      <c r="PK51" s="22"/>
      <c r="PL51" s="22"/>
      <c r="PM51" s="22"/>
      <c r="PN51" s="22"/>
      <c r="PO51" s="22"/>
      <c r="PP51" s="22"/>
      <c r="PQ51" s="22"/>
      <c r="PR51" s="22"/>
      <c r="PS51" s="22"/>
      <c r="PT51" s="22"/>
      <c r="PU51" s="22"/>
      <c r="PV51" s="22"/>
      <c r="PW51" s="22"/>
      <c r="PX51" s="22"/>
      <c r="PY51" s="22"/>
      <c r="PZ51" s="22"/>
      <c r="QA51" s="22"/>
      <c r="QB51" s="22"/>
      <c r="QC51" s="22"/>
      <c r="QD51" s="22"/>
      <c r="QE51" s="22"/>
      <c r="QF51" s="22"/>
      <c r="QG51" s="22"/>
      <c r="QH51" s="22"/>
      <c r="QI51" s="22"/>
      <c r="QJ51" s="22"/>
      <c r="QK51" s="22"/>
      <c r="QL51" s="22"/>
      <c r="QM51" s="22"/>
      <c r="QN51" s="22"/>
      <c r="QO51" s="22"/>
      <c r="QP51" s="22"/>
      <c r="QQ51" s="22"/>
      <c r="QR51" s="22"/>
      <c r="QS51" s="22"/>
      <c r="QT51" s="22"/>
      <c r="QU51" s="22"/>
      <c r="QV51" s="22"/>
      <c r="QW51" s="22"/>
      <c r="QX51" s="22"/>
      <c r="QY51" s="22"/>
      <c r="QZ51" s="22"/>
      <c r="RA51" s="22"/>
      <c r="RB51" s="22"/>
      <c r="RC51" s="22"/>
      <c r="RD51" s="22"/>
      <c r="RE51" s="22"/>
      <c r="RF51" s="22"/>
      <c r="RG51" s="22"/>
      <c r="RH51" s="22"/>
      <c r="RI51" s="22"/>
      <c r="RJ51" s="22"/>
      <c r="RK51" s="22"/>
      <c r="RL51" s="22"/>
      <c r="RM51" s="22"/>
      <c r="RN51" s="22"/>
      <c r="RO51" s="22"/>
      <c r="RP51" s="22"/>
      <c r="RQ51" s="22"/>
      <c r="RR51" s="22"/>
      <c r="RS51" s="22"/>
      <c r="RT51" s="22"/>
      <c r="RU51" s="22"/>
      <c r="RV51" s="22"/>
      <c r="RW51" s="22"/>
      <c r="RX51" s="22"/>
      <c r="RY51" s="22"/>
      <c r="RZ51" s="22"/>
      <c r="SA51" s="22"/>
      <c r="SB51" s="22"/>
      <c r="SC51" s="22"/>
      <c r="SD51" s="22"/>
      <c r="SE51" s="22"/>
      <c r="SF51" s="22"/>
      <c r="SG51" s="22"/>
      <c r="SH51" s="22"/>
      <c r="SI51" s="22"/>
      <c r="SJ51" s="22"/>
      <c r="SK51" s="22"/>
      <c r="SL51" s="22"/>
      <c r="SM51" s="22"/>
      <c r="SN51" s="22"/>
      <c r="SO51" s="22"/>
      <c r="SP51" s="22"/>
      <c r="SQ51" s="22"/>
      <c r="SR51" s="22"/>
      <c r="SS51" s="22"/>
      <c r="ST51" s="22"/>
      <c r="SU51" s="22"/>
      <c r="SV51" s="22"/>
      <c r="SW51" s="22"/>
      <c r="SX51" s="22"/>
      <c r="SY51" s="22"/>
      <c r="SZ51" s="22"/>
      <c r="TA51" s="22"/>
      <c r="TB51" s="22"/>
      <c r="TC51" s="22"/>
      <c r="TD51" s="22"/>
      <c r="TE51" s="22"/>
      <c r="TF51" s="22"/>
      <c r="TG51" s="22"/>
      <c r="TH51" s="22"/>
      <c r="TI51" s="22"/>
      <c r="TJ51" s="22"/>
      <c r="TK51" s="22"/>
      <c r="TL51" s="22"/>
      <c r="TM51" s="22"/>
      <c r="TN51" s="22"/>
      <c r="TO51" s="22"/>
      <c r="TP51" s="22"/>
      <c r="TQ51" s="22"/>
      <c r="TR51" s="22"/>
      <c r="TS51" s="22"/>
      <c r="TT51" s="22"/>
      <c r="TU51" s="22"/>
      <c r="TV51" s="22"/>
      <c r="TW51" s="22"/>
      <c r="TX51" s="22"/>
      <c r="TY51" s="22"/>
      <c r="TZ51" s="22"/>
      <c r="UA51" s="22"/>
      <c r="UB51" s="22"/>
      <c r="UC51" s="22"/>
      <c r="UD51" s="22"/>
      <c r="UE51" s="22"/>
      <c r="UF51" s="22"/>
      <c r="UG51" s="22"/>
      <c r="UH51" s="22"/>
      <c r="UI51" s="22"/>
      <c r="UJ51" s="22"/>
      <c r="UK51" s="22"/>
      <c r="UL51" s="22"/>
      <c r="UM51" s="22"/>
      <c r="UN51" s="22"/>
      <c r="UO51" s="22"/>
      <c r="UP51" s="22"/>
      <c r="UQ51" s="22"/>
      <c r="UR51" s="22"/>
      <c r="US51" s="22"/>
      <c r="UT51" s="22"/>
      <c r="UU51" s="22"/>
      <c r="UV51" s="22"/>
      <c r="UW51" s="22"/>
      <c r="UX51" s="22"/>
      <c r="UY51" s="22"/>
      <c r="UZ51" s="22"/>
      <c r="VA51" s="22"/>
      <c r="VB51" s="22"/>
      <c r="VC51" s="22"/>
      <c r="VD51" s="22"/>
      <c r="VE51" s="22"/>
      <c r="VF51" s="22"/>
      <c r="VG51" s="22"/>
      <c r="VH51" s="22"/>
      <c r="VI51" s="22"/>
      <c r="VJ51" s="22"/>
      <c r="VK51" s="22"/>
      <c r="VL51" s="22"/>
      <c r="VM51" s="22"/>
      <c r="VN51" s="22"/>
      <c r="VO51" s="22"/>
      <c r="VP51" s="22"/>
      <c r="VQ51" s="22"/>
      <c r="VR51" s="22"/>
      <c r="VS51" s="22"/>
      <c r="VT51" s="22"/>
      <c r="VU51" s="22"/>
      <c r="VV51" s="22"/>
      <c r="VW51" s="22"/>
      <c r="VX51" s="22"/>
      <c r="VY51" s="22"/>
      <c r="VZ51" s="22"/>
      <c r="WA51" s="22"/>
      <c r="WB51" s="22"/>
      <c r="WC51" s="22"/>
      <c r="WD51" s="22"/>
      <c r="WE51" s="22"/>
      <c r="WF51" s="22"/>
      <c r="WG51" s="22"/>
      <c r="WH51" s="22"/>
      <c r="WI51" s="22"/>
      <c r="WJ51" s="22"/>
      <c r="WK51" s="22"/>
      <c r="WL51" s="22"/>
      <c r="WM51" s="22"/>
      <c r="WN51" s="22"/>
      <c r="WO51" s="22"/>
      <c r="WP51" s="22"/>
      <c r="WQ51" s="22"/>
      <c r="WR51" s="22"/>
      <c r="WS51" s="22"/>
      <c r="WT51" s="22"/>
      <c r="WU51" s="22"/>
      <c r="WV51" s="22"/>
      <c r="WW51" s="22"/>
      <c r="WX51" s="22"/>
      <c r="WY51" s="22"/>
      <c r="WZ51" s="22"/>
      <c r="XA51" s="22"/>
      <c r="XB51" s="22"/>
      <c r="XC51" s="22"/>
      <c r="XD51" s="22"/>
      <c r="XE51" s="22"/>
      <c r="XF51" s="22"/>
      <c r="XG51" s="22"/>
      <c r="XH51" s="22"/>
      <c r="XI51" s="22"/>
      <c r="XJ51" s="22"/>
      <c r="XK51" s="22"/>
      <c r="XL51" s="22"/>
      <c r="XM51" s="22"/>
      <c r="XN51" s="22"/>
      <c r="XO51" s="22"/>
      <c r="XP51" s="22"/>
      <c r="XQ51" s="22"/>
      <c r="XR51" s="22"/>
      <c r="XS51" s="22"/>
      <c r="XT51" s="22"/>
      <c r="XU51" s="22"/>
      <c r="XV51" s="22"/>
      <c r="XW51" s="22"/>
      <c r="XX51" s="22"/>
      <c r="XY51" s="22"/>
      <c r="XZ51" s="22"/>
      <c r="YA51" s="22"/>
      <c r="YB51" s="22"/>
      <c r="YC51" s="22"/>
      <c r="YD51" s="22"/>
      <c r="YE51" s="22"/>
      <c r="YF51" s="22"/>
      <c r="YG51" s="22"/>
      <c r="YH51" s="22"/>
      <c r="YI51" s="22"/>
      <c r="YJ51" s="22"/>
      <c r="YK51" s="22"/>
      <c r="YL51" s="22"/>
      <c r="YM51" s="22"/>
      <c r="YN51" s="22"/>
      <c r="YO51" s="22"/>
      <c r="YP51" s="22"/>
      <c r="YQ51" s="22"/>
      <c r="YR51" s="22"/>
      <c r="YS51" s="22"/>
      <c r="YT51" s="22"/>
      <c r="YU51" s="22"/>
      <c r="YV51" s="22"/>
      <c r="YW51" s="22"/>
      <c r="YX51" s="22"/>
      <c r="YY51" s="22"/>
      <c r="YZ51" s="22"/>
      <c r="ZA51" s="22"/>
      <c r="ZB51" s="22"/>
      <c r="ZC51" s="22"/>
      <c r="ZD51" s="22"/>
      <c r="ZE51" s="22"/>
      <c r="ZF51" s="22"/>
      <c r="ZG51" s="22"/>
      <c r="ZH51" s="22"/>
      <c r="ZI51" s="22"/>
      <c r="ZJ51" s="22"/>
      <c r="ZK51" s="22"/>
      <c r="ZL51" s="22"/>
      <c r="ZM51" s="22"/>
      <c r="ZN51" s="22"/>
      <c r="ZO51" s="22"/>
      <c r="ZP51" s="22"/>
      <c r="ZQ51" s="22"/>
      <c r="ZR51" s="22"/>
      <c r="ZS51" s="22"/>
      <c r="ZT51" s="22"/>
      <c r="ZU51" s="22"/>
      <c r="ZV51" s="22"/>
      <c r="ZW51" s="22"/>
      <c r="ZX51" s="22"/>
      <c r="ZY51" s="22"/>
      <c r="ZZ51" s="22"/>
      <c r="AAA51" s="22"/>
      <c r="AAB51" s="22"/>
      <c r="AAC51" s="22"/>
      <c r="AAD51" s="22"/>
      <c r="AAE51" s="22"/>
      <c r="AAF51" s="22"/>
      <c r="AAG51" s="22"/>
      <c r="AAH51" s="22"/>
      <c r="AAI51" s="22"/>
      <c r="AAJ51" s="22"/>
      <c r="AAK51" s="22"/>
      <c r="AAL51" s="22"/>
      <c r="AAM51" s="22"/>
      <c r="AAN51" s="22"/>
      <c r="AAO51" s="22"/>
      <c r="AAP51" s="22"/>
      <c r="AAQ51" s="22"/>
      <c r="AAR51" s="22"/>
      <c r="AAS51" s="22"/>
      <c r="AAT51" s="22"/>
      <c r="AAU51" s="22"/>
      <c r="AAV51" s="22"/>
      <c r="AAW51" s="22"/>
      <c r="AAX51" s="22"/>
      <c r="AAY51" s="22"/>
      <c r="AAZ51" s="22"/>
      <c r="ABA51" s="22"/>
      <c r="ABB51" s="22"/>
      <c r="ABC51" s="22"/>
      <c r="ABD51" s="22"/>
      <c r="ABE51" s="22"/>
      <c r="ABF51" s="22"/>
      <c r="ABG51" s="22"/>
      <c r="ABH51" s="22"/>
      <c r="ABI51" s="22"/>
      <c r="ABJ51" s="22"/>
      <c r="ABK51" s="22"/>
      <c r="ABL51" s="22"/>
      <c r="ABM51" s="22"/>
      <c r="ABN51" s="22"/>
      <c r="ABO51" s="22"/>
      <c r="ABP51" s="22"/>
      <c r="ABQ51" s="22"/>
      <c r="ABR51" s="22"/>
      <c r="ABS51" s="22"/>
      <c r="ABT51" s="22"/>
      <c r="ABU51" s="22"/>
      <c r="ABV51" s="22"/>
      <c r="ABW51" s="22"/>
      <c r="ABX51" s="22"/>
      <c r="ABY51" s="22"/>
      <c r="ABZ51" s="22"/>
      <c r="ACA51" s="22"/>
      <c r="ACB51" s="22"/>
      <c r="ACC51" s="22"/>
      <c r="ACD51" s="22"/>
      <c r="ACE51" s="22"/>
      <c r="ACF51" s="22"/>
      <c r="ACG51" s="22"/>
      <c r="ACH51" s="22"/>
      <c r="ACI51" s="22"/>
      <c r="ACJ51" s="22"/>
      <c r="ACK51" s="22"/>
      <c r="ACL51" s="22"/>
      <c r="ACM51" s="22"/>
      <c r="ACN51" s="22"/>
      <c r="ACO51" s="22"/>
      <c r="ACP51" s="22"/>
      <c r="ACQ51" s="22"/>
      <c r="ACR51" s="22"/>
      <c r="ACS51" s="22"/>
      <c r="ACT51" s="22"/>
      <c r="ACU51" s="22"/>
      <c r="ACV51" s="22"/>
      <c r="ACW51" s="22"/>
      <c r="ACX51" s="22"/>
      <c r="ACY51" s="22"/>
      <c r="ACZ51" s="22"/>
      <c r="ADA51" s="22"/>
      <c r="ADB51" s="22"/>
      <c r="ADC51" s="22"/>
      <c r="ADD51" s="22"/>
      <c r="ADE51" s="22"/>
      <c r="ADF51" s="22"/>
      <c r="ADG51" s="22"/>
      <c r="ADH51" s="22"/>
      <c r="ADI51" s="22"/>
      <c r="ADJ51" s="22"/>
      <c r="ADK51" s="22"/>
      <c r="ADL51" s="22"/>
      <c r="ADM51" s="22"/>
      <c r="ADN51" s="22"/>
      <c r="ADO51" s="22"/>
      <c r="ADP51" s="22"/>
      <c r="ADQ51" s="22"/>
      <c r="ADR51" s="22"/>
      <c r="ADS51" s="22"/>
      <c r="ADT51" s="22"/>
      <c r="ADU51" s="22"/>
      <c r="ADV51" s="22"/>
      <c r="ADW51" s="22"/>
      <c r="ADX51" s="22"/>
      <c r="ADY51" s="22"/>
      <c r="ADZ51" s="22"/>
      <c r="AEA51" s="22"/>
      <c r="AEB51" s="22"/>
      <c r="AEC51" s="22"/>
      <c r="AED51" s="22"/>
      <c r="AEE51" s="22"/>
      <c r="AEF51" s="22"/>
      <c r="AEG51" s="22"/>
      <c r="AEH51" s="22"/>
      <c r="AEI51" s="22"/>
      <c r="AEJ51" s="22"/>
      <c r="AEK51" s="22"/>
      <c r="AEL51" s="22"/>
      <c r="AEM51" s="22"/>
      <c r="AEN51" s="22"/>
      <c r="AEO51" s="22"/>
      <c r="AEP51" s="22"/>
      <c r="AEQ51" s="22"/>
      <c r="AER51" s="22"/>
      <c r="AES51" s="22"/>
      <c r="AET51" s="22"/>
      <c r="AEU51" s="22"/>
      <c r="AEV51" s="22"/>
      <c r="AEW51" s="22"/>
      <c r="AEX51" s="22"/>
      <c r="AEY51" s="22"/>
      <c r="AEZ51" s="22"/>
      <c r="AFA51" s="22"/>
      <c r="AFB51" s="22"/>
      <c r="AFC51" s="22"/>
      <c r="AFD51" s="22"/>
      <c r="AFE51" s="22"/>
      <c r="AFF51" s="22"/>
      <c r="AFG51" s="22"/>
      <c r="AFH51" s="22"/>
      <c r="AFI51" s="22"/>
      <c r="AFJ51" s="22"/>
      <c r="AFK51" s="22"/>
      <c r="AFL51" s="22"/>
      <c r="AFM51" s="22"/>
      <c r="AFN51" s="22"/>
      <c r="AFO51" s="22"/>
      <c r="AFP51" s="22"/>
      <c r="AFQ51" s="22"/>
      <c r="AFR51" s="22"/>
      <c r="AFS51" s="22"/>
      <c r="AFT51" s="22"/>
      <c r="AFU51" s="22"/>
      <c r="AFV51" s="22"/>
      <c r="AFW51" s="22"/>
      <c r="AFX51" s="22"/>
      <c r="AFY51" s="22"/>
      <c r="AFZ51" s="22"/>
      <c r="AGA51" s="22"/>
      <c r="AGB51" s="22"/>
      <c r="AGC51" s="22"/>
      <c r="AGD51" s="22"/>
      <c r="AGE51" s="22"/>
      <c r="AGF51" s="22"/>
      <c r="AGG51" s="22"/>
      <c r="AGH51" s="22"/>
      <c r="AGI51" s="22"/>
      <c r="AGJ51" s="22"/>
      <c r="AGK51" s="22"/>
      <c r="AGL51" s="22"/>
      <c r="AGM51" s="22"/>
      <c r="AGN51" s="22"/>
      <c r="AGO51" s="22"/>
      <c r="AGP51" s="22"/>
      <c r="AGQ51" s="22"/>
      <c r="AGR51" s="22"/>
      <c r="AGS51" s="22"/>
      <c r="AGT51" s="22"/>
      <c r="AGU51" s="22"/>
      <c r="AGV51" s="22"/>
      <c r="AGW51" s="22"/>
      <c r="AGX51" s="22"/>
      <c r="AGY51" s="22"/>
      <c r="AGZ51" s="22"/>
      <c r="AHA51" s="22"/>
      <c r="AHB51" s="22"/>
      <c r="AHC51" s="22"/>
      <c r="AHD51" s="22"/>
      <c r="AHE51" s="22"/>
      <c r="AHF51" s="22"/>
      <c r="AHG51" s="22"/>
      <c r="AHH51" s="22"/>
      <c r="AHI51" s="22"/>
      <c r="AHJ51" s="22"/>
      <c r="AHK51" s="22"/>
      <c r="AHL51" s="22"/>
      <c r="AHM51" s="22"/>
      <c r="AHN51" s="22"/>
      <c r="AHO51" s="22"/>
      <c r="AHP51" s="22"/>
      <c r="AHQ51" s="22"/>
      <c r="AHR51" s="22"/>
      <c r="AHS51" s="22"/>
      <c r="AHT51" s="22"/>
      <c r="AHU51" s="22"/>
      <c r="AHV51" s="22"/>
      <c r="AHW51" s="22"/>
      <c r="AHX51" s="22"/>
      <c r="AHY51" s="22"/>
      <c r="AHZ51" s="22"/>
      <c r="AIA51" s="22"/>
      <c r="AIB51" s="22"/>
      <c r="AIC51" s="22"/>
      <c r="AID51" s="22"/>
      <c r="AIE51" s="22"/>
      <c r="AIF51" s="22"/>
      <c r="AIG51" s="22"/>
      <c r="AIH51" s="22"/>
      <c r="AII51" s="22"/>
      <c r="AIJ51" s="22"/>
      <c r="AIK51" s="22"/>
      <c r="AIL51" s="22"/>
      <c r="AIM51" s="22"/>
      <c r="AIN51" s="22"/>
      <c r="AIO51" s="22"/>
      <c r="AIP51" s="22"/>
      <c r="AIQ51" s="22"/>
      <c r="AIR51" s="22"/>
      <c r="AIS51" s="22"/>
      <c r="AIT51" s="22"/>
      <c r="AIU51" s="22"/>
      <c r="AIV51" s="22"/>
      <c r="AIW51" s="22"/>
      <c r="AIX51" s="22"/>
      <c r="AIY51" s="22"/>
      <c r="AIZ51" s="22"/>
      <c r="AJA51" s="22"/>
      <c r="AJB51" s="22"/>
      <c r="AJC51" s="22"/>
      <c r="AJD51" s="22"/>
      <c r="AJE51" s="22"/>
      <c r="AJF51" s="22"/>
      <c r="AJG51" s="22"/>
      <c r="AJH51" s="22"/>
      <c r="AJI51" s="22"/>
      <c r="AJJ51" s="22"/>
      <c r="AJK51" s="22"/>
      <c r="AJL51" s="22"/>
      <c r="AJM51" s="22"/>
      <c r="AJN51" s="22"/>
      <c r="AJO51" s="22"/>
      <c r="AJP51" s="22"/>
      <c r="AJQ51" s="22"/>
      <c r="AJR51" s="22"/>
      <c r="AJS51" s="22"/>
      <c r="AJT51" s="22"/>
      <c r="AJU51" s="22"/>
      <c r="AJV51" s="22"/>
      <c r="AJW51" s="22"/>
      <c r="AJX51" s="22"/>
      <c r="AJY51" s="22"/>
      <c r="AJZ51" s="22"/>
      <c r="AKA51" s="22"/>
      <c r="AKB51" s="22"/>
      <c r="AKC51" s="22"/>
      <c r="AKD51" s="22"/>
      <c r="AKE51" s="22"/>
      <c r="AKF51" s="22"/>
      <c r="AKG51" s="22"/>
      <c r="AKH51" s="22"/>
      <c r="AKI51" s="22"/>
      <c r="AKJ51" s="22"/>
      <c r="AKK51" s="22"/>
      <c r="AKL51" s="22"/>
      <c r="AKM51" s="22"/>
      <c r="AKN51" s="22"/>
      <c r="AKO51" s="22"/>
      <c r="AKP51" s="22"/>
      <c r="AKQ51" s="22"/>
      <c r="AKR51" s="22"/>
      <c r="AKS51" s="22"/>
      <c r="AKT51" s="22"/>
      <c r="AKU51" s="22"/>
      <c r="AKV51" s="22"/>
      <c r="AKW51" s="22"/>
      <c r="AKX51" s="22"/>
      <c r="AKY51" s="22"/>
      <c r="AKZ51" s="22"/>
      <c r="ALA51" s="22"/>
      <c r="ALB51" s="22"/>
      <c r="ALC51" s="22"/>
      <c r="ALD51" s="22"/>
      <c r="ALE51" s="22"/>
      <c r="ALF51" s="22"/>
      <c r="ALG51" s="22"/>
      <c r="ALH51" s="22"/>
      <c r="ALI51" s="22"/>
      <c r="ALJ51" s="22"/>
      <c r="ALK51" s="22"/>
      <c r="ALL51" s="22"/>
      <c r="ALM51" s="22"/>
      <c r="ALN51" s="22"/>
      <c r="ALO51" s="22"/>
      <c r="ALP51" s="22"/>
      <c r="ALQ51" s="22"/>
      <c r="ALR51" s="22"/>
      <c r="ALS51" s="22"/>
      <c r="ALT51" s="22"/>
      <c r="ALU51" s="22"/>
      <c r="ALV51" s="22"/>
      <c r="ALW51" s="22"/>
      <c r="ALX51" s="22"/>
      <c r="ALY51" s="22"/>
      <c r="ALZ51" s="22"/>
      <c r="AMA51" s="22"/>
      <c r="AMB51" s="22"/>
      <c r="AMC51" s="22"/>
      <c r="AMD51" s="22"/>
      <c r="AME51" s="22"/>
      <c r="AMF51" s="22"/>
      <c r="AMG51" s="22"/>
      <c r="AMH51" s="22"/>
      <c r="AMI51" s="22"/>
      <c r="AMJ51" s="22"/>
      <c r="AMK51" s="22"/>
      <c r="AML51" s="22"/>
      <c r="AMM51" s="22"/>
      <c r="AMN51" s="22"/>
      <c r="AMO51" s="22"/>
      <c r="AMP51" s="22"/>
      <c r="AMQ51" s="22"/>
      <c r="AMR51" s="22"/>
      <c r="AMS51" s="22"/>
      <c r="AMT51" s="22"/>
      <c r="AMU51" s="22"/>
      <c r="AMV51" s="22"/>
      <c r="AMW51" s="22"/>
      <c r="AMX51" s="22"/>
      <c r="AMY51" s="22"/>
      <c r="AMZ51" s="22"/>
      <c r="ANA51" s="22"/>
      <c r="ANB51" s="22"/>
      <c r="ANC51" s="22"/>
      <c r="AND51" s="22"/>
      <c r="ANE51" s="22"/>
      <c r="ANF51" s="22"/>
      <c r="ANG51" s="22"/>
      <c r="ANH51" s="22"/>
      <c r="ANI51" s="22"/>
      <c r="ANJ51" s="22"/>
      <c r="ANK51" s="22"/>
      <c r="ANL51" s="22"/>
      <c r="ANM51" s="22"/>
      <c r="ANN51" s="22"/>
      <c r="ANO51" s="22"/>
      <c r="ANP51" s="22"/>
      <c r="ANQ51" s="22"/>
      <c r="ANR51" s="22"/>
      <c r="ANS51" s="22"/>
      <c r="ANT51" s="22"/>
      <c r="ANU51" s="22"/>
      <c r="ANV51" s="22"/>
      <c r="ANW51" s="22"/>
      <c r="ANX51" s="22"/>
      <c r="ANY51" s="22"/>
      <c r="ANZ51" s="22"/>
      <c r="AOA51" s="22"/>
      <c r="AOB51" s="22"/>
      <c r="AOC51" s="22"/>
      <c r="AOD51" s="22"/>
      <c r="AOE51" s="22"/>
      <c r="AOF51" s="22"/>
      <c r="AOG51" s="22"/>
      <c r="AOH51" s="22"/>
      <c r="AOI51" s="22"/>
      <c r="AOJ51" s="22"/>
      <c r="AOK51" s="22"/>
      <c r="AOL51" s="22"/>
      <c r="AOM51" s="22"/>
      <c r="AON51" s="22"/>
      <c r="AOO51" s="22"/>
      <c r="AOP51" s="22"/>
      <c r="AOQ51" s="22"/>
      <c r="AOR51" s="22"/>
      <c r="AOS51" s="22"/>
      <c r="AOT51" s="22"/>
      <c r="AOU51" s="22"/>
      <c r="AOV51" s="22"/>
      <c r="AOW51" s="22"/>
      <c r="AOX51" s="22"/>
      <c r="AOY51" s="22"/>
      <c r="AOZ51" s="22"/>
      <c r="APA51" s="22"/>
      <c r="APB51" s="22"/>
      <c r="APC51" s="22"/>
      <c r="APD51" s="22"/>
      <c r="APE51" s="22"/>
      <c r="APF51" s="22"/>
      <c r="APG51" s="22"/>
      <c r="APH51" s="22"/>
      <c r="API51" s="22"/>
      <c r="APJ51" s="22"/>
      <c r="APK51" s="22"/>
      <c r="APL51" s="22"/>
      <c r="APM51" s="22"/>
      <c r="APN51" s="22"/>
      <c r="APO51" s="22"/>
      <c r="APP51" s="22"/>
      <c r="APQ51" s="22"/>
      <c r="APR51" s="22"/>
      <c r="APS51" s="22"/>
      <c r="APT51" s="22"/>
      <c r="APU51" s="22"/>
      <c r="APV51" s="22"/>
      <c r="APW51" s="22"/>
      <c r="APX51" s="22"/>
      <c r="APY51" s="22"/>
      <c r="APZ51" s="22"/>
      <c r="AQA51" s="22"/>
      <c r="AQB51" s="22"/>
      <c r="AQC51" s="22"/>
      <c r="AQD51" s="22"/>
      <c r="AQE51" s="22"/>
      <c r="AQF51" s="22"/>
      <c r="AQG51" s="22"/>
      <c r="AQH51" s="22"/>
      <c r="AQI51" s="22"/>
      <c r="AQJ51" s="22"/>
      <c r="AQK51" s="22"/>
      <c r="AQL51" s="22"/>
      <c r="AQM51" s="22"/>
      <c r="AQN51" s="22"/>
      <c r="AQO51" s="22"/>
      <c r="AQP51" s="22"/>
      <c r="AQQ51" s="22"/>
      <c r="AQR51" s="22"/>
      <c r="AQS51" s="22"/>
      <c r="AQT51" s="22"/>
      <c r="AQU51" s="22"/>
      <c r="AQV51" s="22"/>
      <c r="AQW51" s="22"/>
      <c r="AQX51" s="22"/>
      <c r="AQY51" s="22"/>
      <c r="AQZ51" s="22"/>
      <c r="ARA51" s="22"/>
      <c r="ARB51" s="22"/>
      <c r="ARC51" s="22"/>
      <c r="ARD51" s="22"/>
      <c r="ARE51" s="22"/>
      <c r="ARF51" s="22"/>
      <c r="ARG51" s="22"/>
      <c r="ARH51" s="22"/>
      <c r="ARI51" s="22"/>
      <c r="ARJ51" s="22"/>
      <c r="ARK51" s="22"/>
      <c r="ARL51" s="22"/>
      <c r="ARM51" s="22"/>
      <c r="ARN51" s="22"/>
      <c r="ARO51" s="22"/>
      <c r="ARP51" s="22"/>
      <c r="ARQ51" s="22"/>
      <c r="ARR51" s="22"/>
      <c r="ARS51" s="22"/>
      <c r="ART51" s="22"/>
      <c r="ARU51" s="22"/>
      <c r="ARV51" s="22"/>
      <c r="ARW51" s="22"/>
      <c r="ARX51" s="22"/>
      <c r="ARY51" s="22"/>
      <c r="ARZ51" s="22"/>
      <c r="ASA51" s="22"/>
      <c r="ASB51" s="22"/>
      <c r="ASC51" s="22"/>
      <c r="ASD51" s="22"/>
      <c r="ASE51" s="22"/>
      <c r="ASF51" s="22"/>
      <c r="ASG51" s="22"/>
      <c r="ASH51" s="22"/>
      <c r="ASI51" s="22"/>
      <c r="ASJ51" s="22"/>
      <c r="ASK51" s="22"/>
      <c r="ASL51" s="22"/>
      <c r="ASM51" s="22"/>
      <c r="ASN51" s="22"/>
      <c r="ASO51" s="22"/>
      <c r="ASP51" s="22"/>
      <c r="ASQ51" s="22"/>
      <c r="ASR51" s="22"/>
      <c r="ASS51" s="22"/>
      <c r="AST51" s="22"/>
      <c r="ASU51" s="22"/>
      <c r="ASV51" s="22"/>
      <c r="ASW51" s="22"/>
      <c r="ASX51" s="22"/>
      <c r="ASY51" s="22"/>
      <c r="ASZ51" s="22"/>
      <c r="ATA51" s="22"/>
      <c r="ATB51" s="22"/>
      <c r="ATC51" s="22"/>
      <c r="ATD51" s="22"/>
      <c r="ATE51" s="22"/>
      <c r="ATF51" s="22"/>
      <c r="ATG51" s="22"/>
      <c r="ATH51" s="22"/>
      <c r="ATI51" s="22"/>
      <c r="ATJ51" s="22"/>
      <c r="ATK51" s="22"/>
      <c r="ATL51" s="22"/>
      <c r="ATM51" s="22"/>
      <c r="ATN51" s="22"/>
      <c r="ATO51" s="22"/>
      <c r="ATP51" s="22"/>
      <c r="ATQ51" s="22"/>
      <c r="ATR51" s="22"/>
      <c r="ATS51" s="22"/>
      <c r="ATT51" s="22"/>
      <c r="ATU51" s="22"/>
      <c r="ATV51" s="22"/>
      <c r="ATW51" s="22"/>
      <c r="ATX51" s="22"/>
      <c r="ATY51" s="22"/>
      <c r="ATZ51" s="22"/>
      <c r="AUA51" s="22"/>
      <c r="AUB51" s="22"/>
      <c r="AUC51" s="22"/>
      <c r="AUD51" s="22"/>
      <c r="AUE51" s="22"/>
      <c r="AUF51" s="22"/>
      <c r="AUG51" s="22"/>
      <c r="AUH51" s="22"/>
      <c r="AUI51" s="22"/>
      <c r="AUJ51" s="22"/>
      <c r="AUK51" s="22"/>
      <c r="AUL51" s="22"/>
      <c r="AUM51" s="22"/>
      <c r="AUN51" s="22"/>
      <c r="AUO51" s="22"/>
      <c r="AUP51" s="22"/>
      <c r="AUQ51" s="22"/>
      <c r="AUR51" s="22"/>
      <c r="AUS51" s="22"/>
      <c r="AUT51" s="22"/>
      <c r="AUU51" s="22"/>
      <c r="AUV51" s="22"/>
      <c r="AUW51" s="22"/>
      <c r="AUX51" s="22"/>
      <c r="AUY51" s="22"/>
      <c r="AUZ51" s="22"/>
      <c r="AVA51" s="22"/>
      <c r="AVB51" s="22"/>
      <c r="AVC51" s="22"/>
      <c r="AVD51" s="22"/>
      <c r="AVE51" s="22"/>
      <c r="AVF51" s="22"/>
      <c r="AVG51" s="22"/>
      <c r="AVH51" s="22"/>
      <c r="AVI51" s="22"/>
      <c r="AVJ51" s="22"/>
      <c r="AVK51" s="22"/>
      <c r="AVL51" s="22"/>
      <c r="AVM51" s="22"/>
      <c r="AVN51" s="22"/>
      <c r="AVO51" s="22"/>
      <c r="AVP51" s="22"/>
      <c r="AVQ51" s="22"/>
      <c r="AVR51" s="22"/>
      <c r="AVS51" s="22"/>
      <c r="AVT51" s="22"/>
      <c r="AVU51" s="22"/>
      <c r="AVV51" s="22"/>
      <c r="AVW51" s="22"/>
      <c r="AVX51" s="22"/>
      <c r="AVY51" s="22"/>
      <c r="AVZ51" s="22"/>
      <c r="AWA51" s="22"/>
      <c r="AWB51" s="22"/>
      <c r="AWC51" s="22"/>
      <c r="AWD51" s="22"/>
      <c r="AWE51" s="22"/>
      <c r="AWF51" s="22"/>
      <c r="AWG51" s="22"/>
      <c r="AWH51" s="22"/>
      <c r="AWI51" s="22"/>
      <c r="AWJ51" s="22"/>
      <c r="AWK51" s="22"/>
      <c r="AWL51" s="22"/>
      <c r="AWM51" s="22"/>
      <c r="AWN51" s="22"/>
      <c r="AWO51" s="22"/>
      <c r="AWP51" s="22"/>
      <c r="AWQ51" s="22"/>
      <c r="AWR51" s="22"/>
      <c r="AWS51" s="22"/>
      <c r="AWT51" s="22"/>
      <c r="AWU51" s="22"/>
      <c r="AWV51" s="22"/>
      <c r="AWW51" s="22"/>
      <c r="AWX51" s="22"/>
      <c r="AWY51" s="22"/>
      <c r="AWZ51" s="22"/>
      <c r="AXA51" s="22"/>
      <c r="AXB51" s="22"/>
      <c r="AXC51" s="22"/>
      <c r="AXD51" s="22"/>
      <c r="AXE51" s="22"/>
      <c r="AXF51" s="22"/>
      <c r="AXG51" s="22"/>
      <c r="AXH51" s="22"/>
      <c r="AXI51" s="22"/>
      <c r="AXJ51" s="22"/>
      <c r="AXK51" s="22"/>
      <c r="AXL51" s="22"/>
      <c r="AXM51" s="22"/>
      <c r="AXN51" s="22"/>
      <c r="AXO51" s="22"/>
      <c r="AXP51" s="22"/>
      <c r="AXQ51" s="22"/>
      <c r="AXR51" s="22"/>
      <c r="AXS51" s="22"/>
      <c r="AXT51" s="22"/>
      <c r="AXU51" s="22"/>
      <c r="AXV51" s="22"/>
      <c r="AXW51" s="22"/>
      <c r="AXX51" s="22"/>
      <c r="AXY51" s="22"/>
      <c r="AXZ51" s="22"/>
      <c r="AYA51" s="22"/>
      <c r="AYB51" s="22"/>
      <c r="AYC51" s="22"/>
      <c r="AYD51" s="22"/>
      <c r="AYE51" s="22"/>
      <c r="AYF51" s="22"/>
      <c r="AYG51" s="22"/>
      <c r="AYH51" s="22"/>
      <c r="AYI51" s="22"/>
      <c r="AYJ51" s="22"/>
      <c r="AYK51" s="22"/>
      <c r="AYL51" s="22"/>
      <c r="AYM51" s="22"/>
      <c r="AYN51" s="22"/>
      <c r="AYO51" s="22"/>
      <c r="AYP51" s="22"/>
      <c r="AYQ51" s="22"/>
      <c r="AYR51" s="22"/>
      <c r="AYS51" s="22"/>
      <c r="AYT51" s="22"/>
      <c r="AYU51" s="22"/>
      <c r="AYV51" s="22"/>
      <c r="AYW51" s="22"/>
      <c r="AYX51" s="22"/>
      <c r="AYY51" s="22"/>
      <c r="AYZ51" s="22"/>
      <c r="AZA51" s="22"/>
      <c r="AZB51" s="22"/>
      <c r="AZC51" s="22"/>
      <c r="AZD51" s="22"/>
      <c r="AZE51" s="22"/>
      <c r="AZF51" s="22"/>
      <c r="AZG51" s="22"/>
      <c r="AZH51" s="22"/>
      <c r="AZI51" s="22"/>
      <c r="AZJ51" s="22"/>
      <c r="AZK51" s="22"/>
      <c r="AZL51" s="22"/>
      <c r="AZM51" s="22"/>
      <c r="AZN51" s="22"/>
      <c r="AZO51" s="22"/>
      <c r="AZP51" s="22"/>
      <c r="AZQ51" s="22"/>
      <c r="AZR51" s="22"/>
      <c r="AZS51" s="22"/>
      <c r="AZT51" s="22"/>
      <c r="AZU51" s="22"/>
      <c r="AZV51" s="22"/>
      <c r="AZW51" s="22"/>
      <c r="AZX51" s="22"/>
      <c r="AZY51" s="22"/>
      <c r="AZZ51" s="22"/>
      <c r="BAA51" s="22"/>
      <c r="BAB51" s="22"/>
      <c r="BAC51" s="22"/>
      <c r="BAD51" s="22"/>
      <c r="BAE51" s="22"/>
      <c r="BAF51" s="22"/>
      <c r="BAG51" s="22"/>
      <c r="BAH51" s="22"/>
      <c r="BAI51" s="22"/>
      <c r="BAJ51" s="22"/>
      <c r="BAK51" s="22"/>
      <c r="BAL51" s="22"/>
      <c r="BAM51" s="22"/>
      <c r="BAN51" s="22"/>
      <c r="BAO51" s="22"/>
      <c r="BAP51" s="22"/>
      <c r="BAQ51" s="22"/>
      <c r="BAR51" s="22"/>
      <c r="BAS51" s="22"/>
      <c r="BAT51" s="22"/>
      <c r="BAU51" s="22"/>
      <c r="BAV51" s="22"/>
      <c r="BAW51" s="22"/>
      <c r="BAX51" s="22"/>
      <c r="BAY51" s="22"/>
      <c r="BAZ51" s="22"/>
      <c r="BBA51" s="22"/>
      <c r="BBB51" s="22"/>
      <c r="BBC51" s="22"/>
      <c r="BBD51" s="22"/>
      <c r="BBE51" s="22"/>
      <c r="BBF51" s="22"/>
      <c r="BBG51" s="22"/>
      <c r="BBH51" s="22"/>
      <c r="BBI51" s="22"/>
      <c r="BBJ51" s="22"/>
      <c r="BBK51" s="22"/>
      <c r="BBL51" s="22"/>
      <c r="BBM51" s="22"/>
      <c r="BBN51" s="22"/>
      <c r="BBO51" s="22"/>
      <c r="BBP51" s="22"/>
      <c r="BBQ51" s="22"/>
      <c r="BBR51" s="22"/>
      <c r="BBS51" s="22"/>
      <c r="BBT51" s="22"/>
      <c r="BBU51" s="22"/>
      <c r="BBV51" s="22"/>
      <c r="BBW51" s="22"/>
      <c r="BBX51" s="22"/>
      <c r="BBY51" s="22"/>
      <c r="BBZ51" s="22"/>
      <c r="BCA51" s="22"/>
      <c r="BCB51" s="22"/>
      <c r="BCC51" s="22"/>
      <c r="BCD51" s="22"/>
      <c r="BCE51" s="22"/>
      <c r="BCF51" s="22"/>
      <c r="BCG51" s="22"/>
      <c r="BCH51" s="22"/>
      <c r="BCI51" s="22"/>
      <c r="BCJ51" s="22"/>
      <c r="BCK51" s="22"/>
      <c r="BCL51" s="22"/>
      <c r="BCM51" s="22"/>
      <c r="BCN51" s="22"/>
      <c r="BCO51" s="22"/>
      <c r="BCP51" s="22"/>
      <c r="BCQ51" s="22"/>
      <c r="BCR51" s="22"/>
      <c r="BCS51" s="22"/>
      <c r="BCT51" s="22"/>
      <c r="BCU51" s="22"/>
      <c r="BCV51" s="22"/>
      <c r="BCW51" s="22"/>
      <c r="BCX51" s="22"/>
      <c r="BCY51" s="22"/>
      <c r="BCZ51" s="22"/>
      <c r="BDA51" s="22"/>
      <c r="BDB51" s="22"/>
      <c r="BDC51" s="22"/>
      <c r="BDD51" s="22"/>
      <c r="BDE51" s="22"/>
      <c r="BDF51" s="22"/>
      <c r="BDG51" s="22"/>
      <c r="BDH51" s="22"/>
      <c r="BDI51" s="22"/>
      <c r="BDJ51" s="22"/>
      <c r="BDK51" s="22"/>
      <c r="BDL51" s="22"/>
      <c r="BDM51" s="22"/>
      <c r="BDN51" s="22"/>
      <c r="BDO51" s="22"/>
      <c r="BDP51" s="22"/>
      <c r="BDQ51" s="22"/>
      <c r="BDR51" s="22"/>
      <c r="BDS51" s="22"/>
      <c r="BDT51" s="22"/>
      <c r="BDU51" s="22"/>
      <c r="BDV51" s="22"/>
      <c r="BDW51" s="22"/>
      <c r="BDX51" s="22"/>
      <c r="BDY51" s="22"/>
      <c r="BDZ51" s="22"/>
      <c r="BEA51" s="22"/>
      <c r="BEB51" s="22"/>
      <c r="BEC51" s="22"/>
      <c r="BED51" s="22"/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6"/>
      <c r="CZV51" s="26"/>
      <c r="CZW51" s="26"/>
      <c r="CZX51" s="26"/>
      <c r="CZY51" s="26"/>
      <c r="CZZ51" s="26"/>
      <c r="DAA51" s="26"/>
      <c r="DAB51" s="26"/>
      <c r="DAC51" s="26"/>
      <c r="DAD51" s="26"/>
      <c r="DAE51" s="26"/>
      <c r="DAF51" s="26"/>
      <c r="DAG51" s="26"/>
      <c r="DAH51" s="26"/>
      <c r="DAI51" s="26"/>
      <c r="DAJ51" s="26"/>
      <c r="DAK51" s="26"/>
      <c r="DAL51" s="26"/>
      <c r="DAM51" s="26"/>
      <c r="DAN51" s="26"/>
      <c r="DAO51" s="26"/>
      <c r="DAP51" s="26"/>
      <c r="DAQ51" s="26"/>
      <c r="DAR51" s="26"/>
      <c r="DAS51" s="26"/>
      <c r="DAT51" s="26"/>
      <c r="DAU51" s="26"/>
      <c r="DAV51" s="26"/>
      <c r="DAW51" s="26"/>
      <c r="DAX51" s="26"/>
      <c r="DAY51" s="26"/>
      <c r="DAZ51" s="26"/>
      <c r="DBA51" s="26"/>
      <c r="DBB51" s="26"/>
      <c r="DBC51" s="26"/>
      <c r="DBD51" s="26"/>
      <c r="DBE51" s="26"/>
      <c r="DBF51" s="26"/>
      <c r="DBG51" s="26"/>
      <c r="DBH51" s="26"/>
      <c r="DBI51" s="26"/>
      <c r="DBJ51" s="26"/>
      <c r="DBK51" s="26"/>
      <c r="DBL51" s="26"/>
      <c r="DBM51" s="26"/>
      <c r="DBN51" s="26"/>
      <c r="DBO51" s="26"/>
      <c r="DBP51" s="26"/>
      <c r="DBQ51" s="26"/>
      <c r="DBR51" s="26"/>
      <c r="DBS51" s="26"/>
      <c r="DBT51" s="26"/>
      <c r="DBU51" s="26"/>
      <c r="DBV51" s="26"/>
      <c r="DBW51" s="26"/>
      <c r="DBX51" s="26"/>
      <c r="DBY51" s="26"/>
      <c r="DBZ51" s="26"/>
      <c r="DCA51" s="26"/>
      <c r="DCB51" s="26"/>
      <c r="DCC51" s="26"/>
      <c r="DCD51" s="26"/>
      <c r="DCE51" s="26"/>
      <c r="DCF51" s="26"/>
      <c r="DCG51" s="26"/>
      <c r="DCH51" s="26"/>
      <c r="DCI51" s="26"/>
      <c r="DCJ51" s="26"/>
      <c r="DCK51" s="26"/>
      <c r="DCL51" s="26"/>
      <c r="DCM51" s="26"/>
      <c r="DCN51" s="26"/>
      <c r="DCO51" s="26"/>
      <c r="DCP51" s="26"/>
      <c r="DCQ51" s="26"/>
      <c r="DCR51" s="26"/>
      <c r="DCS51" s="26"/>
      <c r="DCT51" s="26"/>
      <c r="DCU51" s="26"/>
      <c r="DCV51" s="26"/>
      <c r="DCW51" s="26"/>
      <c r="DCX51" s="26"/>
      <c r="DCY51" s="26"/>
      <c r="DCZ51" s="26"/>
      <c r="DDA51" s="26"/>
      <c r="DDB51" s="26"/>
      <c r="DDC51" s="26"/>
      <c r="DDD51" s="26"/>
      <c r="DDE51" s="26"/>
      <c r="DDF51" s="26"/>
      <c r="DDG51" s="26"/>
      <c r="DDH51" s="26"/>
      <c r="DDI51" s="26"/>
      <c r="DDJ51" s="26"/>
      <c r="DDK51" s="26"/>
      <c r="DDL51" s="26"/>
      <c r="DDM51" s="26"/>
      <c r="DDN51" s="26"/>
      <c r="DDO51" s="26"/>
      <c r="DDP51" s="26"/>
      <c r="DDQ51" s="26"/>
      <c r="DDR51" s="26"/>
      <c r="DDS51" s="26"/>
      <c r="DDT51" s="26"/>
      <c r="DDU51" s="26"/>
      <c r="DDV51" s="26"/>
      <c r="DDW51" s="26"/>
      <c r="DDX51" s="26"/>
      <c r="DDY51" s="26"/>
      <c r="DDZ51" s="26"/>
      <c r="DEA51" s="26"/>
      <c r="DEB51" s="26"/>
      <c r="DEC51" s="26"/>
      <c r="DED51" s="26"/>
      <c r="DEE51" s="26"/>
      <c r="DEF51" s="26"/>
      <c r="DEG51" s="26"/>
      <c r="DEH51" s="26"/>
      <c r="DEI51" s="26"/>
      <c r="DEJ51" s="26"/>
      <c r="DEK51" s="26"/>
      <c r="DEL51" s="26"/>
      <c r="DEM51" s="26"/>
      <c r="DEN51" s="26"/>
      <c r="DEO51" s="26"/>
      <c r="DEP51" s="26"/>
      <c r="DEQ51" s="26"/>
      <c r="DER51" s="26"/>
      <c r="DES51" s="26"/>
      <c r="DET51" s="26"/>
      <c r="DEU51" s="26"/>
      <c r="DEV51" s="26"/>
      <c r="DEW51" s="26"/>
      <c r="DEX51" s="26"/>
      <c r="DEY51" s="26"/>
      <c r="DEZ51" s="26"/>
      <c r="DFA51" s="26"/>
      <c r="DFB51" s="26"/>
      <c r="DFC51" s="26"/>
      <c r="DFD51" s="26"/>
      <c r="DFE51" s="26"/>
      <c r="DFF51" s="26"/>
      <c r="DFG51" s="26"/>
      <c r="DFH51" s="26"/>
      <c r="DFI51" s="26"/>
      <c r="DFJ51" s="26"/>
      <c r="DFK51" s="26"/>
      <c r="DFL51" s="26"/>
      <c r="DFM51" s="26"/>
      <c r="DFN51" s="26"/>
      <c r="DFO51" s="26"/>
      <c r="DFP51" s="26"/>
      <c r="DFQ51" s="26"/>
      <c r="DFR51" s="26"/>
      <c r="DFS51" s="26"/>
      <c r="DFT51" s="26"/>
      <c r="DFU51" s="26"/>
      <c r="DFV51" s="26"/>
      <c r="DFW51" s="26"/>
      <c r="DFX51" s="26"/>
      <c r="DFY51" s="26"/>
      <c r="DFZ51" s="26"/>
      <c r="DGA51" s="26"/>
      <c r="DGB51" s="26"/>
      <c r="DGC51" s="26"/>
      <c r="DGD51" s="26"/>
      <c r="DGE51" s="26"/>
      <c r="DGF51" s="26"/>
      <c r="DGG51" s="26"/>
      <c r="DGH51" s="26"/>
      <c r="DGI51" s="26"/>
      <c r="DGJ51" s="26"/>
      <c r="DGK51" s="26"/>
      <c r="DGL51" s="26"/>
      <c r="DGM51" s="26"/>
      <c r="DGN51" s="26"/>
      <c r="DGO51" s="26"/>
      <c r="DGP51" s="26"/>
      <c r="DGQ51" s="26"/>
      <c r="DGR51" s="26"/>
      <c r="DGS51" s="26"/>
      <c r="DGT51" s="26"/>
      <c r="DGU51" s="26"/>
      <c r="DGV51" s="26"/>
      <c r="DGW51" s="26"/>
      <c r="DGX51" s="26"/>
      <c r="DGY51" s="26"/>
      <c r="DGZ51" s="26"/>
      <c r="DHA51" s="26"/>
      <c r="DHB51" s="26"/>
      <c r="DHC51" s="26"/>
      <c r="DHD51" s="26"/>
      <c r="DHE51" s="26"/>
      <c r="DHF51" s="26"/>
      <c r="DHG51" s="26"/>
      <c r="DHH51" s="26"/>
      <c r="DHI51" s="26"/>
      <c r="DHJ51" s="26"/>
      <c r="DHK51" s="26"/>
      <c r="DHL51" s="26"/>
      <c r="DHM51" s="26"/>
      <c r="DHN51" s="26"/>
      <c r="DHO51" s="26"/>
      <c r="DHP51" s="26"/>
      <c r="DHQ51" s="26"/>
      <c r="DHR51" s="26"/>
      <c r="DHS51" s="26"/>
      <c r="DHT51" s="26"/>
      <c r="DHU51" s="26"/>
      <c r="DHV51" s="26"/>
      <c r="DHW51" s="26"/>
      <c r="DHX51" s="26"/>
      <c r="DHY51" s="26"/>
      <c r="DHZ51" s="26"/>
      <c r="DIA51" s="26"/>
      <c r="DIB51" s="26"/>
      <c r="DIC51" s="26"/>
      <c r="DID51" s="26"/>
      <c r="DIE51" s="26"/>
      <c r="DIF51" s="26"/>
      <c r="DIG51" s="26"/>
      <c r="DIH51" s="26"/>
      <c r="DII51" s="26"/>
      <c r="DIJ51" s="26"/>
      <c r="DIK51" s="26"/>
      <c r="DIL51" s="26"/>
      <c r="DIM51" s="26"/>
      <c r="DIN51" s="26"/>
      <c r="DIO51" s="26"/>
      <c r="DIP51" s="26"/>
      <c r="DIQ51" s="26"/>
      <c r="DIR51" s="26"/>
      <c r="DIS51" s="26"/>
      <c r="DIT51" s="26"/>
      <c r="DIU51" s="26"/>
      <c r="DIV51" s="26"/>
      <c r="DIW51" s="26"/>
      <c r="DIX51" s="26"/>
      <c r="DIY51" s="26"/>
      <c r="DIZ51" s="26"/>
      <c r="DJA51" s="26"/>
      <c r="DJB51" s="26"/>
      <c r="DJC51" s="26"/>
      <c r="DJD51" s="26"/>
      <c r="DJE51" s="26"/>
      <c r="DJF51" s="26"/>
      <c r="DJG51" s="26"/>
      <c r="DJH51" s="26"/>
      <c r="DJI51" s="26"/>
      <c r="DJJ51" s="26"/>
      <c r="DJK51" s="26"/>
      <c r="DJL51" s="26"/>
      <c r="DJM51" s="26"/>
      <c r="DJN51" s="26"/>
      <c r="DJO51" s="26"/>
      <c r="DJP51" s="26"/>
      <c r="DJQ51" s="26"/>
      <c r="DJR51" s="26"/>
      <c r="DJS51" s="26"/>
      <c r="DJT51" s="26"/>
      <c r="DJU51" s="26"/>
      <c r="DJV51" s="26"/>
      <c r="DJW51" s="26"/>
      <c r="DJX51" s="26"/>
      <c r="DJY51" s="26"/>
      <c r="DJZ51" s="26"/>
      <c r="DKA51" s="26"/>
      <c r="DKB51" s="26"/>
      <c r="DKC51" s="26"/>
      <c r="DKD51" s="26"/>
      <c r="DKE51" s="26"/>
      <c r="DKF51" s="26"/>
      <c r="DKG51" s="26"/>
      <c r="DKH51" s="26"/>
      <c r="DKI51" s="26"/>
      <c r="DKJ51" s="26"/>
      <c r="DKK51" s="26"/>
      <c r="DKL51" s="26"/>
      <c r="DKM51" s="26"/>
      <c r="DKN51" s="26"/>
      <c r="DKO51" s="26"/>
      <c r="DKP51" s="26"/>
      <c r="DKQ51" s="26"/>
      <c r="DKR51" s="26"/>
      <c r="DKS51" s="26"/>
      <c r="DKT51" s="26"/>
      <c r="DKU51" s="26"/>
      <c r="DKV51" s="26"/>
      <c r="DKW51" s="26"/>
      <c r="DKX51" s="26"/>
      <c r="DKY51" s="26"/>
      <c r="DKZ51" s="26"/>
      <c r="DLA51" s="26"/>
      <c r="DLB51" s="26"/>
      <c r="DLC51" s="26"/>
      <c r="DLD51" s="26"/>
      <c r="DLE51" s="26"/>
      <c r="DLF51" s="26"/>
      <c r="DLG51" s="26"/>
      <c r="DLH51" s="26"/>
      <c r="DLI51" s="26"/>
      <c r="DLJ51" s="26"/>
      <c r="DLK51" s="26"/>
      <c r="DLL51" s="26"/>
      <c r="DLM51" s="26"/>
      <c r="DLN51" s="26"/>
      <c r="DLO51" s="26"/>
      <c r="DLP51" s="26"/>
      <c r="DLQ51" s="26"/>
      <c r="DLR51" s="26"/>
      <c r="DLS51" s="26"/>
      <c r="DLT51" s="26"/>
      <c r="DLU51" s="26"/>
      <c r="DLV51" s="26"/>
      <c r="DLW51" s="26"/>
      <c r="DLX51" s="26"/>
      <c r="DLY51" s="26"/>
      <c r="DLZ51" s="26"/>
      <c r="DMA51" s="26"/>
      <c r="DMB51" s="26"/>
      <c r="DMC51" s="26"/>
      <c r="DMD51" s="26"/>
      <c r="DME51" s="26"/>
      <c r="DMF51" s="26"/>
      <c r="DMG51" s="26"/>
      <c r="DMH51" s="26"/>
      <c r="DMI51" s="26"/>
      <c r="DMJ51" s="26"/>
      <c r="DMK51" s="26"/>
      <c r="DML51" s="26"/>
      <c r="DMM51" s="26"/>
      <c r="DMN51" s="26"/>
      <c r="DMO51" s="26"/>
      <c r="DMP51" s="26"/>
      <c r="DMQ51" s="26"/>
      <c r="DMR51" s="26"/>
      <c r="DMS51" s="26"/>
      <c r="DMT51" s="26"/>
      <c r="DMU51" s="26"/>
      <c r="DMV51" s="26"/>
      <c r="DMW51" s="26"/>
      <c r="DMX51" s="26"/>
      <c r="DMY51" s="26"/>
      <c r="DMZ51" s="26"/>
      <c r="DNA51" s="26"/>
      <c r="DNB51" s="26"/>
      <c r="DNC51" s="26"/>
      <c r="DND51" s="26"/>
      <c r="DNE51" s="26"/>
      <c r="DNF51" s="26"/>
      <c r="DNG51" s="26"/>
      <c r="DNH51" s="26"/>
      <c r="DNI51" s="26"/>
      <c r="DNJ51" s="26"/>
      <c r="DNK51" s="26"/>
      <c r="DNL51" s="26"/>
      <c r="DNM51" s="26"/>
      <c r="DNN51" s="26"/>
      <c r="DNO51" s="26"/>
      <c r="DNP51" s="26"/>
      <c r="DNQ51" s="26"/>
      <c r="DNR51" s="26"/>
      <c r="DNS51" s="26"/>
      <c r="DNT51" s="26"/>
      <c r="DNU51" s="26"/>
      <c r="DNV51" s="26"/>
      <c r="DNW51" s="26"/>
      <c r="DNX51" s="26"/>
      <c r="DNY51" s="26"/>
      <c r="DNZ51" s="26"/>
      <c r="DOA51" s="26"/>
      <c r="DOB51" s="26"/>
      <c r="DOC51" s="26"/>
      <c r="DOD51" s="26"/>
      <c r="DOE51" s="26"/>
      <c r="DOF51" s="26"/>
      <c r="DOG51" s="26"/>
      <c r="DOH51" s="26"/>
      <c r="DOI51" s="26"/>
      <c r="DOJ51" s="26"/>
      <c r="DOK51" s="26"/>
      <c r="DOL51" s="26"/>
      <c r="DOM51" s="26"/>
      <c r="DON51" s="26"/>
      <c r="DOO51" s="26"/>
      <c r="DOP51" s="26"/>
      <c r="DOQ51" s="26"/>
      <c r="DOR51" s="26"/>
      <c r="DOS51" s="26"/>
      <c r="DOT51" s="26"/>
      <c r="DOU51" s="26"/>
      <c r="DOV51" s="26"/>
      <c r="DOW51" s="26"/>
      <c r="DOX51" s="26"/>
      <c r="DOY51" s="26"/>
      <c r="DOZ51" s="26"/>
      <c r="DPA51" s="26"/>
      <c r="DPB51" s="26"/>
      <c r="DPC51" s="26"/>
      <c r="DPD51" s="26"/>
      <c r="DPE51" s="26"/>
      <c r="DPF51" s="26"/>
      <c r="DPG51" s="26"/>
      <c r="DPH51" s="26"/>
      <c r="DPI51" s="26"/>
      <c r="DPJ51" s="26"/>
      <c r="DPK51" s="26"/>
      <c r="DPL51" s="26"/>
      <c r="DPM51" s="26"/>
      <c r="DPN51" s="26"/>
      <c r="DPO51" s="26"/>
      <c r="DPP51" s="26"/>
      <c r="DPQ51" s="26"/>
      <c r="DPR51" s="26"/>
      <c r="DPS51" s="26"/>
      <c r="DPT51" s="26"/>
      <c r="DPU51" s="26"/>
      <c r="DPV51" s="26"/>
      <c r="DPW51" s="26"/>
      <c r="DPX51" s="26"/>
      <c r="DPY51" s="26"/>
      <c r="DPZ51" s="26"/>
      <c r="DQA51" s="26"/>
      <c r="DQB51" s="26"/>
      <c r="DQC51" s="26"/>
      <c r="DQD51" s="26"/>
      <c r="DQE51" s="26"/>
      <c r="DQF51" s="26"/>
      <c r="DQG51" s="26"/>
      <c r="DQH51" s="26"/>
      <c r="DQI51" s="26"/>
      <c r="DQJ51" s="26"/>
      <c r="DQK51" s="26"/>
      <c r="DQL51" s="26"/>
      <c r="DQM51" s="26"/>
      <c r="DQN51" s="26"/>
      <c r="DQO51" s="26"/>
      <c r="DQP51" s="26"/>
      <c r="DQQ51" s="26"/>
      <c r="DQR51" s="26"/>
      <c r="DQS51" s="26"/>
      <c r="DQT51" s="26"/>
      <c r="DQU51" s="26"/>
      <c r="DQV51" s="26"/>
      <c r="DQW51" s="26"/>
      <c r="DQX51" s="26"/>
      <c r="DQY51" s="26"/>
      <c r="DQZ51" s="26"/>
      <c r="DRA51" s="26"/>
      <c r="DRB51" s="26"/>
      <c r="DRC51" s="26"/>
      <c r="DRD51" s="26"/>
      <c r="DRE51" s="26"/>
      <c r="DRF51" s="26"/>
      <c r="DRG51" s="26"/>
      <c r="DRH51" s="26"/>
      <c r="DRI51" s="26"/>
      <c r="DRJ51" s="26"/>
      <c r="DRK51" s="26"/>
      <c r="DRL51" s="26"/>
      <c r="DRM51" s="26"/>
      <c r="DRN51" s="26"/>
      <c r="DRO51" s="26"/>
      <c r="DRP51" s="26"/>
      <c r="DRQ51" s="26"/>
      <c r="DRR51" s="26"/>
      <c r="DRS51" s="26"/>
      <c r="DRT51" s="26"/>
      <c r="DRU51" s="26"/>
      <c r="DRV51" s="26"/>
      <c r="DRW51" s="26"/>
      <c r="DRX51" s="26"/>
      <c r="DRY51" s="26"/>
      <c r="DRZ51" s="26"/>
      <c r="DSA51" s="26"/>
      <c r="DSB51" s="26"/>
      <c r="DSC51" s="26"/>
      <c r="DSD51" s="26"/>
      <c r="DSE51" s="26"/>
      <c r="DSF51" s="26"/>
      <c r="DSG51" s="26"/>
      <c r="DSH51" s="26"/>
      <c r="DSI51" s="26"/>
      <c r="DSJ51" s="26"/>
      <c r="DSK51" s="26"/>
      <c r="DSL51" s="26"/>
      <c r="DSM51" s="26"/>
      <c r="DSN51" s="26"/>
      <c r="DSO51" s="26"/>
      <c r="DSP51" s="26"/>
      <c r="DSQ51" s="26"/>
      <c r="DSR51" s="26"/>
      <c r="DSS51" s="26"/>
      <c r="DST51" s="26"/>
      <c r="DSU51" s="26"/>
      <c r="DSV51" s="26"/>
      <c r="DSW51" s="26"/>
      <c r="DSX51" s="26"/>
      <c r="DSY51" s="26"/>
      <c r="DSZ51" s="26"/>
      <c r="DTA51" s="26"/>
      <c r="DTB51" s="26"/>
      <c r="DTC51" s="26"/>
      <c r="DTD51" s="26"/>
      <c r="DTE51" s="26"/>
      <c r="DTF51" s="26"/>
      <c r="DTG51" s="26"/>
      <c r="DTH51" s="26"/>
      <c r="DTI51" s="26"/>
      <c r="DTJ51" s="26"/>
      <c r="DTK51" s="26"/>
      <c r="DTL51" s="26"/>
      <c r="DTM51" s="26"/>
      <c r="DTN51" s="26"/>
      <c r="DTO51" s="26"/>
      <c r="DTP51" s="26"/>
      <c r="DTQ51" s="26"/>
      <c r="DTR51" s="26"/>
      <c r="DTS51" s="26"/>
      <c r="DTT51" s="26"/>
      <c r="DTU51" s="26"/>
      <c r="DTV51" s="26"/>
      <c r="DTW51" s="26"/>
      <c r="DTX51" s="26"/>
      <c r="DTY51" s="26"/>
      <c r="DTZ51" s="26"/>
      <c r="DUA51" s="26"/>
      <c r="DUB51" s="26"/>
      <c r="DUC51" s="26"/>
      <c r="DUD51" s="26"/>
      <c r="DUE51" s="26"/>
      <c r="DUF51" s="26"/>
      <c r="DUG51" s="26"/>
      <c r="DUH51" s="26"/>
      <c r="DUI51" s="26"/>
      <c r="DUJ51" s="26"/>
      <c r="DUK51" s="26"/>
      <c r="DUL51" s="26"/>
      <c r="DUM51" s="26"/>
      <c r="DUN51" s="26"/>
      <c r="DUO51" s="26"/>
      <c r="DUP51" s="26"/>
      <c r="DUQ51" s="26"/>
      <c r="DUR51" s="26"/>
      <c r="DUS51" s="26"/>
      <c r="DUT51" s="26"/>
      <c r="DUU51" s="26"/>
      <c r="DUV51" s="26"/>
      <c r="DUW51" s="26"/>
      <c r="DUX51" s="26"/>
      <c r="DUY51" s="26"/>
      <c r="DUZ51" s="26"/>
      <c r="DVA51" s="26"/>
      <c r="DVB51" s="26"/>
      <c r="DVC51" s="26"/>
      <c r="DVD51" s="26"/>
      <c r="DVE51" s="26"/>
      <c r="DVF51" s="26"/>
      <c r="DVG51" s="26"/>
      <c r="DVH51" s="26"/>
      <c r="DVI51" s="26"/>
      <c r="DVJ51" s="26"/>
      <c r="DVK51" s="26"/>
      <c r="DVL51" s="26"/>
      <c r="DVM51" s="26"/>
      <c r="DVN51" s="26"/>
      <c r="DVO51" s="26"/>
      <c r="DVP51" s="26"/>
      <c r="DVQ51" s="26"/>
      <c r="DVR51" s="26"/>
      <c r="DVS51" s="26"/>
      <c r="DVT51" s="26"/>
      <c r="DVU51" s="26"/>
      <c r="DVV51" s="26"/>
      <c r="DVW51" s="26"/>
      <c r="DVX51" s="26"/>
      <c r="DVY51" s="26"/>
      <c r="DVZ51" s="26"/>
      <c r="DWA51" s="26"/>
      <c r="DWB51" s="26"/>
      <c r="DWC51" s="26"/>
      <c r="DWD51" s="26"/>
      <c r="DWE51" s="26"/>
      <c r="DWF51" s="26"/>
      <c r="DWG51" s="26"/>
      <c r="DWH51" s="26"/>
      <c r="DWI51" s="26"/>
      <c r="DWJ51" s="26"/>
      <c r="DWK51" s="26"/>
      <c r="DWL51" s="26"/>
      <c r="DWM51" s="26"/>
      <c r="DWN51" s="26"/>
      <c r="DWO51" s="26"/>
      <c r="DWP51" s="26"/>
      <c r="DWQ51" s="26"/>
      <c r="DWR51" s="26"/>
      <c r="DWS51" s="26"/>
      <c r="DWT51" s="26"/>
      <c r="DWU51" s="26"/>
      <c r="DWV51" s="26"/>
      <c r="DWW51" s="26"/>
      <c r="DWX51" s="26"/>
      <c r="DWY51" s="26"/>
      <c r="DWZ51" s="26"/>
      <c r="DXA51" s="26"/>
      <c r="DXB51" s="26"/>
      <c r="DXC51" s="26"/>
      <c r="DXD51" s="26"/>
      <c r="DXE51" s="26"/>
      <c r="DXF51" s="26"/>
      <c r="DXG51" s="26"/>
      <c r="DXH51" s="26"/>
      <c r="DXI51" s="26"/>
      <c r="DXJ51" s="26"/>
      <c r="DXK51" s="26"/>
      <c r="DXL51" s="26"/>
      <c r="DXM51" s="26"/>
      <c r="DXN51" s="26"/>
      <c r="DXO51" s="26"/>
      <c r="DXP51" s="26"/>
      <c r="DXQ51" s="26"/>
      <c r="DXR51" s="26"/>
      <c r="DXS51" s="26"/>
      <c r="DXT51" s="26"/>
      <c r="DXU51" s="26"/>
      <c r="DXV51" s="26"/>
      <c r="DXW51" s="26"/>
      <c r="DXX51" s="26"/>
      <c r="DXY51" s="26"/>
      <c r="DXZ51" s="26"/>
      <c r="DYA51" s="26"/>
      <c r="DYB51" s="26"/>
      <c r="DYC51" s="26"/>
      <c r="DYD51" s="26"/>
      <c r="DYE51" s="26"/>
      <c r="DYF51" s="26"/>
      <c r="DYG51" s="26"/>
      <c r="DYH51" s="26"/>
      <c r="DYI51" s="26"/>
      <c r="DYJ51" s="26"/>
      <c r="DYK51" s="26"/>
      <c r="DYL51" s="26"/>
      <c r="DYM51" s="26"/>
      <c r="DYN51" s="26"/>
      <c r="DYO51" s="26"/>
      <c r="DYP51" s="26"/>
      <c r="DYQ51" s="26"/>
      <c r="DYR51" s="26"/>
      <c r="DYS51" s="26"/>
      <c r="DYT51" s="26"/>
      <c r="DYU51" s="26"/>
      <c r="DYV51" s="26"/>
      <c r="DYW51" s="26"/>
      <c r="DYX51" s="26"/>
      <c r="DYY51" s="26"/>
      <c r="DYZ51" s="26"/>
      <c r="DZA51" s="26"/>
      <c r="DZB51" s="26"/>
      <c r="DZC51" s="26"/>
      <c r="DZD51" s="26"/>
      <c r="DZE51" s="26"/>
      <c r="DZF51" s="26"/>
      <c r="DZG51" s="26"/>
      <c r="DZH51" s="26"/>
      <c r="DZI51" s="26"/>
      <c r="DZJ51" s="26"/>
      <c r="DZK51" s="26"/>
      <c r="DZL51" s="26"/>
      <c r="DZM51" s="26"/>
      <c r="DZN51" s="26"/>
      <c r="DZO51" s="26"/>
      <c r="DZP51" s="26"/>
      <c r="DZQ51" s="26"/>
      <c r="DZR51" s="26"/>
      <c r="DZS51" s="26"/>
      <c r="DZT51" s="26"/>
      <c r="DZU51" s="26"/>
      <c r="DZV51" s="26"/>
      <c r="DZW51" s="26"/>
      <c r="DZX51" s="26"/>
      <c r="DZY51" s="26"/>
      <c r="DZZ51" s="26"/>
      <c r="EAA51" s="26"/>
      <c r="EAB51" s="26"/>
      <c r="EAC51" s="26"/>
      <c r="EAD51" s="26"/>
      <c r="EAE51" s="26"/>
      <c r="EAF51" s="26"/>
      <c r="EAG51" s="26"/>
      <c r="EAH51" s="26"/>
      <c r="EAI51" s="26"/>
      <c r="EAJ51" s="26"/>
      <c r="EAK51" s="26"/>
      <c r="EAL51" s="26"/>
      <c r="EAM51" s="26"/>
      <c r="EAN51" s="26"/>
      <c r="EAO51" s="26"/>
      <c r="EAP51" s="26"/>
      <c r="EAQ51" s="26"/>
      <c r="EAR51" s="26"/>
      <c r="EAS51" s="26"/>
      <c r="EAT51" s="26"/>
      <c r="EAU51" s="26"/>
      <c r="EAV51" s="26"/>
      <c r="EAW51" s="26"/>
      <c r="EAX51" s="26"/>
      <c r="EAY51" s="26"/>
      <c r="EAZ51" s="26"/>
      <c r="EBA51" s="26"/>
      <c r="EBB51" s="26"/>
      <c r="EBC51" s="26"/>
      <c r="EBD51" s="26"/>
      <c r="EBE51" s="26"/>
      <c r="EBF51" s="26"/>
      <c r="EBG51" s="26"/>
      <c r="EBH51" s="26"/>
      <c r="EBI51" s="26"/>
      <c r="EBJ51" s="26"/>
      <c r="EBK51" s="26"/>
      <c r="EBL51" s="26"/>
      <c r="EBM51" s="26"/>
      <c r="EBN51" s="26"/>
      <c r="EBO51" s="26"/>
      <c r="EBP51" s="26"/>
      <c r="EBQ51" s="26"/>
      <c r="EBR51" s="26"/>
      <c r="EBS51" s="26"/>
      <c r="EBT51" s="26"/>
      <c r="EBU51" s="26"/>
      <c r="EBV51" s="26"/>
      <c r="EBW51" s="26"/>
      <c r="EBX51" s="26"/>
      <c r="EBY51" s="26"/>
      <c r="EBZ51" s="26"/>
      <c r="ECA51" s="26"/>
      <c r="ECB51" s="26"/>
      <c r="ECC51" s="26"/>
      <c r="ECD51" s="26"/>
      <c r="ECE51" s="26"/>
      <c r="ECF51" s="26"/>
      <c r="ECG51" s="26"/>
      <c r="ECH51" s="26"/>
      <c r="ECI51" s="26"/>
      <c r="ECJ51" s="26"/>
      <c r="ECK51" s="26"/>
      <c r="ECL51" s="26"/>
      <c r="ECM51" s="26"/>
      <c r="ECN51" s="26"/>
      <c r="ECO51" s="26"/>
      <c r="ECP51" s="26"/>
      <c r="ECQ51" s="26"/>
      <c r="ECR51" s="26"/>
      <c r="ECS51" s="26"/>
      <c r="ECT51" s="26"/>
      <c r="ECU51" s="26"/>
      <c r="ECV51" s="26"/>
      <c r="ECW51" s="26"/>
      <c r="ECX51" s="26"/>
      <c r="ECY51" s="26"/>
      <c r="ECZ51" s="26"/>
      <c r="EDA51" s="26"/>
      <c r="EDB51" s="26"/>
      <c r="EDC51" s="26"/>
      <c r="EDD51" s="26"/>
      <c r="EDE51" s="26"/>
      <c r="EDF51" s="26"/>
      <c r="EDG51" s="26"/>
      <c r="EDH51" s="26"/>
      <c r="EDI51" s="26"/>
      <c r="EDJ51" s="26"/>
      <c r="EDK51" s="26"/>
      <c r="EDL51" s="26"/>
      <c r="EDM51" s="26"/>
      <c r="EDN51" s="26"/>
      <c r="EDO51" s="26"/>
      <c r="EDP51" s="26"/>
      <c r="EDQ51" s="26"/>
      <c r="EDR51" s="26"/>
      <c r="EDS51" s="26"/>
      <c r="EDT51" s="26"/>
      <c r="EDU51" s="26"/>
    </row>
    <row r="52" s="3" customFormat="1" spans="1:3505">
      <c r="A52" s="1"/>
      <c r="B52" s="1"/>
      <c r="C52" s="5"/>
      <c r="D52" s="16" t="s">
        <v>44</v>
      </c>
      <c r="E52" s="18" t="s">
        <v>31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>
        <v>5</v>
      </c>
      <c r="S52" s="15"/>
      <c r="T52" s="15"/>
      <c r="U52" s="15">
        <v>1</v>
      </c>
      <c r="V52" s="15"/>
      <c r="W52" s="15"/>
      <c r="X52" s="15">
        <v>1</v>
      </c>
      <c r="Y52" s="15"/>
      <c r="Z52" s="15"/>
      <c r="AA52" s="15"/>
      <c r="AB52" s="15">
        <v>1</v>
      </c>
      <c r="AC52" s="15">
        <v>2</v>
      </c>
      <c r="AD52" s="15"/>
      <c r="AE52" s="15"/>
      <c r="AF52" s="15"/>
      <c r="AG52" s="15"/>
      <c r="AH52" s="15">
        <v>1</v>
      </c>
      <c r="AI52" s="15">
        <v>1</v>
      </c>
      <c r="AJ52" s="15"/>
      <c r="AK52" s="15">
        <v>4</v>
      </c>
      <c r="AL52" s="15"/>
      <c r="AM52" s="15"/>
      <c r="AN52" s="15"/>
      <c r="AO52" s="15"/>
      <c r="AP52" s="15"/>
      <c r="AQ52" s="15"/>
      <c r="AR52" s="15"/>
      <c r="AS52" s="15">
        <v>11</v>
      </c>
      <c r="AT52" s="15"/>
      <c r="AU52" s="15"/>
      <c r="AV52" s="15"/>
      <c r="AW52" s="15">
        <v>2</v>
      </c>
      <c r="AX52" s="15"/>
      <c r="AY52" s="15"/>
      <c r="AZ52" s="15"/>
      <c r="BA52" s="15"/>
      <c r="BB52" s="15"/>
      <c r="BC52" s="15"/>
      <c r="BD52" s="15"/>
      <c r="BE52" s="15">
        <v>1</v>
      </c>
      <c r="BF52" s="15"/>
      <c r="BG52" s="15"/>
      <c r="BH52" s="15"/>
      <c r="BI52" s="15"/>
      <c r="BJ52" s="15"/>
      <c r="BK52" s="15"/>
      <c r="BL52" s="15">
        <v>1</v>
      </c>
      <c r="BM52" s="15"/>
      <c r="BN52" s="15"/>
      <c r="BO52" s="15">
        <v>1</v>
      </c>
      <c r="BP52" s="15"/>
      <c r="BQ52" s="15"/>
      <c r="BR52" s="15">
        <v>5</v>
      </c>
      <c r="BS52" s="15"/>
      <c r="BT52" s="15"/>
      <c r="BU52" s="15"/>
      <c r="BV52" s="15">
        <v>1</v>
      </c>
      <c r="BW52" s="15"/>
      <c r="BX52" s="15"/>
      <c r="BY52" s="15">
        <v>2</v>
      </c>
      <c r="BZ52" s="15"/>
      <c r="CA52" s="15"/>
      <c r="CB52" s="15"/>
      <c r="CC52" s="15"/>
      <c r="CD52" s="15">
        <v>1</v>
      </c>
      <c r="CE52" s="15"/>
      <c r="CF52" s="15"/>
      <c r="CG52" s="15">
        <v>6</v>
      </c>
      <c r="CH52" s="15">
        <v>4</v>
      </c>
      <c r="CI52" s="15">
        <v>2</v>
      </c>
      <c r="CJ52" s="15">
        <v>1</v>
      </c>
      <c r="CK52" s="15"/>
      <c r="CL52" s="15">
        <v>2</v>
      </c>
      <c r="CM52" s="15"/>
      <c r="CN52" s="15"/>
      <c r="CO52" s="15"/>
      <c r="CP52" s="15">
        <v>6</v>
      </c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>
        <v>6</v>
      </c>
      <c r="DD52" s="15"/>
      <c r="DE52" s="15">
        <v>2</v>
      </c>
      <c r="DF52" s="15"/>
      <c r="DG52" s="15"/>
      <c r="DH52" s="15"/>
      <c r="DI52" s="15"/>
      <c r="DJ52" s="15"/>
      <c r="DK52" s="15"/>
      <c r="DL52" s="15"/>
      <c r="DM52" s="15"/>
      <c r="DN52" s="15">
        <v>11</v>
      </c>
      <c r="DO52" s="15">
        <v>12</v>
      </c>
      <c r="DP52" s="15"/>
      <c r="DQ52" s="15"/>
      <c r="DR52" s="15"/>
      <c r="DS52" s="15"/>
      <c r="DT52" s="15"/>
      <c r="DU52" s="15">
        <v>3</v>
      </c>
      <c r="DV52" s="15"/>
      <c r="DW52" s="15">
        <v>12</v>
      </c>
      <c r="DX52" s="15">
        <v>8</v>
      </c>
      <c r="DY52" s="15">
        <v>3</v>
      </c>
      <c r="DZ52" s="15"/>
      <c r="EA52" s="15"/>
      <c r="EB52" s="15">
        <v>3</v>
      </c>
      <c r="EC52" s="15">
        <v>3</v>
      </c>
      <c r="ED52" s="15"/>
      <c r="EE52" s="15"/>
      <c r="EF52" s="15"/>
      <c r="EG52" s="15"/>
      <c r="EH52" s="15">
        <v>1</v>
      </c>
      <c r="EI52" s="15"/>
      <c r="EJ52" s="15">
        <v>2</v>
      </c>
      <c r="EK52" s="15">
        <v>1</v>
      </c>
      <c r="EL52" s="15"/>
      <c r="EM52" s="15"/>
      <c r="EN52" s="15">
        <v>8</v>
      </c>
      <c r="EO52" s="15"/>
      <c r="EP52" s="15">
        <v>3</v>
      </c>
      <c r="EQ52" s="15"/>
      <c r="ER52" s="15"/>
      <c r="ES52" s="15"/>
      <c r="ET52" s="15">
        <v>3</v>
      </c>
      <c r="EU52" s="15"/>
      <c r="EV52" s="15">
        <v>3</v>
      </c>
      <c r="EW52" s="15"/>
      <c r="EX52" s="15"/>
      <c r="EY52" s="15"/>
      <c r="EZ52" s="15"/>
      <c r="FA52" s="15"/>
      <c r="FB52" s="15"/>
      <c r="FC52" s="15">
        <v>5</v>
      </c>
      <c r="FD52" s="15">
        <v>6</v>
      </c>
      <c r="FE52" s="15">
        <v>1</v>
      </c>
      <c r="FF52" s="15">
        <v>3</v>
      </c>
      <c r="FG52" s="15"/>
      <c r="FH52" s="15">
        <v>10</v>
      </c>
      <c r="FI52" s="15"/>
      <c r="FJ52" s="15"/>
      <c r="FK52" s="15"/>
      <c r="FL52" s="15"/>
      <c r="FM52" s="15"/>
      <c r="FN52" s="15"/>
      <c r="FO52" s="15">
        <v>1</v>
      </c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22"/>
      <c r="PC52" s="22"/>
      <c r="PD52" s="22"/>
      <c r="PE52" s="22"/>
      <c r="PF52" s="22"/>
      <c r="PG52" s="22"/>
      <c r="PH52" s="22"/>
      <c r="PI52" s="22"/>
      <c r="PJ52" s="22"/>
      <c r="PK52" s="22"/>
      <c r="PL52" s="22"/>
      <c r="PM52" s="22"/>
      <c r="PN52" s="22"/>
      <c r="PO52" s="22"/>
      <c r="PP52" s="22"/>
      <c r="PQ52" s="22"/>
      <c r="PR52" s="22"/>
      <c r="PS52" s="22"/>
      <c r="PT52" s="22"/>
      <c r="PU52" s="22"/>
      <c r="PV52" s="22"/>
      <c r="PW52" s="22"/>
      <c r="PX52" s="22"/>
      <c r="PY52" s="22"/>
      <c r="PZ52" s="22"/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/>
      <c r="QO52" s="22"/>
      <c r="QP52" s="22"/>
      <c r="QQ52" s="22"/>
      <c r="QR52" s="22"/>
      <c r="QS52" s="22"/>
      <c r="QT52" s="22"/>
      <c r="QU52" s="22"/>
      <c r="QV52" s="22"/>
      <c r="QW52" s="22"/>
      <c r="QX52" s="22"/>
      <c r="QY52" s="22"/>
      <c r="QZ52" s="22"/>
      <c r="RA52" s="22"/>
      <c r="RB52" s="22"/>
      <c r="RC52" s="22"/>
      <c r="RD52" s="22"/>
      <c r="RE52" s="22"/>
      <c r="RF52" s="22"/>
      <c r="RG52" s="22"/>
      <c r="RH52" s="22"/>
      <c r="RI52" s="22"/>
      <c r="RJ52" s="22"/>
      <c r="RK52" s="22"/>
      <c r="RL52" s="22"/>
      <c r="RM52" s="22"/>
      <c r="RN52" s="22"/>
      <c r="RO52" s="22"/>
      <c r="RP52" s="22"/>
      <c r="RQ52" s="22"/>
      <c r="RR52" s="22"/>
      <c r="RS52" s="22"/>
      <c r="RT52" s="22"/>
      <c r="RU52" s="22"/>
      <c r="RV52" s="22"/>
      <c r="RW52" s="22"/>
      <c r="RX52" s="22"/>
      <c r="RY52" s="22"/>
      <c r="RZ52" s="22"/>
      <c r="SA52" s="22"/>
      <c r="SB52" s="22"/>
      <c r="SC52" s="22"/>
      <c r="SD52" s="22"/>
      <c r="SE52" s="22"/>
      <c r="SF52" s="22"/>
      <c r="SG52" s="22"/>
      <c r="SH52" s="22"/>
      <c r="SI52" s="22"/>
      <c r="SJ52" s="22"/>
      <c r="SK52" s="22"/>
      <c r="SL52" s="22"/>
      <c r="SM52" s="22"/>
      <c r="SN52" s="22"/>
      <c r="SO52" s="22"/>
      <c r="SP52" s="22"/>
      <c r="SQ52" s="22"/>
      <c r="SR52" s="22"/>
      <c r="SS52" s="22"/>
      <c r="ST52" s="22"/>
      <c r="SU52" s="22"/>
      <c r="SV52" s="22"/>
      <c r="SW52" s="22"/>
      <c r="SX52" s="22"/>
      <c r="SY52" s="22"/>
      <c r="SZ52" s="22"/>
      <c r="TA52" s="22"/>
      <c r="TB52" s="22"/>
      <c r="TC52" s="22"/>
      <c r="TD52" s="22"/>
      <c r="TE52" s="22"/>
      <c r="TF52" s="22"/>
      <c r="TG52" s="22"/>
      <c r="TH52" s="22"/>
      <c r="TI52" s="22"/>
      <c r="TJ52" s="22"/>
      <c r="TK52" s="22"/>
      <c r="TL52" s="22"/>
      <c r="TM52" s="22"/>
      <c r="TN52" s="22"/>
      <c r="TO52" s="22"/>
      <c r="TP52" s="22"/>
      <c r="TQ52" s="22"/>
      <c r="TR52" s="22"/>
      <c r="TS52" s="22"/>
      <c r="TT52" s="22"/>
      <c r="TU52" s="22"/>
      <c r="TV52" s="22"/>
      <c r="TW52" s="22"/>
      <c r="TX52" s="22"/>
      <c r="TY52" s="22"/>
      <c r="TZ52" s="22"/>
      <c r="UA52" s="22"/>
      <c r="UB52" s="22"/>
      <c r="UC52" s="22"/>
      <c r="UD52" s="22"/>
      <c r="UE52" s="22"/>
      <c r="UF52" s="22"/>
      <c r="UG52" s="22"/>
      <c r="UH52" s="22"/>
      <c r="UI52" s="22"/>
      <c r="UJ52" s="22"/>
      <c r="UK52" s="22"/>
      <c r="UL52" s="22"/>
      <c r="UM52" s="22"/>
      <c r="UN52" s="22"/>
      <c r="UO52" s="22"/>
      <c r="UP52" s="22"/>
      <c r="UQ52" s="22"/>
      <c r="UR52" s="22"/>
      <c r="US52" s="22"/>
      <c r="UT52" s="22"/>
      <c r="UU52" s="22"/>
      <c r="UV52" s="22"/>
      <c r="UW52" s="22"/>
      <c r="UX52" s="22"/>
      <c r="UY52" s="22"/>
      <c r="UZ52" s="22"/>
      <c r="VA52" s="22"/>
      <c r="VB52" s="22"/>
      <c r="VC52" s="22"/>
      <c r="VD52" s="22"/>
      <c r="VE52" s="22"/>
      <c r="VF52" s="22"/>
      <c r="VG52" s="22"/>
      <c r="VH52" s="22"/>
      <c r="VI52" s="22"/>
      <c r="VJ52" s="22"/>
      <c r="VK52" s="22"/>
      <c r="VL52" s="22"/>
      <c r="VM52" s="22"/>
      <c r="VN52" s="22"/>
      <c r="VO52" s="22"/>
      <c r="VP52" s="22"/>
      <c r="VQ52" s="22"/>
      <c r="VR52" s="22"/>
      <c r="VS52" s="22"/>
      <c r="VT52" s="22"/>
      <c r="VU52" s="22"/>
      <c r="VV52" s="22"/>
      <c r="VW52" s="22"/>
      <c r="VX52" s="22"/>
      <c r="VY52" s="22"/>
      <c r="VZ52" s="22"/>
      <c r="WA52" s="22"/>
      <c r="WB52" s="22"/>
      <c r="WC52" s="22"/>
      <c r="WD52" s="22"/>
      <c r="WE52" s="22"/>
      <c r="WF52" s="22"/>
      <c r="WG52" s="22"/>
      <c r="WH52" s="22"/>
      <c r="WI52" s="22"/>
      <c r="WJ52" s="22"/>
      <c r="WK52" s="22"/>
      <c r="WL52" s="22"/>
      <c r="WM52" s="22"/>
      <c r="WN52" s="22"/>
      <c r="WO52" s="22"/>
      <c r="WP52" s="22"/>
      <c r="WQ52" s="22"/>
      <c r="WR52" s="22"/>
      <c r="WS52" s="22"/>
      <c r="WT52" s="22"/>
      <c r="WU52" s="22"/>
      <c r="WV52" s="22"/>
      <c r="WW52" s="22"/>
      <c r="WX52" s="22"/>
      <c r="WY52" s="22"/>
      <c r="WZ52" s="22"/>
      <c r="XA52" s="22"/>
      <c r="XB52" s="22"/>
      <c r="XC52" s="22"/>
      <c r="XD52" s="22"/>
      <c r="XE52" s="22"/>
      <c r="XF52" s="22"/>
      <c r="XG52" s="22"/>
      <c r="XH52" s="22"/>
      <c r="XI52" s="22"/>
      <c r="XJ52" s="22"/>
      <c r="XK52" s="22"/>
      <c r="XL52" s="22"/>
      <c r="XM52" s="22"/>
      <c r="XN52" s="22"/>
      <c r="XO52" s="22"/>
      <c r="XP52" s="22"/>
      <c r="XQ52" s="22"/>
      <c r="XR52" s="22"/>
      <c r="XS52" s="22"/>
      <c r="XT52" s="22"/>
      <c r="XU52" s="22"/>
      <c r="XV52" s="22"/>
      <c r="XW52" s="22"/>
      <c r="XX52" s="22"/>
      <c r="XY52" s="22"/>
      <c r="XZ52" s="22"/>
      <c r="YA52" s="22"/>
      <c r="YB52" s="22"/>
      <c r="YC52" s="22"/>
      <c r="YD52" s="22"/>
      <c r="YE52" s="22"/>
      <c r="YF52" s="22"/>
      <c r="YG52" s="22"/>
      <c r="YH52" s="22"/>
      <c r="YI52" s="22"/>
      <c r="YJ52" s="22"/>
      <c r="YK52" s="22"/>
      <c r="YL52" s="22"/>
      <c r="YM52" s="22"/>
      <c r="YN52" s="22"/>
      <c r="YO52" s="22"/>
      <c r="YP52" s="22"/>
      <c r="YQ52" s="22"/>
      <c r="YR52" s="22"/>
      <c r="YS52" s="22"/>
      <c r="YT52" s="22"/>
      <c r="YU52" s="22"/>
      <c r="YV52" s="22"/>
      <c r="YW52" s="22"/>
      <c r="YX52" s="22"/>
      <c r="YY52" s="22"/>
      <c r="YZ52" s="22"/>
      <c r="ZA52" s="22"/>
      <c r="ZB52" s="22"/>
      <c r="ZC52" s="22"/>
      <c r="ZD52" s="22"/>
      <c r="ZE52" s="22"/>
      <c r="ZF52" s="22"/>
      <c r="ZG52" s="22"/>
      <c r="ZH52" s="22"/>
      <c r="ZI52" s="22"/>
      <c r="ZJ52" s="22"/>
      <c r="ZK52" s="22"/>
      <c r="ZL52" s="22"/>
      <c r="ZM52" s="22"/>
      <c r="ZN52" s="22"/>
      <c r="ZO52" s="22"/>
      <c r="ZP52" s="22"/>
      <c r="ZQ52" s="22"/>
      <c r="ZR52" s="22"/>
      <c r="ZS52" s="22"/>
      <c r="ZT52" s="22"/>
      <c r="ZU52" s="22"/>
      <c r="ZV52" s="22"/>
      <c r="ZW52" s="22"/>
      <c r="ZX52" s="22"/>
      <c r="ZY52" s="22"/>
      <c r="ZZ52" s="22"/>
      <c r="AAA52" s="22"/>
      <c r="AAB52" s="22"/>
      <c r="AAC52" s="22"/>
      <c r="AAD52" s="22"/>
      <c r="AAE52" s="22"/>
      <c r="AAF52" s="22"/>
      <c r="AAG52" s="22"/>
      <c r="AAH52" s="22"/>
      <c r="AAI52" s="22"/>
      <c r="AAJ52" s="22"/>
      <c r="AAK52" s="22"/>
      <c r="AAL52" s="22"/>
      <c r="AAM52" s="22"/>
      <c r="AAN52" s="22"/>
      <c r="AAO52" s="22"/>
      <c r="AAP52" s="22"/>
      <c r="AAQ52" s="22"/>
      <c r="AAR52" s="22"/>
      <c r="AAS52" s="22"/>
      <c r="AAT52" s="22"/>
      <c r="AAU52" s="22"/>
      <c r="AAV52" s="22"/>
      <c r="AAW52" s="22"/>
      <c r="AAX52" s="22"/>
      <c r="AAY52" s="22"/>
      <c r="AAZ52" s="22"/>
      <c r="ABA52" s="22"/>
      <c r="ABB52" s="22"/>
      <c r="ABC52" s="22"/>
      <c r="ABD52" s="22"/>
      <c r="ABE52" s="22"/>
      <c r="ABF52" s="22"/>
      <c r="ABG52" s="22"/>
      <c r="ABH52" s="22"/>
      <c r="ABI52" s="22"/>
      <c r="ABJ52" s="22"/>
      <c r="ABK52" s="22"/>
      <c r="ABL52" s="22"/>
      <c r="ABM52" s="22"/>
      <c r="ABN52" s="22"/>
      <c r="ABO52" s="22"/>
      <c r="ABP52" s="22"/>
      <c r="ABQ52" s="22"/>
      <c r="ABR52" s="22"/>
      <c r="ABS52" s="22"/>
      <c r="ABT52" s="22"/>
      <c r="ABU52" s="22"/>
      <c r="ABV52" s="22"/>
      <c r="ABW52" s="22"/>
      <c r="ABX52" s="22"/>
      <c r="ABY52" s="22"/>
      <c r="ABZ52" s="22"/>
      <c r="ACA52" s="22"/>
      <c r="ACB52" s="22"/>
      <c r="ACC52" s="22"/>
      <c r="ACD52" s="22"/>
      <c r="ACE52" s="22"/>
      <c r="ACF52" s="22"/>
      <c r="ACG52" s="22"/>
      <c r="ACH52" s="22"/>
      <c r="ACI52" s="22"/>
      <c r="ACJ52" s="22"/>
      <c r="ACK52" s="22"/>
      <c r="ACL52" s="22"/>
      <c r="ACM52" s="22"/>
      <c r="ACN52" s="22"/>
      <c r="ACO52" s="22"/>
      <c r="ACP52" s="22"/>
      <c r="ACQ52" s="22"/>
      <c r="ACR52" s="22"/>
      <c r="ACS52" s="22"/>
      <c r="ACT52" s="22"/>
      <c r="ACU52" s="22"/>
      <c r="ACV52" s="22"/>
      <c r="ACW52" s="22"/>
      <c r="ACX52" s="22"/>
      <c r="ACY52" s="22"/>
      <c r="ACZ52" s="22"/>
      <c r="ADA52" s="22"/>
      <c r="ADB52" s="22"/>
      <c r="ADC52" s="22"/>
      <c r="ADD52" s="22"/>
      <c r="ADE52" s="22"/>
      <c r="ADF52" s="22"/>
      <c r="ADG52" s="22"/>
      <c r="ADH52" s="22"/>
      <c r="ADI52" s="22"/>
      <c r="ADJ52" s="22"/>
      <c r="ADK52" s="22"/>
      <c r="ADL52" s="22"/>
      <c r="ADM52" s="22"/>
      <c r="ADN52" s="22"/>
      <c r="ADO52" s="22"/>
      <c r="ADP52" s="22"/>
      <c r="ADQ52" s="22"/>
      <c r="ADR52" s="22"/>
      <c r="ADS52" s="22"/>
      <c r="ADT52" s="22"/>
      <c r="ADU52" s="22"/>
      <c r="ADV52" s="22"/>
      <c r="ADW52" s="22"/>
      <c r="ADX52" s="22"/>
      <c r="ADY52" s="22"/>
      <c r="ADZ52" s="22"/>
      <c r="AEA52" s="22"/>
      <c r="AEB52" s="22"/>
      <c r="AEC52" s="22"/>
      <c r="AED52" s="22"/>
      <c r="AEE52" s="22"/>
      <c r="AEF52" s="22"/>
      <c r="AEG52" s="22"/>
      <c r="AEH52" s="22"/>
      <c r="AEI52" s="22"/>
      <c r="AEJ52" s="22"/>
      <c r="AEK52" s="22"/>
      <c r="AEL52" s="22"/>
      <c r="AEM52" s="22"/>
      <c r="AEN52" s="22"/>
      <c r="AEO52" s="22"/>
      <c r="AEP52" s="22"/>
      <c r="AEQ52" s="22"/>
      <c r="AER52" s="22"/>
      <c r="AES52" s="22"/>
      <c r="AET52" s="22"/>
      <c r="AEU52" s="22"/>
      <c r="AEV52" s="22"/>
      <c r="AEW52" s="22"/>
      <c r="AEX52" s="22"/>
      <c r="AEY52" s="22"/>
      <c r="AEZ52" s="22"/>
      <c r="AFA52" s="22"/>
      <c r="AFB52" s="22"/>
      <c r="AFC52" s="22"/>
      <c r="AFD52" s="22"/>
      <c r="AFE52" s="22"/>
      <c r="AFF52" s="22"/>
      <c r="AFG52" s="22"/>
      <c r="AFH52" s="22"/>
      <c r="AFI52" s="22"/>
      <c r="AFJ52" s="22"/>
      <c r="AFK52" s="22"/>
      <c r="AFL52" s="22"/>
      <c r="AFM52" s="22"/>
      <c r="AFN52" s="22"/>
      <c r="AFO52" s="22"/>
      <c r="AFP52" s="22"/>
      <c r="AFQ52" s="22"/>
      <c r="AFR52" s="22"/>
      <c r="AFS52" s="22"/>
      <c r="AFT52" s="22"/>
      <c r="AFU52" s="22"/>
      <c r="AFV52" s="22"/>
      <c r="AFW52" s="22"/>
      <c r="AFX52" s="22"/>
      <c r="AFY52" s="22"/>
      <c r="AFZ52" s="22"/>
      <c r="AGA52" s="22"/>
      <c r="AGB52" s="22"/>
      <c r="AGC52" s="22"/>
      <c r="AGD52" s="22"/>
      <c r="AGE52" s="22"/>
      <c r="AGF52" s="22"/>
      <c r="AGG52" s="22"/>
      <c r="AGH52" s="22"/>
      <c r="AGI52" s="22"/>
      <c r="AGJ52" s="22"/>
      <c r="AGK52" s="22"/>
      <c r="AGL52" s="22"/>
      <c r="AGM52" s="22"/>
      <c r="AGN52" s="22"/>
      <c r="AGO52" s="22"/>
      <c r="AGP52" s="22"/>
      <c r="AGQ52" s="22"/>
      <c r="AGR52" s="22"/>
      <c r="AGS52" s="22"/>
      <c r="AGT52" s="22"/>
      <c r="AGU52" s="22"/>
      <c r="AGV52" s="22"/>
      <c r="AGW52" s="22"/>
      <c r="AGX52" s="22"/>
      <c r="AGY52" s="22"/>
      <c r="AGZ52" s="22"/>
      <c r="AHA52" s="22"/>
      <c r="AHB52" s="22"/>
      <c r="AHC52" s="22"/>
      <c r="AHD52" s="22"/>
      <c r="AHE52" s="22"/>
      <c r="AHF52" s="22"/>
      <c r="AHG52" s="22"/>
      <c r="AHH52" s="22"/>
      <c r="AHI52" s="22"/>
      <c r="AHJ52" s="22"/>
      <c r="AHK52" s="22"/>
      <c r="AHL52" s="22"/>
      <c r="AHM52" s="22"/>
      <c r="AHN52" s="22"/>
      <c r="AHO52" s="22"/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/>
      <c r="AIB52" s="22"/>
      <c r="AIC52" s="22"/>
      <c r="AID52" s="22"/>
      <c r="AIE52" s="22"/>
      <c r="AIF52" s="22"/>
      <c r="AIG52" s="22"/>
      <c r="AIH52" s="22"/>
      <c r="AII52" s="22"/>
      <c r="AIJ52" s="22"/>
      <c r="AIK52" s="22"/>
      <c r="AIL52" s="22"/>
      <c r="AIM52" s="22"/>
      <c r="AIN52" s="22"/>
      <c r="AIO52" s="22"/>
      <c r="AIP52" s="22"/>
      <c r="AIQ52" s="22"/>
      <c r="AIR52" s="22"/>
      <c r="AIS52" s="22"/>
      <c r="AIT52" s="22"/>
      <c r="AIU52" s="22"/>
      <c r="AIV52" s="22"/>
      <c r="AIW52" s="22"/>
      <c r="AIX52" s="22"/>
      <c r="AIY52" s="22"/>
      <c r="AIZ52" s="22"/>
      <c r="AJA52" s="22"/>
      <c r="AJB52" s="22"/>
      <c r="AJC52" s="22"/>
      <c r="AJD52" s="22"/>
      <c r="AJE52" s="22"/>
      <c r="AJF52" s="22"/>
      <c r="AJG52" s="22"/>
      <c r="AJH52" s="22"/>
      <c r="AJI52" s="22"/>
      <c r="AJJ52" s="22"/>
      <c r="AJK52" s="22"/>
      <c r="AJL52" s="22"/>
      <c r="AJM52" s="22"/>
      <c r="AJN52" s="22"/>
      <c r="AJO52" s="22"/>
      <c r="AJP52" s="22"/>
      <c r="AJQ52" s="22"/>
      <c r="AJR52" s="22"/>
      <c r="AJS52" s="22"/>
      <c r="AJT52" s="22"/>
      <c r="AJU52" s="22"/>
      <c r="AJV52" s="22"/>
      <c r="AJW52" s="22"/>
      <c r="AJX52" s="22"/>
      <c r="AJY52" s="22"/>
      <c r="AJZ52" s="22"/>
      <c r="AKA52" s="22"/>
      <c r="AKB52" s="22"/>
      <c r="AKC52" s="22"/>
      <c r="AKD52" s="22"/>
      <c r="AKE52" s="22"/>
      <c r="AKF52" s="22"/>
      <c r="AKG52" s="22"/>
      <c r="AKH52" s="22"/>
      <c r="AKI52" s="22"/>
      <c r="AKJ52" s="22"/>
      <c r="AKK52" s="22"/>
      <c r="AKL52" s="22"/>
      <c r="AKM52" s="22"/>
      <c r="AKN52" s="22"/>
      <c r="AKO52" s="22"/>
      <c r="AKP52" s="22"/>
      <c r="AKQ52" s="22"/>
      <c r="AKR52" s="22"/>
      <c r="AKS52" s="22"/>
      <c r="AKT52" s="22"/>
      <c r="AKU52" s="22"/>
      <c r="AKV52" s="22"/>
      <c r="AKW52" s="22"/>
      <c r="AKX52" s="22"/>
      <c r="AKY52" s="22"/>
      <c r="AKZ52" s="22"/>
      <c r="ALA52" s="22"/>
      <c r="ALB52" s="22"/>
      <c r="ALC52" s="22"/>
      <c r="ALD52" s="22"/>
      <c r="ALE52" s="22"/>
      <c r="ALF52" s="22"/>
      <c r="ALG52" s="22"/>
      <c r="ALH52" s="22"/>
      <c r="ALI52" s="22"/>
      <c r="ALJ52" s="22"/>
      <c r="ALK52" s="22"/>
      <c r="ALL52" s="22"/>
      <c r="ALM52" s="22"/>
      <c r="ALN52" s="22"/>
      <c r="ALO52" s="22"/>
      <c r="ALP52" s="22"/>
      <c r="ALQ52" s="22"/>
      <c r="ALR52" s="22"/>
      <c r="ALS52" s="22"/>
      <c r="ALT52" s="22"/>
      <c r="ALU52" s="22"/>
      <c r="ALV52" s="22"/>
      <c r="ALW52" s="22"/>
      <c r="ALX52" s="22"/>
      <c r="ALY52" s="22"/>
      <c r="ALZ52" s="22"/>
      <c r="AMA52" s="22"/>
      <c r="AMB52" s="22"/>
      <c r="AMC52" s="22"/>
      <c r="AMD52" s="22"/>
      <c r="AME52" s="22"/>
      <c r="AMF52" s="22"/>
      <c r="AMG52" s="22"/>
      <c r="AMH52" s="22"/>
      <c r="AMI52" s="22"/>
      <c r="AMJ52" s="22"/>
      <c r="AMK52" s="22"/>
      <c r="AML52" s="22"/>
      <c r="AMM52" s="22"/>
      <c r="AMN52" s="22"/>
      <c r="AMO52" s="22"/>
      <c r="AMP52" s="22"/>
      <c r="AMQ52" s="22"/>
      <c r="AMR52" s="22"/>
      <c r="AMS52" s="22"/>
      <c r="AMT52" s="22"/>
      <c r="AMU52" s="22"/>
      <c r="AMV52" s="22"/>
      <c r="AMW52" s="22"/>
      <c r="AMX52" s="22"/>
      <c r="AMY52" s="22"/>
      <c r="AMZ52" s="22"/>
      <c r="ANA52" s="22"/>
      <c r="ANB52" s="22"/>
      <c r="ANC52" s="22"/>
      <c r="AND52" s="22"/>
      <c r="ANE52" s="22"/>
      <c r="ANF52" s="22"/>
      <c r="ANG52" s="22"/>
      <c r="ANH52" s="22"/>
      <c r="ANI52" s="22"/>
      <c r="ANJ52" s="22"/>
      <c r="ANK52" s="22"/>
      <c r="ANL52" s="22"/>
      <c r="ANM52" s="22"/>
      <c r="ANN52" s="22"/>
      <c r="ANO52" s="22"/>
      <c r="ANP52" s="22"/>
      <c r="ANQ52" s="22"/>
      <c r="ANR52" s="22"/>
      <c r="ANS52" s="22"/>
      <c r="ANT52" s="22"/>
      <c r="ANU52" s="22"/>
      <c r="ANV52" s="22"/>
      <c r="ANW52" s="22"/>
      <c r="ANX52" s="22"/>
      <c r="ANY52" s="22"/>
      <c r="ANZ52" s="22"/>
      <c r="AOA52" s="22"/>
      <c r="AOB52" s="22"/>
      <c r="AOC52" s="22"/>
      <c r="AOD52" s="22"/>
      <c r="AOE52" s="22"/>
      <c r="AOF52" s="22"/>
      <c r="AOG52" s="22"/>
      <c r="AOH52" s="22"/>
      <c r="AOI52" s="22"/>
      <c r="AOJ52" s="22"/>
      <c r="AOK52" s="22"/>
      <c r="AOL52" s="22"/>
      <c r="AOM52" s="22"/>
      <c r="AON52" s="22"/>
      <c r="AOO52" s="22"/>
      <c r="AOP52" s="22"/>
      <c r="AOQ52" s="22"/>
      <c r="AOR52" s="22"/>
      <c r="AOS52" s="22"/>
      <c r="AOT52" s="22"/>
      <c r="AOU52" s="22"/>
      <c r="AOV52" s="22"/>
      <c r="AOW52" s="22"/>
      <c r="AOX52" s="22"/>
      <c r="AOY52" s="22"/>
      <c r="AOZ52" s="22"/>
      <c r="APA52" s="22"/>
      <c r="APB52" s="22"/>
      <c r="APC52" s="22"/>
      <c r="APD52" s="22"/>
      <c r="APE52" s="22"/>
      <c r="APF52" s="22"/>
      <c r="APG52" s="22"/>
      <c r="APH52" s="22"/>
      <c r="API52" s="22"/>
      <c r="APJ52" s="22"/>
      <c r="APK52" s="22"/>
      <c r="APL52" s="22"/>
      <c r="APM52" s="22"/>
      <c r="APN52" s="22"/>
      <c r="APO52" s="22"/>
      <c r="APP52" s="22"/>
      <c r="APQ52" s="22"/>
      <c r="APR52" s="22"/>
      <c r="APS52" s="22"/>
      <c r="APT52" s="22"/>
      <c r="APU52" s="22"/>
      <c r="APV52" s="22"/>
      <c r="APW52" s="22"/>
      <c r="APX52" s="22"/>
      <c r="APY52" s="22"/>
      <c r="APZ52" s="22"/>
      <c r="AQA52" s="22"/>
      <c r="AQB52" s="22"/>
      <c r="AQC52" s="22"/>
      <c r="AQD52" s="22"/>
      <c r="AQE52" s="22"/>
      <c r="AQF52" s="22"/>
      <c r="AQG52" s="22"/>
      <c r="AQH52" s="22"/>
      <c r="AQI52" s="22"/>
      <c r="AQJ52" s="22"/>
      <c r="AQK52" s="22"/>
      <c r="AQL52" s="22"/>
      <c r="AQM52" s="22"/>
      <c r="AQN52" s="22"/>
      <c r="AQO52" s="22"/>
      <c r="AQP52" s="22"/>
      <c r="AQQ52" s="22"/>
      <c r="AQR52" s="22"/>
      <c r="AQS52" s="22"/>
      <c r="AQT52" s="22"/>
      <c r="AQU52" s="22"/>
      <c r="AQV52" s="22"/>
      <c r="AQW52" s="22"/>
      <c r="AQX52" s="22"/>
      <c r="AQY52" s="22"/>
      <c r="AQZ52" s="22"/>
      <c r="ARA52" s="22"/>
      <c r="ARB52" s="22"/>
      <c r="ARC52" s="22"/>
      <c r="ARD52" s="22"/>
      <c r="ARE52" s="22"/>
      <c r="ARF52" s="22"/>
      <c r="ARG52" s="22"/>
      <c r="ARH52" s="22"/>
      <c r="ARI52" s="22"/>
      <c r="ARJ52" s="22"/>
      <c r="ARK52" s="22"/>
      <c r="ARL52" s="22"/>
      <c r="ARM52" s="22"/>
      <c r="ARN52" s="22"/>
      <c r="ARO52" s="22"/>
      <c r="ARP52" s="22"/>
      <c r="ARQ52" s="22"/>
      <c r="ARR52" s="22"/>
      <c r="ARS52" s="22"/>
      <c r="ART52" s="22"/>
      <c r="ARU52" s="22"/>
      <c r="ARV52" s="22"/>
      <c r="ARW52" s="22"/>
      <c r="ARX52" s="22"/>
      <c r="ARY52" s="22"/>
      <c r="ARZ52" s="22"/>
      <c r="ASA52" s="22"/>
      <c r="ASB52" s="22"/>
      <c r="ASC52" s="22"/>
      <c r="ASD52" s="22"/>
      <c r="ASE52" s="22"/>
      <c r="ASF52" s="22"/>
      <c r="ASG52" s="22"/>
      <c r="ASH52" s="22"/>
      <c r="ASI52" s="22"/>
      <c r="ASJ52" s="22"/>
      <c r="ASK52" s="22"/>
      <c r="ASL52" s="22"/>
      <c r="ASM52" s="22"/>
      <c r="ASN52" s="22"/>
      <c r="ASO52" s="22"/>
      <c r="ASP52" s="22"/>
      <c r="ASQ52" s="22"/>
      <c r="ASR52" s="22"/>
      <c r="ASS52" s="22"/>
      <c r="AST52" s="22"/>
      <c r="ASU52" s="22"/>
      <c r="ASV52" s="22"/>
      <c r="ASW52" s="22"/>
      <c r="ASX52" s="22"/>
      <c r="ASY52" s="22"/>
      <c r="ASZ52" s="22"/>
      <c r="ATA52" s="22"/>
      <c r="ATB52" s="22"/>
      <c r="ATC52" s="22"/>
      <c r="ATD52" s="22"/>
      <c r="ATE52" s="22"/>
      <c r="ATF52" s="22"/>
      <c r="ATG52" s="22"/>
      <c r="ATH52" s="22"/>
      <c r="ATI52" s="22"/>
      <c r="ATJ52" s="22"/>
      <c r="ATK52" s="22"/>
      <c r="ATL52" s="22"/>
      <c r="ATM52" s="22"/>
      <c r="ATN52" s="22"/>
      <c r="ATO52" s="22"/>
      <c r="ATP52" s="22"/>
      <c r="ATQ52" s="22"/>
      <c r="ATR52" s="22"/>
      <c r="ATS52" s="22"/>
      <c r="ATT52" s="22"/>
      <c r="ATU52" s="22"/>
      <c r="ATV52" s="22"/>
      <c r="ATW52" s="22"/>
      <c r="ATX52" s="22"/>
      <c r="ATY52" s="22"/>
      <c r="ATZ52" s="22"/>
      <c r="AUA52" s="22"/>
      <c r="AUB52" s="22"/>
      <c r="AUC52" s="22"/>
      <c r="AUD52" s="22"/>
      <c r="AUE52" s="22"/>
      <c r="AUF52" s="22"/>
      <c r="AUG52" s="22"/>
      <c r="AUH52" s="22"/>
      <c r="AUI52" s="22"/>
      <c r="AUJ52" s="22"/>
      <c r="AUK52" s="22"/>
      <c r="AUL52" s="22"/>
      <c r="AUM52" s="22"/>
      <c r="AUN52" s="22"/>
      <c r="AUO52" s="22"/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/>
      <c r="AVC52" s="22"/>
      <c r="AVD52" s="22"/>
      <c r="AVE52" s="22"/>
      <c r="AVF52" s="22"/>
      <c r="AVG52" s="22"/>
      <c r="AVH52" s="22"/>
      <c r="AVI52" s="22"/>
      <c r="AVJ52" s="22"/>
      <c r="AVK52" s="22"/>
      <c r="AVL52" s="22"/>
      <c r="AVM52" s="22"/>
      <c r="AVN52" s="22"/>
      <c r="AVO52" s="22"/>
      <c r="AVP52" s="22"/>
      <c r="AVQ52" s="22"/>
      <c r="AVR52" s="22"/>
      <c r="AVS52" s="22"/>
      <c r="AVT52" s="22"/>
      <c r="AVU52" s="22"/>
      <c r="AVV52" s="22"/>
      <c r="AVW52" s="22"/>
      <c r="AVX52" s="22"/>
      <c r="AVY52" s="22"/>
      <c r="AVZ52" s="22"/>
      <c r="AWA52" s="22"/>
      <c r="AWB52" s="22"/>
      <c r="AWC52" s="22"/>
      <c r="AWD52" s="22"/>
      <c r="AWE52" s="22"/>
      <c r="AWF52" s="22"/>
      <c r="AWG52" s="22"/>
      <c r="AWH52" s="22"/>
      <c r="AWI52" s="22"/>
      <c r="AWJ52" s="22"/>
      <c r="AWK52" s="22"/>
      <c r="AWL52" s="22"/>
      <c r="AWM52" s="22"/>
      <c r="AWN52" s="22"/>
      <c r="AWO52" s="22"/>
      <c r="AWP52" s="22"/>
      <c r="AWQ52" s="22"/>
      <c r="AWR52" s="22"/>
      <c r="AWS52" s="22"/>
      <c r="AWT52" s="22"/>
      <c r="AWU52" s="22"/>
      <c r="AWV52" s="22"/>
      <c r="AWW52" s="22"/>
      <c r="AWX52" s="22"/>
      <c r="AWY52" s="22"/>
      <c r="AWZ52" s="22"/>
      <c r="AXA52" s="22"/>
      <c r="AXB52" s="22"/>
      <c r="AXC52" s="22"/>
      <c r="AXD52" s="22"/>
      <c r="AXE52" s="22"/>
      <c r="AXF52" s="22"/>
      <c r="AXG52" s="22"/>
      <c r="AXH52" s="22"/>
      <c r="AXI52" s="22"/>
      <c r="AXJ52" s="22"/>
      <c r="AXK52" s="22"/>
      <c r="AXL52" s="22"/>
      <c r="AXM52" s="22"/>
      <c r="AXN52" s="22"/>
      <c r="AXO52" s="22"/>
      <c r="AXP52" s="22"/>
      <c r="AXQ52" s="22"/>
      <c r="AXR52" s="22"/>
      <c r="AXS52" s="22"/>
      <c r="AXT52" s="22"/>
      <c r="AXU52" s="22"/>
      <c r="AXV52" s="22"/>
      <c r="AXW52" s="22"/>
      <c r="AXX52" s="22"/>
      <c r="AXY52" s="22"/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/>
      <c r="AYK52" s="22"/>
      <c r="AYL52" s="22"/>
      <c r="AYM52" s="22"/>
      <c r="AYN52" s="22"/>
      <c r="AYO52" s="22"/>
      <c r="AYP52" s="22"/>
      <c r="AYQ52" s="22"/>
      <c r="AYR52" s="22"/>
      <c r="AYS52" s="22"/>
      <c r="AYT52" s="22"/>
      <c r="AYU52" s="22"/>
      <c r="AYV52" s="22"/>
      <c r="AYW52" s="22"/>
      <c r="AYX52" s="22"/>
      <c r="AYY52" s="22"/>
      <c r="AYZ52" s="22"/>
      <c r="AZA52" s="22"/>
      <c r="AZB52" s="22"/>
      <c r="AZC52" s="22"/>
      <c r="AZD52" s="22"/>
      <c r="AZE52" s="22"/>
      <c r="AZF52" s="22"/>
      <c r="AZG52" s="22"/>
      <c r="AZH52" s="22"/>
      <c r="AZI52" s="22"/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/>
      <c r="AZX52" s="22"/>
      <c r="AZY52" s="22"/>
      <c r="AZZ52" s="22"/>
      <c r="BAA52" s="22"/>
      <c r="BAB52" s="22"/>
      <c r="BAC52" s="22"/>
      <c r="BAD52" s="22"/>
      <c r="BAE52" s="22"/>
      <c r="BAF52" s="22"/>
      <c r="BAG52" s="22"/>
      <c r="BAH52" s="22"/>
      <c r="BAI52" s="22"/>
      <c r="BAJ52" s="22"/>
      <c r="BAK52" s="22"/>
      <c r="BAL52" s="22"/>
      <c r="BAM52" s="22"/>
      <c r="BAN52" s="22"/>
      <c r="BAO52" s="22"/>
      <c r="BAP52" s="22"/>
      <c r="BAQ52" s="22"/>
      <c r="BAR52" s="22"/>
      <c r="BAS52" s="22"/>
      <c r="BAT52" s="22"/>
      <c r="BAU52" s="22"/>
      <c r="BAV52" s="22"/>
      <c r="BAW52" s="22"/>
      <c r="BAX52" s="22"/>
      <c r="BAY52" s="22"/>
      <c r="BAZ52" s="22"/>
      <c r="BBA52" s="22"/>
      <c r="BBB52" s="22"/>
      <c r="BBC52" s="22"/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/>
      <c r="BBO52" s="22"/>
      <c r="BBP52" s="22"/>
      <c r="BBQ52" s="22"/>
      <c r="BBR52" s="22"/>
      <c r="BBS52" s="22"/>
      <c r="BBT52" s="22"/>
      <c r="BBU52" s="22"/>
      <c r="BBV52" s="22"/>
      <c r="BBW52" s="22"/>
      <c r="BBX52" s="22"/>
      <c r="BBY52" s="22"/>
      <c r="BBZ52" s="22"/>
      <c r="BCA52" s="22"/>
      <c r="BCB52" s="22"/>
      <c r="BCC52" s="22"/>
      <c r="BCD52" s="22"/>
      <c r="BCE52" s="22"/>
      <c r="BCF52" s="22"/>
      <c r="BCG52" s="22"/>
      <c r="BCH52" s="22"/>
      <c r="BCI52" s="22"/>
      <c r="BCJ52" s="22"/>
      <c r="BCK52" s="22"/>
      <c r="BCL52" s="22"/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/>
      <c r="BDA52" s="22"/>
      <c r="BDB52" s="22"/>
      <c r="BDC52" s="22"/>
      <c r="BDD52" s="22"/>
      <c r="BDE52" s="22"/>
      <c r="BDF52" s="22"/>
      <c r="BDG52" s="22"/>
      <c r="BDH52" s="22"/>
      <c r="BDI52" s="22"/>
      <c r="BDJ52" s="22"/>
      <c r="BDK52" s="22"/>
      <c r="BDL52" s="22"/>
      <c r="BDM52" s="22"/>
      <c r="BDN52" s="22"/>
      <c r="BDO52" s="22"/>
      <c r="BDP52" s="22"/>
      <c r="BDQ52" s="22"/>
      <c r="BDR52" s="22"/>
      <c r="BDS52" s="22"/>
      <c r="BDT52" s="22"/>
      <c r="BDU52" s="22"/>
      <c r="BDV52" s="22"/>
      <c r="BDW52" s="22"/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6"/>
      <c r="CZV52" s="26"/>
      <c r="CZW52" s="26"/>
      <c r="CZX52" s="26"/>
      <c r="CZY52" s="26"/>
      <c r="CZZ52" s="26"/>
      <c r="DAA52" s="26"/>
      <c r="DAB52" s="26"/>
      <c r="DAC52" s="26"/>
      <c r="DAD52" s="26"/>
      <c r="DAE52" s="26"/>
      <c r="DAF52" s="26"/>
      <c r="DAG52" s="26"/>
      <c r="DAH52" s="26"/>
      <c r="DAI52" s="26"/>
      <c r="DAJ52" s="26"/>
      <c r="DAK52" s="26"/>
      <c r="DAL52" s="26"/>
      <c r="DAM52" s="26"/>
      <c r="DAN52" s="26"/>
      <c r="DAO52" s="26"/>
      <c r="DAP52" s="26"/>
      <c r="DAQ52" s="26"/>
      <c r="DAR52" s="26"/>
      <c r="DAS52" s="26"/>
      <c r="DAT52" s="26"/>
      <c r="DAU52" s="26"/>
      <c r="DAV52" s="26"/>
      <c r="DAW52" s="26"/>
      <c r="DAX52" s="26"/>
      <c r="DAY52" s="26"/>
      <c r="DAZ52" s="26"/>
      <c r="DBA52" s="26"/>
      <c r="DBB52" s="26"/>
      <c r="DBC52" s="26"/>
      <c r="DBD52" s="26"/>
      <c r="DBE52" s="26"/>
      <c r="DBF52" s="26"/>
      <c r="DBG52" s="26"/>
      <c r="DBH52" s="26"/>
      <c r="DBI52" s="26"/>
      <c r="DBJ52" s="26"/>
      <c r="DBK52" s="26"/>
      <c r="DBL52" s="26"/>
      <c r="DBM52" s="26"/>
      <c r="DBN52" s="26"/>
      <c r="DBO52" s="26"/>
      <c r="DBP52" s="26"/>
      <c r="DBQ52" s="26"/>
      <c r="DBR52" s="26"/>
      <c r="DBS52" s="26"/>
      <c r="DBT52" s="26"/>
      <c r="DBU52" s="26"/>
      <c r="DBV52" s="26"/>
      <c r="DBW52" s="26"/>
      <c r="DBX52" s="26"/>
      <c r="DBY52" s="26"/>
      <c r="DBZ52" s="26"/>
      <c r="DCA52" s="26"/>
      <c r="DCB52" s="26"/>
      <c r="DCC52" s="26"/>
      <c r="DCD52" s="26"/>
      <c r="DCE52" s="26"/>
      <c r="DCF52" s="26"/>
      <c r="DCG52" s="26"/>
      <c r="DCH52" s="26"/>
      <c r="DCI52" s="26"/>
      <c r="DCJ52" s="26"/>
      <c r="DCK52" s="26"/>
      <c r="DCL52" s="26"/>
      <c r="DCM52" s="26"/>
      <c r="DCN52" s="26"/>
      <c r="DCO52" s="26"/>
      <c r="DCP52" s="26"/>
      <c r="DCQ52" s="26"/>
      <c r="DCR52" s="26"/>
      <c r="DCS52" s="26"/>
      <c r="DCT52" s="26"/>
      <c r="DCU52" s="26"/>
      <c r="DCV52" s="26"/>
      <c r="DCW52" s="26"/>
      <c r="DCX52" s="26"/>
      <c r="DCY52" s="26"/>
      <c r="DCZ52" s="26"/>
      <c r="DDA52" s="26"/>
      <c r="DDB52" s="26"/>
      <c r="DDC52" s="26"/>
      <c r="DDD52" s="26"/>
      <c r="DDE52" s="26"/>
      <c r="DDF52" s="26"/>
      <c r="DDG52" s="26"/>
      <c r="DDH52" s="26"/>
      <c r="DDI52" s="26"/>
      <c r="DDJ52" s="26"/>
      <c r="DDK52" s="26"/>
      <c r="DDL52" s="26"/>
      <c r="DDM52" s="26"/>
      <c r="DDN52" s="26"/>
      <c r="DDO52" s="26"/>
      <c r="DDP52" s="26"/>
      <c r="DDQ52" s="26"/>
      <c r="DDR52" s="26"/>
      <c r="DDS52" s="26"/>
      <c r="DDT52" s="26"/>
      <c r="DDU52" s="26"/>
      <c r="DDV52" s="26"/>
      <c r="DDW52" s="26"/>
      <c r="DDX52" s="26"/>
      <c r="DDY52" s="26"/>
      <c r="DDZ52" s="26"/>
      <c r="DEA52" s="26"/>
      <c r="DEB52" s="26"/>
      <c r="DEC52" s="26"/>
      <c r="DED52" s="26"/>
      <c r="DEE52" s="26"/>
      <c r="DEF52" s="26"/>
      <c r="DEG52" s="26"/>
      <c r="DEH52" s="26"/>
      <c r="DEI52" s="26"/>
      <c r="DEJ52" s="26"/>
      <c r="DEK52" s="26"/>
      <c r="DEL52" s="26"/>
      <c r="DEM52" s="26"/>
      <c r="DEN52" s="26"/>
      <c r="DEO52" s="26"/>
      <c r="DEP52" s="26"/>
      <c r="DEQ52" s="26"/>
      <c r="DER52" s="26"/>
      <c r="DES52" s="26"/>
      <c r="DET52" s="26"/>
      <c r="DEU52" s="26"/>
      <c r="DEV52" s="26"/>
      <c r="DEW52" s="26"/>
      <c r="DEX52" s="26"/>
      <c r="DEY52" s="26"/>
      <c r="DEZ52" s="26"/>
      <c r="DFA52" s="26"/>
      <c r="DFB52" s="26"/>
      <c r="DFC52" s="26"/>
      <c r="DFD52" s="26"/>
      <c r="DFE52" s="26"/>
      <c r="DFF52" s="26"/>
      <c r="DFG52" s="26"/>
      <c r="DFH52" s="26"/>
      <c r="DFI52" s="26"/>
      <c r="DFJ52" s="26"/>
      <c r="DFK52" s="26"/>
      <c r="DFL52" s="26"/>
      <c r="DFM52" s="26"/>
      <c r="DFN52" s="26"/>
      <c r="DFO52" s="26"/>
      <c r="DFP52" s="26"/>
      <c r="DFQ52" s="26"/>
      <c r="DFR52" s="26"/>
      <c r="DFS52" s="26"/>
      <c r="DFT52" s="26"/>
      <c r="DFU52" s="26"/>
      <c r="DFV52" s="26"/>
      <c r="DFW52" s="26"/>
      <c r="DFX52" s="26"/>
      <c r="DFY52" s="26"/>
      <c r="DFZ52" s="26"/>
      <c r="DGA52" s="26"/>
      <c r="DGB52" s="26"/>
      <c r="DGC52" s="26"/>
      <c r="DGD52" s="26"/>
      <c r="DGE52" s="26"/>
      <c r="DGF52" s="26"/>
      <c r="DGG52" s="26"/>
      <c r="DGH52" s="26"/>
      <c r="DGI52" s="26"/>
      <c r="DGJ52" s="26"/>
      <c r="DGK52" s="26"/>
      <c r="DGL52" s="26"/>
      <c r="DGM52" s="26"/>
      <c r="DGN52" s="26"/>
      <c r="DGO52" s="26"/>
      <c r="DGP52" s="26"/>
      <c r="DGQ52" s="26"/>
      <c r="DGR52" s="26"/>
      <c r="DGS52" s="26"/>
      <c r="DGT52" s="26"/>
      <c r="DGU52" s="26"/>
      <c r="DGV52" s="26"/>
      <c r="DGW52" s="26"/>
      <c r="DGX52" s="26"/>
      <c r="DGY52" s="26"/>
      <c r="DGZ52" s="26"/>
      <c r="DHA52" s="26"/>
      <c r="DHB52" s="26"/>
      <c r="DHC52" s="26"/>
      <c r="DHD52" s="26"/>
      <c r="DHE52" s="26"/>
      <c r="DHF52" s="26"/>
      <c r="DHG52" s="26"/>
      <c r="DHH52" s="26"/>
      <c r="DHI52" s="26"/>
      <c r="DHJ52" s="26"/>
      <c r="DHK52" s="26"/>
      <c r="DHL52" s="26"/>
      <c r="DHM52" s="26"/>
      <c r="DHN52" s="26"/>
      <c r="DHO52" s="26"/>
      <c r="DHP52" s="26"/>
      <c r="DHQ52" s="26"/>
      <c r="DHR52" s="26"/>
      <c r="DHS52" s="26"/>
      <c r="DHT52" s="26"/>
      <c r="DHU52" s="26"/>
      <c r="DHV52" s="26"/>
      <c r="DHW52" s="26"/>
      <c r="DHX52" s="26"/>
      <c r="DHY52" s="26"/>
      <c r="DHZ52" s="26"/>
      <c r="DIA52" s="26"/>
      <c r="DIB52" s="26"/>
      <c r="DIC52" s="26"/>
      <c r="DID52" s="26"/>
      <c r="DIE52" s="26"/>
      <c r="DIF52" s="26"/>
      <c r="DIG52" s="26"/>
      <c r="DIH52" s="26"/>
      <c r="DII52" s="26"/>
      <c r="DIJ52" s="26"/>
      <c r="DIK52" s="26"/>
      <c r="DIL52" s="26"/>
      <c r="DIM52" s="26"/>
      <c r="DIN52" s="26"/>
      <c r="DIO52" s="26"/>
      <c r="DIP52" s="26"/>
      <c r="DIQ52" s="26"/>
      <c r="DIR52" s="26"/>
      <c r="DIS52" s="26"/>
      <c r="DIT52" s="26"/>
      <c r="DIU52" s="26"/>
      <c r="DIV52" s="26"/>
      <c r="DIW52" s="26"/>
      <c r="DIX52" s="26"/>
      <c r="DIY52" s="26"/>
      <c r="DIZ52" s="26"/>
      <c r="DJA52" s="26"/>
      <c r="DJB52" s="26"/>
      <c r="DJC52" s="26"/>
      <c r="DJD52" s="26"/>
      <c r="DJE52" s="26"/>
      <c r="DJF52" s="26"/>
      <c r="DJG52" s="26"/>
      <c r="DJH52" s="26"/>
      <c r="DJI52" s="26"/>
      <c r="DJJ52" s="26"/>
      <c r="DJK52" s="26"/>
      <c r="DJL52" s="26"/>
      <c r="DJM52" s="26"/>
      <c r="DJN52" s="26"/>
      <c r="DJO52" s="26"/>
      <c r="DJP52" s="26"/>
      <c r="DJQ52" s="26"/>
      <c r="DJR52" s="26"/>
      <c r="DJS52" s="26"/>
      <c r="DJT52" s="26"/>
      <c r="DJU52" s="26"/>
      <c r="DJV52" s="26"/>
      <c r="DJW52" s="26"/>
      <c r="DJX52" s="26"/>
      <c r="DJY52" s="26"/>
      <c r="DJZ52" s="26"/>
      <c r="DKA52" s="26"/>
      <c r="DKB52" s="26"/>
      <c r="DKC52" s="26"/>
      <c r="DKD52" s="26"/>
      <c r="DKE52" s="26"/>
      <c r="DKF52" s="26"/>
      <c r="DKG52" s="26"/>
      <c r="DKH52" s="26"/>
      <c r="DKI52" s="26"/>
      <c r="DKJ52" s="26"/>
      <c r="DKK52" s="26"/>
      <c r="DKL52" s="26"/>
      <c r="DKM52" s="26"/>
      <c r="DKN52" s="26"/>
      <c r="DKO52" s="26"/>
      <c r="DKP52" s="26"/>
      <c r="DKQ52" s="26"/>
      <c r="DKR52" s="26"/>
      <c r="DKS52" s="26"/>
      <c r="DKT52" s="26"/>
      <c r="DKU52" s="26"/>
      <c r="DKV52" s="26"/>
      <c r="DKW52" s="26"/>
      <c r="DKX52" s="26"/>
      <c r="DKY52" s="26"/>
      <c r="DKZ52" s="26"/>
      <c r="DLA52" s="26"/>
      <c r="DLB52" s="26"/>
      <c r="DLC52" s="26"/>
      <c r="DLD52" s="26"/>
      <c r="DLE52" s="26"/>
      <c r="DLF52" s="26"/>
      <c r="DLG52" s="26"/>
      <c r="DLH52" s="26"/>
      <c r="DLI52" s="26"/>
      <c r="DLJ52" s="26"/>
      <c r="DLK52" s="26"/>
      <c r="DLL52" s="26"/>
      <c r="DLM52" s="26"/>
      <c r="DLN52" s="26"/>
      <c r="DLO52" s="26"/>
      <c r="DLP52" s="26"/>
      <c r="DLQ52" s="26"/>
      <c r="DLR52" s="26"/>
      <c r="DLS52" s="26"/>
      <c r="DLT52" s="26"/>
      <c r="DLU52" s="26"/>
      <c r="DLV52" s="26"/>
      <c r="DLW52" s="26"/>
      <c r="DLX52" s="26"/>
      <c r="DLY52" s="26"/>
      <c r="DLZ52" s="26"/>
      <c r="DMA52" s="26"/>
      <c r="DMB52" s="26"/>
      <c r="DMC52" s="26"/>
      <c r="DMD52" s="26"/>
      <c r="DME52" s="26"/>
      <c r="DMF52" s="26"/>
      <c r="DMG52" s="26"/>
      <c r="DMH52" s="26"/>
      <c r="DMI52" s="26"/>
      <c r="DMJ52" s="26"/>
      <c r="DMK52" s="26"/>
      <c r="DML52" s="26"/>
      <c r="DMM52" s="26"/>
      <c r="DMN52" s="26"/>
      <c r="DMO52" s="26"/>
      <c r="DMP52" s="26"/>
      <c r="DMQ52" s="26"/>
      <c r="DMR52" s="26"/>
      <c r="DMS52" s="26"/>
      <c r="DMT52" s="26"/>
      <c r="DMU52" s="26"/>
      <c r="DMV52" s="26"/>
      <c r="DMW52" s="26"/>
      <c r="DMX52" s="26"/>
      <c r="DMY52" s="26"/>
      <c r="DMZ52" s="26"/>
      <c r="DNA52" s="26"/>
      <c r="DNB52" s="26"/>
      <c r="DNC52" s="26"/>
      <c r="DND52" s="26"/>
      <c r="DNE52" s="26"/>
      <c r="DNF52" s="26"/>
      <c r="DNG52" s="26"/>
      <c r="DNH52" s="26"/>
      <c r="DNI52" s="26"/>
      <c r="DNJ52" s="26"/>
      <c r="DNK52" s="26"/>
      <c r="DNL52" s="26"/>
      <c r="DNM52" s="26"/>
      <c r="DNN52" s="26"/>
      <c r="DNO52" s="26"/>
      <c r="DNP52" s="26"/>
      <c r="DNQ52" s="26"/>
      <c r="DNR52" s="26"/>
      <c r="DNS52" s="26"/>
      <c r="DNT52" s="26"/>
      <c r="DNU52" s="26"/>
      <c r="DNV52" s="26"/>
      <c r="DNW52" s="26"/>
      <c r="DNX52" s="26"/>
      <c r="DNY52" s="26"/>
      <c r="DNZ52" s="26"/>
      <c r="DOA52" s="26"/>
      <c r="DOB52" s="26"/>
      <c r="DOC52" s="26"/>
      <c r="DOD52" s="26"/>
      <c r="DOE52" s="26"/>
      <c r="DOF52" s="26"/>
      <c r="DOG52" s="26"/>
      <c r="DOH52" s="26"/>
      <c r="DOI52" s="26"/>
      <c r="DOJ52" s="26"/>
      <c r="DOK52" s="26"/>
      <c r="DOL52" s="26"/>
      <c r="DOM52" s="26"/>
      <c r="DON52" s="26"/>
      <c r="DOO52" s="26"/>
      <c r="DOP52" s="26"/>
      <c r="DOQ52" s="26"/>
      <c r="DOR52" s="26"/>
      <c r="DOS52" s="26"/>
      <c r="DOT52" s="26"/>
      <c r="DOU52" s="26"/>
      <c r="DOV52" s="26"/>
      <c r="DOW52" s="26"/>
      <c r="DOX52" s="26"/>
      <c r="DOY52" s="26"/>
      <c r="DOZ52" s="26"/>
      <c r="DPA52" s="26"/>
      <c r="DPB52" s="26"/>
      <c r="DPC52" s="26"/>
      <c r="DPD52" s="26"/>
      <c r="DPE52" s="26"/>
      <c r="DPF52" s="26"/>
      <c r="DPG52" s="26"/>
      <c r="DPH52" s="26"/>
      <c r="DPI52" s="26"/>
      <c r="DPJ52" s="26"/>
      <c r="DPK52" s="26"/>
      <c r="DPL52" s="26"/>
      <c r="DPM52" s="26"/>
      <c r="DPN52" s="26"/>
      <c r="DPO52" s="26"/>
      <c r="DPP52" s="26"/>
      <c r="DPQ52" s="26"/>
      <c r="DPR52" s="26"/>
      <c r="DPS52" s="26"/>
      <c r="DPT52" s="26"/>
      <c r="DPU52" s="26"/>
      <c r="DPV52" s="26"/>
      <c r="DPW52" s="26"/>
      <c r="DPX52" s="26"/>
      <c r="DPY52" s="26"/>
      <c r="DPZ52" s="26"/>
      <c r="DQA52" s="26"/>
      <c r="DQB52" s="26"/>
      <c r="DQC52" s="26"/>
      <c r="DQD52" s="26"/>
      <c r="DQE52" s="26"/>
      <c r="DQF52" s="26"/>
      <c r="DQG52" s="26"/>
      <c r="DQH52" s="26"/>
      <c r="DQI52" s="26"/>
      <c r="DQJ52" s="26"/>
      <c r="DQK52" s="26"/>
      <c r="DQL52" s="26"/>
      <c r="DQM52" s="26"/>
      <c r="DQN52" s="26"/>
      <c r="DQO52" s="26"/>
      <c r="DQP52" s="26"/>
      <c r="DQQ52" s="26"/>
      <c r="DQR52" s="26"/>
      <c r="DQS52" s="26"/>
      <c r="DQT52" s="26"/>
      <c r="DQU52" s="26"/>
      <c r="DQV52" s="26"/>
      <c r="DQW52" s="26"/>
      <c r="DQX52" s="26"/>
      <c r="DQY52" s="26"/>
      <c r="DQZ52" s="26"/>
      <c r="DRA52" s="26"/>
      <c r="DRB52" s="26"/>
      <c r="DRC52" s="26"/>
      <c r="DRD52" s="26"/>
      <c r="DRE52" s="26"/>
      <c r="DRF52" s="26"/>
      <c r="DRG52" s="26"/>
      <c r="DRH52" s="26"/>
      <c r="DRI52" s="26"/>
      <c r="DRJ52" s="26"/>
      <c r="DRK52" s="26"/>
      <c r="DRL52" s="26"/>
      <c r="DRM52" s="26"/>
      <c r="DRN52" s="26"/>
      <c r="DRO52" s="26"/>
      <c r="DRP52" s="26"/>
      <c r="DRQ52" s="26"/>
      <c r="DRR52" s="26"/>
      <c r="DRS52" s="26"/>
      <c r="DRT52" s="26"/>
      <c r="DRU52" s="26"/>
      <c r="DRV52" s="26"/>
      <c r="DRW52" s="26"/>
      <c r="DRX52" s="26"/>
      <c r="DRY52" s="26"/>
      <c r="DRZ52" s="26"/>
      <c r="DSA52" s="26"/>
      <c r="DSB52" s="26"/>
      <c r="DSC52" s="26"/>
      <c r="DSD52" s="26"/>
      <c r="DSE52" s="26"/>
      <c r="DSF52" s="26"/>
      <c r="DSG52" s="26"/>
      <c r="DSH52" s="26"/>
      <c r="DSI52" s="26"/>
      <c r="DSJ52" s="26"/>
      <c r="DSK52" s="26"/>
      <c r="DSL52" s="26"/>
      <c r="DSM52" s="26"/>
      <c r="DSN52" s="26"/>
      <c r="DSO52" s="26"/>
      <c r="DSP52" s="26"/>
      <c r="DSQ52" s="26"/>
      <c r="DSR52" s="26"/>
      <c r="DSS52" s="26"/>
      <c r="DST52" s="26"/>
      <c r="DSU52" s="26"/>
      <c r="DSV52" s="26"/>
      <c r="DSW52" s="26"/>
      <c r="DSX52" s="26"/>
      <c r="DSY52" s="26"/>
      <c r="DSZ52" s="26"/>
      <c r="DTA52" s="26"/>
      <c r="DTB52" s="26"/>
      <c r="DTC52" s="26"/>
      <c r="DTD52" s="26"/>
      <c r="DTE52" s="26"/>
      <c r="DTF52" s="26"/>
      <c r="DTG52" s="26"/>
      <c r="DTH52" s="26"/>
      <c r="DTI52" s="26"/>
      <c r="DTJ52" s="26"/>
      <c r="DTK52" s="26"/>
      <c r="DTL52" s="26"/>
      <c r="DTM52" s="26"/>
      <c r="DTN52" s="26"/>
      <c r="DTO52" s="26"/>
      <c r="DTP52" s="26"/>
      <c r="DTQ52" s="26"/>
      <c r="DTR52" s="26"/>
      <c r="DTS52" s="26"/>
      <c r="DTT52" s="26"/>
      <c r="DTU52" s="26"/>
      <c r="DTV52" s="26"/>
      <c r="DTW52" s="26"/>
      <c r="DTX52" s="26"/>
      <c r="DTY52" s="26"/>
      <c r="DTZ52" s="26"/>
      <c r="DUA52" s="26"/>
      <c r="DUB52" s="26"/>
      <c r="DUC52" s="26"/>
      <c r="DUD52" s="26"/>
      <c r="DUE52" s="26"/>
      <c r="DUF52" s="26"/>
      <c r="DUG52" s="26"/>
      <c r="DUH52" s="26"/>
      <c r="DUI52" s="26"/>
      <c r="DUJ52" s="26"/>
      <c r="DUK52" s="26"/>
      <c r="DUL52" s="26"/>
      <c r="DUM52" s="26"/>
      <c r="DUN52" s="26"/>
      <c r="DUO52" s="26"/>
      <c r="DUP52" s="26"/>
      <c r="DUQ52" s="26"/>
      <c r="DUR52" s="26"/>
      <c r="DUS52" s="26"/>
      <c r="DUT52" s="26"/>
      <c r="DUU52" s="26"/>
      <c r="DUV52" s="26"/>
      <c r="DUW52" s="26"/>
      <c r="DUX52" s="26"/>
      <c r="DUY52" s="26"/>
      <c r="DUZ52" s="26"/>
      <c r="DVA52" s="26"/>
      <c r="DVB52" s="26"/>
      <c r="DVC52" s="26"/>
      <c r="DVD52" s="26"/>
      <c r="DVE52" s="26"/>
      <c r="DVF52" s="26"/>
      <c r="DVG52" s="26"/>
      <c r="DVH52" s="26"/>
      <c r="DVI52" s="26"/>
      <c r="DVJ52" s="26"/>
      <c r="DVK52" s="26"/>
      <c r="DVL52" s="26"/>
      <c r="DVM52" s="26"/>
      <c r="DVN52" s="26"/>
      <c r="DVO52" s="26"/>
      <c r="DVP52" s="26"/>
      <c r="DVQ52" s="26"/>
      <c r="DVR52" s="26"/>
      <c r="DVS52" s="26"/>
      <c r="DVT52" s="26"/>
      <c r="DVU52" s="26"/>
      <c r="DVV52" s="26"/>
      <c r="DVW52" s="26"/>
      <c r="DVX52" s="26"/>
      <c r="DVY52" s="26"/>
      <c r="DVZ52" s="26"/>
      <c r="DWA52" s="26"/>
      <c r="DWB52" s="26"/>
      <c r="DWC52" s="26"/>
      <c r="DWD52" s="26"/>
      <c r="DWE52" s="26"/>
      <c r="DWF52" s="26"/>
      <c r="DWG52" s="26"/>
      <c r="DWH52" s="26"/>
      <c r="DWI52" s="26"/>
      <c r="DWJ52" s="26"/>
      <c r="DWK52" s="26"/>
      <c r="DWL52" s="26"/>
      <c r="DWM52" s="26"/>
      <c r="DWN52" s="26"/>
      <c r="DWO52" s="26"/>
      <c r="DWP52" s="26"/>
      <c r="DWQ52" s="26"/>
      <c r="DWR52" s="26"/>
      <c r="DWS52" s="26"/>
      <c r="DWT52" s="26"/>
      <c r="DWU52" s="26"/>
      <c r="DWV52" s="26"/>
      <c r="DWW52" s="26"/>
      <c r="DWX52" s="26"/>
      <c r="DWY52" s="26"/>
      <c r="DWZ52" s="26"/>
      <c r="DXA52" s="26"/>
      <c r="DXB52" s="26"/>
      <c r="DXC52" s="26"/>
      <c r="DXD52" s="26"/>
      <c r="DXE52" s="26"/>
      <c r="DXF52" s="26"/>
      <c r="DXG52" s="26"/>
      <c r="DXH52" s="26"/>
      <c r="DXI52" s="26"/>
      <c r="DXJ52" s="26"/>
      <c r="DXK52" s="26"/>
      <c r="DXL52" s="26"/>
      <c r="DXM52" s="26"/>
      <c r="DXN52" s="26"/>
      <c r="DXO52" s="26"/>
      <c r="DXP52" s="26"/>
      <c r="DXQ52" s="26"/>
      <c r="DXR52" s="26"/>
      <c r="DXS52" s="26"/>
      <c r="DXT52" s="26"/>
      <c r="DXU52" s="26"/>
      <c r="DXV52" s="26"/>
      <c r="DXW52" s="26"/>
      <c r="DXX52" s="26"/>
      <c r="DXY52" s="26"/>
      <c r="DXZ52" s="26"/>
      <c r="DYA52" s="26"/>
      <c r="DYB52" s="26"/>
      <c r="DYC52" s="26"/>
      <c r="DYD52" s="26"/>
      <c r="DYE52" s="26"/>
      <c r="DYF52" s="26"/>
      <c r="DYG52" s="26"/>
      <c r="DYH52" s="26"/>
      <c r="DYI52" s="26"/>
      <c r="DYJ52" s="26"/>
      <c r="DYK52" s="26"/>
      <c r="DYL52" s="26"/>
      <c r="DYM52" s="26"/>
      <c r="DYN52" s="26"/>
      <c r="DYO52" s="26"/>
      <c r="DYP52" s="26"/>
      <c r="DYQ52" s="26"/>
      <c r="DYR52" s="26"/>
      <c r="DYS52" s="26"/>
      <c r="DYT52" s="26"/>
      <c r="DYU52" s="26"/>
      <c r="DYV52" s="26"/>
      <c r="DYW52" s="26"/>
      <c r="DYX52" s="26"/>
      <c r="DYY52" s="26"/>
      <c r="DYZ52" s="26"/>
      <c r="DZA52" s="26"/>
      <c r="DZB52" s="26"/>
      <c r="DZC52" s="26"/>
      <c r="DZD52" s="26"/>
      <c r="DZE52" s="26"/>
      <c r="DZF52" s="26"/>
      <c r="DZG52" s="26"/>
      <c r="DZH52" s="26"/>
      <c r="DZI52" s="26"/>
      <c r="DZJ52" s="26"/>
      <c r="DZK52" s="26"/>
      <c r="DZL52" s="26"/>
      <c r="DZM52" s="26"/>
      <c r="DZN52" s="26"/>
      <c r="DZO52" s="26"/>
      <c r="DZP52" s="26"/>
      <c r="DZQ52" s="26"/>
      <c r="DZR52" s="26"/>
      <c r="DZS52" s="26"/>
      <c r="DZT52" s="26"/>
      <c r="DZU52" s="26"/>
      <c r="DZV52" s="26"/>
      <c r="DZW52" s="26"/>
      <c r="DZX52" s="26"/>
      <c r="DZY52" s="26"/>
      <c r="DZZ52" s="26"/>
      <c r="EAA52" s="26"/>
      <c r="EAB52" s="26"/>
      <c r="EAC52" s="26"/>
      <c r="EAD52" s="26"/>
      <c r="EAE52" s="26"/>
      <c r="EAF52" s="26"/>
      <c r="EAG52" s="26"/>
      <c r="EAH52" s="26"/>
      <c r="EAI52" s="26"/>
      <c r="EAJ52" s="26"/>
      <c r="EAK52" s="26"/>
      <c r="EAL52" s="26"/>
      <c r="EAM52" s="26"/>
      <c r="EAN52" s="26"/>
      <c r="EAO52" s="26"/>
      <c r="EAP52" s="26"/>
      <c r="EAQ52" s="26"/>
      <c r="EAR52" s="26"/>
      <c r="EAS52" s="26"/>
      <c r="EAT52" s="26"/>
      <c r="EAU52" s="26"/>
      <c r="EAV52" s="26"/>
      <c r="EAW52" s="26"/>
      <c r="EAX52" s="26"/>
      <c r="EAY52" s="26"/>
      <c r="EAZ52" s="26"/>
      <c r="EBA52" s="26"/>
      <c r="EBB52" s="26"/>
      <c r="EBC52" s="26"/>
      <c r="EBD52" s="26"/>
      <c r="EBE52" s="26"/>
      <c r="EBF52" s="26"/>
      <c r="EBG52" s="26"/>
      <c r="EBH52" s="26"/>
      <c r="EBI52" s="26"/>
      <c r="EBJ52" s="26"/>
      <c r="EBK52" s="26"/>
      <c r="EBL52" s="26"/>
      <c r="EBM52" s="26"/>
      <c r="EBN52" s="26"/>
      <c r="EBO52" s="26"/>
      <c r="EBP52" s="26"/>
      <c r="EBQ52" s="26"/>
      <c r="EBR52" s="26"/>
      <c r="EBS52" s="26"/>
      <c r="EBT52" s="26"/>
      <c r="EBU52" s="26"/>
      <c r="EBV52" s="26"/>
      <c r="EBW52" s="26"/>
      <c r="EBX52" s="26"/>
      <c r="EBY52" s="26"/>
      <c r="EBZ52" s="26"/>
      <c r="ECA52" s="26"/>
      <c r="ECB52" s="26"/>
      <c r="ECC52" s="26"/>
      <c r="ECD52" s="26"/>
      <c r="ECE52" s="26"/>
      <c r="ECF52" s="26"/>
      <c r="ECG52" s="26"/>
      <c r="ECH52" s="26"/>
      <c r="ECI52" s="26"/>
      <c r="ECJ52" s="26"/>
      <c r="ECK52" s="26"/>
      <c r="ECL52" s="26"/>
      <c r="ECM52" s="26"/>
      <c r="ECN52" s="26"/>
      <c r="ECO52" s="26"/>
      <c r="ECP52" s="26"/>
      <c r="ECQ52" s="26"/>
      <c r="ECR52" s="26"/>
      <c r="ECS52" s="26"/>
      <c r="ECT52" s="26"/>
      <c r="ECU52" s="26"/>
      <c r="ECV52" s="26"/>
      <c r="ECW52" s="26"/>
      <c r="ECX52" s="26"/>
      <c r="ECY52" s="26"/>
      <c r="ECZ52" s="26"/>
      <c r="EDA52" s="26"/>
      <c r="EDB52" s="26"/>
      <c r="EDC52" s="26"/>
      <c r="EDD52" s="26"/>
      <c r="EDE52" s="26"/>
      <c r="EDF52" s="26"/>
      <c r="EDG52" s="26"/>
      <c r="EDH52" s="26"/>
      <c r="EDI52" s="26"/>
      <c r="EDJ52" s="26"/>
      <c r="EDK52" s="26"/>
      <c r="EDL52" s="26"/>
      <c r="EDM52" s="26"/>
      <c r="EDN52" s="26"/>
      <c r="EDO52" s="26"/>
      <c r="EDP52" s="26"/>
      <c r="EDQ52" s="26"/>
      <c r="EDR52" s="26"/>
      <c r="EDS52" s="26"/>
      <c r="EDT52" s="26"/>
      <c r="EDU52" s="26"/>
    </row>
    <row r="53" s="3" customFormat="1" spans="1:3505">
      <c r="A53" s="1"/>
      <c r="B53" s="1"/>
      <c r="C53" s="5"/>
      <c r="D53" s="16" t="s">
        <v>44</v>
      </c>
      <c r="E53" s="18" t="s">
        <v>33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>
        <v>1</v>
      </c>
      <c r="W53" s="15"/>
      <c r="X53" s="15">
        <v>4</v>
      </c>
      <c r="Y53" s="15"/>
      <c r="Z53" s="15"/>
      <c r="AA53" s="15"/>
      <c r="AB53" s="15"/>
      <c r="AC53" s="15">
        <v>2</v>
      </c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>
        <v>1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>
        <v>3</v>
      </c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>
        <v>2</v>
      </c>
      <c r="BX53" s="15"/>
      <c r="BY53" s="15"/>
      <c r="BZ53" s="15"/>
      <c r="CA53" s="15"/>
      <c r="CB53" s="15"/>
      <c r="CC53" s="15"/>
      <c r="CD53" s="15">
        <v>1</v>
      </c>
      <c r="CE53" s="15">
        <v>1</v>
      </c>
      <c r="CF53" s="15"/>
      <c r="CG53" s="15"/>
      <c r="CH53" s="15"/>
      <c r="CI53" s="15">
        <v>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>
        <v>2</v>
      </c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>
        <v>7</v>
      </c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>
        <v>3</v>
      </c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>
        <v>1</v>
      </c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/>
      <c r="NL53" s="15"/>
      <c r="NM53" s="15"/>
      <c r="NN53" s="15"/>
      <c r="NO53" s="15"/>
      <c r="NP53" s="15"/>
      <c r="NQ53" s="15"/>
      <c r="NR53" s="15"/>
      <c r="NS53" s="15"/>
      <c r="NT53" s="15"/>
      <c r="NU53" s="15"/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/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/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/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/>
      <c r="SE53" s="22"/>
      <c r="SF53" s="22"/>
      <c r="SG53" s="22"/>
      <c r="SH53" s="22"/>
      <c r="SI53" s="22"/>
      <c r="SJ53" s="22"/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/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/>
      <c r="VO53" s="22"/>
      <c r="VP53" s="22"/>
      <c r="VQ53" s="22"/>
      <c r="VR53" s="22"/>
      <c r="VS53" s="22"/>
      <c r="VT53" s="22"/>
      <c r="VU53" s="22"/>
      <c r="VV53" s="22"/>
      <c r="VW53" s="22"/>
      <c r="VX53" s="22"/>
      <c r="VY53" s="22"/>
      <c r="VZ53" s="22"/>
      <c r="WA53" s="22"/>
      <c r="WB53" s="22"/>
      <c r="WC53" s="22"/>
      <c r="WD53" s="22"/>
      <c r="WE53" s="22"/>
      <c r="WF53" s="22"/>
      <c r="WG53" s="22"/>
      <c r="WH53" s="22"/>
      <c r="WI53" s="22"/>
      <c r="WJ53" s="22"/>
      <c r="WK53" s="22"/>
      <c r="WL53" s="22"/>
      <c r="WM53" s="22"/>
      <c r="WN53" s="22"/>
      <c r="WO53" s="22"/>
      <c r="WP53" s="22"/>
      <c r="WQ53" s="22"/>
      <c r="WR53" s="22"/>
      <c r="WS53" s="22"/>
      <c r="WT53" s="22"/>
      <c r="WU53" s="22"/>
      <c r="WV53" s="22"/>
      <c r="WW53" s="22"/>
      <c r="WX53" s="22"/>
      <c r="WY53" s="22"/>
      <c r="WZ53" s="22"/>
      <c r="XA53" s="22"/>
      <c r="XB53" s="22"/>
      <c r="XC53" s="22"/>
      <c r="XD53" s="22"/>
      <c r="XE53" s="22"/>
      <c r="XF53" s="22"/>
      <c r="XG53" s="22"/>
      <c r="XH53" s="22"/>
      <c r="XI53" s="22"/>
      <c r="XJ53" s="22"/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/>
      <c r="YB53" s="22"/>
      <c r="YC53" s="22"/>
      <c r="YD53" s="22"/>
      <c r="YE53" s="22"/>
      <c r="YF53" s="22"/>
      <c r="YG53" s="22"/>
      <c r="YH53" s="22"/>
      <c r="YI53" s="22"/>
      <c r="YJ53" s="22"/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/>
      <c r="ABC53" s="22"/>
      <c r="ABD53" s="22"/>
      <c r="ABE53" s="22"/>
      <c r="ABF53" s="22"/>
      <c r="ABG53" s="22"/>
      <c r="ABH53" s="22"/>
      <c r="ABI53" s="22"/>
      <c r="ABJ53" s="22"/>
      <c r="ABK53" s="22"/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/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/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/>
      <c r="ADK53" s="22"/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/>
      <c r="AEC53" s="22"/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/>
      <c r="AEU53" s="22"/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/>
      <c r="AFT53" s="22"/>
      <c r="AFU53" s="22"/>
      <c r="AFV53" s="22"/>
      <c r="AFW53" s="22"/>
      <c r="AFX53" s="22"/>
      <c r="AFY53" s="22"/>
      <c r="AFZ53" s="22"/>
      <c r="AGA53" s="22"/>
      <c r="AGB53" s="22"/>
      <c r="AGC53" s="22"/>
      <c r="AGD53" s="22"/>
      <c r="AGE53" s="22"/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/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/>
      <c r="AJY53" s="22"/>
      <c r="AJZ53" s="22"/>
      <c r="AKA53" s="22"/>
      <c r="AKB53" s="22"/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/>
      <c r="AKN53" s="22"/>
      <c r="AKO53" s="22"/>
      <c r="AKP53" s="22"/>
      <c r="AKQ53" s="22"/>
      <c r="AKR53" s="22"/>
      <c r="AKS53" s="22"/>
      <c r="AKT53" s="22"/>
      <c r="AKU53" s="22"/>
      <c r="AKV53" s="22"/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/>
      <c r="ALJ53" s="22"/>
      <c r="ALK53" s="22"/>
      <c r="ALL53" s="22"/>
      <c r="ALM53" s="22"/>
      <c r="ALN53" s="22"/>
      <c r="ALO53" s="22"/>
      <c r="ALP53" s="22"/>
      <c r="ALQ53" s="22"/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/>
      <c r="AMC53" s="22"/>
      <c r="AMD53" s="22"/>
      <c r="AME53" s="22"/>
      <c r="AMF53" s="22"/>
      <c r="AMG53" s="22"/>
      <c r="AMH53" s="22"/>
      <c r="AMI53" s="22"/>
      <c r="AMJ53" s="22"/>
      <c r="AMK53" s="22"/>
      <c r="AML53" s="22"/>
      <c r="AMM53" s="22"/>
      <c r="AMN53" s="22"/>
      <c r="AMO53" s="22"/>
      <c r="AMP53" s="22"/>
      <c r="AMQ53" s="22"/>
      <c r="AMR53" s="22"/>
      <c r="AMS53" s="22"/>
      <c r="AMT53" s="22"/>
      <c r="AMU53" s="22"/>
      <c r="AMV53" s="22"/>
      <c r="AMW53" s="22"/>
      <c r="AMX53" s="22"/>
      <c r="AMY53" s="22"/>
      <c r="AMZ53" s="22"/>
      <c r="ANA53" s="22"/>
      <c r="ANB53" s="22"/>
      <c r="ANC53" s="22"/>
      <c r="AND53" s="22"/>
      <c r="ANE53" s="22"/>
      <c r="ANF53" s="22"/>
      <c r="ANG53" s="22"/>
      <c r="ANH53" s="22"/>
      <c r="ANI53" s="22"/>
      <c r="ANJ53" s="22"/>
      <c r="ANK53" s="22"/>
      <c r="ANL53" s="22"/>
      <c r="ANM53" s="22"/>
      <c r="ANN53" s="22"/>
      <c r="ANO53" s="22"/>
      <c r="ANP53" s="22"/>
      <c r="ANQ53" s="22"/>
      <c r="ANR53" s="22"/>
      <c r="ANS53" s="22"/>
      <c r="ANT53" s="22"/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/>
      <c r="AOM53" s="22"/>
      <c r="AON53" s="22"/>
      <c r="AOO53" s="22"/>
      <c r="AOP53" s="22"/>
      <c r="AOQ53" s="22"/>
      <c r="AOR53" s="22"/>
      <c r="AOS53" s="22"/>
      <c r="AOT53" s="22"/>
      <c r="AOU53" s="22"/>
      <c r="AOV53" s="22"/>
      <c r="AOW53" s="22"/>
      <c r="AOX53" s="22"/>
      <c r="AOY53" s="22"/>
      <c r="AOZ53" s="22"/>
      <c r="APA53" s="22"/>
      <c r="APB53" s="22"/>
      <c r="APC53" s="22"/>
      <c r="APD53" s="22"/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/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/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/>
      <c r="ATX53" s="22"/>
      <c r="ATY53" s="22"/>
      <c r="ATZ53" s="22"/>
      <c r="AUA53" s="22"/>
      <c r="AUB53" s="22"/>
      <c r="AUC53" s="22"/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/>
      <c r="AUP53" s="22"/>
      <c r="AUQ53" s="22"/>
      <c r="AUR53" s="22"/>
      <c r="AUS53" s="22"/>
      <c r="AUT53" s="22"/>
      <c r="AUU53" s="22"/>
      <c r="AUV53" s="22"/>
      <c r="AUW53" s="22"/>
      <c r="AUX53" s="22"/>
      <c r="AUY53" s="22"/>
      <c r="AUZ53" s="22"/>
      <c r="AVA53" s="22"/>
      <c r="AVB53" s="22"/>
      <c r="AVC53" s="22"/>
      <c r="AVD53" s="22"/>
      <c r="AVE53" s="22"/>
      <c r="AVF53" s="22"/>
      <c r="AVG53" s="22"/>
      <c r="AVH53" s="22"/>
      <c r="AVI53" s="22"/>
      <c r="AVJ53" s="22"/>
      <c r="AVK53" s="22"/>
      <c r="AVL53" s="22"/>
      <c r="AVM53" s="22"/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/>
      <c r="AWB53" s="22"/>
      <c r="AWC53" s="22"/>
      <c r="AWD53" s="22"/>
      <c r="AWE53" s="22"/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/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/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/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/>
      <c r="AZR53" s="22"/>
      <c r="AZS53" s="22"/>
      <c r="AZT53" s="22"/>
      <c r="AZU53" s="22"/>
      <c r="AZV53" s="22"/>
      <c r="AZW53" s="22"/>
      <c r="AZX53" s="22"/>
      <c r="AZY53" s="22"/>
      <c r="AZZ53" s="22"/>
      <c r="BAA53" s="22"/>
      <c r="BAB53" s="22"/>
      <c r="BAC53" s="22"/>
      <c r="BAD53" s="22"/>
      <c r="BAE53" s="22"/>
      <c r="BAF53" s="22"/>
      <c r="BAG53" s="22"/>
      <c r="BAH53" s="22"/>
      <c r="BAI53" s="22"/>
      <c r="BAJ53" s="22"/>
      <c r="BAK53" s="22"/>
      <c r="BAL53" s="22"/>
      <c r="BAM53" s="22"/>
      <c r="BAN53" s="22"/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/>
      <c r="BBF53" s="22"/>
      <c r="BBG53" s="22"/>
      <c r="BBH53" s="22"/>
      <c r="BBI53" s="22"/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6"/>
      <c r="CZV53" s="26"/>
      <c r="CZW53" s="26"/>
      <c r="CZX53" s="26"/>
      <c r="CZY53" s="26"/>
      <c r="CZZ53" s="26"/>
      <c r="DAA53" s="26"/>
      <c r="DAB53" s="26"/>
      <c r="DAC53" s="26"/>
      <c r="DAD53" s="26"/>
      <c r="DAE53" s="26"/>
      <c r="DAF53" s="26"/>
      <c r="DAG53" s="26"/>
      <c r="DAH53" s="26"/>
      <c r="DAI53" s="26"/>
      <c r="DAJ53" s="26"/>
      <c r="DAK53" s="26"/>
      <c r="DAL53" s="26"/>
      <c r="DAM53" s="26"/>
      <c r="DAN53" s="26"/>
      <c r="DAO53" s="26"/>
      <c r="DAP53" s="26"/>
      <c r="DAQ53" s="26"/>
      <c r="DAR53" s="26"/>
      <c r="DAS53" s="26"/>
      <c r="DAT53" s="26"/>
      <c r="DAU53" s="26"/>
      <c r="DAV53" s="26"/>
      <c r="DAW53" s="26"/>
      <c r="DAX53" s="26"/>
      <c r="DAY53" s="26"/>
      <c r="DAZ53" s="26"/>
      <c r="DBA53" s="26"/>
      <c r="DBB53" s="26"/>
      <c r="DBC53" s="26"/>
      <c r="DBD53" s="26"/>
      <c r="DBE53" s="26"/>
      <c r="DBF53" s="26"/>
      <c r="DBG53" s="26"/>
      <c r="DBH53" s="26"/>
      <c r="DBI53" s="26"/>
      <c r="DBJ53" s="26"/>
      <c r="DBK53" s="26"/>
      <c r="DBL53" s="26"/>
      <c r="DBM53" s="26"/>
      <c r="DBN53" s="26"/>
      <c r="DBO53" s="26"/>
      <c r="DBP53" s="26"/>
      <c r="DBQ53" s="26"/>
      <c r="DBR53" s="26"/>
      <c r="DBS53" s="26"/>
      <c r="DBT53" s="26"/>
      <c r="DBU53" s="26"/>
      <c r="DBV53" s="26"/>
      <c r="DBW53" s="26"/>
      <c r="DBX53" s="26"/>
      <c r="DBY53" s="26"/>
      <c r="DBZ53" s="26"/>
      <c r="DCA53" s="26"/>
      <c r="DCB53" s="26"/>
      <c r="DCC53" s="26"/>
      <c r="DCD53" s="26"/>
      <c r="DCE53" s="26"/>
      <c r="DCF53" s="26"/>
      <c r="DCG53" s="26"/>
      <c r="DCH53" s="26"/>
      <c r="DCI53" s="26"/>
      <c r="DCJ53" s="26"/>
      <c r="DCK53" s="26"/>
      <c r="DCL53" s="26"/>
      <c r="DCM53" s="26"/>
      <c r="DCN53" s="26"/>
      <c r="DCO53" s="26"/>
      <c r="DCP53" s="26"/>
      <c r="DCQ53" s="26"/>
      <c r="DCR53" s="26"/>
      <c r="DCS53" s="26"/>
      <c r="DCT53" s="26"/>
      <c r="DCU53" s="26"/>
      <c r="DCV53" s="26"/>
      <c r="DCW53" s="26"/>
      <c r="DCX53" s="26"/>
      <c r="DCY53" s="26"/>
      <c r="DCZ53" s="26"/>
      <c r="DDA53" s="26"/>
      <c r="DDB53" s="26"/>
      <c r="DDC53" s="26"/>
      <c r="DDD53" s="26"/>
      <c r="DDE53" s="26"/>
      <c r="DDF53" s="26"/>
      <c r="DDG53" s="26"/>
      <c r="DDH53" s="26"/>
      <c r="DDI53" s="26"/>
      <c r="DDJ53" s="26"/>
      <c r="DDK53" s="26"/>
      <c r="DDL53" s="26"/>
      <c r="DDM53" s="26"/>
      <c r="DDN53" s="26"/>
      <c r="DDO53" s="26"/>
      <c r="DDP53" s="26"/>
      <c r="DDQ53" s="26"/>
      <c r="DDR53" s="26"/>
      <c r="DDS53" s="26"/>
      <c r="DDT53" s="26"/>
      <c r="DDU53" s="26"/>
      <c r="DDV53" s="26"/>
      <c r="DDW53" s="26"/>
      <c r="DDX53" s="26"/>
      <c r="DDY53" s="26"/>
      <c r="DDZ53" s="26"/>
      <c r="DEA53" s="26"/>
      <c r="DEB53" s="26"/>
      <c r="DEC53" s="26"/>
      <c r="DED53" s="26"/>
      <c r="DEE53" s="26"/>
      <c r="DEF53" s="26"/>
      <c r="DEG53" s="26"/>
      <c r="DEH53" s="26"/>
      <c r="DEI53" s="26"/>
      <c r="DEJ53" s="26"/>
      <c r="DEK53" s="26"/>
      <c r="DEL53" s="26"/>
      <c r="DEM53" s="26"/>
      <c r="DEN53" s="26"/>
      <c r="DEO53" s="26"/>
      <c r="DEP53" s="26"/>
      <c r="DEQ53" s="26"/>
      <c r="DER53" s="26"/>
      <c r="DES53" s="26"/>
      <c r="DET53" s="26"/>
      <c r="DEU53" s="26"/>
      <c r="DEV53" s="26"/>
      <c r="DEW53" s="26"/>
      <c r="DEX53" s="26"/>
      <c r="DEY53" s="26"/>
      <c r="DEZ53" s="26"/>
      <c r="DFA53" s="26"/>
      <c r="DFB53" s="26"/>
      <c r="DFC53" s="26"/>
      <c r="DFD53" s="26"/>
      <c r="DFE53" s="26"/>
      <c r="DFF53" s="26"/>
      <c r="DFG53" s="26"/>
      <c r="DFH53" s="26"/>
      <c r="DFI53" s="26"/>
      <c r="DFJ53" s="26"/>
      <c r="DFK53" s="26"/>
      <c r="DFL53" s="26"/>
      <c r="DFM53" s="26"/>
      <c r="DFN53" s="26"/>
      <c r="DFO53" s="26"/>
      <c r="DFP53" s="26"/>
      <c r="DFQ53" s="26"/>
      <c r="DFR53" s="26"/>
      <c r="DFS53" s="26"/>
      <c r="DFT53" s="26"/>
      <c r="DFU53" s="26"/>
      <c r="DFV53" s="26"/>
      <c r="DFW53" s="26"/>
      <c r="DFX53" s="26"/>
      <c r="DFY53" s="26"/>
      <c r="DFZ53" s="26"/>
      <c r="DGA53" s="26"/>
      <c r="DGB53" s="26"/>
      <c r="DGC53" s="26"/>
      <c r="DGD53" s="26"/>
      <c r="DGE53" s="26"/>
      <c r="DGF53" s="26"/>
      <c r="DGG53" s="26"/>
      <c r="DGH53" s="26"/>
      <c r="DGI53" s="26"/>
      <c r="DGJ53" s="26"/>
      <c r="DGK53" s="26"/>
      <c r="DGL53" s="26"/>
      <c r="DGM53" s="26"/>
      <c r="DGN53" s="26"/>
      <c r="DGO53" s="26"/>
      <c r="DGP53" s="26"/>
      <c r="DGQ53" s="26"/>
      <c r="DGR53" s="26"/>
      <c r="DGS53" s="26"/>
      <c r="DGT53" s="26"/>
      <c r="DGU53" s="26"/>
      <c r="DGV53" s="26"/>
      <c r="DGW53" s="26"/>
      <c r="DGX53" s="26"/>
      <c r="DGY53" s="26"/>
      <c r="DGZ53" s="26"/>
      <c r="DHA53" s="26"/>
      <c r="DHB53" s="26"/>
      <c r="DHC53" s="26"/>
      <c r="DHD53" s="26"/>
      <c r="DHE53" s="26"/>
      <c r="DHF53" s="26"/>
      <c r="DHG53" s="26"/>
      <c r="DHH53" s="26"/>
      <c r="DHI53" s="26"/>
      <c r="DHJ53" s="26"/>
      <c r="DHK53" s="26"/>
      <c r="DHL53" s="26"/>
      <c r="DHM53" s="26"/>
      <c r="DHN53" s="26"/>
      <c r="DHO53" s="26"/>
      <c r="DHP53" s="26"/>
      <c r="DHQ53" s="26"/>
      <c r="DHR53" s="26"/>
      <c r="DHS53" s="26"/>
      <c r="DHT53" s="26"/>
      <c r="DHU53" s="26"/>
      <c r="DHV53" s="26"/>
      <c r="DHW53" s="26"/>
      <c r="DHX53" s="26"/>
      <c r="DHY53" s="26"/>
      <c r="DHZ53" s="26"/>
      <c r="DIA53" s="26"/>
      <c r="DIB53" s="26"/>
      <c r="DIC53" s="26"/>
      <c r="DID53" s="26"/>
      <c r="DIE53" s="26"/>
      <c r="DIF53" s="26"/>
      <c r="DIG53" s="26"/>
      <c r="DIH53" s="26"/>
      <c r="DII53" s="26"/>
      <c r="DIJ53" s="26"/>
      <c r="DIK53" s="26"/>
      <c r="DIL53" s="26"/>
      <c r="DIM53" s="26"/>
      <c r="DIN53" s="26"/>
      <c r="DIO53" s="26"/>
      <c r="DIP53" s="26"/>
      <c r="DIQ53" s="26"/>
      <c r="DIR53" s="26"/>
      <c r="DIS53" s="26"/>
      <c r="DIT53" s="26"/>
      <c r="DIU53" s="26"/>
      <c r="DIV53" s="26"/>
      <c r="DIW53" s="26"/>
      <c r="DIX53" s="26"/>
      <c r="DIY53" s="26"/>
      <c r="DIZ53" s="26"/>
      <c r="DJA53" s="26"/>
      <c r="DJB53" s="26"/>
      <c r="DJC53" s="26"/>
      <c r="DJD53" s="26"/>
      <c r="DJE53" s="26"/>
      <c r="DJF53" s="26"/>
      <c r="DJG53" s="26"/>
      <c r="DJH53" s="26"/>
      <c r="DJI53" s="26"/>
      <c r="DJJ53" s="26"/>
      <c r="DJK53" s="26"/>
      <c r="DJL53" s="26"/>
      <c r="DJM53" s="26"/>
      <c r="DJN53" s="26"/>
      <c r="DJO53" s="26"/>
      <c r="DJP53" s="26"/>
      <c r="DJQ53" s="26"/>
      <c r="DJR53" s="26"/>
      <c r="DJS53" s="26"/>
      <c r="DJT53" s="26"/>
      <c r="DJU53" s="26"/>
      <c r="DJV53" s="26"/>
      <c r="DJW53" s="26"/>
      <c r="DJX53" s="26"/>
      <c r="DJY53" s="26"/>
      <c r="DJZ53" s="26"/>
      <c r="DKA53" s="26"/>
      <c r="DKB53" s="26"/>
      <c r="DKC53" s="26"/>
      <c r="DKD53" s="26"/>
      <c r="DKE53" s="26"/>
      <c r="DKF53" s="26"/>
      <c r="DKG53" s="26"/>
      <c r="DKH53" s="26"/>
      <c r="DKI53" s="26"/>
      <c r="DKJ53" s="26"/>
      <c r="DKK53" s="26"/>
      <c r="DKL53" s="26"/>
      <c r="DKM53" s="26"/>
      <c r="DKN53" s="26"/>
      <c r="DKO53" s="26"/>
      <c r="DKP53" s="26"/>
      <c r="DKQ53" s="26"/>
      <c r="DKR53" s="26"/>
      <c r="DKS53" s="26"/>
      <c r="DKT53" s="26"/>
      <c r="DKU53" s="26"/>
      <c r="DKV53" s="26"/>
      <c r="DKW53" s="26"/>
      <c r="DKX53" s="26"/>
      <c r="DKY53" s="26"/>
      <c r="DKZ53" s="26"/>
      <c r="DLA53" s="26"/>
      <c r="DLB53" s="26"/>
      <c r="DLC53" s="26"/>
      <c r="DLD53" s="26"/>
      <c r="DLE53" s="26"/>
      <c r="DLF53" s="26"/>
      <c r="DLG53" s="26"/>
      <c r="DLH53" s="26"/>
      <c r="DLI53" s="26"/>
      <c r="DLJ53" s="26"/>
      <c r="DLK53" s="26"/>
      <c r="DLL53" s="26"/>
      <c r="DLM53" s="26"/>
      <c r="DLN53" s="26"/>
      <c r="DLO53" s="26"/>
      <c r="DLP53" s="26"/>
      <c r="DLQ53" s="26"/>
      <c r="DLR53" s="26"/>
      <c r="DLS53" s="26"/>
      <c r="DLT53" s="26"/>
      <c r="DLU53" s="26"/>
      <c r="DLV53" s="26"/>
      <c r="DLW53" s="26"/>
      <c r="DLX53" s="26"/>
      <c r="DLY53" s="26"/>
      <c r="DLZ53" s="26"/>
      <c r="DMA53" s="26"/>
      <c r="DMB53" s="26"/>
      <c r="DMC53" s="26"/>
      <c r="DMD53" s="26"/>
      <c r="DME53" s="26"/>
      <c r="DMF53" s="26"/>
      <c r="DMG53" s="26"/>
      <c r="DMH53" s="26"/>
      <c r="DMI53" s="26"/>
      <c r="DMJ53" s="26"/>
      <c r="DMK53" s="26"/>
      <c r="DML53" s="26"/>
      <c r="DMM53" s="26"/>
      <c r="DMN53" s="26"/>
      <c r="DMO53" s="26"/>
      <c r="DMP53" s="26"/>
      <c r="DMQ53" s="26"/>
      <c r="DMR53" s="26"/>
      <c r="DMS53" s="26"/>
      <c r="DMT53" s="26"/>
      <c r="DMU53" s="26"/>
      <c r="DMV53" s="26"/>
      <c r="DMW53" s="26"/>
      <c r="DMX53" s="26"/>
      <c r="DMY53" s="26"/>
      <c r="DMZ53" s="26"/>
      <c r="DNA53" s="26"/>
      <c r="DNB53" s="26"/>
      <c r="DNC53" s="26"/>
      <c r="DND53" s="26"/>
      <c r="DNE53" s="26"/>
      <c r="DNF53" s="26"/>
      <c r="DNG53" s="26"/>
      <c r="DNH53" s="26"/>
      <c r="DNI53" s="26"/>
      <c r="DNJ53" s="26"/>
      <c r="DNK53" s="26"/>
      <c r="DNL53" s="26"/>
      <c r="DNM53" s="26"/>
      <c r="DNN53" s="26"/>
      <c r="DNO53" s="26"/>
      <c r="DNP53" s="26"/>
      <c r="DNQ53" s="26"/>
      <c r="DNR53" s="26"/>
      <c r="DNS53" s="26"/>
      <c r="DNT53" s="26"/>
      <c r="DNU53" s="26"/>
      <c r="DNV53" s="26"/>
      <c r="DNW53" s="26"/>
      <c r="DNX53" s="26"/>
      <c r="DNY53" s="26"/>
      <c r="DNZ53" s="26"/>
      <c r="DOA53" s="26"/>
      <c r="DOB53" s="26"/>
      <c r="DOC53" s="26"/>
      <c r="DOD53" s="26"/>
      <c r="DOE53" s="26"/>
      <c r="DOF53" s="26"/>
      <c r="DOG53" s="26"/>
      <c r="DOH53" s="26"/>
      <c r="DOI53" s="26"/>
      <c r="DOJ53" s="26"/>
      <c r="DOK53" s="26"/>
      <c r="DOL53" s="26"/>
      <c r="DOM53" s="26"/>
      <c r="DON53" s="26"/>
      <c r="DOO53" s="26"/>
      <c r="DOP53" s="26"/>
      <c r="DOQ53" s="26"/>
      <c r="DOR53" s="26"/>
      <c r="DOS53" s="26"/>
      <c r="DOT53" s="26"/>
      <c r="DOU53" s="26"/>
      <c r="DOV53" s="26"/>
      <c r="DOW53" s="26"/>
      <c r="DOX53" s="26"/>
      <c r="DOY53" s="26"/>
      <c r="DOZ53" s="26"/>
      <c r="DPA53" s="26"/>
      <c r="DPB53" s="26"/>
      <c r="DPC53" s="26"/>
      <c r="DPD53" s="26"/>
      <c r="DPE53" s="26"/>
      <c r="DPF53" s="26"/>
      <c r="DPG53" s="26"/>
      <c r="DPH53" s="26"/>
      <c r="DPI53" s="26"/>
      <c r="DPJ53" s="26"/>
      <c r="DPK53" s="26"/>
      <c r="DPL53" s="26"/>
      <c r="DPM53" s="26"/>
      <c r="DPN53" s="26"/>
      <c r="DPO53" s="26"/>
      <c r="DPP53" s="26"/>
      <c r="DPQ53" s="26"/>
      <c r="DPR53" s="26"/>
      <c r="DPS53" s="26"/>
      <c r="DPT53" s="26"/>
      <c r="DPU53" s="26"/>
      <c r="DPV53" s="26"/>
      <c r="DPW53" s="26"/>
      <c r="DPX53" s="26"/>
      <c r="DPY53" s="26"/>
      <c r="DPZ53" s="26"/>
      <c r="DQA53" s="26"/>
      <c r="DQB53" s="26"/>
      <c r="DQC53" s="26"/>
      <c r="DQD53" s="26"/>
      <c r="DQE53" s="26"/>
      <c r="DQF53" s="26"/>
      <c r="DQG53" s="26"/>
      <c r="DQH53" s="26"/>
      <c r="DQI53" s="26"/>
      <c r="DQJ53" s="26"/>
      <c r="DQK53" s="26"/>
      <c r="DQL53" s="26"/>
      <c r="DQM53" s="26"/>
      <c r="DQN53" s="26"/>
      <c r="DQO53" s="26"/>
      <c r="DQP53" s="26"/>
      <c r="DQQ53" s="26"/>
      <c r="DQR53" s="26"/>
      <c r="DQS53" s="26"/>
      <c r="DQT53" s="26"/>
      <c r="DQU53" s="26"/>
      <c r="DQV53" s="26"/>
      <c r="DQW53" s="26"/>
      <c r="DQX53" s="26"/>
      <c r="DQY53" s="26"/>
      <c r="DQZ53" s="26"/>
      <c r="DRA53" s="26"/>
      <c r="DRB53" s="26"/>
      <c r="DRC53" s="26"/>
      <c r="DRD53" s="26"/>
      <c r="DRE53" s="26"/>
      <c r="DRF53" s="26"/>
      <c r="DRG53" s="26"/>
      <c r="DRH53" s="26"/>
      <c r="DRI53" s="26"/>
      <c r="DRJ53" s="26"/>
      <c r="DRK53" s="26"/>
      <c r="DRL53" s="26"/>
      <c r="DRM53" s="26"/>
      <c r="DRN53" s="26"/>
      <c r="DRO53" s="26"/>
      <c r="DRP53" s="26"/>
      <c r="DRQ53" s="26"/>
      <c r="DRR53" s="26"/>
      <c r="DRS53" s="26"/>
      <c r="DRT53" s="26"/>
      <c r="DRU53" s="26"/>
      <c r="DRV53" s="26"/>
      <c r="DRW53" s="26"/>
      <c r="DRX53" s="26"/>
      <c r="DRY53" s="26"/>
      <c r="DRZ53" s="26"/>
      <c r="DSA53" s="26"/>
      <c r="DSB53" s="26"/>
      <c r="DSC53" s="26"/>
      <c r="DSD53" s="26"/>
      <c r="DSE53" s="26"/>
      <c r="DSF53" s="26"/>
      <c r="DSG53" s="26"/>
      <c r="DSH53" s="26"/>
      <c r="DSI53" s="26"/>
      <c r="DSJ53" s="26"/>
      <c r="DSK53" s="26"/>
      <c r="DSL53" s="26"/>
      <c r="DSM53" s="26"/>
      <c r="DSN53" s="26"/>
      <c r="DSO53" s="26"/>
      <c r="DSP53" s="26"/>
      <c r="DSQ53" s="26"/>
      <c r="DSR53" s="26"/>
      <c r="DSS53" s="26"/>
      <c r="DST53" s="26"/>
      <c r="DSU53" s="26"/>
      <c r="DSV53" s="26"/>
      <c r="DSW53" s="26"/>
      <c r="DSX53" s="26"/>
      <c r="DSY53" s="26"/>
      <c r="DSZ53" s="26"/>
      <c r="DTA53" s="26"/>
      <c r="DTB53" s="26"/>
      <c r="DTC53" s="26"/>
      <c r="DTD53" s="26"/>
      <c r="DTE53" s="26"/>
      <c r="DTF53" s="26"/>
      <c r="DTG53" s="26"/>
      <c r="DTH53" s="26"/>
      <c r="DTI53" s="26"/>
      <c r="DTJ53" s="26"/>
      <c r="DTK53" s="26"/>
      <c r="DTL53" s="26"/>
      <c r="DTM53" s="26"/>
      <c r="DTN53" s="26"/>
      <c r="DTO53" s="26"/>
      <c r="DTP53" s="26"/>
      <c r="DTQ53" s="26"/>
      <c r="DTR53" s="26"/>
      <c r="DTS53" s="26"/>
      <c r="DTT53" s="26"/>
      <c r="DTU53" s="26"/>
      <c r="DTV53" s="26"/>
      <c r="DTW53" s="26"/>
      <c r="DTX53" s="26"/>
      <c r="DTY53" s="26"/>
      <c r="DTZ53" s="26"/>
      <c r="DUA53" s="26"/>
      <c r="DUB53" s="26"/>
      <c r="DUC53" s="26"/>
      <c r="DUD53" s="26"/>
      <c r="DUE53" s="26"/>
      <c r="DUF53" s="26"/>
      <c r="DUG53" s="26"/>
      <c r="DUH53" s="26"/>
      <c r="DUI53" s="26"/>
      <c r="DUJ53" s="26"/>
      <c r="DUK53" s="26"/>
      <c r="DUL53" s="26"/>
      <c r="DUM53" s="26"/>
      <c r="DUN53" s="26"/>
      <c r="DUO53" s="26"/>
      <c r="DUP53" s="26"/>
      <c r="DUQ53" s="26"/>
      <c r="DUR53" s="26"/>
      <c r="DUS53" s="26"/>
      <c r="DUT53" s="26"/>
      <c r="DUU53" s="26"/>
      <c r="DUV53" s="26"/>
      <c r="DUW53" s="26"/>
      <c r="DUX53" s="26"/>
      <c r="DUY53" s="26"/>
      <c r="DUZ53" s="26"/>
      <c r="DVA53" s="26"/>
      <c r="DVB53" s="26"/>
      <c r="DVC53" s="26"/>
      <c r="DVD53" s="26"/>
      <c r="DVE53" s="26"/>
      <c r="DVF53" s="26"/>
      <c r="DVG53" s="26"/>
      <c r="DVH53" s="26"/>
      <c r="DVI53" s="26"/>
      <c r="DVJ53" s="26"/>
      <c r="DVK53" s="26"/>
      <c r="DVL53" s="26"/>
      <c r="DVM53" s="26"/>
      <c r="DVN53" s="26"/>
      <c r="DVO53" s="26"/>
      <c r="DVP53" s="26"/>
      <c r="DVQ53" s="26"/>
      <c r="DVR53" s="26"/>
      <c r="DVS53" s="26"/>
      <c r="DVT53" s="26"/>
      <c r="DVU53" s="26"/>
      <c r="DVV53" s="26"/>
      <c r="DVW53" s="26"/>
      <c r="DVX53" s="26"/>
      <c r="DVY53" s="26"/>
      <c r="DVZ53" s="26"/>
      <c r="DWA53" s="26"/>
      <c r="DWB53" s="26"/>
      <c r="DWC53" s="26"/>
      <c r="DWD53" s="26"/>
      <c r="DWE53" s="26"/>
      <c r="DWF53" s="26"/>
      <c r="DWG53" s="26"/>
      <c r="DWH53" s="26"/>
      <c r="DWI53" s="26"/>
      <c r="DWJ53" s="26"/>
      <c r="DWK53" s="26"/>
      <c r="DWL53" s="26"/>
      <c r="DWM53" s="26"/>
      <c r="DWN53" s="26"/>
      <c r="DWO53" s="26"/>
      <c r="DWP53" s="26"/>
      <c r="DWQ53" s="26"/>
      <c r="DWR53" s="26"/>
      <c r="DWS53" s="26"/>
      <c r="DWT53" s="26"/>
      <c r="DWU53" s="26"/>
      <c r="DWV53" s="26"/>
      <c r="DWW53" s="26"/>
      <c r="DWX53" s="26"/>
      <c r="DWY53" s="26"/>
      <c r="DWZ53" s="26"/>
      <c r="DXA53" s="26"/>
      <c r="DXB53" s="26"/>
      <c r="DXC53" s="26"/>
      <c r="DXD53" s="26"/>
      <c r="DXE53" s="26"/>
      <c r="DXF53" s="26"/>
      <c r="DXG53" s="26"/>
      <c r="DXH53" s="26"/>
      <c r="DXI53" s="26"/>
      <c r="DXJ53" s="26"/>
      <c r="DXK53" s="26"/>
      <c r="DXL53" s="26"/>
      <c r="DXM53" s="26"/>
      <c r="DXN53" s="26"/>
      <c r="DXO53" s="26"/>
      <c r="DXP53" s="26"/>
      <c r="DXQ53" s="26"/>
      <c r="DXR53" s="26"/>
      <c r="DXS53" s="26"/>
      <c r="DXT53" s="26"/>
      <c r="DXU53" s="26"/>
      <c r="DXV53" s="26"/>
      <c r="DXW53" s="26"/>
      <c r="DXX53" s="26"/>
      <c r="DXY53" s="26"/>
      <c r="DXZ53" s="26"/>
      <c r="DYA53" s="26"/>
      <c r="DYB53" s="26"/>
      <c r="DYC53" s="26"/>
      <c r="DYD53" s="26"/>
      <c r="DYE53" s="26"/>
      <c r="DYF53" s="26"/>
      <c r="DYG53" s="26"/>
      <c r="DYH53" s="26"/>
      <c r="DYI53" s="26"/>
      <c r="DYJ53" s="26"/>
      <c r="DYK53" s="26"/>
      <c r="DYL53" s="26"/>
      <c r="DYM53" s="26"/>
      <c r="DYN53" s="26"/>
      <c r="DYO53" s="26"/>
      <c r="DYP53" s="26"/>
      <c r="DYQ53" s="26"/>
      <c r="DYR53" s="26"/>
      <c r="DYS53" s="26"/>
      <c r="DYT53" s="26"/>
      <c r="DYU53" s="26"/>
      <c r="DYV53" s="26"/>
      <c r="DYW53" s="26"/>
      <c r="DYX53" s="26"/>
      <c r="DYY53" s="26"/>
      <c r="DYZ53" s="26"/>
      <c r="DZA53" s="26"/>
      <c r="DZB53" s="26"/>
      <c r="DZC53" s="26"/>
      <c r="DZD53" s="26"/>
      <c r="DZE53" s="26"/>
      <c r="DZF53" s="26"/>
      <c r="DZG53" s="26"/>
      <c r="DZH53" s="26"/>
      <c r="DZI53" s="26"/>
      <c r="DZJ53" s="26"/>
      <c r="DZK53" s="26"/>
      <c r="DZL53" s="26"/>
      <c r="DZM53" s="26"/>
      <c r="DZN53" s="26"/>
      <c r="DZO53" s="26"/>
      <c r="DZP53" s="26"/>
      <c r="DZQ53" s="26"/>
      <c r="DZR53" s="26"/>
      <c r="DZS53" s="26"/>
      <c r="DZT53" s="26"/>
      <c r="DZU53" s="26"/>
      <c r="DZV53" s="26"/>
      <c r="DZW53" s="26"/>
      <c r="DZX53" s="26"/>
      <c r="DZY53" s="26"/>
      <c r="DZZ53" s="26"/>
      <c r="EAA53" s="26"/>
      <c r="EAB53" s="26"/>
      <c r="EAC53" s="26"/>
      <c r="EAD53" s="26"/>
      <c r="EAE53" s="26"/>
      <c r="EAF53" s="26"/>
      <c r="EAG53" s="26"/>
      <c r="EAH53" s="26"/>
      <c r="EAI53" s="26"/>
      <c r="EAJ53" s="26"/>
      <c r="EAK53" s="26"/>
      <c r="EAL53" s="26"/>
      <c r="EAM53" s="26"/>
      <c r="EAN53" s="26"/>
      <c r="EAO53" s="26"/>
      <c r="EAP53" s="26"/>
      <c r="EAQ53" s="26"/>
      <c r="EAR53" s="26"/>
      <c r="EAS53" s="26"/>
      <c r="EAT53" s="26"/>
      <c r="EAU53" s="26"/>
      <c r="EAV53" s="26"/>
      <c r="EAW53" s="26"/>
      <c r="EAX53" s="26"/>
      <c r="EAY53" s="26"/>
      <c r="EAZ53" s="26"/>
      <c r="EBA53" s="26"/>
      <c r="EBB53" s="26"/>
      <c r="EBC53" s="26"/>
      <c r="EBD53" s="26"/>
      <c r="EBE53" s="26"/>
      <c r="EBF53" s="26"/>
      <c r="EBG53" s="26"/>
      <c r="EBH53" s="26"/>
      <c r="EBI53" s="26"/>
      <c r="EBJ53" s="26"/>
      <c r="EBK53" s="26"/>
      <c r="EBL53" s="26"/>
      <c r="EBM53" s="26"/>
      <c r="EBN53" s="26"/>
      <c r="EBO53" s="26"/>
      <c r="EBP53" s="26"/>
      <c r="EBQ53" s="26"/>
      <c r="EBR53" s="26"/>
      <c r="EBS53" s="26"/>
      <c r="EBT53" s="26"/>
      <c r="EBU53" s="26"/>
      <c r="EBV53" s="26"/>
      <c r="EBW53" s="26"/>
      <c r="EBX53" s="26"/>
      <c r="EBY53" s="26"/>
      <c r="EBZ53" s="26"/>
      <c r="ECA53" s="26"/>
      <c r="ECB53" s="26"/>
      <c r="ECC53" s="26"/>
      <c r="ECD53" s="26"/>
      <c r="ECE53" s="26"/>
      <c r="ECF53" s="26"/>
      <c r="ECG53" s="26"/>
      <c r="ECH53" s="26"/>
      <c r="ECI53" s="26"/>
      <c r="ECJ53" s="26"/>
      <c r="ECK53" s="26"/>
      <c r="ECL53" s="26"/>
      <c r="ECM53" s="26"/>
      <c r="ECN53" s="26"/>
      <c r="ECO53" s="26"/>
      <c r="ECP53" s="26"/>
      <c r="ECQ53" s="26"/>
      <c r="ECR53" s="26"/>
      <c r="ECS53" s="26"/>
      <c r="ECT53" s="26"/>
      <c r="ECU53" s="26"/>
      <c r="ECV53" s="26"/>
      <c r="ECW53" s="26"/>
      <c r="ECX53" s="26"/>
      <c r="ECY53" s="26"/>
      <c r="ECZ53" s="26"/>
      <c r="EDA53" s="26"/>
      <c r="EDB53" s="26"/>
      <c r="EDC53" s="26"/>
      <c r="EDD53" s="26"/>
      <c r="EDE53" s="26"/>
      <c r="EDF53" s="26"/>
      <c r="EDG53" s="26"/>
      <c r="EDH53" s="26"/>
      <c r="EDI53" s="26"/>
      <c r="EDJ53" s="26"/>
      <c r="EDK53" s="26"/>
      <c r="EDL53" s="26"/>
      <c r="EDM53" s="26"/>
      <c r="EDN53" s="26"/>
      <c r="EDO53" s="26"/>
      <c r="EDP53" s="26"/>
      <c r="EDQ53" s="26"/>
      <c r="EDR53" s="26"/>
      <c r="EDS53" s="26"/>
      <c r="EDT53" s="26"/>
      <c r="EDU53" s="26"/>
    </row>
    <row r="54" s="3" customFormat="1" spans="1:3505">
      <c r="A54" s="1"/>
      <c r="B54" s="1"/>
      <c r="C54" s="5"/>
      <c r="D54" s="16" t="s">
        <v>44</v>
      </c>
      <c r="E54" s="18" t="s">
        <v>61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>
        <v>6</v>
      </c>
      <c r="R54" s="15">
        <v>6</v>
      </c>
      <c r="S54" s="15">
        <v>4</v>
      </c>
      <c r="T54" s="15">
        <v>8</v>
      </c>
      <c r="U54" s="15"/>
      <c r="V54" s="15"/>
      <c r="W54" s="15">
        <v>12</v>
      </c>
      <c r="X54" s="15"/>
      <c r="Y54" s="15">
        <v>3</v>
      </c>
      <c r="Z54" s="15">
        <v>13</v>
      </c>
      <c r="AA54" s="15">
        <v>1</v>
      </c>
      <c r="AB54" s="15"/>
      <c r="AC54" s="15">
        <v>12</v>
      </c>
      <c r="AD54" s="15">
        <v>5</v>
      </c>
      <c r="AE54" s="15"/>
      <c r="AF54" s="15"/>
      <c r="AG54" s="15"/>
      <c r="AH54" s="15">
        <v>1</v>
      </c>
      <c r="AI54" s="15"/>
      <c r="AJ54" s="15"/>
      <c r="AK54" s="15">
        <v>18</v>
      </c>
      <c r="AL54" s="15">
        <v>1</v>
      </c>
      <c r="AM54" s="15"/>
      <c r="AN54" s="15">
        <v>1</v>
      </c>
      <c r="AO54" s="15">
        <v>1</v>
      </c>
      <c r="AP54" s="15"/>
      <c r="AQ54" s="15"/>
      <c r="AR54" s="15"/>
      <c r="AS54" s="15">
        <v>6</v>
      </c>
      <c r="AT54" s="15"/>
      <c r="AU54" s="15">
        <v>1</v>
      </c>
      <c r="AV54" s="15">
        <v>1</v>
      </c>
      <c r="AW54" s="15">
        <v>4</v>
      </c>
      <c r="AX54" s="15"/>
      <c r="AY54" s="15"/>
      <c r="AZ54" s="15">
        <v>4</v>
      </c>
      <c r="BA54" s="15">
        <v>6</v>
      </c>
      <c r="BB54" s="15"/>
      <c r="BC54" s="15">
        <v>3</v>
      </c>
      <c r="BD54" s="15"/>
      <c r="BE54" s="15"/>
      <c r="BF54" s="15"/>
      <c r="BG54" s="15"/>
      <c r="BH54" s="15">
        <v>3</v>
      </c>
      <c r="BI54" s="15"/>
      <c r="BJ54" s="15">
        <v>5</v>
      </c>
      <c r="BK54" s="15">
        <v>2</v>
      </c>
      <c r="BL54" s="15"/>
      <c r="BM54" s="15">
        <v>1</v>
      </c>
      <c r="BN54" s="15"/>
      <c r="BO54" s="15"/>
      <c r="BP54" s="15"/>
      <c r="BQ54" s="15"/>
      <c r="BR54" s="15">
        <v>1</v>
      </c>
      <c r="BS54" s="15">
        <v>3</v>
      </c>
      <c r="BT54" s="15">
        <v>1</v>
      </c>
      <c r="BU54" s="15"/>
      <c r="BV54" s="15">
        <v>2</v>
      </c>
      <c r="BW54" s="15"/>
      <c r="BX54" s="15"/>
      <c r="BY54" s="15">
        <v>3</v>
      </c>
      <c r="BZ54" s="15"/>
      <c r="CA54" s="15"/>
      <c r="CB54" s="15">
        <v>5</v>
      </c>
      <c r="CC54" s="15"/>
      <c r="CD54" s="15">
        <v>1</v>
      </c>
      <c r="CE54" s="15"/>
      <c r="CF54" s="15"/>
      <c r="CG54" s="15">
        <v>4</v>
      </c>
      <c r="CH54" s="15"/>
      <c r="CI54" s="15"/>
      <c r="CJ54" s="15">
        <v>1</v>
      </c>
      <c r="CK54" s="15">
        <v>1</v>
      </c>
      <c r="CL54" s="15"/>
      <c r="CM54" s="15"/>
      <c r="CN54" s="15"/>
      <c r="CO54" s="15"/>
      <c r="CP54" s="15"/>
      <c r="CQ54" s="15">
        <v>6</v>
      </c>
      <c r="CR54" s="15">
        <v>7</v>
      </c>
      <c r="CS54" s="15"/>
      <c r="CT54" s="15">
        <v>1</v>
      </c>
      <c r="CU54" s="15"/>
      <c r="CV54" s="15"/>
      <c r="CW54" s="15"/>
      <c r="CX54" s="15">
        <v>10</v>
      </c>
      <c r="CY54" s="15">
        <v>1</v>
      </c>
      <c r="CZ54" s="15">
        <v>7</v>
      </c>
      <c r="DA54" s="15"/>
      <c r="DB54" s="15">
        <v>3</v>
      </c>
      <c r="DC54" s="15"/>
      <c r="DD54" s="15"/>
      <c r="DE54" s="15">
        <v>6</v>
      </c>
      <c r="DF54" s="15">
        <v>2</v>
      </c>
      <c r="DG54" s="15">
        <v>3</v>
      </c>
      <c r="DH54" s="15">
        <v>2</v>
      </c>
      <c r="DI54" s="15"/>
      <c r="DJ54" s="15">
        <v>4</v>
      </c>
      <c r="DK54" s="15"/>
      <c r="DL54" s="15"/>
      <c r="DM54" s="15"/>
      <c r="DN54" s="15"/>
      <c r="DO54" s="15"/>
      <c r="DP54" s="15"/>
      <c r="DQ54" s="15">
        <v>19</v>
      </c>
      <c r="DR54" s="15">
        <v>6</v>
      </c>
      <c r="DS54" s="15"/>
      <c r="DT54" s="15"/>
      <c r="DU54" s="15"/>
      <c r="DV54" s="15"/>
      <c r="DW54" s="15">
        <v>29</v>
      </c>
      <c r="DX54" s="15"/>
      <c r="DY54" s="15">
        <v>5</v>
      </c>
      <c r="DZ54" s="15">
        <v>13</v>
      </c>
      <c r="EA54" s="15"/>
      <c r="EB54" s="15"/>
      <c r="EC54" s="15"/>
      <c r="ED54" s="15">
        <v>2</v>
      </c>
      <c r="EE54" s="15">
        <v>7</v>
      </c>
      <c r="EF54" s="15">
        <v>4</v>
      </c>
      <c r="EG54" s="15">
        <v>10</v>
      </c>
      <c r="EH54" s="15"/>
      <c r="EI54" s="15">
        <v>4</v>
      </c>
      <c r="EJ54" s="15"/>
      <c r="EK54" s="15"/>
      <c r="EL54" s="15">
        <v>20</v>
      </c>
      <c r="EM54" s="15"/>
      <c r="EN54" s="15"/>
      <c r="EO54" s="15">
        <v>1</v>
      </c>
      <c r="EP54" s="15">
        <v>20</v>
      </c>
      <c r="EQ54" s="15">
        <v>3</v>
      </c>
      <c r="ER54" s="15">
        <v>1</v>
      </c>
      <c r="ES54" s="15">
        <v>2</v>
      </c>
      <c r="ET54" s="15"/>
      <c r="EU54" s="15">
        <v>4</v>
      </c>
      <c r="EV54" s="15">
        <v>13</v>
      </c>
      <c r="EW54" s="15">
        <v>4</v>
      </c>
      <c r="EX54" s="15">
        <v>10</v>
      </c>
      <c r="EY54" s="15">
        <v>2</v>
      </c>
      <c r="EZ54" s="15"/>
      <c r="FA54" s="15"/>
      <c r="FB54" s="15">
        <v>2</v>
      </c>
      <c r="FC54" s="15">
        <v>7</v>
      </c>
      <c r="FD54" s="15"/>
      <c r="FE54" s="15"/>
      <c r="FF54" s="15">
        <v>21</v>
      </c>
      <c r="FG54" s="15"/>
      <c r="FH54" s="15"/>
      <c r="FI54" s="15">
        <v>2</v>
      </c>
      <c r="FJ54" s="15">
        <v>23</v>
      </c>
      <c r="FK54" s="15">
        <v>5</v>
      </c>
      <c r="FL54" s="15"/>
      <c r="FM54" s="15">
        <v>4</v>
      </c>
      <c r="FN54" s="15"/>
      <c r="FO54" s="15">
        <v>3</v>
      </c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  <c r="NH54" s="15"/>
      <c r="NI54" s="15"/>
      <c r="NJ54" s="15"/>
      <c r="NK54" s="15"/>
      <c r="NL54" s="15"/>
      <c r="NM54" s="15"/>
      <c r="NN54" s="15"/>
      <c r="NO54" s="15"/>
      <c r="NP54" s="15"/>
      <c r="NQ54" s="15"/>
      <c r="NR54" s="15"/>
      <c r="NS54" s="15"/>
      <c r="NT54" s="15"/>
      <c r="NU54" s="15"/>
      <c r="NV54" s="15"/>
      <c r="NW54" s="15"/>
      <c r="NX54" s="15"/>
      <c r="NY54" s="15"/>
      <c r="NZ54" s="15"/>
      <c r="OA54" s="15"/>
      <c r="OB54" s="15"/>
      <c r="OC54" s="15"/>
      <c r="OD54" s="15"/>
      <c r="OE54" s="15"/>
      <c r="OF54" s="15"/>
      <c r="OG54" s="15"/>
      <c r="OH54" s="15"/>
      <c r="OI54" s="15"/>
      <c r="OJ54" s="15"/>
      <c r="OK54" s="15"/>
      <c r="OL54" s="15"/>
      <c r="OM54" s="15"/>
      <c r="ON54" s="15"/>
      <c r="OO54" s="15"/>
      <c r="OP54" s="15"/>
      <c r="OQ54" s="15"/>
      <c r="OR54" s="15"/>
      <c r="OS54" s="15"/>
      <c r="OT54" s="15"/>
      <c r="OU54" s="15"/>
      <c r="OV54" s="15"/>
      <c r="OW54" s="15"/>
      <c r="OX54" s="15"/>
      <c r="OY54" s="15"/>
      <c r="OZ54" s="15"/>
      <c r="PA54" s="15"/>
      <c r="PB54" s="22"/>
      <c r="PC54" s="22"/>
      <c r="PD54" s="22"/>
      <c r="PE54" s="22"/>
      <c r="PF54" s="22"/>
      <c r="PG54" s="22"/>
      <c r="PH54" s="22"/>
      <c r="PI54" s="22"/>
      <c r="PJ54" s="22"/>
      <c r="PK54" s="22"/>
      <c r="PL54" s="22"/>
      <c r="PM54" s="22"/>
      <c r="PN54" s="22"/>
      <c r="PO54" s="22"/>
      <c r="PP54" s="22"/>
      <c r="PQ54" s="22"/>
      <c r="PR54" s="22"/>
      <c r="PS54" s="22"/>
      <c r="PT54" s="22"/>
      <c r="PU54" s="22"/>
      <c r="PV54" s="22"/>
      <c r="PW54" s="22"/>
      <c r="PX54" s="22"/>
      <c r="PY54" s="22"/>
      <c r="PZ54" s="22"/>
      <c r="QA54" s="22"/>
      <c r="QB54" s="22"/>
      <c r="QC54" s="22"/>
      <c r="QD54" s="22"/>
      <c r="QE54" s="22"/>
      <c r="QF54" s="22"/>
      <c r="QG54" s="22"/>
      <c r="QH54" s="22"/>
      <c r="QI54" s="22"/>
      <c r="QJ54" s="22"/>
      <c r="QK54" s="22"/>
      <c r="QL54" s="22"/>
      <c r="QM54" s="22"/>
      <c r="QN54" s="22"/>
      <c r="QO54" s="22"/>
      <c r="QP54" s="22"/>
      <c r="QQ54" s="22"/>
      <c r="QR54" s="22"/>
      <c r="QS54" s="22"/>
      <c r="QT54" s="22"/>
      <c r="QU54" s="22"/>
      <c r="QV54" s="22"/>
      <c r="QW54" s="22"/>
      <c r="QX54" s="22"/>
      <c r="QY54" s="22"/>
      <c r="QZ54" s="22"/>
      <c r="RA54" s="22"/>
      <c r="RB54" s="22"/>
      <c r="RC54" s="22"/>
      <c r="RD54" s="22"/>
      <c r="RE54" s="22"/>
      <c r="RF54" s="22"/>
      <c r="RG54" s="22"/>
      <c r="RH54" s="22"/>
      <c r="RI54" s="22"/>
      <c r="RJ54" s="22"/>
      <c r="RK54" s="22"/>
      <c r="RL54" s="22"/>
      <c r="RM54" s="22"/>
      <c r="RN54" s="22"/>
      <c r="RO54" s="22"/>
      <c r="RP54" s="22"/>
      <c r="RQ54" s="22"/>
      <c r="RR54" s="22"/>
      <c r="RS54" s="22"/>
      <c r="RT54" s="22"/>
      <c r="RU54" s="22"/>
      <c r="RV54" s="22"/>
      <c r="RW54" s="22"/>
      <c r="RX54" s="22"/>
      <c r="RY54" s="22"/>
      <c r="RZ54" s="22"/>
      <c r="SA54" s="22"/>
      <c r="SB54" s="22"/>
      <c r="SC54" s="22"/>
      <c r="SD54" s="22"/>
      <c r="SE54" s="22"/>
      <c r="SF54" s="22"/>
      <c r="SG54" s="22"/>
      <c r="SH54" s="22"/>
      <c r="SI54" s="22"/>
      <c r="SJ54" s="22"/>
      <c r="SK54" s="22"/>
      <c r="SL54" s="22"/>
      <c r="SM54" s="22"/>
      <c r="SN54" s="22"/>
      <c r="SO54" s="22"/>
      <c r="SP54" s="22"/>
      <c r="SQ54" s="22"/>
      <c r="SR54" s="22"/>
      <c r="SS54" s="22"/>
      <c r="ST54" s="22"/>
      <c r="SU54" s="22"/>
      <c r="SV54" s="22"/>
      <c r="SW54" s="22"/>
      <c r="SX54" s="22"/>
      <c r="SY54" s="22"/>
      <c r="SZ54" s="22"/>
      <c r="TA54" s="22"/>
      <c r="TB54" s="22"/>
      <c r="TC54" s="22"/>
      <c r="TD54" s="22"/>
      <c r="TE54" s="22"/>
      <c r="TF54" s="22"/>
      <c r="TG54" s="22"/>
      <c r="TH54" s="22"/>
      <c r="TI54" s="22"/>
      <c r="TJ54" s="22"/>
      <c r="TK54" s="22"/>
      <c r="TL54" s="22"/>
      <c r="TM54" s="22"/>
      <c r="TN54" s="22"/>
      <c r="TO54" s="22"/>
      <c r="TP54" s="22"/>
      <c r="TQ54" s="22"/>
      <c r="TR54" s="22"/>
      <c r="TS54" s="22"/>
      <c r="TT54" s="22"/>
      <c r="TU54" s="22"/>
      <c r="TV54" s="22"/>
      <c r="TW54" s="22"/>
      <c r="TX54" s="22"/>
      <c r="TY54" s="22"/>
      <c r="TZ54" s="22"/>
      <c r="UA54" s="22"/>
      <c r="UB54" s="22"/>
      <c r="UC54" s="22"/>
      <c r="UD54" s="22"/>
      <c r="UE54" s="22"/>
      <c r="UF54" s="22"/>
      <c r="UG54" s="22"/>
      <c r="UH54" s="22"/>
      <c r="UI54" s="22"/>
      <c r="UJ54" s="22"/>
      <c r="UK54" s="22"/>
      <c r="UL54" s="22"/>
      <c r="UM54" s="22"/>
      <c r="UN54" s="22"/>
      <c r="UO54" s="22"/>
      <c r="UP54" s="22"/>
      <c r="UQ54" s="22"/>
      <c r="UR54" s="22"/>
      <c r="US54" s="22"/>
      <c r="UT54" s="22"/>
      <c r="UU54" s="22"/>
      <c r="UV54" s="22"/>
      <c r="UW54" s="22"/>
      <c r="UX54" s="22"/>
      <c r="UY54" s="22"/>
      <c r="UZ54" s="22"/>
      <c r="VA54" s="22"/>
      <c r="VB54" s="22"/>
      <c r="VC54" s="22"/>
      <c r="VD54" s="22"/>
      <c r="VE54" s="22"/>
      <c r="VF54" s="22"/>
      <c r="VG54" s="22"/>
      <c r="VH54" s="22"/>
      <c r="VI54" s="22"/>
      <c r="VJ54" s="22"/>
      <c r="VK54" s="22"/>
      <c r="VL54" s="22"/>
      <c r="VM54" s="22"/>
      <c r="VN54" s="22"/>
      <c r="VO54" s="22"/>
      <c r="VP54" s="22"/>
      <c r="VQ54" s="22"/>
      <c r="VR54" s="22"/>
      <c r="VS54" s="22"/>
      <c r="VT54" s="22"/>
      <c r="VU54" s="22"/>
      <c r="VV54" s="22"/>
      <c r="VW54" s="22"/>
      <c r="VX54" s="22"/>
      <c r="VY54" s="22"/>
      <c r="VZ54" s="22"/>
      <c r="WA54" s="22"/>
      <c r="WB54" s="22"/>
      <c r="WC54" s="22"/>
      <c r="WD54" s="22"/>
      <c r="WE54" s="22"/>
      <c r="WF54" s="22"/>
      <c r="WG54" s="22"/>
      <c r="WH54" s="22"/>
      <c r="WI54" s="22"/>
      <c r="WJ54" s="22"/>
      <c r="WK54" s="22"/>
      <c r="WL54" s="22"/>
      <c r="WM54" s="22"/>
      <c r="WN54" s="22"/>
      <c r="WO54" s="22"/>
      <c r="WP54" s="22"/>
      <c r="WQ54" s="22"/>
      <c r="WR54" s="22"/>
      <c r="WS54" s="22"/>
      <c r="WT54" s="22"/>
      <c r="WU54" s="22"/>
      <c r="WV54" s="22"/>
      <c r="WW54" s="22"/>
      <c r="WX54" s="22"/>
      <c r="WY54" s="22"/>
      <c r="WZ54" s="22"/>
      <c r="XA54" s="22"/>
      <c r="XB54" s="22"/>
      <c r="XC54" s="22"/>
      <c r="XD54" s="22"/>
      <c r="XE54" s="22"/>
      <c r="XF54" s="22"/>
      <c r="XG54" s="22"/>
      <c r="XH54" s="22"/>
      <c r="XI54" s="22"/>
      <c r="XJ54" s="22"/>
      <c r="XK54" s="22"/>
      <c r="XL54" s="22"/>
      <c r="XM54" s="22"/>
      <c r="XN54" s="22"/>
      <c r="XO54" s="22"/>
      <c r="XP54" s="22"/>
      <c r="XQ54" s="22"/>
      <c r="XR54" s="22"/>
      <c r="XS54" s="22"/>
      <c r="XT54" s="22"/>
      <c r="XU54" s="22"/>
      <c r="XV54" s="22"/>
      <c r="XW54" s="22"/>
      <c r="XX54" s="22"/>
      <c r="XY54" s="22"/>
      <c r="XZ54" s="22"/>
      <c r="YA54" s="22"/>
      <c r="YB54" s="22"/>
      <c r="YC54" s="22"/>
      <c r="YD54" s="22"/>
      <c r="YE54" s="22"/>
      <c r="YF54" s="22"/>
      <c r="YG54" s="22"/>
      <c r="YH54" s="22"/>
      <c r="YI54" s="22"/>
      <c r="YJ54" s="22"/>
      <c r="YK54" s="22"/>
      <c r="YL54" s="22"/>
      <c r="YM54" s="22"/>
      <c r="YN54" s="22"/>
      <c r="YO54" s="22"/>
      <c r="YP54" s="22"/>
      <c r="YQ54" s="22"/>
      <c r="YR54" s="22"/>
      <c r="YS54" s="22"/>
      <c r="YT54" s="22"/>
      <c r="YU54" s="22"/>
      <c r="YV54" s="22"/>
      <c r="YW54" s="22"/>
      <c r="YX54" s="22"/>
      <c r="YY54" s="22"/>
      <c r="YZ54" s="22"/>
      <c r="ZA54" s="22"/>
      <c r="ZB54" s="22"/>
      <c r="ZC54" s="22"/>
      <c r="ZD54" s="22"/>
      <c r="ZE54" s="22"/>
      <c r="ZF54" s="22"/>
      <c r="ZG54" s="22"/>
      <c r="ZH54" s="22"/>
      <c r="ZI54" s="22"/>
      <c r="ZJ54" s="22"/>
      <c r="ZK54" s="22"/>
      <c r="ZL54" s="22"/>
      <c r="ZM54" s="22"/>
      <c r="ZN54" s="22"/>
      <c r="ZO54" s="22"/>
      <c r="ZP54" s="22"/>
      <c r="ZQ54" s="22"/>
      <c r="ZR54" s="22"/>
      <c r="ZS54" s="22"/>
      <c r="ZT54" s="22"/>
      <c r="ZU54" s="22"/>
      <c r="ZV54" s="22"/>
      <c r="ZW54" s="22"/>
      <c r="ZX54" s="22"/>
      <c r="ZY54" s="22"/>
      <c r="ZZ54" s="22"/>
      <c r="AAA54" s="22"/>
      <c r="AAB54" s="22"/>
      <c r="AAC54" s="22"/>
      <c r="AAD54" s="22"/>
      <c r="AAE54" s="22"/>
      <c r="AAF54" s="22"/>
      <c r="AAG54" s="22"/>
      <c r="AAH54" s="22"/>
      <c r="AAI54" s="22"/>
      <c r="AAJ54" s="22"/>
      <c r="AAK54" s="22"/>
      <c r="AAL54" s="22"/>
      <c r="AAM54" s="22"/>
      <c r="AAN54" s="22"/>
      <c r="AAO54" s="22"/>
      <c r="AAP54" s="22"/>
      <c r="AAQ54" s="22"/>
      <c r="AAR54" s="22"/>
      <c r="AAS54" s="22"/>
      <c r="AAT54" s="22"/>
      <c r="AAU54" s="22"/>
      <c r="AAV54" s="22"/>
      <c r="AAW54" s="22"/>
      <c r="AAX54" s="22"/>
      <c r="AAY54" s="22"/>
      <c r="AAZ54" s="22"/>
      <c r="ABA54" s="22"/>
      <c r="ABB54" s="22"/>
      <c r="ABC54" s="22"/>
      <c r="ABD54" s="22"/>
      <c r="ABE54" s="22"/>
      <c r="ABF54" s="22"/>
      <c r="ABG54" s="22"/>
      <c r="ABH54" s="22"/>
      <c r="ABI54" s="22"/>
      <c r="ABJ54" s="22"/>
      <c r="ABK54" s="22"/>
      <c r="ABL54" s="22"/>
      <c r="ABM54" s="22"/>
      <c r="ABN54" s="22"/>
      <c r="ABO54" s="22"/>
      <c r="ABP54" s="22"/>
      <c r="ABQ54" s="22"/>
      <c r="ABR54" s="22"/>
      <c r="ABS54" s="22"/>
      <c r="ABT54" s="22"/>
      <c r="ABU54" s="22"/>
      <c r="ABV54" s="22"/>
      <c r="ABW54" s="22"/>
      <c r="ABX54" s="22"/>
      <c r="ABY54" s="22"/>
      <c r="ABZ54" s="22"/>
      <c r="ACA54" s="22"/>
      <c r="ACB54" s="22"/>
      <c r="ACC54" s="22"/>
      <c r="ACD54" s="22"/>
      <c r="ACE54" s="22"/>
      <c r="ACF54" s="22"/>
      <c r="ACG54" s="22"/>
      <c r="ACH54" s="22"/>
      <c r="ACI54" s="22"/>
      <c r="ACJ54" s="22"/>
      <c r="ACK54" s="22"/>
      <c r="ACL54" s="22"/>
      <c r="ACM54" s="22"/>
      <c r="ACN54" s="22"/>
      <c r="ACO54" s="22"/>
      <c r="ACP54" s="22"/>
      <c r="ACQ54" s="22"/>
      <c r="ACR54" s="22"/>
      <c r="ACS54" s="22"/>
      <c r="ACT54" s="22"/>
      <c r="ACU54" s="22"/>
      <c r="ACV54" s="22"/>
      <c r="ACW54" s="22"/>
      <c r="ACX54" s="22"/>
      <c r="ACY54" s="22"/>
      <c r="ACZ54" s="22"/>
      <c r="ADA54" s="22"/>
      <c r="ADB54" s="22"/>
      <c r="ADC54" s="22"/>
      <c r="ADD54" s="22"/>
      <c r="ADE54" s="22"/>
      <c r="ADF54" s="22"/>
      <c r="ADG54" s="22"/>
      <c r="ADH54" s="22"/>
      <c r="ADI54" s="22"/>
      <c r="ADJ54" s="22"/>
      <c r="ADK54" s="22"/>
      <c r="ADL54" s="22"/>
      <c r="ADM54" s="22"/>
      <c r="ADN54" s="22"/>
      <c r="ADO54" s="22"/>
      <c r="ADP54" s="22"/>
      <c r="ADQ54" s="22"/>
      <c r="ADR54" s="22"/>
      <c r="ADS54" s="22"/>
      <c r="ADT54" s="22"/>
      <c r="ADU54" s="22"/>
      <c r="ADV54" s="22"/>
      <c r="ADW54" s="22"/>
      <c r="ADX54" s="22"/>
      <c r="ADY54" s="22"/>
      <c r="ADZ54" s="22"/>
      <c r="AEA54" s="22"/>
      <c r="AEB54" s="22"/>
      <c r="AEC54" s="22"/>
      <c r="AED54" s="22"/>
      <c r="AEE54" s="22"/>
      <c r="AEF54" s="22"/>
      <c r="AEG54" s="22"/>
      <c r="AEH54" s="22"/>
      <c r="AEI54" s="22"/>
      <c r="AEJ54" s="22"/>
      <c r="AEK54" s="22"/>
      <c r="AEL54" s="22"/>
      <c r="AEM54" s="22"/>
      <c r="AEN54" s="22"/>
      <c r="AEO54" s="22"/>
      <c r="AEP54" s="22"/>
      <c r="AEQ54" s="22"/>
      <c r="AER54" s="22"/>
      <c r="AES54" s="22"/>
      <c r="AET54" s="22"/>
      <c r="AEU54" s="22"/>
      <c r="AEV54" s="22"/>
      <c r="AEW54" s="22"/>
      <c r="AEX54" s="22"/>
      <c r="AEY54" s="22"/>
      <c r="AEZ54" s="22"/>
      <c r="AFA54" s="22"/>
      <c r="AFB54" s="22"/>
      <c r="AFC54" s="22"/>
      <c r="AFD54" s="22"/>
      <c r="AFE54" s="22"/>
      <c r="AFF54" s="22"/>
      <c r="AFG54" s="22"/>
      <c r="AFH54" s="22"/>
      <c r="AFI54" s="22"/>
      <c r="AFJ54" s="22"/>
      <c r="AFK54" s="22"/>
      <c r="AFL54" s="22"/>
      <c r="AFM54" s="22"/>
      <c r="AFN54" s="22"/>
      <c r="AFO54" s="22"/>
      <c r="AFP54" s="22"/>
      <c r="AFQ54" s="22"/>
      <c r="AFR54" s="22"/>
      <c r="AFS54" s="22"/>
      <c r="AFT54" s="22"/>
      <c r="AFU54" s="22"/>
      <c r="AFV54" s="22"/>
      <c r="AFW54" s="22"/>
      <c r="AFX54" s="22"/>
      <c r="AFY54" s="22"/>
      <c r="AFZ54" s="22"/>
      <c r="AGA54" s="22"/>
      <c r="AGB54" s="22"/>
      <c r="AGC54" s="22"/>
      <c r="AGD54" s="22"/>
      <c r="AGE54" s="22"/>
      <c r="AGF54" s="22"/>
      <c r="AGG54" s="22"/>
      <c r="AGH54" s="22"/>
      <c r="AGI54" s="22"/>
      <c r="AGJ54" s="22"/>
      <c r="AGK54" s="22"/>
      <c r="AGL54" s="22"/>
      <c r="AGM54" s="22"/>
      <c r="AGN54" s="22"/>
      <c r="AGO54" s="22"/>
      <c r="AGP54" s="22"/>
      <c r="AGQ54" s="22"/>
      <c r="AGR54" s="22"/>
      <c r="AGS54" s="22"/>
      <c r="AGT54" s="22"/>
      <c r="AGU54" s="22"/>
      <c r="AGV54" s="22"/>
      <c r="AGW54" s="22"/>
      <c r="AGX54" s="22"/>
      <c r="AGY54" s="22"/>
      <c r="AGZ54" s="22"/>
      <c r="AHA54" s="22"/>
      <c r="AHB54" s="22"/>
      <c r="AHC54" s="22"/>
      <c r="AHD54" s="22"/>
      <c r="AHE54" s="22"/>
      <c r="AHF54" s="22"/>
      <c r="AHG54" s="22"/>
      <c r="AHH54" s="22"/>
      <c r="AHI54" s="22"/>
      <c r="AHJ54" s="22"/>
      <c r="AHK54" s="22"/>
      <c r="AHL54" s="22"/>
      <c r="AHM54" s="22"/>
      <c r="AHN54" s="22"/>
      <c r="AHO54" s="22"/>
      <c r="AHP54" s="22"/>
      <c r="AHQ54" s="22"/>
      <c r="AHR54" s="22"/>
      <c r="AHS54" s="22"/>
      <c r="AHT54" s="22"/>
      <c r="AHU54" s="22"/>
      <c r="AHV54" s="22"/>
      <c r="AHW54" s="22"/>
      <c r="AHX54" s="22"/>
      <c r="AHY54" s="22"/>
      <c r="AHZ54" s="22"/>
      <c r="AIA54" s="22"/>
      <c r="AIB54" s="22"/>
      <c r="AIC54" s="22"/>
      <c r="AID54" s="22"/>
      <c r="AIE54" s="22"/>
      <c r="AIF54" s="22"/>
      <c r="AIG54" s="22"/>
      <c r="AIH54" s="22"/>
      <c r="AII54" s="22"/>
      <c r="AIJ54" s="22"/>
      <c r="AIK54" s="22"/>
      <c r="AIL54" s="22"/>
      <c r="AIM54" s="22"/>
      <c r="AIN54" s="22"/>
      <c r="AIO54" s="22"/>
      <c r="AIP54" s="22"/>
      <c r="AIQ54" s="22"/>
      <c r="AIR54" s="22"/>
      <c r="AIS54" s="22"/>
      <c r="AIT54" s="22"/>
      <c r="AIU54" s="22"/>
      <c r="AIV54" s="22"/>
      <c r="AIW54" s="22"/>
      <c r="AIX54" s="22"/>
      <c r="AIY54" s="22"/>
      <c r="AIZ54" s="22"/>
      <c r="AJA54" s="22"/>
      <c r="AJB54" s="22"/>
      <c r="AJC54" s="22"/>
      <c r="AJD54" s="22"/>
      <c r="AJE54" s="22"/>
      <c r="AJF54" s="22"/>
      <c r="AJG54" s="22"/>
      <c r="AJH54" s="22"/>
      <c r="AJI54" s="22"/>
      <c r="AJJ54" s="22"/>
      <c r="AJK54" s="22"/>
      <c r="AJL54" s="22"/>
      <c r="AJM54" s="22"/>
      <c r="AJN54" s="22"/>
      <c r="AJO54" s="22"/>
      <c r="AJP54" s="22"/>
      <c r="AJQ54" s="22"/>
      <c r="AJR54" s="22"/>
      <c r="AJS54" s="22"/>
      <c r="AJT54" s="22"/>
      <c r="AJU54" s="22"/>
      <c r="AJV54" s="22"/>
      <c r="AJW54" s="22"/>
      <c r="AJX54" s="22"/>
      <c r="AJY54" s="22"/>
      <c r="AJZ54" s="22"/>
      <c r="AKA54" s="22"/>
      <c r="AKB54" s="22"/>
      <c r="AKC54" s="22"/>
      <c r="AKD54" s="22"/>
      <c r="AKE54" s="22"/>
      <c r="AKF54" s="22"/>
      <c r="AKG54" s="22"/>
      <c r="AKH54" s="22"/>
      <c r="AKI54" s="22"/>
      <c r="AKJ54" s="22"/>
      <c r="AKK54" s="22"/>
      <c r="AKL54" s="22"/>
      <c r="AKM54" s="22"/>
      <c r="AKN54" s="22"/>
      <c r="AKO54" s="22"/>
      <c r="AKP54" s="22"/>
      <c r="AKQ54" s="22"/>
      <c r="AKR54" s="22"/>
      <c r="AKS54" s="22"/>
      <c r="AKT54" s="22"/>
      <c r="AKU54" s="22"/>
      <c r="AKV54" s="22"/>
      <c r="AKW54" s="22"/>
      <c r="AKX54" s="22"/>
      <c r="AKY54" s="22"/>
      <c r="AKZ54" s="22"/>
      <c r="ALA54" s="22"/>
      <c r="ALB54" s="22"/>
      <c r="ALC54" s="22"/>
      <c r="ALD54" s="22"/>
      <c r="ALE54" s="22"/>
      <c r="ALF54" s="22"/>
      <c r="ALG54" s="22"/>
      <c r="ALH54" s="22"/>
      <c r="ALI54" s="22"/>
      <c r="ALJ54" s="22"/>
      <c r="ALK54" s="22"/>
      <c r="ALL54" s="22"/>
      <c r="ALM54" s="22"/>
      <c r="ALN54" s="22"/>
      <c r="ALO54" s="22"/>
      <c r="ALP54" s="22"/>
      <c r="ALQ54" s="22"/>
      <c r="ALR54" s="22"/>
      <c r="ALS54" s="22"/>
      <c r="ALT54" s="22"/>
      <c r="ALU54" s="22"/>
      <c r="ALV54" s="22"/>
      <c r="ALW54" s="22"/>
      <c r="ALX54" s="22"/>
      <c r="ALY54" s="22"/>
      <c r="ALZ54" s="22"/>
      <c r="AMA54" s="22"/>
      <c r="AMB54" s="22"/>
      <c r="AMC54" s="22"/>
      <c r="AMD54" s="22"/>
      <c r="AME54" s="22"/>
      <c r="AMF54" s="22"/>
      <c r="AMG54" s="22"/>
      <c r="AMH54" s="22"/>
      <c r="AMI54" s="22"/>
      <c r="AMJ54" s="22"/>
      <c r="AMK54" s="22"/>
      <c r="AML54" s="22"/>
      <c r="AMM54" s="22"/>
      <c r="AMN54" s="22"/>
      <c r="AMO54" s="22"/>
      <c r="AMP54" s="22"/>
      <c r="AMQ54" s="22"/>
      <c r="AMR54" s="22"/>
      <c r="AMS54" s="22"/>
      <c r="AMT54" s="22"/>
      <c r="AMU54" s="22"/>
      <c r="AMV54" s="22"/>
      <c r="AMW54" s="22"/>
      <c r="AMX54" s="22"/>
      <c r="AMY54" s="22"/>
      <c r="AMZ54" s="22"/>
      <c r="ANA54" s="22"/>
      <c r="ANB54" s="22"/>
      <c r="ANC54" s="22"/>
      <c r="AND54" s="22"/>
      <c r="ANE54" s="22"/>
      <c r="ANF54" s="22"/>
      <c r="ANG54" s="22"/>
      <c r="ANH54" s="22"/>
      <c r="ANI54" s="22"/>
      <c r="ANJ54" s="22"/>
      <c r="ANK54" s="22"/>
      <c r="ANL54" s="22"/>
      <c r="ANM54" s="22"/>
      <c r="ANN54" s="22"/>
      <c r="ANO54" s="22"/>
      <c r="ANP54" s="22"/>
      <c r="ANQ54" s="22"/>
      <c r="ANR54" s="22"/>
      <c r="ANS54" s="22"/>
      <c r="ANT54" s="22"/>
      <c r="ANU54" s="22"/>
      <c r="ANV54" s="22"/>
      <c r="ANW54" s="22"/>
      <c r="ANX54" s="22"/>
      <c r="ANY54" s="22"/>
      <c r="ANZ54" s="22"/>
      <c r="AOA54" s="22"/>
      <c r="AOB54" s="22"/>
      <c r="AOC54" s="22"/>
      <c r="AOD54" s="22"/>
      <c r="AOE54" s="22"/>
      <c r="AOF54" s="22"/>
      <c r="AOG54" s="22"/>
      <c r="AOH54" s="22"/>
      <c r="AOI54" s="22"/>
      <c r="AOJ54" s="22"/>
      <c r="AOK54" s="22"/>
      <c r="AOL54" s="22"/>
      <c r="AOM54" s="22"/>
      <c r="AON54" s="22"/>
      <c r="AOO54" s="22"/>
      <c r="AOP54" s="22"/>
      <c r="AOQ54" s="22"/>
      <c r="AOR54" s="22"/>
      <c r="AOS54" s="22"/>
      <c r="AOT54" s="22"/>
      <c r="AOU54" s="22"/>
      <c r="AOV54" s="22"/>
      <c r="AOW54" s="22"/>
      <c r="AOX54" s="22"/>
      <c r="AOY54" s="22"/>
      <c r="AOZ54" s="22"/>
      <c r="APA54" s="22"/>
      <c r="APB54" s="22"/>
      <c r="APC54" s="22"/>
      <c r="APD54" s="22"/>
      <c r="APE54" s="22"/>
      <c r="APF54" s="22"/>
      <c r="APG54" s="22"/>
      <c r="APH54" s="22"/>
      <c r="API54" s="22"/>
      <c r="APJ54" s="22"/>
      <c r="APK54" s="22"/>
      <c r="APL54" s="22"/>
      <c r="APM54" s="22"/>
      <c r="APN54" s="22"/>
      <c r="APO54" s="22"/>
      <c r="APP54" s="22"/>
      <c r="APQ54" s="22"/>
      <c r="APR54" s="22"/>
      <c r="APS54" s="22"/>
      <c r="APT54" s="22"/>
      <c r="APU54" s="22"/>
      <c r="APV54" s="22"/>
      <c r="APW54" s="22"/>
      <c r="APX54" s="22"/>
      <c r="APY54" s="22"/>
      <c r="APZ54" s="22"/>
      <c r="AQA54" s="22"/>
      <c r="AQB54" s="22"/>
      <c r="AQC54" s="22"/>
      <c r="AQD54" s="22"/>
      <c r="AQE54" s="22"/>
      <c r="AQF54" s="22"/>
      <c r="AQG54" s="22"/>
      <c r="AQH54" s="22"/>
      <c r="AQI54" s="22"/>
      <c r="AQJ54" s="22"/>
      <c r="AQK54" s="22"/>
      <c r="AQL54" s="22"/>
      <c r="AQM54" s="22"/>
      <c r="AQN54" s="22"/>
      <c r="AQO54" s="22"/>
      <c r="AQP54" s="22"/>
      <c r="AQQ54" s="22"/>
      <c r="AQR54" s="22"/>
      <c r="AQS54" s="22"/>
      <c r="AQT54" s="22"/>
      <c r="AQU54" s="22"/>
      <c r="AQV54" s="22"/>
      <c r="AQW54" s="22"/>
      <c r="AQX54" s="22"/>
      <c r="AQY54" s="22"/>
      <c r="AQZ54" s="22"/>
      <c r="ARA54" s="22"/>
      <c r="ARB54" s="22"/>
      <c r="ARC54" s="22"/>
      <c r="ARD54" s="22"/>
      <c r="ARE54" s="22"/>
      <c r="ARF54" s="22"/>
      <c r="ARG54" s="22"/>
      <c r="ARH54" s="22"/>
      <c r="ARI54" s="22"/>
      <c r="ARJ54" s="22"/>
      <c r="ARK54" s="22"/>
      <c r="ARL54" s="22"/>
      <c r="ARM54" s="22"/>
      <c r="ARN54" s="22"/>
      <c r="ARO54" s="22"/>
      <c r="ARP54" s="22"/>
      <c r="ARQ54" s="22"/>
      <c r="ARR54" s="22"/>
      <c r="ARS54" s="22"/>
      <c r="ART54" s="22"/>
      <c r="ARU54" s="22"/>
      <c r="ARV54" s="22"/>
      <c r="ARW54" s="22"/>
      <c r="ARX54" s="22"/>
      <c r="ARY54" s="22"/>
      <c r="ARZ54" s="22"/>
      <c r="ASA54" s="22"/>
      <c r="ASB54" s="22"/>
      <c r="ASC54" s="22"/>
      <c r="ASD54" s="22"/>
      <c r="ASE54" s="22"/>
      <c r="ASF54" s="22"/>
      <c r="ASG54" s="22"/>
      <c r="ASH54" s="22"/>
      <c r="ASI54" s="22"/>
      <c r="ASJ54" s="22"/>
      <c r="ASK54" s="22"/>
      <c r="ASL54" s="22"/>
      <c r="ASM54" s="22"/>
      <c r="ASN54" s="22"/>
      <c r="ASO54" s="22"/>
      <c r="ASP54" s="22"/>
      <c r="ASQ54" s="22"/>
      <c r="ASR54" s="22"/>
      <c r="ASS54" s="22"/>
      <c r="AST54" s="22"/>
      <c r="ASU54" s="22"/>
      <c r="ASV54" s="22"/>
      <c r="ASW54" s="22"/>
      <c r="ASX54" s="22"/>
      <c r="ASY54" s="22"/>
      <c r="ASZ54" s="22"/>
      <c r="ATA54" s="22"/>
      <c r="ATB54" s="22"/>
      <c r="ATC54" s="22"/>
      <c r="ATD54" s="22"/>
      <c r="ATE54" s="22"/>
      <c r="ATF54" s="22"/>
      <c r="ATG54" s="22"/>
      <c r="ATH54" s="22"/>
      <c r="ATI54" s="22"/>
      <c r="ATJ54" s="22"/>
      <c r="ATK54" s="22"/>
      <c r="ATL54" s="22"/>
      <c r="ATM54" s="22"/>
      <c r="ATN54" s="22"/>
      <c r="ATO54" s="22"/>
      <c r="ATP54" s="22"/>
      <c r="ATQ54" s="22"/>
      <c r="ATR54" s="22"/>
      <c r="ATS54" s="22"/>
      <c r="ATT54" s="22"/>
      <c r="ATU54" s="22"/>
      <c r="ATV54" s="22"/>
      <c r="ATW54" s="22"/>
      <c r="ATX54" s="22"/>
      <c r="ATY54" s="22"/>
      <c r="ATZ54" s="22"/>
      <c r="AUA54" s="22"/>
      <c r="AUB54" s="22"/>
      <c r="AUC54" s="22"/>
      <c r="AUD54" s="22"/>
      <c r="AUE54" s="22"/>
      <c r="AUF54" s="22"/>
      <c r="AUG54" s="22"/>
      <c r="AUH54" s="22"/>
      <c r="AUI54" s="22"/>
      <c r="AUJ54" s="22"/>
      <c r="AUK54" s="22"/>
      <c r="AUL54" s="22"/>
      <c r="AUM54" s="22"/>
      <c r="AUN54" s="22"/>
      <c r="AUO54" s="22"/>
      <c r="AUP54" s="22"/>
      <c r="AUQ54" s="22"/>
      <c r="AUR54" s="22"/>
      <c r="AUS54" s="22"/>
      <c r="AUT54" s="22"/>
      <c r="AUU54" s="22"/>
      <c r="AUV54" s="22"/>
      <c r="AUW54" s="22"/>
      <c r="AUX54" s="22"/>
      <c r="AUY54" s="22"/>
      <c r="AUZ54" s="22"/>
      <c r="AVA54" s="22"/>
      <c r="AVB54" s="22"/>
      <c r="AVC54" s="22"/>
      <c r="AVD54" s="22"/>
      <c r="AVE54" s="22"/>
      <c r="AVF54" s="22"/>
      <c r="AVG54" s="22"/>
      <c r="AVH54" s="22"/>
      <c r="AVI54" s="22"/>
      <c r="AVJ54" s="22"/>
      <c r="AVK54" s="22"/>
      <c r="AVL54" s="22"/>
      <c r="AVM54" s="22"/>
      <c r="AVN54" s="22"/>
      <c r="AVO54" s="22"/>
      <c r="AVP54" s="22"/>
      <c r="AVQ54" s="22"/>
      <c r="AVR54" s="22"/>
      <c r="AVS54" s="22"/>
      <c r="AVT54" s="22"/>
      <c r="AVU54" s="22"/>
      <c r="AVV54" s="22"/>
      <c r="AVW54" s="22"/>
      <c r="AVX54" s="22"/>
      <c r="AVY54" s="22"/>
      <c r="AVZ54" s="22"/>
      <c r="AWA54" s="22"/>
      <c r="AWB54" s="22"/>
      <c r="AWC54" s="22"/>
      <c r="AWD54" s="22"/>
      <c r="AWE54" s="22"/>
      <c r="AWF54" s="22"/>
      <c r="AWG54" s="22"/>
      <c r="AWH54" s="22"/>
      <c r="AWI54" s="22"/>
      <c r="AWJ54" s="22"/>
      <c r="AWK54" s="22"/>
      <c r="AWL54" s="22"/>
      <c r="AWM54" s="22"/>
      <c r="AWN54" s="22"/>
      <c r="AWO54" s="22"/>
      <c r="AWP54" s="22"/>
      <c r="AWQ54" s="22"/>
      <c r="AWR54" s="22"/>
      <c r="AWS54" s="22"/>
      <c r="AWT54" s="22"/>
      <c r="AWU54" s="22"/>
      <c r="AWV54" s="22"/>
      <c r="AWW54" s="22"/>
      <c r="AWX54" s="22"/>
      <c r="AWY54" s="22"/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/>
      <c r="AXK54" s="22"/>
      <c r="AXL54" s="22"/>
      <c r="AXM54" s="22"/>
      <c r="AXN54" s="22"/>
      <c r="AXO54" s="22"/>
      <c r="AXP54" s="22"/>
      <c r="AXQ54" s="22"/>
      <c r="AXR54" s="22"/>
      <c r="AXS54" s="22"/>
      <c r="AXT54" s="22"/>
      <c r="AXU54" s="22"/>
      <c r="AXV54" s="22"/>
      <c r="AXW54" s="22"/>
      <c r="AXX54" s="22"/>
      <c r="AXY54" s="22"/>
      <c r="AXZ54" s="22"/>
      <c r="AYA54" s="22"/>
      <c r="AYB54" s="22"/>
      <c r="AYC54" s="22"/>
      <c r="AYD54" s="22"/>
      <c r="AYE54" s="22"/>
      <c r="AYF54" s="22"/>
      <c r="AYG54" s="22"/>
      <c r="AYH54" s="22"/>
      <c r="AYI54" s="22"/>
      <c r="AYJ54" s="22"/>
      <c r="AYK54" s="22"/>
      <c r="AYL54" s="22"/>
      <c r="AYM54" s="22"/>
      <c r="AYN54" s="22"/>
      <c r="AYO54" s="22"/>
      <c r="AYP54" s="22"/>
      <c r="AYQ54" s="22"/>
      <c r="AYR54" s="22"/>
      <c r="AYS54" s="22"/>
      <c r="AYT54" s="22"/>
      <c r="AYU54" s="22"/>
      <c r="AYV54" s="22"/>
      <c r="AYW54" s="22"/>
      <c r="AYX54" s="22"/>
      <c r="AYY54" s="22"/>
      <c r="AYZ54" s="22"/>
      <c r="AZA54" s="22"/>
      <c r="AZB54" s="22"/>
      <c r="AZC54" s="22"/>
      <c r="AZD54" s="22"/>
      <c r="AZE54" s="22"/>
      <c r="AZF54" s="22"/>
      <c r="AZG54" s="22"/>
      <c r="AZH54" s="22"/>
      <c r="AZI54" s="22"/>
      <c r="AZJ54" s="22"/>
      <c r="AZK54" s="22"/>
      <c r="AZL54" s="22"/>
      <c r="AZM54" s="22"/>
      <c r="AZN54" s="22"/>
      <c r="AZO54" s="22"/>
      <c r="AZP54" s="22"/>
      <c r="AZQ54" s="22"/>
      <c r="AZR54" s="22"/>
      <c r="AZS54" s="22"/>
      <c r="AZT54" s="22"/>
      <c r="AZU54" s="22"/>
      <c r="AZV54" s="22"/>
      <c r="AZW54" s="22"/>
      <c r="AZX54" s="22"/>
      <c r="AZY54" s="22"/>
      <c r="AZZ54" s="22"/>
      <c r="BAA54" s="22"/>
      <c r="BAB54" s="22"/>
      <c r="BAC54" s="22"/>
      <c r="BAD54" s="22"/>
      <c r="BAE54" s="22"/>
      <c r="BAF54" s="22"/>
      <c r="BAG54" s="22"/>
      <c r="BAH54" s="22"/>
      <c r="BAI54" s="22"/>
      <c r="BAJ54" s="22"/>
      <c r="BAK54" s="22"/>
      <c r="BAL54" s="22"/>
      <c r="BAM54" s="22"/>
      <c r="BAN54" s="22"/>
      <c r="BAO54" s="22"/>
      <c r="BAP54" s="22"/>
      <c r="BAQ54" s="22"/>
      <c r="BAR54" s="22"/>
      <c r="BAS54" s="22"/>
      <c r="BAT54" s="22"/>
      <c r="BAU54" s="22"/>
      <c r="BAV54" s="22"/>
      <c r="BAW54" s="22"/>
      <c r="BAX54" s="22"/>
      <c r="BAY54" s="22"/>
      <c r="BAZ54" s="22"/>
      <c r="BBA54" s="22"/>
      <c r="BBB54" s="22"/>
      <c r="BBC54" s="22"/>
      <c r="BBD54" s="22"/>
      <c r="BBE54" s="22"/>
      <c r="BBF54" s="22"/>
      <c r="BBG54" s="22"/>
      <c r="BBH54" s="22"/>
      <c r="BBI54" s="22"/>
      <c r="BBJ54" s="22"/>
      <c r="BBK54" s="22"/>
      <c r="BBL54" s="22"/>
      <c r="BBM54" s="22"/>
      <c r="BBN54" s="22"/>
      <c r="BBO54" s="22"/>
      <c r="BBP54" s="22"/>
      <c r="BBQ54" s="22"/>
      <c r="BBR54" s="22"/>
      <c r="BBS54" s="22"/>
      <c r="BBT54" s="22"/>
      <c r="BBU54" s="22"/>
      <c r="BBV54" s="22"/>
      <c r="BBW54" s="22"/>
      <c r="BBX54" s="22"/>
      <c r="BBY54" s="22"/>
      <c r="BBZ54" s="22"/>
      <c r="BCA54" s="22"/>
      <c r="BCB54" s="22"/>
      <c r="BCC54" s="22"/>
      <c r="BCD54" s="22"/>
      <c r="BCE54" s="22"/>
      <c r="BCF54" s="22"/>
      <c r="BCG54" s="22"/>
      <c r="BCH54" s="22"/>
      <c r="BCI54" s="22"/>
      <c r="BCJ54" s="22"/>
      <c r="BCK54" s="22"/>
      <c r="BCL54" s="22"/>
      <c r="BCM54" s="22"/>
      <c r="BCN54" s="22"/>
      <c r="BCO54" s="22"/>
      <c r="BCP54" s="22"/>
      <c r="BCQ54" s="22"/>
      <c r="BCR54" s="22"/>
      <c r="BCS54" s="22"/>
      <c r="BCT54" s="22"/>
      <c r="BCU54" s="22"/>
      <c r="BCV54" s="22"/>
      <c r="BCW54" s="22"/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/>
      <c r="BDM54" s="22"/>
      <c r="BDN54" s="22"/>
      <c r="BDO54" s="22"/>
      <c r="BDP54" s="22"/>
      <c r="BDQ54" s="22"/>
      <c r="BDR54" s="22"/>
      <c r="BDS54" s="22"/>
      <c r="BDT54" s="22"/>
      <c r="BDU54" s="22"/>
      <c r="BDV54" s="22"/>
      <c r="BDW54" s="22"/>
      <c r="BDX54" s="22"/>
      <c r="BDY54" s="22"/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6"/>
      <c r="CZV54" s="26"/>
      <c r="CZW54" s="26"/>
      <c r="CZX54" s="26"/>
      <c r="CZY54" s="26"/>
      <c r="CZZ54" s="26"/>
      <c r="DAA54" s="26"/>
      <c r="DAB54" s="26"/>
      <c r="DAC54" s="26"/>
      <c r="DAD54" s="26"/>
      <c r="DAE54" s="26"/>
      <c r="DAF54" s="26"/>
      <c r="DAG54" s="26"/>
      <c r="DAH54" s="26"/>
      <c r="DAI54" s="26"/>
      <c r="DAJ54" s="26"/>
      <c r="DAK54" s="26"/>
      <c r="DAL54" s="26"/>
      <c r="DAM54" s="26"/>
      <c r="DAN54" s="26"/>
      <c r="DAO54" s="26"/>
      <c r="DAP54" s="26"/>
      <c r="DAQ54" s="26"/>
      <c r="DAR54" s="26"/>
      <c r="DAS54" s="26"/>
      <c r="DAT54" s="26"/>
      <c r="DAU54" s="26"/>
      <c r="DAV54" s="26"/>
      <c r="DAW54" s="26"/>
      <c r="DAX54" s="26"/>
      <c r="DAY54" s="26"/>
      <c r="DAZ54" s="26"/>
      <c r="DBA54" s="26"/>
      <c r="DBB54" s="26"/>
      <c r="DBC54" s="26"/>
      <c r="DBD54" s="26"/>
      <c r="DBE54" s="26"/>
      <c r="DBF54" s="26"/>
      <c r="DBG54" s="26"/>
      <c r="DBH54" s="26"/>
      <c r="DBI54" s="26"/>
      <c r="DBJ54" s="26"/>
      <c r="DBK54" s="26"/>
      <c r="DBL54" s="26"/>
      <c r="DBM54" s="26"/>
      <c r="DBN54" s="26"/>
      <c r="DBO54" s="26"/>
      <c r="DBP54" s="26"/>
      <c r="DBQ54" s="26"/>
      <c r="DBR54" s="26"/>
      <c r="DBS54" s="26"/>
      <c r="DBT54" s="26"/>
      <c r="DBU54" s="26"/>
      <c r="DBV54" s="26"/>
      <c r="DBW54" s="26"/>
      <c r="DBX54" s="26"/>
      <c r="DBY54" s="26"/>
      <c r="DBZ54" s="26"/>
      <c r="DCA54" s="26"/>
      <c r="DCB54" s="26"/>
      <c r="DCC54" s="26"/>
      <c r="DCD54" s="26"/>
      <c r="DCE54" s="26"/>
      <c r="DCF54" s="26"/>
      <c r="DCG54" s="26"/>
      <c r="DCH54" s="26"/>
      <c r="DCI54" s="26"/>
      <c r="DCJ54" s="26"/>
      <c r="DCK54" s="26"/>
      <c r="DCL54" s="26"/>
      <c r="DCM54" s="26"/>
      <c r="DCN54" s="26"/>
      <c r="DCO54" s="26"/>
      <c r="DCP54" s="26"/>
      <c r="DCQ54" s="26"/>
      <c r="DCR54" s="26"/>
      <c r="DCS54" s="26"/>
      <c r="DCT54" s="26"/>
      <c r="DCU54" s="26"/>
      <c r="DCV54" s="26"/>
      <c r="DCW54" s="26"/>
      <c r="DCX54" s="26"/>
      <c r="DCY54" s="26"/>
      <c r="DCZ54" s="26"/>
      <c r="DDA54" s="26"/>
      <c r="DDB54" s="26"/>
      <c r="DDC54" s="26"/>
      <c r="DDD54" s="26"/>
      <c r="DDE54" s="26"/>
      <c r="DDF54" s="26"/>
      <c r="DDG54" s="26"/>
      <c r="DDH54" s="26"/>
      <c r="DDI54" s="26"/>
      <c r="DDJ54" s="26"/>
      <c r="DDK54" s="26"/>
      <c r="DDL54" s="26"/>
      <c r="DDM54" s="26"/>
      <c r="DDN54" s="26"/>
      <c r="DDO54" s="26"/>
      <c r="DDP54" s="26"/>
      <c r="DDQ54" s="26"/>
      <c r="DDR54" s="26"/>
      <c r="DDS54" s="26"/>
      <c r="DDT54" s="26"/>
      <c r="DDU54" s="26"/>
      <c r="DDV54" s="26"/>
      <c r="DDW54" s="26"/>
      <c r="DDX54" s="26"/>
      <c r="DDY54" s="26"/>
      <c r="DDZ54" s="26"/>
      <c r="DEA54" s="26"/>
      <c r="DEB54" s="26"/>
      <c r="DEC54" s="26"/>
      <c r="DED54" s="26"/>
      <c r="DEE54" s="26"/>
      <c r="DEF54" s="26"/>
      <c r="DEG54" s="26"/>
      <c r="DEH54" s="26"/>
      <c r="DEI54" s="26"/>
      <c r="DEJ54" s="26"/>
      <c r="DEK54" s="26"/>
      <c r="DEL54" s="26"/>
      <c r="DEM54" s="26"/>
      <c r="DEN54" s="26"/>
      <c r="DEO54" s="26"/>
      <c r="DEP54" s="26"/>
      <c r="DEQ54" s="26"/>
      <c r="DER54" s="26"/>
      <c r="DES54" s="26"/>
      <c r="DET54" s="26"/>
      <c r="DEU54" s="26"/>
      <c r="DEV54" s="26"/>
      <c r="DEW54" s="26"/>
      <c r="DEX54" s="26"/>
      <c r="DEY54" s="26"/>
      <c r="DEZ54" s="26"/>
      <c r="DFA54" s="26"/>
      <c r="DFB54" s="26"/>
      <c r="DFC54" s="26"/>
      <c r="DFD54" s="26"/>
      <c r="DFE54" s="26"/>
      <c r="DFF54" s="26"/>
      <c r="DFG54" s="26"/>
      <c r="DFH54" s="26"/>
      <c r="DFI54" s="26"/>
      <c r="DFJ54" s="26"/>
      <c r="DFK54" s="26"/>
      <c r="DFL54" s="26"/>
      <c r="DFM54" s="26"/>
      <c r="DFN54" s="26"/>
      <c r="DFO54" s="26"/>
      <c r="DFP54" s="26"/>
      <c r="DFQ54" s="26"/>
      <c r="DFR54" s="26"/>
      <c r="DFS54" s="26"/>
      <c r="DFT54" s="26"/>
      <c r="DFU54" s="26"/>
      <c r="DFV54" s="26"/>
      <c r="DFW54" s="26"/>
      <c r="DFX54" s="26"/>
      <c r="DFY54" s="26"/>
      <c r="DFZ54" s="26"/>
      <c r="DGA54" s="26"/>
      <c r="DGB54" s="26"/>
      <c r="DGC54" s="26"/>
      <c r="DGD54" s="26"/>
      <c r="DGE54" s="26"/>
      <c r="DGF54" s="26"/>
      <c r="DGG54" s="26"/>
      <c r="DGH54" s="26"/>
      <c r="DGI54" s="26"/>
      <c r="DGJ54" s="26"/>
      <c r="DGK54" s="26"/>
      <c r="DGL54" s="26"/>
      <c r="DGM54" s="26"/>
      <c r="DGN54" s="26"/>
      <c r="DGO54" s="26"/>
      <c r="DGP54" s="26"/>
      <c r="DGQ54" s="26"/>
      <c r="DGR54" s="26"/>
      <c r="DGS54" s="26"/>
      <c r="DGT54" s="26"/>
      <c r="DGU54" s="26"/>
      <c r="DGV54" s="26"/>
      <c r="DGW54" s="26"/>
      <c r="DGX54" s="26"/>
      <c r="DGY54" s="26"/>
      <c r="DGZ54" s="26"/>
      <c r="DHA54" s="26"/>
      <c r="DHB54" s="26"/>
      <c r="DHC54" s="26"/>
      <c r="DHD54" s="26"/>
      <c r="DHE54" s="26"/>
      <c r="DHF54" s="26"/>
      <c r="DHG54" s="26"/>
      <c r="DHH54" s="26"/>
      <c r="DHI54" s="26"/>
      <c r="DHJ54" s="26"/>
      <c r="DHK54" s="26"/>
      <c r="DHL54" s="26"/>
      <c r="DHM54" s="26"/>
      <c r="DHN54" s="26"/>
      <c r="DHO54" s="26"/>
      <c r="DHP54" s="26"/>
      <c r="DHQ54" s="26"/>
      <c r="DHR54" s="26"/>
      <c r="DHS54" s="26"/>
      <c r="DHT54" s="26"/>
      <c r="DHU54" s="26"/>
      <c r="DHV54" s="26"/>
      <c r="DHW54" s="26"/>
      <c r="DHX54" s="26"/>
      <c r="DHY54" s="26"/>
      <c r="DHZ54" s="26"/>
      <c r="DIA54" s="26"/>
      <c r="DIB54" s="26"/>
      <c r="DIC54" s="26"/>
      <c r="DID54" s="26"/>
      <c r="DIE54" s="26"/>
      <c r="DIF54" s="26"/>
      <c r="DIG54" s="26"/>
      <c r="DIH54" s="26"/>
      <c r="DII54" s="26"/>
      <c r="DIJ54" s="26"/>
      <c r="DIK54" s="26"/>
      <c r="DIL54" s="26"/>
      <c r="DIM54" s="26"/>
      <c r="DIN54" s="26"/>
      <c r="DIO54" s="26"/>
      <c r="DIP54" s="26"/>
      <c r="DIQ54" s="26"/>
      <c r="DIR54" s="26"/>
      <c r="DIS54" s="26"/>
      <c r="DIT54" s="26"/>
      <c r="DIU54" s="26"/>
      <c r="DIV54" s="26"/>
      <c r="DIW54" s="26"/>
      <c r="DIX54" s="26"/>
      <c r="DIY54" s="26"/>
      <c r="DIZ54" s="26"/>
      <c r="DJA54" s="26"/>
      <c r="DJB54" s="26"/>
      <c r="DJC54" s="26"/>
      <c r="DJD54" s="26"/>
      <c r="DJE54" s="26"/>
      <c r="DJF54" s="26"/>
      <c r="DJG54" s="26"/>
      <c r="DJH54" s="26"/>
      <c r="DJI54" s="26"/>
      <c r="DJJ54" s="26"/>
      <c r="DJK54" s="26"/>
      <c r="DJL54" s="26"/>
      <c r="DJM54" s="26"/>
      <c r="DJN54" s="26"/>
      <c r="DJO54" s="26"/>
      <c r="DJP54" s="26"/>
      <c r="DJQ54" s="26"/>
      <c r="DJR54" s="26"/>
      <c r="DJS54" s="26"/>
      <c r="DJT54" s="26"/>
      <c r="DJU54" s="26"/>
      <c r="DJV54" s="26"/>
      <c r="DJW54" s="26"/>
      <c r="DJX54" s="26"/>
      <c r="DJY54" s="26"/>
      <c r="DJZ54" s="26"/>
      <c r="DKA54" s="26"/>
      <c r="DKB54" s="26"/>
      <c r="DKC54" s="26"/>
      <c r="DKD54" s="26"/>
      <c r="DKE54" s="26"/>
      <c r="DKF54" s="26"/>
      <c r="DKG54" s="26"/>
      <c r="DKH54" s="26"/>
      <c r="DKI54" s="26"/>
      <c r="DKJ54" s="26"/>
      <c r="DKK54" s="26"/>
      <c r="DKL54" s="26"/>
      <c r="DKM54" s="26"/>
      <c r="DKN54" s="26"/>
      <c r="DKO54" s="26"/>
      <c r="DKP54" s="26"/>
      <c r="DKQ54" s="26"/>
      <c r="DKR54" s="26"/>
      <c r="DKS54" s="26"/>
      <c r="DKT54" s="26"/>
      <c r="DKU54" s="26"/>
      <c r="DKV54" s="26"/>
      <c r="DKW54" s="26"/>
      <c r="DKX54" s="26"/>
      <c r="DKY54" s="26"/>
      <c r="DKZ54" s="26"/>
      <c r="DLA54" s="26"/>
      <c r="DLB54" s="26"/>
      <c r="DLC54" s="26"/>
      <c r="DLD54" s="26"/>
      <c r="DLE54" s="26"/>
      <c r="DLF54" s="26"/>
      <c r="DLG54" s="26"/>
      <c r="DLH54" s="26"/>
      <c r="DLI54" s="26"/>
      <c r="DLJ54" s="26"/>
      <c r="DLK54" s="26"/>
      <c r="DLL54" s="26"/>
      <c r="DLM54" s="26"/>
      <c r="DLN54" s="26"/>
      <c r="DLO54" s="26"/>
      <c r="DLP54" s="26"/>
      <c r="DLQ54" s="26"/>
      <c r="DLR54" s="26"/>
      <c r="DLS54" s="26"/>
      <c r="DLT54" s="26"/>
      <c r="DLU54" s="26"/>
      <c r="DLV54" s="26"/>
      <c r="DLW54" s="26"/>
      <c r="DLX54" s="26"/>
      <c r="DLY54" s="26"/>
      <c r="DLZ54" s="26"/>
      <c r="DMA54" s="26"/>
      <c r="DMB54" s="26"/>
      <c r="DMC54" s="26"/>
      <c r="DMD54" s="26"/>
      <c r="DME54" s="26"/>
      <c r="DMF54" s="26"/>
      <c r="DMG54" s="26"/>
      <c r="DMH54" s="26"/>
      <c r="DMI54" s="26"/>
      <c r="DMJ54" s="26"/>
      <c r="DMK54" s="26"/>
      <c r="DML54" s="26"/>
      <c r="DMM54" s="26"/>
      <c r="DMN54" s="26"/>
      <c r="DMO54" s="26"/>
      <c r="DMP54" s="26"/>
      <c r="DMQ54" s="26"/>
      <c r="DMR54" s="26"/>
      <c r="DMS54" s="26"/>
      <c r="DMT54" s="26"/>
      <c r="DMU54" s="26"/>
      <c r="DMV54" s="26"/>
      <c r="DMW54" s="26"/>
      <c r="DMX54" s="26"/>
      <c r="DMY54" s="26"/>
      <c r="DMZ54" s="26"/>
      <c r="DNA54" s="26"/>
      <c r="DNB54" s="26"/>
      <c r="DNC54" s="26"/>
      <c r="DND54" s="26"/>
      <c r="DNE54" s="26"/>
      <c r="DNF54" s="26"/>
      <c r="DNG54" s="26"/>
      <c r="DNH54" s="26"/>
      <c r="DNI54" s="26"/>
      <c r="DNJ54" s="26"/>
      <c r="DNK54" s="26"/>
      <c r="DNL54" s="26"/>
      <c r="DNM54" s="26"/>
      <c r="DNN54" s="26"/>
      <c r="DNO54" s="26"/>
      <c r="DNP54" s="26"/>
      <c r="DNQ54" s="26"/>
      <c r="DNR54" s="26"/>
      <c r="DNS54" s="26"/>
      <c r="DNT54" s="26"/>
      <c r="DNU54" s="26"/>
      <c r="DNV54" s="26"/>
      <c r="DNW54" s="26"/>
      <c r="DNX54" s="26"/>
      <c r="DNY54" s="26"/>
      <c r="DNZ54" s="26"/>
      <c r="DOA54" s="26"/>
      <c r="DOB54" s="26"/>
      <c r="DOC54" s="26"/>
      <c r="DOD54" s="26"/>
      <c r="DOE54" s="26"/>
      <c r="DOF54" s="26"/>
      <c r="DOG54" s="26"/>
      <c r="DOH54" s="26"/>
      <c r="DOI54" s="26"/>
      <c r="DOJ54" s="26"/>
      <c r="DOK54" s="26"/>
      <c r="DOL54" s="26"/>
      <c r="DOM54" s="26"/>
      <c r="DON54" s="26"/>
      <c r="DOO54" s="26"/>
      <c r="DOP54" s="26"/>
      <c r="DOQ54" s="26"/>
      <c r="DOR54" s="26"/>
      <c r="DOS54" s="26"/>
      <c r="DOT54" s="26"/>
      <c r="DOU54" s="26"/>
      <c r="DOV54" s="26"/>
      <c r="DOW54" s="26"/>
      <c r="DOX54" s="26"/>
      <c r="DOY54" s="26"/>
      <c r="DOZ54" s="26"/>
      <c r="DPA54" s="26"/>
      <c r="DPB54" s="26"/>
      <c r="DPC54" s="26"/>
      <c r="DPD54" s="26"/>
      <c r="DPE54" s="26"/>
      <c r="DPF54" s="26"/>
      <c r="DPG54" s="26"/>
      <c r="DPH54" s="26"/>
      <c r="DPI54" s="26"/>
      <c r="DPJ54" s="26"/>
      <c r="DPK54" s="26"/>
      <c r="DPL54" s="26"/>
      <c r="DPM54" s="26"/>
      <c r="DPN54" s="26"/>
      <c r="DPO54" s="26"/>
      <c r="DPP54" s="26"/>
      <c r="DPQ54" s="26"/>
      <c r="DPR54" s="26"/>
      <c r="DPS54" s="26"/>
      <c r="DPT54" s="26"/>
      <c r="DPU54" s="26"/>
      <c r="DPV54" s="26"/>
      <c r="DPW54" s="26"/>
      <c r="DPX54" s="26"/>
      <c r="DPY54" s="26"/>
      <c r="DPZ54" s="26"/>
      <c r="DQA54" s="26"/>
      <c r="DQB54" s="26"/>
      <c r="DQC54" s="26"/>
      <c r="DQD54" s="26"/>
      <c r="DQE54" s="26"/>
      <c r="DQF54" s="26"/>
      <c r="DQG54" s="26"/>
      <c r="DQH54" s="26"/>
      <c r="DQI54" s="26"/>
      <c r="DQJ54" s="26"/>
      <c r="DQK54" s="26"/>
      <c r="DQL54" s="26"/>
      <c r="DQM54" s="26"/>
      <c r="DQN54" s="26"/>
      <c r="DQO54" s="26"/>
      <c r="DQP54" s="26"/>
      <c r="DQQ54" s="26"/>
      <c r="DQR54" s="26"/>
      <c r="DQS54" s="26"/>
      <c r="DQT54" s="26"/>
      <c r="DQU54" s="26"/>
      <c r="DQV54" s="26"/>
      <c r="DQW54" s="26"/>
      <c r="DQX54" s="26"/>
      <c r="DQY54" s="26"/>
      <c r="DQZ54" s="26"/>
      <c r="DRA54" s="26"/>
      <c r="DRB54" s="26"/>
      <c r="DRC54" s="26"/>
      <c r="DRD54" s="26"/>
      <c r="DRE54" s="26"/>
      <c r="DRF54" s="26"/>
      <c r="DRG54" s="26"/>
      <c r="DRH54" s="26"/>
      <c r="DRI54" s="26"/>
      <c r="DRJ54" s="26"/>
      <c r="DRK54" s="26"/>
      <c r="DRL54" s="26"/>
      <c r="DRM54" s="26"/>
      <c r="DRN54" s="26"/>
      <c r="DRO54" s="26"/>
      <c r="DRP54" s="26"/>
      <c r="DRQ54" s="26"/>
      <c r="DRR54" s="26"/>
      <c r="DRS54" s="26"/>
      <c r="DRT54" s="26"/>
      <c r="DRU54" s="26"/>
      <c r="DRV54" s="26"/>
      <c r="DRW54" s="26"/>
      <c r="DRX54" s="26"/>
      <c r="DRY54" s="26"/>
      <c r="DRZ54" s="26"/>
      <c r="DSA54" s="26"/>
      <c r="DSB54" s="26"/>
      <c r="DSC54" s="26"/>
      <c r="DSD54" s="26"/>
      <c r="DSE54" s="26"/>
      <c r="DSF54" s="26"/>
      <c r="DSG54" s="26"/>
      <c r="DSH54" s="26"/>
      <c r="DSI54" s="26"/>
      <c r="DSJ54" s="26"/>
      <c r="DSK54" s="26"/>
      <c r="DSL54" s="26"/>
      <c r="DSM54" s="26"/>
      <c r="DSN54" s="26"/>
      <c r="DSO54" s="26"/>
      <c r="DSP54" s="26"/>
      <c r="DSQ54" s="26"/>
      <c r="DSR54" s="26"/>
      <c r="DSS54" s="26"/>
      <c r="DST54" s="26"/>
      <c r="DSU54" s="26"/>
      <c r="DSV54" s="26"/>
      <c r="DSW54" s="26"/>
      <c r="DSX54" s="26"/>
      <c r="DSY54" s="26"/>
      <c r="DSZ54" s="26"/>
      <c r="DTA54" s="26"/>
      <c r="DTB54" s="26"/>
      <c r="DTC54" s="26"/>
      <c r="DTD54" s="26"/>
      <c r="DTE54" s="26"/>
      <c r="DTF54" s="26"/>
      <c r="DTG54" s="26"/>
      <c r="DTH54" s="26"/>
      <c r="DTI54" s="26"/>
      <c r="DTJ54" s="26"/>
      <c r="DTK54" s="26"/>
      <c r="DTL54" s="26"/>
      <c r="DTM54" s="26"/>
      <c r="DTN54" s="26"/>
      <c r="DTO54" s="26"/>
      <c r="DTP54" s="26"/>
      <c r="DTQ54" s="26"/>
      <c r="DTR54" s="26"/>
      <c r="DTS54" s="26"/>
      <c r="DTT54" s="26"/>
      <c r="DTU54" s="26"/>
      <c r="DTV54" s="26"/>
      <c r="DTW54" s="26"/>
      <c r="DTX54" s="26"/>
      <c r="DTY54" s="26"/>
      <c r="DTZ54" s="26"/>
      <c r="DUA54" s="26"/>
      <c r="DUB54" s="26"/>
      <c r="DUC54" s="26"/>
      <c r="DUD54" s="26"/>
      <c r="DUE54" s="26"/>
      <c r="DUF54" s="26"/>
      <c r="DUG54" s="26"/>
      <c r="DUH54" s="26"/>
      <c r="DUI54" s="26"/>
      <c r="DUJ54" s="26"/>
      <c r="DUK54" s="26"/>
      <c r="DUL54" s="26"/>
      <c r="DUM54" s="26"/>
      <c r="DUN54" s="26"/>
      <c r="DUO54" s="26"/>
      <c r="DUP54" s="26"/>
      <c r="DUQ54" s="26"/>
      <c r="DUR54" s="26"/>
      <c r="DUS54" s="26"/>
      <c r="DUT54" s="26"/>
      <c r="DUU54" s="26"/>
      <c r="DUV54" s="26"/>
      <c r="DUW54" s="26"/>
      <c r="DUX54" s="26"/>
      <c r="DUY54" s="26"/>
      <c r="DUZ54" s="26"/>
      <c r="DVA54" s="26"/>
      <c r="DVB54" s="26"/>
      <c r="DVC54" s="26"/>
      <c r="DVD54" s="26"/>
      <c r="DVE54" s="26"/>
      <c r="DVF54" s="26"/>
      <c r="DVG54" s="26"/>
      <c r="DVH54" s="26"/>
      <c r="DVI54" s="26"/>
      <c r="DVJ54" s="26"/>
      <c r="DVK54" s="26"/>
      <c r="DVL54" s="26"/>
      <c r="DVM54" s="26"/>
      <c r="DVN54" s="26"/>
      <c r="DVO54" s="26"/>
      <c r="DVP54" s="26"/>
      <c r="DVQ54" s="26"/>
      <c r="DVR54" s="26"/>
      <c r="DVS54" s="26"/>
      <c r="DVT54" s="26"/>
      <c r="DVU54" s="26"/>
      <c r="DVV54" s="26"/>
      <c r="DVW54" s="26"/>
      <c r="DVX54" s="26"/>
      <c r="DVY54" s="26"/>
      <c r="DVZ54" s="26"/>
      <c r="DWA54" s="26"/>
      <c r="DWB54" s="26"/>
      <c r="DWC54" s="26"/>
      <c r="DWD54" s="26"/>
      <c r="DWE54" s="26"/>
      <c r="DWF54" s="26"/>
      <c r="DWG54" s="26"/>
      <c r="DWH54" s="26"/>
      <c r="DWI54" s="26"/>
      <c r="DWJ54" s="26"/>
      <c r="DWK54" s="26"/>
      <c r="DWL54" s="26"/>
      <c r="DWM54" s="26"/>
      <c r="DWN54" s="26"/>
      <c r="DWO54" s="26"/>
      <c r="DWP54" s="26"/>
      <c r="DWQ54" s="26"/>
      <c r="DWR54" s="26"/>
      <c r="DWS54" s="26"/>
      <c r="DWT54" s="26"/>
      <c r="DWU54" s="26"/>
      <c r="DWV54" s="26"/>
      <c r="DWW54" s="26"/>
      <c r="DWX54" s="26"/>
      <c r="DWY54" s="26"/>
      <c r="DWZ54" s="26"/>
      <c r="DXA54" s="26"/>
      <c r="DXB54" s="26"/>
      <c r="DXC54" s="26"/>
      <c r="DXD54" s="26"/>
      <c r="DXE54" s="26"/>
      <c r="DXF54" s="26"/>
      <c r="DXG54" s="26"/>
      <c r="DXH54" s="26"/>
      <c r="DXI54" s="26"/>
      <c r="DXJ54" s="26"/>
      <c r="DXK54" s="26"/>
      <c r="DXL54" s="26"/>
      <c r="DXM54" s="26"/>
      <c r="DXN54" s="26"/>
      <c r="DXO54" s="26"/>
      <c r="DXP54" s="26"/>
      <c r="DXQ54" s="26"/>
      <c r="DXR54" s="26"/>
      <c r="DXS54" s="26"/>
      <c r="DXT54" s="26"/>
      <c r="DXU54" s="26"/>
      <c r="DXV54" s="26"/>
      <c r="DXW54" s="26"/>
      <c r="DXX54" s="26"/>
      <c r="DXY54" s="26"/>
      <c r="DXZ54" s="26"/>
      <c r="DYA54" s="26"/>
      <c r="DYB54" s="26"/>
      <c r="DYC54" s="26"/>
      <c r="DYD54" s="26"/>
      <c r="DYE54" s="26"/>
      <c r="DYF54" s="26"/>
      <c r="DYG54" s="26"/>
      <c r="DYH54" s="26"/>
      <c r="DYI54" s="26"/>
      <c r="DYJ54" s="26"/>
      <c r="DYK54" s="26"/>
      <c r="DYL54" s="26"/>
      <c r="DYM54" s="26"/>
      <c r="DYN54" s="26"/>
      <c r="DYO54" s="26"/>
      <c r="DYP54" s="26"/>
      <c r="DYQ54" s="26"/>
      <c r="DYR54" s="26"/>
      <c r="DYS54" s="26"/>
      <c r="DYT54" s="26"/>
      <c r="DYU54" s="26"/>
      <c r="DYV54" s="26"/>
      <c r="DYW54" s="26"/>
      <c r="DYX54" s="26"/>
      <c r="DYY54" s="26"/>
      <c r="DYZ54" s="26"/>
      <c r="DZA54" s="26"/>
      <c r="DZB54" s="26"/>
      <c r="DZC54" s="26"/>
      <c r="DZD54" s="26"/>
      <c r="DZE54" s="26"/>
      <c r="DZF54" s="26"/>
      <c r="DZG54" s="26"/>
      <c r="DZH54" s="26"/>
      <c r="DZI54" s="26"/>
      <c r="DZJ54" s="26"/>
      <c r="DZK54" s="26"/>
      <c r="DZL54" s="26"/>
      <c r="DZM54" s="26"/>
      <c r="DZN54" s="26"/>
      <c r="DZO54" s="26"/>
      <c r="DZP54" s="26"/>
      <c r="DZQ54" s="26"/>
      <c r="DZR54" s="26"/>
      <c r="DZS54" s="26"/>
      <c r="DZT54" s="26"/>
      <c r="DZU54" s="26"/>
      <c r="DZV54" s="26"/>
      <c r="DZW54" s="26"/>
      <c r="DZX54" s="26"/>
      <c r="DZY54" s="26"/>
      <c r="DZZ54" s="26"/>
      <c r="EAA54" s="26"/>
      <c r="EAB54" s="26"/>
      <c r="EAC54" s="26"/>
      <c r="EAD54" s="26"/>
      <c r="EAE54" s="26"/>
      <c r="EAF54" s="26"/>
      <c r="EAG54" s="26"/>
      <c r="EAH54" s="26"/>
      <c r="EAI54" s="26"/>
      <c r="EAJ54" s="26"/>
      <c r="EAK54" s="26"/>
      <c r="EAL54" s="26"/>
      <c r="EAM54" s="26"/>
      <c r="EAN54" s="26"/>
      <c r="EAO54" s="26"/>
      <c r="EAP54" s="26"/>
      <c r="EAQ54" s="26"/>
      <c r="EAR54" s="26"/>
      <c r="EAS54" s="26"/>
      <c r="EAT54" s="26"/>
      <c r="EAU54" s="26"/>
      <c r="EAV54" s="26"/>
      <c r="EAW54" s="26"/>
      <c r="EAX54" s="26"/>
      <c r="EAY54" s="26"/>
      <c r="EAZ54" s="26"/>
      <c r="EBA54" s="26"/>
      <c r="EBB54" s="26"/>
      <c r="EBC54" s="26"/>
      <c r="EBD54" s="26"/>
      <c r="EBE54" s="26"/>
      <c r="EBF54" s="26"/>
      <c r="EBG54" s="26"/>
      <c r="EBH54" s="26"/>
      <c r="EBI54" s="26"/>
      <c r="EBJ54" s="26"/>
      <c r="EBK54" s="26"/>
      <c r="EBL54" s="26"/>
      <c r="EBM54" s="26"/>
      <c r="EBN54" s="26"/>
      <c r="EBO54" s="26"/>
      <c r="EBP54" s="26"/>
      <c r="EBQ54" s="26"/>
      <c r="EBR54" s="26"/>
      <c r="EBS54" s="26"/>
      <c r="EBT54" s="26"/>
      <c r="EBU54" s="26"/>
      <c r="EBV54" s="26"/>
      <c r="EBW54" s="26"/>
      <c r="EBX54" s="26"/>
      <c r="EBY54" s="26"/>
      <c r="EBZ54" s="26"/>
      <c r="ECA54" s="26"/>
      <c r="ECB54" s="26"/>
      <c r="ECC54" s="26"/>
      <c r="ECD54" s="26"/>
      <c r="ECE54" s="26"/>
      <c r="ECF54" s="26"/>
      <c r="ECG54" s="26"/>
      <c r="ECH54" s="26"/>
      <c r="ECI54" s="26"/>
      <c r="ECJ54" s="26"/>
      <c r="ECK54" s="26"/>
      <c r="ECL54" s="26"/>
      <c r="ECM54" s="26"/>
      <c r="ECN54" s="26"/>
      <c r="ECO54" s="26"/>
      <c r="ECP54" s="26"/>
      <c r="ECQ54" s="26"/>
      <c r="ECR54" s="26"/>
      <c r="ECS54" s="26"/>
      <c r="ECT54" s="26"/>
      <c r="ECU54" s="26"/>
      <c r="ECV54" s="26"/>
      <c r="ECW54" s="26"/>
      <c r="ECX54" s="26"/>
      <c r="ECY54" s="26"/>
      <c r="ECZ54" s="26"/>
      <c r="EDA54" s="26"/>
      <c r="EDB54" s="26"/>
      <c r="EDC54" s="26"/>
      <c r="EDD54" s="26"/>
      <c r="EDE54" s="26"/>
      <c r="EDF54" s="26"/>
      <c r="EDG54" s="26"/>
      <c r="EDH54" s="26"/>
      <c r="EDI54" s="26"/>
      <c r="EDJ54" s="26"/>
      <c r="EDK54" s="26"/>
      <c r="EDL54" s="26"/>
      <c r="EDM54" s="26"/>
      <c r="EDN54" s="26"/>
      <c r="EDO54" s="26"/>
      <c r="EDP54" s="26"/>
      <c r="EDQ54" s="26"/>
      <c r="EDR54" s="26"/>
      <c r="EDS54" s="26"/>
      <c r="EDT54" s="26"/>
      <c r="EDU54" s="26"/>
    </row>
    <row r="55" s="3" customFormat="1" spans="1:3505">
      <c r="A55" s="1"/>
      <c r="B55" s="1"/>
      <c r="C55" s="5"/>
      <c r="D55" s="16" t="s">
        <v>44</v>
      </c>
      <c r="E55" s="16" t="s">
        <v>34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>
        <v>13</v>
      </c>
      <c r="R55" s="15">
        <v>8</v>
      </c>
      <c r="S55" s="15">
        <v>3</v>
      </c>
      <c r="T55" s="15">
        <v>6</v>
      </c>
      <c r="U55" s="15"/>
      <c r="V55" s="15">
        <v>15</v>
      </c>
      <c r="W55" s="15">
        <v>10</v>
      </c>
      <c r="X55" s="15">
        <v>1</v>
      </c>
      <c r="Y55" s="15">
        <v>3</v>
      </c>
      <c r="Z55" s="15">
        <v>10</v>
      </c>
      <c r="AA55" s="15">
        <v>10</v>
      </c>
      <c r="AB55" s="15">
        <v>3</v>
      </c>
      <c r="AC55" s="15">
        <v>8</v>
      </c>
      <c r="AD55" s="15">
        <v>3</v>
      </c>
      <c r="AE55" s="15"/>
      <c r="AF55" s="15"/>
      <c r="AG55" s="15"/>
      <c r="AH55" s="15">
        <v>1</v>
      </c>
      <c r="AI55" s="15"/>
      <c r="AJ55" s="15"/>
      <c r="AK55" s="15">
        <v>7</v>
      </c>
      <c r="AL55" s="15">
        <v>1</v>
      </c>
      <c r="AM55" s="15">
        <v>7</v>
      </c>
      <c r="AN55" s="15">
        <v>2</v>
      </c>
      <c r="AO55" s="15">
        <v>1</v>
      </c>
      <c r="AP55" s="15">
        <v>2</v>
      </c>
      <c r="AQ55" s="15"/>
      <c r="AR55" s="15">
        <v>2</v>
      </c>
      <c r="AS55" s="15"/>
      <c r="AT55" s="15">
        <v>2</v>
      </c>
      <c r="AU55" s="15">
        <v>22</v>
      </c>
      <c r="AV55" s="15">
        <v>1</v>
      </c>
      <c r="AW55" s="15">
        <v>1</v>
      </c>
      <c r="AX55" s="15">
        <v>1</v>
      </c>
      <c r="AY55" s="15">
        <v>2</v>
      </c>
      <c r="AZ55" s="15">
        <v>7</v>
      </c>
      <c r="BA55" s="15">
        <v>1</v>
      </c>
      <c r="BB55" s="15"/>
      <c r="BC55" s="15">
        <v>12</v>
      </c>
      <c r="BD55" s="15">
        <v>2</v>
      </c>
      <c r="BE55" s="15">
        <v>5</v>
      </c>
      <c r="BF55" s="15">
        <v>5</v>
      </c>
      <c r="BG55" s="15"/>
      <c r="BH55" s="15"/>
      <c r="BI55" s="15"/>
      <c r="BJ55" s="15"/>
      <c r="BK55" s="15"/>
      <c r="BL55" s="15"/>
      <c r="BM55" s="15"/>
      <c r="BN55" s="15">
        <v>7</v>
      </c>
      <c r="BO55" s="15">
        <v>2</v>
      </c>
      <c r="BP55" s="15"/>
      <c r="BQ55" s="15"/>
      <c r="BR55" s="15">
        <v>2</v>
      </c>
      <c r="BS55" s="15">
        <v>58</v>
      </c>
      <c r="BT55" s="15"/>
      <c r="BU55" s="15"/>
      <c r="BV55" s="15">
        <v>1</v>
      </c>
      <c r="BW55" s="15">
        <v>24</v>
      </c>
      <c r="BX55" s="15"/>
      <c r="BY55" s="15"/>
      <c r="BZ55" s="15">
        <v>4</v>
      </c>
      <c r="CA55" s="15"/>
      <c r="CB55" s="15">
        <v>2</v>
      </c>
      <c r="CC55" s="15">
        <v>1</v>
      </c>
      <c r="CD55" s="15"/>
      <c r="CE55" s="15">
        <v>4</v>
      </c>
      <c r="CF55" s="15"/>
      <c r="CG55" s="15"/>
      <c r="CH55" s="15"/>
      <c r="CI55" s="15">
        <v>8</v>
      </c>
      <c r="CJ55" s="15">
        <v>1</v>
      </c>
      <c r="CK55" s="15"/>
      <c r="CL55" s="15">
        <v>5</v>
      </c>
      <c r="CM55" s="15"/>
      <c r="CN55" s="15"/>
      <c r="CO55" s="15"/>
      <c r="CP55" s="15">
        <v>1</v>
      </c>
      <c r="CQ55" s="15">
        <v>28</v>
      </c>
      <c r="CR55" s="15">
        <v>2</v>
      </c>
      <c r="CS55" s="15"/>
      <c r="CT55" s="15"/>
      <c r="CU55" s="15">
        <v>21</v>
      </c>
      <c r="CV55" s="15"/>
      <c r="CW55" s="15">
        <v>4</v>
      </c>
      <c r="CX55" s="15"/>
      <c r="CY55" s="15">
        <v>18</v>
      </c>
      <c r="CZ55" s="15">
        <v>9</v>
      </c>
      <c r="DA55" s="15"/>
      <c r="DB55" s="15">
        <v>5</v>
      </c>
      <c r="DC55" s="15">
        <v>14</v>
      </c>
      <c r="DD55" s="15"/>
      <c r="DE55" s="15">
        <v>12</v>
      </c>
      <c r="DF55" s="15">
        <v>1</v>
      </c>
      <c r="DG55" s="15"/>
      <c r="DH55" s="15">
        <v>3</v>
      </c>
      <c r="DI55" s="15">
        <v>4</v>
      </c>
      <c r="DJ55" s="15"/>
      <c r="DK55" s="15"/>
      <c r="DL55" s="15"/>
      <c r="DM55" s="15"/>
      <c r="DN55" s="15">
        <v>26</v>
      </c>
      <c r="DO55" s="15">
        <v>3</v>
      </c>
      <c r="DP55" s="15">
        <v>4</v>
      </c>
      <c r="DQ55" s="15"/>
      <c r="DR55" s="15">
        <v>2</v>
      </c>
      <c r="DS55" s="15">
        <v>4</v>
      </c>
      <c r="DT55" s="15"/>
      <c r="DU55" s="15">
        <v>14</v>
      </c>
      <c r="DV55" s="15"/>
      <c r="DW55" s="15"/>
      <c r="DX55" s="15">
        <v>25</v>
      </c>
      <c r="DY55" s="15"/>
      <c r="DZ55" s="15">
        <v>16</v>
      </c>
      <c r="EA55" s="15"/>
      <c r="EB55" s="15"/>
      <c r="EC55" s="15">
        <v>8</v>
      </c>
      <c r="ED55" s="15">
        <v>3</v>
      </c>
      <c r="EE55" s="15"/>
      <c r="EF55" s="15"/>
      <c r="EG55" s="15">
        <v>8</v>
      </c>
      <c r="EH55" s="15"/>
      <c r="EI55" s="15">
        <v>4</v>
      </c>
      <c r="EJ55" s="15">
        <v>21</v>
      </c>
      <c r="EK55" s="15"/>
      <c r="EL55" s="15"/>
      <c r="EM55" s="15"/>
      <c r="EN55" s="15">
        <v>2</v>
      </c>
      <c r="EO55" s="15">
        <v>9</v>
      </c>
      <c r="EP55" s="15"/>
      <c r="EQ55" s="15">
        <v>3</v>
      </c>
      <c r="ER55" s="15">
        <v>2</v>
      </c>
      <c r="ES55" s="15"/>
      <c r="ET55" s="15">
        <v>17</v>
      </c>
      <c r="EU55" s="15"/>
      <c r="EV55" s="15">
        <v>8</v>
      </c>
      <c r="EW55" s="15">
        <v>14</v>
      </c>
      <c r="EX55" s="15"/>
      <c r="EY55" s="15">
        <v>20</v>
      </c>
      <c r="EZ55" s="15"/>
      <c r="FA55" s="15"/>
      <c r="FB55" s="15">
        <v>1</v>
      </c>
      <c r="FC55" s="15"/>
      <c r="FD55" s="15">
        <v>17</v>
      </c>
      <c r="FE55" s="15"/>
      <c r="FF55" s="15">
        <v>5</v>
      </c>
      <c r="FG55" s="15">
        <v>22</v>
      </c>
      <c r="FH55" s="15"/>
      <c r="FI55" s="15">
        <v>29</v>
      </c>
      <c r="FJ55" s="15">
        <v>3</v>
      </c>
      <c r="FK55" s="15">
        <v>3</v>
      </c>
      <c r="FL55" s="15"/>
      <c r="FM55" s="15"/>
      <c r="FN55" s="15">
        <v>1</v>
      </c>
      <c r="FO55" s="15">
        <v>4</v>
      </c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22"/>
      <c r="PC55" s="22"/>
      <c r="PD55" s="22"/>
      <c r="PE55" s="22"/>
      <c r="PF55" s="22"/>
      <c r="PG55" s="22"/>
      <c r="PH55" s="22"/>
      <c r="PI55" s="22"/>
      <c r="PJ55" s="22"/>
      <c r="PK55" s="22"/>
      <c r="PL55" s="22"/>
      <c r="PM55" s="22"/>
      <c r="PN55" s="22"/>
      <c r="PO55" s="22"/>
      <c r="PP55" s="22"/>
      <c r="PQ55" s="22"/>
      <c r="PR55" s="22"/>
      <c r="PS55" s="22"/>
      <c r="PT55" s="22"/>
      <c r="PU55" s="22"/>
      <c r="PV55" s="22"/>
      <c r="PW55" s="22"/>
      <c r="PX55" s="22"/>
      <c r="PY55" s="22"/>
      <c r="PZ55" s="22"/>
      <c r="QA55" s="22"/>
      <c r="QB55" s="22"/>
      <c r="QC55" s="22"/>
      <c r="QD55" s="22"/>
      <c r="QE55" s="22"/>
      <c r="QF55" s="22"/>
      <c r="QG55" s="22"/>
      <c r="QH55" s="22"/>
      <c r="QI55" s="22"/>
      <c r="QJ55" s="22"/>
      <c r="QK55" s="22"/>
      <c r="QL55" s="22"/>
      <c r="QM55" s="22"/>
      <c r="QN55" s="22"/>
      <c r="QO55" s="22"/>
      <c r="QP55" s="22"/>
      <c r="QQ55" s="22"/>
      <c r="QR55" s="22"/>
      <c r="QS55" s="22"/>
      <c r="QT55" s="22"/>
      <c r="QU55" s="22"/>
      <c r="QV55" s="22"/>
      <c r="QW55" s="22"/>
      <c r="QX55" s="22"/>
      <c r="QY55" s="22"/>
      <c r="QZ55" s="22"/>
      <c r="RA55" s="22"/>
      <c r="RB55" s="22"/>
      <c r="RC55" s="22"/>
      <c r="RD55" s="22"/>
      <c r="RE55" s="22"/>
      <c r="RF55" s="22"/>
      <c r="RG55" s="22"/>
      <c r="RH55" s="22"/>
      <c r="RI55" s="22"/>
      <c r="RJ55" s="22"/>
      <c r="RK55" s="22"/>
      <c r="RL55" s="22"/>
      <c r="RM55" s="22"/>
      <c r="RN55" s="22"/>
      <c r="RO55" s="22"/>
      <c r="RP55" s="22"/>
      <c r="RQ55" s="22"/>
      <c r="RR55" s="22"/>
      <c r="RS55" s="22"/>
      <c r="RT55" s="22"/>
      <c r="RU55" s="22"/>
      <c r="RV55" s="22"/>
      <c r="RW55" s="22"/>
      <c r="RX55" s="22"/>
      <c r="RY55" s="22"/>
      <c r="RZ55" s="22"/>
      <c r="SA55" s="22"/>
      <c r="SB55" s="22"/>
      <c r="SC55" s="22"/>
      <c r="SD55" s="22"/>
      <c r="SE55" s="22"/>
      <c r="SF55" s="22"/>
      <c r="SG55" s="22"/>
      <c r="SH55" s="22"/>
      <c r="SI55" s="22"/>
      <c r="SJ55" s="22"/>
      <c r="SK55" s="22"/>
      <c r="SL55" s="22"/>
      <c r="SM55" s="22"/>
      <c r="SN55" s="22"/>
      <c r="SO55" s="22"/>
      <c r="SP55" s="22"/>
      <c r="SQ55" s="22"/>
      <c r="SR55" s="22"/>
      <c r="SS55" s="22"/>
      <c r="ST55" s="22"/>
      <c r="SU55" s="22"/>
      <c r="SV55" s="22"/>
      <c r="SW55" s="22"/>
      <c r="SX55" s="22"/>
      <c r="SY55" s="22"/>
      <c r="SZ55" s="22"/>
      <c r="TA55" s="22"/>
      <c r="TB55" s="22"/>
      <c r="TC55" s="22"/>
      <c r="TD55" s="22"/>
      <c r="TE55" s="22"/>
      <c r="TF55" s="22"/>
      <c r="TG55" s="22"/>
      <c r="TH55" s="22"/>
      <c r="TI55" s="22"/>
      <c r="TJ55" s="22"/>
      <c r="TK55" s="22"/>
      <c r="TL55" s="22"/>
      <c r="TM55" s="22"/>
      <c r="TN55" s="22"/>
      <c r="TO55" s="22"/>
      <c r="TP55" s="22"/>
      <c r="TQ55" s="22"/>
      <c r="TR55" s="22"/>
      <c r="TS55" s="22"/>
      <c r="TT55" s="22"/>
      <c r="TU55" s="22"/>
      <c r="TV55" s="22"/>
      <c r="TW55" s="22"/>
      <c r="TX55" s="22"/>
      <c r="TY55" s="22"/>
      <c r="TZ55" s="22"/>
      <c r="UA55" s="22"/>
      <c r="UB55" s="22"/>
      <c r="UC55" s="22"/>
      <c r="UD55" s="22"/>
      <c r="UE55" s="22"/>
      <c r="UF55" s="22"/>
      <c r="UG55" s="22"/>
      <c r="UH55" s="22"/>
      <c r="UI55" s="22"/>
      <c r="UJ55" s="22"/>
      <c r="UK55" s="22"/>
      <c r="UL55" s="22"/>
      <c r="UM55" s="22"/>
      <c r="UN55" s="22"/>
      <c r="UO55" s="22"/>
      <c r="UP55" s="22"/>
      <c r="UQ55" s="22"/>
      <c r="UR55" s="22"/>
      <c r="US55" s="22"/>
      <c r="UT55" s="22"/>
      <c r="UU55" s="22"/>
      <c r="UV55" s="22"/>
      <c r="UW55" s="22"/>
      <c r="UX55" s="22"/>
      <c r="UY55" s="22"/>
      <c r="UZ55" s="22"/>
      <c r="VA55" s="22"/>
      <c r="VB55" s="22"/>
      <c r="VC55" s="22"/>
      <c r="VD55" s="22"/>
      <c r="VE55" s="22"/>
      <c r="VF55" s="22"/>
      <c r="VG55" s="22"/>
      <c r="VH55" s="22"/>
      <c r="VI55" s="22"/>
      <c r="VJ55" s="22"/>
      <c r="VK55" s="22"/>
      <c r="VL55" s="22"/>
      <c r="VM55" s="22"/>
      <c r="VN55" s="22"/>
      <c r="VO55" s="22"/>
      <c r="VP55" s="22"/>
      <c r="VQ55" s="22"/>
      <c r="VR55" s="22"/>
      <c r="VS55" s="22"/>
      <c r="VT55" s="22"/>
      <c r="VU55" s="22"/>
      <c r="VV55" s="22"/>
      <c r="VW55" s="22"/>
      <c r="VX55" s="22"/>
      <c r="VY55" s="22"/>
      <c r="VZ55" s="22"/>
      <c r="WA55" s="22"/>
      <c r="WB55" s="22"/>
      <c r="WC55" s="22"/>
      <c r="WD55" s="22"/>
      <c r="WE55" s="22"/>
      <c r="WF55" s="22"/>
      <c r="WG55" s="22"/>
      <c r="WH55" s="22"/>
      <c r="WI55" s="22"/>
      <c r="WJ55" s="22"/>
      <c r="WK55" s="22"/>
      <c r="WL55" s="22"/>
      <c r="WM55" s="22"/>
      <c r="WN55" s="22"/>
      <c r="WO55" s="22"/>
      <c r="WP55" s="22"/>
      <c r="WQ55" s="22"/>
      <c r="WR55" s="22"/>
      <c r="WS55" s="22"/>
      <c r="WT55" s="22"/>
      <c r="WU55" s="22"/>
      <c r="WV55" s="22"/>
      <c r="WW55" s="22"/>
      <c r="WX55" s="22"/>
      <c r="WY55" s="22"/>
      <c r="WZ55" s="22"/>
      <c r="XA55" s="22"/>
      <c r="XB55" s="22"/>
      <c r="XC55" s="22"/>
      <c r="XD55" s="22"/>
      <c r="XE55" s="22"/>
      <c r="XF55" s="22"/>
      <c r="XG55" s="22"/>
      <c r="XH55" s="22"/>
      <c r="XI55" s="22"/>
      <c r="XJ55" s="22"/>
      <c r="XK55" s="22"/>
      <c r="XL55" s="22"/>
      <c r="XM55" s="22"/>
      <c r="XN55" s="22"/>
      <c r="XO55" s="22"/>
      <c r="XP55" s="22"/>
      <c r="XQ55" s="22"/>
      <c r="XR55" s="22"/>
      <c r="XS55" s="22"/>
      <c r="XT55" s="22"/>
      <c r="XU55" s="22"/>
      <c r="XV55" s="22"/>
      <c r="XW55" s="22"/>
      <c r="XX55" s="22"/>
      <c r="XY55" s="22"/>
      <c r="XZ55" s="22"/>
      <c r="YA55" s="22"/>
      <c r="YB55" s="22"/>
      <c r="YC55" s="22"/>
      <c r="YD55" s="22"/>
      <c r="YE55" s="22"/>
      <c r="YF55" s="22"/>
      <c r="YG55" s="22"/>
      <c r="YH55" s="22"/>
      <c r="YI55" s="22"/>
      <c r="YJ55" s="22"/>
      <c r="YK55" s="22"/>
      <c r="YL55" s="22"/>
      <c r="YM55" s="22"/>
      <c r="YN55" s="22"/>
      <c r="YO55" s="22"/>
      <c r="YP55" s="22"/>
      <c r="YQ55" s="22"/>
      <c r="YR55" s="22"/>
      <c r="YS55" s="22"/>
      <c r="YT55" s="22"/>
      <c r="YU55" s="22"/>
      <c r="YV55" s="22"/>
      <c r="YW55" s="22"/>
      <c r="YX55" s="22"/>
      <c r="YY55" s="22"/>
      <c r="YZ55" s="22"/>
      <c r="ZA55" s="22"/>
      <c r="ZB55" s="22"/>
      <c r="ZC55" s="22"/>
      <c r="ZD55" s="22"/>
      <c r="ZE55" s="22"/>
      <c r="ZF55" s="22"/>
      <c r="ZG55" s="22"/>
      <c r="ZH55" s="22"/>
      <c r="ZI55" s="22"/>
      <c r="ZJ55" s="22"/>
      <c r="ZK55" s="22"/>
      <c r="ZL55" s="22"/>
      <c r="ZM55" s="22"/>
      <c r="ZN55" s="22"/>
      <c r="ZO55" s="22"/>
      <c r="ZP55" s="22"/>
      <c r="ZQ55" s="22"/>
      <c r="ZR55" s="22"/>
      <c r="ZS55" s="22"/>
      <c r="ZT55" s="22"/>
      <c r="ZU55" s="22"/>
      <c r="ZV55" s="22"/>
      <c r="ZW55" s="22"/>
      <c r="ZX55" s="22"/>
      <c r="ZY55" s="22"/>
      <c r="ZZ55" s="22"/>
      <c r="AAA55" s="22"/>
      <c r="AAB55" s="22"/>
      <c r="AAC55" s="22"/>
      <c r="AAD55" s="22"/>
      <c r="AAE55" s="22"/>
      <c r="AAF55" s="22"/>
      <c r="AAG55" s="22"/>
      <c r="AAH55" s="22"/>
      <c r="AAI55" s="22"/>
      <c r="AAJ55" s="22"/>
      <c r="AAK55" s="22"/>
      <c r="AAL55" s="22"/>
      <c r="AAM55" s="22"/>
      <c r="AAN55" s="22"/>
      <c r="AAO55" s="22"/>
      <c r="AAP55" s="22"/>
      <c r="AAQ55" s="22"/>
      <c r="AAR55" s="22"/>
      <c r="AAS55" s="22"/>
      <c r="AAT55" s="22"/>
      <c r="AAU55" s="22"/>
      <c r="AAV55" s="22"/>
      <c r="AAW55" s="22"/>
      <c r="AAX55" s="22"/>
      <c r="AAY55" s="22"/>
      <c r="AAZ55" s="22"/>
      <c r="ABA55" s="22"/>
      <c r="ABB55" s="22"/>
      <c r="ABC55" s="22"/>
      <c r="ABD55" s="22"/>
      <c r="ABE55" s="22"/>
      <c r="ABF55" s="22"/>
      <c r="ABG55" s="22"/>
      <c r="ABH55" s="22"/>
      <c r="ABI55" s="22"/>
      <c r="ABJ55" s="22"/>
      <c r="ABK55" s="22"/>
      <c r="ABL55" s="22"/>
      <c r="ABM55" s="22"/>
      <c r="ABN55" s="22"/>
      <c r="ABO55" s="22"/>
      <c r="ABP55" s="22"/>
      <c r="ABQ55" s="22"/>
      <c r="ABR55" s="22"/>
      <c r="ABS55" s="22"/>
      <c r="ABT55" s="22"/>
      <c r="ABU55" s="22"/>
      <c r="ABV55" s="22"/>
      <c r="ABW55" s="22"/>
      <c r="ABX55" s="22"/>
      <c r="ABY55" s="22"/>
      <c r="ABZ55" s="22"/>
      <c r="ACA55" s="22"/>
      <c r="ACB55" s="22"/>
      <c r="ACC55" s="22"/>
      <c r="ACD55" s="22"/>
      <c r="ACE55" s="22"/>
      <c r="ACF55" s="22"/>
      <c r="ACG55" s="22"/>
      <c r="ACH55" s="22"/>
      <c r="ACI55" s="22"/>
      <c r="ACJ55" s="22"/>
      <c r="ACK55" s="22"/>
      <c r="ACL55" s="22"/>
      <c r="ACM55" s="22"/>
      <c r="ACN55" s="22"/>
      <c r="ACO55" s="22"/>
      <c r="ACP55" s="22"/>
      <c r="ACQ55" s="22"/>
      <c r="ACR55" s="22"/>
      <c r="ACS55" s="22"/>
      <c r="ACT55" s="22"/>
      <c r="ACU55" s="22"/>
      <c r="ACV55" s="22"/>
      <c r="ACW55" s="22"/>
      <c r="ACX55" s="22"/>
      <c r="ACY55" s="22"/>
      <c r="ACZ55" s="22"/>
      <c r="ADA55" s="22"/>
      <c r="ADB55" s="22"/>
      <c r="ADC55" s="22"/>
      <c r="ADD55" s="22"/>
      <c r="ADE55" s="22"/>
      <c r="ADF55" s="22"/>
      <c r="ADG55" s="22"/>
      <c r="ADH55" s="22"/>
      <c r="ADI55" s="22"/>
      <c r="ADJ55" s="22"/>
      <c r="ADK55" s="22"/>
      <c r="ADL55" s="22"/>
      <c r="ADM55" s="22"/>
      <c r="ADN55" s="22"/>
      <c r="ADO55" s="22"/>
      <c r="ADP55" s="22"/>
      <c r="ADQ55" s="22"/>
      <c r="ADR55" s="22"/>
      <c r="ADS55" s="22"/>
      <c r="ADT55" s="22"/>
      <c r="ADU55" s="22"/>
      <c r="ADV55" s="22"/>
      <c r="ADW55" s="22"/>
      <c r="ADX55" s="22"/>
      <c r="ADY55" s="22"/>
      <c r="ADZ55" s="22"/>
      <c r="AEA55" s="22"/>
      <c r="AEB55" s="22"/>
      <c r="AEC55" s="22"/>
      <c r="AED55" s="22"/>
      <c r="AEE55" s="22"/>
      <c r="AEF55" s="22"/>
      <c r="AEG55" s="22"/>
      <c r="AEH55" s="22"/>
      <c r="AEI55" s="22"/>
      <c r="AEJ55" s="22"/>
      <c r="AEK55" s="22"/>
      <c r="AEL55" s="22"/>
      <c r="AEM55" s="22"/>
      <c r="AEN55" s="22"/>
      <c r="AEO55" s="22"/>
      <c r="AEP55" s="22"/>
      <c r="AEQ55" s="22"/>
      <c r="AER55" s="22"/>
      <c r="AES55" s="22"/>
      <c r="AET55" s="22"/>
      <c r="AEU55" s="22"/>
      <c r="AEV55" s="22"/>
      <c r="AEW55" s="22"/>
      <c r="AEX55" s="22"/>
      <c r="AEY55" s="22"/>
      <c r="AEZ55" s="22"/>
      <c r="AFA55" s="22"/>
      <c r="AFB55" s="22"/>
      <c r="AFC55" s="22"/>
      <c r="AFD55" s="22"/>
      <c r="AFE55" s="22"/>
      <c r="AFF55" s="22"/>
      <c r="AFG55" s="22"/>
      <c r="AFH55" s="22"/>
      <c r="AFI55" s="22"/>
      <c r="AFJ55" s="22"/>
      <c r="AFK55" s="22"/>
      <c r="AFL55" s="22"/>
      <c r="AFM55" s="22"/>
      <c r="AFN55" s="22"/>
      <c r="AFO55" s="22"/>
      <c r="AFP55" s="22"/>
      <c r="AFQ55" s="22"/>
      <c r="AFR55" s="22"/>
      <c r="AFS55" s="22"/>
      <c r="AFT55" s="22"/>
      <c r="AFU55" s="22"/>
      <c r="AFV55" s="22"/>
      <c r="AFW55" s="22"/>
      <c r="AFX55" s="22"/>
      <c r="AFY55" s="22"/>
      <c r="AFZ55" s="22"/>
      <c r="AGA55" s="22"/>
      <c r="AGB55" s="22"/>
      <c r="AGC55" s="22"/>
      <c r="AGD55" s="22"/>
      <c r="AGE55" s="22"/>
      <c r="AGF55" s="22"/>
      <c r="AGG55" s="22"/>
      <c r="AGH55" s="22"/>
      <c r="AGI55" s="22"/>
      <c r="AGJ55" s="22"/>
      <c r="AGK55" s="22"/>
      <c r="AGL55" s="22"/>
      <c r="AGM55" s="22"/>
      <c r="AGN55" s="22"/>
      <c r="AGO55" s="22"/>
      <c r="AGP55" s="22"/>
      <c r="AGQ55" s="22"/>
      <c r="AGR55" s="22"/>
      <c r="AGS55" s="22"/>
      <c r="AGT55" s="22"/>
      <c r="AGU55" s="22"/>
      <c r="AGV55" s="22"/>
      <c r="AGW55" s="22"/>
      <c r="AGX55" s="22"/>
      <c r="AGY55" s="22"/>
      <c r="AGZ55" s="22"/>
      <c r="AHA55" s="22"/>
      <c r="AHB55" s="22"/>
      <c r="AHC55" s="22"/>
      <c r="AHD55" s="22"/>
      <c r="AHE55" s="22"/>
      <c r="AHF55" s="22"/>
      <c r="AHG55" s="22"/>
      <c r="AHH55" s="22"/>
      <c r="AHI55" s="22"/>
      <c r="AHJ55" s="22"/>
      <c r="AHK55" s="22"/>
      <c r="AHL55" s="22"/>
      <c r="AHM55" s="22"/>
      <c r="AHN55" s="22"/>
      <c r="AHO55" s="22"/>
      <c r="AHP55" s="22"/>
      <c r="AHQ55" s="22"/>
      <c r="AHR55" s="22"/>
      <c r="AHS55" s="22"/>
      <c r="AHT55" s="22"/>
      <c r="AHU55" s="22"/>
      <c r="AHV55" s="22"/>
      <c r="AHW55" s="22"/>
      <c r="AHX55" s="22"/>
      <c r="AHY55" s="22"/>
      <c r="AHZ55" s="22"/>
      <c r="AIA55" s="22"/>
      <c r="AIB55" s="22"/>
      <c r="AIC55" s="22"/>
      <c r="AID55" s="22"/>
      <c r="AIE55" s="22"/>
      <c r="AIF55" s="22"/>
      <c r="AIG55" s="22"/>
      <c r="AIH55" s="22"/>
      <c r="AII55" s="22"/>
      <c r="AIJ55" s="22"/>
      <c r="AIK55" s="22"/>
      <c r="AIL55" s="22"/>
      <c r="AIM55" s="22"/>
      <c r="AIN55" s="22"/>
      <c r="AIO55" s="22"/>
      <c r="AIP55" s="22"/>
      <c r="AIQ55" s="22"/>
      <c r="AIR55" s="22"/>
      <c r="AIS55" s="22"/>
      <c r="AIT55" s="22"/>
      <c r="AIU55" s="22"/>
      <c r="AIV55" s="22"/>
      <c r="AIW55" s="22"/>
      <c r="AIX55" s="22"/>
      <c r="AIY55" s="22"/>
      <c r="AIZ55" s="22"/>
      <c r="AJA55" s="22"/>
      <c r="AJB55" s="22"/>
      <c r="AJC55" s="22"/>
      <c r="AJD55" s="22"/>
      <c r="AJE55" s="22"/>
      <c r="AJF55" s="22"/>
      <c r="AJG55" s="22"/>
      <c r="AJH55" s="22"/>
      <c r="AJI55" s="22"/>
      <c r="AJJ55" s="22"/>
      <c r="AJK55" s="22"/>
      <c r="AJL55" s="22"/>
      <c r="AJM55" s="22"/>
      <c r="AJN55" s="22"/>
      <c r="AJO55" s="22"/>
      <c r="AJP55" s="22"/>
      <c r="AJQ55" s="22"/>
      <c r="AJR55" s="22"/>
      <c r="AJS55" s="22"/>
      <c r="AJT55" s="22"/>
      <c r="AJU55" s="22"/>
      <c r="AJV55" s="22"/>
      <c r="AJW55" s="22"/>
      <c r="AJX55" s="22"/>
      <c r="AJY55" s="22"/>
      <c r="AJZ55" s="22"/>
      <c r="AKA55" s="22"/>
      <c r="AKB55" s="22"/>
      <c r="AKC55" s="22"/>
      <c r="AKD55" s="22"/>
      <c r="AKE55" s="22"/>
      <c r="AKF55" s="22"/>
      <c r="AKG55" s="22"/>
      <c r="AKH55" s="22"/>
      <c r="AKI55" s="22"/>
      <c r="AKJ55" s="22"/>
      <c r="AKK55" s="22"/>
      <c r="AKL55" s="22"/>
      <c r="AKM55" s="22"/>
      <c r="AKN55" s="22"/>
      <c r="AKO55" s="22"/>
      <c r="AKP55" s="22"/>
      <c r="AKQ55" s="22"/>
      <c r="AKR55" s="22"/>
      <c r="AKS55" s="22"/>
      <c r="AKT55" s="22"/>
      <c r="AKU55" s="22"/>
      <c r="AKV55" s="22"/>
      <c r="AKW55" s="22"/>
      <c r="AKX55" s="22"/>
      <c r="AKY55" s="22"/>
      <c r="AKZ55" s="22"/>
      <c r="ALA55" s="22"/>
      <c r="ALB55" s="22"/>
      <c r="ALC55" s="22"/>
      <c r="ALD55" s="22"/>
      <c r="ALE55" s="22"/>
      <c r="ALF55" s="22"/>
      <c r="ALG55" s="22"/>
      <c r="ALH55" s="22"/>
      <c r="ALI55" s="22"/>
      <c r="ALJ55" s="22"/>
      <c r="ALK55" s="22"/>
      <c r="ALL55" s="22"/>
      <c r="ALM55" s="22"/>
      <c r="ALN55" s="22"/>
      <c r="ALO55" s="22"/>
      <c r="ALP55" s="22"/>
      <c r="ALQ55" s="22"/>
      <c r="ALR55" s="22"/>
      <c r="ALS55" s="22"/>
      <c r="ALT55" s="22"/>
      <c r="ALU55" s="22"/>
      <c r="ALV55" s="22"/>
      <c r="ALW55" s="22"/>
      <c r="ALX55" s="22"/>
      <c r="ALY55" s="22"/>
      <c r="ALZ55" s="22"/>
      <c r="AMA55" s="22"/>
      <c r="AMB55" s="22"/>
      <c r="AMC55" s="22"/>
      <c r="AMD55" s="22"/>
      <c r="AME55" s="22"/>
      <c r="AMF55" s="22"/>
      <c r="AMG55" s="22"/>
      <c r="AMH55" s="22"/>
      <c r="AMI55" s="22"/>
      <c r="AMJ55" s="22"/>
      <c r="AMK55" s="22"/>
      <c r="AML55" s="22"/>
      <c r="AMM55" s="22"/>
      <c r="AMN55" s="22"/>
      <c r="AMO55" s="22"/>
      <c r="AMP55" s="22"/>
      <c r="AMQ55" s="22"/>
      <c r="AMR55" s="22"/>
      <c r="AMS55" s="22"/>
      <c r="AMT55" s="22"/>
      <c r="AMU55" s="22"/>
      <c r="AMV55" s="22"/>
      <c r="AMW55" s="22"/>
      <c r="AMX55" s="22"/>
      <c r="AMY55" s="22"/>
      <c r="AMZ55" s="22"/>
      <c r="ANA55" s="22"/>
      <c r="ANB55" s="22"/>
      <c r="ANC55" s="22"/>
      <c r="AND55" s="22"/>
      <c r="ANE55" s="22"/>
      <c r="ANF55" s="22"/>
      <c r="ANG55" s="22"/>
      <c r="ANH55" s="22"/>
      <c r="ANI55" s="22"/>
      <c r="ANJ55" s="22"/>
      <c r="ANK55" s="22"/>
      <c r="ANL55" s="22"/>
      <c r="ANM55" s="22"/>
      <c r="ANN55" s="22"/>
      <c r="ANO55" s="22"/>
      <c r="ANP55" s="22"/>
      <c r="ANQ55" s="22"/>
      <c r="ANR55" s="22"/>
      <c r="ANS55" s="22"/>
      <c r="ANT55" s="22"/>
      <c r="ANU55" s="22"/>
      <c r="ANV55" s="22"/>
      <c r="ANW55" s="22"/>
      <c r="ANX55" s="22"/>
      <c r="ANY55" s="22"/>
      <c r="ANZ55" s="22"/>
      <c r="AOA55" s="22"/>
      <c r="AOB55" s="22"/>
      <c r="AOC55" s="22"/>
      <c r="AOD55" s="22"/>
      <c r="AOE55" s="22"/>
      <c r="AOF55" s="22"/>
      <c r="AOG55" s="22"/>
      <c r="AOH55" s="22"/>
      <c r="AOI55" s="22"/>
      <c r="AOJ55" s="22"/>
      <c r="AOK55" s="22"/>
      <c r="AOL55" s="22"/>
      <c r="AOM55" s="22"/>
      <c r="AON55" s="22"/>
      <c r="AOO55" s="22"/>
      <c r="AOP55" s="22"/>
      <c r="AOQ55" s="22"/>
      <c r="AOR55" s="22"/>
      <c r="AOS55" s="22"/>
      <c r="AOT55" s="22"/>
      <c r="AOU55" s="22"/>
      <c r="AOV55" s="22"/>
      <c r="AOW55" s="22"/>
      <c r="AOX55" s="22"/>
      <c r="AOY55" s="22"/>
      <c r="AOZ55" s="22"/>
      <c r="APA55" s="22"/>
      <c r="APB55" s="22"/>
      <c r="APC55" s="22"/>
      <c r="APD55" s="22"/>
      <c r="APE55" s="22"/>
      <c r="APF55" s="22"/>
      <c r="APG55" s="22"/>
      <c r="APH55" s="22"/>
      <c r="API55" s="22"/>
      <c r="APJ55" s="22"/>
      <c r="APK55" s="22"/>
      <c r="APL55" s="22"/>
      <c r="APM55" s="22"/>
      <c r="APN55" s="22"/>
      <c r="APO55" s="22"/>
      <c r="APP55" s="22"/>
      <c r="APQ55" s="22"/>
      <c r="APR55" s="22"/>
      <c r="APS55" s="22"/>
      <c r="APT55" s="22"/>
      <c r="APU55" s="22"/>
      <c r="APV55" s="22"/>
      <c r="APW55" s="22"/>
      <c r="APX55" s="22"/>
      <c r="APY55" s="22"/>
      <c r="APZ55" s="22"/>
      <c r="AQA55" s="22"/>
      <c r="AQB55" s="22"/>
      <c r="AQC55" s="22"/>
      <c r="AQD55" s="22"/>
      <c r="AQE55" s="22"/>
      <c r="AQF55" s="22"/>
      <c r="AQG55" s="22"/>
      <c r="AQH55" s="22"/>
      <c r="AQI55" s="22"/>
      <c r="AQJ55" s="22"/>
      <c r="AQK55" s="22"/>
      <c r="AQL55" s="22"/>
      <c r="AQM55" s="22"/>
      <c r="AQN55" s="22"/>
      <c r="AQO55" s="22"/>
      <c r="AQP55" s="22"/>
      <c r="AQQ55" s="22"/>
      <c r="AQR55" s="22"/>
      <c r="AQS55" s="22"/>
      <c r="AQT55" s="22"/>
      <c r="AQU55" s="22"/>
      <c r="AQV55" s="22"/>
      <c r="AQW55" s="22"/>
      <c r="AQX55" s="22"/>
      <c r="AQY55" s="22"/>
      <c r="AQZ55" s="22"/>
      <c r="ARA55" s="22"/>
      <c r="ARB55" s="22"/>
      <c r="ARC55" s="22"/>
      <c r="ARD55" s="22"/>
      <c r="ARE55" s="22"/>
      <c r="ARF55" s="22"/>
      <c r="ARG55" s="22"/>
      <c r="ARH55" s="22"/>
      <c r="ARI55" s="22"/>
      <c r="ARJ55" s="22"/>
      <c r="ARK55" s="22"/>
      <c r="ARL55" s="22"/>
      <c r="ARM55" s="22"/>
      <c r="ARN55" s="22"/>
      <c r="ARO55" s="22"/>
      <c r="ARP55" s="22"/>
      <c r="ARQ55" s="22"/>
      <c r="ARR55" s="22"/>
      <c r="ARS55" s="22"/>
      <c r="ART55" s="22"/>
      <c r="ARU55" s="22"/>
      <c r="ARV55" s="22"/>
      <c r="ARW55" s="22"/>
      <c r="ARX55" s="22"/>
      <c r="ARY55" s="22"/>
      <c r="ARZ55" s="22"/>
      <c r="ASA55" s="22"/>
      <c r="ASB55" s="22"/>
      <c r="ASC55" s="22"/>
      <c r="ASD55" s="22"/>
      <c r="ASE55" s="22"/>
      <c r="ASF55" s="22"/>
      <c r="ASG55" s="22"/>
      <c r="ASH55" s="22"/>
      <c r="ASI55" s="22"/>
      <c r="ASJ55" s="22"/>
      <c r="ASK55" s="22"/>
      <c r="ASL55" s="22"/>
      <c r="ASM55" s="22"/>
      <c r="ASN55" s="22"/>
      <c r="ASO55" s="22"/>
      <c r="ASP55" s="22"/>
      <c r="ASQ55" s="22"/>
      <c r="ASR55" s="22"/>
      <c r="ASS55" s="22"/>
      <c r="AST55" s="22"/>
      <c r="ASU55" s="22"/>
      <c r="ASV55" s="22"/>
      <c r="ASW55" s="22"/>
      <c r="ASX55" s="22"/>
      <c r="ASY55" s="22"/>
      <c r="ASZ55" s="22"/>
      <c r="ATA55" s="22"/>
      <c r="ATB55" s="22"/>
      <c r="ATC55" s="22"/>
      <c r="ATD55" s="22"/>
      <c r="ATE55" s="22"/>
      <c r="ATF55" s="22"/>
      <c r="ATG55" s="22"/>
      <c r="ATH55" s="22"/>
      <c r="ATI55" s="22"/>
      <c r="ATJ55" s="22"/>
      <c r="ATK55" s="22"/>
      <c r="ATL55" s="22"/>
      <c r="ATM55" s="22"/>
      <c r="ATN55" s="22"/>
      <c r="ATO55" s="22"/>
      <c r="ATP55" s="22"/>
      <c r="ATQ55" s="22"/>
      <c r="ATR55" s="22"/>
      <c r="ATS55" s="22"/>
      <c r="ATT55" s="22"/>
      <c r="ATU55" s="22"/>
      <c r="ATV55" s="22"/>
      <c r="ATW55" s="22"/>
      <c r="ATX55" s="22"/>
      <c r="ATY55" s="22"/>
      <c r="ATZ55" s="22"/>
      <c r="AUA55" s="22"/>
      <c r="AUB55" s="22"/>
      <c r="AUC55" s="22"/>
      <c r="AUD55" s="22"/>
      <c r="AUE55" s="22"/>
      <c r="AUF55" s="22"/>
      <c r="AUG55" s="22"/>
      <c r="AUH55" s="22"/>
      <c r="AUI55" s="22"/>
      <c r="AUJ55" s="22"/>
      <c r="AUK55" s="22"/>
      <c r="AUL55" s="22"/>
      <c r="AUM55" s="22"/>
      <c r="AUN55" s="22"/>
      <c r="AUO55" s="22"/>
      <c r="AUP55" s="22"/>
      <c r="AUQ55" s="22"/>
      <c r="AUR55" s="22"/>
      <c r="AUS55" s="22"/>
      <c r="AUT55" s="22"/>
      <c r="AUU55" s="22"/>
      <c r="AUV55" s="22"/>
      <c r="AUW55" s="22"/>
      <c r="AUX55" s="22"/>
      <c r="AUY55" s="22"/>
      <c r="AUZ55" s="22"/>
      <c r="AVA55" s="22"/>
      <c r="AVB55" s="22"/>
      <c r="AVC55" s="22"/>
      <c r="AVD55" s="22"/>
      <c r="AVE55" s="22"/>
      <c r="AVF55" s="22"/>
      <c r="AVG55" s="22"/>
      <c r="AVH55" s="22"/>
      <c r="AVI55" s="22"/>
      <c r="AVJ55" s="22"/>
      <c r="AVK55" s="22"/>
      <c r="AVL55" s="22"/>
      <c r="AVM55" s="22"/>
      <c r="AVN55" s="22"/>
      <c r="AVO55" s="22"/>
      <c r="AVP55" s="22"/>
      <c r="AVQ55" s="22"/>
      <c r="AVR55" s="22"/>
      <c r="AVS55" s="22"/>
      <c r="AVT55" s="22"/>
      <c r="AVU55" s="22"/>
      <c r="AVV55" s="22"/>
      <c r="AVW55" s="22"/>
      <c r="AVX55" s="22"/>
      <c r="AVY55" s="22"/>
      <c r="AVZ55" s="22"/>
      <c r="AWA55" s="22"/>
      <c r="AWB55" s="22"/>
      <c r="AWC55" s="22"/>
      <c r="AWD55" s="22"/>
      <c r="AWE55" s="22"/>
      <c r="AWF55" s="22"/>
      <c r="AWG55" s="22"/>
      <c r="AWH55" s="22"/>
      <c r="AWI55" s="22"/>
      <c r="AWJ55" s="22"/>
      <c r="AWK55" s="22"/>
      <c r="AWL55" s="22"/>
      <c r="AWM55" s="22"/>
      <c r="AWN55" s="22"/>
      <c r="AWO55" s="22"/>
      <c r="AWP55" s="22"/>
      <c r="AWQ55" s="22"/>
      <c r="AWR55" s="22"/>
      <c r="AWS55" s="22"/>
      <c r="AWT55" s="22"/>
      <c r="AWU55" s="22"/>
      <c r="AWV55" s="22"/>
      <c r="AWW55" s="22"/>
      <c r="AWX55" s="22"/>
      <c r="AWY55" s="22"/>
      <c r="AWZ55" s="22"/>
      <c r="AXA55" s="22"/>
      <c r="AXB55" s="22"/>
      <c r="AXC55" s="22"/>
      <c r="AXD55" s="22"/>
      <c r="AXE55" s="22"/>
      <c r="AXF55" s="22"/>
      <c r="AXG55" s="22"/>
      <c r="AXH55" s="22"/>
      <c r="AXI55" s="22"/>
      <c r="AXJ55" s="22"/>
      <c r="AXK55" s="22"/>
      <c r="AXL55" s="22"/>
      <c r="AXM55" s="22"/>
      <c r="AXN55" s="22"/>
      <c r="AXO55" s="22"/>
      <c r="AXP55" s="22"/>
      <c r="AXQ55" s="22"/>
      <c r="AXR55" s="22"/>
      <c r="AXS55" s="22"/>
      <c r="AXT55" s="22"/>
      <c r="AXU55" s="22"/>
      <c r="AXV55" s="22"/>
      <c r="AXW55" s="22"/>
      <c r="AXX55" s="22"/>
      <c r="AXY55" s="22"/>
      <c r="AXZ55" s="22"/>
      <c r="AYA55" s="22"/>
      <c r="AYB55" s="22"/>
      <c r="AYC55" s="22"/>
      <c r="AYD55" s="22"/>
      <c r="AYE55" s="22"/>
      <c r="AYF55" s="22"/>
      <c r="AYG55" s="22"/>
      <c r="AYH55" s="22"/>
      <c r="AYI55" s="22"/>
      <c r="AYJ55" s="22"/>
      <c r="AYK55" s="22"/>
      <c r="AYL55" s="22"/>
      <c r="AYM55" s="22"/>
      <c r="AYN55" s="22"/>
      <c r="AYO55" s="22"/>
      <c r="AYP55" s="22"/>
      <c r="AYQ55" s="22"/>
      <c r="AYR55" s="22"/>
      <c r="AYS55" s="22"/>
      <c r="AYT55" s="22"/>
      <c r="AYU55" s="22"/>
      <c r="AYV55" s="22"/>
      <c r="AYW55" s="22"/>
      <c r="AYX55" s="22"/>
      <c r="AYY55" s="22"/>
      <c r="AYZ55" s="22"/>
      <c r="AZA55" s="22"/>
      <c r="AZB55" s="22"/>
      <c r="AZC55" s="22"/>
      <c r="AZD55" s="22"/>
      <c r="AZE55" s="22"/>
      <c r="AZF55" s="22"/>
      <c r="AZG55" s="22"/>
      <c r="AZH55" s="22"/>
      <c r="AZI55" s="22"/>
      <c r="AZJ55" s="22"/>
      <c r="AZK55" s="22"/>
      <c r="AZL55" s="22"/>
      <c r="AZM55" s="22"/>
      <c r="AZN55" s="22"/>
      <c r="AZO55" s="22"/>
      <c r="AZP55" s="22"/>
      <c r="AZQ55" s="22"/>
      <c r="AZR55" s="22"/>
      <c r="AZS55" s="22"/>
      <c r="AZT55" s="22"/>
      <c r="AZU55" s="22"/>
      <c r="AZV55" s="22"/>
      <c r="AZW55" s="22"/>
      <c r="AZX55" s="22"/>
      <c r="AZY55" s="22"/>
      <c r="AZZ55" s="22"/>
      <c r="BAA55" s="22"/>
      <c r="BAB55" s="22"/>
      <c r="BAC55" s="22"/>
      <c r="BAD55" s="22"/>
      <c r="BAE55" s="22"/>
      <c r="BAF55" s="22"/>
      <c r="BAG55" s="22"/>
      <c r="BAH55" s="22"/>
      <c r="BAI55" s="22"/>
      <c r="BAJ55" s="22"/>
      <c r="BAK55" s="22"/>
      <c r="BAL55" s="22"/>
      <c r="BAM55" s="22"/>
      <c r="BAN55" s="22"/>
      <c r="BAO55" s="22"/>
      <c r="BAP55" s="22"/>
      <c r="BAQ55" s="22"/>
      <c r="BAR55" s="22"/>
      <c r="BAS55" s="22"/>
      <c r="BAT55" s="22"/>
      <c r="BAU55" s="22"/>
      <c r="BAV55" s="22"/>
      <c r="BAW55" s="22"/>
      <c r="BAX55" s="22"/>
      <c r="BAY55" s="22"/>
      <c r="BAZ55" s="22"/>
      <c r="BBA55" s="22"/>
      <c r="BBB55" s="22"/>
      <c r="BBC55" s="22"/>
      <c r="BBD55" s="22"/>
      <c r="BBE55" s="22"/>
      <c r="BBF55" s="22"/>
      <c r="BBG55" s="22"/>
      <c r="BBH55" s="22"/>
      <c r="BBI55" s="22"/>
      <c r="BBJ55" s="22"/>
      <c r="BBK55" s="22"/>
      <c r="BBL55" s="22"/>
      <c r="BBM55" s="22"/>
      <c r="BBN55" s="22"/>
      <c r="BBO55" s="22"/>
      <c r="BBP55" s="22"/>
      <c r="BBQ55" s="22"/>
      <c r="BBR55" s="22"/>
      <c r="BBS55" s="22"/>
      <c r="BBT55" s="22"/>
      <c r="BBU55" s="22"/>
      <c r="BBV55" s="22"/>
      <c r="BBW55" s="22"/>
      <c r="BBX55" s="22"/>
      <c r="BBY55" s="22"/>
      <c r="BBZ55" s="22"/>
      <c r="BCA55" s="22"/>
      <c r="BCB55" s="22"/>
      <c r="BCC55" s="22"/>
      <c r="BCD55" s="22"/>
      <c r="BCE55" s="22"/>
      <c r="BCF55" s="22"/>
      <c r="BCG55" s="22"/>
      <c r="BCH55" s="22"/>
      <c r="BCI55" s="22"/>
      <c r="BCJ55" s="22"/>
      <c r="BCK55" s="22"/>
      <c r="BCL55" s="22"/>
      <c r="BCM55" s="22"/>
      <c r="BCN55" s="22"/>
      <c r="BCO55" s="22"/>
      <c r="BCP55" s="22"/>
      <c r="BCQ55" s="22"/>
      <c r="BCR55" s="22"/>
      <c r="BCS55" s="22"/>
      <c r="BCT55" s="22"/>
      <c r="BCU55" s="22"/>
      <c r="BCV55" s="22"/>
      <c r="BCW55" s="22"/>
      <c r="BCX55" s="22"/>
      <c r="BCY55" s="22"/>
      <c r="BCZ55" s="22"/>
      <c r="BDA55" s="22"/>
      <c r="BDB55" s="22"/>
      <c r="BDC55" s="22"/>
      <c r="BDD55" s="22"/>
      <c r="BDE55" s="22"/>
      <c r="BDF55" s="22"/>
      <c r="BDG55" s="22"/>
      <c r="BDH55" s="22"/>
      <c r="BDI55" s="22"/>
      <c r="BDJ55" s="22"/>
      <c r="BDK55" s="22"/>
      <c r="BDL55" s="22"/>
      <c r="BDM55" s="22"/>
      <c r="BDN55" s="22"/>
      <c r="BDO55" s="22"/>
      <c r="BDP55" s="22"/>
      <c r="BDQ55" s="22"/>
      <c r="BDR55" s="22"/>
      <c r="BDS55" s="22"/>
      <c r="BDT55" s="22"/>
      <c r="BDU55" s="22"/>
      <c r="BDV55" s="22"/>
      <c r="BDW55" s="22"/>
      <c r="BDX55" s="22"/>
      <c r="BDY55" s="22"/>
      <c r="BDZ55" s="22"/>
      <c r="BEA55" s="22"/>
      <c r="BEB55" s="22"/>
      <c r="BEC55" s="22"/>
      <c r="BED55" s="22"/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6"/>
      <c r="CZV55" s="26"/>
      <c r="CZW55" s="26"/>
      <c r="CZX55" s="26"/>
      <c r="CZY55" s="26"/>
      <c r="CZZ55" s="26"/>
      <c r="DAA55" s="26"/>
      <c r="DAB55" s="26"/>
      <c r="DAC55" s="26"/>
      <c r="DAD55" s="26"/>
      <c r="DAE55" s="26"/>
      <c r="DAF55" s="26"/>
      <c r="DAG55" s="26"/>
      <c r="DAH55" s="26"/>
      <c r="DAI55" s="26"/>
      <c r="DAJ55" s="26"/>
      <c r="DAK55" s="26"/>
      <c r="DAL55" s="26"/>
      <c r="DAM55" s="26"/>
      <c r="DAN55" s="26"/>
      <c r="DAO55" s="26"/>
      <c r="DAP55" s="26"/>
      <c r="DAQ55" s="26"/>
      <c r="DAR55" s="26"/>
      <c r="DAS55" s="26"/>
      <c r="DAT55" s="26"/>
      <c r="DAU55" s="26"/>
      <c r="DAV55" s="26"/>
      <c r="DAW55" s="26"/>
      <c r="DAX55" s="26"/>
      <c r="DAY55" s="26"/>
      <c r="DAZ55" s="26"/>
      <c r="DBA55" s="26"/>
      <c r="DBB55" s="26"/>
      <c r="DBC55" s="26"/>
      <c r="DBD55" s="26"/>
      <c r="DBE55" s="26"/>
      <c r="DBF55" s="26"/>
      <c r="DBG55" s="26"/>
      <c r="DBH55" s="26"/>
      <c r="DBI55" s="26"/>
      <c r="DBJ55" s="26"/>
      <c r="DBK55" s="26"/>
      <c r="DBL55" s="26"/>
      <c r="DBM55" s="26"/>
      <c r="DBN55" s="26"/>
      <c r="DBO55" s="26"/>
      <c r="DBP55" s="26"/>
      <c r="DBQ55" s="26"/>
      <c r="DBR55" s="26"/>
      <c r="DBS55" s="26"/>
      <c r="DBT55" s="26"/>
      <c r="DBU55" s="26"/>
      <c r="DBV55" s="26"/>
      <c r="DBW55" s="26"/>
      <c r="DBX55" s="26"/>
      <c r="DBY55" s="26"/>
      <c r="DBZ55" s="26"/>
      <c r="DCA55" s="26"/>
      <c r="DCB55" s="26"/>
      <c r="DCC55" s="26"/>
      <c r="DCD55" s="26"/>
      <c r="DCE55" s="26"/>
      <c r="DCF55" s="26"/>
      <c r="DCG55" s="26"/>
      <c r="DCH55" s="26"/>
      <c r="DCI55" s="26"/>
      <c r="DCJ55" s="26"/>
      <c r="DCK55" s="26"/>
      <c r="DCL55" s="26"/>
      <c r="DCM55" s="26"/>
      <c r="DCN55" s="26"/>
      <c r="DCO55" s="26"/>
      <c r="DCP55" s="26"/>
      <c r="DCQ55" s="26"/>
      <c r="DCR55" s="26"/>
      <c r="DCS55" s="26"/>
      <c r="DCT55" s="26"/>
      <c r="DCU55" s="26"/>
      <c r="DCV55" s="26"/>
      <c r="DCW55" s="26"/>
      <c r="DCX55" s="26"/>
      <c r="DCY55" s="26"/>
      <c r="DCZ55" s="26"/>
      <c r="DDA55" s="26"/>
      <c r="DDB55" s="26"/>
      <c r="DDC55" s="26"/>
      <c r="DDD55" s="26"/>
      <c r="DDE55" s="26"/>
      <c r="DDF55" s="26"/>
      <c r="DDG55" s="26"/>
      <c r="DDH55" s="26"/>
      <c r="DDI55" s="26"/>
      <c r="DDJ55" s="26"/>
      <c r="DDK55" s="26"/>
      <c r="DDL55" s="26"/>
      <c r="DDM55" s="26"/>
      <c r="DDN55" s="26"/>
      <c r="DDO55" s="26"/>
      <c r="DDP55" s="26"/>
      <c r="DDQ55" s="26"/>
      <c r="DDR55" s="26"/>
      <c r="DDS55" s="26"/>
      <c r="DDT55" s="26"/>
      <c r="DDU55" s="26"/>
      <c r="DDV55" s="26"/>
      <c r="DDW55" s="26"/>
      <c r="DDX55" s="26"/>
      <c r="DDY55" s="26"/>
      <c r="DDZ55" s="26"/>
      <c r="DEA55" s="26"/>
      <c r="DEB55" s="26"/>
      <c r="DEC55" s="26"/>
      <c r="DED55" s="26"/>
      <c r="DEE55" s="26"/>
      <c r="DEF55" s="26"/>
      <c r="DEG55" s="26"/>
      <c r="DEH55" s="26"/>
      <c r="DEI55" s="26"/>
      <c r="DEJ55" s="26"/>
      <c r="DEK55" s="26"/>
      <c r="DEL55" s="26"/>
      <c r="DEM55" s="26"/>
      <c r="DEN55" s="26"/>
      <c r="DEO55" s="26"/>
      <c r="DEP55" s="26"/>
      <c r="DEQ55" s="26"/>
      <c r="DER55" s="26"/>
      <c r="DES55" s="26"/>
      <c r="DET55" s="26"/>
      <c r="DEU55" s="26"/>
      <c r="DEV55" s="26"/>
      <c r="DEW55" s="26"/>
      <c r="DEX55" s="26"/>
      <c r="DEY55" s="26"/>
      <c r="DEZ55" s="26"/>
      <c r="DFA55" s="26"/>
      <c r="DFB55" s="26"/>
      <c r="DFC55" s="26"/>
      <c r="DFD55" s="26"/>
      <c r="DFE55" s="26"/>
      <c r="DFF55" s="26"/>
      <c r="DFG55" s="26"/>
      <c r="DFH55" s="26"/>
      <c r="DFI55" s="26"/>
      <c r="DFJ55" s="26"/>
      <c r="DFK55" s="26"/>
      <c r="DFL55" s="26"/>
      <c r="DFM55" s="26"/>
      <c r="DFN55" s="26"/>
      <c r="DFO55" s="26"/>
      <c r="DFP55" s="26"/>
      <c r="DFQ55" s="26"/>
      <c r="DFR55" s="26"/>
      <c r="DFS55" s="26"/>
      <c r="DFT55" s="26"/>
      <c r="DFU55" s="26"/>
      <c r="DFV55" s="26"/>
      <c r="DFW55" s="26"/>
      <c r="DFX55" s="26"/>
      <c r="DFY55" s="26"/>
      <c r="DFZ55" s="26"/>
      <c r="DGA55" s="26"/>
      <c r="DGB55" s="26"/>
      <c r="DGC55" s="26"/>
      <c r="DGD55" s="26"/>
      <c r="DGE55" s="26"/>
      <c r="DGF55" s="26"/>
      <c r="DGG55" s="26"/>
      <c r="DGH55" s="26"/>
      <c r="DGI55" s="26"/>
      <c r="DGJ55" s="26"/>
      <c r="DGK55" s="26"/>
      <c r="DGL55" s="26"/>
      <c r="DGM55" s="26"/>
      <c r="DGN55" s="26"/>
      <c r="DGO55" s="26"/>
      <c r="DGP55" s="26"/>
      <c r="DGQ55" s="26"/>
      <c r="DGR55" s="26"/>
      <c r="DGS55" s="26"/>
      <c r="DGT55" s="26"/>
      <c r="DGU55" s="26"/>
      <c r="DGV55" s="26"/>
      <c r="DGW55" s="26"/>
      <c r="DGX55" s="26"/>
      <c r="DGY55" s="26"/>
      <c r="DGZ55" s="26"/>
      <c r="DHA55" s="26"/>
      <c r="DHB55" s="26"/>
      <c r="DHC55" s="26"/>
      <c r="DHD55" s="26"/>
      <c r="DHE55" s="26"/>
      <c r="DHF55" s="26"/>
      <c r="DHG55" s="26"/>
      <c r="DHH55" s="26"/>
      <c r="DHI55" s="26"/>
      <c r="DHJ55" s="26"/>
      <c r="DHK55" s="26"/>
      <c r="DHL55" s="26"/>
      <c r="DHM55" s="26"/>
      <c r="DHN55" s="26"/>
      <c r="DHO55" s="26"/>
      <c r="DHP55" s="26"/>
      <c r="DHQ55" s="26"/>
      <c r="DHR55" s="26"/>
      <c r="DHS55" s="26"/>
      <c r="DHT55" s="26"/>
      <c r="DHU55" s="26"/>
      <c r="DHV55" s="26"/>
      <c r="DHW55" s="26"/>
      <c r="DHX55" s="26"/>
      <c r="DHY55" s="26"/>
      <c r="DHZ55" s="26"/>
      <c r="DIA55" s="26"/>
      <c r="DIB55" s="26"/>
      <c r="DIC55" s="26"/>
      <c r="DID55" s="26"/>
      <c r="DIE55" s="26"/>
      <c r="DIF55" s="26"/>
      <c r="DIG55" s="26"/>
      <c r="DIH55" s="26"/>
      <c r="DII55" s="26"/>
      <c r="DIJ55" s="26"/>
      <c r="DIK55" s="26"/>
      <c r="DIL55" s="26"/>
      <c r="DIM55" s="26"/>
      <c r="DIN55" s="26"/>
      <c r="DIO55" s="26"/>
      <c r="DIP55" s="26"/>
      <c r="DIQ55" s="26"/>
      <c r="DIR55" s="26"/>
      <c r="DIS55" s="26"/>
      <c r="DIT55" s="26"/>
      <c r="DIU55" s="26"/>
      <c r="DIV55" s="26"/>
      <c r="DIW55" s="26"/>
      <c r="DIX55" s="26"/>
      <c r="DIY55" s="26"/>
      <c r="DIZ55" s="26"/>
      <c r="DJA55" s="26"/>
      <c r="DJB55" s="26"/>
      <c r="DJC55" s="26"/>
      <c r="DJD55" s="26"/>
      <c r="DJE55" s="26"/>
      <c r="DJF55" s="26"/>
      <c r="DJG55" s="26"/>
      <c r="DJH55" s="26"/>
      <c r="DJI55" s="26"/>
      <c r="DJJ55" s="26"/>
      <c r="DJK55" s="26"/>
      <c r="DJL55" s="26"/>
      <c r="DJM55" s="26"/>
      <c r="DJN55" s="26"/>
      <c r="DJO55" s="26"/>
      <c r="DJP55" s="26"/>
      <c r="DJQ55" s="26"/>
      <c r="DJR55" s="26"/>
      <c r="DJS55" s="26"/>
      <c r="DJT55" s="26"/>
      <c r="DJU55" s="26"/>
      <c r="DJV55" s="26"/>
      <c r="DJW55" s="26"/>
      <c r="DJX55" s="26"/>
      <c r="DJY55" s="26"/>
      <c r="DJZ55" s="26"/>
      <c r="DKA55" s="26"/>
      <c r="DKB55" s="26"/>
      <c r="DKC55" s="26"/>
      <c r="DKD55" s="26"/>
      <c r="DKE55" s="26"/>
      <c r="DKF55" s="26"/>
      <c r="DKG55" s="26"/>
      <c r="DKH55" s="26"/>
      <c r="DKI55" s="26"/>
      <c r="DKJ55" s="26"/>
      <c r="DKK55" s="26"/>
      <c r="DKL55" s="26"/>
      <c r="DKM55" s="26"/>
      <c r="DKN55" s="26"/>
      <c r="DKO55" s="26"/>
      <c r="DKP55" s="26"/>
      <c r="DKQ55" s="26"/>
      <c r="DKR55" s="26"/>
      <c r="DKS55" s="26"/>
      <c r="DKT55" s="26"/>
      <c r="DKU55" s="26"/>
      <c r="DKV55" s="26"/>
      <c r="DKW55" s="26"/>
      <c r="DKX55" s="26"/>
      <c r="DKY55" s="26"/>
      <c r="DKZ55" s="26"/>
      <c r="DLA55" s="26"/>
      <c r="DLB55" s="26"/>
      <c r="DLC55" s="26"/>
      <c r="DLD55" s="26"/>
      <c r="DLE55" s="26"/>
      <c r="DLF55" s="26"/>
      <c r="DLG55" s="26"/>
      <c r="DLH55" s="26"/>
      <c r="DLI55" s="26"/>
      <c r="DLJ55" s="26"/>
      <c r="DLK55" s="26"/>
      <c r="DLL55" s="26"/>
      <c r="DLM55" s="26"/>
      <c r="DLN55" s="26"/>
      <c r="DLO55" s="26"/>
      <c r="DLP55" s="26"/>
      <c r="DLQ55" s="26"/>
      <c r="DLR55" s="26"/>
      <c r="DLS55" s="26"/>
      <c r="DLT55" s="26"/>
      <c r="DLU55" s="26"/>
      <c r="DLV55" s="26"/>
      <c r="DLW55" s="26"/>
      <c r="DLX55" s="26"/>
      <c r="DLY55" s="26"/>
      <c r="DLZ55" s="26"/>
      <c r="DMA55" s="26"/>
      <c r="DMB55" s="26"/>
      <c r="DMC55" s="26"/>
      <c r="DMD55" s="26"/>
      <c r="DME55" s="26"/>
      <c r="DMF55" s="26"/>
      <c r="DMG55" s="26"/>
      <c r="DMH55" s="26"/>
      <c r="DMI55" s="26"/>
      <c r="DMJ55" s="26"/>
      <c r="DMK55" s="26"/>
      <c r="DML55" s="26"/>
      <c r="DMM55" s="26"/>
      <c r="DMN55" s="26"/>
      <c r="DMO55" s="26"/>
      <c r="DMP55" s="26"/>
      <c r="DMQ55" s="26"/>
      <c r="DMR55" s="26"/>
      <c r="DMS55" s="26"/>
      <c r="DMT55" s="26"/>
      <c r="DMU55" s="26"/>
      <c r="DMV55" s="26"/>
      <c r="DMW55" s="26"/>
      <c r="DMX55" s="26"/>
      <c r="DMY55" s="26"/>
      <c r="DMZ55" s="26"/>
      <c r="DNA55" s="26"/>
      <c r="DNB55" s="26"/>
      <c r="DNC55" s="26"/>
      <c r="DND55" s="26"/>
      <c r="DNE55" s="26"/>
      <c r="DNF55" s="26"/>
      <c r="DNG55" s="26"/>
      <c r="DNH55" s="26"/>
      <c r="DNI55" s="26"/>
      <c r="DNJ55" s="26"/>
      <c r="DNK55" s="26"/>
      <c r="DNL55" s="26"/>
      <c r="DNM55" s="26"/>
      <c r="DNN55" s="26"/>
      <c r="DNO55" s="26"/>
      <c r="DNP55" s="26"/>
      <c r="DNQ55" s="26"/>
      <c r="DNR55" s="26"/>
      <c r="DNS55" s="26"/>
      <c r="DNT55" s="26"/>
      <c r="DNU55" s="26"/>
      <c r="DNV55" s="26"/>
      <c r="DNW55" s="26"/>
      <c r="DNX55" s="26"/>
      <c r="DNY55" s="26"/>
      <c r="DNZ55" s="26"/>
      <c r="DOA55" s="26"/>
      <c r="DOB55" s="26"/>
      <c r="DOC55" s="26"/>
      <c r="DOD55" s="26"/>
      <c r="DOE55" s="26"/>
      <c r="DOF55" s="26"/>
      <c r="DOG55" s="26"/>
      <c r="DOH55" s="26"/>
      <c r="DOI55" s="26"/>
      <c r="DOJ55" s="26"/>
      <c r="DOK55" s="26"/>
      <c r="DOL55" s="26"/>
      <c r="DOM55" s="26"/>
      <c r="DON55" s="26"/>
      <c r="DOO55" s="26"/>
      <c r="DOP55" s="26"/>
      <c r="DOQ55" s="26"/>
      <c r="DOR55" s="26"/>
      <c r="DOS55" s="26"/>
      <c r="DOT55" s="26"/>
      <c r="DOU55" s="26"/>
      <c r="DOV55" s="26"/>
      <c r="DOW55" s="26"/>
      <c r="DOX55" s="26"/>
      <c r="DOY55" s="26"/>
      <c r="DOZ55" s="26"/>
      <c r="DPA55" s="26"/>
      <c r="DPB55" s="26"/>
      <c r="DPC55" s="26"/>
      <c r="DPD55" s="26"/>
      <c r="DPE55" s="26"/>
      <c r="DPF55" s="26"/>
      <c r="DPG55" s="26"/>
      <c r="DPH55" s="26"/>
      <c r="DPI55" s="26"/>
      <c r="DPJ55" s="26"/>
      <c r="DPK55" s="26"/>
      <c r="DPL55" s="26"/>
      <c r="DPM55" s="26"/>
      <c r="DPN55" s="26"/>
      <c r="DPO55" s="26"/>
      <c r="DPP55" s="26"/>
      <c r="DPQ55" s="26"/>
      <c r="DPR55" s="26"/>
      <c r="DPS55" s="26"/>
      <c r="DPT55" s="26"/>
      <c r="DPU55" s="26"/>
      <c r="DPV55" s="26"/>
      <c r="DPW55" s="26"/>
      <c r="DPX55" s="26"/>
      <c r="DPY55" s="26"/>
      <c r="DPZ55" s="26"/>
      <c r="DQA55" s="26"/>
      <c r="DQB55" s="26"/>
      <c r="DQC55" s="26"/>
      <c r="DQD55" s="26"/>
      <c r="DQE55" s="26"/>
      <c r="DQF55" s="26"/>
      <c r="DQG55" s="26"/>
      <c r="DQH55" s="26"/>
      <c r="DQI55" s="26"/>
      <c r="DQJ55" s="26"/>
      <c r="DQK55" s="26"/>
      <c r="DQL55" s="26"/>
      <c r="DQM55" s="26"/>
      <c r="DQN55" s="26"/>
      <c r="DQO55" s="26"/>
      <c r="DQP55" s="26"/>
      <c r="DQQ55" s="26"/>
      <c r="DQR55" s="26"/>
      <c r="DQS55" s="26"/>
      <c r="DQT55" s="26"/>
      <c r="DQU55" s="26"/>
      <c r="DQV55" s="26"/>
      <c r="DQW55" s="26"/>
      <c r="DQX55" s="26"/>
      <c r="DQY55" s="26"/>
      <c r="DQZ55" s="26"/>
      <c r="DRA55" s="26"/>
      <c r="DRB55" s="26"/>
      <c r="DRC55" s="26"/>
      <c r="DRD55" s="26"/>
      <c r="DRE55" s="26"/>
      <c r="DRF55" s="26"/>
      <c r="DRG55" s="26"/>
      <c r="DRH55" s="26"/>
      <c r="DRI55" s="26"/>
      <c r="DRJ55" s="26"/>
      <c r="DRK55" s="26"/>
      <c r="DRL55" s="26"/>
      <c r="DRM55" s="26"/>
      <c r="DRN55" s="26"/>
      <c r="DRO55" s="26"/>
      <c r="DRP55" s="26"/>
      <c r="DRQ55" s="26"/>
      <c r="DRR55" s="26"/>
      <c r="DRS55" s="26"/>
      <c r="DRT55" s="26"/>
      <c r="DRU55" s="26"/>
      <c r="DRV55" s="26"/>
      <c r="DRW55" s="26"/>
      <c r="DRX55" s="26"/>
      <c r="DRY55" s="26"/>
      <c r="DRZ55" s="26"/>
      <c r="DSA55" s="26"/>
      <c r="DSB55" s="26"/>
      <c r="DSC55" s="26"/>
      <c r="DSD55" s="26"/>
      <c r="DSE55" s="26"/>
      <c r="DSF55" s="26"/>
      <c r="DSG55" s="26"/>
      <c r="DSH55" s="26"/>
      <c r="DSI55" s="26"/>
      <c r="DSJ55" s="26"/>
      <c r="DSK55" s="26"/>
      <c r="DSL55" s="26"/>
      <c r="DSM55" s="26"/>
      <c r="DSN55" s="26"/>
      <c r="DSO55" s="26"/>
      <c r="DSP55" s="26"/>
      <c r="DSQ55" s="26"/>
      <c r="DSR55" s="26"/>
      <c r="DSS55" s="26"/>
      <c r="DST55" s="26"/>
      <c r="DSU55" s="26"/>
      <c r="DSV55" s="26"/>
      <c r="DSW55" s="26"/>
      <c r="DSX55" s="26"/>
      <c r="DSY55" s="26"/>
      <c r="DSZ55" s="26"/>
      <c r="DTA55" s="26"/>
      <c r="DTB55" s="26"/>
      <c r="DTC55" s="26"/>
      <c r="DTD55" s="26"/>
      <c r="DTE55" s="26"/>
      <c r="DTF55" s="26"/>
      <c r="DTG55" s="26"/>
      <c r="DTH55" s="26"/>
      <c r="DTI55" s="26"/>
      <c r="DTJ55" s="26"/>
      <c r="DTK55" s="26"/>
      <c r="DTL55" s="26"/>
      <c r="DTM55" s="26"/>
      <c r="DTN55" s="26"/>
      <c r="DTO55" s="26"/>
      <c r="DTP55" s="26"/>
      <c r="DTQ55" s="26"/>
      <c r="DTR55" s="26"/>
      <c r="DTS55" s="26"/>
      <c r="DTT55" s="26"/>
      <c r="DTU55" s="26"/>
      <c r="DTV55" s="26"/>
      <c r="DTW55" s="26"/>
      <c r="DTX55" s="26"/>
      <c r="DTY55" s="26"/>
      <c r="DTZ55" s="26"/>
      <c r="DUA55" s="26"/>
      <c r="DUB55" s="26"/>
      <c r="DUC55" s="26"/>
      <c r="DUD55" s="26"/>
      <c r="DUE55" s="26"/>
      <c r="DUF55" s="26"/>
      <c r="DUG55" s="26"/>
      <c r="DUH55" s="26"/>
      <c r="DUI55" s="26"/>
      <c r="DUJ55" s="26"/>
      <c r="DUK55" s="26"/>
      <c r="DUL55" s="26"/>
      <c r="DUM55" s="26"/>
      <c r="DUN55" s="26"/>
      <c r="DUO55" s="26"/>
      <c r="DUP55" s="26"/>
      <c r="DUQ55" s="26"/>
      <c r="DUR55" s="26"/>
      <c r="DUS55" s="26"/>
      <c r="DUT55" s="26"/>
      <c r="DUU55" s="26"/>
      <c r="DUV55" s="26"/>
      <c r="DUW55" s="26"/>
      <c r="DUX55" s="26"/>
      <c r="DUY55" s="26"/>
      <c r="DUZ55" s="26"/>
      <c r="DVA55" s="26"/>
      <c r="DVB55" s="26"/>
      <c r="DVC55" s="26"/>
      <c r="DVD55" s="26"/>
      <c r="DVE55" s="26"/>
      <c r="DVF55" s="26"/>
      <c r="DVG55" s="26"/>
      <c r="DVH55" s="26"/>
      <c r="DVI55" s="26"/>
      <c r="DVJ55" s="26"/>
      <c r="DVK55" s="26"/>
      <c r="DVL55" s="26"/>
      <c r="DVM55" s="26"/>
      <c r="DVN55" s="26"/>
      <c r="DVO55" s="26"/>
      <c r="DVP55" s="26"/>
      <c r="DVQ55" s="26"/>
      <c r="DVR55" s="26"/>
      <c r="DVS55" s="26"/>
      <c r="DVT55" s="26"/>
      <c r="DVU55" s="26"/>
      <c r="DVV55" s="26"/>
      <c r="DVW55" s="26"/>
      <c r="DVX55" s="26"/>
      <c r="DVY55" s="26"/>
      <c r="DVZ55" s="26"/>
      <c r="DWA55" s="26"/>
      <c r="DWB55" s="26"/>
      <c r="DWC55" s="26"/>
      <c r="DWD55" s="26"/>
      <c r="DWE55" s="26"/>
      <c r="DWF55" s="26"/>
      <c r="DWG55" s="26"/>
      <c r="DWH55" s="26"/>
      <c r="DWI55" s="26"/>
      <c r="DWJ55" s="26"/>
      <c r="DWK55" s="26"/>
      <c r="DWL55" s="26"/>
      <c r="DWM55" s="26"/>
      <c r="DWN55" s="26"/>
      <c r="DWO55" s="26"/>
      <c r="DWP55" s="26"/>
      <c r="DWQ55" s="26"/>
      <c r="DWR55" s="26"/>
      <c r="DWS55" s="26"/>
      <c r="DWT55" s="26"/>
      <c r="DWU55" s="26"/>
      <c r="DWV55" s="26"/>
      <c r="DWW55" s="26"/>
      <c r="DWX55" s="26"/>
      <c r="DWY55" s="26"/>
      <c r="DWZ55" s="26"/>
      <c r="DXA55" s="26"/>
      <c r="DXB55" s="26"/>
      <c r="DXC55" s="26"/>
      <c r="DXD55" s="26"/>
      <c r="DXE55" s="26"/>
      <c r="DXF55" s="26"/>
      <c r="DXG55" s="26"/>
      <c r="DXH55" s="26"/>
      <c r="DXI55" s="26"/>
      <c r="DXJ55" s="26"/>
      <c r="DXK55" s="26"/>
      <c r="DXL55" s="26"/>
      <c r="DXM55" s="26"/>
      <c r="DXN55" s="26"/>
      <c r="DXO55" s="26"/>
      <c r="DXP55" s="26"/>
      <c r="DXQ55" s="26"/>
      <c r="DXR55" s="26"/>
      <c r="DXS55" s="26"/>
      <c r="DXT55" s="26"/>
      <c r="DXU55" s="26"/>
      <c r="DXV55" s="26"/>
      <c r="DXW55" s="26"/>
      <c r="DXX55" s="26"/>
      <c r="DXY55" s="26"/>
      <c r="DXZ55" s="26"/>
      <c r="DYA55" s="26"/>
      <c r="DYB55" s="26"/>
      <c r="DYC55" s="26"/>
      <c r="DYD55" s="26"/>
      <c r="DYE55" s="26"/>
      <c r="DYF55" s="26"/>
      <c r="DYG55" s="26"/>
      <c r="DYH55" s="26"/>
      <c r="DYI55" s="26"/>
      <c r="DYJ55" s="26"/>
      <c r="DYK55" s="26"/>
      <c r="DYL55" s="26"/>
      <c r="DYM55" s="26"/>
      <c r="DYN55" s="26"/>
      <c r="DYO55" s="26"/>
      <c r="DYP55" s="26"/>
      <c r="DYQ55" s="26"/>
      <c r="DYR55" s="26"/>
      <c r="DYS55" s="26"/>
      <c r="DYT55" s="26"/>
      <c r="DYU55" s="26"/>
      <c r="DYV55" s="26"/>
      <c r="DYW55" s="26"/>
      <c r="DYX55" s="26"/>
      <c r="DYY55" s="26"/>
      <c r="DYZ55" s="26"/>
      <c r="DZA55" s="26"/>
      <c r="DZB55" s="26"/>
      <c r="DZC55" s="26"/>
      <c r="DZD55" s="26"/>
      <c r="DZE55" s="26"/>
      <c r="DZF55" s="26"/>
      <c r="DZG55" s="26"/>
      <c r="DZH55" s="26"/>
      <c r="DZI55" s="26"/>
      <c r="DZJ55" s="26"/>
      <c r="DZK55" s="26"/>
      <c r="DZL55" s="26"/>
      <c r="DZM55" s="26"/>
      <c r="DZN55" s="26"/>
      <c r="DZO55" s="26"/>
      <c r="DZP55" s="26"/>
      <c r="DZQ55" s="26"/>
      <c r="DZR55" s="26"/>
      <c r="DZS55" s="26"/>
      <c r="DZT55" s="26"/>
      <c r="DZU55" s="26"/>
      <c r="DZV55" s="26"/>
      <c r="DZW55" s="26"/>
      <c r="DZX55" s="26"/>
      <c r="DZY55" s="26"/>
      <c r="DZZ55" s="26"/>
      <c r="EAA55" s="26"/>
      <c r="EAB55" s="26"/>
      <c r="EAC55" s="26"/>
      <c r="EAD55" s="26"/>
      <c r="EAE55" s="26"/>
      <c r="EAF55" s="26"/>
      <c r="EAG55" s="26"/>
      <c r="EAH55" s="26"/>
      <c r="EAI55" s="26"/>
      <c r="EAJ55" s="26"/>
      <c r="EAK55" s="26"/>
      <c r="EAL55" s="26"/>
      <c r="EAM55" s="26"/>
      <c r="EAN55" s="26"/>
      <c r="EAO55" s="26"/>
      <c r="EAP55" s="26"/>
      <c r="EAQ55" s="26"/>
      <c r="EAR55" s="26"/>
      <c r="EAS55" s="26"/>
      <c r="EAT55" s="26"/>
      <c r="EAU55" s="26"/>
      <c r="EAV55" s="26"/>
      <c r="EAW55" s="26"/>
      <c r="EAX55" s="26"/>
      <c r="EAY55" s="26"/>
      <c r="EAZ55" s="26"/>
      <c r="EBA55" s="26"/>
      <c r="EBB55" s="26"/>
      <c r="EBC55" s="26"/>
      <c r="EBD55" s="26"/>
      <c r="EBE55" s="26"/>
      <c r="EBF55" s="26"/>
      <c r="EBG55" s="26"/>
      <c r="EBH55" s="26"/>
      <c r="EBI55" s="26"/>
      <c r="EBJ55" s="26"/>
      <c r="EBK55" s="26"/>
      <c r="EBL55" s="26"/>
      <c r="EBM55" s="26"/>
      <c r="EBN55" s="26"/>
      <c r="EBO55" s="26"/>
      <c r="EBP55" s="26"/>
      <c r="EBQ55" s="26"/>
      <c r="EBR55" s="26"/>
      <c r="EBS55" s="26"/>
      <c r="EBT55" s="26"/>
      <c r="EBU55" s="26"/>
      <c r="EBV55" s="26"/>
      <c r="EBW55" s="26"/>
      <c r="EBX55" s="26"/>
      <c r="EBY55" s="26"/>
      <c r="EBZ55" s="26"/>
      <c r="ECA55" s="26"/>
      <c r="ECB55" s="26"/>
      <c r="ECC55" s="26"/>
      <c r="ECD55" s="26"/>
      <c r="ECE55" s="26"/>
      <c r="ECF55" s="26"/>
      <c r="ECG55" s="26"/>
      <c r="ECH55" s="26"/>
      <c r="ECI55" s="26"/>
      <c r="ECJ55" s="26"/>
      <c r="ECK55" s="26"/>
      <c r="ECL55" s="26"/>
      <c r="ECM55" s="26"/>
      <c r="ECN55" s="26"/>
      <c r="ECO55" s="26"/>
      <c r="ECP55" s="26"/>
      <c r="ECQ55" s="26"/>
      <c r="ECR55" s="26"/>
      <c r="ECS55" s="26"/>
      <c r="ECT55" s="26"/>
      <c r="ECU55" s="26"/>
      <c r="ECV55" s="26"/>
      <c r="ECW55" s="26"/>
      <c r="ECX55" s="26"/>
      <c r="ECY55" s="26"/>
      <c r="ECZ55" s="26"/>
      <c r="EDA55" s="26"/>
      <c r="EDB55" s="26"/>
      <c r="EDC55" s="26"/>
      <c r="EDD55" s="26"/>
      <c r="EDE55" s="26"/>
      <c r="EDF55" s="26"/>
      <c r="EDG55" s="26"/>
      <c r="EDH55" s="26"/>
      <c r="EDI55" s="26"/>
      <c r="EDJ55" s="26"/>
      <c r="EDK55" s="26"/>
      <c r="EDL55" s="26"/>
      <c r="EDM55" s="26"/>
      <c r="EDN55" s="26"/>
      <c r="EDO55" s="26"/>
      <c r="EDP55" s="26"/>
      <c r="EDQ55" s="26"/>
      <c r="EDR55" s="26"/>
      <c r="EDS55" s="26"/>
      <c r="EDT55" s="26"/>
      <c r="EDU55" s="26"/>
    </row>
    <row r="56" s="3" customFormat="1" spans="1:3505">
      <c r="A56" s="1"/>
      <c r="B56" s="1"/>
      <c r="C56" s="5"/>
      <c r="D56" s="16" t="s">
        <v>44</v>
      </c>
      <c r="E56" s="16" t="s">
        <v>62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>
        <v>12</v>
      </c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>
        <v>22</v>
      </c>
      <c r="DX56" s="15"/>
      <c r="DY56" s="15"/>
      <c r="DZ56" s="15"/>
      <c r="EA56" s="15">
        <v>17</v>
      </c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>
        <v>3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>
        <v>1</v>
      </c>
      <c r="FA56" s="15"/>
      <c r="FB56" s="15"/>
      <c r="FC56" s="15">
        <v>8</v>
      </c>
      <c r="FD56" s="15"/>
      <c r="FE56" s="15"/>
      <c r="FF56" s="15"/>
      <c r="FG56" s="15"/>
      <c r="FH56" s="15">
        <v>1</v>
      </c>
      <c r="FI56" s="15">
        <v>1</v>
      </c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22"/>
      <c r="PC56" s="22"/>
      <c r="PD56" s="22"/>
      <c r="PE56" s="22"/>
      <c r="PF56" s="22"/>
      <c r="PG56" s="22"/>
      <c r="PH56" s="22"/>
      <c r="PI56" s="22"/>
      <c r="PJ56" s="22"/>
      <c r="PK56" s="22"/>
      <c r="PL56" s="22"/>
      <c r="PM56" s="22"/>
      <c r="PN56" s="22"/>
      <c r="PO56" s="22"/>
      <c r="PP56" s="22"/>
      <c r="PQ56" s="22"/>
      <c r="PR56" s="22"/>
      <c r="PS56" s="22"/>
      <c r="PT56" s="22"/>
      <c r="PU56" s="22"/>
      <c r="PV56" s="22"/>
      <c r="PW56" s="22"/>
      <c r="PX56" s="22"/>
      <c r="PY56" s="22"/>
      <c r="PZ56" s="22"/>
      <c r="QA56" s="22"/>
      <c r="QB56" s="22"/>
      <c r="QC56" s="22"/>
      <c r="QD56" s="22"/>
      <c r="QE56" s="22"/>
      <c r="QF56" s="22"/>
      <c r="QG56" s="22"/>
      <c r="QH56" s="22"/>
      <c r="QI56" s="22"/>
      <c r="QJ56" s="22"/>
      <c r="QK56" s="22"/>
      <c r="QL56" s="22"/>
      <c r="QM56" s="22"/>
      <c r="QN56" s="22"/>
      <c r="QO56" s="22"/>
      <c r="QP56" s="22"/>
      <c r="QQ56" s="22"/>
      <c r="QR56" s="22"/>
      <c r="QS56" s="22"/>
      <c r="QT56" s="22"/>
      <c r="QU56" s="22"/>
      <c r="QV56" s="22"/>
      <c r="QW56" s="22"/>
      <c r="QX56" s="22"/>
      <c r="QY56" s="22"/>
      <c r="QZ56" s="22"/>
      <c r="RA56" s="22"/>
      <c r="RB56" s="22"/>
      <c r="RC56" s="22"/>
      <c r="RD56" s="22"/>
      <c r="RE56" s="22"/>
      <c r="RF56" s="22"/>
      <c r="RG56" s="22"/>
      <c r="RH56" s="22"/>
      <c r="RI56" s="22"/>
      <c r="RJ56" s="22"/>
      <c r="RK56" s="22"/>
      <c r="RL56" s="22"/>
      <c r="RM56" s="22"/>
      <c r="RN56" s="22"/>
      <c r="RO56" s="22"/>
      <c r="RP56" s="22"/>
      <c r="RQ56" s="22"/>
      <c r="RR56" s="22"/>
      <c r="RS56" s="22"/>
      <c r="RT56" s="22"/>
      <c r="RU56" s="22"/>
      <c r="RV56" s="22"/>
      <c r="RW56" s="22"/>
      <c r="RX56" s="22"/>
      <c r="RY56" s="22"/>
      <c r="RZ56" s="22"/>
      <c r="SA56" s="22"/>
      <c r="SB56" s="22"/>
      <c r="SC56" s="22"/>
      <c r="SD56" s="22"/>
      <c r="SE56" s="22"/>
      <c r="SF56" s="22"/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/>
      <c r="ST56" s="22"/>
      <c r="SU56" s="22"/>
      <c r="SV56" s="22"/>
      <c r="SW56" s="22"/>
      <c r="SX56" s="22"/>
      <c r="SY56" s="22"/>
      <c r="SZ56" s="22"/>
      <c r="TA56" s="22"/>
      <c r="TB56" s="22"/>
      <c r="TC56" s="22"/>
      <c r="TD56" s="22"/>
      <c r="TE56" s="22"/>
      <c r="TF56" s="22"/>
      <c r="TG56" s="22"/>
      <c r="TH56" s="22"/>
      <c r="TI56" s="22"/>
      <c r="TJ56" s="22"/>
      <c r="TK56" s="22"/>
      <c r="TL56" s="22"/>
      <c r="TM56" s="22"/>
      <c r="TN56" s="22"/>
      <c r="TO56" s="22"/>
      <c r="TP56" s="22"/>
      <c r="TQ56" s="22"/>
      <c r="TR56" s="22"/>
      <c r="TS56" s="22"/>
      <c r="TT56" s="22"/>
      <c r="TU56" s="22"/>
      <c r="TV56" s="22"/>
      <c r="TW56" s="22"/>
      <c r="TX56" s="22"/>
      <c r="TY56" s="22"/>
      <c r="TZ56" s="22"/>
      <c r="UA56" s="22"/>
      <c r="UB56" s="22"/>
      <c r="UC56" s="22"/>
      <c r="UD56" s="22"/>
      <c r="UE56" s="22"/>
      <c r="UF56" s="22"/>
      <c r="UG56" s="22"/>
      <c r="UH56" s="22"/>
      <c r="UI56" s="22"/>
      <c r="UJ56" s="22"/>
      <c r="UK56" s="22"/>
      <c r="UL56" s="22"/>
      <c r="UM56" s="22"/>
      <c r="UN56" s="22"/>
      <c r="UO56" s="22"/>
      <c r="UP56" s="22"/>
      <c r="UQ56" s="22"/>
      <c r="UR56" s="22"/>
      <c r="US56" s="22"/>
      <c r="UT56" s="22"/>
      <c r="UU56" s="22"/>
      <c r="UV56" s="22"/>
      <c r="UW56" s="22"/>
      <c r="UX56" s="22"/>
      <c r="UY56" s="22"/>
      <c r="UZ56" s="22"/>
      <c r="VA56" s="22"/>
      <c r="VB56" s="22"/>
      <c r="VC56" s="22"/>
      <c r="VD56" s="22"/>
      <c r="VE56" s="22"/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/>
      <c r="VT56" s="22"/>
      <c r="VU56" s="22"/>
      <c r="VV56" s="22"/>
      <c r="VW56" s="22"/>
      <c r="VX56" s="22"/>
      <c r="VY56" s="22"/>
      <c r="VZ56" s="22"/>
      <c r="WA56" s="22"/>
      <c r="WB56" s="22"/>
      <c r="WC56" s="22"/>
      <c r="WD56" s="22"/>
      <c r="WE56" s="22"/>
      <c r="WF56" s="22"/>
      <c r="WG56" s="22"/>
      <c r="WH56" s="22"/>
      <c r="WI56" s="22"/>
      <c r="WJ56" s="22"/>
      <c r="WK56" s="22"/>
      <c r="WL56" s="22"/>
      <c r="WM56" s="22"/>
      <c r="WN56" s="22"/>
      <c r="WO56" s="22"/>
      <c r="WP56" s="22"/>
      <c r="WQ56" s="22"/>
      <c r="WR56" s="22"/>
      <c r="WS56" s="22"/>
      <c r="WT56" s="22"/>
      <c r="WU56" s="22"/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/>
      <c r="XL56" s="22"/>
      <c r="XM56" s="22"/>
      <c r="XN56" s="22"/>
      <c r="XO56" s="22"/>
      <c r="XP56" s="22"/>
      <c r="XQ56" s="22"/>
      <c r="XR56" s="22"/>
      <c r="XS56" s="22"/>
      <c r="XT56" s="22"/>
      <c r="XU56" s="22"/>
      <c r="XV56" s="22"/>
      <c r="XW56" s="22"/>
      <c r="XX56" s="22"/>
      <c r="XY56" s="22"/>
      <c r="XZ56" s="22"/>
      <c r="YA56" s="22"/>
      <c r="YB56" s="22"/>
      <c r="YC56" s="22"/>
      <c r="YD56" s="22"/>
      <c r="YE56" s="22"/>
      <c r="YF56" s="22"/>
      <c r="YG56" s="22"/>
      <c r="YH56" s="22"/>
      <c r="YI56" s="22"/>
      <c r="YJ56" s="22"/>
      <c r="YK56" s="22"/>
      <c r="YL56" s="22"/>
      <c r="YM56" s="22"/>
      <c r="YN56" s="22"/>
      <c r="YO56" s="22"/>
      <c r="YP56" s="22"/>
      <c r="YQ56" s="22"/>
      <c r="YR56" s="22"/>
      <c r="YS56" s="22"/>
      <c r="YT56" s="22"/>
      <c r="YU56" s="22"/>
      <c r="YV56" s="22"/>
      <c r="YW56" s="22"/>
      <c r="YX56" s="22"/>
      <c r="YY56" s="22"/>
      <c r="YZ56" s="22"/>
      <c r="ZA56" s="22"/>
      <c r="ZB56" s="22"/>
      <c r="ZC56" s="22"/>
      <c r="ZD56" s="22"/>
      <c r="ZE56" s="22"/>
      <c r="ZF56" s="22"/>
      <c r="ZG56" s="22"/>
      <c r="ZH56" s="22"/>
      <c r="ZI56" s="22"/>
      <c r="ZJ56" s="22"/>
      <c r="ZK56" s="22"/>
      <c r="ZL56" s="22"/>
      <c r="ZM56" s="22"/>
      <c r="ZN56" s="22"/>
      <c r="ZO56" s="22"/>
      <c r="ZP56" s="22"/>
      <c r="ZQ56" s="22"/>
      <c r="ZR56" s="22"/>
      <c r="ZS56" s="22"/>
      <c r="ZT56" s="22"/>
      <c r="ZU56" s="22"/>
      <c r="ZV56" s="22"/>
      <c r="ZW56" s="22"/>
      <c r="ZX56" s="22"/>
      <c r="ZY56" s="22"/>
      <c r="ZZ56" s="22"/>
      <c r="AAA56" s="22"/>
      <c r="AAB56" s="22"/>
      <c r="AAC56" s="22"/>
      <c r="AAD56" s="22"/>
      <c r="AAE56" s="22"/>
      <c r="AAF56" s="22"/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/>
      <c r="AAR56" s="22"/>
      <c r="AAS56" s="22"/>
      <c r="AAT56" s="22"/>
      <c r="AAU56" s="22"/>
      <c r="AAV56" s="22"/>
      <c r="AAW56" s="22"/>
      <c r="AAX56" s="22"/>
      <c r="AAY56" s="22"/>
      <c r="AAZ56" s="22"/>
      <c r="ABA56" s="22"/>
      <c r="ABB56" s="22"/>
      <c r="ABC56" s="22"/>
      <c r="ABD56" s="22"/>
      <c r="ABE56" s="22"/>
      <c r="ABF56" s="22"/>
      <c r="ABG56" s="22"/>
      <c r="ABH56" s="22"/>
      <c r="ABI56" s="22"/>
      <c r="ABJ56" s="22"/>
      <c r="ABK56" s="22"/>
      <c r="ABL56" s="22"/>
      <c r="ABM56" s="22"/>
      <c r="ABN56" s="22"/>
      <c r="ABO56" s="22"/>
      <c r="ABP56" s="22"/>
      <c r="ABQ56" s="22"/>
      <c r="ABR56" s="22"/>
      <c r="ABS56" s="22"/>
      <c r="ABT56" s="22"/>
      <c r="ABU56" s="22"/>
      <c r="ABV56" s="22"/>
      <c r="ABW56" s="22"/>
      <c r="ABX56" s="22"/>
      <c r="ABY56" s="22"/>
      <c r="ABZ56" s="22"/>
      <c r="ACA56" s="22"/>
      <c r="ACB56" s="22"/>
      <c r="ACC56" s="22"/>
      <c r="ACD56" s="22"/>
      <c r="ACE56" s="22"/>
      <c r="ACF56" s="22"/>
      <c r="ACG56" s="22"/>
      <c r="ACH56" s="22"/>
      <c r="ACI56" s="22"/>
      <c r="ACJ56" s="22"/>
      <c r="ACK56" s="22"/>
      <c r="ACL56" s="22"/>
      <c r="ACM56" s="22"/>
      <c r="ACN56" s="22"/>
      <c r="ACO56" s="22"/>
      <c r="ACP56" s="22"/>
      <c r="ACQ56" s="22"/>
      <c r="ACR56" s="22"/>
      <c r="ACS56" s="22"/>
      <c r="ACT56" s="22"/>
      <c r="ACU56" s="22"/>
      <c r="ACV56" s="22"/>
      <c r="ACW56" s="22"/>
      <c r="ACX56" s="22"/>
      <c r="ACY56" s="22"/>
      <c r="ACZ56" s="22"/>
      <c r="ADA56" s="22"/>
      <c r="ADB56" s="22"/>
      <c r="ADC56" s="22"/>
      <c r="ADD56" s="22"/>
      <c r="ADE56" s="22"/>
      <c r="ADF56" s="22"/>
      <c r="ADG56" s="22"/>
      <c r="ADH56" s="22"/>
      <c r="ADI56" s="22"/>
      <c r="ADJ56" s="22"/>
      <c r="ADK56" s="22"/>
      <c r="ADL56" s="22"/>
      <c r="ADM56" s="22"/>
      <c r="ADN56" s="22"/>
      <c r="ADO56" s="22"/>
      <c r="ADP56" s="22"/>
      <c r="ADQ56" s="22"/>
      <c r="ADR56" s="22"/>
      <c r="ADS56" s="22"/>
      <c r="ADT56" s="22"/>
      <c r="ADU56" s="22"/>
      <c r="ADV56" s="22"/>
      <c r="ADW56" s="22"/>
      <c r="ADX56" s="22"/>
      <c r="ADY56" s="22"/>
      <c r="ADZ56" s="22"/>
      <c r="AEA56" s="22"/>
      <c r="AEB56" s="22"/>
      <c r="AEC56" s="22"/>
      <c r="AED56" s="22"/>
      <c r="AEE56" s="22"/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/>
      <c r="AFI56" s="22"/>
      <c r="AFJ56" s="22"/>
      <c r="AFK56" s="22"/>
      <c r="AFL56" s="22"/>
      <c r="AFM56" s="22"/>
      <c r="AFN56" s="22"/>
      <c r="AFO56" s="22"/>
      <c r="AFP56" s="22"/>
      <c r="AFQ56" s="22"/>
      <c r="AFR56" s="22"/>
      <c r="AFS56" s="22"/>
      <c r="AFT56" s="22"/>
      <c r="AFU56" s="22"/>
      <c r="AFV56" s="22"/>
      <c r="AFW56" s="22"/>
      <c r="AFX56" s="22"/>
      <c r="AFY56" s="22"/>
      <c r="AFZ56" s="22"/>
      <c r="AGA56" s="22"/>
      <c r="AGB56" s="22"/>
      <c r="AGC56" s="22"/>
      <c r="AGD56" s="22"/>
      <c r="AGE56" s="22"/>
      <c r="AGF56" s="22"/>
      <c r="AGG56" s="22"/>
      <c r="AGH56" s="22"/>
      <c r="AGI56" s="22"/>
      <c r="AGJ56" s="22"/>
      <c r="AGK56" s="22"/>
      <c r="AGL56" s="22"/>
      <c r="AGM56" s="22"/>
      <c r="AGN56" s="22"/>
      <c r="AGO56" s="22"/>
      <c r="AGP56" s="22"/>
      <c r="AGQ56" s="22"/>
      <c r="AGR56" s="22"/>
      <c r="AGS56" s="22"/>
      <c r="AGT56" s="22"/>
      <c r="AGU56" s="22"/>
      <c r="AGV56" s="22"/>
      <c r="AGW56" s="22"/>
      <c r="AGX56" s="22"/>
      <c r="AGY56" s="22"/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/>
      <c r="AHK56" s="22"/>
      <c r="AHL56" s="22"/>
      <c r="AHM56" s="22"/>
      <c r="AHN56" s="22"/>
      <c r="AHO56" s="22"/>
      <c r="AHP56" s="22"/>
      <c r="AHQ56" s="22"/>
      <c r="AHR56" s="22"/>
      <c r="AHS56" s="22"/>
      <c r="AHT56" s="22"/>
      <c r="AHU56" s="22"/>
      <c r="AHV56" s="22"/>
      <c r="AHW56" s="22"/>
      <c r="AHX56" s="22"/>
      <c r="AHY56" s="22"/>
      <c r="AHZ56" s="22"/>
      <c r="AIA56" s="22"/>
      <c r="AIB56" s="22"/>
      <c r="AIC56" s="22"/>
      <c r="AID56" s="22"/>
      <c r="AIE56" s="22"/>
      <c r="AIF56" s="22"/>
      <c r="AIG56" s="22"/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/>
      <c r="AIU56" s="22"/>
      <c r="AIV56" s="22"/>
      <c r="AIW56" s="22"/>
      <c r="AIX56" s="22"/>
      <c r="AIY56" s="22"/>
      <c r="AIZ56" s="22"/>
      <c r="AJA56" s="22"/>
      <c r="AJB56" s="22"/>
      <c r="AJC56" s="22"/>
      <c r="AJD56" s="22"/>
      <c r="AJE56" s="22"/>
      <c r="AJF56" s="22"/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/>
      <c r="AJV56" s="22"/>
      <c r="AJW56" s="22"/>
      <c r="AJX56" s="22"/>
      <c r="AJY56" s="22"/>
      <c r="AJZ56" s="22"/>
      <c r="AKA56" s="22"/>
      <c r="AKB56" s="22"/>
      <c r="AKC56" s="22"/>
      <c r="AKD56" s="22"/>
      <c r="AKE56" s="22"/>
      <c r="AKF56" s="22"/>
      <c r="AKG56" s="22"/>
      <c r="AKH56" s="22"/>
      <c r="AKI56" s="22"/>
      <c r="AKJ56" s="22"/>
      <c r="AKK56" s="22"/>
      <c r="AKL56" s="22"/>
      <c r="AKM56" s="22"/>
      <c r="AKN56" s="22"/>
      <c r="AKO56" s="22"/>
      <c r="AKP56" s="22"/>
      <c r="AKQ56" s="22"/>
      <c r="AKR56" s="22"/>
      <c r="AKS56" s="22"/>
      <c r="AKT56" s="22"/>
      <c r="AKU56" s="22"/>
      <c r="AKV56" s="22"/>
      <c r="AKW56" s="22"/>
      <c r="AKX56" s="22"/>
      <c r="AKY56" s="22"/>
      <c r="AKZ56" s="22"/>
      <c r="ALA56" s="22"/>
      <c r="ALB56" s="22"/>
      <c r="ALC56" s="22"/>
      <c r="ALD56" s="22"/>
      <c r="ALE56" s="22"/>
      <c r="ALF56" s="22"/>
      <c r="ALG56" s="22"/>
      <c r="ALH56" s="22"/>
      <c r="ALI56" s="22"/>
      <c r="ALJ56" s="22"/>
      <c r="ALK56" s="22"/>
      <c r="ALL56" s="22"/>
      <c r="ALM56" s="22"/>
      <c r="ALN56" s="22"/>
      <c r="ALO56" s="22"/>
      <c r="ALP56" s="22"/>
      <c r="ALQ56" s="22"/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/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/>
      <c r="AMT56" s="22"/>
      <c r="AMU56" s="22"/>
      <c r="AMV56" s="22"/>
      <c r="AMW56" s="22"/>
      <c r="AMX56" s="22"/>
      <c r="AMY56" s="22"/>
      <c r="AMZ56" s="22"/>
      <c r="ANA56" s="22"/>
      <c r="ANB56" s="22"/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/>
      <c r="ANV56" s="22"/>
      <c r="ANW56" s="22"/>
      <c r="ANX56" s="22"/>
      <c r="ANY56" s="22"/>
      <c r="ANZ56" s="22"/>
      <c r="AOA56" s="22"/>
      <c r="AOB56" s="22"/>
      <c r="AOC56" s="22"/>
      <c r="AOD56" s="22"/>
      <c r="AOE56" s="22"/>
      <c r="AOF56" s="22"/>
      <c r="AOG56" s="22"/>
      <c r="AOH56" s="22"/>
      <c r="AOI56" s="22"/>
      <c r="AOJ56" s="22"/>
      <c r="AOK56" s="22"/>
      <c r="AOL56" s="22"/>
      <c r="AOM56" s="22"/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/>
      <c r="APF56" s="22"/>
      <c r="APG56" s="22"/>
      <c r="APH56" s="22"/>
      <c r="API56" s="22"/>
      <c r="APJ56" s="22"/>
      <c r="APK56" s="22"/>
      <c r="APL56" s="22"/>
      <c r="APM56" s="22"/>
      <c r="APN56" s="22"/>
      <c r="APO56" s="22"/>
      <c r="APP56" s="22"/>
      <c r="APQ56" s="22"/>
      <c r="APR56" s="22"/>
      <c r="APS56" s="22"/>
      <c r="APT56" s="22"/>
      <c r="APU56" s="22"/>
      <c r="APV56" s="22"/>
      <c r="APW56" s="22"/>
      <c r="APX56" s="22"/>
      <c r="APY56" s="22"/>
      <c r="APZ56" s="22"/>
      <c r="AQA56" s="22"/>
      <c r="AQB56" s="22"/>
      <c r="AQC56" s="22"/>
      <c r="AQD56" s="22"/>
      <c r="AQE56" s="22"/>
      <c r="AQF56" s="22"/>
      <c r="AQG56" s="22"/>
      <c r="AQH56" s="22"/>
      <c r="AQI56" s="22"/>
      <c r="AQJ56" s="22"/>
      <c r="AQK56" s="22"/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/>
      <c r="AQW56" s="22"/>
      <c r="AQX56" s="22"/>
      <c r="AQY56" s="22"/>
      <c r="AQZ56" s="22"/>
      <c r="ARA56" s="22"/>
      <c r="ARB56" s="22"/>
      <c r="ARC56" s="22"/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/>
      <c r="ARQ56" s="22"/>
      <c r="ARR56" s="22"/>
      <c r="ARS56" s="22"/>
      <c r="ART56" s="22"/>
      <c r="ARU56" s="22"/>
      <c r="ARV56" s="22"/>
      <c r="ARW56" s="22"/>
      <c r="ARX56" s="22"/>
      <c r="ARY56" s="22"/>
      <c r="ARZ56" s="22"/>
      <c r="ASA56" s="22"/>
      <c r="ASB56" s="22"/>
      <c r="ASC56" s="22"/>
      <c r="ASD56" s="22"/>
      <c r="ASE56" s="22"/>
      <c r="ASF56" s="22"/>
      <c r="ASG56" s="22"/>
      <c r="ASH56" s="22"/>
      <c r="ASI56" s="22"/>
      <c r="ASJ56" s="22"/>
      <c r="ASK56" s="22"/>
      <c r="ASL56" s="22"/>
      <c r="ASM56" s="22"/>
      <c r="ASN56" s="22"/>
      <c r="ASO56" s="22"/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/>
      <c r="ATH56" s="22"/>
      <c r="ATI56" s="22"/>
      <c r="ATJ56" s="22"/>
      <c r="ATK56" s="22"/>
      <c r="ATL56" s="22"/>
      <c r="ATM56" s="22"/>
      <c r="ATN56" s="22"/>
      <c r="ATO56" s="22"/>
      <c r="ATP56" s="22"/>
      <c r="ATQ56" s="22"/>
      <c r="ATR56" s="22"/>
      <c r="ATS56" s="22"/>
      <c r="ATT56" s="22"/>
      <c r="ATU56" s="22"/>
      <c r="ATV56" s="22"/>
      <c r="ATW56" s="22"/>
      <c r="ATX56" s="22"/>
      <c r="ATY56" s="22"/>
      <c r="ATZ56" s="22"/>
      <c r="AUA56" s="22"/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/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/>
      <c r="AVG56" s="22"/>
      <c r="AVH56" s="22"/>
      <c r="AVI56" s="22"/>
      <c r="AVJ56" s="22"/>
      <c r="AVK56" s="22"/>
      <c r="AVL56" s="22"/>
      <c r="AVM56" s="22"/>
      <c r="AVN56" s="22"/>
      <c r="AVO56" s="22"/>
      <c r="AVP56" s="22"/>
      <c r="AVQ56" s="22"/>
      <c r="AVR56" s="22"/>
      <c r="AVS56" s="22"/>
      <c r="AVT56" s="22"/>
      <c r="AVU56" s="22"/>
      <c r="AVV56" s="22"/>
      <c r="AVW56" s="22"/>
      <c r="AVX56" s="22"/>
      <c r="AVY56" s="22"/>
      <c r="AVZ56" s="22"/>
      <c r="AWA56" s="22"/>
      <c r="AWB56" s="22"/>
      <c r="AWC56" s="22"/>
      <c r="AWD56" s="22"/>
      <c r="AWE56" s="22"/>
      <c r="AWF56" s="22"/>
      <c r="AWG56" s="22"/>
      <c r="AWH56" s="22"/>
      <c r="AWI56" s="22"/>
      <c r="AWJ56" s="22"/>
      <c r="AWK56" s="22"/>
      <c r="AWL56" s="22"/>
      <c r="AWM56" s="22"/>
      <c r="AWN56" s="22"/>
      <c r="AWO56" s="22"/>
      <c r="AWP56" s="22"/>
      <c r="AWQ56" s="22"/>
      <c r="AWR56" s="22"/>
      <c r="AWS56" s="22"/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/>
      <c r="AXI56" s="22"/>
      <c r="AXJ56" s="22"/>
      <c r="AXK56" s="22"/>
      <c r="AXL56" s="22"/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/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/>
      <c r="AYY56" s="22"/>
      <c r="AYZ56" s="22"/>
      <c r="AZA56" s="22"/>
      <c r="AZB56" s="22"/>
      <c r="AZC56" s="22"/>
      <c r="AZD56" s="22"/>
      <c r="AZE56" s="22"/>
      <c r="AZF56" s="22"/>
      <c r="AZG56" s="22"/>
      <c r="AZH56" s="22"/>
      <c r="AZI56" s="22"/>
      <c r="AZJ56" s="22"/>
      <c r="AZK56" s="22"/>
      <c r="AZL56" s="22"/>
      <c r="AZM56" s="22"/>
      <c r="AZN56" s="22"/>
      <c r="AZO56" s="22"/>
      <c r="AZP56" s="22"/>
      <c r="AZQ56" s="22"/>
      <c r="AZR56" s="22"/>
      <c r="AZS56" s="22"/>
      <c r="AZT56" s="22"/>
      <c r="AZU56" s="22"/>
      <c r="AZV56" s="22"/>
      <c r="AZW56" s="22"/>
      <c r="AZX56" s="22"/>
      <c r="AZY56" s="22"/>
      <c r="AZZ56" s="22"/>
      <c r="BAA56" s="22"/>
      <c r="BAB56" s="22"/>
      <c r="BAC56" s="22"/>
      <c r="BAD56" s="22"/>
      <c r="BAE56" s="22"/>
      <c r="BAF56" s="22"/>
      <c r="BAG56" s="22"/>
      <c r="BAH56" s="22"/>
      <c r="BAI56" s="22"/>
      <c r="BAJ56" s="22"/>
      <c r="BAK56" s="22"/>
      <c r="BAL56" s="22"/>
      <c r="BAM56" s="22"/>
      <c r="BAN56" s="22"/>
      <c r="BAO56" s="22"/>
      <c r="BAP56" s="22"/>
      <c r="BAQ56" s="22"/>
      <c r="BAR56" s="22"/>
      <c r="BAS56" s="22"/>
      <c r="BAT56" s="22"/>
      <c r="BAU56" s="22"/>
      <c r="BAV56" s="22"/>
      <c r="BAW56" s="22"/>
      <c r="BAX56" s="22"/>
      <c r="BAY56" s="22"/>
      <c r="BAZ56" s="22"/>
      <c r="BBA56" s="22"/>
      <c r="BBB56" s="22"/>
      <c r="BBC56" s="22"/>
      <c r="BBD56" s="22"/>
      <c r="BBE56" s="22"/>
      <c r="BBF56" s="22"/>
      <c r="BBG56" s="22"/>
      <c r="BBH56" s="22"/>
      <c r="BBI56" s="22"/>
      <c r="BBJ56" s="22"/>
      <c r="BBK56" s="22"/>
      <c r="BBL56" s="22"/>
      <c r="BBM56" s="22"/>
      <c r="BBN56" s="22"/>
      <c r="BBO56" s="22"/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/>
      <c r="BCC56" s="22"/>
      <c r="BCD56" s="22"/>
      <c r="BCE56" s="22"/>
      <c r="BCF56" s="22"/>
      <c r="BCG56" s="22"/>
      <c r="BCH56" s="22"/>
      <c r="BCI56" s="22"/>
      <c r="BCJ56" s="22"/>
      <c r="BCK56" s="22"/>
      <c r="BCL56" s="22"/>
      <c r="BCM56" s="22"/>
      <c r="BCN56" s="22"/>
      <c r="BCO56" s="22"/>
      <c r="BCP56" s="22"/>
      <c r="BCQ56" s="22"/>
      <c r="BCR56" s="22"/>
      <c r="BCS56" s="22"/>
      <c r="BCT56" s="22"/>
      <c r="BCU56" s="22"/>
      <c r="BCV56" s="22"/>
      <c r="BCW56" s="22"/>
      <c r="BCX56" s="22"/>
      <c r="BCY56" s="22"/>
      <c r="BCZ56" s="22"/>
      <c r="BDA56" s="22"/>
      <c r="BDB56" s="22"/>
      <c r="BDC56" s="22"/>
      <c r="BDD56" s="22"/>
      <c r="BDE56" s="22"/>
      <c r="BDF56" s="22"/>
      <c r="BDG56" s="22"/>
      <c r="BDH56" s="22"/>
      <c r="BDI56" s="22"/>
      <c r="BDJ56" s="22"/>
      <c r="BDK56" s="22"/>
      <c r="BDL56" s="22"/>
      <c r="BDM56" s="22"/>
      <c r="BDN56" s="22"/>
      <c r="BDO56" s="22"/>
      <c r="BDP56" s="22"/>
      <c r="BDQ56" s="22"/>
      <c r="BDR56" s="22"/>
      <c r="BDS56" s="22"/>
      <c r="BDT56" s="22"/>
      <c r="BDU56" s="22"/>
      <c r="BDV56" s="22"/>
      <c r="BDW56" s="22"/>
      <c r="BDX56" s="22"/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6"/>
      <c r="CZV56" s="26"/>
      <c r="CZW56" s="26"/>
      <c r="CZX56" s="26"/>
      <c r="CZY56" s="26"/>
      <c r="CZZ56" s="26"/>
      <c r="DAA56" s="26"/>
      <c r="DAB56" s="26"/>
      <c r="DAC56" s="26"/>
      <c r="DAD56" s="26"/>
      <c r="DAE56" s="26"/>
      <c r="DAF56" s="26"/>
      <c r="DAG56" s="26"/>
      <c r="DAH56" s="26"/>
      <c r="DAI56" s="26"/>
      <c r="DAJ56" s="26"/>
      <c r="DAK56" s="26"/>
      <c r="DAL56" s="26"/>
      <c r="DAM56" s="26"/>
      <c r="DAN56" s="26"/>
      <c r="DAO56" s="26"/>
      <c r="DAP56" s="26"/>
      <c r="DAQ56" s="26"/>
      <c r="DAR56" s="26"/>
      <c r="DAS56" s="26"/>
      <c r="DAT56" s="26"/>
      <c r="DAU56" s="26"/>
      <c r="DAV56" s="26"/>
      <c r="DAW56" s="26"/>
      <c r="DAX56" s="26"/>
      <c r="DAY56" s="26"/>
      <c r="DAZ56" s="26"/>
      <c r="DBA56" s="26"/>
      <c r="DBB56" s="26"/>
      <c r="DBC56" s="26"/>
      <c r="DBD56" s="26"/>
      <c r="DBE56" s="26"/>
      <c r="DBF56" s="26"/>
      <c r="DBG56" s="26"/>
      <c r="DBH56" s="26"/>
      <c r="DBI56" s="26"/>
      <c r="DBJ56" s="26"/>
      <c r="DBK56" s="26"/>
      <c r="DBL56" s="26"/>
      <c r="DBM56" s="26"/>
      <c r="DBN56" s="26"/>
      <c r="DBO56" s="26"/>
      <c r="DBP56" s="26"/>
      <c r="DBQ56" s="26"/>
      <c r="DBR56" s="26"/>
      <c r="DBS56" s="26"/>
      <c r="DBT56" s="26"/>
      <c r="DBU56" s="26"/>
      <c r="DBV56" s="26"/>
      <c r="DBW56" s="26"/>
      <c r="DBX56" s="26"/>
      <c r="DBY56" s="26"/>
      <c r="DBZ56" s="26"/>
      <c r="DCA56" s="26"/>
      <c r="DCB56" s="26"/>
      <c r="DCC56" s="26"/>
      <c r="DCD56" s="26"/>
      <c r="DCE56" s="26"/>
      <c r="DCF56" s="26"/>
      <c r="DCG56" s="26"/>
      <c r="DCH56" s="26"/>
      <c r="DCI56" s="26"/>
      <c r="DCJ56" s="26"/>
      <c r="DCK56" s="26"/>
      <c r="DCL56" s="26"/>
      <c r="DCM56" s="26"/>
      <c r="DCN56" s="26"/>
      <c r="DCO56" s="26"/>
      <c r="DCP56" s="26"/>
      <c r="DCQ56" s="26"/>
      <c r="DCR56" s="26"/>
      <c r="DCS56" s="26"/>
      <c r="DCT56" s="26"/>
      <c r="DCU56" s="26"/>
      <c r="DCV56" s="26"/>
      <c r="DCW56" s="26"/>
      <c r="DCX56" s="26"/>
      <c r="DCY56" s="26"/>
      <c r="DCZ56" s="26"/>
      <c r="DDA56" s="26"/>
      <c r="DDB56" s="26"/>
      <c r="DDC56" s="26"/>
      <c r="DDD56" s="26"/>
      <c r="DDE56" s="26"/>
      <c r="DDF56" s="26"/>
      <c r="DDG56" s="26"/>
      <c r="DDH56" s="26"/>
      <c r="DDI56" s="26"/>
      <c r="DDJ56" s="26"/>
      <c r="DDK56" s="26"/>
      <c r="DDL56" s="26"/>
      <c r="DDM56" s="26"/>
      <c r="DDN56" s="26"/>
      <c r="DDO56" s="26"/>
      <c r="DDP56" s="26"/>
      <c r="DDQ56" s="26"/>
      <c r="DDR56" s="26"/>
      <c r="DDS56" s="26"/>
      <c r="DDT56" s="26"/>
      <c r="DDU56" s="26"/>
      <c r="DDV56" s="26"/>
      <c r="DDW56" s="26"/>
      <c r="DDX56" s="26"/>
      <c r="DDY56" s="26"/>
      <c r="DDZ56" s="26"/>
      <c r="DEA56" s="26"/>
      <c r="DEB56" s="26"/>
      <c r="DEC56" s="26"/>
      <c r="DED56" s="26"/>
      <c r="DEE56" s="26"/>
      <c r="DEF56" s="26"/>
      <c r="DEG56" s="26"/>
      <c r="DEH56" s="26"/>
      <c r="DEI56" s="26"/>
      <c r="DEJ56" s="26"/>
      <c r="DEK56" s="26"/>
      <c r="DEL56" s="26"/>
      <c r="DEM56" s="26"/>
      <c r="DEN56" s="26"/>
      <c r="DEO56" s="26"/>
      <c r="DEP56" s="26"/>
      <c r="DEQ56" s="26"/>
      <c r="DER56" s="26"/>
      <c r="DES56" s="26"/>
      <c r="DET56" s="26"/>
      <c r="DEU56" s="26"/>
      <c r="DEV56" s="26"/>
      <c r="DEW56" s="26"/>
      <c r="DEX56" s="26"/>
      <c r="DEY56" s="26"/>
      <c r="DEZ56" s="26"/>
      <c r="DFA56" s="26"/>
      <c r="DFB56" s="26"/>
      <c r="DFC56" s="26"/>
      <c r="DFD56" s="26"/>
      <c r="DFE56" s="26"/>
      <c r="DFF56" s="26"/>
      <c r="DFG56" s="26"/>
      <c r="DFH56" s="26"/>
      <c r="DFI56" s="26"/>
      <c r="DFJ56" s="26"/>
      <c r="DFK56" s="26"/>
      <c r="DFL56" s="26"/>
      <c r="DFM56" s="26"/>
      <c r="DFN56" s="26"/>
      <c r="DFO56" s="26"/>
      <c r="DFP56" s="26"/>
      <c r="DFQ56" s="26"/>
      <c r="DFR56" s="26"/>
      <c r="DFS56" s="26"/>
      <c r="DFT56" s="26"/>
      <c r="DFU56" s="26"/>
      <c r="DFV56" s="26"/>
      <c r="DFW56" s="26"/>
      <c r="DFX56" s="26"/>
      <c r="DFY56" s="26"/>
      <c r="DFZ56" s="26"/>
      <c r="DGA56" s="26"/>
      <c r="DGB56" s="26"/>
      <c r="DGC56" s="26"/>
      <c r="DGD56" s="26"/>
      <c r="DGE56" s="26"/>
      <c r="DGF56" s="26"/>
      <c r="DGG56" s="26"/>
      <c r="DGH56" s="26"/>
      <c r="DGI56" s="26"/>
      <c r="DGJ56" s="26"/>
      <c r="DGK56" s="26"/>
      <c r="DGL56" s="26"/>
      <c r="DGM56" s="26"/>
      <c r="DGN56" s="26"/>
      <c r="DGO56" s="26"/>
      <c r="DGP56" s="26"/>
      <c r="DGQ56" s="26"/>
      <c r="DGR56" s="26"/>
      <c r="DGS56" s="26"/>
      <c r="DGT56" s="26"/>
      <c r="DGU56" s="26"/>
      <c r="DGV56" s="26"/>
      <c r="DGW56" s="26"/>
      <c r="DGX56" s="26"/>
      <c r="DGY56" s="26"/>
      <c r="DGZ56" s="26"/>
      <c r="DHA56" s="26"/>
      <c r="DHB56" s="26"/>
      <c r="DHC56" s="26"/>
      <c r="DHD56" s="26"/>
      <c r="DHE56" s="26"/>
      <c r="DHF56" s="26"/>
      <c r="DHG56" s="26"/>
      <c r="DHH56" s="26"/>
      <c r="DHI56" s="26"/>
      <c r="DHJ56" s="26"/>
      <c r="DHK56" s="26"/>
      <c r="DHL56" s="26"/>
      <c r="DHM56" s="26"/>
      <c r="DHN56" s="26"/>
      <c r="DHO56" s="26"/>
      <c r="DHP56" s="26"/>
      <c r="DHQ56" s="26"/>
      <c r="DHR56" s="26"/>
      <c r="DHS56" s="26"/>
      <c r="DHT56" s="26"/>
      <c r="DHU56" s="26"/>
      <c r="DHV56" s="26"/>
      <c r="DHW56" s="26"/>
      <c r="DHX56" s="26"/>
      <c r="DHY56" s="26"/>
      <c r="DHZ56" s="26"/>
      <c r="DIA56" s="26"/>
      <c r="DIB56" s="26"/>
      <c r="DIC56" s="26"/>
      <c r="DID56" s="26"/>
      <c r="DIE56" s="26"/>
      <c r="DIF56" s="26"/>
      <c r="DIG56" s="26"/>
      <c r="DIH56" s="26"/>
      <c r="DII56" s="26"/>
      <c r="DIJ56" s="26"/>
      <c r="DIK56" s="26"/>
      <c r="DIL56" s="26"/>
      <c r="DIM56" s="26"/>
      <c r="DIN56" s="26"/>
      <c r="DIO56" s="26"/>
      <c r="DIP56" s="26"/>
      <c r="DIQ56" s="26"/>
      <c r="DIR56" s="26"/>
      <c r="DIS56" s="26"/>
      <c r="DIT56" s="26"/>
      <c r="DIU56" s="26"/>
      <c r="DIV56" s="26"/>
      <c r="DIW56" s="26"/>
      <c r="DIX56" s="26"/>
      <c r="DIY56" s="26"/>
      <c r="DIZ56" s="26"/>
      <c r="DJA56" s="26"/>
      <c r="DJB56" s="26"/>
      <c r="DJC56" s="26"/>
      <c r="DJD56" s="26"/>
      <c r="DJE56" s="26"/>
      <c r="DJF56" s="26"/>
      <c r="DJG56" s="26"/>
      <c r="DJH56" s="26"/>
      <c r="DJI56" s="26"/>
      <c r="DJJ56" s="26"/>
      <c r="DJK56" s="26"/>
      <c r="DJL56" s="26"/>
      <c r="DJM56" s="26"/>
      <c r="DJN56" s="26"/>
      <c r="DJO56" s="26"/>
      <c r="DJP56" s="26"/>
      <c r="DJQ56" s="26"/>
      <c r="DJR56" s="26"/>
      <c r="DJS56" s="26"/>
      <c r="DJT56" s="26"/>
      <c r="DJU56" s="26"/>
      <c r="DJV56" s="26"/>
      <c r="DJW56" s="26"/>
      <c r="DJX56" s="26"/>
      <c r="DJY56" s="26"/>
      <c r="DJZ56" s="26"/>
      <c r="DKA56" s="26"/>
      <c r="DKB56" s="26"/>
      <c r="DKC56" s="26"/>
      <c r="DKD56" s="26"/>
      <c r="DKE56" s="26"/>
      <c r="DKF56" s="26"/>
      <c r="DKG56" s="26"/>
      <c r="DKH56" s="26"/>
      <c r="DKI56" s="26"/>
      <c r="DKJ56" s="26"/>
      <c r="DKK56" s="26"/>
      <c r="DKL56" s="26"/>
      <c r="DKM56" s="26"/>
      <c r="DKN56" s="26"/>
      <c r="DKO56" s="26"/>
      <c r="DKP56" s="26"/>
      <c r="DKQ56" s="26"/>
      <c r="DKR56" s="26"/>
      <c r="DKS56" s="26"/>
      <c r="DKT56" s="26"/>
      <c r="DKU56" s="26"/>
      <c r="DKV56" s="26"/>
      <c r="DKW56" s="26"/>
      <c r="DKX56" s="26"/>
      <c r="DKY56" s="26"/>
      <c r="DKZ56" s="26"/>
      <c r="DLA56" s="26"/>
      <c r="DLB56" s="26"/>
      <c r="DLC56" s="26"/>
      <c r="DLD56" s="26"/>
      <c r="DLE56" s="26"/>
      <c r="DLF56" s="26"/>
      <c r="DLG56" s="26"/>
      <c r="DLH56" s="26"/>
      <c r="DLI56" s="26"/>
      <c r="DLJ56" s="26"/>
      <c r="DLK56" s="26"/>
      <c r="DLL56" s="26"/>
      <c r="DLM56" s="26"/>
      <c r="DLN56" s="26"/>
      <c r="DLO56" s="26"/>
      <c r="DLP56" s="26"/>
      <c r="DLQ56" s="26"/>
      <c r="DLR56" s="26"/>
      <c r="DLS56" s="26"/>
      <c r="DLT56" s="26"/>
      <c r="DLU56" s="26"/>
      <c r="DLV56" s="26"/>
      <c r="DLW56" s="26"/>
      <c r="DLX56" s="26"/>
      <c r="DLY56" s="26"/>
      <c r="DLZ56" s="26"/>
      <c r="DMA56" s="26"/>
      <c r="DMB56" s="26"/>
      <c r="DMC56" s="26"/>
      <c r="DMD56" s="26"/>
      <c r="DME56" s="26"/>
      <c r="DMF56" s="26"/>
      <c r="DMG56" s="26"/>
      <c r="DMH56" s="26"/>
      <c r="DMI56" s="26"/>
      <c r="DMJ56" s="26"/>
      <c r="DMK56" s="26"/>
      <c r="DML56" s="26"/>
      <c r="DMM56" s="26"/>
      <c r="DMN56" s="26"/>
      <c r="DMO56" s="26"/>
      <c r="DMP56" s="26"/>
      <c r="DMQ56" s="26"/>
      <c r="DMR56" s="26"/>
      <c r="DMS56" s="26"/>
      <c r="DMT56" s="26"/>
      <c r="DMU56" s="26"/>
      <c r="DMV56" s="26"/>
      <c r="DMW56" s="26"/>
      <c r="DMX56" s="26"/>
      <c r="DMY56" s="26"/>
      <c r="DMZ56" s="26"/>
      <c r="DNA56" s="26"/>
      <c r="DNB56" s="26"/>
      <c r="DNC56" s="26"/>
      <c r="DND56" s="26"/>
      <c r="DNE56" s="26"/>
      <c r="DNF56" s="26"/>
      <c r="DNG56" s="26"/>
      <c r="DNH56" s="26"/>
      <c r="DNI56" s="26"/>
      <c r="DNJ56" s="26"/>
      <c r="DNK56" s="26"/>
      <c r="DNL56" s="26"/>
      <c r="DNM56" s="26"/>
      <c r="DNN56" s="26"/>
      <c r="DNO56" s="26"/>
      <c r="DNP56" s="26"/>
      <c r="DNQ56" s="26"/>
      <c r="DNR56" s="26"/>
      <c r="DNS56" s="26"/>
      <c r="DNT56" s="26"/>
      <c r="DNU56" s="26"/>
      <c r="DNV56" s="26"/>
      <c r="DNW56" s="26"/>
      <c r="DNX56" s="26"/>
      <c r="DNY56" s="26"/>
      <c r="DNZ56" s="26"/>
      <c r="DOA56" s="26"/>
      <c r="DOB56" s="26"/>
      <c r="DOC56" s="26"/>
      <c r="DOD56" s="26"/>
      <c r="DOE56" s="26"/>
      <c r="DOF56" s="26"/>
      <c r="DOG56" s="26"/>
      <c r="DOH56" s="26"/>
      <c r="DOI56" s="26"/>
      <c r="DOJ56" s="26"/>
      <c r="DOK56" s="26"/>
      <c r="DOL56" s="26"/>
      <c r="DOM56" s="26"/>
      <c r="DON56" s="26"/>
      <c r="DOO56" s="26"/>
      <c r="DOP56" s="26"/>
      <c r="DOQ56" s="26"/>
      <c r="DOR56" s="26"/>
      <c r="DOS56" s="26"/>
      <c r="DOT56" s="26"/>
      <c r="DOU56" s="26"/>
      <c r="DOV56" s="26"/>
      <c r="DOW56" s="26"/>
      <c r="DOX56" s="26"/>
      <c r="DOY56" s="26"/>
      <c r="DOZ56" s="26"/>
      <c r="DPA56" s="26"/>
      <c r="DPB56" s="26"/>
      <c r="DPC56" s="26"/>
      <c r="DPD56" s="26"/>
      <c r="DPE56" s="26"/>
      <c r="DPF56" s="26"/>
      <c r="DPG56" s="26"/>
      <c r="DPH56" s="26"/>
      <c r="DPI56" s="26"/>
      <c r="DPJ56" s="26"/>
      <c r="DPK56" s="26"/>
      <c r="DPL56" s="26"/>
      <c r="DPM56" s="26"/>
      <c r="DPN56" s="26"/>
      <c r="DPO56" s="26"/>
      <c r="DPP56" s="26"/>
      <c r="DPQ56" s="26"/>
      <c r="DPR56" s="26"/>
      <c r="DPS56" s="26"/>
      <c r="DPT56" s="26"/>
      <c r="DPU56" s="26"/>
      <c r="DPV56" s="26"/>
      <c r="DPW56" s="26"/>
      <c r="DPX56" s="26"/>
      <c r="DPY56" s="26"/>
      <c r="DPZ56" s="26"/>
      <c r="DQA56" s="26"/>
      <c r="DQB56" s="26"/>
      <c r="DQC56" s="26"/>
      <c r="DQD56" s="26"/>
      <c r="DQE56" s="26"/>
      <c r="DQF56" s="26"/>
      <c r="DQG56" s="26"/>
      <c r="DQH56" s="26"/>
      <c r="DQI56" s="26"/>
      <c r="DQJ56" s="26"/>
      <c r="DQK56" s="26"/>
      <c r="DQL56" s="26"/>
      <c r="DQM56" s="26"/>
      <c r="DQN56" s="26"/>
      <c r="DQO56" s="26"/>
      <c r="DQP56" s="26"/>
      <c r="DQQ56" s="26"/>
      <c r="DQR56" s="26"/>
      <c r="DQS56" s="26"/>
      <c r="DQT56" s="26"/>
      <c r="DQU56" s="26"/>
      <c r="DQV56" s="26"/>
      <c r="DQW56" s="26"/>
      <c r="DQX56" s="26"/>
      <c r="DQY56" s="26"/>
      <c r="DQZ56" s="26"/>
      <c r="DRA56" s="26"/>
      <c r="DRB56" s="26"/>
      <c r="DRC56" s="26"/>
      <c r="DRD56" s="26"/>
      <c r="DRE56" s="26"/>
      <c r="DRF56" s="26"/>
      <c r="DRG56" s="26"/>
      <c r="DRH56" s="26"/>
      <c r="DRI56" s="26"/>
      <c r="DRJ56" s="26"/>
      <c r="DRK56" s="26"/>
      <c r="DRL56" s="26"/>
      <c r="DRM56" s="26"/>
      <c r="DRN56" s="26"/>
      <c r="DRO56" s="26"/>
      <c r="DRP56" s="26"/>
      <c r="DRQ56" s="26"/>
      <c r="DRR56" s="26"/>
      <c r="DRS56" s="26"/>
      <c r="DRT56" s="26"/>
      <c r="DRU56" s="26"/>
      <c r="DRV56" s="26"/>
      <c r="DRW56" s="26"/>
      <c r="DRX56" s="26"/>
      <c r="DRY56" s="26"/>
      <c r="DRZ56" s="26"/>
      <c r="DSA56" s="26"/>
      <c r="DSB56" s="26"/>
      <c r="DSC56" s="26"/>
      <c r="DSD56" s="26"/>
      <c r="DSE56" s="26"/>
      <c r="DSF56" s="26"/>
      <c r="DSG56" s="26"/>
      <c r="DSH56" s="26"/>
      <c r="DSI56" s="26"/>
      <c r="DSJ56" s="26"/>
      <c r="DSK56" s="26"/>
      <c r="DSL56" s="26"/>
      <c r="DSM56" s="26"/>
      <c r="DSN56" s="26"/>
      <c r="DSO56" s="26"/>
      <c r="DSP56" s="26"/>
      <c r="DSQ56" s="26"/>
      <c r="DSR56" s="26"/>
      <c r="DSS56" s="26"/>
      <c r="DST56" s="26"/>
      <c r="DSU56" s="26"/>
      <c r="DSV56" s="26"/>
      <c r="DSW56" s="26"/>
      <c r="DSX56" s="26"/>
      <c r="DSY56" s="26"/>
      <c r="DSZ56" s="26"/>
      <c r="DTA56" s="26"/>
      <c r="DTB56" s="26"/>
      <c r="DTC56" s="26"/>
      <c r="DTD56" s="26"/>
      <c r="DTE56" s="26"/>
      <c r="DTF56" s="26"/>
      <c r="DTG56" s="26"/>
      <c r="DTH56" s="26"/>
      <c r="DTI56" s="26"/>
      <c r="DTJ56" s="26"/>
      <c r="DTK56" s="26"/>
      <c r="DTL56" s="26"/>
      <c r="DTM56" s="26"/>
      <c r="DTN56" s="26"/>
      <c r="DTO56" s="26"/>
      <c r="DTP56" s="26"/>
      <c r="DTQ56" s="26"/>
      <c r="DTR56" s="26"/>
      <c r="DTS56" s="26"/>
      <c r="DTT56" s="26"/>
      <c r="DTU56" s="26"/>
      <c r="DTV56" s="26"/>
      <c r="DTW56" s="26"/>
      <c r="DTX56" s="26"/>
      <c r="DTY56" s="26"/>
      <c r="DTZ56" s="26"/>
      <c r="DUA56" s="26"/>
      <c r="DUB56" s="26"/>
      <c r="DUC56" s="26"/>
      <c r="DUD56" s="26"/>
      <c r="DUE56" s="26"/>
      <c r="DUF56" s="26"/>
      <c r="DUG56" s="26"/>
      <c r="DUH56" s="26"/>
      <c r="DUI56" s="26"/>
      <c r="DUJ56" s="26"/>
      <c r="DUK56" s="26"/>
      <c r="DUL56" s="26"/>
      <c r="DUM56" s="26"/>
      <c r="DUN56" s="26"/>
      <c r="DUO56" s="26"/>
      <c r="DUP56" s="26"/>
      <c r="DUQ56" s="26"/>
      <c r="DUR56" s="26"/>
      <c r="DUS56" s="26"/>
      <c r="DUT56" s="26"/>
      <c r="DUU56" s="26"/>
      <c r="DUV56" s="26"/>
      <c r="DUW56" s="26"/>
      <c r="DUX56" s="26"/>
      <c r="DUY56" s="26"/>
      <c r="DUZ56" s="26"/>
      <c r="DVA56" s="26"/>
      <c r="DVB56" s="26"/>
      <c r="DVC56" s="26"/>
      <c r="DVD56" s="26"/>
      <c r="DVE56" s="26"/>
      <c r="DVF56" s="26"/>
      <c r="DVG56" s="26"/>
      <c r="DVH56" s="26"/>
      <c r="DVI56" s="26"/>
      <c r="DVJ56" s="26"/>
      <c r="DVK56" s="26"/>
      <c r="DVL56" s="26"/>
      <c r="DVM56" s="26"/>
      <c r="DVN56" s="26"/>
      <c r="DVO56" s="26"/>
      <c r="DVP56" s="26"/>
      <c r="DVQ56" s="26"/>
      <c r="DVR56" s="26"/>
      <c r="DVS56" s="26"/>
      <c r="DVT56" s="26"/>
      <c r="DVU56" s="26"/>
      <c r="DVV56" s="26"/>
      <c r="DVW56" s="26"/>
      <c r="DVX56" s="26"/>
      <c r="DVY56" s="26"/>
      <c r="DVZ56" s="26"/>
      <c r="DWA56" s="26"/>
      <c r="DWB56" s="26"/>
      <c r="DWC56" s="26"/>
      <c r="DWD56" s="26"/>
      <c r="DWE56" s="26"/>
      <c r="DWF56" s="26"/>
      <c r="DWG56" s="26"/>
      <c r="DWH56" s="26"/>
      <c r="DWI56" s="26"/>
      <c r="DWJ56" s="26"/>
      <c r="DWK56" s="26"/>
      <c r="DWL56" s="26"/>
      <c r="DWM56" s="26"/>
      <c r="DWN56" s="26"/>
      <c r="DWO56" s="26"/>
      <c r="DWP56" s="26"/>
      <c r="DWQ56" s="26"/>
      <c r="DWR56" s="26"/>
      <c r="DWS56" s="26"/>
      <c r="DWT56" s="26"/>
      <c r="DWU56" s="26"/>
      <c r="DWV56" s="26"/>
      <c r="DWW56" s="26"/>
      <c r="DWX56" s="26"/>
      <c r="DWY56" s="26"/>
      <c r="DWZ56" s="26"/>
      <c r="DXA56" s="26"/>
      <c r="DXB56" s="26"/>
      <c r="DXC56" s="26"/>
      <c r="DXD56" s="26"/>
      <c r="DXE56" s="26"/>
      <c r="DXF56" s="26"/>
      <c r="DXG56" s="26"/>
      <c r="DXH56" s="26"/>
      <c r="DXI56" s="26"/>
      <c r="DXJ56" s="26"/>
      <c r="DXK56" s="26"/>
      <c r="DXL56" s="26"/>
      <c r="DXM56" s="26"/>
      <c r="DXN56" s="26"/>
      <c r="DXO56" s="26"/>
      <c r="DXP56" s="26"/>
      <c r="DXQ56" s="26"/>
      <c r="DXR56" s="26"/>
      <c r="DXS56" s="26"/>
      <c r="DXT56" s="26"/>
      <c r="DXU56" s="26"/>
      <c r="DXV56" s="26"/>
      <c r="DXW56" s="26"/>
      <c r="DXX56" s="26"/>
      <c r="DXY56" s="26"/>
      <c r="DXZ56" s="26"/>
      <c r="DYA56" s="26"/>
      <c r="DYB56" s="26"/>
      <c r="DYC56" s="26"/>
      <c r="DYD56" s="26"/>
      <c r="DYE56" s="26"/>
      <c r="DYF56" s="26"/>
      <c r="DYG56" s="26"/>
      <c r="DYH56" s="26"/>
      <c r="DYI56" s="26"/>
      <c r="DYJ56" s="26"/>
      <c r="DYK56" s="26"/>
      <c r="DYL56" s="26"/>
      <c r="DYM56" s="26"/>
      <c r="DYN56" s="26"/>
      <c r="DYO56" s="26"/>
      <c r="DYP56" s="26"/>
      <c r="DYQ56" s="26"/>
      <c r="DYR56" s="26"/>
      <c r="DYS56" s="26"/>
      <c r="DYT56" s="26"/>
      <c r="DYU56" s="26"/>
      <c r="DYV56" s="26"/>
      <c r="DYW56" s="26"/>
      <c r="DYX56" s="26"/>
      <c r="DYY56" s="26"/>
      <c r="DYZ56" s="26"/>
      <c r="DZA56" s="26"/>
      <c r="DZB56" s="26"/>
      <c r="DZC56" s="26"/>
      <c r="DZD56" s="26"/>
      <c r="DZE56" s="26"/>
      <c r="DZF56" s="26"/>
      <c r="DZG56" s="26"/>
      <c r="DZH56" s="26"/>
      <c r="DZI56" s="26"/>
      <c r="DZJ56" s="26"/>
      <c r="DZK56" s="26"/>
      <c r="DZL56" s="26"/>
      <c r="DZM56" s="26"/>
      <c r="DZN56" s="26"/>
      <c r="DZO56" s="26"/>
      <c r="DZP56" s="26"/>
      <c r="DZQ56" s="26"/>
      <c r="DZR56" s="26"/>
      <c r="DZS56" s="26"/>
      <c r="DZT56" s="26"/>
      <c r="DZU56" s="26"/>
      <c r="DZV56" s="26"/>
      <c r="DZW56" s="26"/>
      <c r="DZX56" s="26"/>
      <c r="DZY56" s="26"/>
      <c r="DZZ56" s="26"/>
      <c r="EAA56" s="26"/>
      <c r="EAB56" s="26"/>
      <c r="EAC56" s="26"/>
      <c r="EAD56" s="26"/>
      <c r="EAE56" s="26"/>
      <c r="EAF56" s="26"/>
      <c r="EAG56" s="26"/>
      <c r="EAH56" s="26"/>
      <c r="EAI56" s="26"/>
      <c r="EAJ56" s="26"/>
      <c r="EAK56" s="26"/>
      <c r="EAL56" s="26"/>
      <c r="EAM56" s="26"/>
      <c r="EAN56" s="26"/>
      <c r="EAO56" s="26"/>
      <c r="EAP56" s="26"/>
      <c r="EAQ56" s="26"/>
      <c r="EAR56" s="26"/>
      <c r="EAS56" s="26"/>
      <c r="EAT56" s="26"/>
      <c r="EAU56" s="26"/>
      <c r="EAV56" s="26"/>
      <c r="EAW56" s="26"/>
      <c r="EAX56" s="26"/>
      <c r="EAY56" s="26"/>
      <c r="EAZ56" s="26"/>
      <c r="EBA56" s="26"/>
      <c r="EBB56" s="26"/>
      <c r="EBC56" s="26"/>
      <c r="EBD56" s="26"/>
      <c r="EBE56" s="26"/>
      <c r="EBF56" s="26"/>
      <c r="EBG56" s="26"/>
      <c r="EBH56" s="26"/>
      <c r="EBI56" s="26"/>
      <c r="EBJ56" s="26"/>
      <c r="EBK56" s="26"/>
      <c r="EBL56" s="26"/>
      <c r="EBM56" s="26"/>
      <c r="EBN56" s="26"/>
      <c r="EBO56" s="26"/>
      <c r="EBP56" s="26"/>
      <c r="EBQ56" s="26"/>
      <c r="EBR56" s="26"/>
      <c r="EBS56" s="26"/>
      <c r="EBT56" s="26"/>
      <c r="EBU56" s="26"/>
      <c r="EBV56" s="26"/>
      <c r="EBW56" s="26"/>
      <c r="EBX56" s="26"/>
      <c r="EBY56" s="26"/>
      <c r="EBZ56" s="26"/>
      <c r="ECA56" s="26"/>
      <c r="ECB56" s="26"/>
      <c r="ECC56" s="26"/>
      <c r="ECD56" s="26"/>
      <c r="ECE56" s="26"/>
      <c r="ECF56" s="26"/>
      <c r="ECG56" s="26"/>
      <c r="ECH56" s="26"/>
      <c r="ECI56" s="26"/>
      <c r="ECJ56" s="26"/>
      <c r="ECK56" s="26"/>
      <c r="ECL56" s="26"/>
      <c r="ECM56" s="26"/>
      <c r="ECN56" s="26"/>
      <c r="ECO56" s="26"/>
      <c r="ECP56" s="26"/>
      <c r="ECQ56" s="26"/>
      <c r="ECR56" s="26"/>
      <c r="ECS56" s="26"/>
      <c r="ECT56" s="26"/>
      <c r="ECU56" s="26"/>
      <c r="ECV56" s="26"/>
      <c r="ECW56" s="26"/>
      <c r="ECX56" s="26"/>
      <c r="ECY56" s="26"/>
      <c r="ECZ56" s="26"/>
      <c r="EDA56" s="26"/>
      <c r="EDB56" s="26"/>
      <c r="EDC56" s="26"/>
      <c r="EDD56" s="26"/>
      <c r="EDE56" s="26"/>
      <c r="EDF56" s="26"/>
      <c r="EDG56" s="26"/>
      <c r="EDH56" s="26"/>
      <c r="EDI56" s="26"/>
      <c r="EDJ56" s="26"/>
      <c r="EDK56" s="26"/>
      <c r="EDL56" s="26"/>
      <c r="EDM56" s="26"/>
      <c r="EDN56" s="26"/>
      <c r="EDO56" s="26"/>
      <c r="EDP56" s="26"/>
      <c r="EDQ56" s="26"/>
      <c r="EDR56" s="26"/>
      <c r="EDS56" s="26"/>
      <c r="EDT56" s="26"/>
      <c r="EDU56" s="26"/>
    </row>
    <row r="57" s="3" customFormat="1" spans="1:3505">
      <c r="A57" s="1"/>
      <c r="B57" s="1"/>
      <c r="C57" s="5"/>
      <c r="D57" s="16" t="s">
        <v>44</v>
      </c>
      <c r="E57" s="16" t="s">
        <v>63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>
        <v>67</v>
      </c>
      <c r="T57" s="15"/>
      <c r="U57" s="15"/>
      <c r="V57" s="15"/>
      <c r="W57" s="15">
        <v>1</v>
      </c>
      <c r="X57" s="15"/>
      <c r="Y57" s="15">
        <v>1</v>
      </c>
      <c r="Z57" s="15"/>
      <c r="AA57" s="15">
        <v>5</v>
      </c>
      <c r="AB57" s="15"/>
      <c r="AC57" s="15"/>
      <c r="AD57" s="15">
        <v>7</v>
      </c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>
        <v>3</v>
      </c>
      <c r="AP57" s="15"/>
      <c r="AQ57" s="15"/>
      <c r="AR57" s="15"/>
      <c r="AS57" s="15"/>
      <c r="AT57" s="15"/>
      <c r="AU57" s="15"/>
      <c r="AV57" s="15">
        <v>3</v>
      </c>
      <c r="AW57" s="15">
        <v>1</v>
      </c>
      <c r="AX57" s="15"/>
      <c r="AY57" s="15"/>
      <c r="AZ57" s="15"/>
      <c r="BA57" s="15">
        <v>1</v>
      </c>
      <c r="BB57" s="15">
        <v>2</v>
      </c>
      <c r="BC57" s="15"/>
      <c r="BD57" s="15"/>
      <c r="BE57" s="15">
        <v>3</v>
      </c>
      <c r="BF57" s="15"/>
      <c r="BG57" s="15"/>
      <c r="BH57" s="15"/>
      <c r="BI57" s="15"/>
      <c r="BJ57" s="15"/>
      <c r="BK57" s="15"/>
      <c r="BL57" s="15"/>
      <c r="BM57" s="15"/>
      <c r="BN57" s="15">
        <v>2</v>
      </c>
      <c r="BO57" s="15"/>
      <c r="BP57" s="15"/>
      <c r="BQ57" s="15"/>
      <c r="BR57" s="15"/>
      <c r="BS57" s="15"/>
      <c r="BT57" s="15"/>
      <c r="BU57" s="15">
        <v>1</v>
      </c>
      <c r="BV57" s="15"/>
      <c r="BW57" s="15"/>
      <c r="BX57" s="15"/>
      <c r="BY57" s="15">
        <v>2</v>
      </c>
      <c r="BZ57" s="15"/>
      <c r="CA57" s="15"/>
      <c r="CB57" s="15">
        <v>8</v>
      </c>
      <c r="CC57" s="15">
        <v>2</v>
      </c>
      <c r="CD57" s="15">
        <v>1</v>
      </c>
      <c r="CE57" s="15"/>
      <c r="CF57" s="15"/>
      <c r="CG57" s="15"/>
      <c r="CH57" s="15"/>
      <c r="CI57" s="15"/>
      <c r="CJ57" s="15">
        <v>29</v>
      </c>
      <c r="CK57" s="15">
        <v>13</v>
      </c>
      <c r="CL57" s="15">
        <v>2</v>
      </c>
      <c r="CM57" s="15"/>
      <c r="CN57" s="15"/>
      <c r="CO57" s="15">
        <v>11</v>
      </c>
      <c r="CP57" s="15">
        <v>141</v>
      </c>
      <c r="CQ57" s="15">
        <v>25</v>
      </c>
      <c r="CR57" s="15">
        <v>10</v>
      </c>
      <c r="CS57" s="15">
        <v>73</v>
      </c>
      <c r="CT57" s="15">
        <v>2</v>
      </c>
      <c r="CU57" s="15"/>
      <c r="CV57" s="15"/>
      <c r="CW57" s="15">
        <v>3</v>
      </c>
      <c r="CX57" s="15"/>
      <c r="CY57" s="15"/>
      <c r="CZ57" s="15">
        <v>13</v>
      </c>
      <c r="DA57" s="15">
        <v>10</v>
      </c>
      <c r="DB57" s="15"/>
      <c r="DC57" s="15"/>
      <c r="DD57" s="15"/>
      <c r="DE57" s="15">
        <v>11</v>
      </c>
      <c r="DF57" s="15">
        <v>3</v>
      </c>
      <c r="DG57" s="15">
        <v>10</v>
      </c>
      <c r="DH57" s="15">
        <v>18</v>
      </c>
      <c r="DI57" s="15"/>
      <c r="DJ57" s="15"/>
      <c r="DK57" s="15"/>
      <c r="DL57" s="15"/>
      <c r="DM57" s="15"/>
      <c r="DN57" s="15">
        <v>14</v>
      </c>
      <c r="DO57" s="15"/>
      <c r="DP57" s="15"/>
      <c r="DQ57" s="15">
        <v>16</v>
      </c>
      <c r="DR57" s="15">
        <v>9</v>
      </c>
      <c r="DS57" s="15">
        <v>39</v>
      </c>
      <c r="DT57" s="15">
        <v>1</v>
      </c>
      <c r="DU57" s="15"/>
      <c r="DV57" s="15"/>
      <c r="DW57" s="15"/>
      <c r="DX57" s="15"/>
      <c r="DY57" s="15">
        <v>19</v>
      </c>
      <c r="DZ57" s="15"/>
      <c r="EA57" s="15"/>
      <c r="EB57" s="15"/>
      <c r="EC57" s="15"/>
      <c r="ED57" s="15">
        <v>21</v>
      </c>
      <c r="EE57" s="15"/>
      <c r="EF57" s="15"/>
      <c r="EG57" s="15">
        <v>4</v>
      </c>
      <c r="EH57" s="15">
        <v>6</v>
      </c>
      <c r="EI57" s="15"/>
      <c r="EJ57" s="15"/>
      <c r="EK57" s="15"/>
      <c r="EL57" s="15">
        <v>4</v>
      </c>
      <c r="EM57" s="15"/>
      <c r="EN57" s="15"/>
      <c r="EO57" s="15"/>
      <c r="EP57" s="15">
        <v>13</v>
      </c>
      <c r="EQ57" s="15">
        <v>4</v>
      </c>
      <c r="ER57" s="15">
        <v>1</v>
      </c>
      <c r="ES57" s="15"/>
      <c r="ET57" s="15">
        <v>4</v>
      </c>
      <c r="EU57" s="15"/>
      <c r="EV57" s="15">
        <v>11</v>
      </c>
      <c r="EW57" s="15"/>
      <c r="EX57" s="15">
        <v>1</v>
      </c>
      <c r="EY57" s="15"/>
      <c r="EZ57" s="15">
        <v>53</v>
      </c>
      <c r="FA57" s="15">
        <v>1</v>
      </c>
      <c r="FB57" s="15">
        <v>12</v>
      </c>
      <c r="FC57" s="15">
        <v>1</v>
      </c>
      <c r="FD57" s="15">
        <v>34</v>
      </c>
      <c r="FE57" s="15">
        <v>4</v>
      </c>
      <c r="FF57" s="15"/>
      <c r="FG57" s="15"/>
      <c r="FH57" s="15">
        <v>1</v>
      </c>
      <c r="FI57" s="15"/>
      <c r="FJ57" s="15">
        <v>12</v>
      </c>
      <c r="FK57" s="15">
        <v>3</v>
      </c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/>
      <c r="PI57" s="22"/>
      <c r="PJ57" s="22"/>
      <c r="PK57" s="22"/>
      <c r="PL57" s="22"/>
      <c r="PM57" s="22"/>
      <c r="PN57" s="22"/>
      <c r="PO57" s="22"/>
      <c r="PP57" s="22"/>
      <c r="PQ57" s="22"/>
      <c r="PR57" s="22"/>
      <c r="PS57" s="22"/>
      <c r="PT57" s="22"/>
      <c r="PU57" s="22"/>
      <c r="PV57" s="22"/>
      <c r="PW57" s="22"/>
      <c r="PX57" s="22"/>
      <c r="PY57" s="22"/>
      <c r="PZ57" s="22"/>
      <c r="QA57" s="22"/>
      <c r="QB57" s="22"/>
      <c r="QC57" s="22"/>
      <c r="QD57" s="22"/>
      <c r="QE57" s="22"/>
      <c r="QF57" s="22"/>
      <c r="QG57" s="22"/>
      <c r="QH57" s="22"/>
      <c r="QI57" s="22"/>
      <c r="QJ57" s="22"/>
      <c r="QK57" s="22"/>
      <c r="QL57" s="22"/>
      <c r="QM57" s="22"/>
      <c r="QN57" s="22"/>
      <c r="QO57" s="22"/>
      <c r="QP57" s="22"/>
      <c r="QQ57" s="22"/>
      <c r="QR57" s="22"/>
      <c r="QS57" s="22"/>
      <c r="QT57" s="22"/>
      <c r="QU57" s="22"/>
      <c r="QV57" s="22"/>
      <c r="QW57" s="22"/>
      <c r="QX57" s="22"/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/>
      <c r="RM57" s="22"/>
      <c r="RN57" s="22"/>
      <c r="RO57" s="22"/>
      <c r="RP57" s="22"/>
      <c r="RQ57" s="22"/>
      <c r="RR57" s="22"/>
      <c r="RS57" s="22"/>
      <c r="RT57" s="22"/>
      <c r="RU57" s="22"/>
      <c r="RV57" s="22"/>
      <c r="RW57" s="22"/>
      <c r="RX57" s="22"/>
      <c r="RY57" s="22"/>
      <c r="RZ57" s="22"/>
      <c r="SA57" s="22"/>
      <c r="SB57" s="22"/>
      <c r="SC57" s="22"/>
      <c r="SD57" s="22"/>
      <c r="SE57" s="22"/>
      <c r="SF57" s="22"/>
      <c r="SG57" s="22"/>
      <c r="SH57" s="22"/>
      <c r="SI57" s="22"/>
      <c r="SJ57" s="22"/>
      <c r="SK57" s="22"/>
      <c r="SL57" s="22"/>
      <c r="SM57" s="22"/>
      <c r="SN57" s="22"/>
      <c r="SO57" s="22"/>
      <c r="SP57" s="22"/>
      <c r="SQ57" s="22"/>
      <c r="SR57" s="22"/>
      <c r="SS57" s="22"/>
      <c r="ST57" s="22"/>
      <c r="SU57" s="22"/>
      <c r="SV57" s="22"/>
      <c r="SW57" s="22"/>
      <c r="SX57" s="22"/>
      <c r="SY57" s="22"/>
      <c r="SZ57" s="22"/>
      <c r="TA57" s="22"/>
      <c r="TB57" s="22"/>
      <c r="TC57" s="22"/>
      <c r="TD57" s="22"/>
      <c r="TE57" s="22"/>
      <c r="TF57" s="22"/>
      <c r="TG57" s="22"/>
      <c r="TH57" s="22"/>
      <c r="TI57" s="22"/>
      <c r="TJ57" s="22"/>
      <c r="TK57" s="22"/>
      <c r="TL57" s="22"/>
      <c r="TM57" s="22"/>
      <c r="TN57" s="22"/>
      <c r="TO57" s="22"/>
      <c r="TP57" s="22"/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/>
      <c r="UD57" s="22"/>
      <c r="UE57" s="22"/>
      <c r="UF57" s="22"/>
      <c r="UG57" s="22"/>
      <c r="UH57" s="22"/>
      <c r="UI57" s="22"/>
      <c r="UJ57" s="22"/>
      <c r="UK57" s="22"/>
      <c r="UL57" s="22"/>
      <c r="UM57" s="22"/>
      <c r="UN57" s="22"/>
      <c r="UO57" s="22"/>
      <c r="UP57" s="22"/>
      <c r="UQ57" s="22"/>
      <c r="UR57" s="22"/>
      <c r="US57" s="22"/>
      <c r="UT57" s="22"/>
      <c r="UU57" s="22"/>
      <c r="UV57" s="22"/>
      <c r="UW57" s="22"/>
      <c r="UX57" s="22"/>
      <c r="UY57" s="22"/>
      <c r="UZ57" s="22"/>
      <c r="VA57" s="22"/>
      <c r="VB57" s="22"/>
      <c r="VC57" s="22"/>
      <c r="VD57" s="22"/>
      <c r="VE57" s="22"/>
      <c r="VF57" s="22"/>
      <c r="VG57" s="22"/>
      <c r="VH57" s="22"/>
      <c r="VI57" s="22"/>
      <c r="VJ57" s="22"/>
      <c r="VK57" s="22"/>
      <c r="VL57" s="22"/>
      <c r="VM57" s="22"/>
      <c r="VN57" s="22"/>
      <c r="VO57" s="22"/>
      <c r="VP57" s="22"/>
      <c r="VQ57" s="22"/>
      <c r="VR57" s="22"/>
      <c r="VS57" s="22"/>
      <c r="VT57" s="22"/>
      <c r="VU57" s="22"/>
      <c r="VV57" s="22"/>
      <c r="VW57" s="22"/>
      <c r="VX57" s="22"/>
      <c r="VY57" s="22"/>
      <c r="VZ57" s="22"/>
      <c r="WA57" s="22"/>
      <c r="WB57" s="22"/>
      <c r="WC57" s="22"/>
      <c r="WD57" s="22"/>
      <c r="WE57" s="22"/>
      <c r="WF57" s="22"/>
      <c r="WG57" s="22"/>
      <c r="WH57" s="22"/>
      <c r="WI57" s="22"/>
      <c r="WJ57" s="22"/>
      <c r="WK57" s="22"/>
      <c r="WL57" s="22"/>
      <c r="WM57" s="22"/>
      <c r="WN57" s="22"/>
      <c r="WO57" s="22"/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/>
      <c r="XA57" s="22"/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/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/>
      <c r="YB57" s="22"/>
      <c r="YC57" s="22"/>
      <c r="YD57" s="22"/>
      <c r="YE57" s="22"/>
      <c r="YF57" s="22"/>
      <c r="YG57" s="22"/>
      <c r="YH57" s="22"/>
      <c r="YI57" s="22"/>
      <c r="YJ57" s="22"/>
      <c r="YK57" s="22"/>
      <c r="YL57" s="22"/>
      <c r="YM57" s="22"/>
      <c r="YN57" s="22"/>
      <c r="YO57" s="22"/>
      <c r="YP57" s="22"/>
      <c r="YQ57" s="22"/>
      <c r="YR57" s="22"/>
      <c r="YS57" s="22"/>
      <c r="YT57" s="22"/>
      <c r="YU57" s="22"/>
      <c r="YV57" s="22"/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/>
      <c r="ZJ57" s="22"/>
      <c r="ZK57" s="22"/>
      <c r="ZL57" s="22"/>
      <c r="ZM57" s="22"/>
      <c r="ZN57" s="22"/>
      <c r="ZO57" s="22"/>
      <c r="ZP57" s="22"/>
      <c r="ZQ57" s="22"/>
      <c r="ZR57" s="22"/>
      <c r="ZS57" s="22"/>
      <c r="ZT57" s="22"/>
      <c r="ZU57" s="22"/>
      <c r="ZV57" s="22"/>
      <c r="ZW57" s="22"/>
      <c r="ZX57" s="22"/>
      <c r="ZY57" s="22"/>
      <c r="ZZ57" s="22"/>
      <c r="AAA57" s="22"/>
      <c r="AAB57" s="22"/>
      <c r="AAC57" s="22"/>
      <c r="AAD57" s="22"/>
      <c r="AAE57" s="22"/>
      <c r="AAF57" s="22"/>
      <c r="AAG57" s="22"/>
      <c r="AAH57" s="22"/>
      <c r="AAI57" s="22"/>
      <c r="AAJ57" s="22"/>
      <c r="AAK57" s="22"/>
      <c r="AAL57" s="22"/>
      <c r="AAM57" s="22"/>
      <c r="AAN57" s="22"/>
      <c r="AAO57" s="22"/>
      <c r="AAP57" s="22"/>
      <c r="AAQ57" s="22"/>
      <c r="AAR57" s="22"/>
      <c r="AAS57" s="22"/>
      <c r="AAT57" s="22"/>
      <c r="AAU57" s="22"/>
      <c r="AAV57" s="22"/>
      <c r="AAW57" s="22"/>
      <c r="AAX57" s="22"/>
      <c r="AAY57" s="22"/>
      <c r="AAZ57" s="22"/>
      <c r="ABA57" s="22"/>
      <c r="ABB57" s="22"/>
      <c r="ABC57" s="22"/>
      <c r="ABD57" s="22"/>
      <c r="ABE57" s="22"/>
      <c r="ABF57" s="22"/>
      <c r="ABG57" s="22"/>
      <c r="ABH57" s="22"/>
      <c r="ABI57" s="22"/>
      <c r="ABJ57" s="22"/>
      <c r="ABK57" s="22"/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/>
      <c r="ACF57" s="22"/>
      <c r="ACG57" s="22"/>
      <c r="ACH57" s="22"/>
      <c r="ACI57" s="22"/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/>
      <c r="ACV57" s="22"/>
      <c r="ACW57" s="22"/>
      <c r="ACX57" s="22"/>
      <c r="ACY57" s="22"/>
      <c r="ACZ57" s="22"/>
      <c r="ADA57" s="22"/>
      <c r="ADB57" s="22"/>
      <c r="ADC57" s="22"/>
      <c r="ADD57" s="22"/>
      <c r="ADE57" s="22"/>
      <c r="ADF57" s="22"/>
      <c r="ADG57" s="22"/>
      <c r="ADH57" s="22"/>
      <c r="ADI57" s="22"/>
      <c r="ADJ57" s="22"/>
      <c r="ADK57" s="22"/>
      <c r="ADL57" s="22"/>
      <c r="ADM57" s="22"/>
      <c r="ADN57" s="22"/>
      <c r="ADO57" s="22"/>
      <c r="ADP57" s="22"/>
      <c r="ADQ57" s="22"/>
      <c r="ADR57" s="22"/>
      <c r="ADS57" s="22"/>
      <c r="ADT57" s="22"/>
      <c r="ADU57" s="22"/>
      <c r="ADV57" s="22"/>
      <c r="ADW57" s="22"/>
      <c r="ADX57" s="22"/>
      <c r="ADY57" s="22"/>
      <c r="ADZ57" s="22"/>
      <c r="AEA57" s="22"/>
      <c r="AEB57" s="22"/>
      <c r="AEC57" s="22"/>
      <c r="AED57" s="22"/>
      <c r="AEE57" s="22"/>
      <c r="AEF57" s="22"/>
      <c r="AEG57" s="22"/>
      <c r="AEH57" s="22"/>
      <c r="AEI57" s="22"/>
      <c r="AEJ57" s="22"/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/>
      <c r="AFB57" s="22"/>
      <c r="AFC57" s="22"/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/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/>
      <c r="AGL57" s="22"/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/>
      <c r="AGZ57" s="22"/>
      <c r="AHA57" s="22"/>
      <c r="AHB57" s="22"/>
      <c r="AHC57" s="22"/>
      <c r="AHD57" s="22"/>
      <c r="AHE57" s="22"/>
      <c r="AHF57" s="22"/>
      <c r="AHG57" s="22"/>
      <c r="AHH57" s="22"/>
      <c r="AHI57" s="22"/>
      <c r="AHJ57" s="22"/>
      <c r="AHK57" s="22"/>
      <c r="AHL57" s="22"/>
      <c r="AHM57" s="22"/>
      <c r="AHN57" s="22"/>
      <c r="AHO57" s="22"/>
      <c r="AHP57" s="22"/>
      <c r="AHQ57" s="22"/>
      <c r="AHR57" s="22"/>
      <c r="AHS57" s="22"/>
      <c r="AHT57" s="22"/>
      <c r="AHU57" s="22"/>
      <c r="AHV57" s="22"/>
      <c r="AHW57" s="22"/>
      <c r="AHX57" s="22"/>
      <c r="AHY57" s="22"/>
      <c r="AHZ57" s="22"/>
      <c r="AIA57" s="22"/>
      <c r="AIB57" s="22"/>
      <c r="AIC57" s="22"/>
      <c r="AID57" s="22"/>
      <c r="AIE57" s="22"/>
      <c r="AIF57" s="22"/>
      <c r="AIG57" s="22"/>
      <c r="AIH57" s="22"/>
      <c r="AII57" s="22"/>
      <c r="AIJ57" s="22"/>
      <c r="AIK57" s="22"/>
      <c r="AIL57" s="22"/>
      <c r="AIM57" s="22"/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/>
      <c r="AJJ57" s="22"/>
      <c r="AJK57" s="22"/>
      <c r="AJL57" s="22"/>
      <c r="AJM57" s="22"/>
      <c r="AJN57" s="22"/>
      <c r="AJO57" s="22"/>
      <c r="AJP57" s="22"/>
      <c r="AJQ57" s="22"/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/>
      <c r="AKG57" s="22"/>
      <c r="AKH57" s="22"/>
      <c r="AKI57" s="22"/>
      <c r="AKJ57" s="22"/>
      <c r="AKK57" s="22"/>
      <c r="AKL57" s="22"/>
      <c r="AKM57" s="22"/>
      <c r="AKN57" s="22"/>
      <c r="AKO57" s="22"/>
      <c r="AKP57" s="22"/>
      <c r="AKQ57" s="22"/>
      <c r="AKR57" s="22"/>
      <c r="AKS57" s="22"/>
      <c r="AKT57" s="22"/>
      <c r="AKU57" s="22"/>
      <c r="AKV57" s="22"/>
      <c r="AKW57" s="22"/>
      <c r="AKX57" s="22"/>
      <c r="AKY57" s="22"/>
      <c r="AKZ57" s="22"/>
      <c r="ALA57" s="22"/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/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/>
      <c r="AMB57" s="22"/>
      <c r="AMC57" s="22"/>
      <c r="AMD57" s="22"/>
      <c r="AME57" s="22"/>
      <c r="AMF57" s="22"/>
      <c r="AMG57" s="22"/>
      <c r="AMH57" s="22"/>
      <c r="AMI57" s="22"/>
      <c r="AMJ57" s="22"/>
      <c r="AMK57" s="22"/>
      <c r="AML57" s="22"/>
      <c r="AMM57" s="22"/>
      <c r="AMN57" s="22"/>
      <c r="AMO57" s="22"/>
      <c r="AMP57" s="22"/>
      <c r="AMQ57" s="22"/>
      <c r="AMR57" s="22"/>
      <c r="AMS57" s="22"/>
      <c r="AMT57" s="22"/>
      <c r="AMU57" s="22"/>
      <c r="AMV57" s="22"/>
      <c r="AMW57" s="22"/>
      <c r="AMX57" s="22"/>
      <c r="AMY57" s="22"/>
      <c r="AMZ57" s="22"/>
      <c r="ANA57" s="22"/>
      <c r="ANB57" s="22"/>
      <c r="ANC57" s="22"/>
      <c r="AND57" s="22"/>
      <c r="ANE57" s="22"/>
      <c r="ANF57" s="22"/>
      <c r="ANG57" s="22"/>
      <c r="ANH57" s="22"/>
      <c r="ANI57" s="22"/>
      <c r="ANJ57" s="22"/>
      <c r="ANK57" s="22"/>
      <c r="ANL57" s="22"/>
      <c r="ANM57" s="22"/>
      <c r="ANN57" s="22"/>
      <c r="ANO57" s="22"/>
      <c r="ANP57" s="22"/>
      <c r="ANQ57" s="22"/>
      <c r="ANR57" s="22"/>
      <c r="ANS57" s="22"/>
      <c r="ANT57" s="22"/>
      <c r="ANU57" s="22"/>
      <c r="ANV57" s="22"/>
      <c r="ANW57" s="22"/>
      <c r="ANX57" s="22"/>
      <c r="ANY57" s="22"/>
      <c r="ANZ57" s="22"/>
      <c r="AOA57" s="22"/>
      <c r="AOB57" s="22"/>
      <c r="AOC57" s="22"/>
      <c r="AOD57" s="22"/>
      <c r="AOE57" s="22"/>
      <c r="AOF57" s="22"/>
      <c r="AOG57" s="22"/>
      <c r="AOH57" s="22"/>
      <c r="AOI57" s="22"/>
      <c r="AOJ57" s="22"/>
      <c r="AOK57" s="22"/>
      <c r="AOL57" s="22"/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/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/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/>
      <c r="AQF57" s="22"/>
      <c r="AQG57" s="22"/>
      <c r="AQH57" s="22"/>
      <c r="AQI57" s="22"/>
      <c r="AQJ57" s="22"/>
      <c r="AQK57" s="22"/>
      <c r="AQL57" s="22"/>
      <c r="AQM57" s="22"/>
      <c r="AQN57" s="22"/>
      <c r="AQO57" s="22"/>
      <c r="AQP57" s="22"/>
      <c r="AQQ57" s="22"/>
      <c r="AQR57" s="22"/>
      <c r="AQS57" s="22"/>
      <c r="AQT57" s="22"/>
      <c r="AQU57" s="22"/>
      <c r="AQV57" s="22"/>
      <c r="AQW57" s="22"/>
      <c r="AQX57" s="22"/>
      <c r="AQY57" s="22"/>
      <c r="AQZ57" s="22"/>
      <c r="ARA57" s="22"/>
      <c r="ARB57" s="22"/>
      <c r="ARC57" s="22"/>
      <c r="ARD57" s="22"/>
      <c r="ARE57" s="22"/>
      <c r="ARF57" s="22"/>
      <c r="ARG57" s="22"/>
      <c r="ARH57" s="22"/>
      <c r="ARI57" s="22"/>
      <c r="ARJ57" s="22"/>
      <c r="ARK57" s="22"/>
      <c r="ARL57" s="22"/>
      <c r="ARM57" s="22"/>
      <c r="ARN57" s="22"/>
      <c r="ARO57" s="22"/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/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/>
      <c r="ATE57" s="22"/>
      <c r="ATF57" s="22"/>
      <c r="ATG57" s="22"/>
      <c r="ATH57" s="22"/>
      <c r="ATI57" s="22"/>
      <c r="ATJ57" s="22"/>
      <c r="ATK57" s="22"/>
      <c r="ATL57" s="22"/>
      <c r="ATM57" s="22"/>
      <c r="ATN57" s="22"/>
      <c r="ATO57" s="22"/>
      <c r="ATP57" s="22"/>
      <c r="ATQ57" s="22"/>
      <c r="ATR57" s="22"/>
      <c r="ATS57" s="22"/>
      <c r="ATT57" s="22"/>
      <c r="ATU57" s="22"/>
      <c r="ATV57" s="22"/>
      <c r="ATW57" s="22"/>
      <c r="ATX57" s="22"/>
      <c r="ATY57" s="22"/>
      <c r="ATZ57" s="22"/>
      <c r="AUA57" s="22"/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/>
      <c r="AUQ57" s="22"/>
      <c r="AUR57" s="22"/>
      <c r="AUS57" s="22"/>
      <c r="AUT57" s="22"/>
      <c r="AUU57" s="22"/>
      <c r="AUV57" s="22"/>
      <c r="AUW57" s="22"/>
      <c r="AUX57" s="22"/>
      <c r="AUY57" s="22"/>
      <c r="AUZ57" s="22"/>
      <c r="AVA57" s="22"/>
      <c r="AVB57" s="22"/>
      <c r="AVC57" s="22"/>
      <c r="AVD57" s="22"/>
      <c r="AVE57" s="22"/>
      <c r="AVF57" s="22"/>
      <c r="AVG57" s="22"/>
      <c r="AVH57" s="22"/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/>
      <c r="AWA57" s="22"/>
      <c r="AWB57" s="22"/>
      <c r="AWC57" s="22"/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/>
      <c r="AWS57" s="22"/>
      <c r="AWT57" s="22"/>
      <c r="AWU57" s="22"/>
      <c r="AWV57" s="22"/>
      <c r="AWW57" s="22"/>
      <c r="AWX57" s="22"/>
      <c r="AWY57" s="22"/>
      <c r="AWZ57" s="22"/>
      <c r="AXA57" s="22"/>
      <c r="AXB57" s="22"/>
      <c r="AXC57" s="22"/>
      <c r="AXD57" s="22"/>
      <c r="AXE57" s="22"/>
      <c r="AXF57" s="22"/>
      <c r="AXG57" s="22"/>
      <c r="AXH57" s="22"/>
      <c r="AXI57" s="22"/>
      <c r="AXJ57" s="22"/>
      <c r="AXK57" s="22"/>
      <c r="AXL57" s="22"/>
      <c r="AXM57" s="22"/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/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/>
      <c r="AYO57" s="22"/>
      <c r="AYP57" s="22"/>
      <c r="AYQ57" s="22"/>
      <c r="AYR57" s="22"/>
      <c r="AYS57" s="22"/>
      <c r="AYT57" s="22"/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/>
      <c r="AZV57" s="22"/>
      <c r="AZW57" s="22"/>
      <c r="AZX57" s="22"/>
      <c r="AZY57" s="22"/>
      <c r="AZZ57" s="22"/>
      <c r="BAA57" s="22"/>
      <c r="BAB57" s="22"/>
      <c r="BAC57" s="22"/>
      <c r="BAD57" s="22"/>
      <c r="BAE57" s="22"/>
      <c r="BAF57" s="22"/>
      <c r="BAG57" s="22"/>
      <c r="BAH57" s="22"/>
      <c r="BAI57" s="22"/>
      <c r="BAJ57" s="22"/>
      <c r="BAK57" s="22"/>
      <c r="BAL57" s="22"/>
      <c r="BAM57" s="22"/>
      <c r="BAN57" s="22"/>
      <c r="BAO57" s="22"/>
      <c r="BAP57" s="22"/>
      <c r="BAQ57" s="22"/>
      <c r="BAR57" s="22"/>
      <c r="BAS57" s="22"/>
      <c r="BAT57" s="22"/>
      <c r="BAU57" s="22"/>
      <c r="BAV57" s="22"/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/>
      <c r="BBH57" s="22"/>
      <c r="BBI57" s="22"/>
      <c r="BBJ57" s="22"/>
      <c r="BBK57" s="22"/>
      <c r="BBL57" s="22"/>
      <c r="BBM57" s="22"/>
      <c r="BBN57" s="22"/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/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6"/>
      <c r="CZV57" s="26"/>
      <c r="CZW57" s="26"/>
      <c r="CZX57" s="26"/>
      <c r="CZY57" s="26"/>
      <c r="CZZ57" s="26"/>
      <c r="DAA57" s="26"/>
      <c r="DAB57" s="26"/>
      <c r="DAC57" s="26"/>
      <c r="DAD57" s="26"/>
      <c r="DAE57" s="26"/>
      <c r="DAF57" s="26"/>
      <c r="DAG57" s="26"/>
      <c r="DAH57" s="26"/>
      <c r="DAI57" s="26"/>
      <c r="DAJ57" s="26"/>
      <c r="DAK57" s="26"/>
      <c r="DAL57" s="26"/>
      <c r="DAM57" s="26"/>
      <c r="DAN57" s="26"/>
      <c r="DAO57" s="26"/>
      <c r="DAP57" s="26"/>
      <c r="DAQ57" s="26"/>
      <c r="DAR57" s="26"/>
      <c r="DAS57" s="26"/>
      <c r="DAT57" s="26"/>
      <c r="DAU57" s="26"/>
      <c r="DAV57" s="26"/>
      <c r="DAW57" s="26"/>
      <c r="DAX57" s="26"/>
      <c r="DAY57" s="26"/>
      <c r="DAZ57" s="26"/>
      <c r="DBA57" s="26"/>
      <c r="DBB57" s="26"/>
      <c r="DBC57" s="26"/>
      <c r="DBD57" s="26"/>
      <c r="DBE57" s="26"/>
      <c r="DBF57" s="26"/>
      <c r="DBG57" s="26"/>
      <c r="DBH57" s="26"/>
      <c r="DBI57" s="26"/>
      <c r="DBJ57" s="26"/>
      <c r="DBK57" s="26"/>
      <c r="DBL57" s="26"/>
      <c r="DBM57" s="26"/>
      <c r="DBN57" s="26"/>
      <c r="DBO57" s="26"/>
      <c r="DBP57" s="26"/>
      <c r="DBQ57" s="26"/>
      <c r="DBR57" s="26"/>
      <c r="DBS57" s="26"/>
      <c r="DBT57" s="26"/>
      <c r="DBU57" s="26"/>
      <c r="DBV57" s="26"/>
      <c r="DBW57" s="26"/>
      <c r="DBX57" s="26"/>
      <c r="DBY57" s="26"/>
      <c r="DBZ57" s="26"/>
      <c r="DCA57" s="26"/>
      <c r="DCB57" s="26"/>
      <c r="DCC57" s="26"/>
      <c r="DCD57" s="26"/>
      <c r="DCE57" s="26"/>
      <c r="DCF57" s="26"/>
      <c r="DCG57" s="26"/>
      <c r="DCH57" s="26"/>
      <c r="DCI57" s="26"/>
      <c r="DCJ57" s="26"/>
      <c r="DCK57" s="26"/>
      <c r="DCL57" s="26"/>
      <c r="DCM57" s="26"/>
      <c r="DCN57" s="26"/>
      <c r="DCO57" s="26"/>
      <c r="DCP57" s="26"/>
      <c r="DCQ57" s="26"/>
      <c r="DCR57" s="26"/>
      <c r="DCS57" s="26"/>
      <c r="DCT57" s="26"/>
      <c r="DCU57" s="26"/>
      <c r="DCV57" s="26"/>
      <c r="DCW57" s="26"/>
      <c r="DCX57" s="26"/>
      <c r="DCY57" s="26"/>
      <c r="DCZ57" s="26"/>
      <c r="DDA57" s="26"/>
      <c r="DDB57" s="26"/>
      <c r="DDC57" s="26"/>
      <c r="DDD57" s="26"/>
      <c r="DDE57" s="26"/>
      <c r="DDF57" s="26"/>
      <c r="DDG57" s="26"/>
      <c r="DDH57" s="26"/>
      <c r="DDI57" s="26"/>
      <c r="DDJ57" s="26"/>
      <c r="DDK57" s="26"/>
      <c r="DDL57" s="26"/>
      <c r="DDM57" s="26"/>
      <c r="DDN57" s="26"/>
      <c r="DDO57" s="26"/>
      <c r="DDP57" s="26"/>
      <c r="DDQ57" s="26"/>
      <c r="DDR57" s="26"/>
      <c r="DDS57" s="26"/>
      <c r="DDT57" s="26"/>
      <c r="DDU57" s="26"/>
      <c r="DDV57" s="26"/>
      <c r="DDW57" s="26"/>
      <c r="DDX57" s="26"/>
      <c r="DDY57" s="26"/>
      <c r="DDZ57" s="26"/>
      <c r="DEA57" s="26"/>
      <c r="DEB57" s="26"/>
      <c r="DEC57" s="26"/>
      <c r="DED57" s="26"/>
      <c r="DEE57" s="26"/>
      <c r="DEF57" s="26"/>
      <c r="DEG57" s="26"/>
      <c r="DEH57" s="26"/>
      <c r="DEI57" s="26"/>
      <c r="DEJ57" s="26"/>
      <c r="DEK57" s="26"/>
      <c r="DEL57" s="26"/>
      <c r="DEM57" s="26"/>
      <c r="DEN57" s="26"/>
      <c r="DEO57" s="26"/>
      <c r="DEP57" s="26"/>
      <c r="DEQ57" s="26"/>
      <c r="DER57" s="26"/>
      <c r="DES57" s="26"/>
      <c r="DET57" s="26"/>
      <c r="DEU57" s="26"/>
      <c r="DEV57" s="26"/>
      <c r="DEW57" s="26"/>
      <c r="DEX57" s="26"/>
      <c r="DEY57" s="26"/>
      <c r="DEZ57" s="26"/>
      <c r="DFA57" s="26"/>
      <c r="DFB57" s="26"/>
      <c r="DFC57" s="26"/>
      <c r="DFD57" s="26"/>
      <c r="DFE57" s="26"/>
      <c r="DFF57" s="26"/>
      <c r="DFG57" s="26"/>
      <c r="DFH57" s="26"/>
      <c r="DFI57" s="26"/>
      <c r="DFJ57" s="26"/>
      <c r="DFK57" s="26"/>
      <c r="DFL57" s="26"/>
      <c r="DFM57" s="26"/>
      <c r="DFN57" s="26"/>
      <c r="DFO57" s="26"/>
      <c r="DFP57" s="26"/>
      <c r="DFQ57" s="26"/>
      <c r="DFR57" s="26"/>
      <c r="DFS57" s="26"/>
      <c r="DFT57" s="26"/>
      <c r="DFU57" s="26"/>
      <c r="DFV57" s="26"/>
      <c r="DFW57" s="26"/>
      <c r="DFX57" s="26"/>
      <c r="DFY57" s="26"/>
      <c r="DFZ57" s="26"/>
      <c r="DGA57" s="26"/>
      <c r="DGB57" s="26"/>
      <c r="DGC57" s="26"/>
      <c r="DGD57" s="26"/>
      <c r="DGE57" s="26"/>
      <c r="DGF57" s="26"/>
      <c r="DGG57" s="26"/>
      <c r="DGH57" s="26"/>
      <c r="DGI57" s="26"/>
      <c r="DGJ57" s="26"/>
      <c r="DGK57" s="26"/>
      <c r="DGL57" s="26"/>
      <c r="DGM57" s="26"/>
      <c r="DGN57" s="26"/>
      <c r="DGO57" s="26"/>
      <c r="DGP57" s="26"/>
      <c r="DGQ57" s="26"/>
      <c r="DGR57" s="26"/>
      <c r="DGS57" s="26"/>
      <c r="DGT57" s="26"/>
      <c r="DGU57" s="26"/>
      <c r="DGV57" s="26"/>
      <c r="DGW57" s="26"/>
      <c r="DGX57" s="26"/>
      <c r="DGY57" s="26"/>
      <c r="DGZ57" s="26"/>
      <c r="DHA57" s="26"/>
      <c r="DHB57" s="26"/>
      <c r="DHC57" s="26"/>
      <c r="DHD57" s="26"/>
      <c r="DHE57" s="26"/>
      <c r="DHF57" s="26"/>
      <c r="DHG57" s="26"/>
      <c r="DHH57" s="26"/>
      <c r="DHI57" s="26"/>
      <c r="DHJ57" s="26"/>
      <c r="DHK57" s="26"/>
      <c r="DHL57" s="26"/>
      <c r="DHM57" s="26"/>
      <c r="DHN57" s="26"/>
      <c r="DHO57" s="26"/>
      <c r="DHP57" s="26"/>
      <c r="DHQ57" s="26"/>
      <c r="DHR57" s="26"/>
      <c r="DHS57" s="26"/>
      <c r="DHT57" s="26"/>
      <c r="DHU57" s="26"/>
      <c r="DHV57" s="26"/>
      <c r="DHW57" s="26"/>
      <c r="DHX57" s="26"/>
      <c r="DHY57" s="26"/>
      <c r="DHZ57" s="26"/>
      <c r="DIA57" s="26"/>
      <c r="DIB57" s="26"/>
      <c r="DIC57" s="26"/>
      <c r="DID57" s="26"/>
      <c r="DIE57" s="26"/>
      <c r="DIF57" s="26"/>
      <c r="DIG57" s="26"/>
      <c r="DIH57" s="26"/>
      <c r="DII57" s="26"/>
      <c r="DIJ57" s="26"/>
      <c r="DIK57" s="26"/>
      <c r="DIL57" s="26"/>
      <c r="DIM57" s="26"/>
      <c r="DIN57" s="26"/>
      <c r="DIO57" s="26"/>
      <c r="DIP57" s="26"/>
      <c r="DIQ57" s="26"/>
      <c r="DIR57" s="26"/>
      <c r="DIS57" s="26"/>
      <c r="DIT57" s="26"/>
      <c r="DIU57" s="26"/>
      <c r="DIV57" s="26"/>
      <c r="DIW57" s="26"/>
      <c r="DIX57" s="26"/>
      <c r="DIY57" s="26"/>
      <c r="DIZ57" s="26"/>
      <c r="DJA57" s="26"/>
      <c r="DJB57" s="26"/>
      <c r="DJC57" s="26"/>
      <c r="DJD57" s="26"/>
      <c r="DJE57" s="26"/>
      <c r="DJF57" s="26"/>
      <c r="DJG57" s="26"/>
      <c r="DJH57" s="26"/>
      <c r="DJI57" s="26"/>
      <c r="DJJ57" s="26"/>
      <c r="DJK57" s="26"/>
      <c r="DJL57" s="26"/>
      <c r="DJM57" s="26"/>
      <c r="DJN57" s="26"/>
      <c r="DJO57" s="26"/>
      <c r="DJP57" s="26"/>
      <c r="DJQ57" s="26"/>
      <c r="DJR57" s="26"/>
      <c r="DJS57" s="26"/>
      <c r="DJT57" s="26"/>
      <c r="DJU57" s="26"/>
      <c r="DJV57" s="26"/>
      <c r="DJW57" s="26"/>
      <c r="DJX57" s="26"/>
      <c r="DJY57" s="26"/>
      <c r="DJZ57" s="26"/>
      <c r="DKA57" s="26"/>
      <c r="DKB57" s="26"/>
      <c r="DKC57" s="26"/>
      <c r="DKD57" s="26"/>
      <c r="DKE57" s="26"/>
      <c r="DKF57" s="26"/>
      <c r="DKG57" s="26"/>
      <c r="DKH57" s="26"/>
      <c r="DKI57" s="26"/>
      <c r="DKJ57" s="26"/>
      <c r="DKK57" s="26"/>
      <c r="DKL57" s="26"/>
      <c r="DKM57" s="26"/>
      <c r="DKN57" s="26"/>
      <c r="DKO57" s="26"/>
      <c r="DKP57" s="26"/>
      <c r="DKQ57" s="26"/>
      <c r="DKR57" s="26"/>
      <c r="DKS57" s="26"/>
      <c r="DKT57" s="26"/>
      <c r="DKU57" s="26"/>
      <c r="DKV57" s="26"/>
      <c r="DKW57" s="26"/>
      <c r="DKX57" s="26"/>
      <c r="DKY57" s="26"/>
      <c r="DKZ57" s="26"/>
      <c r="DLA57" s="26"/>
      <c r="DLB57" s="26"/>
      <c r="DLC57" s="26"/>
      <c r="DLD57" s="26"/>
      <c r="DLE57" s="26"/>
      <c r="DLF57" s="26"/>
      <c r="DLG57" s="26"/>
      <c r="DLH57" s="26"/>
      <c r="DLI57" s="26"/>
      <c r="DLJ57" s="26"/>
      <c r="DLK57" s="26"/>
      <c r="DLL57" s="26"/>
      <c r="DLM57" s="26"/>
      <c r="DLN57" s="26"/>
      <c r="DLO57" s="26"/>
      <c r="DLP57" s="26"/>
      <c r="DLQ57" s="26"/>
      <c r="DLR57" s="26"/>
      <c r="DLS57" s="26"/>
      <c r="DLT57" s="26"/>
      <c r="DLU57" s="26"/>
      <c r="DLV57" s="26"/>
      <c r="DLW57" s="26"/>
      <c r="DLX57" s="26"/>
      <c r="DLY57" s="26"/>
      <c r="DLZ57" s="26"/>
      <c r="DMA57" s="26"/>
      <c r="DMB57" s="26"/>
      <c r="DMC57" s="26"/>
      <c r="DMD57" s="26"/>
      <c r="DME57" s="26"/>
      <c r="DMF57" s="26"/>
      <c r="DMG57" s="26"/>
      <c r="DMH57" s="26"/>
      <c r="DMI57" s="26"/>
      <c r="DMJ57" s="26"/>
      <c r="DMK57" s="26"/>
      <c r="DML57" s="26"/>
      <c r="DMM57" s="26"/>
      <c r="DMN57" s="26"/>
      <c r="DMO57" s="26"/>
      <c r="DMP57" s="26"/>
      <c r="DMQ57" s="26"/>
      <c r="DMR57" s="26"/>
      <c r="DMS57" s="26"/>
      <c r="DMT57" s="26"/>
      <c r="DMU57" s="26"/>
      <c r="DMV57" s="26"/>
      <c r="DMW57" s="26"/>
      <c r="DMX57" s="26"/>
      <c r="DMY57" s="26"/>
      <c r="DMZ57" s="26"/>
      <c r="DNA57" s="26"/>
      <c r="DNB57" s="26"/>
      <c r="DNC57" s="26"/>
      <c r="DND57" s="26"/>
      <c r="DNE57" s="26"/>
      <c r="DNF57" s="26"/>
      <c r="DNG57" s="26"/>
      <c r="DNH57" s="26"/>
      <c r="DNI57" s="26"/>
      <c r="DNJ57" s="26"/>
      <c r="DNK57" s="26"/>
      <c r="DNL57" s="26"/>
      <c r="DNM57" s="26"/>
      <c r="DNN57" s="26"/>
      <c r="DNO57" s="26"/>
      <c r="DNP57" s="26"/>
      <c r="DNQ57" s="26"/>
      <c r="DNR57" s="26"/>
      <c r="DNS57" s="26"/>
      <c r="DNT57" s="26"/>
      <c r="DNU57" s="26"/>
      <c r="DNV57" s="26"/>
      <c r="DNW57" s="26"/>
      <c r="DNX57" s="26"/>
      <c r="DNY57" s="26"/>
      <c r="DNZ57" s="26"/>
      <c r="DOA57" s="26"/>
      <c r="DOB57" s="26"/>
      <c r="DOC57" s="26"/>
      <c r="DOD57" s="26"/>
      <c r="DOE57" s="26"/>
      <c r="DOF57" s="26"/>
      <c r="DOG57" s="26"/>
      <c r="DOH57" s="26"/>
      <c r="DOI57" s="26"/>
      <c r="DOJ57" s="26"/>
      <c r="DOK57" s="26"/>
      <c r="DOL57" s="26"/>
      <c r="DOM57" s="26"/>
      <c r="DON57" s="26"/>
      <c r="DOO57" s="26"/>
      <c r="DOP57" s="26"/>
      <c r="DOQ57" s="26"/>
      <c r="DOR57" s="26"/>
      <c r="DOS57" s="26"/>
      <c r="DOT57" s="26"/>
      <c r="DOU57" s="26"/>
      <c r="DOV57" s="26"/>
      <c r="DOW57" s="26"/>
      <c r="DOX57" s="26"/>
      <c r="DOY57" s="26"/>
      <c r="DOZ57" s="26"/>
      <c r="DPA57" s="26"/>
      <c r="DPB57" s="26"/>
      <c r="DPC57" s="26"/>
      <c r="DPD57" s="26"/>
      <c r="DPE57" s="26"/>
      <c r="DPF57" s="26"/>
      <c r="DPG57" s="26"/>
      <c r="DPH57" s="26"/>
      <c r="DPI57" s="26"/>
      <c r="DPJ57" s="26"/>
      <c r="DPK57" s="26"/>
      <c r="DPL57" s="26"/>
      <c r="DPM57" s="26"/>
      <c r="DPN57" s="26"/>
      <c r="DPO57" s="26"/>
      <c r="DPP57" s="26"/>
      <c r="DPQ57" s="26"/>
      <c r="DPR57" s="26"/>
      <c r="DPS57" s="26"/>
      <c r="DPT57" s="26"/>
      <c r="DPU57" s="26"/>
      <c r="DPV57" s="26"/>
      <c r="DPW57" s="26"/>
      <c r="DPX57" s="26"/>
      <c r="DPY57" s="26"/>
      <c r="DPZ57" s="26"/>
      <c r="DQA57" s="26"/>
      <c r="DQB57" s="26"/>
      <c r="DQC57" s="26"/>
      <c r="DQD57" s="26"/>
      <c r="DQE57" s="26"/>
      <c r="DQF57" s="26"/>
      <c r="DQG57" s="26"/>
      <c r="DQH57" s="26"/>
      <c r="DQI57" s="26"/>
      <c r="DQJ57" s="26"/>
      <c r="DQK57" s="26"/>
      <c r="DQL57" s="26"/>
      <c r="DQM57" s="26"/>
      <c r="DQN57" s="26"/>
      <c r="DQO57" s="26"/>
      <c r="DQP57" s="26"/>
      <c r="DQQ57" s="26"/>
      <c r="DQR57" s="26"/>
      <c r="DQS57" s="26"/>
      <c r="DQT57" s="26"/>
      <c r="DQU57" s="26"/>
      <c r="DQV57" s="26"/>
      <c r="DQW57" s="26"/>
      <c r="DQX57" s="26"/>
      <c r="DQY57" s="26"/>
      <c r="DQZ57" s="26"/>
      <c r="DRA57" s="26"/>
      <c r="DRB57" s="26"/>
      <c r="DRC57" s="26"/>
      <c r="DRD57" s="26"/>
      <c r="DRE57" s="26"/>
      <c r="DRF57" s="26"/>
      <c r="DRG57" s="26"/>
      <c r="DRH57" s="26"/>
      <c r="DRI57" s="26"/>
      <c r="DRJ57" s="26"/>
      <c r="DRK57" s="26"/>
      <c r="DRL57" s="26"/>
      <c r="DRM57" s="26"/>
      <c r="DRN57" s="26"/>
      <c r="DRO57" s="26"/>
      <c r="DRP57" s="26"/>
      <c r="DRQ57" s="26"/>
      <c r="DRR57" s="26"/>
      <c r="DRS57" s="26"/>
      <c r="DRT57" s="26"/>
      <c r="DRU57" s="26"/>
      <c r="DRV57" s="26"/>
      <c r="DRW57" s="26"/>
      <c r="DRX57" s="26"/>
      <c r="DRY57" s="26"/>
      <c r="DRZ57" s="26"/>
      <c r="DSA57" s="26"/>
      <c r="DSB57" s="26"/>
      <c r="DSC57" s="26"/>
      <c r="DSD57" s="26"/>
      <c r="DSE57" s="26"/>
      <c r="DSF57" s="26"/>
      <c r="DSG57" s="26"/>
      <c r="DSH57" s="26"/>
      <c r="DSI57" s="26"/>
      <c r="DSJ57" s="26"/>
      <c r="DSK57" s="26"/>
      <c r="DSL57" s="26"/>
      <c r="DSM57" s="26"/>
      <c r="DSN57" s="26"/>
      <c r="DSO57" s="26"/>
      <c r="DSP57" s="26"/>
      <c r="DSQ57" s="26"/>
      <c r="DSR57" s="26"/>
      <c r="DSS57" s="26"/>
      <c r="DST57" s="26"/>
      <c r="DSU57" s="26"/>
      <c r="DSV57" s="26"/>
      <c r="DSW57" s="26"/>
      <c r="DSX57" s="26"/>
      <c r="DSY57" s="26"/>
      <c r="DSZ57" s="26"/>
      <c r="DTA57" s="26"/>
      <c r="DTB57" s="26"/>
      <c r="DTC57" s="26"/>
      <c r="DTD57" s="26"/>
      <c r="DTE57" s="26"/>
      <c r="DTF57" s="26"/>
      <c r="DTG57" s="26"/>
      <c r="DTH57" s="26"/>
      <c r="DTI57" s="26"/>
      <c r="DTJ57" s="26"/>
      <c r="DTK57" s="26"/>
      <c r="DTL57" s="26"/>
      <c r="DTM57" s="26"/>
      <c r="DTN57" s="26"/>
      <c r="DTO57" s="26"/>
      <c r="DTP57" s="26"/>
      <c r="DTQ57" s="26"/>
      <c r="DTR57" s="26"/>
      <c r="DTS57" s="26"/>
      <c r="DTT57" s="26"/>
      <c r="DTU57" s="26"/>
      <c r="DTV57" s="26"/>
      <c r="DTW57" s="26"/>
      <c r="DTX57" s="26"/>
      <c r="DTY57" s="26"/>
      <c r="DTZ57" s="26"/>
      <c r="DUA57" s="26"/>
      <c r="DUB57" s="26"/>
      <c r="DUC57" s="26"/>
      <c r="DUD57" s="26"/>
      <c r="DUE57" s="26"/>
      <c r="DUF57" s="26"/>
      <c r="DUG57" s="26"/>
      <c r="DUH57" s="26"/>
      <c r="DUI57" s="26"/>
      <c r="DUJ57" s="26"/>
      <c r="DUK57" s="26"/>
      <c r="DUL57" s="26"/>
      <c r="DUM57" s="26"/>
      <c r="DUN57" s="26"/>
      <c r="DUO57" s="26"/>
      <c r="DUP57" s="26"/>
      <c r="DUQ57" s="26"/>
      <c r="DUR57" s="26"/>
      <c r="DUS57" s="26"/>
      <c r="DUT57" s="26"/>
      <c r="DUU57" s="26"/>
      <c r="DUV57" s="26"/>
      <c r="DUW57" s="26"/>
      <c r="DUX57" s="26"/>
      <c r="DUY57" s="26"/>
      <c r="DUZ57" s="26"/>
      <c r="DVA57" s="26"/>
      <c r="DVB57" s="26"/>
      <c r="DVC57" s="26"/>
      <c r="DVD57" s="26"/>
      <c r="DVE57" s="26"/>
      <c r="DVF57" s="26"/>
      <c r="DVG57" s="26"/>
      <c r="DVH57" s="26"/>
      <c r="DVI57" s="26"/>
      <c r="DVJ57" s="26"/>
      <c r="DVK57" s="26"/>
      <c r="DVL57" s="26"/>
      <c r="DVM57" s="26"/>
      <c r="DVN57" s="26"/>
      <c r="DVO57" s="26"/>
      <c r="DVP57" s="26"/>
      <c r="DVQ57" s="26"/>
      <c r="DVR57" s="26"/>
      <c r="DVS57" s="26"/>
      <c r="DVT57" s="26"/>
      <c r="DVU57" s="26"/>
      <c r="DVV57" s="26"/>
      <c r="DVW57" s="26"/>
      <c r="DVX57" s="26"/>
      <c r="DVY57" s="26"/>
      <c r="DVZ57" s="26"/>
      <c r="DWA57" s="26"/>
      <c r="DWB57" s="26"/>
      <c r="DWC57" s="26"/>
      <c r="DWD57" s="26"/>
      <c r="DWE57" s="26"/>
      <c r="DWF57" s="26"/>
      <c r="DWG57" s="26"/>
      <c r="DWH57" s="26"/>
      <c r="DWI57" s="26"/>
      <c r="DWJ57" s="26"/>
      <c r="DWK57" s="26"/>
      <c r="DWL57" s="26"/>
      <c r="DWM57" s="26"/>
      <c r="DWN57" s="26"/>
      <c r="DWO57" s="26"/>
      <c r="DWP57" s="26"/>
      <c r="DWQ57" s="26"/>
      <c r="DWR57" s="26"/>
      <c r="DWS57" s="26"/>
      <c r="DWT57" s="26"/>
      <c r="DWU57" s="26"/>
      <c r="DWV57" s="26"/>
      <c r="DWW57" s="26"/>
      <c r="DWX57" s="26"/>
      <c r="DWY57" s="26"/>
      <c r="DWZ57" s="26"/>
      <c r="DXA57" s="26"/>
      <c r="DXB57" s="26"/>
      <c r="DXC57" s="26"/>
      <c r="DXD57" s="26"/>
      <c r="DXE57" s="26"/>
      <c r="DXF57" s="26"/>
      <c r="DXG57" s="26"/>
      <c r="DXH57" s="26"/>
      <c r="DXI57" s="26"/>
      <c r="DXJ57" s="26"/>
      <c r="DXK57" s="26"/>
      <c r="DXL57" s="26"/>
      <c r="DXM57" s="26"/>
      <c r="DXN57" s="26"/>
      <c r="DXO57" s="26"/>
      <c r="DXP57" s="26"/>
      <c r="DXQ57" s="26"/>
      <c r="DXR57" s="26"/>
      <c r="DXS57" s="26"/>
      <c r="DXT57" s="26"/>
      <c r="DXU57" s="26"/>
      <c r="DXV57" s="26"/>
      <c r="DXW57" s="26"/>
      <c r="DXX57" s="26"/>
      <c r="DXY57" s="26"/>
      <c r="DXZ57" s="26"/>
      <c r="DYA57" s="26"/>
      <c r="DYB57" s="26"/>
      <c r="DYC57" s="26"/>
      <c r="DYD57" s="26"/>
      <c r="DYE57" s="26"/>
      <c r="DYF57" s="26"/>
      <c r="DYG57" s="26"/>
      <c r="DYH57" s="26"/>
      <c r="DYI57" s="26"/>
      <c r="DYJ57" s="26"/>
      <c r="DYK57" s="26"/>
      <c r="DYL57" s="26"/>
      <c r="DYM57" s="26"/>
      <c r="DYN57" s="26"/>
      <c r="DYO57" s="26"/>
      <c r="DYP57" s="26"/>
      <c r="DYQ57" s="26"/>
      <c r="DYR57" s="26"/>
      <c r="DYS57" s="26"/>
      <c r="DYT57" s="26"/>
      <c r="DYU57" s="26"/>
      <c r="DYV57" s="26"/>
      <c r="DYW57" s="26"/>
      <c r="DYX57" s="26"/>
      <c r="DYY57" s="26"/>
      <c r="DYZ57" s="26"/>
      <c r="DZA57" s="26"/>
      <c r="DZB57" s="26"/>
      <c r="DZC57" s="26"/>
      <c r="DZD57" s="26"/>
      <c r="DZE57" s="26"/>
      <c r="DZF57" s="26"/>
      <c r="DZG57" s="26"/>
      <c r="DZH57" s="26"/>
      <c r="DZI57" s="26"/>
      <c r="DZJ57" s="26"/>
      <c r="DZK57" s="26"/>
      <c r="DZL57" s="26"/>
      <c r="DZM57" s="26"/>
      <c r="DZN57" s="26"/>
      <c r="DZO57" s="26"/>
      <c r="DZP57" s="26"/>
      <c r="DZQ57" s="26"/>
      <c r="DZR57" s="26"/>
      <c r="DZS57" s="26"/>
      <c r="DZT57" s="26"/>
      <c r="DZU57" s="26"/>
      <c r="DZV57" s="26"/>
      <c r="DZW57" s="26"/>
      <c r="DZX57" s="26"/>
      <c r="DZY57" s="26"/>
      <c r="DZZ57" s="26"/>
      <c r="EAA57" s="26"/>
      <c r="EAB57" s="26"/>
      <c r="EAC57" s="26"/>
      <c r="EAD57" s="26"/>
      <c r="EAE57" s="26"/>
      <c r="EAF57" s="26"/>
      <c r="EAG57" s="26"/>
      <c r="EAH57" s="26"/>
      <c r="EAI57" s="26"/>
      <c r="EAJ57" s="26"/>
      <c r="EAK57" s="26"/>
      <c r="EAL57" s="26"/>
      <c r="EAM57" s="26"/>
      <c r="EAN57" s="26"/>
      <c r="EAO57" s="26"/>
      <c r="EAP57" s="26"/>
      <c r="EAQ57" s="26"/>
      <c r="EAR57" s="26"/>
      <c r="EAS57" s="26"/>
      <c r="EAT57" s="26"/>
      <c r="EAU57" s="26"/>
      <c r="EAV57" s="26"/>
      <c r="EAW57" s="26"/>
      <c r="EAX57" s="26"/>
      <c r="EAY57" s="26"/>
      <c r="EAZ57" s="26"/>
      <c r="EBA57" s="26"/>
      <c r="EBB57" s="26"/>
      <c r="EBC57" s="26"/>
      <c r="EBD57" s="26"/>
      <c r="EBE57" s="26"/>
      <c r="EBF57" s="26"/>
      <c r="EBG57" s="26"/>
      <c r="EBH57" s="26"/>
      <c r="EBI57" s="26"/>
      <c r="EBJ57" s="26"/>
      <c r="EBK57" s="26"/>
      <c r="EBL57" s="26"/>
      <c r="EBM57" s="26"/>
      <c r="EBN57" s="26"/>
      <c r="EBO57" s="26"/>
      <c r="EBP57" s="26"/>
      <c r="EBQ57" s="26"/>
      <c r="EBR57" s="26"/>
      <c r="EBS57" s="26"/>
      <c r="EBT57" s="26"/>
      <c r="EBU57" s="26"/>
      <c r="EBV57" s="26"/>
      <c r="EBW57" s="26"/>
      <c r="EBX57" s="26"/>
      <c r="EBY57" s="26"/>
      <c r="EBZ57" s="26"/>
      <c r="ECA57" s="26"/>
      <c r="ECB57" s="26"/>
      <c r="ECC57" s="26"/>
      <c r="ECD57" s="26"/>
      <c r="ECE57" s="26"/>
      <c r="ECF57" s="26"/>
      <c r="ECG57" s="26"/>
      <c r="ECH57" s="26"/>
      <c r="ECI57" s="26"/>
      <c r="ECJ57" s="26"/>
      <c r="ECK57" s="26"/>
      <c r="ECL57" s="26"/>
      <c r="ECM57" s="26"/>
      <c r="ECN57" s="26"/>
      <c r="ECO57" s="26"/>
      <c r="ECP57" s="26"/>
      <c r="ECQ57" s="26"/>
      <c r="ECR57" s="26"/>
      <c r="ECS57" s="26"/>
      <c r="ECT57" s="26"/>
      <c r="ECU57" s="26"/>
      <c r="ECV57" s="26"/>
      <c r="ECW57" s="26"/>
      <c r="ECX57" s="26"/>
      <c r="ECY57" s="26"/>
      <c r="ECZ57" s="26"/>
      <c r="EDA57" s="26"/>
      <c r="EDB57" s="26"/>
      <c r="EDC57" s="26"/>
      <c r="EDD57" s="26"/>
      <c r="EDE57" s="26"/>
      <c r="EDF57" s="26"/>
      <c r="EDG57" s="26"/>
      <c r="EDH57" s="26"/>
      <c r="EDI57" s="26"/>
      <c r="EDJ57" s="26"/>
      <c r="EDK57" s="26"/>
      <c r="EDL57" s="26"/>
      <c r="EDM57" s="26"/>
      <c r="EDN57" s="26"/>
      <c r="EDO57" s="26"/>
      <c r="EDP57" s="26"/>
      <c r="EDQ57" s="26"/>
      <c r="EDR57" s="26"/>
      <c r="EDS57" s="26"/>
      <c r="EDT57" s="26"/>
      <c r="EDU57" s="26"/>
    </row>
    <row r="58" s="3" customFormat="1" spans="1:3505">
      <c r="A58" s="1"/>
      <c r="B58" s="1"/>
      <c r="C58" s="5"/>
      <c r="D58" s="16" t="s">
        <v>44</v>
      </c>
      <c r="E58" s="16" t="s">
        <v>64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>
        <v>3</v>
      </c>
      <c r="S58" s="15">
        <v>3</v>
      </c>
      <c r="T58" s="15">
        <v>1</v>
      </c>
      <c r="U58" s="15"/>
      <c r="V58" s="15"/>
      <c r="W58" s="15"/>
      <c r="X58" s="15"/>
      <c r="Y58" s="15"/>
      <c r="Z58" s="15"/>
      <c r="AA58" s="15">
        <v>3</v>
      </c>
      <c r="AB58" s="15"/>
      <c r="AC58" s="15">
        <v>1</v>
      </c>
      <c r="AD58" s="15"/>
      <c r="AE58" s="15"/>
      <c r="AF58" s="15"/>
      <c r="AG58" s="15"/>
      <c r="AH58" s="15">
        <v>3</v>
      </c>
      <c r="AI58" s="15"/>
      <c r="AJ58" s="15">
        <v>1</v>
      </c>
      <c r="AK58" s="15"/>
      <c r="AL58" s="15"/>
      <c r="AM58" s="15"/>
      <c r="AN58" s="15"/>
      <c r="AO58" s="15">
        <v>1</v>
      </c>
      <c r="AP58" s="15">
        <v>3</v>
      </c>
      <c r="AQ58" s="15"/>
      <c r="AR58" s="15"/>
      <c r="AS58" s="15">
        <v>2</v>
      </c>
      <c r="AT58" s="15">
        <v>3</v>
      </c>
      <c r="AU58" s="15"/>
      <c r="AV58" s="15"/>
      <c r="AW58" s="15">
        <v>3</v>
      </c>
      <c r="AX58" s="15"/>
      <c r="AY58" s="15">
        <v>4</v>
      </c>
      <c r="AZ58" s="15"/>
      <c r="BA58" s="15"/>
      <c r="BB58" s="15"/>
      <c r="BC58" s="15"/>
      <c r="BD58" s="15">
        <v>2</v>
      </c>
      <c r="BE58" s="15">
        <v>2</v>
      </c>
      <c r="BF58" s="15">
        <v>1</v>
      </c>
      <c r="BG58" s="15"/>
      <c r="BH58" s="15">
        <v>1</v>
      </c>
      <c r="BI58" s="15"/>
      <c r="BJ58" s="15"/>
      <c r="BK58" s="15"/>
      <c r="BL58" s="15">
        <v>1</v>
      </c>
      <c r="BM58" s="15"/>
      <c r="BN58" s="15"/>
      <c r="BO58" s="15">
        <v>1</v>
      </c>
      <c r="BP58" s="15"/>
      <c r="BQ58" s="15"/>
      <c r="BR58" s="15">
        <v>1</v>
      </c>
      <c r="BS58" s="15"/>
      <c r="BT58" s="15"/>
      <c r="BU58" s="15">
        <v>4</v>
      </c>
      <c r="BV58" s="15"/>
      <c r="BW58" s="15"/>
      <c r="BX58" s="15"/>
      <c r="BY58" s="15">
        <v>2</v>
      </c>
      <c r="BZ58" s="15"/>
      <c r="CA58" s="15"/>
      <c r="CB58" s="15"/>
      <c r="CC58" s="15">
        <v>6</v>
      </c>
      <c r="CD58" s="15"/>
      <c r="CE58" s="15">
        <v>3</v>
      </c>
      <c r="CF58" s="15"/>
      <c r="CG58" s="15"/>
      <c r="CH58" s="15"/>
      <c r="CI58" s="15"/>
      <c r="CJ58" s="15">
        <v>2</v>
      </c>
      <c r="CK58" s="15"/>
      <c r="CL58" s="15"/>
      <c r="CM58" s="15">
        <v>3</v>
      </c>
      <c r="CN58" s="15"/>
      <c r="CO58" s="15">
        <v>2</v>
      </c>
      <c r="CP58" s="15"/>
      <c r="CQ58" s="15">
        <v>1</v>
      </c>
      <c r="CR58" s="15">
        <v>4</v>
      </c>
      <c r="CS58" s="15"/>
      <c r="CT58" s="15"/>
      <c r="CU58" s="15">
        <v>2</v>
      </c>
      <c r="CV58" s="15"/>
      <c r="CW58" s="15"/>
      <c r="CX58" s="15"/>
      <c r="CY58" s="15">
        <v>1</v>
      </c>
      <c r="CZ58" s="15"/>
      <c r="DA58" s="15">
        <v>1</v>
      </c>
      <c r="DB58" s="15">
        <v>1</v>
      </c>
      <c r="DC58" s="15">
        <v>2</v>
      </c>
      <c r="DD58" s="15"/>
      <c r="DE58" s="15"/>
      <c r="DF58" s="15"/>
      <c r="DG58" s="15">
        <v>4</v>
      </c>
      <c r="DH58" s="15"/>
      <c r="DI58" s="15"/>
      <c r="DJ58" s="15"/>
      <c r="DK58" s="15">
        <v>7</v>
      </c>
      <c r="DL58" s="15"/>
      <c r="DM58" s="15"/>
      <c r="DN58" s="15"/>
      <c r="DO58" s="15">
        <v>1</v>
      </c>
      <c r="DP58" s="15">
        <v>18</v>
      </c>
      <c r="DQ58" s="15"/>
      <c r="DR58" s="15"/>
      <c r="DS58" s="15"/>
      <c r="DT58" s="15"/>
      <c r="DU58" s="15">
        <v>2</v>
      </c>
      <c r="DV58" s="15"/>
      <c r="DW58" s="15">
        <v>45</v>
      </c>
      <c r="DX58" s="15">
        <v>1</v>
      </c>
      <c r="DY58" s="15"/>
      <c r="DZ58" s="15">
        <v>8</v>
      </c>
      <c r="EA58" s="15">
        <v>13</v>
      </c>
      <c r="EB58" s="15">
        <v>9</v>
      </c>
      <c r="EC58" s="15"/>
      <c r="ED58" s="15"/>
      <c r="EE58" s="15"/>
      <c r="EF58" s="15"/>
      <c r="EG58" s="15"/>
      <c r="EH58" s="15"/>
      <c r="EI58" s="15">
        <v>5</v>
      </c>
      <c r="EJ58" s="15"/>
      <c r="EK58" s="15">
        <v>25</v>
      </c>
      <c r="EL58" s="15">
        <v>21</v>
      </c>
      <c r="EM58" s="15"/>
      <c r="EN58" s="15"/>
      <c r="EO58" s="15">
        <v>7</v>
      </c>
      <c r="EP58" s="15"/>
      <c r="EQ58" s="15"/>
      <c r="ER58" s="15"/>
      <c r="ES58" s="15">
        <v>1</v>
      </c>
      <c r="ET58" s="15">
        <v>3</v>
      </c>
      <c r="EU58" s="15">
        <v>1</v>
      </c>
      <c r="EV58" s="15">
        <v>3</v>
      </c>
      <c r="EW58" s="15">
        <v>2</v>
      </c>
      <c r="EX58" s="15"/>
      <c r="EY58" s="15">
        <v>7</v>
      </c>
      <c r="EZ58" s="15"/>
      <c r="FA58" s="15"/>
      <c r="FB58" s="15"/>
      <c r="FC58" s="15">
        <v>1</v>
      </c>
      <c r="FD58" s="15"/>
      <c r="FE58" s="15"/>
      <c r="FF58" s="15"/>
      <c r="FG58" s="15"/>
      <c r="FH58" s="15"/>
      <c r="FI58" s="15">
        <v>3</v>
      </c>
      <c r="FJ58" s="15"/>
      <c r="FK58" s="15"/>
      <c r="FL58" s="15"/>
      <c r="FM58" s="15">
        <v>2</v>
      </c>
      <c r="FN58" s="15"/>
      <c r="FO58" s="15">
        <v>5</v>
      </c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/>
      <c r="PE58" s="22"/>
      <c r="PF58" s="22"/>
      <c r="PG58" s="22"/>
      <c r="PH58" s="22"/>
      <c r="PI58" s="22"/>
      <c r="PJ58" s="22"/>
      <c r="PK58" s="22"/>
      <c r="PL58" s="22"/>
      <c r="PM58" s="22"/>
      <c r="PN58" s="22"/>
      <c r="PO58" s="22"/>
      <c r="PP58" s="22"/>
      <c r="PQ58" s="22"/>
      <c r="PR58" s="22"/>
      <c r="PS58" s="22"/>
      <c r="PT58" s="22"/>
      <c r="PU58" s="22"/>
      <c r="PV58" s="22"/>
      <c r="PW58" s="22"/>
      <c r="PX58" s="22"/>
      <c r="PY58" s="22"/>
      <c r="PZ58" s="22"/>
      <c r="QA58" s="22"/>
      <c r="QB58" s="22"/>
      <c r="QC58" s="22"/>
      <c r="QD58" s="22"/>
      <c r="QE58" s="22"/>
      <c r="QF58" s="22"/>
      <c r="QG58" s="22"/>
      <c r="QH58" s="22"/>
      <c r="QI58" s="22"/>
      <c r="QJ58" s="22"/>
      <c r="QK58" s="22"/>
      <c r="QL58" s="22"/>
      <c r="QM58" s="22"/>
      <c r="QN58" s="22"/>
      <c r="QO58" s="22"/>
      <c r="QP58" s="22"/>
      <c r="QQ58" s="22"/>
      <c r="QR58" s="22"/>
      <c r="QS58" s="22"/>
      <c r="QT58" s="22"/>
      <c r="QU58" s="22"/>
      <c r="QV58" s="22"/>
      <c r="QW58" s="22"/>
      <c r="QX58" s="22"/>
      <c r="QY58" s="22"/>
      <c r="QZ58" s="22"/>
      <c r="RA58" s="22"/>
      <c r="RB58" s="22"/>
      <c r="RC58" s="22"/>
      <c r="RD58" s="22"/>
      <c r="RE58" s="22"/>
      <c r="RF58" s="22"/>
      <c r="RG58" s="22"/>
      <c r="RH58" s="22"/>
      <c r="RI58" s="22"/>
      <c r="RJ58" s="22"/>
      <c r="RK58" s="22"/>
      <c r="RL58" s="22"/>
      <c r="RM58" s="22"/>
      <c r="RN58" s="22"/>
      <c r="RO58" s="22"/>
      <c r="RP58" s="22"/>
      <c r="RQ58" s="22"/>
      <c r="RR58" s="22"/>
      <c r="RS58" s="22"/>
      <c r="RT58" s="22"/>
      <c r="RU58" s="22"/>
      <c r="RV58" s="22"/>
      <c r="RW58" s="22"/>
      <c r="RX58" s="22"/>
      <c r="RY58" s="22"/>
      <c r="RZ58" s="22"/>
      <c r="SA58" s="22"/>
      <c r="SB58" s="22"/>
      <c r="SC58" s="22"/>
      <c r="SD58" s="22"/>
      <c r="SE58" s="22"/>
      <c r="SF58" s="22"/>
      <c r="SG58" s="22"/>
      <c r="SH58" s="22"/>
      <c r="SI58" s="22"/>
      <c r="SJ58" s="22"/>
      <c r="SK58" s="22"/>
      <c r="SL58" s="22"/>
      <c r="SM58" s="22"/>
      <c r="SN58" s="22"/>
      <c r="SO58" s="22"/>
      <c r="SP58" s="22"/>
      <c r="SQ58" s="22"/>
      <c r="SR58" s="22"/>
      <c r="SS58" s="22"/>
      <c r="ST58" s="22"/>
      <c r="SU58" s="22"/>
      <c r="SV58" s="22"/>
      <c r="SW58" s="22"/>
      <c r="SX58" s="22"/>
      <c r="SY58" s="22"/>
      <c r="SZ58" s="22"/>
      <c r="TA58" s="22"/>
      <c r="TB58" s="22"/>
      <c r="TC58" s="22"/>
      <c r="TD58" s="22"/>
      <c r="TE58" s="22"/>
      <c r="TF58" s="22"/>
      <c r="TG58" s="22"/>
      <c r="TH58" s="22"/>
      <c r="TI58" s="22"/>
      <c r="TJ58" s="22"/>
      <c r="TK58" s="22"/>
      <c r="TL58" s="22"/>
      <c r="TM58" s="22"/>
      <c r="TN58" s="22"/>
      <c r="TO58" s="22"/>
      <c r="TP58" s="22"/>
      <c r="TQ58" s="22"/>
      <c r="TR58" s="22"/>
      <c r="TS58" s="22"/>
      <c r="TT58" s="22"/>
      <c r="TU58" s="22"/>
      <c r="TV58" s="22"/>
      <c r="TW58" s="22"/>
      <c r="TX58" s="22"/>
      <c r="TY58" s="22"/>
      <c r="TZ58" s="22"/>
      <c r="UA58" s="22"/>
      <c r="UB58" s="22"/>
      <c r="UC58" s="22"/>
      <c r="UD58" s="22"/>
      <c r="UE58" s="22"/>
      <c r="UF58" s="22"/>
      <c r="UG58" s="22"/>
      <c r="UH58" s="22"/>
      <c r="UI58" s="22"/>
      <c r="UJ58" s="22"/>
      <c r="UK58" s="22"/>
      <c r="UL58" s="22"/>
      <c r="UM58" s="22"/>
      <c r="UN58" s="22"/>
      <c r="UO58" s="22"/>
      <c r="UP58" s="22"/>
      <c r="UQ58" s="22"/>
      <c r="UR58" s="22"/>
      <c r="US58" s="22"/>
      <c r="UT58" s="22"/>
      <c r="UU58" s="22"/>
      <c r="UV58" s="22"/>
      <c r="UW58" s="22"/>
      <c r="UX58" s="22"/>
      <c r="UY58" s="22"/>
      <c r="UZ58" s="22"/>
      <c r="VA58" s="22"/>
      <c r="VB58" s="22"/>
      <c r="VC58" s="22"/>
      <c r="VD58" s="22"/>
      <c r="VE58" s="22"/>
      <c r="VF58" s="22"/>
      <c r="VG58" s="22"/>
      <c r="VH58" s="22"/>
      <c r="VI58" s="22"/>
      <c r="VJ58" s="22"/>
      <c r="VK58" s="22"/>
      <c r="VL58" s="22"/>
      <c r="VM58" s="22"/>
      <c r="VN58" s="22"/>
      <c r="VO58" s="22"/>
      <c r="VP58" s="22"/>
      <c r="VQ58" s="22"/>
      <c r="VR58" s="22"/>
      <c r="VS58" s="22"/>
      <c r="VT58" s="22"/>
      <c r="VU58" s="22"/>
      <c r="VV58" s="22"/>
      <c r="VW58" s="22"/>
      <c r="VX58" s="22"/>
      <c r="VY58" s="22"/>
      <c r="VZ58" s="22"/>
      <c r="WA58" s="22"/>
      <c r="WB58" s="22"/>
      <c r="WC58" s="22"/>
      <c r="WD58" s="22"/>
      <c r="WE58" s="22"/>
      <c r="WF58" s="22"/>
      <c r="WG58" s="22"/>
      <c r="WH58" s="22"/>
      <c r="WI58" s="22"/>
      <c r="WJ58" s="22"/>
      <c r="WK58" s="22"/>
      <c r="WL58" s="22"/>
      <c r="WM58" s="22"/>
      <c r="WN58" s="22"/>
      <c r="WO58" s="22"/>
      <c r="WP58" s="22"/>
      <c r="WQ58" s="22"/>
      <c r="WR58" s="22"/>
      <c r="WS58" s="22"/>
      <c r="WT58" s="22"/>
      <c r="WU58" s="22"/>
      <c r="WV58" s="22"/>
      <c r="WW58" s="22"/>
      <c r="WX58" s="22"/>
      <c r="WY58" s="22"/>
      <c r="WZ58" s="22"/>
      <c r="XA58" s="22"/>
      <c r="XB58" s="22"/>
      <c r="XC58" s="22"/>
      <c r="XD58" s="22"/>
      <c r="XE58" s="22"/>
      <c r="XF58" s="22"/>
      <c r="XG58" s="22"/>
      <c r="XH58" s="22"/>
      <c r="XI58" s="22"/>
      <c r="XJ58" s="22"/>
      <c r="XK58" s="22"/>
      <c r="XL58" s="22"/>
      <c r="XM58" s="22"/>
      <c r="XN58" s="22"/>
      <c r="XO58" s="22"/>
      <c r="XP58" s="22"/>
      <c r="XQ58" s="22"/>
      <c r="XR58" s="22"/>
      <c r="XS58" s="22"/>
      <c r="XT58" s="22"/>
      <c r="XU58" s="22"/>
      <c r="XV58" s="22"/>
      <c r="XW58" s="22"/>
      <c r="XX58" s="22"/>
      <c r="XY58" s="22"/>
      <c r="XZ58" s="22"/>
      <c r="YA58" s="22"/>
      <c r="YB58" s="22"/>
      <c r="YC58" s="22"/>
      <c r="YD58" s="22"/>
      <c r="YE58" s="22"/>
      <c r="YF58" s="22"/>
      <c r="YG58" s="22"/>
      <c r="YH58" s="22"/>
      <c r="YI58" s="22"/>
      <c r="YJ58" s="22"/>
      <c r="YK58" s="22"/>
      <c r="YL58" s="22"/>
      <c r="YM58" s="22"/>
      <c r="YN58" s="22"/>
      <c r="YO58" s="22"/>
      <c r="YP58" s="22"/>
      <c r="YQ58" s="22"/>
      <c r="YR58" s="22"/>
      <c r="YS58" s="22"/>
      <c r="YT58" s="22"/>
      <c r="YU58" s="22"/>
      <c r="YV58" s="22"/>
      <c r="YW58" s="22"/>
      <c r="YX58" s="22"/>
      <c r="YY58" s="22"/>
      <c r="YZ58" s="22"/>
      <c r="ZA58" s="22"/>
      <c r="ZB58" s="22"/>
      <c r="ZC58" s="22"/>
      <c r="ZD58" s="22"/>
      <c r="ZE58" s="22"/>
      <c r="ZF58" s="22"/>
      <c r="ZG58" s="22"/>
      <c r="ZH58" s="22"/>
      <c r="ZI58" s="22"/>
      <c r="ZJ58" s="22"/>
      <c r="ZK58" s="22"/>
      <c r="ZL58" s="22"/>
      <c r="ZM58" s="22"/>
      <c r="ZN58" s="22"/>
      <c r="ZO58" s="22"/>
      <c r="ZP58" s="22"/>
      <c r="ZQ58" s="22"/>
      <c r="ZR58" s="22"/>
      <c r="ZS58" s="22"/>
      <c r="ZT58" s="22"/>
      <c r="ZU58" s="22"/>
      <c r="ZV58" s="22"/>
      <c r="ZW58" s="22"/>
      <c r="ZX58" s="22"/>
      <c r="ZY58" s="22"/>
      <c r="ZZ58" s="22"/>
      <c r="AAA58" s="22"/>
      <c r="AAB58" s="22"/>
      <c r="AAC58" s="22"/>
      <c r="AAD58" s="22"/>
      <c r="AAE58" s="22"/>
      <c r="AAF58" s="22"/>
      <c r="AAG58" s="22"/>
      <c r="AAH58" s="22"/>
      <c r="AAI58" s="22"/>
      <c r="AAJ58" s="22"/>
      <c r="AAK58" s="22"/>
      <c r="AAL58" s="22"/>
      <c r="AAM58" s="22"/>
      <c r="AAN58" s="22"/>
      <c r="AAO58" s="22"/>
      <c r="AAP58" s="22"/>
      <c r="AAQ58" s="22"/>
      <c r="AAR58" s="22"/>
      <c r="AAS58" s="22"/>
      <c r="AAT58" s="22"/>
      <c r="AAU58" s="22"/>
      <c r="AAV58" s="22"/>
      <c r="AAW58" s="22"/>
      <c r="AAX58" s="22"/>
      <c r="AAY58" s="22"/>
      <c r="AAZ58" s="22"/>
      <c r="ABA58" s="22"/>
      <c r="ABB58" s="22"/>
      <c r="ABC58" s="22"/>
      <c r="ABD58" s="22"/>
      <c r="ABE58" s="22"/>
      <c r="ABF58" s="22"/>
      <c r="ABG58" s="22"/>
      <c r="ABH58" s="22"/>
      <c r="ABI58" s="22"/>
      <c r="ABJ58" s="22"/>
      <c r="ABK58" s="22"/>
      <c r="ABL58" s="22"/>
      <c r="ABM58" s="22"/>
      <c r="ABN58" s="22"/>
      <c r="ABO58" s="22"/>
      <c r="ABP58" s="22"/>
      <c r="ABQ58" s="22"/>
      <c r="ABR58" s="22"/>
      <c r="ABS58" s="22"/>
      <c r="ABT58" s="22"/>
      <c r="ABU58" s="22"/>
      <c r="ABV58" s="22"/>
      <c r="ABW58" s="22"/>
      <c r="ABX58" s="22"/>
      <c r="ABY58" s="22"/>
      <c r="ABZ58" s="22"/>
      <c r="ACA58" s="22"/>
      <c r="ACB58" s="22"/>
      <c r="ACC58" s="22"/>
      <c r="ACD58" s="22"/>
      <c r="ACE58" s="22"/>
      <c r="ACF58" s="22"/>
      <c r="ACG58" s="22"/>
      <c r="ACH58" s="22"/>
      <c r="ACI58" s="22"/>
      <c r="ACJ58" s="22"/>
      <c r="ACK58" s="22"/>
      <c r="ACL58" s="22"/>
      <c r="ACM58" s="22"/>
      <c r="ACN58" s="22"/>
      <c r="ACO58" s="22"/>
      <c r="ACP58" s="22"/>
      <c r="ACQ58" s="22"/>
      <c r="ACR58" s="22"/>
      <c r="ACS58" s="22"/>
      <c r="ACT58" s="22"/>
      <c r="ACU58" s="22"/>
      <c r="ACV58" s="22"/>
      <c r="ACW58" s="22"/>
      <c r="ACX58" s="22"/>
      <c r="ACY58" s="22"/>
      <c r="ACZ58" s="22"/>
      <c r="ADA58" s="22"/>
      <c r="ADB58" s="22"/>
      <c r="ADC58" s="22"/>
      <c r="ADD58" s="22"/>
      <c r="ADE58" s="22"/>
      <c r="ADF58" s="22"/>
      <c r="ADG58" s="22"/>
      <c r="ADH58" s="22"/>
      <c r="ADI58" s="22"/>
      <c r="ADJ58" s="22"/>
      <c r="ADK58" s="22"/>
      <c r="ADL58" s="22"/>
      <c r="ADM58" s="22"/>
      <c r="ADN58" s="22"/>
      <c r="ADO58" s="22"/>
      <c r="ADP58" s="22"/>
      <c r="ADQ58" s="22"/>
      <c r="ADR58" s="22"/>
      <c r="ADS58" s="22"/>
      <c r="ADT58" s="22"/>
      <c r="ADU58" s="22"/>
      <c r="ADV58" s="22"/>
      <c r="ADW58" s="22"/>
      <c r="ADX58" s="22"/>
      <c r="ADY58" s="22"/>
      <c r="ADZ58" s="22"/>
      <c r="AEA58" s="22"/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/>
      <c r="AEM58" s="22"/>
      <c r="AEN58" s="22"/>
      <c r="AEO58" s="22"/>
      <c r="AEP58" s="22"/>
      <c r="AEQ58" s="22"/>
      <c r="AER58" s="22"/>
      <c r="AES58" s="22"/>
      <c r="AET58" s="22"/>
      <c r="AEU58" s="22"/>
      <c r="AEV58" s="22"/>
      <c r="AEW58" s="22"/>
      <c r="AEX58" s="22"/>
      <c r="AEY58" s="22"/>
      <c r="AEZ58" s="22"/>
      <c r="AFA58" s="22"/>
      <c r="AFB58" s="22"/>
      <c r="AFC58" s="22"/>
      <c r="AFD58" s="22"/>
      <c r="AFE58" s="22"/>
      <c r="AFF58" s="22"/>
      <c r="AFG58" s="22"/>
      <c r="AFH58" s="22"/>
      <c r="AFI58" s="22"/>
      <c r="AFJ58" s="22"/>
      <c r="AFK58" s="22"/>
      <c r="AFL58" s="22"/>
      <c r="AFM58" s="22"/>
      <c r="AFN58" s="22"/>
      <c r="AFO58" s="22"/>
      <c r="AFP58" s="22"/>
      <c r="AFQ58" s="22"/>
      <c r="AFR58" s="22"/>
      <c r="AFS58" s="22"/>
      <c r="AFT58" s="22"/>
      <c r="AFU58" s="22"/>
      <c r="AFV58" s="22"/>
      <c r="AFW58" s="22"/>
      <c r="AFX58" s="22"/>
      <c r="AFY58" s="22"/>
      <c r="AFZ58" s="22"/>
      <c r="AGA58" s="22"/>
      <c r="AGB58" s="22"/>
      <c r="AGC58" s="22"/>
      <c r="AGD58" s="22"/>
      <c r="AGE58" s="22"/>
      <c r="AGF58" s="22"/>
      <c r="AGG58" s="22"/>
      <c r="AGH58" s="22"/>
      <c r="AGI58" s="22"/>
      <c r="AGJ58" s="22"/>
      <c r="AGK58" s="22"/>
      <c r="AGL58" s="22"/>
      <c r="AGM58" s="22"/>
      <c r="AGN58" s="22"/>
      <c r="AGO58" s="22"/>
      <c r="AGP58" s="22"/>
      <c r="AGQ58" s="22"/>
      <c r="AGR58" s="22"/>
      <c r="AGS58" s="22"/>
      <c r="AGT58" s="22"/>
      <c r="AGU58" s="22"/>
      <c r="AGV58" s="22"/>
      <c r="AGW58" s="22"/>
      <c r="AGX58" s="22"/>
      <c r="AGY58" s="22"/>
      <c r="AGZ58" s="22"/>
      <c r="AHA58" s="22"/>
      <c r="AHB58" s="22"/>
      <c r="AHC58" s="22"/>
      <c r="AHD58" s="22"/>
      <c r="AHE58" s="22"/>
      <c r="AHF58" s="22"/>
      <c r="AHG58" s="22"/>
      <c r="AHH58" s="22"/>
      <c r="AHI58" s="22"/>
      <c r="AHJ58" s="22"/>
      <c r="AHK58" s="22"/>
      <c r="AHL58" s="22"/>
      <c r="AHM58" s="22"/>
      <c r="AHN58" s="22"/>
      <c r="AHO58" s="22"/>
      <c r="AHP58" s="22"/>
      <c r="AHQ58" s="22"/>
      <c r="AHR58" s="22"/>
      <c r="AHS58" s="22"/>
      <c r="AHT58" s="22"/>
      <c r="AHU58" s="22"/>
      <c r="AHV58" s="22"/>
      <c r="AHW58" s="22"/>
      <c r="AHX58" s="22"/>
      <c r="AHY58" s="22"/>
      <c r="AHZ58" s="22"/>
      <c r="AIA58" s="22"/>
      <c r="AIB58" s="22"/>
      <c r="AIC58" s="22"/>
      <c r="AID58" s="22"/>
      <c r="AIE58" s="22"/>
      <c r="AIF58" s="22"/>
      <c r="AIG58" s="22"/>
      <c r="AIH58" s="22"/>
      <c r="AII58" s="22"/>
      <c r="AIJ58" s="22"/>
      <c r="AIK58" s="22"/>
      <c r="AIL58" s="22"/>
      <c r="AIM58" s="22"/>
      <c r="AIN58" s="22"/>
      <c r="AIO58" s="22"/>
      <c r="AIP58" s="22"/>
      <c r="AIQ58" s="22"/>
      <c r="AIR58" s="22"/>
      <c r="AIS58" s="22"/>
      <c r="AIT58" s="22"/>
      <c r="AIU58" s="22"/>
      <c r="AIV58" s="22"/>
      <c r="AIW58" s="22"/>
      <c r="AIX58" s="22"/>
      <c r="AIY58" s="22"/>
      <c r="AIZ58" s="22"/>
      <c r="AJA58" s="22"/>
      <c r="AJB58" s="22"/>
      <c r="AJC58" s="22"/>
      <c r="AJD58" s="22"/>
      <c r="AJE58" s="22"/>
      <c r="AJF58" s="22"/>
      <c r="AJG58" s="22"/>
      <c r="AJH58" s="22"/>
      <c r="AJI58" s="22"/>
      <c r="AJJ58" s="22"/>
      <c r="AJK58" s="22"/>
      <c r="AJL58" s="22"/>
      <c r="AJM58" s="22"/>
      <c r="AJN58" s="22"/>
      <c r="AJO58" s="22"/>
      <c r="AJP58" s="22"/>
      <c r="AJQ58" s="22"/>
      <c r="AJR58" s="22"/>
      <c r="AJS58" s="22"/>
      <c r="AJT58" s="22"/>
      <c r="AJU58" s="22"/>
      <c r="AJV58" s="22"/>
      <c r="AJW58" s="22"/>
      <c r="AJX58" s="22"/>
      <c r="AJY58" s="22"/>
      <c r="AJZ58" s="22"/>
      <c r="AKA58" s="22"/>
      <c r="AKB58" s="22"/>
      <c r="AKC58" s="22"/>
      <c r="AKD58" s="22"/>
      <c r="AKE58" s="22"/>
      <c r="AKF58" s="22"/>
      <c r="AKG58" s="22"/>
      <c r="AKH58" s="22"/>
      <c r="AKI58" s="22"/>
      <c r="AKJ58" s="22"/>
      <c r="AKK58" s="22"/>
      <c r="AKL58" s="22"/>
      <c r="AKM58" s="22"/>
      <c r="AKN58" s="22"/>
      <c r="AKO58" s="22"/>
      <c r="AKP58" s="22"/>
      <c r="AKQ58" s="22"/>
      <c r="AKR58" s="22"/>
      <c r="AKS58" s="22"/>
      <c r="AKT58" s="22"/>
      <c r="AKU58" s="22"/>
      <c r="AKV58" s="22"/>
      <c r="AKW58" s="22"/>
      <c r="AKX58" s="22"/>
      <c r="AKY58" s="22"/>
      <c r="AKZ58" s="22"/>
      <c r="ALA58" s="22"/>
      <c r="ALB58" s="22"/>
      <c r="ALC58" s="22"/>
      <c r="ALD58" s="22"/>
      <c r="ALE58" s="22"/>
      <c r="ALF58" s="22"/>
      <c r="ALG58" s="22"/>
      <c r="ALH58" s="22"/>
      <c r="ALI58" s="22"/>
      <c r="ALJ58" s="22"/>
      <c r="ALK58" s="22"/>
      <c r="ALL58" s="22"/>
      <c r="ALM58" s="22"/>
      <c r="ALN58" s="22"/>
      <c r="ALO58" s="22"/>
      <c r="ALP58" s="22"/>
      <c r="ALQ58" s="22"/>
      <c r="ALR58" s="22"/>
      <c r="ALS58" s="22"/>
      <c r="ALT58" s="22"/>
      <c r="ALU58" s="22"/>
      <c r="ALV58" s="22"/>
      <c r="ALW58" s="22"/>
      <c r="ALX58" s="22"/>
      <c r="ALY58" s="22"/>
      <c r="ALZ58" s="22"/>
      <c r="AMA58" s="22"/>
      <c r="AMB58" s="22"/>
      <c r="AMC58" s="22"/>
      <c r="AMD58" s="22"/>
      <c r="AME58" s="22"/>
      <c r="AMF58" s="22"/>
      <c r="AMG58" s="22"/>
      <c r="AMH58" s="22"/>
      <c r="AMI58" s="22"/>
      <c r="AMJ58" s="22"/>
      <c r="AMK58" s="22"/>
      <c r="AML58" s="22"/>
      <c r="AMM58" s="22"/>
      <c r="AMN58" s="22"/>
      <c r="AMO58" s="22"/>
      <c r="AMP58" s="22"/>
      <c r="AMQ58" s="22"/>
      <c r="AMR58" s="22"/>
      <c r="AMS58" s="22"/>
      <c r="AMT58" s="22"/>
      <c r="AMU58" s="22"/>
      <c r="AMV58" s="22"/>
      <c r="AMW58" s="22"/>
      <c r="AMX58" s="22"/>
      <c r="AMY58" s="22"/>
      <c r="AMZ58" s="22"/>
      <c r="ANA58" s="22"/>
      <c r="ANB58" s="22"/>
      <c r="ANC58" s="22"/>
      <c r="AND58" s="22"/>
      <c r="ANE58" s="22"/>
      <c r="ANF58" s="22"/>
      <c r="ANG58" s="22"/>
      <c r="ANH58" s="22"/>
      <c r="ANI58" s="22"/>
      <c r="ANJ58" s="22"/>
      <c r="ANK58" s="22"/>
      <c r="ANL58" s="22"/>
      <c r="ANM58" s="22"/>
      <c r="ANN58" s="22"/>
      <c r="ANO58" s="22"/>
      <c r="ANP58" s="22"/>
      <c r="ANQ58" s="22"/>
      <c r="ANR58" s="22"/>
      <c r="ANS58" s="22"/>
      <c r="ANT58" s="22"/>
      <c r="ANU58" s="22"/>
      <c r="ANV58" s="22"/>
      <c r="ANW58" s="22"/>
      <c r="ANX58" s="22"/>
      <c r="ANY58" s="22"/>
      <c r="ANZ58" s="22"/>
      <c r="AOA58" s="22"/>
      <c r="AOB58" s="22"/>
      <c r="AOC58" s="22"/>
      <c r="AOD58" s="22"/>
      <c r="AOE58" s="22"/>
      <c r="AOF58" s="22"/>
      <c r="AOG58" s="22"/>
      <c r="AOH58" s="22"/>
      <c r="AOI58" s="22"/>
      <c r="AOJ58" s="22"/>
      <c r="AOK58" s="22"/>
      <c r="AOL58" s="22"/>
      <c r="AOM58" s="22"/>
      <c r="AON58" s="22"/>
      <c r="AOO58" s="22"/>
      <c r="AOP58" s="22"/>
      <c r="AOQ58" s="22"/>
      <c r="AOR58" s="22"/>
      <c r="AOS58" s="22"/>
      <c r="AOT58" s="22"/>
      <c r="AOU58" s="22"/>
      <c r="AOV58" s="22"/>
      <c r="AOW58" s="22"/>
      <c r="AOX58" s="22"/>
      <c r="AOY58" s="22"/>
      <c r="AOZ58" s="22"/>
      <c r="APA58" s="22"/>
      <c r="APB58" s="22"/>
      <c r="APC58" s="22"/>
      <c r="APD58" s="22"/>
      <c r="APE58" s="22"/>
      <c r="APF58" s="22"/>
      <c r="APG58" s="22"/>
      <c r="APH58" s="22"/>
      <c r="API58" s="22"/>
      <c r="APJ58" s="22"/>
      <c r="APK58" s="22"/>
      <c r="APL58" s="22"/>
      <c r="APM58" s="22"/>
      <c r="APN58" s="22"/>
      <c r="APO58" s="22"/>
      <c r="APP58" s="22"/>
      <c r="APQ58" s="22"/>
      <c r="APR58" s="22"/>
      <c r="APS58" s="22"/>
      <c r="APT58" s="22"/>
      <c r="APU58" s="22"/>
      <c r="APV58" s="22"/>
      <c r="APW58" s="22"/>
      <c r="APX58" s="22"/>
      <c r="APY58" s="22"/>
      <c r="APZ58" s="22"/>
      <c r="AQA58" s="22"/>
      <c r="AQB58" s="22"/>
      <c r="AQC58" s="22"/>
      <c r="AQD58" s="22"/>
      <c r="AQE58" s="22"/>
      <c r="AQF58" s="22"/>
      <c r="AQG58" s="22"/>
      <c r="AQH58" s="22"/>
      <c r="AQI58" s="22"/>
      <c r="AQJ58" s="22"/>
      <c r="AQK58" s="22"/>
      <c r="AQL58" s="22"/>
      <c r="AQM58" s="22"/>
      <c r="AQN58" s="22"/>
      <c r="AQO58" s="22"/>
      <c r="AQP58" s="22"/>
      <c r="AQQ58" s="22"/>
      <c r="AQR58" s="22"/>
      <c r="AQS58" s="22"/>
      <c r="AQT58" s="22"/>
      <c r="AQU58" s="22"/>
      <c r="AQV58" s="22"/>
      <c r="AQW58" s="22"/>
      <c r="AQX58" s="22"/>
      <c r="AQY58" s="22"/>
      <c r="AQZ58" s="22"/>
      <c r="ARA58" s="22"/>
      <c r="ARB58" s="22"/>
      <c r="ARC58" s="22"/>
      <c r="ARD58" s="22"/>
      <c r="ARE58" s="22"/>
      <c r="ARF58" s="22"/>
      <c r="ARG58" s="22"/>
      <c r="ARH58" s="22"/>
      <c r="ARI58" s="22"/>
      <c r="ARJ58" s="22"/>
      <c r="ARK58" s="22"/>
      <c r="ARL58" s="22"/>
      <c r="ARM58" s="22"/>
      <c r="ARN58" s="22"/>
      <c r="ARO58" s="22"/>
      <c r="ARP58" s="22"/>
      <c r="ARQ58" s="22"/>
      <c r="ARR58" s="22"/>
      <c r="ARS58" s="22"/>
      <c r="ART58" s="22"/>
      <c r="ARU58" s="22"/>
      <c r="ARV58" s="22"/>
      <c r="ARW58" s="22"/>
      <c r="ARX58" s="22"/>
      <c r="ARY58" s="22"/>
      <c r="ARZ58" s="22"/>
      <c r="ASA58" s="22"/>
      <c r="ASB58" s="22"/>
      <c r="ASC58" s="22"/>
      <c r="ASD58" s="22"/>
      <c r="ASE58" s="22"/>
      <c r="ASF58" s="22"/>
      <c r="ASG58" s="22"/>
      <c r="ASH58" s="22"/>
      <c r="ASI58" s="22"/>
      <c r="ASJ58" s="22"/>
      <c r="ASK58" s="22"/>
      <c r="ASL58" s="22"/>
      <c r="ASM58" s="22"/>
      <c r="ASN58" s="22"/>
      <c r="ASO58" s="22"/>
      <c r="ASP58" s="22"/>
      <c r="ASQ58" s="22"/>
      <c r="ASR58" s="22"/>
      <c r="ASS58" s="22"/>
      <c r="AST58" s="22"/>
      <c r="ASU58" s="22"/>
      <c r="ASV58" s="22"/>
      <c r="ASW58" s="22"/>
      <c r="ASX58" s="22"/>
      <c r="ASY58" s="22"/>
      <c r="ASZ58" s="22"/>
      <c r="ATA58" s="22"/>
      <c r="ATB58" s="22"/>
      <c r="ATC58" s="22"/>
      <c r="ATD58" s="22"/>
      <c r="ATE58" s="22"/>
      <c r="ATF58" s="22"/>
      <c r="ATG58" s="22"/>
      <c r="ATH58" s="22"/>
      <c r="ATI58" s="22"/>
      <c r="ATJ58" s="22"/>
      <c r="ATK58" s="22"/>
      <c r="ATL58" s="22"/>
      <c r="ATM58" s="22"/>
      <c r="ATN58" s="22"/>
      <c r="ATO58" s="22"/>
      <c r="ATP58" s="22"/>
      <c r="ATQ58" s="22"/>
      <c r="ATR58" s="22"/>
      <c r="ATS58" s="22"/>
      <c r="ATT58" s="22"/>
      <c r="ATU58" s="22"/>
      <c r="ATV58" s="22"/>
      <c r="ATW58" s="22"/>
      <c r="ATX58" s="22"/>
      <c r="ATY58" s="22"/>
      <c r="ATZ58" s="22"/>
      <c r="AUA58" s="22"/>
      <c r="AUB58" s="22"/>
      <c r="AUC58" s="22"/>
      <c r="AUD58" s="22"/>
      <c r="AUE58" s="22"/>
      <c r="AUF58" s="22"/>
      <c r="AUG58" s="22"/>
      <c r="AUH58" s="22"/>
      <c r="AUI58" s="22"/>
      <c r="AUJ58" s="22"/>
      <c r="AUK58" s="22"/>
      <c r="AUL58" s="22"/>
      <c r="AUM58" s="22"/>
      <c r="AUN58" s="22"/>
      <c r="AUO58" s="22"/>
      <c r="AUP58" s="22"/>
      <c r="AUQ58" s="22"/>
      <c r="AUR58" s="22"/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/>
      <c r="AVF58" s="22"/>
      <c r="AVG58" s="22"/>
      <c r="AVH58" s="22"/>
      <c r="AVI58" s="22"/>
      <c r="AVJ58" s="22"/>
      <c r="AVK58" s="22"/>
      <c r="AVL58" s="22"/>
      <c r="AVM58" s="22"/>
      <c r="AVN58" s="22"/>
      <c r="AVO58" s="22"/>
      <c r="AVP58" s="22"/>
      <c r="AVQ58" s="22"/>
      <c r="AVR58" s="22"/>
      <c r="AVS58" s="22"/>
      <c r="AVT58" s="22"/>
      <c r="AVU58" s="22"/>
      <c r="AVV58" s="22"/>
      <c r="AVW58" s="22"/>
      <c r="AVX58" s="22"/>
      <c r="AVY58" s="22"/>
      <c r="AVZ58" s="22"/>
      <c r="AWA58" s="22"/>
      <c r="AWB58" s="22"/>
      <c r="AWC58" s="22"/>
      <c r="AWD58" s="22"/>
      <c r="AWE58" s="22"/>
      <c r="AWF58" s="22"/>
      <c r="AWG58" s="22"/>
      <c r="AWH58" s="22"/>
      <c r="AWI58" s="22"/>
      <c r="AWJ58" s="22"/>
      <c r="AWK58" s="22"/>
      <c r="AWL58" s="22"/>
      <c r="AWM58" s="22"/>
      <c r="AWN58" s="22"/>
      <c r="AWO58" s="22"/>
      <c r="AWP58" s="22"/>
      <c r="AWQ58" s="22"/>
      <c r="AWR58" s="22"/>
      <c r="AWS58" s="22"/>
      <c r="AWT58" s="22"/>
      <c r="AWU58" s="22"/>
      <c r="AWV58" s="22"/>
      <c r="AWW58" s="22"/>
      <c r="AWX58" s="22"/>
      <c r="AWY58" s="22"/>
      <c r="AWZ58" s="22"/>
      <c r="AXA58" s="22"/>
      <c r="AXB58" s="22"/>
      <c r="AXC58" s="22"/>
      <c r="AXD58" s="22"/>
      <c r="AXE58" s="22"/>
      <c r="AXF58" s="22"/>
      <c r="AXG58" s="22"/>
      <c r="AXH58" s="22"/>
      <c r="AXI58" s="22"/>
      <c r="AXJ58" s="22"/>
      <c r="AXK58" s="22"/>
      <c r="AXL58" s="22"/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/>
      <c r="AXX58" s="22"/>
      <c r="AXY58" s="22"/>
      <c r="AXZ58" s="22"/>
      <c r="AYA58" s="22"/>
      <c r="AYB58" s="22"/>
      <c r="AYC58" s="22"/>
      <c r="AYD58" s="22"/>
      <c r="AYE58" s="22"/>
      <c r="AYF58" s="22"/>
      <c r="AYG58" s="22"/>
      <c r="AYH58" s="22"/>
      <c r="AYI58" s="22"/>
      <c r="AYJ58" s="22"/>
      <c r="AYK58" s="22"/>
      <c r="AYL58" s="22"/>
      <c r="AYM58" s="22"/>
      <c r="AYN58" s="22"/>
      <c r="AYO58" s="22"/>
      <c r="AYP58" s="22"/>
      <c r="AYQ58" s="22"/>
      <c r="AYR58" s="22"/>
      <c r="AYS58" s="22"/>
      <c r="AYT58" s="22"/>
      <c r="AYU58" s="22"/>
      <c r="AYV58" s="22"/>
      <c r="AYW58" s="22"/>
      <c r="AYX58" s="22"/>
      <c r="AYY58" s="22"/>
      <c r="AYZ58" s="22"/>
      <c r="AZA58" s="22"/>
      <c r="AZB58" s="22"/>
      <c r="AZC58" s="22"/>
      <c r="AZD58" s="22"/>
      <c r="AZE58" s="22"/>
      <c r="AZF58" s="22"/>
      <c r="AZG58" s="22"/>
      <c r="AZH58" s="22"/>
      <c r="AZI58" s="22"/>
      <c r="AZJ58" s="22"/>
      <c r="AZK58" s="22"/>
      <c r="AZL58" s="22"/>
      <c r="AZM58" s="22"/>
      <c r="AZN58" s="22"/>
      <c r="AZO58" s="22"/>
      <c r="AZP58" s="22"/>
      <c r="AZQ58" s="22"/>
      <c r="AZR58" s="22"/>
      <c r="AZS58" s="22"/>
      <c r="AZT58" s="22"/>
      <c r="AZU58" s="22"/>
      <c r="AZV58" s="22"/>
      <c r="AZW58" s="22"/>
      <c r="AZX58" s="22"/>
      <c r="AZY58" s="22"/>
      <c r="AZZ58" s="22"/>
      <c r="BAA58" s="22"/>
      <c r="BAB58" s="22"/>
      <c r="BAC58" s="22"/>
      <c r="BAD58" s="22"/>
      <c r="BAE58" s="22"/>
      <c r="BAF58" s="22"/>
      <c r="BAG58" s="22"/>
      <c r="BAH58" s="22"/>
      <c r="BAI58" s="22"/>
      <c r="BAJ58" s="22"/>
      <c r="BAK58" s="22"/>
      <c r="BAL58" s="22"/>
      <c r="BAM58" s="22"/>
      <c r="BAN58" s="22"/>
      <c r="BAO58" s="22"/>
      <c r="BAP58" s="22"/>
      <c r="BAQ58" s="22"/>
      <c r="BAR58" s="22"/>
      <c r="BAS58" s="22"/>
      <c r="BAT58" s="22"/>
      <c r="BAU58" s="22"/>
      <c r="BAV58" s="22"/>
      <c r="BAW58" s="22"/>
      <c r="BAX58" s="22"/>
      <c r="BAY58" s="22"/>
      <c r="BAZ58" s="22"/>
      <c r="BBA58" s="22"/>
      <c r="BBB58" s="22"/>
      <c r="BBC58" s="22"/>
      <c r="BBD58" s="22"/>
      <c r="BBE58" s="22"/>
      <c r="BBF58" s="22"/>
      <c r="BBG58" s="22"/>
      <c r="BBH58" s="22"/>
      <c r="BBI58" s="22"/>
      <c r="BBJ58" s="22"/>
      <c r="BBK58" s="22"/>
      <c r="BBL58" s="22"/>
      <c r="BBM58" s="22"/>
      <c r="BBN58" s="22"/>
      <c r="BBO58" s="22"/>
      <c r="BBP58" s="22"/>
      <c r="BBQ58" s="22"/>
      <c r="BBR58" s="22"/>
      <c r="BBS58" s="22"/>
      <c r="BBT58" s="22"/>
      <c r="BBU58" s="22"/>
      <c r="BBV58" s="22"/>
      <c r="BBW58" s="22"/>
      <c r="BBX58" s="22"/>
      <c r="BBY58" s="22"/>
      <c r="BBZ58" s="22"/>
      <c r="BCA58" s="22"/>
      <c r="BCB58" s="22"/>
      <c r="BCC58" s="22"/>
      <c r="BCD58" s="22"/>
      <c r="BCE58" s="22"/>
      <c r="BCF58" s="22"/>
      <c r="BCG58" s="22"/>
      <c r="BCH58" s="22"/>
      <c r="BCI58" s="22"/>
      <c r="BCJ58" s="22"/>
      <c r="BCK58" s="22"/>
      <c r="BCL58" s="22"/>
      <c r="BCM58" s="22"/>
      <c r="BCN58" s="22"/>
      <c r="BCO58" s="22"/>
      <c r="BCP58" s="22"/>
      <c r="BCQ58" s="22"/>
      <c r="BCR58" s="22"/>
      <c r="BCS58" s="22"/>
      <c r="BCT58" s="22"/>
      <c r="BCU58" s="22"/>
      <c r="BCV58" s="22"/>
      <c r="BCW58" s="22"/>
      <c r="BCX58" s="22"/>
      <c r="BCY58" s="22"/>
      <c r="BCZ58" s="22"/>
      <c r="BDA58" s="22"/>
      <c r="BDB58" s="22"/>
      <c r="BDC58" s="22"/>
      <c r="BDD58" s="22"/>
      <c r="BDE58" s="22"/>
      <c r="BDF58" s="22"/>
      <c r="BDG58" s="22"/>
      <c r="BDH58" s="22"/>
      <c r="BDI58" s="22"/>
      <c r="BDJ58" s="22"/>
      <c r="BDK58" s="22"/>
      <c r="BDL58" s="22"/>
      <c r="BDM58" s="22"/>
      <c r="BDN58" s="22"/>
      <c r="BDO58" s="22"/>
      <c r="BDP58" s="22"/>
      <c r="BDQ58" s="22"/>
      <c r="BDR58" s="22"/>
      <c r="BDS58" s="22"/>
      <c r="BDT58" s="22"/>
      <c r="BDU58" s="22"/>
      <c r="BDV58" s="22"/>
      <c r="BDW58" s="22"/>
      <c r="BDX58" s="22"/>
      <c r="BDY58" s="22"/>
      <c r="BDZ58" s="22"/>
      <c r="BEA58" s="22"/>
      <c r="BEB58" s="22"/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6"/>
      <c r="CZV58" s="26"/>
      <c r="CZW58" s="26"/>
      <c r="CZX58" s="26"/>
      <c r="CZY58" s="26"/>
      <c r="CZZ58" s="26"/>
      <c r="DAA58" s="26"/>
      <c r="DAB58" s="26"/>
      <c r="DAC58" s="26"/>
      <c r="DAD58" s="26"/>
      <c r="DAE58" s="26"/>
      <c r="DAF58" s="26"/>
      <c r="DAG58" s="26"/>
      <c r="DAH58" s="26"/>
      <c r="DAI58" s="26"/>
      <c r="DAJ58" s="26"/>
      <c r="DAK58" s="26"/>
      <c r="DAL58" s="26"/>
      <c r="DAM58" s="26"/>
      <c r="DAN58" s="26"/>
      <c r="DAO58" s="26"/>
      <c r="DAP58" s="26"/>
      <c r="DAQ58" s="26"/>
      <c r="DAR58" s="26"/>
      <c r="DAS58" s="26"/>
      <c r="DAT58" s="26"/>
      <c r="DAU58" s="26"/>
      <c r="DAV58" s="26"/>
      <c r="DAW58" s="26"/>
      <c r="DAX58" s="26"/>
      <c r="DAY58" s="26"/>
      <c r="DAZ58" s="26"/>
      <c r="DBA58" s="26"/>
      <c r="DBB58" s="26"/>
      <c r="DBC58" s="26"/>
      <c r="DBD58" s="26"/>
      <c r="DBE58" s="26"/>
      <c r="DBF58" s="26"/>
      <c r="DBG58" s="26"/>
      <c r="DBH58" s="26"/>
      <c r="DBI58" s="26"/>
      <c r="DBJ58" s="26"/>
      <c r="DBK58" s="26"/>
      <c r="DBL58" s="26"/>
      <c r="DBM58" s="26"/>
      <c r="DBN58" s="26"/>
      <c r="DBO58" s="26"/>
      <c r="DBP58" s="26"/>
      <c r="DBQ58" s="26"/>
      <c r="DBR58" s="26"/>
      <c r="DBS58" s="26"/>
      <c r="DBT58" s="26"/>
      <c r="DBU58" s="26"/>
      <c r="DBV58" s="26"/>
      <c r="DBW58" s="26"/>
      <c r="DBX58" s="26"/>
      <c r="DBY58" s="26"/>
      <c r="DBZ58" s="26"/>
      <c r="DCA58" s="26"/>
      <c r="DCB58" s="26"/>
      <c r="DCC58" s="26"/>
      <c r="DCD58" s="26"/>
      <c r="DCE58" s="26"/>
      <c r="DCF58" s="26"/>
      <c r="DCG58" s="26"/>
      <c r="DCH58" s="26"/>
      <c r="DCI58" s="26"/>
      <c r="DCJ58" s="26"/>
      <c r="DCK58" s="26"/>
      <c r="DCL58" s="26"/>
      <c r="DCM58" s="26"/>
      <c r="DCN58" s="26"/>
      <c r="DCO58" s="26"/>
      <c r="DCP58" s="26"/>
      <c r="DCQ58" s="26"/>
      <c r="DCR58" s="26"/>
      <c r="DCS58" s="26"/>
      <c r="DCT58" s="26"/>
      <c r="DCU58" s="26"/>
      <c r="DCV58" s="26"/>
      <c r="DCW58" s="26"/>
      <c r="DCX58" s="26"/>
      <c r="DCY58" s="26"/>
      <c r="DCZ58" s="26"/>
      <c r="DDA58" s="26"/>
      <c r="DDB58" s="26"/>
      <c r="DDC58" s="26"/>
      <c r="DDD58" s="26"/>
      <c r="DDE58" s="26"/>
      <c r="DDF58" s="26"/>
      <c r="DDG58" s="26"/>
      <c r="DDH58" s="26"/>
      <c r="DDI58" s="26"/>
      <c r="DDJ58" s="26"/>
      <c r="DDK58" s="26"/>
      <c r="DDL58" s="26"/>
      <c r="DDM58" s="26"/>
      <c r="DDN58" s="26"/>
      <c r="DDO58" s="26"/>
      <c r="DDP58" s="26"/>
      <c r="DDQ58" s="26"/>
      <c r="DDR58" s="26"/>
      <c r="DDS58" s="26"/>
      <c r="DDT58" s="26"/>
      <c r="DDU58" s="26"/>
      <c r="DDV58" s="26"/>
      <c r="DDW58" s="26"/>
      <c r="DDX58" s="26"/>
      <c r="DDY58" s="26"/>
      <c r="DDZ58" s="26"/>
      <c r="DEA58" s="26"/>
      <c r="DEB58" s="26"/>
      <c r="DEC58" s="26"/>
      <c r="DED58" s="26"/>
      <c r="DEE58" s="26"/>
      <c r="DEF58" s="26"/>
      <c r="DEG58" s="26"/>
      <c r="DEH58" s="26"/>
      <c r="DEI58" s="26"/>
      <c r="DEJ58" s="26"/>
      <c r="DEK58" s="26"/>
      <c r="DEL58" s="26"/>
      <c r="DEM58" s="26"/>
      <c r="DEN58" s="26"/>
      <c r="DEO58" s="26"/>
      <c r="DEP58" s="26"/>
      <c r="DEQ58" s="26"/>
      <c r="DER58" s="26"/>
      <c r="DES58" s="26"/>
      <c r="DET58" s="26"/>
      <c r="DEU58" s="26"/>
      <c r="DEV58" s="26"/>
      <c r="DEW58" s="26"/>
      <c r="DEX58" s="26"/>
      <c r="DEY58" s="26"/>
      <c r="DEZ58" s="26"/>
      <c r="DFA58" s="26"/>
      <c r="DFB58" s="26"/>
      <c r="DFC58" s="26"/>
      <c r="DFD58" s="26"/>
      <c r="DFE58" s="26"/>
      <c r="DFF58" s="26"/>
      <c r="DFG58" s="26"/>
      <c r="DFH58" s="26"/>
      <c r="DFI58" s="26"/>
      <c r="DFJ58" s="26"/>
      <c r="DFK58" s="26"/>
      <c r="DFL58" s="26"/>
      <c r="DFM58" s="26"/>
      <c r="DFN58" s="26"/>
      <c r="DFO58" s="26"/>
      <c r="DFP58" s="26"/>
      <c r="DFQ58" s="26"/>
      <c r="DFR58" s="26"/>
      <c r="DFS58" s="26"/>
      <c r="DFT58" s="26"/>
      <c r="DFU58" s="26"/>
      <c r="DFV58" s="26"/>
      <c r="DFW58" s="26"/>
      <c r="DFX58" s="26"/>
      <c r="DFY58" s="26"/>
      <c r="DFZ58" s="26"/>
      <c r="DGA58" s="26"/>
      <c r="DGB58" s="26"/>
      <c r="DGC58" s="26"/>
      <c r="DGD58" s="26"/>
      <c r="DGE58" s="26"/>
      <c r="DGF58" s="26"/>
      <c r="DGG58" s="26"/>
      <c r="DGH58" s="26"/>
      <c r="DGI58" s="26"/>
      <c r="DGJ58" s="26"/>
      <c r="DGK58" s="26"/>
      <c r="DGL58" s="26"/>
      <c r="DGM58" s="26"/>
      <c r="DGN58" s="26"/>
      <c r="DGO58" s="26"/>
      <c r="DGP58" s="26"/>
      <c r="DGQ58" s="26"/>
      <c r="DGR58" s="26"/>
      <c r="DGS58" s="26"/>
      <c r="DGT58" s="26"/>
      <c r="DGU58" s="26"/>
      <c r="DGV58" s="26"/>
      <c r="DGW58" s="26"/>
      <c r="DGX58" s="26"/>
      <c r="DGY58" s="26"/>
      <c r="DGZ58" s="26"/>
      <c r="DHA58" s="26"/>
      <c r="DHB58" s="26"/>
      <c r="DHC58" s="26"/>
      <c r="DHD58" s="26"/>
      <c r="DHE58" s="26"/>
      <c r="DHF58" s="26"/>
      <c r="DHG58" s="26"/>
      <c r="DHH58" s="26"/>
      <c r="DHI58" s="26"/>
      <c r="DHJ58" s="26"/>
      <c r="DHK58" s="26"/>
      <c r="DHL58" s="26"/>
      <c r="DHM58" s="26"/>
      <c r="DHN58" s="26"/>
      <c r="DHO58" s="26"/>
      <c r="DHP58" s="26"/>
      <c r="DHQ58" s="26"/>
      <c r="DHR58" s="26"/>
      <c r="DHS58" s="26"/>
      <c r="DHT58" s="26"/>
      <c r="DHU58" s="26"/>
      <c r="DHV58" s="26"/>
      <c r="DHW58" s="26"/>
      <c r="DHX58" s="26"/>
      <c r="DHY58" s="26"/>
      <c r="DHZ58" s="26"/>
      <c r="DIA58" s="26"/>
      <c r="DIB58" s="26"/>
      <c r="DIC58" s="26"/>
      <c r="DID58" s="26"/>
      <c r="DIE58" s="26"/>
      <c r="DIF58" s="26"/>
      <c r="DIG58" s="26"/>
      <c r="DIH58" s="26"/>
      <c r="DII58" s="26"/>
      <c r="DIJ58" s="26"/>
      <c r="DIK58" s="26"/>
      <c r="DIL58" s="26"/>
      <c r="DIM58" s="26"/>
      <c r="DIN58" s="26"/>
      <c r="DIO58" s="26"/>
      <c r="DIP58" s="26"/>
      <c r="DIQ58" s="26"/>
      <c r="DIR58" s="26"/>
      <c r="DIS58" s="26"/>
      <c r="DIT58" s="26"/>
      <c r="DIU58" s="26"/>
      <c r="DIV58" s="26"/>
      <c r="DIW58" s="26"/>
      <c r="DIX58" s="26"/>
      <c r="DIY58" s="26"/>
      <c r="DIZ58" s="26"/>
      <c r="DJA58" s="26"/>
      <c r="DJB58" s="26"/>
      <c r="DJC58" s="26"/>
      <c r="DJD58" s="26"/>
      <c r="DJE58" s="26"/>
      <c r="DJF58" s="26"/>
      <c r="DJG58" s="26"/>
      <c r="DJH58" s="26"/>
      <c r="DJI58" s="26"/>
      <c r="DJJ58" s="26"/>
      <c r="DJK58" s="26"/>
      <c r="DJL58" s="26"/>
      <c r="DJM58" s="26"/>
      <c r="DJN58" s="26"/>
      <c r="DJO58" s="26"/>
      <c r="DJP58" s="26"/>
      <c r="DJQ58" s="26"/>
      <c r="DJR58" s="26"/>
      <c r="DJS58" s="26"/>
      <c r="DJT58" s="26"/>
      <c r="DJU58" s="26"/>
      <c r="DJV58" s="26"/>
      <c r="DJW58" s="26"/>
      <c r="DJX58" s="26"/>
      <c r="DJY58" s="26"/>
      <c r="DJZ58" s="26"/>
      <c r="DKA58" s="26"/>
      <c r="DKB58" s="26"/>
      <c r="DKC58" s="26"/>
      <c r="DKD58" s="26"/>
      <c r="DKE58" s="26"/>
      <c r="DKF58" s="26"/>
      <c r="DKG58" s="26"/>
      <c r="DKH58" s="26"/>
      <c r="DKI58" s="26"/>
      <c r="DKJ58" s="26"/>
      <c r="DKK58" s="26"/>
      <c r="DKL58" s="26"/>
      <c r="DKM58" s="26"/>
      <c r="DKN58" s="26"/>
      <c r="DKO58" s="26"/>
      <c r="DKP58" s="26"/>
      <c r="DKQ58" s="26"/>
      <c r="DKR58" s="26"/>
      <c r="DKS58" s="26"/>
      <c r="DKT58" s="26"/>
      <c r="DKU58" s="26"/>
      <c r="DKV58" s="26"/>
      <c r="DKW58" s="26"/>
      <c r="DKX58" s="26"/>
      <c r="DKY58" s="26"/>
      <c r="DKZ58" s="26"/>
      <c r="DLA58" s="26"/>
      <c r="DLB58" s="26"/>
      <c r="DLC58" s="26"/>
      <c r="DLD58" s="26"/>
      <c r="DLE58" s="26"/>
      <c r="DLF58" s="26"/>
      <c r="DLG58" s="26"/>
      <c r="DLH58" s="26"/>
      <c r="DLI58" s="26"/>
      <c r="DLJ58" s="26"/>
      <c r="DLK58" s="26"/>
      <c r="DLL58" s="26"/>
      <c r="DLM58" s="26"/>
      <c r="DLN58" s="26"/>
      <c r="DLO58" s="26"/>
      <c r="DLP58" s="26"/>
      <c r="DLQ58" s="26"/>
      <c r="DLR58" s="26"/>
      <c r="DLS58" s="26"/>
      <c r="DLT58" s="26"/>
      <c r="DLU58" s="26"/>
      <c r="DLV58" s="26"/>
      <c r="DLW58" s="26"/>
      <c r="DLX58" s="26"/>
      <c r="DLY58" s="26"/>
      <c r="DLZ58" s="26"/>
      <c r="DMA58" s="26"/>
      <c r="DMB58" s="26"/>
      <c r="DMC58" s="26"/>
      <c r="DMD58" s="26"/>
      <c r="DME58" s="26"/>
      <c r="DMF58" s="26"/>
      <c r="DMG58" s="26"/>
      <c r="DMH58" s="26"/>
      <c r="DMI58" s="26"/>
      <c r="DMJ58" s="26"/>
      <c r="DMK58" s="26"/>
      <c r="DML58" s="26"/>
      <c r="DMM58" s="26"/>
      <c r="DMN58" s="26"/>
      <c r="DMO58" s="26"/>
      <c r="DMP58" s="26"/>
      <c r="DMQ58" s="26"/>
      <c r="DMR58" s="26"/>
      <c r="DMS58" s="26"/>
      <c r="DMT58" s="26"/>
      <c r="DMU58" s="26"/>
      <c r="DMV58" s="26"/>
      <c r="DMW58" s="26"/>
      <c r="DMX58" s="26"/>
      <c r="DMY58" s="26"/>
      <c r="DMZ58" s="26"/>
      <c r="DNA58" s="26"/>
      <c r="DNB58" s="26"/>
      <c r="DNC58" s="26"/>
      <c r="DND58" s="26"/>
      <c r="DNE58" s="26"/>
      <c r="DNF58" s="26"/>
      <c r="DNG58" s="26"/>
      <c r="DNH58" s="26"/>
      <c r="DNI58" s="26"/>
      <c r="DNJ58" s="26"/>
      <c r="DNK58" s="26"/>
      <c r="DNL58" s="26"/>
      <c r="DNM58" s="26"/>
      <c r="DNN58" s="26"/>
      <c r="DNO58" s="26"/>
      <c r="DNP58" s="26"/>
      <c r="DNQ58" s="26"/>
      <c r="DNR58" s="26"/>
      <c r="DNS58" s="26"/>
      <c r="DNT58" s="26"/>
      <c r="DNU58" s="26"/>
      <c r="DNV58" s="26"/>
      <c r="DNW58" s="26"/>
      <c r="DNX58" s="26"/>
      <c r="DNY58" s="26"/>
      <c r="DNZ58" s="26"/>
      <c r="DOA58" s="26"/>
      <c r="DOB58" s="26"/>
      <c r="DOC58" s="26"/>
      <c r="DOD58" s="26"/>
      <c r="DOE58" s="26"/>
      <c r="DOF58" s="26"/>
      <c r="DOG58" s="26"/>
      <c r="DOH58" s="26"/>
      <c r="DOI58" s="26"/>
      <c r="DOJ58" s="26"/>
      <c r="DOK58" s="26"/>
      <c r="DOL58" s="26"/>
      <c r="DOM58" s="26"/>
      <c r="DON58" s="26"/>
      <c r="DOO58" s="26"/>
      <c r="DOP58" s="26"/>
      <c r="DOQ58" s="26"/>
      <c r="DOR58" s="26"/>
      <c r="DOS58" s="26"/>
      <c r="DOT58" s="26"/>
      <c r="DOU58" s="26"/>
      <c r="DOV58" s="26"/>
      <c r="DOW58" s="26"/>
      <c r="DOX58" s="26"/>
      <c r="DOY58" s="26"/>
      <c r="DOZ58" s="26"/>
      <c r="DPA58" s="26"/>
      <c r="DPB58" s="26"/>
      <c r="DPC58" s="26"/>
      <c r="DPD58" s="26"/>
      <c r="DPE58" s="26"/>
      <c r="DPF58" s="26"/>
      <c r="DPG58" s="26"/>
      <c r="DPH58" s="26"/>
      <c r="DPI58" s="26"/>
      <c r="DPJ58" s="26"/>
      <c r="DPK58" s="26"/>
      <c r="DPL58" s="26"/>
      <c r="DPM58" s="26"/>
      <c r="DPN58" s="26"/>
      <c r="DPO58" s="26"/>
      <c r="DPP58" s="26"/>
      <c r="DPQ58" s="26"/>
      <c r="DPR58" s="26"/>
      <c r="DPS58" s="26"/>
      <c r="DPT58" s="26"/>
      <c r="DPU58" s="26"/>
      <c r="DPV58" s="26"/>
      <c r="DPW58" s="26"/>
      <c r="DPX58" s="26"/>
      <c r="DPY58" s="26"/>
      <c r="DPZ58" s="26"/>
      <c r="DQA58" s="26"/>
      <c r="DQB58" s="26"/>
      <c r="DQC58" s="26"/>
      <c r="DQD58" s="26"/>
      <c r="DQE58" s="26"/>
      <c r="DQF58" s="26"/>
      <c r="DQG58" s="26"/>
      <c r="DQH58" s="26"/>
      <c r="DQI58" s="26"/>
      <c r="DQJ58" s="26"/>
      <c r="DQK58" s="26"/>
      <c r="DQL58" s="26"/>
      <c r="DQM58" s="26"/>
      <c r="DQN58" s="26"/>
      <c r="DQO58" s="26"/>
      <c r="DQP58" s="26"/>
      <c r="DQQ58" s="26"/>
      <c r="DQR58" s="26"/>
      <c r="DQS58" s="26"/>
      <c r="DQT58" s="26"/>
      <c r="DQU58" s="26"/>
      <c r="DQV58" s="26"/>
      <c r="DQW58" s="26"/>
      <c r="DQX58" s="26"/>
      <c r="DQY58" s="26"/>
      <c r="DQZ58" s="26"/>
      <c r="DRA58" s="26"/>
      <c r="DRB58" s="26"/>
      <c r="DRC58" s="26"/>
      <c r="DRD58" s="26"/>
      <c r="DRE58" s="26"/>
      <c r="DRF58" s="26"/>
      <c r="DRG58" s="26"/>
      <c r="DRH58" s="26"/>
      <c r="DRI58" s="26"/>
      <c r="DRJ58" s="26"/>
      <c r="DRK58" s="26"/>
      <c r="DRL58" s="26"/>
      <c r="DRM58" s="26"/>
      <c r="DRN58" s="26"/>
      <c r="DRO58" s="26"/>
      <c r="DRP58" s="26"/>
      <c r="DRQ58" s="26"/>
      <c r="DRR58" s="26"/>
      <c r="DRS58" s="26"/>
      <c r="DRT58" s="26"/>
      <c r="DRU58" s="26"/>
      <c r="DRV58" s="26"/>
      <c r="DRW58" s="26"/>
      <c r="DRX58" s="26"/>
      <c r="DRY58" s="26"/>
      <c r="DRZ58" s="26"/>
      <c r="DSA58" s="26"/>
      <c r="DSB58" s="26"/>
      <c r="DSC58" s="26"/>
      <c r="DSD58" s="26"/>
      <c r="DSE58" s="26"/>
      <c r="DSF58" s="26"/>
      <c r="DSG58" s="26"/>
      <c r="DSH58" s="26"/>
      <c r="DSI58" s="26"/>
      <c r="DSJ58" s="26"/>
      <c r="DSK58" s="26"/>
      <c r="DSL58" s="26"/>
      <c r="DSM58" s="26"/>
      <c r="DSN58" s="26"/>
      <c r="DSO58" s="26"/>
      <c r="DSP58" s="26"/>
      <c r="DSQ58" s="26"/>
      <c r="DSR58" s="26"/>
      <c r="DSS58" s="26"/>
      <c r="DST58" s="26"/>
      <c r="DSU58" s="26"/>
      <c r="DSV58" s="26"/>
      <c r="DSW58" s="26"/>
      <c r="DSX58" s="26"/>
      <c r="DSY58" s="26"/>
      <c r="DSZ58" s="26"/>
      <c r="DTA58" s="26"/>
      <c r="DTB58" s="26"/>
      <c r="DTC58" s="26"/>
      <c r="DTD58" s="26"/>
      <c r="DTE58" s="26"/>
      <c r="DTF58" s="26"/>
      <c r="DTG58" s="26"/>
      <c r="DTH58" s="26"/>
      <c r="DTI58" s="26"/>
      <c r="DTJ58" s="26"/>
      <c r="DTK58" s="26"/>
      <c r="DTL58" s="26"/>
      <c r="DTM58" s="26"/>
      <c r="DTN58" s="26"/>
      <c r="DTO58" s="26"/>
      <c r="DTP58" s="26"/>
      <c r="DTQ58" s="26"/>
      <c r="DTR58" s="26"/>
      <c r="DTS58" s="26"/>
      <c r="DTT58" s="26"/>
      <c r="DTU58" s="26"/>
      <c r="DTV58" s="26"/>
      <c r="DTW58" s="26"/>
      <c r="DTX58" s="26"/>
      <c r="DTY58" s="26"/>
      <c r="DTZ58" s="26"/>
      <c r="DUA58" s="26"/>
      <c r="DUB58" s="26"/>
      <c r="DUC58" s="26"/>
      <c r="DUD58" s="26"/>
      <c r="DUE58" s="26"/>
      <c r="DUF58" s="26"/>
      <c r="DUG58" s="26"/>
      <c r="DUH58" s="26"/>
      <c r="DUI58" s="26"/>
      <c r="DUJ58" s="26"/>
      <c r="DUK58" s="26"/>
      <c r="DUL58" s="26"/>
      <c r="DUM58" s="26"/>
      <c r="DUN58" s="26"/>
      <c r="DUO58" s="26"/>
      <c r="DUP58" s="26"/>
      <c r="DUQ58" s="26"/>
      <c r="DUR58" s="26"/>
      <c r="DUS58" s="26"/>
      <c r="DUT58" s="26"/>
      <c r="DUU58" s="26"/>
      <c r="DUV58" s="26"/>
      <c r="DUW58" s="26"/>
      <c r="DUX58" s="26"/>
      <c r="DUY58" s="26"/>
      <c r="DUZ58" s="26"/>
      <c r="DVA58" s="26"/>
      <c r="DVB58" s="26"/>
      <c r="DVC58" s="26"/>
      <c r="DVD58" s="26"/>
      <c r="DVE58" s="26"/>
      <c r="DVF58" s="26"/>
      <c r="DVG58" s="26"/>
      <c r="DVH58" s="26"/>
      <c r="DVI58" s="26"/>
      <c r="DVJ58" s="26"/>
      <c r="DVK58" s="26"/>
      <c r="DVL58" s="26"/>
      <c r="DVM58" s="26"/>
      <c r="DVN58" s="26"/>
      <c r="DVO58" s="26"/>
      <c r="DVP58" s="26"/>
      <c r="DVQ58" s="26"/>
      <c r="DVR58" s="26"/>
      <c r="DVS58" s="26"/>
      <c r="DVT58" s="26"/>
      <c r="DVU58" s="26"/>
      <c r="DVV58" s="26"/>
      <c r="DVW58" s="26"/>
      <c r="DVX58" s="26"/>
      <c r="DVY58" s="26"/>
      <c r="DVZ58" s="26"/>
      <c r="DWA58" s="26"/>
      <c r="DWB58" s="26"/>
      <c r="DWC58" s="26"/>
      <c r="DWD58" s="26"/>
      <c r="DWE58" s="26"/>
      <c r="DWF58" s="26"/>
      <c r="DWG58" s="26"/>
      <c r="DWH58" s="26"/>
      <c r="DWI58" s="26"/>
      <c r="DWJ58" s="26"/>
      <c r="DWK58" s="26"/>
      <c r="DWL58" s="26"/>
      <c r="DWM58" s="26"/>
      <c r="DWN58" s="26"/>
      <c r="DWO58" s="26"/>
      <c r="DWP58" s="26"/>
      <c r="DWQ58" s="26"/>
      <c r="DWR58" s="26"/>
      <c r="DWS58" s="26"/>
      <c r="DWT58" s="26"/>
      <c r="DWU58" s="26"/>
      <c r="DWV58" s="26"/>
      <c r="DWW58" s="26"/>
      <c r="DWX58" s="26"/>
      <c r="DWY58" s="26"/>
      <c r="DWZ58" s="26"/>
      <c r="DXA58" s="26"/>
      <c r="DXB58" s="26"/>
      <c r="DXC58" s="26"/>
      <c r="DXD58" s="26"/>
      <c r="DXE58" s="26"/>
      <c r="DXF58" s="26"/>
      <c r="DXG58" s="26"/>
      <c r="DXH58" s="26"/>
      <c r="DXI58" s="26"/>
      <c r="DXJ58" s="26"/>
      <c r="DXK58" s="26"/>
      <c r="DXL58" s="26"/>
      <c r="DXM58" s="26"/>
      <c r="DXN58" s="26"/>
      <c r="DXO58" s="26"/>
      <c r="DXP58" s="26"/>
      <c r="DXQ58" s="26"/>
      <c r="DXR58" s="26"/>
      <c r="DXS58" s="26"/>
      <c r="DXT58" s="26"/>
      <c r="DXU58" s="26"/>
      <c r="DXV58" s="26"/>
      <c r="DXW58" s="26"/>
      <c r="DXX58" s="26"/>
      <c r="DXY58" s="26"/>
      <c r="DXZ58" s="26"/>
      <c r="DYA58" s="26"/>
      <c r="DYB58" s="26"/>
      <c r="DYC58" s="26"/>
      <c r="DYD58" s="26"/>
      <c r="DYE58" s="26"/>
      <c r="DYF58" s="26"/>
      <c r="DYG58" s="26"/>
      <c r="DYH58" s="26"/>
      <c r="DYI58" s="26"/>
      <c r="DYJ58" s="26"/>
      <c r="DYK58" s="26"/>
      <c r="DYL58" s="26"/>
      <c r="DYM58" s="26"/>
      <c r="DYN58" s="26"/>
      <c r="DYO58" s="26"/>
      <c r="DYP58" s="26"/>
      <c r="DYQ58" s="26"/>
      <c r="DYR58" s="26"/>
      <c r="DYS58" s="26"/>
      <c r="DYT58" s="26"/>
      <c r="DYU58" s="26"/>
      <c r="DYV58" s="26"/>
      <c r="DYW58" s="26"/>
      <c r="DYX58" s="26"/>
      <c r="DYY58" s="26"/>
      <c r="DYZ58" s="26"/>
      <c r="DZA58" s="26"/>
      <c r="DZB58" s="26"/>
      <c r="DZC58" s="26"/>
      <c r="DZD58" s="26"/>
      <c r="DZE58" s="26"/>
      <c r="DZF58" s="26"/>
      <c r="DZG58" s="26"/>
      <c r="DZH58" s="26"/>
      <c r="DZI58" s="26"/>
      <c r="DZJ58" s="26"/>
      <c r="DZK58" s="26"/>
      <c r="DZL58" s="26"/>
      <c r="DZM58" s="26"/>
      <c r="DZN58" s="26"/>
      <c r="DZO58" s="26"/>
      <c r="DZP58" s="26"/>
      <c r="DZQ58" s="26"/>
      <c r="DZR58" s="26"/>
      <c r="DZS58" s="26"/>
      <c r="DZT58" s="26"/>
      <c r="DZU58" s="26"/>
      <c r="DZV58" s="26"/>
      <c r="DZW58" s="26"/>
      <c r="DZX58" s="26"/>
      <c r="DZY58" s="26"/>
      <c r="DZZ58" s="26"/>
      <c r="EAA58" s="26"/>
      <c r="EAB58" s="26"/>
      <c r="EAC58" s="26"/>
      <c r="EAD58" s="26"/>
      <c r="EAE58" s="26"/>
      <c r="EAF58" s="26"/>
      <c r="EAG58" s="26"/>
      <c r="EAH58" s="26"/>
      <c r="EAI58" s="26"/>
      <c r="EAJ58" s="26"/>
      <c r="EAK58" s="26"/>
      <c r="EAL58" s="26"/>
      <c r="EAM58" s="26"/>
      <c r="EAN58" s="26"/>
      <c r="EAO58" s="26"/>
      <c r="EAP58" s="26"/>
      <c r="EAQ58" s="26"/>
      <c r="EAR58" s="26"/>
      <c r="EAS58" s="26"/>
      <c r="EAT58" s="26"/>
      <c r="EAU58" s="26"/>
      <c r="EAV58" s="26"/>
      <c r="EAW58" s="26"/>
      <c r="EAX58" s="26"/>
      <c r="EAY58" s="26"/>
      <c r="EAZ58" s="26"/>
      <c r="EBA58" s="26"/>
      <c r="EBB58" s="26"/>
      <c r="EBC58" s="26"/>
      <c r="EBD58" s="26"/>
      <c r="EBE58" s="26"/>
      <c r="EBF58" s="26"/>
      <c r="EBG58" s="26"/>
      <c r="EBH58" s="26"/>
      <c r="EBI58" s="26"/>
      <c r="EBJ58" s="26"/>
      <c r="EBK58" s="26"/>
      <c r="EBL58" s="26"/>
      <c r="EBM58" s="26"/>
      <c r="EBN58" s="26"/>
      <c r="EBO58" s="26"/>
      <c r="EBP58" s="26"/>
      <c r="EBQ58" s="26"/>
      <c r="EBR58" s="26"/>
      <c r="EBS58" s="26"/>
      <c r="EBT58" s="26"/>
      <c r="EBU58" s="26"/>
      <c r="EBV58" s="26"/>
      <c r="EBW58" s="26"/>
      <c r="EBX58" s="26"/>
      <c r="EBY58" s="26"/>
      <c r="EBZ58" s="26"/>
      <c r="ECA58" s="26"/>
      <c r="ECB58" s="26"/>
      <c r="ECC58" s="26"/>
      <c r="ECD58" s="26"/>
      <c r="ECE58" s="26"/>
      <c r="ECF58" s="26"/>
      <c r="ECG58" s="26"/>
      <c r="ECH58" s="26"/>
      <c r="ECI58" s="26"/>
      <c r="ECJ58" s="26"/>
      <c r="ECK58" s="26"/>
      <c r="ECL58" s="26"/>
      <c r="ECM58" s="26"/>
      <c r="ECN58" s="26"/>
      <c r="ECO58" s="26"/>
      <c r="ECP58" s="26"/>
      <c r="ECQ58" s="26"/>
      <c r="ECR58" s="26"/>
      <c r="ECS58" s="26"/>
      <c r="ECT58" s="26"/>
      <c r="ECU58" s="26"/>
      <c r="ECV58" s="26"/>
      <c r="ECW58" s="26"/>
      <c r="ECX58" s="26"/>
      <c r="ECY58" s="26"/>
      <c r="ECZ58" s="26"/>
      <c r="EDA58" s="26"/>
      <c r="EDB58" s="26"/>
      <c r="EDC58" s="26"/>
      <c r="EDD58" s="26"/>
      <c r="EDE58" s="26"/>
      <c r="EDF58" s="26"/>
      <c r="EDG58" s="26"/>
      <c r="EDH58" s="26"/>
      <c r="EDI58" s="26"/>
      <c r="EDJ58" s="26"/>
      <c r="EDK58" s="26"/>
      <c r="EDL58" s="26"/>
      <c r="EDM58" s="26"/>
      <c r="EDN58" s="26"/>
      <c r="EDO58" s="26"/>
      <c r="EDP58" s="26"/>
      <c r="EDQ58" s="26"/>
      <c r="EDR58" s="26"/>
      <c r="EDS58" s="26"/>
      <c r="EDT58" s="26"/>
      <c r="EDU58" s="26"/>
    </row>
    <row r="59" s="3" customFormat="1" spans="1:3505">
      <c r="A59" s="1"/>
      <c r="B59" s="1"/>
      <c r="C59" s="5"/>
      <c r="D59" s="16" t="s">
        <v>44</v>
      </c>
      <c r="E59" s="16" t="s">
        <v>65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>
        <v>1</v>
      </c>
      <c r="R59" s="15">
        <v>2</v>
      </c>
      <c r="S59" s="15"/>
      <c r="T59" s="15"/>
      <c r="U59" s="15"/>
      <c r="V59" s="15"/>
      <c r="W59" s="15"/>
      <c r="X59" s="15"/>
      <c r="Y59" s="15"/>
      <c r="Z59" s="15"/>
      <c r="AA59" s="15"/>
      <c r="AB59" s="15">
        <v>1</v>
      </c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>
        <v>2</v>
      </c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>
        <v>1</v>
      </c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>
        <v>1</v>
      </c>
      <c r="CU59" s="15"/>
      <c r="CV59" s="15"/>
      <c r="CW59" s="15"/>
      <c r="CX59" s="15"/>
      <c r="CY59" s="15"/>
      <c r="CZ59" s="15"/>
      <c r="DA59" s="15"/>
      <c r="DB59" s="15">
        <v>1</v>
      </c>
      <c r="DC59" s="15"/>
      <c r="DD59" s="15"/>
      <c r="DE59" s="15"/>
      <c r="DF59" s="15"/>
      <c r="DG59" s="15"/>
      <c r="DH59" s="15"/>
      <c r="DI59" s="15"/>
      <c r="DJ59" s="15">
        <v>2</v>
      </c>
      <c r="DK59" s="15"/>
      <c r="DL59" s="15"/>
      <c r="DM59" s="15"/>
      <c r="DN59" s="15"/>
      <c r="DO59" s="15"/>
      <c r="DP59" s="15">
        <v>1</v>
      </c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>
        <v>1</v>
      </c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/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/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/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/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/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/>
      <c r="BAD59" s="22"/>
      <c r="BAE59" s="22"/>
      <c r="BAF59" s="22"/>
      <c r="BAG59" s="22"/>
      <c r="BAH59" s="22"/>
      <c r="BAI59" s="22"/>
      <c r="BAJ59" s="22"/>
      <c r="BAK59" s="22"/>
      <c r="BAL59" s="22"/>
      <c r="BAM59" s="22"/>
      <c r="BAN59" s="22"/>
      <c r="BAO59" s="22"/>
      <c r="BAP59" s="22"/>
      <c r="BAQ59" s="22"/>
      <c r="BAR59" s="22"/>
      <c r="BAS59" s="22"/>
      <c r="BAT59" s="22"/>
      <c r="BAU59" s="22"/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6"/>
      <c r="CZV59" s="26"/>
      <c r="CZW59" s="26"/>
      <c r="CZX59" s="26"/>
      <c r="CZY59" s="26"/>
      <c r="CZZ59" s="26"/>
      <c r="DAA59" s="26"/>
      <c r="DAB59" s="26"/>
      <c r="DAC59" s="26"/>
      <c r="DAD59" s="26"/>
      <c r="DAE59" s="26"/>
      <c r="DAF59" s="26"/>
      <c r="DAG59" s="26"/>
      <c r="DAH59" s="26"/>
      <c r="DAI59" s="26"/>
      <c r="DAJ59" s="26"/>
      <c r="DAK59" s="26"/>
      <c r="DAL59" s="26"/>
      <c r="DAM59" s="26"/>
      <c r="DAN59" s="26"/>
      <c r="DAO59" s="26"/>
      <c r="DAP59" s="26"/>
      <c r="DAQ59" s="26"/>
      <c r="DAR59" s="26"/>
      <c r="DAS59" s="26"/>
      <c r="DAT59" s="26"/>
      <c r="DAU59" s="26"/>
      <c r="DAV59" s="26"/>
      <c r="DAW59" s="26"/>
      <c r="DAX59" s="26"/>
      <c r="DAY59" s="26"/>
      <c r="DAZ59" s="26"/>
      <c r="DBA59" s="26"/>
      <c r="DBB59" s="26"/>
      <c r="DBC59" s="26"/>
      <c r="DBD59" s="26"/>
      <c r="DBE59" s="26"/>
      <c r="DBF59" s="26"/>
      <c r="DBG59" s="26"/>
      <c r="DBH59" s="26"/>
      <c r="DBI59" s="26"/>
      <c r="DBJ59" s="26"/>
      <c r="DBK59" s="26"/>
      <c r="DBL59" s="26"/>
      <c r="DBM59" s="26"/>
      <c r="DBN59" s="26"/>
      <c r="DBO59" s="26"/>
      <c r="DBP59" s="26"/>
      <c r="DBQ59" s="26"/>
      <c r="DBR59" s="26"/>
      <c r="DBS59" s="26"/>
      <c r="DBT59" s="26"/>
      <c r="DBU59" s="26"/>
      <c r="DBV59" s="26"/>
      <c r="DBW59" s="26"/>
      <c r="DBX59" s="26"/>
      <c r="DBY59" s="26"/>
      <c r="DBZ59" s="26"/>
      <c r="DCA59" s="26"/>
      <c r="DCB59" s="26"/>
      <c r="DCC59" s="26"/>
      <c r="DCD59" s="26"/>
      <c r="DCE59" s="26"/>
      <c r="DCF59" s="26"/>
      <c r="DCG59" s="26"/>
      <c r="DCH59" s="26"/>
      <c r="DCI59" s="26"/>
      <c r="DCJ59" s="26"/>
      <c r="DCK59" s="26"/>
      <c r="DCL59" s="26"/>
      <c r="DCM59" s="26"/>
      <c r="DCN59" s="26"/>
      <c r="DCO59" s="26"/>
      <c r="DCP59" s="26"/>
      <c r="DCQ59" s="26"/>
      <c r="DCR59" s="26"/>
      <c r="DCS59" s="26"/>
      <c r="DCT59" s="26"/>
      <c r="DCU59" s="26"/>
      <c r="DCV59" s="26"/>
      <c r="DCW59" s="26"/>
      <c r="DCX59" s="26"/>
      <c r="DCY59" s="26"/>
      <c r="DCZ59" s="26"/>
      <c r="DDA59" s="26"/>
      <c r="DDB59" s="26"/>
      <c r="DDC59" s="26"/>
      <c r="DDD59" s="26"/>
      <c r="DDE59" s="26"/>
      <c r="DDF59" s="26"/>
      <c r="DDG59" s="26"/>
      <c r="DDH59" s="26"/>
      <c r="DDI59" s="26"/>
      <c r="DDJ59" s="26"/>
      <c r="DDK59" s="26"/>
      <c r="DDL59" s="26"/>
      <c r="DDM59" s="26"/>
      <c r="DDN59" s="26"/>
      <c r="DDO59" s="26"/>
      <c r="DDP59" s="26"/>
      <c r="DDQ59" s="26"/>
      <c r="DDR59" s="26"/>
      <c r="DDS59" s="26"/>
      <c r="DDT59" s="26"/>
      <c r="DDU59" s="26"/>
      <c r="DDV59" s="26"/>
      <c r="DDW59" s="26"/>
      <c r="DDX59" s="26"/>
      <c r="DDY59" s="26"/>
      <c r="DDZ59" s="26"/>
      <c r="DEA59" s="26"/>
      <c r="DEB59" s="26"/>
      <c r="DEC59" s="26"/>
      <c r="DED59" s="26"/>
      <c r="DEE59" s="26"/>
      <c r="DEF59" s="26"/>
      <c r="DEG59" s="26"/>
      <c r="DEH59" s="26"/>
      <c r="DEI59" s="26"/>
      <c r="DEJ59" s="26"/>
      <c r="DEK59" s="26"/>
      <c r="DEL59" s="26"/>
      <c r="DEM59" s="26"/>
      <c r="DEN59" s="26"/>
      <c r="DEO59" s="26"/>
      <c r="DEP59" s="26"/>
      <c r="DEQ59" s="26"/>
      <c r="DER59" s="26"/>
      <c r="DES59" s="26"/>
      <c r="DET59" s="26"/>
      <c r="DEU59" s="26"/>
      <c r="DEV59" s="26"/>
      <c r="DEW59" s="26"/>
      <c r="DEX59" s="26"/>
      <c r="DEY59" s="26"/>
      <c r="DEZ59" s="26"/>
      <c r="DFA59" s="26"/>
      <c r="DFB59" s="26"/>
      <c r="DFC59" s="26"/>
      <c r="DFD59" s="26"/>
      <c r="DFE59" s="26"/>
      <c r="DFF59" s="26"/>
      <c r="DFG59" s="26"/>
      <c r="DFH59" s="26"/>
      <c r="DFI59" s="26"/>
      <c r="DFJ59" s="26"/>
      <c r="DFK59" s="26"/>
      <c r="DFL59" s="26"/>
      <c r="DFM59" s="26"/>
      <c r="DFN59" s="26"/>
      <c r="DFO59" s="26"/>
      <c r="DFP59" s="26"/>
      <c r="DFQ59" s="26"/>
      <c r="DFR59" s="26"/>
      <c r="DFS59" s="26"/>
      <c r="DFT59" s="26"/>
      <c r="DFU59" s="26"/>
      <c r="DFV59" s="26"/>
      <c r="DFW59" s="26"/>
      <c r="DFX59" s="26"/>
      <c r="DFY59" s="26"/>
      <c r="DFZ59" s="26"/>
      <c r="DGA59" s="26"/>
      <c r="DGB59" s="26"/>
      <c r="DGC59" s="26"/>
      <c r="DGD59" s="26"/>
      <c r="DGE59" s="26"/>
      <c r="DGF59" s="26"/>
      <c r="DGG59" s="26"/>
      <c r="DGH59" s="26"/>
      <c r="DGI59" s="26"/>
      <c r="DGJ59" s="26"/>
      <c r="DGK59" s="26"/>
      <c r="DGL59" s="26"/>
      <c r="DGM59" s="26"/>
      <c r="DGN59" s="26"/>
      <c r="DGO59" s="26"/>
      <c r="DGP59" s="26"/>
      <c r="DGQ59" s="26"/>
      <c r="DGR59" s="26"/>
      <c r="DGS59" s="26"/>
      <c r="DGT59" s="26"/>
      <c r="DGU59" s="26"/>
      <c r="DGV59" s="26"/>
      <c r="DGW59" s="26"/>
      <c r="DGX59" s="26"/>
      <c r="DGY59" s="26"/>
      <c r="DGZ59" s="26"/>
      <c r="DHA59" s="26"/>
      <c r="DHB59" s="26"/>
      <c r="DHC59" s="26"/>
      <c r="DHD59" s="26"/>
      <c r="DHE59" s="26"/>
      <c r="DHF59" s="26"/>
      <c r="DHG59" s="26"/>
      <c r="DHH59" s="26"/>
      <c r="DHI59" s="26"/>
      <c r="DHJ59" s="26"/>
      <c r="DHK59" s="26"/>
      <c r="DHL59" s="26"/>
      <c r="DHM59" s="26"/>
      <c r="DHN59" s="26"/>
      <c r="DHO59" s="26"/>
      <c r="DHP59" s="26"/>
      <c r="DHQ59" s="26"/>
      <c r="DHR59" s="26"/>
      <c r="DHS59" s="26"/>
      <c r="DHT59" s="26"/>
      <c r="DHU59" s="26"/>
      <c r="DHV59" s="26"/>
      <c r="DHW59" s="26"/>
      <c r="DHX59" s="26"/>
      <c r="DHY59" s="26"/>
      <c r="DHZ59" s="26"/>
      <c r="DIA59" s="26"/>
      <c r="DIB59" s="26"/>
      <c r="DIC59" s="26"/>
      <c r="DID59" s="26"/>
      <c r="DIE59" s="26"/>
      <c r="DIF59" s="26"/>
      <c r="DIG59" s="26"/>
      <c r="DIH59" s="26"/>
      <c r="DII59" s="26"/>
      <c r="DIJ59" s="26"/>
      <c r="DIK59" s="26"/>
      <c r="DIL59" s="26"/>
      <c r="DIM59" s="26"/>
      <c r="DIN59" s="26"/>
      <c r="DIO59" s="26"/>
      <c r="DIP59" s="26"/>
      <c r="DIQ59" s="26"/>
      <c r="DIR59" s="26"/>
      <c r="DIS59" s="26"/>
      <c r="DIT59" s="26"/>
      <c r="DIU59" s="26"/>
      <c r="DIV59" s="26"/>
      <c r="DIW59" s="26"/>
      <c r="DIX59" s="26"/>
      <c r="DIY59" s="26"/>
      <c r="DIZ59" s="26"/>
      <c r="DJA59" s="26"/>
      <c r="DJB59" s="26"/>
      <c r="DJC59" s="26"/>
      <c r="DJD59" s="26"/>
      <c r="DJE59" s="26"/>
      <c r="DJF59" s="26"/>
      <c r="DJG59" s="26"/>
      <c r="DJH59" s="26"/>
      <c r="DJI59" s="26"/>
      <c r="DJJ59" s="26"/>
      <c r="DJK59" s="26"/>
      <c r="DJL59" s="26"/>
      <c r="DJM59" s="26"/>
      <c r="DJN59" s="26"/>
      <c r="DJO59" s="26"/>
      <c r="DJP59" s="26"/>
      <c r="DJQ59" s="26"/>
      <c r="DJR59" s="26"/>
      <c r="DJS59" s="26"/>
      <c r="DJT59" s="26"/>
      <c r="DJU59" s="26"/>
      <c r="DJV59" s="26"/>
      <c r="DJW59" s="26"/>
      <c r="DJX59" s="26"/>
      <c r="DJY59" s="26"/>
      <c r="DJZ59" s="26"/>
      <c r="DKA59" s="26"/>
      <c r="DKB59" s="26"/>
      <c r="DKC59" s="26"/>
      <c r="DKD59" s="26"/>
      <c r="DKE59" s="26"/>
      <c r="DKF59" s="26"/>
      <c r="DKG59" s="26"/>
      <c r="DKH59" s="26"/>
      <c r="DKI59" s="26"/>
      <c r="DKJ59" s="26"/>
      <c r="DKK59" s="26"/>
      <c r="DKL59" s="26"/>
      <c r="DKM59" s="26"/>
      <c r="DKN59" s="26"/>
      <c r="DKO59" s="26"/>
      <c r="DKP59" s="26"/>
      <c r="DKQ59" s="26"/>
      <c r="DKR59" s="26"/>
      <c r="DKS59" s="26"/>
      <c r="DKT59" s="26"/>
      <c r="DKU59" s="26"/>
      <c r="DKV59" s="26"/>
      <c r="DKW59" s="26"/>
      <c r="DKX59" s="26"/>
      <c r="DKY59" s="26"/>
      <c r="DKZ59" s="26"/>
      <c r="DLA59" s="26"/>
      <c r="DLB59" s="26"/>
      <c r="DLC59" s="26"/>
      <c r="DLD59" s="26"/>
      <c r="DLE59" s="26"/>
      <c r="DLF59" s="26"/>
      <c r="DLG59" s="26"/>
      <c r="DLH59" s="26"/>
      <c r="DLI59" s="26"/>
      <c r="DLJ59" s="26"/>
      <c r="DLK59" s="26"/>
      <c r="DLL59" s="26"/>
      <c r="DLM59" s="26"/>
      <c r="DLN59" s="26"/>
      <c r="DLO59" s="26"/>
      <c r="DLP59" s="26"/>
      <c r="DLQ59" s="26"/>
      <c r="DLR59" s="26"/>
      <c r="DLS59" s="26"/>
      <c r="DLT59" s="26"/>
      <c r="DLU59" s="26"/>
      <c r="DLV59" s="26"/>
      <c r="DLW59" s="26"/>
      <c r="DLX59" s="26"/>
      <c r="DLY59" s="26"/>
      <c r="DLZ59" s="26"/>
      <c r="DMA59" s="26"/>
      <c r="DMB59" s="26"/>
      <c r="DMC59" s="26"/>
      <c r="DMD59" s="26"/>
      <c r="DME59" s="26"/>
      <c r="DMF59" s="26"/>
      <c r="DMG59" s="26"/>
      <c r="DMH59" s="26"/>
      <c r="DMI59" s="26"/>
      <c r="DMJ59" s="26"/>
      <c r="DMK59" s="26"/>
      <c r="DML59" s="26"/>
      <c r="DMM59" s="26"/>
      <c r="DMN59" s="26"/>
      <c r="DMO59" s="26"/>
      <c r="DMP59" s="26"/>
      <c r="DMQ59" s="26"/>
      <c r="DMR59" s="26"/>
      <c r="DMS59" s="26"/>
      <c r="DMT59" s="26"/>
      <c r="DMU59" s="26"/>
      <c r="DMV59" s="26"/>
      <c r="DMW59" s="26"/>
      <c r="DMX59" s="26"/>
      <c r="DMY59" s="26"/>
      <c r="DMZ59" s="26"/>
      <c r="DNA59" s="26"/>
      <c r="DNB59" s="26"/>
      <c r="DNC59" s="26"/>
      <c r="DND59" s="26"/>
      <c r="DNE59" s="26"/>
      <c r="DNF59" s="26"/>
      <c r="DNG59" s="26"/>
      <c r="DNH59" s="26"/>
      <c r="DNI59" s="26"/>
      <c r="DNJ59" s="26"/>
      <c r="DNK59" s="26"/>
      <c r="DNL59" s="26"/>
      <c r="DNM59" s="26"/>
      <c r="DNN59" s="26"/>
      <c r="DNO59" s="26"/>
      <c r="DNP59" s="26"/>
      <c r="DNQ59" s="26"/>
      <c r="DNR59" s="26"/>
      <c r="DNS59" s="26"/>
      <c r="DNT59" s="26"/>
      <c r="DNU59" s="26"/>
      <c r="DNV59" s="26"/>
      <c r="DNW59" s="26"/>
      <c r="DNX59" s="26"/>
      <c r="DNY59" s="26"/>
      <c r="DNZ59" s="26"/>
      <c r="DOA59" s="26"/>
      <c r="DOB59" s="26"/>
      <c r="DOC59" s="26"/>
      <c r="DOD59" s="26"/>
      <c r="DOE59" s="26"/>
      <c r="DOF59" s="26"/>
      <c r="DOG59" s="26"/>
      <c r="DOH59" s="26"/>
      <c r="DOI59" s="26"/>
      <c r="DOJ59" s="26"/>
      <c r="DOK59" s="26"/>
      <c r="DOL59" s="26"/>
      <c r="DOM59" s="26"/>
      <c r="DON59" s="26"/>
      <c r="DOO59" s="26"/>
      <c r="DOP59" s="26"/>
      <c r="DOQ59" s="26"/>
      <c r="DOR59" s="26"/>
      <c r="DOS59" s="26"/>
      <c r="DOT59" s="26"/>
      <c r="DOU59" s="26"/>
      <c r="DOV59" s="26"/>
      <c r="DOW59" s="26"/>
      <c r="DOX59" s="26"/>
      <c r="DOY59" s="26"/>
      <c r="DOZ59" s="26"/>
      <c r="DPA59" s="26"/>
      <c r="DPB59" s="26"/>
      <c r="DPC59" s="26"/>
      <c r="DPD59" s="26"/>
      <c r="DPE59" s="26"/>
      <c r="DPF59" s="26"/>
      <c r="DPG59" s="26"/>
      <c r="DPH59" s="26"/>
      <c r="DPI59" s="26"/>
      <c r="DPJ59" s="26"/>
      <c r="DPK59" s="26"/>
      <c r="DPL59" s="26"/>
      <c r="DPM59" s="26"/>
      <c r="DPN59" s="26"/>
      <c r="DPO59" s="26"/>
      <c r="DPP59" s="26"/>
      <c r="DPQ59" s="26"/>
      <c r="DPR59" s="26"/>
      <c r="DPS59" s="26"/>
      <c r="DPT59" s="26"/>
      <c r="DPU59" s="26"/>
      <c r="DPV59" s="26"/>
      <c r="DPW59" s="26"/>
      <c r="DPX59" s="26"/>
      <c r="DPY59" s="26"/>
      <c r="DPZ59" s="26"/>
      <c r="DQA59" s="26"/>
      <c r="DQB59" s="26"/>
      <c r="DQC59" s="26"/>
      <c r="DQD59" s="26"/>
      <c r="DQE59" s="26"/>
      <c r="DQF59" s="26"/>
      <c r="DQG59" s="26"/>
      <c r="DQH59" s="26"/>
      <c r="DQI59" s="26"/>
      <c r="DQJ59" s="26"/>
      <c r="DQK59" s="26"/>
      <c r="DQL59" s="26"/>
      <c r="DQM59" s="26"/>
      <c r="DQN59" s="26"/>
      <c r="DQO59" s="26"/>
      <c r="DQP59" s="26"/>
      <c r="DQQ59" s="26"/>
      <c r="DQR59" s="26"/>
      <c r="DQS59" s="26"/>
      <c r="DQT59" s="26"/>
      <c r="DQU59" s="26"/>
      <c r="DQV59" s="26"/>
      <c r="DQW59" s="26"/>
      <c r="DQX59" s="26"/>
      <c r="DQY59" s="26"/>
      <c r="DQZ59" s="26"/>
      <c r="DRA59" s="26"/>
      <c r="DRB59" s="26"/>
      <c r="DRC59" s="26"/>
      <c r="DRD59" s="26"/>
      <c r="DRE59" s="26"/>
      <c r="DRF59" s="26"/>
      <c r="DRG59" s="26"/>
      <c r="DRH59" s="26"/>
      <c r="DRI59" s="26"/>
      <c r="DRJ59" s="26"/>
      <c r="DRK59" s="26"/>
      <c r="DRL59" s="26"/>
      <c r="DRM59" s="26"/>
      <c r="DRN59" s="26"/>
      <c r="DRO59" s="26"/>
      <c r="DRP59" s="26"/>
      <c r="DRQ59" s="26"/>
      <c r="DRR59" s="26"/>
      <c r="DRS59" s="26"/>
      <c r="DRT59" s="26"/>
      <c r="DRU59" s="26"/>
      <c r="DRV59" s="26"/>
      <c r="DRW59" s="26"/>
      <c r="DRX59" s="26"/>
      <c r="DRY59" s="26"/>
      <c r="DRZ59" s="26"/>
      <c r="DSA59" s="26"/>
      <c r="DSB59" s="26"/>
      <c r="DSC59" s="26"/>
      <c r="DSD59" s="26"/>
      <c r="DSE59" s="26"/>
      <c r="DSF59" s="26"/>
      <c r="DSG59" s="26"/>
      <c r="DSH59" s="26"/>
      <c r="DSI59" s="26"/>
      <c r="DSJ59" s="26"/>
      <c r="DSK59" s="26"/>
      <c r="DSL59" s="26"/>
      <c r="DSM59" s="26"/>
      <c r="DSN59" s="26"/>
      <c r="DSO59" s="26"/>
      <c r="DSP59" s="26"/>
      <c r="DSQ59" s="26"/>
      <c r="DSR59" s="26"/>
      <c r="DSS59" s="26"/>
      <c r="DST59" s="26"/>
      <c r="DSU59" s="26"/>
      <c r="DSV59" s="26"/>
      <c r="DSW59" s="26"/>
      <c r="DSX59" s="26"/>
      <c r="DSY59" s="26"/>
      <c r="DSZ59" s="26"/>
      <c r="DTA59" s="26"/>
      <c r="DTB59" s="26"/>
      <c r="DTC59" s="26"/>
      <c r="DTD59" s="26"/>
      <c r="DTE59" s="26"/>
      <c r="DTF59" s="26"/>
      <c r="DTG59" s="26"/>
      <c r="DTH59" s="26"/>
      <c r="DTI59" s="26"/>
      <c r="DTJ59" s="26"/>
      <c r="DTK59" s="26"/>
      <c r="DTL59" s="26"/>
      <c r="DTM59" s="26"/>
      <c r="DTN59" s="26"/>
      <c r="DTO59" s="26"/>
      <c r="DTP59" s="26"/>
      <c r="DTQ59" s="26"/>
      <c r="DTR59" s="26"/>
      <c r="DTS59" s="26"/>
      <c r="DTT59" s="26"/>
      <c r="DTU59" s="26"/>
      <c r="DTV59" s="26"/>
      <c r="DTW59" s="26"/>
      <c r="DTX59" s="26"/>
      <c r="DTY59" s="26"/>
      <c r="DTZ59" s="26"/>
      <c r="DUA59" s="26"/>
      <c r="DUB59" s="26"/>
      <c r="DUC59" s="26"/>
      <c r="DUD59" s="26"/>
      <c r="DUE59" s="26"/>
      <c r="DUF59" s="26"/>
      <c r="DUG59" s="26"/>
      <c r="DUH59" s="26"/>
      <c r="DUI59" s="26"/>
      <c r="DUJ59" s="26"/>
      <c r="DUK59" s="26"/>
      <c r="DUL59" s="26"/>
      <c r="DUM59" s="26"/>
      <c r="DUN59" s="26"/>
      <c r="DUO59" s="26"/>
      <c r="DUP59" s="26"/>
      <c r="DUQ59" s="26"/>
      <c r="DUR59" s="26"/>
      <c r="DUS59" s="26"/>
      <c r="DUT59" s="26"/>
      <c r="DUU59" s="26"/>
      <c r="DUV59" s="26"/>
      <c r="DUW59" s="26"/>
      <c r="DUX59" s="26"/>
      <c r="DUY59" s="26"/>
      <c r="DUZ59" s="26"/>
      <c r="DVA59" s="26"/>
      <c r="DVB59" s="26"/>
      <c r="DVC59" s="26"/>
      <c r="DVD59" s="26"/>
      <c r="DVE59" s="26"/>
      <c r="DVF59" s="26"/>
      <c r="DVG59" s="26"/>
      <c r="DVH59" s="26"/>
      <c r="DVI59" s="26"/>
      <c r="DVJ59" s="26"/>
      <c r="DVK59" s="26"/>
      <c r="DVL59" s="26"/>
      <c r="DVM59" s="26"/>
      <c r="DVN59" s="26"/>
      <c r="DVO59" s="26"/>
      <c r="DVP59" s="26"/>
      <c r="DVQ59" s="26"/>
      <c r="DVR59" s="26"/>
      <c r="DVS59" s="26"/>
      <c r="DVT59" s="26"/>
      <c r="DVU59" s="26"/>
      <c r="DVV59" s="26"/>
      <c r="DVW59" s="26"/>
      <c r="DVX59" s="26"/>
      <c r="DVY59" s="26"/>
      <c r="DVZ59" s="26"/>
      <c r="DWA59" s="26"/>
      <c r="DWB59" s="26"/>
      <c r="DWC59" s="26"/>
      <c r="DWD59" s="26"/>
      <c r="DWE59" s="26"/>
      <c r="DWF59" s="26"/>
      <c r="DWG59" s="26"/>
      <c r="DWH59" s="26"/>
      <c r="DWI59" s="26"/>
      <c r="DWJ59" s="26"/>
      <c r="DWK59" s="26"/>
      <c r="DWL59" s="26"/>
      <c r="DWM59" s="26"/>
      <c r="DWN59" s="26"/>
      <c r="DWO59" s="26"/>
      <c r="DWP59" s="26"/>
      <c r="DWQ59" s="26"/>
      <c r="DWR59" s="26"/>
      <c r="DWS59" s="26"/>
      <c r="DWT59" s="26"/>
      <c r="DWU59" s="26"/>
      <c r="DWV59" s="26"/>
      <c r="DWW59" s="26"/>
      <c r="DWX59" s="26"/>
      <c r="DWY59" s="26"/>
      <c r="DWZ59" s="26"/>
      <c r="DXA59" s="26"/>
      <c r="DXB59" s="26"/>
      <c r="DXC59" s="26"/>
      <c r="DXD59" s="26"/>
      <c r="DXE59" s="26"/>
      <c r="DXF59" s="26"/>
      <c r="DXG59" s="26"/>
      <c r="DXH59" s="26"/>
      <c r="DXI59" s="26"/>
      <c r="DXJ59" s="26"/>
      <c r="DXK59" s="26"/>
      <c r="DXL59" s="26"/>
      <c r="DXM59" s="26"/>
      <c r="DXN59" s="26"/>
      <c r="DXO59" s="26"/>
      <c r="DXP59" s="26"/>
      <c r="DXQ59" s="26"/>
      <c r="DXR59" s="26"/>
      <c r="DXS59" s="26"/>
      <c r="DXT59" s="26"/>
      <c r="DXU59" s="26"/>
      <c r="DXV59" s="26"/>
      <c r="DXW59" s="26"/>
      <c r="DXX59" s="26"/>
      <c r="DXY59" s="26"/>
      <c r="DXZ59" s="26"/>
      <c r="DYA59" s="26"/>
      <c r="DYB59" s="26"/>
      <c r="DYC59" s="26"/>
      <c r="DYD59" s="26"/>
      <c r="DYE59" s="26"/>
      <c r="DYF59" s="26"/>
      <c r="DYG59" s="26"/>
      <c r="DYH59" s="26"/>
      <c r="DYI59" s="26"/>
      <c r="DYJ59" s="26"/>
      <c r="DYK59" s="26"/>
      <c r="DYL59" s="26"/>
      <c r="DYM59" s="26"/>
      <c r="DYN59" s="26"/>
      <c r="DYO59" s="26"/>
      <c r="DYP59" s="26"/>
      <c r="DYQ59" s="26"/>
      <c r="DYR59" s="26"/>
      <c r="DYS59" s="26"/>
      <c r="DYT59" s="26"/>
      <c r="DYU59" s="26"/>
      <c r="DYV59" s="26"/>
      <c r="DYW59" s="26"/>
      <c r="DYX59" s="26"/>
      <c r="DYY59" s="26"/>
      <c r="DYZ59" s="26"/>
      <c r="DZA59" s="26"/>
      <c r="DZB59" s="26"/>
      <c r="DZC59" s="26"/>
      <c r="DZD59" s="26"/>
      <c r="DZE59" s="26"/>
      <c r="DZF59" s="26"/>
      <c r="DZG59" s="26"/>
      <c r="DZH59" s="26"/>
      <c r="DZI59" s="26"/>
      <c r="DZJ59" s="26"/>
      <c r="DZK59" s="26"/>
      <c r="DZL59" s="26"/>
      <c r="DZM59" s="26"/>
      <c r="DZN59" s="26"/>
      <c r="DZO59" s="26"/>
      <c r="DZP59" s="26"/>
      <c r="DZQ59" s="26"/>
      <c r="DZR59" s="26"/>
      <c r="DZS59" s="26"/>
      <c r="DZT59" s="26"/>
      <c r="DZU59" s="26"/>
      <c r="DZV59" s="26"/>
      <c r="DZW59" s="26"/>
      <c r="DZX59" s="26"/>
      <c r="DZY59" s="26"/>
      <c r="DZZ59" s="26"/>
      <c r="EAA59" s="26"/>
      <c r="EAB59" s="26"/>
      <c r="EAC59" s="26"/>
      <c r="EAD59" s="26"/>
      <c r="EAE59" s="26"/>
      <c r="EAF59" s="26"/>
      <c r="EAG59" s="26"/>
      <c r="EAH59" s="26"/>
      <c r="EAI59" s="26"/>
      <c r="EAJ59" s="26"/>
      <c r="EAK59" s="26"/>
      <c r="EAL59" s="26"/>
      <c r="EAM59" s="26"/>
      <c r="EAN59" s="26"/>
      <c r="EAO59" s="26"/>
      <c r="EAP59" s="26"/>
      <c r="EAQ59" s="26"/>
      <c r="EAR59" s="26"/>
      <c r="EAS59" s="26"/>
      <c r="EAT59" s="26"/>
      <c r="EAU59" s="26"/>
      <c r="EAV59" s="26"/>
      <c r="EAW59" s="26"/>
      <c r="EAX59" s="26"/>
      <c r="EAY59" s="26"/>
      <c r="EAZ59" s="26"/>
      <c r="EBA59" s="26"/>
      <c r="EBB59" s="26"/>
      <c r="EBC59" s="26"/>
      <c r="EBD59" s="26"/>
      <c r="EBE59" s="26"/>
      <c r="EBF59" s="26"/>
      <c r="EBG59" s="26"/>
      <c r="EBH59" s="26"/>
      <c r="EBI59" s="26"/>
      <c r="EBJ59" s="26"/>
      <c r="EBK59" s="26"/>
      <c r="EBL59" s="26"/>
      <c r="EBM59" s="26"/>
      <c r="EBN59" s="26"/>
      <c r="EBO59" s="26"/>
      <c r="EBP59" s="26"/>
      <c r="EBQ59" s="26"/>
      <c r="EBR59" s="26"/>
      <c r="EBS59" s="26"/>
      <c r="EBT59" s="26"/>
      <c r="EBU59" s="26"/>
      <c r="EBV59" s="26"/>
      <c r="EBW59" s="26"/>
      <c r="EBX59" s="26"/>
      <c r="EBY59" s="26"/>
      <c r="EBZ59" s="26"/>
      <c r="ECA59" s="26"/>
      <c r="ECB59" s="26"/>
      <c r="ECC59" s="26"/>
      <c r="ECD59" s="26"/>
      <c r="ECE59" s="26"/>
      <c r="ECF59" s="26"/>
      <c r="ECG59" s="26"/>
      <c r="ECH59" s="26"/>
      <c r="ECI59" s="26"/>
      <c r="ECJ59" s="26"/>
      <c r="ECK59" s="26"/>
      <c r="ECL59" s="26"/>
      <c r="ECM59" s="26"/>
      <c r="ECN59" s="26"/>
      <c r="ECO59" s="26"/>
      <c r="ECP59" s="26"/>
      <c r="ECQ59" s="26"/>
      <c r="ECR59" s="26"/>
      <c r="ECS59" s="26"/>
      <c r="ECT59" s="26"/>
      <c r="ECU59" s="26"/>
      <c r="ECV59" s="26"/>
      <c r="ECW59" s="26"/>
      <c r="ECX59" s="26"/>
      <c r="ECY59" s="26"/>
      <c r="ECZ59" s="26"/>
      <c r="EDA59" s="26"/>
      <c r="EDB59" s="26"/>
      <c r="EDC59" s="26"/>
      <c r="EDD59" s="26"/>
      <c r="EDE59" s="26"/>
      <c r="EDF59" s="26"/>
      <c r="EDG59" s="26"/>
      <c r="EDH59" s="26"/>
      <c r="EDI59" s="26"/>
      <c r="EDJ59" s="26"/>
      <c r="EDK59" s="26"/>
      <c r="EDL59" s="26"/>
      <c r="EDM59" s="26"/>
      <c r="EDN59" s="26"/>
      <c r="EDO59" s="26"/>
      <c r="EDP59" s="26"/>
      <c r="EDQ59" s="26"/>
      <c r="EDR59" s="26"/>
      <c r="EDS59" s="26"/>
      <c r="EDT59" s="26"/>
      <c r="EDU59" s="26"/>
    </row>
    <row r="60" s="3" customFormat="1" spans="1:3505">
      <c r="A60" s="1"/>
      <c r="B60" s="1"/>
      <c r="C60" s="5"/>
      <c r="D60" s="16" t="s">
        <v>44</v>
      </c>
      <c r="E60" s="16" t="s">
        <v>66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/>
      <c r="QH60" s="22"/>
      <c r="QI60" s="22"/>
      <c r="QJ60" s="22"/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/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/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/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/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/>
      <c r="ALB60" s="22"/>
      <c r="ALC60" s="22"/>
      <c r="ALD60" s="22"/>
      <c r="ALE60" s="22"/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/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/>
      <c r="AQN60" s="22"/>
      <c r="AQO60" s="22"/>
      <c r="AQP60" s="22"/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/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/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/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6"/>
      <c r="CZV60" s="26"/>
      <c r="CZW60" s="26"/>
      <c r="CZX60" s="26"/>
      <c r="CZY60" s="26"/>
      <c r="CZZ60" s="26"/>
      <c r="DAA60" s="26"/>
      <c r="DAB60" s="26"/>
      <c r="DAC60" s="26"/>
      <c r="DAD60" s="26"/>
      <c r="DAE60" s="26"/>
      <c r="DAF60" s="26"/>
      <c r="DAG60" s="26"/>
      <c r="DAH60" s="26"/>
      <c r="DAI60" s="26"/>
      <c r="DAJ60" s="26"/>
      <c r="DAK60" s="26"/>
      <c r="DAL60" s="26"/>
      <c r="DAM60" s="26"/>
      <c r="DAN60" s="26"/>
      <c r="DAO60" s="26"/>
      <c r="DAP60" s="26"/>
      <c r="DAQ60" s="26"/>
      <c r="DAR60" s="26"/>
      <c r="DAS60" s="26"/>
      <c r="DAT60" s="26"/>
      <c r="DAU60" s="26"/>
      <c r="DAV60" s="26"/>
      <c r="DAW60" s="26"/>
      <c r="DAX60" s="26"/>
      <c r="DAY60" s="26"/>
      <c r="DAZ60" s="26"/>
      <c r="DBA60" s="26"/>
      <c r="DBB60" s="26"/>
      <c r="DBC60" s="26"/>
      <c r="DBD60" s="26"/>
      <c r="DBE60" s="26"/>
      <c r="DBF60" s="26"/>
      <c r="DBG60" s="26"/>
      <c r="DBH60" s="26"/>
      <c r="DBI60" s="26"/>
      <c r="DBJ60" s="26"/>
      <c r="DBK60" s="26"/>
      <c r="DBL60" s="26"/>
      <c r="DBM60" s="26"/>
      <c r="DBN60" s="26"/>
      <c r="DBO60" s="26"/>
      <c r="DBP60" s="26"/>
      <c r="DBQ60" s="26"/>
      <c r="DBR60" s="26"/>
      <c r="DBS60" s="26"/>
      <c r="DBT60" s="26"/>
      <c r="DBU60" s="26"/>
      <c r="DBV60" s="26"/>
      <c r="DBW60" s="26"/>
      <c r="DBX60" s="26"/>
      <c r="DBY60" s="26"/>
      <c r="DBZ60" s="26"/>
      <c r="DCA60" s="26"/>
      <c r="DCB60" s="26"/>
      <c r="DCC60" s="26"/>
      <c r="DCD60" s="26"/>
      <c r="DCE60" s="26"/>
      <c r="DCF60" s="26"/>
      <c r="DCG60" s="26"/>
      <c r="DCH60" s="26"/>
      <c r="DCI60" s="26"/>
      <c r="DCJ60" s="26"/>
      <c r="DCK60" s="26"/>
      <c r="DCL60" s="26"/>
      <c r="DCM60" s="26"/>
      <c r="DCN60" s="26"/>
      <c r="DCO60" s="26"/>
      <c r="DCP60" s="26"/>
      <c r="DCQ60" s="26"/>
      <c r="DCR60" s="26"/>
      <c r="DCS60" s="26"/>
      <c r="DCT60" s="26"/>
      <c r="DCU60" s="26"/>
      <c r="DCV60" s="26"/>
      <c r="DCW60" s="26"/>
      <c r="DCX60" s="26"/>
      <c r="DCY60" s="26"/>
      <c r="DCZ60" s="26"/>
      <c r="DDA60" s="26"/>
      <c r="DDB60" s="26"/>
      <c r="DDC60" s="26"/>
      <c r="DDD60" s="26"/>
      <c r="DDE60" s="26"/>
      <c r="DDF60" s="26"/>
      <c r="DDG60" s="26"/>
      <c r="DDH60" s="26"/>
      <c r="DDI60" s="26"/>
      <c r="DDJ60" s="26"/>
      <c r="DDK60" s="26"/>
      <c r="DDL60" s="26"/>
      <c r="DDM60" s="26"/>
      <c r="DDN60" s="26"/>
      <c r="DDO60" s="26"/>
      <c r="DDP60" s="26"/>
      <c r="DDQ60" s="26"/>
      <c r="DDR60" s="26"/>
      <c r="DDS60" s="26"/>
      <c r="DDT60" s="26"/>
      <c r="DDU60" s="26"/>
      <c r="DDV60" s="26"/>
      <c r="DDW60" s="26"/>
      <c r="DDX60" s="26"/>
      <c r="DDY60" s="26"/>
      <c r="DDZ60" s="26"/>
      <c r="DEA60" s="26"/>
      <c r="DEB60" s="26"/>
      <c r="DEC60" s="26"/>
      <c r="DED60" s="26"/>
      <c r="DEE60" s="26"/>
      <c r="DEF60" s="26"/>
      <c r="DEG60" s="26"/>
      <c r="DEH60" s="26"/>
      <c r="DEI60" s="26"/>
      <c r="DEJ60" s="26"/>
      <c r="DEK60" s="26"/>
      <c r="DEL60" s="26"/>
      <c r="DEM60" s="26"/>
      <c r="DEN60" s="26"/>
      <c r="DEO60" s="26"/>
      <c r="DEP60" s="26"/>
      <c r="DEQ60" s="26"/>
      <c r="DER60" s="26"/>
      <c r="DES60" s="26"/>
      <c r="DET60" s="26"/>
      <c r="DEU60" s="26"/>
      <c r="DEV60" s="26"/>
      <c r="DEW60" s="26"/>
      <c r="DEX60" s="26"/>
      <c r="DEY60" s="26"/>
      <c r="DEZ60" s="26"/>
      <c r="DFA60" s="26"/>
      <c r="DFB60" s="26"/>
      <c r="DFC60" s="26"/>
      <c r="DFD60" s="26"/>
      <c r="DFE60" s="26"/>
      <c r="DFF60" s="26"/>
      <c r="DFG60" s="26"/>
      <c r="DFH60" s="26"/>
      <c r="DFI60" s="26"/>
      <c r="DFJ60" s="26"/>
      <c r="DFK60" s="26"/>
      <c r="DFL60" s="26"/>
      <c r="DFM60" s="26"/>
      <c r="DFN60" s="26"/>
      <c r="DFO60" s="26"/>
      <c r="DFP60" s="26"/>
      <c r="DFQ60" s="26"/>
      <c r="DFR60" s="26"/>
      <c r="DFS60" s="26"/>
      <c r="DFT60" s="26"/>
      <c r="DFU60" s="26"/>
      <c r="DFV60" s="26"/>
      <c r="DFW60" s="26"/>
      <c r="DFX60" s="26"/>
      <c r="DFY60" s="26"/>
      <c r="DFZ60" s="26"/>
      <c r="DGA60" s="26"/>
      <c r="DGB60" s="26"/>
      <c r="DGC60" s="26"/>
      <c r="DGD60" s="26"/>
      <c r="DGE60" s="26"/>
      <c r="DGF60" s="26"/>
      <c r="DGG60" s="26"/>
      <c r="DGH60" s="26"/>
      <c r="DGI60" s="26"/>
      <c r="DGJ60" s="26"/>
      <c r="DGK60" s="26"/>
      <c r="DGL60" s="26"/>
      <c r="DGM60" s="26"/>
      <c r="DGN60" s="26"/>
      <c r="DGO60" s="26"/>
      <c r="DGP60" s="26"/>
      <c r="DGQ60" s="26"/>
      <c r="DGR60" s="26"/>
      <c r="DGS60" s="26"/>
      <c r="DGT60" s="26"/>
      <c r="DGU60" s="26"/>
      <c r="DGV60" s="26"/>
      <c r="DGW60" s="26"/>
      <c r="DGX60" s="26"/>
      <c r="DGY60" s="26"/>
      <c r="DGZ60" s="26"/>
      <c r="DHA60" s="26"/>
      <c r="DHB60" s="26"/>
      <c r="DHC60" s="26"/>
      <c r="DHD60" s="26"/>
      <c r="DHE60" s="26"/>
      <c r="DHF60" s="26"/>
      <c r="DHG60" s="26"/>
      <c r="DHH60" s="26"/>
      <c r="DHI60" s="26"/>
      <c r="DHJ60" s="26"/>
      <c r="DHK60" s="26"/>
      <c r="DHL60" s="26"/>
      <c r="DHM60" s="26"/>
      <c r="DHN60" s="26"/>
      <c r="DHO60" s="26"/>
      <c r="DHP60" s="26"/>
      <c r="DHQ60" s="26"/>
      <c r="DHR60" s="26"/>
      <c r="DHS60" s="26"/>
      <c r="DHT60" s="26"/>
      <c r="DHU60" s="26"/>
      <c r="DHV60" s="26"/>
      <c r="DHW60" s="26"/>
      <c r="DHX60" s="26"/>
      <c r="DHY60" s="26"/>
      <c r="DHZ60" s="26"/>
      <c r="DIA60" s="26"/>
      <c r="DIB60" s="26"/>
      <c r="DIC60" s="26"/>
      <c r="DID60" s="26"/>
      <c r="DIE60" s="26"/>
      <c r="DIF60" s="26"/>
      <c r="DIG60" s="26"/>
      <c r="DIH60" s="26"/>
      <c r="DII60" s="26"/>
      <c r="DIJ60" s="26"/>
      <c r="DIK60" s="26"/>
      <c r="DIL60" s="26"/>
      <c r="DIM60" s="26"/>
      <c r="DIN60" s="26"/>
      <c r="DIO60" s="26"/>
      <c r="DIP60" s="26"/>
      <c r="DIQ60" s="26"/>
      <c r="DIR60" s="26"/>
      <c r="DIS60" s="26"/>
      <c r="DIT60" s="26"/>
      <c r="DIU60" s="26"/>
      <c r="DIV60" s="26"/>
      <c r="DIW60" s="26"/>
      <c r="DIX60" s="26"/>
      <c r="DIY60" s="26"/>
      <c r="DIZ60" s="26"/>
      <c r="DJA60" s="26"/>
      <c r="DJB60" s="26"/>
      <c r="DJC60" s="26"/>
      <c r="DJD60" s="26"/>
      <c r="DJE60" s="26"/>
      <c r="DJF60" s="26"/>
      <c r="DJG60" s="26"/>
      <c r="DJH60" s="26"/>
      <c r="DJI60" s="26"/>
      <c r="DJJ60" s="26"/>
      <c r="DJK60" s="26"/>
      <c r="DJL60" s="26"/>
      <c r="DJM60" s="26"/>
      <c r="DJN60" s="26"/>
      <c r="DJO60" s="26"/>
      <c r="DJP60" s="26"/>
      <c r="DJQ60" s="26"/>
      <c r="DJR60" s="26"/>
      <c r="DJS60" s="26"/>
      <c r="DJT60" s="26"/>
      <c r="DJU60" s="26"/>
      <c r="DJV60" s="26"/>
      <c r="DJW60" s="26"/>
      <c r="DJX60" s="26"/>
      <c r="DJY60" s="26"/>
      <c r="DJZ60" s="26"/>
      <c r="DKA60" s="26"/>
      <c r="DKB60" s="26"/>
      <c r="DKC60" s="26"/>
      <c r="DKD60" s="26"/>
      <c r="DKE60" s="26"/>
      <c r="DKF60" s="26"/>
      <c r="DKG60" s="26"/>
      <c r="DKH60" s="26"/>
      <c r="DKI60" s="26"/>
      <c r="DKJ60" s="26"/>
      <c r="DKK60" s="26"/>
      <c r="DKL60" s="26"/>
      <c r="DKM60" s="26"/>
      <c r="DKN60" s="26"/>
      <c r="DKO60" s="26"/>
      <c r="DKP60" s="26"/>
      <c r="DKQ60" s="26"/>
      <c r="DKR60" s="26"/>
      <c r="DKS60" s="26"/>
      <c r="DKT60" s="26"/>
      <c r="DKU60" s="26"/>
      <c r="DKV60" s="26"/>
      <c r="DKW60" s="26"/>
      <c r="DKX60" s="26"/>
      <c r="DKY60" s="26"/>
      <c r="DKZ60" s="26"/>
      <c r="DLA60" s="26"/>
      <c r="DLB60" s="26"/>
      <c r="DLC60" s="26"/>
      <c r="DLD60" s="26"/>
      <c r="DLE60" s="26"/>
      <c r="DLF60" s="26"/>
      <c r="DLG60" s="26"/>
      <c r="DLH60" s="26"/>
      <c r="DLI60" s="26"/>
      <c r="DLJ60" s="26"/>
      <c r="DLK60" s="26"/>
      <c r="DLL60" s="26"/>
      <c r="DLM60" s="26"/>
      <c r="DLN60" s="26"/>
      <c r="DLO60" s="26"/>
      <c r="DLP60" s="26"/>
      <c r="DLQ60" s="26"/>
      <c r="DLR60" s="26"/>
      <c r="DLS60" s="26"/>
      <c r="DLT60" s="26"/>
      <c r="DLU60" s="26"/>
      <c r="DLV60" s="26"/>
      <c r="DLW60" s="26"/>
      <c r="DLX60" s="26"/>
      <c r="DLY60" s="26"/>
      <c r="DLZ60" s="26"/>
      <c r="DMA60" s="26"/>
      <c r="DMB60" s="26"/>
      <c r="DMC60" s="26"/>
      <c r="DMD60" s="26"/>
      <c r="DME60" s="26"/>
      <c r="DMF60" s="26"/>
      <c r="DMG60" s="26"/>
      <c r="DMH60" s="26"/>
      <c r="DMI60" s="26"/>
      <c r="DMJ60" s="26"/>
      <c r="DMK60" s="26"/>
      <c r="DML60" s="26"/>
      <c r="DMM60" s="26"/>
      <c r="DMN60" s="26"/>
      <c r="DMO60" s="26"/>
      <c r="DMP60" s="26"/>
      <c r="DMQ60" s="26"/>
      <c r="DMR60" s="26"/>
      <c r="DMS60" s="26"/>
      <c r="DMT60" s="26"/>
      <c r="DMU60" s="26"/>
      <c r="DMV60" s="26"/>
      <c r="DMW60" s="26"/>
      <c r="DMX60" s="26"/>
      <c r="DMY60" s="26"/>
      <c r="DMZ60" s="26"/>
      <c r="DNA60" s="26"/>
      <c r="DNB60" s="26"/>
      <c r="DNC60" s="26"/>
      <c r="DND60" s="26"/>
      <c r="DNE60" s="26"/>
      <c r="DNF60" s="26"/>
      <c r="DNG60" s="26"/>
      <c r="DNH60" s="26"/>
      <c r="DNI60" s="26"/>
      <c r="DNJ60" s="26"/>
      <c r="DNK60" s="26"/>
      <c r="DNL60" s="26"/>
      <c r="DNM60" s="26"/>
      <c r="DNN60" s="26"/>
      <c r="DNO60" s="26"/>
      <c r="DNP60" s="26"/>
      <c r="DNQ60" s="26"/>
      <c r="DNR60" s="26"/>
      <c r="DNS60" s="26"/>
      <c r="DNT60" s="26"/>
      <c r="DNU60" s="26"/>
      <c r="DNV60" s="26"/>
      <c r="DNW60" s="26"/>
      <c r="DNX60" s="26"/>
      <c r="DNY60" s="26"/>
      <c r="DNZ60" s="26"/>
      <c r="DOA60" s="26"/>
      <c r="DOB60" s="26"/>
      <c r="DOC60" s="26"/>
      <c r="DOD60" s="26"/>
      <c r="DOE60" s="26"/>
      <c r="DOF60" s="26"/>
      <c r="DOG60" s="26"/>
      <c r="DOH60" s="26"/>
      <c r="DOI60" s="26"/>
      <c r="DOJ60" s="26"/>
      <c r="DOK60" s="26"/>
      <c r="DOL60" s="26"/>
      <c r="DOM60" s="26"/>
      <c r="DON60" s="26"/>
      <c r="DOO60" s="26"/>
      <c r="DOP60" s="26"/>
      <c r="DOQ60" s="26"/>
      <c r="DOR60" s="26"/>
      <c r="DOS60" s="26"/>
      <c r="DOT60" s="26"/>
      <c r="DOU60" s="26"/>
      <c r="DOV60" s="26"/>
      <c r="DOW60" s="26"/>
      <c r="DOX60" s="26"/>
      <c r="DOY60" s="26"/>
      <c r="DOZ60" s="26"/>
      <c r="DPA60" s="26"/>
      <c r="DPB60" s="26"/>
      <c r="DPC60" s="26"/>
      <c r="DPD60" s="26"/>
      <c r="DPE60" s="26"/>
      <c r="DPF60" s="26"/>
      <c r="DPG60" s="26"/>
      <c r="DPH60" s="26"/>
      <c r="DPI60" s="26"/>
      <c r="DPJ60" s="26"/>
      <c r="DPK60" s="26"/>
      <c r="DPL60" s="26"/>
      <c r="DPM60" s="26"/>
      <c r="DPN60" s="26"/>
      <c r="DPO60" s="26"/>
      <c r="DPP60" s="26"/>
      <c r="DPQ60" s="26"/>
      <c r="DPR60" s="26"/>
      <c r="DPS60" s="26"/>
      <c r="DPT60" s="26"/>
      <c r="DPU60" s="26"/>
      <c r="DPV60" s="26"/>
      <c r="DPW60" s="26"/>
      <c r="DPX60" s="26"/>
      <c r="DPY60" s="26"/>
      <c r="DPZ60" s="26"/>
      <c r="DQA60" s="26"/>
      <c r="DQB60" s="26"/>
      <c r="DQC60" s="26"/>
      <c r="DQD60" s="26"/>
      <c r="DQE60" s="26"/>
      <c r="DQF60" s="26"/>
      <c r="DQG60" s="26"/>
      <c r="DQH60" s="26"/>
      <c r="DQI60" s="26"/>
      <c r="DQJ60" s="26"/>
      <c r="DQK60" s="26"/>
      <c r="DQL60" s="26"/>
      <c r="DQM60" s="26"/>
      <c r="DQN60" s="26"/>
      <c r="DQO60" s="26"/>
      <c r="DQP60" s="26"/>
      <c r="DQQ60" s="26"/>
      <c r="DQR60" s="26"/>
      <c r="DQS60" s="26"/>
      <c r="DQT60" s="26"/>
      <c r="DQU60" s="26"/>
      <c r="DQV60" s="26"/>
      <c r="DQW60" s="26"/>
      <c r="DQX60" s="26"/>
      <c r="DQY60" s="26"/>
      <c r="DQZ60" s="26"/>
      <c r="DRA60" s="26"/>
      <c r="DRB60" s="26"/>
      <c r="DRC60" s="26"/>
      <c r="DRD60" s="26"/>
      <c r="DRE60" s="26"/>
      <c r="DRF60" s="26"/>
      <c r="DRG60" s="26"/>
      <c r="DRH60" s="26"/>
      <c r="DRI60" s="26"/>
      <c r="DRJ60" s="26"/>
      <c r="DRK60" s="26"/>
      <c r="DRL60" s="26"/>
      <c r="DRM60" s="26"/>
      <c r="DRN60" s="26"/>
      <c r="DRO60" s="26"/>
      <c r="DRP60" s="26"/>
      <c r="DRQ60" s="26"/>
      <c r="DRR60" s="26"/>
      <c r="DRS60" s="26"/>
      <c r="DRT60" s="26"/>
      <c r="DRU60" s="26"/>
      <c r="DRV60" s="26"/>
      <c r="DRW60" s="26"/>
      <c r="DRX60" s="26"/>
      <c r="DRY60" s="26"/>
      <c r="DRZ60" s="26"/>
      <c r="DSA60" s="26"/>
      <c r="DSB60" s="26"/>
      <c r="DSC60" s="26"/>
      <c r="DSD60" s="26"/>
      <c r="DSE60" s="26"/>
      <c r="DSF60" s="26"/>
      <c r="DSG60" s="26"/>
      <c r="DSH60" s="26"/>
      <c r="DSI60" s="26"/>
      <c r="DSJ60" s="26"/>
      <c r="DSK60" s="26"/>
      <c r="DSL60" s="26"/>
      <c r="DSM60" s="26"/>
      <c r="DSN60" s="26"/>
      <c r="DSO60" s="26"/>
      <c r="DSP60" s="26"/>
      <c r="DSQ60" s="26"/>
      <c r="DSR60" s="26"/>
      <c r="DSS60" s="26"/>
      <c r="DST60" s="26"/>
      <c r="DSU60" s="26"/>
      <c r="DSV60" s="26"/>
      <c r="DSW60" s="26"/>
      <c r="DSX60" s="26"/>
      <c r="DSY60" s="26"/>
      <c r="DSZ60" s="26"/>
      <c r="DTA60" s="26"/>
      <c r="DTB60" s="26"/>
      <c r="DTC60" s="26"/>
      <c r="DTD60" s="26"/>
      <c r="DTE60" s="26"/>
      <c r="DTF60" s="26"/>
      <c r="DTG60" s="26"/>
      <c r="DTH60" s="26"/>
      <c r="DTI60" s="26"/>
      <c r="DTJ60" s="26"/>
      <c r="DTK60" s="26"/>
      <c r="DTL60" s="26"/>
      <c r="DTM60" s="26"/>
      <c r="DTN60" s="26"/>
      <c r="DTO60" s="26"/>
      <c r="DTP60" s="26"/>
      <c r="DTQ60" s="26"/>
      <c r="DTR60" s="26"/>
      <c r="DTS60" s="26"/>
      <c r="DTT60" s="26"/>
      <c r="DTU60" s="26"/>
      <c r="DTV60" s="26"/>
      <c r="DTW60" s="26"/>
      <c r="DTX60" s="26"/>
      <c r="DTY60" s="26"/>
      <c r="DTZ60" s="26"/>
      <c r="DUA60" s="26"/>
      <c r="DUB60" s="26"/>
      <c r="DUC60" s="26"/>
      <c r="DUD60" s="26"/>
      <c r="DUE60" s="26"/>
      <c r="DUF60" s="26"/>
      <c r="DUG60" s="26"/>
      <c r="DUH60" s="26"/>
      <c r="DUI60" s="26"/>
      <c r="DUJ60" s="26"/>
      <c r="DUK60" s="26"/>
      <c r="DUL60" s="26"/>
      <c r="DUM60" s="26"/>
      <c r="DUN60" s="26"/>
      <c r="DUO60" s="26"/>
      <c r="DUP60" s="26"/>
      <c r="DUQ60" s="26"/>
      <c r="DUR60" s="26"/>
      <c r="DUS60" s="26"/>
      <c r="DUT60" s="26"/>
      <c r="DUU60" s="26"/>
      <c r="DUV60" s="26"/>
      <c r="DUW60" s="26"/>
      <c r="DUX60" s="26"/>
      <c r="DUY60" s="26"/>
      <c r="DUZ60" s="26"/>
      <c r="DVA60" s="26"/>
      <c r="DVB60" s="26"/>
      <c r="DVC60" s="26"/>
      <c r="DVD60" s="26"/>
      <c r="DVE60" s="26"/>
      <c r="DVF60" s="26"/>
      <c r="DVG60" s="26"/>
      <c r="DVH60" s="26"/>
      <c r="DVI60" s="26"/>
      <c r="DVJ60" s="26"/>
      <c r="DVK60" s="26"/>
      <c r="DVL60" s="26"/>
      <c r="DVM60" s="26"/>
      <c r="DVN60" s="26"/>
      <c r="DVO60" s="26"/>
      <c r="DVP60" s="26"/>
      <c r="DVQ60" s="26"/>
      <c r="DVR60" s="26"/>
      <c r="DVS60" s="26"/>
      <c r="DVT60" s="26"/>
      <c r="DVU60" s="26"/>
      <c r="DVV60" s="26"/>
      <c r="DVW60" s="26"/>
      <c r="DVX60" s="26"/>
      <c r="DVY60" s="26"/>
      <c r="DVZ60" s="26"/>
      <c r="DWA60" s="26"/>
      <c r="DWB60" s="26"/>
      <c r="DWC60" s="26"/>
      <c r="DWD60" s="26"/>
      <c r="DWE60" s="26"/>
      <c r="DWF60" s="26"/>
      <c r="DWG60" s="26"/>
      <c r="DWH60" s="26"/>
      <c r="DWI60" s="26"/>
      <c r="DWJ60" s="26"/>
      <c r="DWK60" s="26"/>
      <c r="DWL60" s="26"/>
      <c r="DWM60" s="26"/>
      <c r="DWN60" s="26"/>
      <c r="DWO60" s="26"/>
      <c r="DWP60" s="26"/>
      <c r="DWQ60" s="26"/>
      <c r="DWR60" s="26"/>
      <c r="DWS60" s="26"/>
      <c r="DWT60" s="26"/>
      <c r="DWU60" s="26"/>
      <c r="DWV60" s="26"/>
      <c r="DWW60" s="26"/>
      <c r="DWX60" s="26"/>
      <c r="DWY60" s="26"/>
      <c r="DWZ60" s="26"/>
      <c r="DXA60" s="26"/>
      <c r="DXB60" s="26"/>
      <c r="DXC60" s="26"/>
      <c r="DXD60" s="26"/>
      <c r="DXE60" s="26"/>
      <c r="DXF60" s="26"/>
      <c r="DXG60" s="26"/>
      <c r="DXH60" s="26"/>
      <c r="DXI60" s="26"/>
      <c r="DXJ60" s="26"/>
      <c r="DXK60" s="26"/>
      <c r="DXL60" s="26"/>
      <c r="DXM60" s="26"/>
      <c r="DXN60" s="26"/>
      <c r="DXO60" s="26"/>
      <c r="DXP60" s="26"/>
      <c r="DXQ60" s="26"/>
      <c r="DXR60" s="26"/>
      <c r="DXS60" s="26"/>
      <c r="DXT60" s="26"/>
      <c r="DXU60" s="26"/>
      <c r="DXV60" s="26"/>
      <c r="DXW60" s="26"/>
      <c r="DXX60" s="26"/>
      <c r="DXY60" s="26"/>
      <c r="DXZ60" s="26"/>
      <c r="DYA60" s="26"/>
      <c r="DYB60" s="26"/>
      <c r="DYC60" s="26"/>
      <c r="DYD60" s="26"/>
      <c r="DYE60" s="26"/>
      <c r="DYF60" s="26"/>
      <c r="DYG60" s="26"/>
      <c r="DYH60" s="26"/>
      <c r="DYI60" s="26"/>
      <c r="DYJ60" s="26"/>
      <c r="DYK60" s="26"/>
      <c r="DYL60" s="26"/>
      <c r="DYM60" s="26"/>
      <c r="DYN60" s="26"/>
      <c r="DYO60" s="26"/>
      <c r="DYP60" s="26"/>
      <c r="DYQ60" s="26"/>
      <c r="DYR60" s="26"/>
      <c r="DYS60" s="26"/>
      <c r="DYT60" s="26"/>
      <c r="DYU60" s="26"/>
      <c r="DYV60" s="26"/>
      <c r="DYW60" s="26"/>
      <c r="DYX60" s="26"/>
      <c r="DYY60" s="26"/>
      <c r="DYZ60" s="26"/>
      <c r="DZA60" s="26"/>
      <c r="DZB60" s="26"/>
      <c r="DZC60" s="26"/>
      <c r="DZD60" s="26"/>
      <c r="DZE60" s="26"/>
      <c r="DZF60" s="26"/>
      <c r="DZG60" s="26"/>
      <c r="DZH60" s="26"/>
      <c r="DZI60" s="26"/>
      <c r="DZJ60" s="26"/>
      <c r="DZK60" s="26"/>
      <c r="DZL60" s="26"/>
      <c r="DZM60" s="26"/>
      <c r="DZN60" s="26"/>
      <c r="DZO60" s="26"/>
      <c r="DZP60" s="26"/>
      <c r="DZQ60" s="26"/>
      <c r="DZR60" s="26"/>
      <c r="DZS60" s="26"/>
      <c r="DZT60" s="26"/>
      <c r="DZU60" s="26"/>
      <c r="DZV60" s="26"/>
      <c r="DZW60" s="26"/>
      <c r="DZX60" s="26"/>
      <c r="DZY60" s="26"/>
      <c r="DZZ60" s="26"/>
      <c r="EAA60" s="26"/>
      <c r="EAB60" s="26"/>
      <c r="EAC60" s="26"/>
      <c r="EAD60" s="26"/>
      <c r="EAE60" s="26"/>
      <c r="EAF60" s="26"/>
      <c r="EAG60" s="26"/>
      <c r="EAH60" s="26"/>
      <c r="EAI60" s="26"/>
      <c r="EAJ60" s="26"/>
      <c r="EAK60" s="26"/>
      <c r="EAL60" s="26"/>
      <c r="EAM60" s="26"/>
      <c r="EAN60" s="26"/>
      <c r="EAO60" s="26"/>
      <c r="EAP60" s="26"/>
      <c r="EAQ60" s="26"/>
      <c r="EAR60" s="26"/>
      <c r="EAS60" s="26"/>
      <c r="EAT60" s="26"/>
      <c r="EAU60" s="26"/>
      <c r="EAV60" s="26"/>
      <c r="EAW60" s="26"/>
      <c r="EAX60" s="26"/>
      <c r="EAY60" s="26"/>
      <c r="EAZ60" s="26"/>
      <c r="EBA60" s="26"/>
      <c r="EBB60" s="26"/>
      <c r="EBC60" s="26"/>
      <c r="EBD60" s="26"/>
      <c r="EBE60" s="26"/>
      <c r="EBF60" s="26"/>
      <c r="EBG60" s="26"/>
      <c r="EBH60" s="26"/>
      <c r="EBI60" s="26"/>
      <c r="EBJ60" s="26"/>
      <c r="EBK60" s="26"/>
      <c r="EBL60" s="26"/>
      <c r="EBM60" s="26"/>
      <c r="EBN60" s="26"/>
      <c r="EBO60" s="26"/>
      <c r="EBP60" s="26"/>
      <c r="EBQ60" s="26"/>
      <c r="EBR60" s="26"/>
      <c r="EBS60" s="26"/>
      <c r="EBT60" s="26"/>
      <c r="EBU60" s="26"/>
      <c r="EBV60" s="26"/>
      <c r="EBW60" s="26"/>
      <c r="EBX60" s="26"/>
      <c r="EBY60" s="26"/>
      <c r="EBZ60" s="26"/>
      <c r="ECA60" s="26"/>
      <c r="ECB60" s="26"/>
      <c r="ECC60" s="26"/>
      <c r="ECD60" s="26"/>
      <c r="ECE60" s="26"/>
      <c r="ECF60" s="26"/>
      <c r="ECG60" s="26"/>
      <c r="ECH60" s="26"/>
      <c r="ECI60" s="26"/>
      <c r="ECJ60" s="26"/>
      <c r="ECK60" s="26"/>
      <c r="ECL60" s="26"/>
      <c r="ECM60" s="26"/>
      <c r="ECN60" s="26"/>
      <c r="ECO60" s="26"/>
      <c r="ECP60" s="26"/>
      <c r="ECQ60" s="26"/>
      <c r="ECR60" s="26"/>
      <c r="ECS60" s="26"/>
      <c r="ECT60" s="26"/>
      <c r="ECU60" s="26"/>
      <c r="ECV60" s="26"/>
      <c r="ECW60" s="26"/>
      <c r="ECX60" s="26"/>
      <c r="ECY60" s="26"/>
      <c r="ECZ60" s="26"/>
      <c r="EDA60" s="26"/>
      <c r="EDB60" s="26"/>
      <c r="EDC60" s="26"/>
      <c r="EDD60" s="26"/>
      <c r="EDE60" s="26"/>
      <c r="EDF60" s="26"/>
      <c r="EDG60" s="26"/>
      <c r="EDH60" s="26"/>
      <c r="EDI60" s="26"/>
      <c r="EDJ60" s="26"/>
      <c r="EDK60" s="26"/>
      <c r="EDL60" s="26"/>
      <c r="EDM60" s="26"/>
      <c r="EDN60" s="26"/>
      <c r="EDO60" s="26"/>
      <c r="EDP60" s="26"/>
      <c r="EDQ60" s="26"/>
      <c r="EDR60" s="26"/>
      <c r="EDS60" s="26"/>
      <c r="EDT60" s="26"/>
      <c r="EDU60" s="26"/>
    </row>
    <row r="61" s="3" customFormat="1" spans="1:3505">
      <c r="A61" s="1"/>
      <c r="B61" s="1"/>
      <c r="C61" s="5"/>
      <c r="D61" s="16" t="s">
        <v>44</v>
      </c>
      <c r="E61" s="16" t="s">
        <v>67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>
        <v>1</v>
      </c>
      <c r="V61" s="15">
        <v>1</v>
      </c>
      <c r="W61" s="15"/>
      <c r="X61" s="15"/>
      <c r="Y61" s="15">
        <v>1</v>
      </c>
      <c r="Z61" s="15"/>
      <c r="AA61" s="15">
        <v>1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>
        <v>3</v>
      </c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>
        <v>1</v>
      </c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>
        <v>2</v>
      </c>
      <c r="CE61" s="15"/>
      <c r="CF61" s="15"/>
      <c r="CG61" s="15"/>
      <c r="CH61" s="15"/>
      <c r="CI61" s="15"/>
      <c r="CJ61" s="15"/>
      <c r="CK61" s="15"/>
      <c r="CL61" s="15">
        <v>1</v>
      </c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>
        <v>1</v>
      </c>
      <c r="DD61" s="15"/>
      <c r="DE61" s="15"/>
      <c r="DF61" s="15"/>
      <c r="DG61" s="15"/>
      <c r="DH61" s="15"/>
      <c r="DI61" s="15"/>
      <c r="DJ61" s="15">
        <v>2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>
        <v>1</v>
      </c>
      <c r="EJ61" s="15"/>
      <c r="EK61" s="15"/>
      <c r="EL61" s="15"/>
      <c r="EM61" s="15"/>
      <c r="EN61" s="15">
        <v>1</v>
      </c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>
        <v>4</v>
      </c>
      <c r="FA61" s="15"/>
      <c r="FB61" s="15"/>
      <c r="FC61" s="15"/>
      <c r="FD61" s="15"/>
      <c r="FE61" s="15"/>
      <c r="FF61" s="15"/>
      <c r="FG61" s="15"/>
      <c r="FH61" s="15"/>
      <c r="FI61" s="15"/>
      <c r="FJ61" s="15">
        <v>1</v>
      </c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/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/>
      <c r="TH61" s="22"/>
      <c r="TI61" s="22"/>
      <c r="TJ61" s="22"/>
      <c r="TK61" s="22"/>
      <c r="TL61" s="22"/>
      <c r="TM61" s="22"/>
      <c r="TN61" s="22"/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/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/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/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/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/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/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/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/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/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/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/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6"/>
      <c r="CZV61" s="26"/>
      <c r="CZW61" s="26"/>
      <c r="CZX61" s="26"/>
      <c r="CZY61" s="26"/>
      <c r="CZZ61" s="26"/>
      <c r="DAA61" s="26"/>
      <c r="DAB61" s="26"/>
      <c r="DAC61" s="26"/>
      <c r="DAD61" s="26"/>
      <c r="DAE61" s="26"/>
      <c r="DAF61" s="26"/>
      <c r="DAG61" s="26"/>
      <c r="DAH61" s="26"/>
      <c r="DAI61" s="26"/>
      <c r="DAJ61" s="26"/>
      <c r="DAK61" s="26"/>
      <c r="DAL61" s="26"/>
      <c r="DAM61" s="26"/>
      <c r="DAN61" s="26"/>
      <c r="DAO61" s="26"/>
      <c r="DAP61" s="26"/>
      <c r="DAQ61" s="26"/>
      <c r="DAR61" s="26"/>
      <c r="DAS61" s="26"/>
      <c r="DAT61" s="26"/>
      <c r="DAU61" s="26"/>
      <c r="DAV61" s="26"/>
      <c r="DAW61" s="26"/>
      <c r="DAX61" s="26"/>
      <c r="DAY61" s="26"/>
      <c r="DAZ61" s="26"/>
      <c r="DBA61" s="26"/>
      <c r="DBB61" s="26"/>
      <c r="DBC61" s="26"/>
      <c r="DBD61" s="26"/>
      <c r="DBE61" s="26"/>
      <c r="DBF61" s="26"/>
      <c r="DBG61" s="26"/>
      <c r="DBH61" s="26"/>
      <c r="DBI61" s="26"/>
      <c r="DBJ61" s="26"/>
      <c r="DBK61" s="26"/>
      <c r="DBL61" s="26"/>
      <c r="DBM61" s="26"/>
      <c r="DBN61" s="26"/>
      <c r="DBO61" s="26"/>
      <c r="DBP61" s="26"/>
      <c r="DBQ61" s="26"/>
      <c r="DBR61" s="26"/>
      <c r="DBS61" s="26"/>
      <c r="DBT61" s="26"/>
      <c r="DBU61" s="26"/>
      <c r="DBV61" s="26"/>
      <c r="DBW61" s="26"/>
      <c r="DBX61" s="26"/>
      <c r="DBY61" s="26"/>
      <c r="DBZ61" s="26"/>
      <c r="DCA61" s="26"/>
      <c r="DCB61" s="26"/>
      <c r="DCC61" s="26"/>
      <c r="DCD61" s="26"/>
      <c r="DCE61" s="26"/>
      <c r="DCF61" s="26"/>
      <c r="DCG61" s="26"/>
      <c r="DCH61" s="26"/>
      <c r="DCI61" s="26"/>
      <c r="DCJ61" s="26"/>
      <c r="DCK61" s="26"/>
      <c r="DCL61" s="26"/>
      <c r="DCM61" s="26"/>
      <c r="DCN61" s="26"/>
      <c r="DCO61" s="26"/>
      <c r="DCP61" s="26"/>
      <c r="DCQ61" s="26"/>
      <c r="DCR61" s="26"/>
      <c r="DCS61" s="26"/>
      <c r="DCT61" s="26"/>
      <c r="DCU61" s="26"/>
      <c r="DCV61" s="26"/>
      <c r="DCW61" s="26"/>
      <c r="DCX61" s="26"/>
      <c r="DCY61" s="26"/>
      <c r="DCZ61" s="26"/>
      <c r="DDA61" s="26"/>
      <c r="DDB61" s="26"/>
      <c r="DDC61" s="26"/>
      <c r="DDD61" s="26"/>
      <c r="DDE61" s="26"/>
      <c r="DDF61" s="26"/>
      <c r="DDG61" s="26"/>
      <c r="DDH61" s="26"/>
      <c r="DDI61" s="26"/>
      <c r="DDJ61" s="26"/>
      <c r="DDK61" s="26"/>
      <c r="DDL61" s="26"/>
      <c r="DDM61" s="26"/>
      <c r="DDN61" s="26"/>
      <c r="DDO61" s="26"/>
      <c r="DDP61" s="26"/>
      <c r="DDQ61" s="26"/>
      <c r="DDR61" s="26"/>
      <c r="DDS61" s="26"/>
      <c r="DDT61" s="26"/>
      <c r="DDU61" s="26"/>
      <c r="DDV61" s="26"/>
      <c r="DDW61" s="26"/>
      <c r="DDX61" s="26"/>
      <c r="DDY61" s="26"/>
      <c r="DDZ61" s="26"/>
      <c r="DEA61" s="26"/>
      <c r="DEB61" s="26"/>
      <c r="DEC61" s="26"/>
      <c r="DED61" s="26"/>
      <c r="DEE61" s="26"/>
      <c r="DEF61" s="26"/>
      <c r="DEG61" s="26"/>
      <c r="DEH61" s="26"/>
      <c r="DEI61" s="26"/>
      <c r="DEJ61" s="26"/>
      <c r="DEK61" s="26"/>
      <c r="DEL61" s="26"/>
      <c r="DEM61" s="26"/>
      <c r="DEN61" s="26"/>
      <c r="DEO61" s="26"/>
      <c r="DEP61" s="26"/>
      <c r="DEQ61" s="26"/>
      <c r="DER61" s="26"/>
      <c r="DES61" s="26"/>
      <c r="DET61" s="26"/>
      <c r="DEU61" s="26"/>
      <c r="DEV61" s="26"/>
      <c r="DEW61" s="26"/>
      <c r="DEX61" s="26"/>
      <c r="DEY61" s="26"/>
      <c r="DEZ61" s="26"/>
      <c r="DFA61" s="26"/>
      <c r="DFB61" s="26"/>
      <c r="DFC61" s="26"/>
      <c r="DFD61" s="26"/>
      <c r="DFE61" s="26"/>
      <c r="DFF61" s="26"/>
      <c r="DFG61" s="26"/>
      <c r="DFH61" s="26"/>
      <c r="DFI61" s="26"/>
      <c r="DFJ61" s="26"/>
      <c r="DFK61" s="26"/>
      <c r="DFL61" s="26"/>
      <c r="DFM61" s="26"/>
      <c r="DFN61" s="26"/>
      <c r="DFO61" s="26"/>
      <c r="DFP61" s="26"/>
      <c r="DFQ61" s="26"/>
      <c r="DFR61" s="26"/>
      <c r="DFS61" s="26"/>
      <c r="DFT61" s="26"/>
      <c r="DFU61" s="26"/>
      <c r="DFV61" s="26"/>
      <c r="DFW61" s="26"/>
      <c r="DFX61" s="26"/>
      <c r="DFY61" s="26"/>
      <c r="DFZ61" s="26"/>
      <c r="DGA61" s="26"/>
      <c r="DGB61" s="26"/>
      <c r="DGC61" s="26"/>
      <c r="DGD61" s="26"/>
      <c r="DGE61" s="26"/>
      <c r="DGF61" s="26"/>
      <c r="DGG61" s="26"/>
      <c r="DGH61" s="26"/>
      <c r="DGI61" s="26"/>
      <c r="DGJ61" s="26"/>
      <c r="DGK61" s="26"/>
      <c r="DGL61" s="26"/>
      <c r="DGM61" s="26"/>
      <c r="DGN61" s="26"/>
      <c r="DGO61" s="26"/>
      <c r="DGP61" s="26"/>
      <c r="DGQ61" s="26"/>
      <c r="DGR61" s="26"/>
      <c r="DGS61" s="26"/>
      <c r="DGT61" s="26"/>
      <c r="DGU61" s="26"/>
      <c r="DGV61" s="26"/>
      <c r="DGW61" s="26"/>
      <c r="DGX61" s="26"/>
      <c r="DGY61" s="26"/>
      <c r="DGZ61" s="26"/>
      <c r="DHA61" s="26"/>
      <c r="DHB61" s="26"/>
      <c r="DHC61" s="26"/>
      <c r="DHD61" s="26"/>
      <c r="DHE61" s="26"/>
      <c r="DHF61" s="26"/>
      <c r="DHG61" s="26"/>
      <c r="DHH61" s="26"/>
      <c r="DHI61" s="26"/>
      <c r="DHJ61" s="26"/>
      <c r="DHK61" s="26"/>
      <c r="DHL61" s="26"/>
      <c r="DHM61" s="26"/>
      <c r="DHN61" s="26"/>
      <c r="DHO61" s="26"/>
      <c r="DHP61" s="26"/>
      <c r="DHQ61" s="26"/>
      <c r="DHR61" s="26"/>
      <c r="DHS61" s="26"/>
      <c r="DHT61" s="26"/>
      <c r="DHU61" s="26"/>
      <c r="DHV61" s="26"/>
      <c r="DHW61" s="26"/>
      <c r="DHX61" s="26"/>
      <c r="DHY61" s="26"/>
      <c r="DHZ61" s="26"/>
      <c r="DIA61" s="26"/>
      <c r="DIB61" s="26"/>
      <c r="DIC61" s="26"/>
      <c r="DID61" s="26"/>
      <c r="DIE61" s="26"/>
      <c r="DIF61" s="26"/>
      <c r="DIG61" s="26"/>
      <c r="DIH61" s="26"/>
      <c r="DII61" s="26"/>
      <c r="DIJ61" s="26"/>
      <c r="DIK61" s="26"/>
      <c r="DIL61" s="26"/>
      <c r="DIM61" s="26"/>
      <c r="DIN61" s="26"/>
      <c r="DIO61" s="26"/>
      <c r="DIP61" s="26"/>
      <c r="DIQ61" s="26"/>
      <c r="DIR61" s="26"/>
      <c r="DIS61" s="26"/>
      <c r="DIT61" s="26"/>
      <c r="DIU61" s="26"/>
      <c r="DIV61" s="26"/>
      <c r="DIW61" s="26"/>
      <c r="DIX61" s="26"/>
      <c r="DIY61" s="26"/>
      <c r="DIZ61" s="26"/>
      <c r="DJA61" s="26"/>
      <c r="DJB61" s="26"/>
      <c r="DJC61" s="26"/>
      <c r="DJD61" s="26"/>
      <c r="DJE61" s="26"/>
      <c r="DJF61" s="26"/>
      <c r="DJG61" s="26"/>
      <c r="DJH61" s="26"/>
      <c r="DJI61" s="26"/>
      <c r="DJJ61" s="26"/>
      <c r="DJK61" s="26"/>
      <c r="DJL61" s="26"/>
      <c r="DJM61" s="26"/>
      <c r="DJN61" s="26"/>
      <c r="DJO61" s="26"/>
      <c r="DJP61" s="26"/>
      <c r="DJQ61" s="26"/>
      <c r="DJR61" s="26"/>
      <c r="DJS61" s="26"/>
      <c r="DJT61" s="26"/>
      <c r="DJU61" s="26"/>
      <c r="DJV61" s="26"/>
      <c r="DJW61" s="26"/>
      <c r="DJX61" s="26"/>
      <c r="DJY61" s="26"/>
      <c r="DJZ61" s="26"/>
      <c r="DKA61" s="26"/>
      <c r="DKB61" s="26"/>
      <c r="DKC61" s="26"/>
      <c r="DKD61" s="26"/>
      <c r="DKE61" s="26"/>
      <c r="DKF61" s="26"/>
      <c r="DKG61" s="26"/>
      <c r="DKH61" s="26"/>
      <c r="DKI61" s="26"/>
      <c r="DKJ61" s="26"/>
      <c r="DKK61" s="26"/>
      <c r="DKL61" s="26"/>
      <c r="DKM61" s="26"/>
      <c r="DKN61" s="26"/>
      <c r="DKO61" s="26"/>
      <c r="DKP61" s="26"/>
      <c r="DKQ61" s="26"/>
      <c r="DKR61" s="26"/>
      <c r="DKS61" s="26"/>
      <c r="DKT61" s="26"/>
      <c r="DKU61" s="26"/>
      <c r="DKV61" s="26"/>
      <c r="DKW61" s="26"/>
      <c r="DKX61" s="26"/>
      <c r="DKY61" s="26"/>
      <c r="DKZ61" s="26"/>
      <c r="DLA61" s="26"/>
      <c r="DLB61" s="26"/>
      <c r="DLC61" s="26"/>
      <c r="DLD61" s="26"/>
      <c r="DLE61" s="26"/>
      <c r="DLF61" s="26"/>
      <c r="DLG61" s="26"/>
      <c r="DLH61" s="26"/>
      <c r="DLI61" s="26"/>
      <c r="DLJ61" s="26"/>
      <c r="DLK61" s="26"/>
      <c r="DLL61" s="26"/>
      <c r="DLM61" s="26"/>
      <c r="DLN61" s="26"/>
      <c r="DLO61" s="26"/>
      <c r="DLP61" s="26"/>
      <c r="DLQ61" s="26"/>
      <c r="DLR61" s="26"/>
      <c r="DLS61" s="26"/>
      <c r="DLT61" s="26"/>
      <c r="DLU61" s="26"/>
      <c r="DLV61" s="26"/>
      <c r="DLW61" s="26"/>
      <c r="DLX61" s="26"/>
      <c r="DLY61" s="26"/>
      <c r="DLZ61" s="26"/>
      <c r="DMA61" s="26"/>
      <c r="DMB61" s="26"/>
      <c r="DMC61" s="26"/>
      <c r="DMD61" s="26"/>
      <c r="DME61" s="26"/>
      <c r="DMF61" s="26"/>
      <c r="DMG61" s="26"/>
      <c r="DMH61" s="26"/>
      <c r="DMI61" s="26"/>
      <c r="DMJ61" s="26"/>
      <c r="DMK61" s="26"/>
      <c r="DML61" s="26"/>
      <c r="DMM61" s="26"/>
      <c r="DMN61" s="26"/>
      <c r="DMO61" s="26"/>
      <c r="DMP61" s="26"/>
      <c r="DMQ61" s="26"/>
      <c r="DMR61" s="26"/>
      <c r="DMS61" s="26"/>
      <c r="DMT61" s="26"/>
      <c r="DMU61" s="26"/>
      <c r="DMV61" s="26"/>
      <c r="DMW61" s="26"/>
      <c r="DMX61" s="26"/>
      <c r="DMY61" s="26"/>
      <c r="DMZ61" s="26"/>
      <c r="DNA61" s="26"/>
      <c r="DNB61" s="26"/>
      <c r="DNC61" s="26"/>
      <c r="DND61" s="26"/>
      <c r="DNE61" s="26"/>
      <c r="DNF61" s="26"/>
      <c r="DNG61" s="26"/>
      <c r="DNH61" s="26"/>
      <c r="DNI61" s="26"/>
      <c r="DNJ61" s="26"/>
      <c r="DNK61" s="26"/>
      <c r="DNL61" s="26"/>
      <c r="DNM61" s="26"/>
      <c r="DNN61" s="26"/>
      <c r="DNO61" s="26"/>
      <c r="DNP61" s="26"/>
      <c r="DNQ61" s="26"/>
      <c r="DNR61" s="26"/>
      <c r="DNS61" s="26"/>
      <c r="DNT61" s="26"/>
      <c r="DNU61" s="26"/>
      <c r="DNV61" s="26"/>
      <c r="DNW61" s="26"/>
      <c r="DNX61" s="26"/>
      <c r="DNY61" s="26"/>
      <c r="DNZ61" s="26"/>
      <c r="DOA61" s="26"/>
      <c r="DOB61" s="26"/>
      <c r="DOC61" s="26"/>
      <c r="DOD61" s="26"/>
      <c r="DOE61" s="26"/>
      <c r="DOF61" s="26"/>
      <c r="DOG61" s="26"/>
      <c r="DOH61" s="26"/>
      <c r="DOI61" s="26"/>
      <c r="DOJ61" s="26"/>
      <c r="DOK61" s="26"/>
      <c r="DOL61" s="26"/>
      <c r="DOM61" s="26"/>
      <c r="DON61" s="26"/>
      <c r="DOO61" s="26"/>
      <c r="DOP61" s="26"/>
      <c r="DOQ61" s="26"/>
      <c r="DOR61" s="26"/>
      <c r="DOS61" s="26"/>
      <c r="DOT61" s="26"/>
      <c r="DOU61" s="26"/>
      <c r="DOV61" s="26"/>
      <c r="DOW61" s="26"/>
      <c r="DOX61" s="26"/>
      <c r="DOY61" s="26"/>
      <c r="DOZ61" s="26"/>
      <c r="DPA61" s="26"/>
      <c r="DPB61" s="26"/>
      <c r="DPC61" s="26"/>
      <c r="DPD61" s="26"/>
      <c r="DPE61" s="26"/>
      <c r="DPF61" s="26"/>
      <c r="DPG61" s="26"/>
      <c r="DPH61" s="26"/>
      <c r="DPI61" s="26"/>
      <c r="DPJ61" s="26"/>
      <c r="DPK61" s="26"/>
      <c r="DPL61" s="26"/>
      <c r="DPM61" s="26"/>
      <c r="DPN61" s="26"/>
      <c r="DPO61" s="26"/>
      <c r="DPP61" s="26"/>
      <c r="DPQ61" s="26"/>
      <c r="DPR61" s="26"/>
      <c r="DPS61" s="26"/>
      <c r="DPT61" s="26"/>
      <c r="DPU61" s="26"/>
      <c r="DPV61" s="26"/>
      <c r="DPW61" s="26"/>
      <c r="DPX61" s="26"/>
      <c r="DPY61" s="26"/>
      <c r="DPZ61" s="26"/>
      <c r="DQA61" s="26"/>
      <c r="DQB61" s="26"/>
      <c r="DQC61" s="26"/>
      <c r="DQD61" s="26"/>
      <c r="DQE61" s="26"/>
      <c r="DQF61" s="26"/>
      <c r="DQG61" s="26"/>
      <c r="DQH61" s="26"/>
      <c r="DQI61" s="26"/>
      <c r="DQJ61" s="26"/>
      <c r="DQK61" s="26"/>
      <c r="DQL61" s="26"/>
      <c r="DQM61" s="26"/>
      <c r="DQN61" s="26"/>
      <c r="DQO61" s="26"/>
      <c r="DQP61" s="26"/>
      <c r="DQQ61" s="26"/>
      <c r="DQR61" s="26"/>
      <c r="DQS61" s="26"/>
      <c r="DQT61" s="26"/>
      <c r="DQU61" s="26"/>
      <c r="DQV61" s="26"/>
      <c r="DQW61" s="26"/>
      <c r="DQX61" s="26"/>
      <c r="DQY61" s="26"/>
      <c r="DQZ61" s="26"/>
      <c r="DRA61" s="26"/>
      <c r="DRB61" s="26"/>
      <c r="DRC61" s="26"/>
      <c r="DRD61" s="26"/>
      <c r="DRE61" s="26"/>
      <c r="DRF61" s="26"/>
      <c r="DRG61" s="26"/>
      <c r="DRH61" s="26"/>
      <c r="DRI61" s="26"/>
      <c r="DRJ61" s="26"/>
      <c r="DRK61" s="26"/>
      <c r="DRL61" s="26"/>
      <c r="DRM61" s="26"/>
      <c r="DRN61" s="26"/>
      <c r="DRO61" s="26"/>
      <c r="DRP61" s="26"/>
      <c r="DRQ61" s="26"/>
      <c r="DRR61" s="26"/>
      <c r="DRS61" s="26"/>
      <c r="DRT61" s="26"/>
      <c r="DRU61" s="26"/>
      <c r="DRV61" s="26"/>
      <c r="DRW61" s="26"/>
      <c r="DRX61" s="26"/>
      <c r="DRY61" s="26"/>
      <c r="DRZ61" s="26"/>
      <c r="DSA61" s="26"/>
      <c r="DSB61" s="26"/>
      <c r="DSC61" s="26"/>
      <c r="DSD61" s="26"/>
      <c r="DSE61" s="26"/>
      <c r="DSF61" s="26"/>
      <c r="DSG61" s="26"/>
      <c r="DSH61" s="26"/>
      <c r="DSI61" s="26"/>
      <c r="DSJ61" s="26"/>
      <c r="DSK61" s="26"/>
      <c r="DSL61" s="26"/>
      <c r="DSM61" s="26"/>
      <c r="DSN61" s="26"/>
      <c r="DSO61" s="26"/>
      <c r="DSP61" s="26"/>
      <c r="DSQ61" s="26"/>
      <c r="DSR61" s="26"/>
      <c r="DSS61" s="26"/>
      <c r="DST61" s="26"/>
      <c r="DSU61" s="26"/>
      <c r="DSV61" s="26"/>
      <c r="DSW61" s="26"/>
      <c r="DSX61" s="26"/>
      <c r="DSY61" s="26"/>
      <c r="DSZ61" s="26"/>
      <c r="DTA61" s="26"/>
      <c r="DTB61" s="26"/>
      <c r="DTC61" s="26"/>
      <c r="DTD61" s="26"/>
      <c r="DTE61" s="26"/>
      <c r="DTF61" s="26"/>
      <c r="DTG61" s="26"/>
      <c r="DTH61" s="26"/>
      <c r="DTI61" s="26"/>
      <c r="DTJ61" s="26"/>
      <c r="DTK61" s="26"/>
      <c r="DTL61" s="26"/>
      <c r="DTM61" s="26"/>
      <c r="DTN61" s="26"/>
      <c r="DTO61" s="26"/>
      <c r="DTP61" s="26"/>
      <c r="DTQ61" s="26"/>
      <c r="DTR61" s="26"/>
      <c r="DTS61" s="26"/>
      <c r="DTT61" s="26"/>
      <c r="DTU61" s="26"/>
      <c r="DTV61" s="26"/>
      <c r="DTW61" s="26"/>
      <c r="DTX61" s="26"/>
      <c r="DTY61" s="26"/>
      <c r="DTZ61" s="26"/>
      <c r="DUA61" s="26"/>
      <c r="DUB61" s="26"/>
      <c r="DUC61" s="26"/>
      <c r="DUD61" s="26"/>
      <c r="DUE61" s="26"/>
      <c r="DUF61" s="26"/>
      <c r="DUG61" s="26"/>
      <c r="DUH61" s="26"/>
      <c r="DUI61" s="26"/>
      <c r="DUJ61" s="26"/>
      <c r="DUK61" s="26"/>
      <c r="DUL61" s="26"/>
      <c r="DUM61" s="26"/>
      <c r="DUN61" s="26"/>
      <c r="DUO61" s="26"/>
      <c r="DUP61" s="26"/>
      <c r="DUQ61" s="26"/>
      <c r="DUR61" s="26"/>
      <c r="DUS61" s="26"/>
      <c r="DUT61" s="26"/>
      <c r="DUU61" s="26"/>
      <c r="DUV61" s="26"/>
      <c r="DUW61" s="26"/>
      <c r="DUX61" s="26"/>
      <c r="DUY61" s="26"/>
      <c r="DUZ61" s="26"/>
      <c r="DVA61" s="26"/>
      <c r="DVB61" s="26"/>
      <c r="DVC61" s="26"/>
      <c r="DVD61" s="26"/>
      <c r="DVE61" s="26"/>
      <c r="DVF61" s="26"/>
      <c r="DVG61" s="26"/>
      <c r="DVH61" s="26"/>
      <c r="DVI61" s="26"/>
      <c r="DVJ61" s="26"/>
      <c r="DVK61" s="26"/>
      <c r="DVL61" s="26"/>
      <c r="DVM61" s="26"/>
      <c r="DVN61" s="26"/>
      <c r="DVO61" s="26"/>
      <c r="DVP61" s="26"/>
      <c r="DVQ61" s="26"/>
      <c r="DVR61" s="26"/>
      <c r="DVS61" s="26"/>
      <c r="DVT61" s="26"/>
      <c r="DVU61" s="26"/>
      <c r="DVV61" s="26"/>
      <c r="DVW61" s="26"/>
      <c r="DVX61" s="26"/>
      <c r="DVY61" s="26"/>
      <c r="DVZ61" s="26"/>
      <c r="DWA61" s="26"/>
      <c r="DWB61" s="26"/>
      <c r="DWC61" s="26"/>
      <c r="DWD61" s="26"/>
      <c r="DWE61" s="26"/>
      <c r="DWF61" s="26"/>
      <c r="DWG61" s="26"/>
      <c r="DWH61" s="26"/>
      <c r="DWI61" s="26"/>
      <c r="DWJ61" s="26"/>
      <c r="DWK61" s="26"/>
      <c r="DWL61" s="26"/>
      <c r="DWM61" s="26"/>
      <c r="DWN61" s="26"/>
      <c r="DWO61" s="26"/>
      <c r="DWP61" s="26"/>
      <c r="DWQ61" s="26"/>
      <c r="DWR61" s="26"/>
      <c r="DWS61" s="26"/>
      <c r="DWT61" s="26"/>
      <c r="DWU61" s="26"/>
      <c r="DWV61" s="26"/>
      <c r="DWW61" s="26"/>
      <c r="DWX61" s="26"/>
      <c r="DWY61" s="26"/>
      <c r="DWZ61" s="26"/>
      <c r="DXA61" s="26"/>
      <c r="DXB61" s="26"/>
      <c r="DXC61" s="26"/>
      <c r="DXD61" s="26"/>
      <c r="DXE61" s="26"/>
      <c r="DXF61" s="26"/>
      <c r="DXG61" s="26"/>
      <c r="DXH61" s="26"/>
      <c r="DXI61" s="26"/>
      <c r="DXJ61" s="26"/>
      <c r="DXK61" s="26"/>
      <c r="DXL61" s="26"/>
      <c r="DXM61" s="26"/>
      <c r="DXN61" s="26"/>
      <c r="DXO61" s="26"/>
      <c r="DXP61" s="26"/>
      <c r="DXQ61" s="26"/>
      <c r="DXR61" s="26"/>
      <c r="DXS61" s="26"/>
      <c r="DXT61" s="26"/>
      <c r="DXU61" s="26"/>
      <c r="DXV61" s="26"/>
      <c r="DXW61" s="26"/>
      <c r="DXX61" s="26"/>
      <c r="DXY61" s="26"/>
      <c r="DXZ61" s="26"/>
      <c r="DYA61" s="26"/>
      <c r="DYB61" s="26"/>
      <c r="DYC61" s="26"/>
      <c r="DYD61" s="26"/>
      <c r="DYE61" s="26"/>
      <c r="DYF61" s="26"/>
      <c r="DYG61" s="26"/>
      <c r="DYH61" s="26"/>
      <c r="DYI61" s="26"/>
      <c r="DYJ61" s="26"/>
      <c r="DYK61" s="26"/>
      <c r="DYL61" s="26"/>
      <c r="DYM61" s="26"/>
      <c r="DYN61" s="26"/>
      <c r="DYO61" s="26"/>
      <c r="DYP61" s="26"/>
      <c r="DYQ61" s="26"/>
      <c r="DYR61" s="26"/>
      <c r="DYS61" s="26"/>
      <c r="DYT61" s="26"/>
      <c r="DYU61" s="26"/>
      <c r="DYV61" s="26"/>
      <c r="DYW61" s="26"/>
      <c r="DYX61" s="26"/>
      <c r="DYY61" s="26"/>
      <c r="DYZ61" s="26"/>
      <c r="DZA61" s="26"/>
      <c r="DZB61" s="26"/>
      <c r="DZC61" s="26"/>
      <c r="DZD61" s="26"/>
      <c r="DZE61" s="26"/>
      <c r="DZF61" s="26"/>
      <c r="DZG61" s="26"/>
      <c r="DZH61" s="26"/>
      <c r="DZI61" s="26"/>
      <c r="DZJ61" s="26"/>
      <c r="DZK61" s="26"/>
      <c r="DZL61" s="26"/>
      <c r="DZM61" s="26"/>
      <c r="DZN61" s="26"/>
      <c r="DZO61" s="26"/>
      <c r="DZP61" s="26"/>
      <c r="DZQ61" s="26"/>
      <c r="DZR61" s="26"/>
      <c r="DZS61" s="26"/>
      <c r="DZT61" s="26"/>
      <c r="DZU61" s="26"/>
      <c r="DZV61" s="26"/>
      <c r="DZW61" s="26"/>
      <c r="DZX61" s="26"/>
      <c r="DZY61" s="26"/>
      <c r="DZZ61" s="26"/>
      <c r="EAA61" s="26"/>
      <c r="EAB61" s="26"/>
      <c r="EAC61" s="26"/>
      <c r="EAD61" s="26"/>
      <c r="EAE61" s="26"/>
      <c r="EAF61" s="26"/>
      <c r="EAG61" s="26"/>
      <c r="EAH61" s="26"/>
      <c r="EAI61" s="26"/>
      <c r="EAJ61" s="26"/>
      <c r="EAK61" s="26"/>
      <c r="EAL61" s="26"/>
      <c r="EAM61" s="26"/>
      <c r="EAN61" s="26"/>
      <c r="EAO61" s="26"/>
      <c r="EAP61" s="26"/>
      <c r="EAQ61" s="26"/>
      <c r="EAR61" s="26"/>
      <c r="EAS61" s="26"/>
      <c r="EAT61" s="26"/>
      <c r="EAU61" s="26"/>
      <c r="EAV61" s="26"/>
      <c r="EAW61" s="26"/>
      <c r="EAX61" s="26"/>
      <c r="EAY61" s="26"/>
      <c r="EAZ61" s="26"/>
      <c r="EBA61" s="26"/>
      <c r="EBB61" s="26"/>
      <c r="EBC61" s="26"/>
      <c r="EBD61" s="26"/>
      <c r="EBE61" s="26"/>
      <c r="EBF61" s="26"/>
      <c r="EBG61" s="26"/>
      <c r="EBH61" s="26"/>
      <c r="EBI61" s="26"/>
      <c r="EBJ61" s="26"/>
      <c r="EBK61" s="26"/>
      <c r="EBL61" s="26"/>
      <c r="EBM61" s="26"/>
      <c r="EBN61" s="26"/>
      <c r="EBO61" s="26"/>
      <c r="EBP61" s="26"/>
      <c r="EBQ61" s="26"/>
      <c r="EBR61" s="26"/>
      <c r="EBS61" s="26"/>
      <c r="EBT61" s="26"/>
      <c r="EBU61" s="26"/>
      <c r="EBV61" s="26"/>
      <c r="EBW61" s="26"/>
      <c r="EBX61" s="26"/>
      <c r="EBY61" s="26"/>
      <c r="EBZ61" s="26"/>
      <c r="ECA61" s="26"/>
      <c r="ECB61" s="26"/>
      <c r="ECC61" s="26"/>
      <c r="ECD61" s="26"/>
      <c r="ECE61" s="26"/>
      <c r="ECF61" s="26"/>
      <c r="ECG61" s="26"/>
      <c r="ECH61" s="26"/>
      <c r="ECI61" s="26"/>
      <c r="ECJ61" s="26"/>
      <c r="ECK61" s="26"/>
      <c r="ECL61" s="26"/>
      <c r="ECM61" s="26"/>
      <c r="ECN61" s="26"/>
      <c r="ECO61" s="26"/>
      <c r="ECP61" s="26"/>
      <c r="ECQ61" s="26"/>
      <c r="ECR61" s="26"/>
      <c r="ECS61" s="26"/>
      <c r="ECT61" s="26"/>
      <c r="ECU61" s="26"/>
      <c r="ECV61" s="26"/>
      <c r="ECW61" s="26"/>
      <c r="ECX61" s="26"/>
      <c r="ECY61" s="26"/>
      <c r="ECZ61" s="26"/>
      <c r="EDA61" s="26"/>
      <c r="EDB61" s="26"/>
      <c r="EDC61" s="26"/>
      <c r="EDD61" s="26"/>
      <c r="EDE61" s="26"/>
      <c r="EDF61" s="26"/>
      <c r="EDG61" s="26"/>
      <c r="EDH61" s="26"/>
      <c r="EDI61" s="26"/>
      <c r="EDJ61" s="26"/>
      <c r="EDK61" s="26"/>
      <c r="EDL61" s="26"/>
      <c r="EDM61" s="26"/>
      <c r="EDN61" s="26"/>
      <c r="EDO61" s="26"/>
      <c r="EDP61" s="26"/>
      <c r="EDQ61" s="26"/>
      <c r="EDR61" s="26"/>
      <c r="EDS61" s="26"/>
      <c r="EDT61" s="26"/>
      <c r="EDU61" s="26"/>
    </row>
    <row r="62" s="3" customFormat="1" spans="1:3505">
      <c r="A62" s="1"/>
      <c r="B62" s="1"/>
      <c r="C62" s="5"/>
      <c r="D62" s="16" t="s">
        <v>44</v>
      </c>
      <c r="E62" s="16" t="s">
        <v>24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>
        <v>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>
        <v>7</v>
      </c>
      <c r="BD62" s="15"/>
      <c r="BE62" s="15"/>
      <c r="BF62" s="15"/>
      <c r="BG62" s="15"/>
      <c r="BH62" s="15"/>
      <c r="BI62" s="15"/>
      <c r="BJ62" s="15"/>
      <c r="BK62" s="15">
        <v>4</v>
      </c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>
        <v>5</v>
      </c>
      <c r="EJ62" s="15">
        <v>3</v>
      </c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/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/>
      <c r="RA62" s="22"/>
      <c r="RB62" s="22"/>
      <c r="RC62" s="22"/>
      <c r="RD62" s="22"/>
      <c r="RE62" s="22"/>
      <c r="RF62" s="22"/>
      <c r="RG62" s="22"/>
      <c r="RH62" s="22"/>
      <c r="RI62" s="22"/>
      <c r="RJ62" s="22"/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/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/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/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/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/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/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/>
      <c r="BED62" s="22"/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6"/>
      <c r="CZV62" s="26"/>
      <c r="CZW62" s="26"/>
      <c r="CZX62" s="26"/>
      <c r="CZY62" s="26"/>
      <c r="CZZ62" s="26"/>
      <c r="DAA62" s="26"/>
      <c r="DAB62" s="26"/>
      <c r="DAC62" s="26"/>
      <c r="DAD62" s="26"/>
      <c r="DAE62" s="26"/>
      <c r="DAF62" s="26"/>
      <c r="DAG62" s="26"/>
      <c r="DAH62" s="26"/>
      <c r="DAI62" s="26"/>
      <c r="DAJ62" s="26"/>
      <c r="DAK62" s="26"/>
      <c r="DAL62" s="26"/>
      <c r="DAM62" s="26"/>
      <c r="DAN62" s="26"/>
      <c r="DAO62" s="26"/>
      <c r="DAP62" s="26"/>
      <c r="DAQ62" s="26"/>
      <c r="DAR62" s="26"/>
      <c r="DAS62" s="26"/>
      <c r="DAT62" s="26"/>
      <c r="DAU62" s="26"/>
      <c r="DAV62" s="26"/>
      <c r="DAW62" s="26"/>
      <c r="DAX62" s="26"/>
      <c r="DAY62" s="26"/>
      <c r="DAZ62" s="26"/>
      <c r="DBA62" s="26"/>
      <c r="DBB62" s="26"/>
      <c r="DBC62" s="26"/>
      <c r="DBD62" s="26"/>
      <c r="DBE62" s="26"/>
      <c r="DBF62" s="26"/>
      <c r="DBG62" s="26"/>
      <c r="DBH62" s="26"/>
      <c r="DBI62" s="26"/>
      <c r="DBJ62" s="26"/>
      <c r="DBK62" s="26"/>
      <c r="DBL62" s="26"/>
      <c r="DBM62" s="26"/>
      <c r="DBN62" s="26"/>
      <c r="DBO62" s="26"/>
      <c r="DBP62" s="26"/>
      <c r="DBQ62" s="26"/>
      <c r="DBR62" s="26"/>
      <c r="DBS62" s="26"/>
      <c r="DBT62" s="26"/>
      <c r="DBU62" s="26"/>
      <c r="DBV62" s="26"/>
      <c r="DBW62" s="26"/>
      <c r="DBX62" s="26"/>
      <c r="DBY62" s="26"/>
      <c r="DBZ62" s="26"/>
      <c r="DCA62" s="26"/>
      <c r="DCB62" s="26"/>
      <c r="DCC62" s="26"/>
      <c r="DCD62" s="26"/>
      <c r="DCE62" s="26"/>
      <c r="DCF62" s="26"/>
      <c r="DCG62" s="26"/>
      <c r="DCH62" s="26"/>
      <c r="DCI62" s="26"/>
      <c r="DCJ62" s="26"/>
      <c r="DCK62" s="26"/>
      <c r="DCL62" s="26"/>
      <c r="DCM62" s="26"/>
      <c r="DCN62" s="26"/>
      <c r="DCO62" s="26"/>
      <c r="DCP62" s="26"/>
      <c r="DCQ62" s="26"/>
      <c r="DCR62" s="26"/>
      <c r="DCS62" s="26"/>
      <c r="DCT62" s="26"/>
      <c r="DCU62" s="26"/>
      <c r="DCV62" s="26"/>
      <c r="DCW62" s="26"/>
      <c r="DCX62" s="26"/>
      <c r="DCY62" s="26"/>
      <c r="DCZ62" s="26"/>
      <c r="DDA62" s="26"/>
      <c r="DDB62" s="26"/>
      <c r="DDC62" s="26"/>
      <c r="DDD62" s="26"/>
      <c r="DDE62" s="26"/>
      <c r="DDF62" s="26"/>
      <c r="DDG62" s="26"/>
      <c r="DDH62" s="26"/>
      <c r="DDI62" s="26"/>
      <c r="DDJ62" s="26"/>
      <c r="DDK62" s="26"/>
      <c r="DDL62" s="26"/>
      <c r="DDM62" s="26"/>
      <c r="DDN62" s="26"/>
      <c r="DDO62" s="26"/>
      <c r="DDP62" s="26"/>
      <c r="DDQ62" s="26"/>
      <c r="DDR62" s="26"/>
      <c r="DDS62" s="26"/>
      <c r="DDT62" s="26"/>
      <c r="DDU62" s="26"/>
      <c r="DDV62" s="26"/>
      <c r="DDW62" s="26"/>
      <c r="DDX62" s="26"/>
      <c r="DDY62" s="26"/>
      <c r="DDZ62" s="26"/>
      <c r="DEA62" s="26"/>
      <c r="DEB62" s="26"/>
      <c r="DEC62" s="26"/>
      <c r="DED62" s="26"/>
      <c r="DEE62" s="26"/>
      <c r="DEF62" s="26"/>
      <c r="DEG62" s="26"/>
      <c r="DEH62" s="26"/>
      <c r="DEI62" s="26"/>
      <c r="DEJ62" s="26"/>
      <c r="DEK62" s="26"/>
      <c r="DEL62" s="26"/>
      <c r="DEM62" s="26"/>
      <c r="DEN62" s="26"/>
      <c r="DEO62" s="26"/>
      <c r="DEP62" s="26"/>
      <c r="DEQ62" s="26"/>
      <c r="DER62" s="26"/>
      <c r="DES62" s="26"/>
      <c r="DET62" s="26"/>
      <c r="DEU62" s="26"/>
      <c r="DEV62" s="26"/>
      <c r="DEW62" s="26"/>
      <c r="DEX62" s="26"/>
      <c r="DEY62" s="26"/>
      <c r="DEZ62" s="26"/>
      <c r="DFA62" s="26"/>
      <c r="DFB62" s="26"/>
      <c r="DFC62" s="26"/>
      <c r="DFD62" s="26"/>
      <c r="DFE62" s="26"/>
      <c r="DFF62" s="26"/>
      <c r="DFG62" s="26"/>
      <c r="DFH62" s="26"/>
      <c r="DFI62" s="26"/>
      <c r="DFJ62" s="26"/>
      <c r="DFK62" s="26"/>
      <c r="DFL62" s="26"/>
      <c r="DFM62" s="26"/>
      <c r="DFN62" s="26"/>
      <c r="DFO62" s="26"/>
      <c r="DFP62" s="26"/>
      <c r="DFQ62" s="26"/>
      <c r="DFR62" s="26"/>
      <c r="DFS62" s="26"/>
      <c r="DFT62" s="26"/>
      <c r="DFU62" s="26"/>
      <c r="DFV62" s="26"/>
      <c r="DFW62" s="26"/>
      <c r="DFX62" s="26"/>
      <c r="DFY62" s="26"/>
      <c r="DFZ62" s="26"/>
      <c r="DGA62" s="26"/>
      <c r="DGB62" s="26"/>
      <c r="DGC62" s="26"/>
      <c r="DGD62" s="26"/>
      <c r="DGE62" s="26"/>
      <c r="DGF62" s="26"/>
      <c r="DGG62" s="26"/>
      <c r="DGH62" s="26"/>
      <c r="DGI62" s="26"/>
      <c r="DGJ62" s="26"/>
      <c r="DGK62" s="26"/>
      <c r="DGL62" s="26"/>
      <c r="DGM62" s="26"/>
      <c r="DGN62" s="26"/>
      <c r="DGO62" s="26"/>
      <c r="DGP62" s="26"/>
      <c r="DGQ62" s="26"/>
      <c r="DGR62" s="26"/>
      <c r="DGS62" s="26"/>
      <c r="DGT62" s="26"/>
      <c r="DGU62" s="26"/>
      <c r="DGV62" s="26"/>
      <c r="DGW62" s="26"/>
      <c r="DGX62" s="26"/>
      <c r="DGY62" s="26"/>
      <c r="DGZ62" s="26"/>
      <c r="DHA62" s="26"/>
      <c r="DHB62" s="26"/>
      <c r="DHC62" s="26"/>
      <c r="DHD62" s="26"/>
      <c r="DHE62" s="26"/>
      <c r="DHF62" s="26"/>
      <c r="DHG62" s="26"/>
      <c r="DHH62" s="26"/>
      <c r="DHI62" s="26"/>
      <c r="DHJ62" s="26"/>
      <c r="DHK62" s="26"/>
      <c r="DHL62" s="26"/>
      <c r="DHM62" s="26"/>
      <c r="DHN62" s="26"/>
      <c r="DHO62" s="26"/>
      <c r="DHP62" s="26"/>
      <c r="DHQ62" s="26"/>
      <c r="DHR62" s="26"/>
      <c r="DHS62" s="26"/>
      <c r="DHT62" s="26"/>
      <c r="DHU62" s="26"/>
      <c r="DHV62" s="26"/>
      <c r="DHW62" s="26"/>
      <c r="DHX62" s="26"/>
      <c r="DHY62" s="26"/>
      <c r="DHZ62" s="26"/>
      <c r="DIA62" s="26"/>
      <c r="DIB62" s="26"/>
      <c r="DIC62" s="26"/>
      <c r="DID62" s="26"/>
      <c r="DIE62" s="26"/>
      <c r="DIF62" s="26"/>
      <c r="DIG62" s="26"/>
      <c r="DIH62" s="26"/>
      <c r="DII62" s="26"/>
      <c r="DIJ62" s="26"/>
      <c r="DIK62" s="26"/>
      <c r="DIL62" s="26"/>
      <c r="DIM62" s="26"/>
      <c r="DIN62" s="26"/>
      <c r="DIO62" s="26"/>
      <c r="DIP62" s="26"/>
      <c r="DIQ62" s="26"/>
      <c r="DIR62" s="26"/>
      <c r="DIS62" s="26"/>
      <c r="DIT62" s="26"/>
      <c r="DIU62" s="26"/>
      <c r="DIV62" s="26"/>
      <c r="DIW62" s="26"/>
      <c r="DIX62" s="26"/>
      <c r="DIY62" s="26"/>
      <c r="DIZ62" s="26"/>
      <c r="DJA62" s="26"/>
      <c r="DJB62" s="26"/>
      <c r="DJC62" s="26"/>
      <c r="DJD62" s="26"/>
      <c r="DJE62" s="26"/>
      <c r="DJF62" s="26"/>
      <c r="DJG62" s="26"/>
      <c r="DJH62" s="26"/>
      <c r="DJI62" s="26"/>
      <c r="DJJ62" s="26"/>
      <c r="DJK62" s="26"/>
      <c r="DJL62" s="26"/>
      <c r="DJM62" s="26"/>
      <c r="DJN62" s="26"/>
      <c r="DJO62" s="26"/>
      <c r="DJP62" s="26"/>
      <c r="DJQ62" s="26"/>
      <c r="DJR62" s="26"/>
      <c r="DJS62" s="26"/>
      <c r="DJT62" s="26"/>
      <c r="DJU62" s="26"/>
      <c r="DJV62" s="26"/>
      <c r="DJW62" s="26"/>
      <c r="DJX62" s="26"/>
      <c r="DJY62" s="26"/>
      <c r="DJZ62" s="26"/>
      <c r="DKA62" s="26"/>
      <c r="DKB62" s="26"/>
      <c r="DKC62" s="26"/>
      <c r="DKD62" s="26"/>
      <c r="DKE62" s="26"/>
      <c r="DKF62" s="26"/>
      <c r="DKG62" s="26"/>
      <c r="DKH62" s="26"/>
      <c r="DKI62" s="26"/>
      <c r="DKJ62" s="26"/>
      <c r="DKK62" s="26"/>
      <c r="DKL62" s="26"/>
      <c r="DKM62" s="26"/>
      <c r="DKN62" s="26"/>
      <c r="DKO62" s="26"/>
      <c r="DKP62" s="26"/>
      <c r="DKQ62" s="26"/>
      <c r="DKR62" s="26"/>
      <c r="DKS62" s="26"/>
      <c r="DKT62" s="26"/>
      <c r="DKU62" s="26"/>
      <c r="DKV62" s="26"/>
      <c r="DKW62" s="26"/>
      <c r="DKX62" s="26"/>
      <c r="DKY62" s="26"/>
      <c r="DKZ62" s="26"/>
      <c r="DLA62" s="26"/>
      <c r="DLB62" s="26"/>
      <c r="DLC62" s="26"/>
      <c r="DLD62" s="26"/>
      <c r="DLE62" s="26"/>
      <c r="DLF62" s="26"/>
      <c r="DLG62" s="26"/>
      <c r="DLH62" s="26"/>
      <c r="DLI62" s="26"/>
      <c r="DLJ62" s="26"/>
      <c r="DLK62" s="26"/>
      <c r="DLL62" s="26"/>
      <c r="DLM62" s="26"/>
      <c r="DLN62" s="26"/>
      <c r="DLO62" s="26"/>
      <c r="DLP62" s="26"/>
      <c r="DLQ62" s="26"/>
      <c r="DLR62" s="26"/>
      <c r="DLS62" s="26"/>
      <c r="DLT62" s="26"/>
      <c r="DLU62" s="26"/>
      <c r="DLV62" s="26"/>
      <c r="DLW62" s="26"/>
      <c r="DLX62" s="26"/>
      <c r="DLY62" s="26"/>
      <c r="DLZ62" s="26"/>
      <c r="DMA62" s="26"/>
      <c r="DMB62" s="26"/>
      <c r="DMC62" s="26"/>
      <c r="DMD62" s="26"/>
      <c r="DME62" s="26"/>
      <c r="DMF62" s="26"/>
      <c r="DMG62" s="26"/>
      <c r="DMH62" s="26"/>
      <c r="DMI62" s="26"/>
      <c r="DMJ62" s="26"/>
      <c r="DMK62" s="26"/>
      <c r="DML62" s="26"/>
      <c r="DMM62" s="26"/>
      <c r="DMN62" s="26"/>
      <c r="DMO62" s="26"/>
      <c r="DMP62" s="26"/>
      <c r="DMQ62" s="26"/>
      <c r="DMR62" s="26"/>
      <c r="DMS62" s="26"/>
      <c r="DMT62" s="26"/>
      <c r="DMU62" s="26"/>
      <c r="DMV62" s="26"/>
      <c r="DMW62" s="26"/>
      <c r="DMX62" s="26"/>
      <c r="DMY62" s="26"/>
      <c r="DMZ62" s="26"/>
      <c r="DNA62" s="26"/>
      <c r="DNB62" s="26"/>
      <c r="DNC62" s="26"/>
      <c r="DND62" s="26"/>
      <c r="DNE62" s="26"/>
      <c r="DNF62" s="26"/>
      <c r="DNG62" s="26"/>
      <c r="DNH62" s="26"/>
      <c r="DNI62" s="26"/>
      <c r="DNJ62" s="26"/>
      <c r="DNK62" s="26"/>
      <c r="DNL62" s="26"/>
      <c r="DNM62" s="26"/>
      <c r="DNN62" s="26"/>
      <c r="DNO62" s="26"/>
      <c r="DNP62" s="26"/>
      <c r="DNQ62" s="26"/>
      <c r="DNR62" s="26"/>
      <c r="DNS62" s="26"/>
      <c r="DNT62" s="26"/>
      <c r="DNU62" s="26"/>
      <c r="DNV62" s="26"/>
      <c r="DNW62" s="26"/>
      <c r="DNX62" s="26"/>
      <c r="DNY62" s="26"/>
      <c r="DNZ62" s="26"/>
      <c r="DOA62" s="26"/>
      <c r="DOB62" s="26"/>
      <c r="DOC62" s="26"/>
      <c r="DOD62" s="26"/>
      <c r="DOE62" s="26"/>
      <c r="DOF62" s="26"/>
      <c r="DOG62" s="26"/>
      <c r="DOH62" s="26"/>
      <c r="DOI62" s="26"/>
      <c r="DOJ62" s="26"/>
      <c r="DOK62" s="26"/>
      <c r="DOL62" s="26"/>
      <c r="DOM62" s="26"/>
      <c r="DON62" s="26"/>
      <c r="DOO62" s="26"/>
      <c r="DOP62" s="26"/>
      <c r="DOQ62" s="26"/>
      <c r="DOR62" s="26"/>
      <c r="DOS62" s="26"/>
      <c r="DOT62" s="26"/>
      <c r="DOU62" s="26"/>
      <c r="DOV62" s="26"/>
      <c r="DOW62" s="26"/>
      <c r="DOX62" s="26"/>
      <c r="DOY62" s="26"/>
      <c r="DOZ62" s="26"/>
      <c r="DPA62" s="26"/>
      <c r="DPB62" s="26"/>
      <c r="DPC62" s="26"/>
      <c r="DPD62" s="26"/>
      <c r="DPE62" s="26"/>
      <c r="DPF62" s="26"/>
      <c r="DPG62" s="26"/>
      <c r="DPH62" s="26"/>
      <c r="DPI62" s="26"/>
      <c r="DPJ62" s="26"/>
      <c r="DPK62" s="26"/>
      <c r="DPL62" s="26"/>
      <c r="DPM62" s="26"/>
      <c r="DPN62" s="26"/>
      <c r="DPO62" s="26"/>
      <c r="DPP62" s="26"/>
      <c r="DPQ62" s="26"/>
      <c r="DPR62" s="26"/>
      <c r="DPS62" s="26"/>
      <c r="DPT62" s="26"/>
      <c r="DPU62" s="26"/>
      <c r="DPV62" s="26"/>
      <c r="DPW62" s="26"/>
      <c r="DPX62" s="26"/>
      <c r="DPY62" s="26"/>
      <c r="DPZ62" s="26"/>
      <c r="DQA62" s="26"/>
      <c r="DQB62" s="26"/>
      <c r="DQC62" s="26"/>
      <c r="DQD62" s="26"/>
      <c r="DQE62" s="26"/>
      <c r="DQF62" s="26"/>
      <c r="DQG62" s="26"/>
      <c r="DQH62" s="26"/>
      <c r="DQI62" s="26"/>
      <c r="DQJ62" s="26"/>
      <c r="DQK62" s="26"/>
      <c r="DQL62" s="26"/>
      <c r="DQM62" s="26"/>
      <c r="DQN62" s="26"/>
      <c r="DQO62" s="26"/>
      <c r="DQP62" s="26"/>
      <c r="DQQ62" s="26"/>
      <c r="DQR62" s="26"/>
      <c r="DQS62" s="26"/>
      <c r="DQT62" s="26"/>
      <c r="DQU62" s="26"/>
      <c r="DQV62" s="26"/>
      <c r="DQW62" s="26"/>
      <c r="DQX62" s="26"/>
      <c r="DQY62" s="26"/>
      <c r="DQZ62" s="26"/>
      <c r="DRA62" s="26"/>
      <c r="DRB62" s="26"/>
      <c r="DRC62" s="26"/>
      <c r="DRD62" s="26"/>
      <c r="DRE62" s="26"/>
      <c r="DRF62" s="26"/>
      <c r="DRG62" s="26"/>
      <c r="DRH62" s="26"/>
      <c r="DRI62" s="26"/>
      <c r="DRJ62" s="26"/>
      <c r="DRK62" s="26"/>
      <c r="DRL62" s="26"/>
      <c r="DRM62" s="26"/>
      <c r="DRN62" s="26"/>
      <c r="DRO62" s="26"/>
      <c r="DRP62" s="26"/>
      <c r="DRQ62" s="26"/>
      <c r="DRR62" s="26"/>
      <c r="DRS62" s="26"/>
      <c r="DRT62" s="26"/>
      <c r="DRU62" s="26"/>
      <c r="DRV62" s="26"/>
      <c r="DRW62" s="26"/>
      <c r="DRX62" s="26"/>
      <c r="DRY62" s="26"/>
      <c r="DRZ62" s="26"/>
      <c r="DSA62" s="26"/>
      <c r="DSB62" s="26"/>
      <c r="DSC62" s="26"/>
      <c r="DSD62" s="26"/>
      <c r="DSE62" s="26"/>
      <c r="DSF62" s="26"/>
      <c r="DSG62" s="26"/>
      <c r="DSH62" s="26"/>
      <c r="DSI62" s="26"/>
      <c r="DSJ62" s="26"/>
      <c r="DSK62" s="26"/>
      <c r="DSL62" s="26"/>
      <c r="DSM62" s="26"/>
      <c r="DSN62" s="26"/>
      <c r="DSO62" s="26"/>
      <c r="DSP62" s="26"/>
      <c r="DSQ62" s="26"/>
      <c r="DSR62" s="26"/>
      <c r="DSS62" s="26"/>
      <c r="DST62" s="26"/>
      <c r="DSU62" s="26"/>
      <c r="DSV62" s="26"/>
      <c r="DSW62" s="26"/>
      <c r="DSX62" s="26"/>
      <c r="DSY62" s="26"/>
      <c r="DSZ62" s="26"/>
      <c r="DTA62" s="26"/>
      <c r="DTB62" s="26"/>
      <c r="DTC62" s="26"/>
      <c r="DTD62" s="26"/>
      <c r="DTE62" s="26"/>
      <c r="DTF62" s="26"/>
      <c r="DTG62" s="26"/>
      <c r="DTH62" s="26"/>
      <c r="DTI62" s="26"/>
      <c r="DTJ62" s="26"/>
      <c r="DTK62" s="26"/>
      <c r="DTL62" s="26"/>
      <c r="DTM62" s="26"/>
      <c r="DTN62" s="26"/>
      <c r="DTO62" s="26"/>
      <c r="DTP62" s="26"/>
      <c r="DTQ62" s="26"/>
      <c r="DTR62" s="26"/>
      <c r="DTS62" s="26"/>
      <c r="DTT62" s="26"/>
      <c r="DTU62" s="26"/>
      <c r="DTV62" s="26"/>
      <c r="DTW62" s="26"/>
      <c r="DTX62" s="26"/>
      <c r="DTY62" s="26"/>
      <c r="DTZ62" s="26"/>
      <c r="DUA62" s="26"/>
      <c r="DUB62" s="26"/>
      <c r="DUC62" s="26"/>
      <c r="DUD62" s="26"/>
      <c r="DUE62" s="26"/>
      <c r="DUF62" s="26"/>
      <c r="DUG62" s="26"/>
      <c r="DUH62" s="26"/>
      <c r="DUI62" s="26"/>
      <c r="DUJ62" s="26"/>
      <c r="DUK62" s="26"/>
      <c r="DUL62" s="26"/>
      <c r="DUM62" s="26"/>
      <c r="DUN62" s="26"/>
      <c r="DUO62" s="26"/>
      <c r="DUP62" s="26"/>
      <c r="DUQ62" s="26"/>
      <c r="DUR62" s="26"/>
      <c r="DUS62" s="26"/>
      <c r="DUT62" s="26"/>
      <c r="DUU62" s="26"/>
      <c r="DUV62" s="26"/>
      <c r="DUW62" s="26"/>
      <c r="DUX62" s="26"/>
      <c r="DUY62" s="26"/>
      <c r="DUZ62" s="26"/>
      <c r="DVA62" s="26"/>
      <c r="DVB62" s="26"/>
      <c r="DVC62" s="26"/>
      <c r="DVD62" s="26"/>
      <c r="DVE62" s="26"/>
      <c r="DVF62" s="26"/>
      <c r="DVG62" s="26"/>
      <c r="DVH62" s="26"/>
      <c r="DVI62" s="26"/>
      <c r="DVJ62" s="26"/>
      <c r="DVK62" s="26"/>
      <c r="DVL62" s="26"/>
      <c r="DVM62" s="26"/>
      <c r="DVN62" s="26"/>
      <c r="DVO62" s="26"/>
      <c r="DVP62" s="26"/>
      <c r="DVQ62" s="26"/>
      <c r="DVR62" s="26"/>
      <c r="DVS62" s="26"/>
      <c r="DVT62" s="26"/>
      <c r="DVU62" s="26"/>
      <c r="DVV62" s="26"/>
      <c r="DVW62" s="26"/>
      <c r="DVX62" s="26"/>
      <c r="DVY62" s="26"/>
      <c r="DVZ62" s="26"/>
      <c r="DWA62" s="26"/>
      <c r="DWB62" s="26"/>
      <c r="DWC62" s="26"/>
      <c r="DWD62" s="26"/>
      <c r="DWE62" s="26"/>
      <c r="DWF62" s="26"/>
      <c r="DWG62" s="26"/>
      <c r="DWH62" s="26"/>
      <c r="DWI62" s="26"/>
      <c r="DWJ62" s="26"/>
      <c r="DWK62" s="26"/>
      <c r="DWL62" s="26"/>
      <c r="DWM62" s="26"/>
      <c r="DWN62" s="26"/>
      <c r="DWO62" s="26"/>
      <c r="DWP62" s="26"/>
      <c r="DWQ62" s="26"/>
      <c r="DWR62" s="26"/>
      <c r="DWS62" s="26"/>
      <c r="DWT62" s="26"/>
      <c r="DWU62" s="26"/>
      <c r="DWV62" s="26"/>
      <c r="DWW62" s="26"/>
      <c r="DWX62" s="26"/>
      <c r="DWY62" s="26"/>
      <c r="DWZ62" s="26"/>
      <c r="DXA62" s="26"/>
      <c r="DXB62" s="26"/>
      <c r="DXC62" s="26"/>
      <c r="DXD62" s="26"/>
      <c r="DXE62" s="26"/>
      <c r="DXF62" s="26"/>
      <c r="DXG62" s="26"/>
      <c r="DXH62" s="26"/>
      <c r="DXI62" s="26"/>
      <c r="DXJ62" s="26"/>
      <c r="DXK62" s="26"/>
      <c r="DXL62" s="26"/>
      <c r="DXM62" s="26"/>
      <c r="DXN62" s="26"/>
      <c r="DXO62" s="26"/>
      <c r="DXP62" s="26"/>
      <c r="DXQ62" s="26"/>
      <c r="DXR62" s="26"/>
      <c r="DXS62" s="26"/>
      <c r="DXT62" s="26"/>
      <c r="DXU62" s="26"/>
      <c r="DXV62" s="26"/>
      <c r="DXW62" s="26"/>
      <c r="DXX62" s="26"/>
      <c r="DXY62" s="26"/>
      <c r="DXZ62" s="26"/>
      <c r="DYA62" s="26"/>
      <c r="DYB62" s="26"/>
      <c r="DYC62" s="26"/>
      <c r="DYD62" s="26"/>
      <c r="DYE62" s="26"/>
      <c r="DYF62" s="26"/>
      <c r="DYG62" s="26"/>
      <c r="DYH62" s="26"/>
      <c r="DYI62" s="26"/>
      <c r="DYJ62" s="26"/>
      <c r="DYK62" s="26"/>
      <c r="DYL62" s="26"/>
      <c r="DYM62" s="26"/>
      <c r="DYN62" s="26"/>
      <c r="DYO62" s="26"/>
      <c r="DYP62" s="26"/>
      <c r="DYQ62" s="26"/>
      <c r="DYR62" s="26"/>
      <c r="DYS62" s="26"/>
      <c r="DYT62" s="26"/>
      <c r="DYU62" s="26"/>
      <c r="DYV62" s="26"/>
      <c r="DYW62" s="26"/>
      <c r="DYX62" s="26"/>
      <c r="DYY62" s="26"/>
      <c r="DYZ62" s="26"/>
      <c r="DZA62" s="26"/>
      <c r="DZB62" s="26"/>
      <c r="DZC62" s="26"/>
      <c r="DZD62" s="26"/>
      <c r="DZE62" s="26"/>
      <c r="DZF62" s="26"/>
      <c r="DZG62" s="26"/>
      <c r="DZH62" s="26"/>
      <c r="DZI62" s="26"/>
      <c r="DZJ62" s="26"/>
      <c r="DZK62" s="26"/>
      <c r="DZL62" s="26"/>
      <c r="DZM62" s="26"/>
      <c r="DZN62" s="26"/>
      <c r="DZO62" s="26"/>
      <c r="DZP62" s="26"/>
      <c r="DZQ62" s="26"/>
      <c r="DZR62" s="26"/>
      <c r="DZS62" s="26"/>
      <c r="DZT62" s="26"/>
      <c r="DZU62" s="26"/>
      <c r="DZV62" s="26"/>
      <c r="DZW62" s="26"/>
      <c r="DZX62" s="26"/>
      <c r="DZY62" s="26"/>
      <c r="DZZ62" s="26"/>
      <c r="EAA62" s="26"/>
      <c r="EAB62" s="26"/>
      <c r="EAC62" s="26"/>
      <c r="EAD62" s="26"/>
      <c r="EAE62" s="26"/>
      <c r="EAF62" s="26"/>
      <c r="EAG62" s="26"/>
      <c r="EAH62" s="26"/>
      <c r="EAI62" s="26"/>
      <c r="EAJ62" s="26"/>
      <c r="EAK62" s="26"/>
      <c r="EAL62" s="26"/>
      <c r="EAM62" s="26"/>
      <c r="EAN62" s="26"/>
      <c r="EAO62" s="26"/>
      <c r="EAP62" s="26"/>
      <c r="EAQ62" s="26"/>
      <c r="EAR62" s="26"/>
      <c r="EAS62" s="26"/>
      <c r="EAT62" s="26"/>
      <c r="EAU62" s="26"/>
      <c r="EAV62" s="26"/>
      <c r="EAW62" s="26"/>
      <c r="EAX62" s="26"/>
      <c r="EAY62" s="26"/>
      <c r="EAZ62" s="26"/>
      <c r="EBA62" s="26"/>
      <c r="EBB62" s="26"/>
      <c r="EBC62" s="26"/>
      <c r="EBD62" s="26"/>
      <c r="EBE62" s="26"/>
      <c r="EBF62" s="26"/>
      <c r="EBG62" s="26"/>
      <c r="EBH62" s="26"/>
      <c r="EBI62" s="26"/>
      <c r="EBJ62" s="26"/>
      <c r="EBK62" s="26"/>
      <c r="EBL62" s="26"/>
      <c r="EBM62" s="26"/>
      <c r="EBN62" s="26"/>
      <c r="EBO62" s="26"/>
      <c r="EBP62" s="26"/>
      <c r="EBQ62" s="26"/>
      <c r="EBR62" s="26"/>
      <c r="EBS62" s="26"/>
      <c r="EBT62" s="26"/>
      <c r="EBU62" s="26"/>
      <c r="EBV62" s="26"/>
      <c r="EBW62" s="26"/>
      <c r="EBX62" s="26"/>
      <c r="EBY62" s="26"/>
      <c r="EBZ62" s="26"/>
      <c r="ECA62" s="26"/>
      <c r="ECB62" s="26"/>
      <c r="ECC62" s="26"/>
      <c r="ECD62" s="26"/>
      <c r="ECE62" s="26"/>
      <c r="ECF62" s="26"/>
      <c r="ECG62" s="26"/>
      <c r="ECH62" s="26"/>
      <c r="ECI62" s="26"/>
      <c r="ECJ62" s="26"/>
      <c r="ECK62" s="26"/>
      <c r="ECL62" s="26"/>
      <c r="ECM62" s="26"/>
      <c r="ECN62" s="26"/>
      <c r="ECO62" s="26"/>
      <c r="ECP62" s="26"/>
      <c r="ECQ62" s="26"/>
      <c r="ECR62" s="26"/>
      <c r="ECS62" s="26"/>
      <c r="ECT62" s="26"/>
      <c r="ECU62" s="26"/>
      <c r="ECV62" s="26"/>
      <c r="ECW62" s="26"/>
      <c r="ECX62" s="26"/>
      <c r="ECY62" s="26"/>
      <c r="ECZ62" s="26"/>
      <c r="EDA62" s="26"/>
      <c r="EDB62" s="26"/>
      <c r="EDC62" s="26"/>
      <c r="EDD62" s="26"/>
      <c r="EDE62" s="26"/>
      <c r="EDF62" s="26"/>
      <c r="EDG62" s="26"/>
      <c r="EDH62" s="26"/>
      <c r="EDI62" s="26"/>
      <c r="EDJ62" s="26"/>
      <c r="EDK62" s="26"/>
      <c r="EDL62" s="26"/>
      <c r="EDM62" s="26"/>
      <c r="EDN62" s="26"/>
      <c r="EDO62" s="26"/>
      <c r="EDP62" s="26"/>
      <c r="EDQ62" s="26"/>
      <c r="EDR62" s="26"/>
      <c r="EDS62" s="26"/>
      <c r="EDT62" s="26"/>
      <c r="EDU62" s="26"/>
    </row>
    <row r="63" s="3" customFormat="1" spans="1:3505">
      <c r="A63" s="1"/>
      <c r="B63" s="1"/>
      <c r="C63" s="5"/>
      <c r="D63" s="16" t="s">
        <v>44</v>
      </c>
      <c r="E63" s="16" t="s">
        <v>68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/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/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/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/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/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/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/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/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/>
      <c r="AGA63" s="22"/>
      <c r="AGB63" s="22"/>
      <c r="AGC63" s="22"/>
      <c r="AGD63" s="22"/>
      <c r="AGE63" s="22"/>
      <c r="AGF63" s="22"/>
      <c r="AGG63" s="22"/>
      <c r="AGH63" s="22"/>
      <c r="AGI63" s="22"/>
      <c r="AGJ63" s="22"/>
      <c r="AGK63" s="22"/>
      <c r="AGL63" s="22"/>
      <c r="AGM63" s="22"/>
      <c r="AGN63" s="22"/>
      <c r="AGO63" s="22"/>
      <c r="AGP63" s="22"/>
      <c r="AGQ63" s="22"/>
      <c r="AGR63" s="22"/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/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/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/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/>
      <c r="AKK63" s="22"/>
      <c r="AKL63" s="22"/>
      <c r="AKM63" s="22"/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/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/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/>
      <c r="AMY63" s="22"/>
      <c r="AMZ63" s="22"/>
      <c r="ANA63" s="22"/>
      <c r="ANB63" s="22"/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/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/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/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/>
      <c r="AQZ63" s="22"/>
      <c r="ARA63" s="22"/>
      <c r="ARB63" s="22"/>
      <c r="ARC63" s="22"/>
      <c r="ARD63" s="22"/>
      <c r="ARE63" s="22"/>
      <c r="ARF63" s="22"/>
      <c r="ARG63" s="22"/>
      <c r="ARH63" s="22"/>
      <c r="ARI63" s="22"/>
      <c r="ARJ63" s="22"/>
      <c r="ARK63" s="22"/>
      <c r="ARL63" s="22"/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/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/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/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/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/>
      <c r="AYJ63" s="22"/>
      <c r="AYK63" s="22"/>
      <c r="AYL63" s="22"/>
      <c r="AYM63" s="22"/>
      <c r="AYN63" s="22"/>
      <c r="AYO63" s="22"/>
      <c r="AYP63" s="22"/>
      <c r="AYQ63" s="22"/>
      <c r="AYR63" s="22"/>
      <c r="AYS63" s="22"/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/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/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6"/>
      <c r="CZV63" s="26"/>
      <c r="CZW63" s="26"/>
      <c r="CZX63" s="26"/>
      <c r="CZY63" s="26"/>
      <c r="CZZ63" s="26"/>
      <c r="DAA63" s="26"/>
      <c r="DAB63" s="26"/>
      <c r="DAC63" s="26"/>
      <c r="DAD63" s="26"/>
      <c r="DAE63" s="26"/>
      <c r="DAF63" s="26"/>
      <c r="DAG63" s="26"/>
      <c r="DAH63" s="26"/>
      <c r="DAI63" s="26"/>
      <c r="DAJ63" s="26"/>
      <c r="DAK63" s="26"/>
      <c r="DAL63" s="26"/>
      <c r="DAM63" s="26"/>
      <c r="DAN63" s="26"/>
      <c r="DAO63" s="26"/>
      <c r="DAP63" s="26"/>
      <c r="DAQ63" s="26"/>
      <c r="DAR63" s="26"/>
      <c r="DAS63" s="26"/>
      <c r="DAT63" s="26"/>
      <c r="DAU63" s="26"/>
      <c r="DAV63" s="26"/>
      <c r="DAW63" s="26"/>
      <c r="DAX63" s="26"/>
      <c r="DAY63" s="26"/>
      <c r="DAZ63" s="26"/>
      <c r="DBA63" s="26"/>
      <c r="DBB63" s="26"/>
      <c r="DBC63" s="26"/>
      <c r="DBD63" s="26"/>
      <c r="DBE63" s="26"/>
      <c r="DBF63" s="26"/>
      <c r="DBG63" s="26"/>
      <c r="DBH63" s="26"/>
      <c r="DBI63" s="26"/>
      <c r="DBJ63" s="26"/>
      <c r="DBK63" s="26"/>
      <c r="DBL63" s="26"/>
      <c r="DBM63" s="26"/>
      <c r="DBN63" s="26"/>
      <c r="DBO63" s="26"/>
      <c r="DBP63" s="26"/>
      <c r="DBQ63" s="26"/>
      <c r="DBR63" s="26"/>
      <c r="DBS63" s="26"/>
      <c r="DBT63" s="26"/>
      <c r="DBU63" s="26"/>
      <c r="DBV63" s="26"/>
      <c r="DBW63" s="26"/>
      <c r="DBX63" s="26"/>
      <c r="DBY63" s="26"/>
      <c r="DBZ63" s="26"/>
      <c r="DCA63" s="26"/>
      <c r="DCB63" s="26"/>
      <c r="DCC63" s="26"/>
      <c r="DCD63" s="26"/>
      <c r="DCE63" s="26"/>
      <c r="DCF63" s="26"/>
      <c r="DCG63" s="26"/>
      <c r="DCH63" s="26"/>
      <c r="DCI63" s="26"/>
      <c r="DCJ63" s="26"/>
      <c r="DCK63" s="26"/>
      <c r="DCL63" s="26"/>
      <c r="DCM63" s="26"/>
      <c r="DCN63" s="26"/>
      <c r="DCO63" s="26"/>
      <c r="DCP63" s="26"/>
      <c r="DCQ63" s="26"/>
      <c r="DCR63" s="26"/>
      <c r="DCS63" s="26"/>
      <c r="DCT63" s="26"/>
      <c r="DCU63" s="26"/>
      <c r="DCV63" s="26"/>
      <c r="DCW63" s="26"/>
      <c r="DCX63" s="26"/>
      <c r="DCY63" s="26"/>
      <c r="DCZ63" s="26"/>
      <c r="DDA63" s="26"/>
      <c r="DDB63" s="26"/>
      <c r="DDC63" s="26"/>
      <c r="DDD63" s="26"/>
      <c r="DDE63" s="26"/>
      <c r="DDF63" s="26"/>
      <c r="DDG63" s="26"/>
      <c r="DDH63" s="26"/>
      <c r="DDI63" s="26"/>
      <c r="DDJ63" s="26"/>
      <c r="DDK63" s="26"/>
      <c r="DDL63" s="26"/>
      <c r="DDM63" s="26"/>
      <c r="DDN63" s="26"/>
      <c r="DDO63" s="26"/>
      <c r="DDP63" s="26"/>
      <c r="DDQ63" s="26"/>
      <c r="DDR63" s="26"/>
      <c r="DDS63" s="26"/>
      <c r="DDT63" s="26"/>
      <c r="DDU63" s="26"/>
      <c r="DDV63" s="26"/>
      <c r="DDW63" s="26"/>
      <c r="DDX63" s="26"/>
      <c r="DDY63" s="26"/>
      <c r="DDZ63" s="26"/>
      <c r="DEA63" s="26"/>
      <c r="DEB63" s="26"/>
      <c r="DEC63" s="26"/>
      <c r="DED63" s="26"/>
      <c r="DEE63" s="26"/>
      <c r="DEF63" s="26"/>
      <c r="DEG63" s="26"/>
      <c r="DEH63" s="26"/>
      <c r="DEI63" s="26"/>
      <c r="DEJ63" s="26"/>
      <c r="DEK63" s="26"/>
      <c r="DEL63" s="26"/>
      <c r="DEM63" s="26"/>
      <c r="DEN63" s="26"/>
      <c r="DEO63" s="26"/>
      <c r="DEP63" s="26"/>
      <c r="DEQ63" s="26"/>
      <c r="DER63" s="26"/>
      <c r="DES63" s="26"/>
      <c r="DET63" s="26"/>
      <c r="DEU63" s="26"/>
      <c r="DEV63" s="26"/>
      <c r="DEW63" s="26"/>
      <c r="DEX63" s="26"/>
      <c r="DEY63" s="26"/>
      <c r="DEZ63" s="26"/>
      <c r="DFA63" s="26"/>
      <c r="DFB63" s="26"/>
      <c r="DFC63" s="26"/>
      <c r="DFD63" s="26"/>
      <c r="DFE63" s="26"/>
      <c r="DFF63" s="26"/>
      <c r="DFG63" s="26"/>
      <c r="DFH63" s="26"/>
      <c r="DFI63" s="26"/>
      <c r="DFJ63" s="26"/>
      <c r="DFK63" s="26"/>
      <c r="DFL63" s="26"/>
      <c r="DFM63" s="26"/>
      <c r="DFN63" s="26"/>
      <c r="DFO63" s="26"/>
      <c r="DFP63" s="26"/>
      <c r="DFQ63" s="26"/>
      <c r="DFR63" s="26"/>
      <c r="DFS63" s="26"/>
      <c r="DFT63" s="26"/>
      <c r="DFU63" s="26"/>
      <c r="DFV63" s="26"/>
      <c r="DFW63" s="26"/>
      <c r="DFX63" s="26"/>
      <c r="DFY63" s="26"/>
      <c r="DFZ63" s="26"/>
      <c r="DGA63" s="26"/>
      <c r="DGB63" s="26"/>
      <c r="DGC63" s="26"/>
      <c r="DGD63" s="26"/>
      <c r="DGE63" s="26"/>
      <c r="DGF63" s="26"/>
      <c r="DGG63" s="26"/>
      <c r="DGH63" s="26"/>
      <c r="DGI63" s="26"/>
      <c r="DGJ63" s="26"/>
      <c r="DGK63" s="26"/>
      <c r="DGL63" s="26"/>
      <c r="DGM63" s="26"/>
      <c r="DGN63" s="26"/>
      <c r="DGO63" s="26"/>
      <c r="DGP63" s="26"/>
      <c r="DGQ63" s="26"/>
      <c r="DGR63" s="26"/>
      <c r="DGS63" s="26"/>
      <c r="DGT63" s="26"/>
      <c r="DGU63" s="26"/>
      <c r="DGV63" s="26"/>
      <c r="DGW63" s="26"/>
      <c r="DGX63" s="26"/>
      <c r="DGY63" s="26"/>
      <c r="DGZ63" s="26"/>
      <c r="DHA63" s="26"/>
      <c r="DHB63" s="26"/>
      <c r="DHC63" s="26"/>
      <c r="DHD63" s="26"/>
      <c r="DHE63" s="26"/>
      <c r="DHF63" s="26"/>
      <c r="DHG63" s="26"/>
      <c r="DHH63" s="26"/>
      <c r="DHI63" s="26"/>
      <c r="DHJ63" s="26"/>
      <c r="DHK63" s="26"/>
      <c r="DHL63" s="26"/>
      <c r="DHM63" s="26"/>
      <c r="DHN63" s="26"/>
      <c r="DHO63" s="26"/>
      <c r="DHP63" s="26"/>
      <c r="DHQ63" s="26"/>
      <c r="DHR63" s="26"/>
      <c r="DHS63" s="26"/>
      <c r="DHT63" s="26"/>
      <c r="DHU63" s="26"/>
      <c r="DHV63" s="26"/>
      <c r="DHW63" s="26"/>
      <c r="DHX63" s="26"/>
      <c r="DHY63" s="26"/>
      <c r="DHZ63" s="26"/>
      <c r="DIA63" s="26"/>
      <c r="DIB63" s="26"/>
      <c r="DIC63" s="26"/>
      <c r="DID63" s="26"/>
      <c r="DIE63" s="26"/>
      <c r="DIF63" s="26"/>
      <c r="DIG63" s="26"/>
      <c r="DIH63" s="26"/>
      <c r="DII63" s="26"/>
      <c r="DIJ63" s="26"/>
      <c r="DIK63" s="26"/>
      <c r="DIL63" s="26"/>
      <c r="DIM63" s="26"/>
      <c r="DIN63" s="26"/>
      <c r="DIO63" s="26"/>
      <c r="DIP63" s="26"/>
      <c r="DIQ63" s="26"/>
      <c r="DIR63" s="26"/>
      <c r="DIS63" s="26"/>
      <c r="DIT63" s="26"/>
      <c r="DIU63" s="26"/>
      <c r="DIV63" s="26"/>
      <c r="DIW63" s="26"/>
      <c r="DIX63" s="26"/>
      <c r="DIY63" s="26"/>
      <c r="DIZ63" s="26"/>
      <c r="DJA63" s="26"/>
      <c r="DJB63" s="26"/>
      <c r="DJC63" s="26"/>
      <c r="DJD63" s="26"/>
      <c r="DJE63" s="26"/>
      <c r="DJF63" s="26"/>
      <c r="DJG63" s="26"/>
      <c r="DJH63" s="26"/>
      <c r="DJI63" s="26"/>
      <c r="DJJ63" s="26"/>
      <c r="DJK63" s="26"/>
      <c r="DJL63" s="26"/>
      <c r="DJM63" s="26"/>
      <c r="DJN63" s="26"/>
      <c r="DJO63" s="26"/>
      <c r="DJP63" s="26"/>
      <c r="DJQ63" s="26"/>
      <c r="DJR63" s="26"/>
      <c r="DJS63" s="26"/>
      <c r="DJT63" s="26"/>
      <c r="DJU63" s="26"/>
      <c r="DJV63" s="26"/>
      <c r="DJW63" s="26"/>
      <c r="DJX63" s="26"/>
      <c r="DJY63" s="26"/>
      <c r="DJZ63" s="26"/>
      <c r="DKA63" s="26"/>
      <c r="DKB63" s="26"/>
      <c r="DKC63" s="26"/>
      <c r="DKD63" s="26"/>
      <c r="DKE63" s="26"/>
      <c r="DKF63" s="26"/>
      <c r="DKG63" s="26"/>
      <c r="DKH63" s="26"/>
      <c r="DKI63" s="26"/>
      <c r="DKJ63" s="26"/>
      <c r="DKK63" s="26"/>
      <c r="DKL63" s="26"/>
      <c r="DKM63" s="26"/>
      <c r="DKN63" s="26"/>
      <c r="DKO63" s="26"/>
      <c r="DKP63" s="26"/>
      <c r="DKQ63" s="26"/>
      <c r="DKR63" s="26"/>
      <c r="DKS63" s="26"/>
      <c r="DKT63" s="26"/>
      <c r="DKU63" s="26"/>
      <c r="DKV63" s="26"/>
      <c r="DKW63" s="26"/>
      <c r="DKX63" s="26"/>
      <c r="DKY63" s="26"/>
      <c r="DKZ63" s="26"/>
      <c r="DLA63" s="26"/>
      <c r="DLB63" s="26"/>
      <c r="DLC63" s="26"/>
      <c r="DLD63" s="26"/>
      <c r="DLE63" s="26"/>
      <c r="DLF63" s="26"/>
      <c r="DLG63" s="26"/>
      <c r="DLH63" s="26"/>
      <c r="DLI63" s="26"/>
      <c r="DLJ63" s="26"/>
      <c r="DLK63" s="26"/>
      <c r="DLL63" s="26"/>
      <c r="DLM63" s="26"/>
      <c r="DLN63" s="26"/>
      <c r="DLO63" s="26"/>
      <c r="DLP63" s="26"/>
      <c r="DLQ63" s="26"/>
      <c r="DLR63" s="26"/>
      <c r="DLS63" s="26"/>
      <c r="DLT63" s="26"/>
      <c r="DLU63" s="26"/>
      <c r="DLV63" s="26"/>
      <c r="DLW63" s="26"/>
      <c r="DLX63" s="26"/>
      <c r="DLY63" s="26"/>
      <c r="DLZ63" s="26"/>
      <c r="DMA63" s="26"/>
      <c r="DMB63" s="26"/>
      <c r="DMC63" s="26"/>
      <c r="DMD63" s="26"/>
      <c r="DME63" s="26"/>
      <c r="DMF63" s="26"/>
      <c r="DMG63" s="26"/>
      <c r="DMH63" s="26"/>
      <c r="DMI63" s="26"/>
      <c r="DMJ63" s="26"/>
      <c r="DMK63" s="26"/>
      <c r="DML63" s="26"/>
      <c r="DMM63" s="26"/>
      <c r="DMN63" s="26"/>
      <c r="DMO63" s="26"/>
      <c r="DMP63" s="26"/>
      <c r="DMQ63" s="26"/>
      <c r="DMR63" s="26"/>
      <c r="DMS63" s="26"/>
      <c r="DMT63" s="26"/>
      <c r="DMU63" s="26"/>
      <c r="DMV63" s="26"/>
      <c r="DMW63" s="26"/>
      <c r="DMX63" s="26"/>
      <c r="DMY63" s="26"/>
      <c r="DMZ63" s="26"/>
      <c r="DNA63" s="26"/>
      <c r="DNB63" s="26"/>
      <c r="DNC63" s="26"/>
      <c r="DND63" s="26"/>
      <c r="DNE63" s="26"/>
      <c r="DNF63" s="26"/>
      <c r="DNG63" s="26"/>
      <c r="DNH63" s="26"/>
      <c r="DNI63" s="26"/>
      <c r="DNJ63" s="26"/>
      <c r="DNK63" s="26"/>
      <c r="DNL63" s="26"/>
      <c r="DNM63" s="26"/>
      <c r="DNN63" s="26"/>
      <c r="DNO63" s="26"/>
      <c r="DNP63" s="26"/>
      <c r="DNQ63" s="26"/>
      <c r="DNR63" s="26"/>
      <c r="DNS63" s="26"/>
      <c r="DNT63" s="26"/>
      <c r="DNU63" s="26"/>
      <c r="DNV63" s="26"/>
      <c r="DNW63" s="26"/>
      <c r="DNX63" s="26"/>
      <c r="DNY63" s="26"/>
      <c r="DNZ63" s="26"/>
      <c r="DOA63" s="26"/>
      <c r="DOB63" s="26"/>
      <c r="DOC63" s="26"/>
      <c r="DOD63" s="26"/>
      <c r="DOE63" s="26"/>
      <c r="DOF63" s="26"/>
      <c r="DOG63" s="26"/>
      <c r="DOH63" s="26"/>
      <c r="DOI63" s="26"/>
      <c r="DOJ63" s="26"/>
      <c r="DOK63" s="26"/>
      <c r="DOL63" s="26"/>
      <c r="DOM63" s="26"/>
      <c r="DON63" s="26"/>
      <c r="DOO63" s="26"/>
      <c r="DOP63" s="26"/>
      <c r="DOQ63" s="26"/>
      <c r="DOR63" s="26"/>
      <c r="DOS63" s="26"/>
      <c r="DOT63" s="26"/>
      <c r="DOU63" s="26"/>
      <c r="DOV63" s="26"/>
      <c r="DOW63" s="26"/>
      <c r="DOX63" s="26"/>
      <c r="DOY63" s="26"/>
      <c r="DOZ63" s="26"/>
      <c r="DPA63" s="26"/>
      <c r="DPB63" s="26"/>
      <c r="DPC63" s="26"/>
      <c r="DPD63" s="26"/>
      <c r="DPE63" s="26"/>
      <c r="DPF63" s="26"/>
      <c r="DPG63" s="26"/>
      <c r="DPH63" s="26"/>
      <c r="DPI63" s="26"/>
      <c r="DPJ63" s="26"/>
      <c r="DPK63" s="26"/>
      <c r="DPL63" s="26"/>
      <c r="DPM63" s="26"/>
      <c r="DPN63" s="26"/>
      <c r="DPO63" s="26"/>
      <c r="DPP63" s="26"/>
      <c r="DPQ63" s="26"/>
      <c r="DPR63" s="26"/>
      <c r="DPS63" s="26"/>
      <c r="DPT63" s="26"/>
      <c r="DPU63" s="26"/>
      <c r="DPV63" s="26"/>
      <c r="DPW63" s="26"/>
      <c r="DPX63" s="26"/>
      <c r="DPY63" s="26"/>
      <c r="DPZ63" s="26"/>
      <c r="DQA63" s="26"/>
      <c r="DQB63" s="26"/>
      <c r="DQC63" s="26"/>
      <c r="DQD63" s="26"/>
      <c r="DQE63" s="26"/>
      <c r="DQF63" s="26"/>
      <c r="DQG63" s="26"/>
      <c r="DQH63" s="26"/>
      <c r="DQI63" s="26"/>
      <c r="DQJ63" s="26"/>
      <c r="DQK63" s="26"/>
      <c r="DQL63" s="26"/>
      <c r="DQM63" s="26"/>
      <c r="DQN63" s="26"/>
      <c r="DQO63" s="26"/>
      <c r="DQP63" s="26"/>
      <c r="DQQ63" s="26"/>
      <c r="DQR63" s="26"/>
      <c r="DQS63" s="26"/>
      <c r="DQT63" s="26"/>
      <c r="DQU63" s="26"/>
      <c r="DQV63" s="26"/>
      <c r="DQW63" s="26"/>
      <c r="DQX63" s="26"/>
      <c r="DQY63" s="26"/>
      <c r="DQZ63" s="26"/>
      <c r="DRA63" s="26"/>
      <c r="DRB63" s="26"/>
      <c r="DRC63" s="26"/>
      <c r="DRD63" s="26"/>
      <c r="DRE63" s="26"/>
      <c r="DRF63" s="26"/>
      <c r="DRG63" s="26"/>
      <c r="DRH63" s="26"/>
      <c r="DRI63" s="26"/>
      <c r="DRJ63" s="26"/>
      <c r="DRK63" s="26"/>
      <c r="DRL63" s="26"/>
      <c r="DRM63" s="26"/>
      <c r="DRN63" s="26"/>
      <c r="DRO63" s="26"/>
      <c r="DRP63" s="26"/>
      <c r="DRQ63" s="26"/>
      <c r="DRR63" s="26"/>
      <c r="DRS63" s="26"/>
      <c r="DRT63" s="26"/>
      <c r="DRU63" s="26"/>
      <c r="DRV63" s="26"/>
      <c r="DRW63" s="26"/>
      <c r="DRX63" s="26"/>
      <c r="DRY63" s="26"/>
      <c r="DRZ63" s="26"/>
      <c r="DSA63" s="26"/>
      <c r="DSB63" s="26"/>
      <c r="DSC63" s="26"/>
      <c r="DSD63" s="26"/>
      <c r="DSE63" s="26"/>
      <c r="DSF63" s="26"/>
      <c r="DSG63" s="26"/>
      <c r="DSH63" s="26"/>
      <c r="DSI63" s="26"/>
      <c r="DSJ63" s="26"/>
      <c r="DSK63" s="26"/>
      <c r="DSL63" s="26"/>
      <c r="DSM63" s="26"/>
      <c r="DSN63" s="26"/>
      <c r="DSO63" s="26"/>
      <c r="DSP63" s="26"/>
      <c r="DSQ63" s="26"/>
      <c r="DSR63" s="26"/>
      <c r="DSS63" s="26"/>
      <c r="DST63" s="26"/>
      <c r="DSU63" s="26"/>
      <c r="DSV63" s="26"/>
      <c r="DSW63" s="26"/>
      <c r="DSX63" s="26"/>
      <c r="DSY63" s="26"/>
      <c r="DSZ63" s="26"/>
      <c r="DTA63" s="26"/>
      <c r="DTB63" s="26"/>
      <c r="DTC63" s="26"/>
      <c r="DTD63" s="26"/>
      <c r="DTE63" s="26"/>
      <c r="DTF63" s="26"/>
      <c r="DTG63" s="26"/>
      <c r="DTH63" s="26"/>
      <c r="DTI63" s="26"/>
      <c r="DTJ63" s="26"/>
      <c r="DTK63" s="26"/>
      <c r="DTL63" s="26"/>
      <c r="DTM63" s="26"/>
      <c r="DTN63" s="26"/>
      <c r="DTO63" s="26"/>
      <c r="DTP63" s="26"/>
      <c r="DTQ63" s="26"/>
      <c r="DTR63" s="26"/>
      <c r="DTS63" s="26"/>
      <c r="DTT63" s="26"/>
      <c r="DTU63" s="26"/>
      <c r="DTV63" s="26"/>
      <c r="DTW63" s="26"/>
      <c r="DTX63" s="26"/>
      <c r="DTY63" s="26"/>
      <c r="DTZ63" s="26"/>
      <c r="DUA63" s="26"/>
      <c r="DUB63" s="26"/>
      <c r="DUC63" s="26"/>
      <c r="DUD63" s="26"/>
      <c r="DUE63" s="26"/>
      <c r="DUF63" s="26"/>
      <c r="DUG63" s="26"/>
      <c r="DUH63" s="26"/>
      <c r="DUI63" s="26"/>
      <c r="DUJ63" s="26"/>
      <c r="DUK63" s="26"/>
      <c r="DUL63" s="26"/>
      <c r="DUM63" s="26"/>
      <c r="DUN63" s="26"/>
      <c r="DUO63" s="26"/>
      <c r="DUP63" s="26"/>
      <c r="DUQ63" s="26"/>
      <c r="DUR63" s="26"/>
      <c r="DUS63" s="26"/>
      <c r="DUT63" s="26"/>
      <c r="DUU63" s="26"/>
      <c r="DUV63" s="26"/>
      <c r="DUW63" s="26"/>
      <c r="DUX63" s="26"/>
      <c r="DUY63" s="26"/>
      <c r="DUZ63" s="26"/>
      <c r="DVA63" s="26"/>
      <c r="DVB63" s="26"/>
      <c r="DVC63" s="26"/>
      <c r="DVD63" s="26"/>
      <c r="DVE63" s="26"/>
      <c r="DVF63" s="26"/>
      <c r="DVG63" s="26"/>
      <c r="DVH63" s="26"/>
      <c r="DVI63" s="26"/>
      <c r="DVJ63" s="26"/>
      <c r="DVK63" s="26"/>
      <c r="DVL63" s="26"/>
      <c r="DVM63" s="26"/>
      <c r="DVN63" s="26"/>
      <c r="DVO63" s="26"/>
      <c r="DVP63" s="26"/>
      <c r="DVQ63" s="26"/>
      <c r="DVR63" s="26"/>
      <c r="DVS63" s="26"/>
      <c r="DVT63" s="26"/>
      <c r="DVU63" s="26"/>
      <c r="DVV63" s="26"/>
      <c r="DVW63" s="26"/>
      <c r="DVX63" s="26"/>
      <c r="DVY63" s="26"/>
      <c r="DVZ63" s="26"/>
      <c r="DWA63" s="26"/>
      <c r="DWB63" s="26"/>
      <c r="DWC63" s="26"/>
      <c r="DWD63" s="26"/>
      <c r="DWE63" s="26"/>
      <c r="DWF63" s="26"/>
      <c r="DWG63" s="26"/>
      <c r="DWH63" s="26"/>
      <c r="DWI63" s="26"/>
      <c r="DWJ63" s="26"/>
      <c r="DWK63" s="26"/>
      <c r="DWL63" s="26"/>
      <c r="DWM63" s="26"/>
      <c r="DWN63" s="26"/>
      <c r="DWO63" s="26"/>
      <c r="DWP63" s="26"/>
      <c r="DWQ63" s="26"/>
      <c r="DWR63" s="26"/>
      <c r="DWS63" s="26"/>
      <c r="DWT63" s="26"/>
      <c r="DWU63" s="26"/>
      <c r="DWV63" s="26"/>
      <c r="DWW63" s="26"/>
      <c r="DWX63" s="26"/>
      <c r="DWY63" s="26"/>
      <c r="DWZ63" s="26"/>
      <c r="DXA63" s="26"/>
      <c r="DXB63" s="26"/>
      <c r="DXC63" s="26"/>
      <c r="DXD63" s="26"/>
      <c r="DXE63" s="26"/>
      <c r="DXF63" s="26"/>
      <c r="DXG63" s="26"/>
      <c r="DXH63" s="26"/>
      <c r="DXI63" s="26"/>
      <c r="DXJ63" s="26"/>
      <c r="DXK63" s="26"/>
      <c r="DXL63" s="26"/>
      <c r="DXM63" s="26"/>
      <c r="DXN63" s="26"/>
      <c r="DXO63" s="26"/>
      <c r="DXP63" s="26"/>
      <c r="DXQ63" s="26"/>
      <c r="DXR63" s="26"/>
      <c r="DXS63" s="26"/>
      <c r="DXT63" s="26"/>
      <c r="DXU63" s="26"/>
      <c r="DXV63" s="26"/>
      <c r="DXW63" s="26"/>
      <c r="DXX63" s="26"/>
      <c r="DXY63" s="26"/>
      <c r="DXZ63" s="26"/>
      <c r="DYA63" s="26"/>
      <c r="DYB63" s="26"/>
      <c r="DYC63" s="26"/>
      <c r="DYD63" s="26"/>
      <c r="DYE63" s="26"/>
      <c r="DYF63" s="26"/>
      <c r="DYG63" s="26"/>
      <c r="DYH63" s="26"/>
      <c r="DYI63" s="26"/>
      <c r="DYJ63" s="26"/>
      <c r="DYK63" s="26"/>
      <c r="DYL63" s="26"/>
      <c r="DYM63" s="26"/>
      <c r="DYN63" s="26"/>
      <c r="DYO63" s="26"/>
      <c r="DYP63" s="26"/>
      <c r="DYQ63" s="26"/>
      <c r="DYR63" s="26"/>
      <c r="DYS63" s="26"/>
      <c r="DYT63" s="26"/>
      <c r="DYU63" s="26"/>
      <c r="DYV63" s="26"/>
      <c r="DYW63" s="26"/>
      <c r="DYX63" s="26"/>
      <c r="DYY63" s="26"/>
      <c r="DYZ63" s="26"/>
      <c r="DZA63" s="26"/>
      <c r="DZB63" s="26"/>
      <c r="DZC63" s="26"/>
      <c r="DZD63" s="26"/>
      <c r="DZE63" s="26"/>
      <c r="DZF63" s="26"/>
      <c r="DZG63" s="26"/>
      <c r="DZH63" s="26"/>
      <c r="DZI63" s="26"/>
      <c r="DZJ63" s="26"/>
      <c r="DZK63" s="26"/>
      <c r="DZL63" s="26"/>
      <c r="DZM63" s="26"/>
      <c r="DZN63" s="26"/>
      <c r="DZO63" s="26"/>
      <c r="DZP63" s="26"/>
      <c r="DZQ63" s="26"/>
      <c r="DZR63" s="26"/>
      <c r="DZS63" s="26"/>
      <c r="DZT63" s="26"/>
      <c r="DZU63" s="26"/>
      <c r="DZV63" s="26"/>
      <c r="DZW63" s="26"/>
      <c r="DZX63" s="26"/>
      <c r="DZY63" s="26"/>
      <c r="DZZ63" s="26"/>
      <c r="EAA63" s="26"/>
      <c r="EAB63" s="26"/>
      <c r="EAC63" s="26"/>
      <c r="EAD63" s="26"/>
      <c r="EAE63" s="26"/>
      <c r="EAF63" s="26"/>
      <c r="EAG63" s="26"/>
      <c r="EAH63" s="26"/>
      <c r="EAI63" s="26"/>
      <c r="EAJ63" s="26"/>
      <c r="EAK63" s="26"/>
      <c r="EAL63" s="26"/>
      <c r="EAM63" s="26"/>
      <c r="EAN63" s="26"/>
      <c r="EAO63" s="26"/>
      <c r="EAP63" s="26"/>
      <c r="EAQ63" s="26"/>
      <c r="EAR63" s="26"/>
      <c r="EAS63" s="26"/>
      <c r="EAT63" s="26"/>
      <c r="EAU63" s="26"/>
      <c r="EAV63" s="26"/>
      <c r="EAW63" s="26"/>
      <c r="EAX63" s="26"/>
      <c r="EAY63" s="26"/>
      <c r="EAZ63" s="26"/>
      <c r="EBA63" s="26"/>
      <c r="EBB63" s="26"/>
      <c r="EBC63" s="26"/>
      <c r="EBD63" s="26"/>
      <c r="EBE63" s="26"/>
      <c r="EBF63" s="26"/>
      <c r="EBG63" s="26"/>
      <c r="EBH63" s="26"/>
      <c r="EBI63" s="26"/>
      <c r="EBJ63" s="26"/>
      <c r="EBK63" s="26"/>
      <c r="EBL63" s="26"/>
      <c r="EBM63" s="26"/>
      <c r="EBN63" s="26"/>
      <c r="EBO63" s="26"/>
      <c r="EBP63" s="26"/>
      <c r="EBQ63" s="26"/>
      <c r="EBR63" s="26"/>
      <c r="EBS63" s="26"/>
      <c r="EBT63" s="26"/>
      <c r="EBU63" s="26"/>
      <c r="EBV63" s="26"/>
      <c r="EBW63" s="26"/>
      <c r="EBX63" s="26"/>
      <c r="EBY63" s="26"/>
      <c r="EBZ63" s="26"/>
      <c r="ECA63" s="26"/>
      <c r="ECB63" s="26"/>
      <c r="ECC63" s="26"/>
      <c r="ECD63" s="26"/>
      <c r="ECE63" s="26"/>
      <c r="ECF63" s="26"/>
      <c r="ECG63" s="26"/>
      <c r="ECH63" s="26"/>
      <c r="ECI63" s="26"/>
      <c r="ECJ63" s="26"/>
      <c r="ECK63" s="26"/>
      <c r="ECL63" s="26"/>
      <c r="ECM63" s="26"/>
      <c r="ECN63" s="26"/>
      <c r="ECO63" s="26"/>
      <c r="ECP63" s="26"/>
      <c r="ECQ63" s="26"/>
      <c r="ECR63" s="26"/>
      <c r="ECS63" s="26"/>
      <c r="ECT63" s="26"/>
      <c r="ECU63" s="26"/>
      <c r="ECV63" s="26"/>
      <c r="ECW63" s="26"/>
      <c r="ECX63" s="26"/>
      <c r="ECY63" s="26"/>
      <c r="ECZ63" s="26"/>
      <c r="EDA63" s="26"/>
      <c r="EDB63" s="26"/>
      <c r="EDC63" s="26"/>
      <c r="EDD63" s="26"/>
      <c r="EDE63" s="26"/>
      <c r="EDF63" s="26"/>
      <c r="EDG63" s="26"/>
      <c r="EDH63" s="26"/>
      <c r="EDI63" s="26"/>
      <c r="EDJ63" s="26"/>
      <c r="EDK63" s="26"/>
      <c r="EDL63" s="26"/>
      <c r="EDM63" s="26"/>
      <c r="EDN63" s="26"/>
      <c r="EDO63" s="26"/>
      <c r="EDP63" s="26"/>
      <c r="EDQ63" s="26"/>
      <c r="EDR63" s="26"/>
      <c r="EDS63" s="26"/>
      <c r="EDT63" s="26"/>
      <c r="EDU63" s="26"/>
    </row>
    <row r="64" s="3" customFormat="1" spans="1:3505">
      <c r="A64" s="1"/>
      <c r="B64" s="1"/>
      <c r="C64" s="5"/>
      <c r="D64" s="16" t="s">
        <v>44</v>
      </c>
      <c r="E64" s="16" t="s">
        <v>69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>
        <v>2</v>
      </c>
      <c r="R64" s="15">
        <v>8</v>
      </c>
      <c r="S64" s="15"/>
      <c r="T64" s="15"/>
      <c r="U64" s="15"/>
      <c r="V64" s="15"/>
      <c r="W64" s="15">
        <v>1</v>
      </c>
      <c r="X64" s="15"/>
      <c r="Y64" s="15"/>
      <c r="Z64" s="15">
        <v>1</v>
      </c>
      <c r="AA64" s="15"/>
      <c r="AB64" s="15"/>
      <c r="AC64" s="15"/>
      <c r="AD64" s="15"/>
      <c r="AE64" s="15"/>
      <c r="AF64" s="15"/>
      <c r="AG64" s="15"/>
      <c r="AH64" s="15">
        <v>1</v>
      </c>
      <c r="AI64" s="15"/>
      <c r="AJ64" s="15"/>
      <c r="AK64" s="15"/>
      <c r="AL64" s="15">
        <v>1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>
        <v>1</v>
      </c>
      <c r="AZ64" s="15"/>
      <c r="BA64" s="15">
        <v>1</v>
      </c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>
        <v>5</v>
      </c>
      <c r="CA64" s="15"/>
      <c r="CB64" s="15"/>
      <c r="CC64" s="15"/>
      <c r="CD64" s="15"/>
      <c r="CE64" s="15">
        <v>2</v>
      </c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>
        <v>3</v>
      </c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>
        <v>27</v>
      </c>
      <c r="DJ64" s="15"/>
      <c r="DK64" s="15">
        <v>55</v>
      </c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>
        <v>1</v>
      </c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22"/>
      <c r="PC64" s="22"/>
      <c r="PD64" s="22"/>
      <c r="PE64" s="22"/>
      <c r="PF64" s="22"/>
      <c r="PG64" s="22"/>
      <c r="PH64" s="22"/>
      <c r="PI64" s="22"/>
      <c r="PJ64" s="22"/>
      <c r="PK64" s="22"/>
      <c r="PL64" s="22"/>
      <c r="PM64" s="22"/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/>
      <c r="QF64" s="22"/>
      <c r="QG64" s="22"/>
      <c r="QH64" s="22"/>
      <c r="QI64" s="22"/>
      <c r="QJ64" s="22"/>
      <c r="QK64" s="22"/>
      <c r="QL64" s="22"/>
      <c r="QM64" s="22"/>
      <c r="QN64" s="22"/>
      <c r="QO64" s="22"/>
      <c r="QP64" s="22"/>
      <c r="QQ64" s="22"/>
      <c r="QR64" s="22"/>
      <c r="QS64" s="22"/>
      <c r="QT64" s="22"/>
      <c r="QU64" s="22"/>
      <c r="QV64" s="22"/>
      <c r="QW64" s="22"/>
      <c r="QX64" s="22"/>
      <c r="QY64" s="22"/>
      <c r="QZ64" s="22"/>
      <c r="RA64" s="22"/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/>
      <c r="RO64" s="22"/>
      <c r="RP64" s="22"/>
      <c r="RQ64" s="22"/>
      <c r="RR64" s="22"/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/>
      <c r="SD64" s="22"/>
      <c r="SE64" s="22"/>
      <c r="SF64" s="22"/>
      <c r="SG64" s="22"/>
      <c r="SH64" s="22"/>
      <c r="SI64" s="22"/>
      <c r="SJ64" s="22"/>
      <c r="SK64" s="22"/>
      <c r="SL64" s="22"/>
      <c r="SM64" s="22"/>
      <c r="SN64" s="22"/>
      <c r="SO64" s="22"/>
      <c r="SP64" s="22"/>
      <c r="SQ64" s="22"/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/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/>
      <c r="UD64" s="22"/>
      <c r="UE64" s="22"/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/>
      <c r="UU64" s="22"/>
      <c r="UV64" s="22"/>
      <c r="UW64" s="22"/>
      <c r="UX64" s="22"/>
      <c r="UY64" s="22"/>
      <c r="UZ64" s="22"/>
      <c r="VA64" s="22"/>
      <c r="VB64" s="22"/>
      <c r="VC64" s="22"/>
      <c r="VD64" s="22"/>
      <c r="VE64" s="22"/>
      <c r="VF64" s="22"/>
      <c r="VG64" s="22"/>
      <c r="VH64" s="22"/>
      <c r="VI64" s="22"/>
      <c r="VJ64" s="22"/>
      <c r="VK64" s="22"/>
      <c r="VL64" s="22"/>
      <c r="VM64" s="22"/>
      <c r="VN64" s="22"/>
      <c r="VO64" s="22"/>
      <c r="VP64" s="22"/>
      <c r="VQ64" s="22"/>
      <c r="VR64" s="22"/>
      <c r="VS64" s="22"/>
      <c r="VT64" s="22"/>
      <c r="VU64" s="22"/>
      <c r="VV64" s="22"/>
      <c r="VW64" s="22"/>
      <c r="VX64" s="22"/>
      <c r="VY64" s="22"/>
      <c r="VZ64" s="22"/>
      <c r="WA64" s="22"/>
      <c r="WB64" s="22"/>
      <c r="WC64" s="22"/>
      <c r="WD64" s="22"/>
      <c r="WE64" s="22"/>
      <c r="WF64" s="22"/>
      <c r="WG64" s="22"/>
      <c r="WH64" s="22"/>
      <c r="WI64" s="22"/>
      <c r="WJ64" s="22"/>
      <c r="WK64" s="22"/>
      <c r="WL64" s="22"/>
      <c r="WM64" s="22"/>
      <c r="WN64" s="22"/>
      <c r="WO64" s="22"/>
      <c r="WP64" s="22"/>
      <c r="WQ64" s="22"/>
      <c r="WR64" s="22"/>
      <c r="WS64" s="22"/>
      <c r="WT64" s="22"/>
      <c r="WU64" s="22"/>
      <c r="WV64" s="22"/>
      <c r="WW64" s="22"/>
      <c r="WX64" s="22"/>
      <c r="WY64" s="22"/>
      <c r="WZ64" s="22"/>
      <c r="XA64" s="22"/>
      <c r="XB64" s="22"/>
      <c r="XC64" s="22"/>
      <c r="XD64" s="22"/>
      <c r="XE64" s="22"/>
      <c r="XF64" s="22"/>
      <c r="XG64" s="22"/>
      <c r="XH64" s="22"/>
      <c r="XI64" s="22"/>
      <c r="XJ64" s="22"/>
      <c r="XK64" s="22"/>
      <c r="XL64" s="22"/>
      <c r="XM64" s="22"/>
      <c r="XN64" s="22"/>
      <c r="XO64" s="22"/>
      <c r="XP64" s="22"/>
      <c r="XQ64" s="22"/>
      <c r="XR64" s="22"/>
      <c r="XS64" s="22"/>
      <c r="XT64" s="22"/>
      <c r="XU64" s="22"/>
      <c r="XV64" s="22"/>
      <c r="XW64" s="22"/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/>
      <c r="YJ64" s="22"/>
      <c r="YK64" s="22"/>
      <c r="YL64" s="22"/>
      <c r="YM64" s="22"/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/>
      <c r="ZC64" s="22"/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/>
      <c r="ZR64" s="22"/>
      <c r="ZS64" s="22"/>
      <c r="ZT64" s="22"/>
      <c r="ZU64" s="22"/>
      <c r="ZV64" s="22"/>
      <c r="ZW64" s="22"/>
      <c r="ZX64" s="22"/>
      <c r="ZY64" s="22"/>
      <c r="ZZ64" s="22"/>
      <c r="AAA64" s="22"/>
      <c r="AAB64" s="22"/>
      <c r="AAC64" s="22"/>
      <c r="AAD64" s="22"/>
      <c r="AAE64" s="22"/>
      <c r="AAF64" s="22"/>
      <c r="AAG64" s="22"/>
      <c r="AAH64" s="22"/>
      <c r="AAI64" s="22"/>
      <c r="AAJ64" s="22"/>
      <c r="AAK64" s="22"/>
      <c r="AAL64" s="22"/>
      <c r="AAM64" s="22"/>
      <c r="AAN64" s="22"/>
      <c r="AAO64" s="22"/>
      <c r="AAP64" s="22"/>
      <c r="AAQ64" s="22"/>
      <c r="AAR64" s="22"/>
      <c r="AAS64" s="22"/>
      <c r="AAT64" s="22"/>
      <c r="AAU64" s="22"/>
      <c r="AAV64" s="22"/>
      <c r="AAW64" s="22"/>
      <c r="AAX64" s="22"/>
      <c r="AAY64" s="22"/>
      <c r="AAZ64" s="22"/>
      <c r="ABA64" s="22"/>
      <c r="ABB64" s="22"/>
      <c r="ABC64" s="22"/>
      <c r="ABD64" s="22"/>
      <c r="ABE64" s="22"/>
      <c r="ABF64" s="22"/>
      <c r="ABG64" s="22"/>
      <c r="ABH64" s="22"/>
      <c r="ABI64" s="22"/>
      <c r="ABJ64" s="22"/>
      <c r="ABK64" s="22"/>
      <c r="ABL64" s="22"/>
      <c r="ABM64" s="22"/>
      <c r="ABN64" s="22"/>
      <c r="ABO64" s="22"/>
      <c r="ABP64" s="22"/>
      <c r="ABQ64" s="22"/>
      <c r="ABR64" s="22"/>
      <c r="ABS64" s="22"/>
      <c r="ABT64" s="22"/>
      <c r="ABU64" s="22"/>
      <c r="ABV64" s="22"/>
      <c r="ABW64" s="22"/>
      <c r="ABX64" s="22"/>
      <c r="ABY64" s="22"/>
      <c r="ABZ64" s="22"/>
      <c r="ACA64" s="22"/>
      <c r="ACB64" s="22"/>
      <c r="ACC64" s="22"/>
      <c r="ACD64" s="22"/>
      <c r="ACE64" s="22"/>
      <c r="ACF64" s="22"/>
      <c r="ACG64" s="22"/>
      <c r="ACH64" s="22"/>
      <c r="ACI64" s="22"/>
      <c r="ACJ64" s="22"/>
      <c r="ACK64" s="22"/>
      <c r="ACL64" s="22"/>
      <c r="ACM64" s="22"/>
      <c r="ACN64" s="22"/>
      <c r="ACO64" s="22"/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/>
      <c r="ADD64" s="22"/>
      <c r="ADE64" s="22"/>
      <c r="ADF64" s="22"/>
      <c r="ADG64" s="22"/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/>
      <c r="ADV64" s="22"/>
      <c r="ADW64" s="22"/>
      <c r="ADX64" s="22"/>
      <c r="ADY64" s="22"/>
      <c r="ADZ64" s="22"/>
      <c r="AEA64" s="22"/>
      <c r="AEB64" s="22"/>
      <c r="AEC64" s="22"/>
      <c r="AED64" s="22"/>
      <c r="AEE64" s="22"/>
      <c r="AEF64" s="22"/>
      <c r="AEG64" s="22"/>
      <c r="AEH64" s="22"/>
      <c r="AEI64" s="22"/>
      <c r="AEJ64" s="22"/>
      <c r="AEK64" s="22"/>
      <c r="AEL64" s="22"/>
      <c r="AEM64" s="22"/>
      <c r="AEN64" s="22"/>
      <c r="AEO64" s="22"/>
      <c r="AEP64" s="22"/>
      <c r="AEQ64" s="22"/>
      <c r="AER64" s="22"/>
      <c r="AES64" s="22"/>
      <c r="AET64" s="22"/>
      <c r="AEU64" s="22"/>
      <c r="AEV64" s="22"/>
      <c r="AEW64" s="22"/>
      <c r="AEX64" s="22"/>
      <c r="AEY64" s="22"/>
      <c r="AEZ64" s="22"/>
      <c r="AFA64" s="22"/>
      <c r="AFB64" s="22"/>
      <c r="AFC64" s="22"/>
      <c r="AFD64" s="22"/>
      <c r="AFE64" s="22"/>
      <c r="AFF64" s="22"/>
      <c r="AFG64" s="22"/>
      <c r="AFH64" s="22"/>
      <c r="AFI64" s="22"/>
      <c r="AFJ64" s="22"/>
      <c r="AFK64" s="22"/>
      <c r="AFL64" s="22"/>
      <c r="AFM64" s="22"/>
      <c r="AFN64" s="22"/>
      <c r="AFO64" s="22"/>
      <c r="AFP64" s="22"/>
      <c r="AFQ64" s="22"/>
      <c r="AFR64" s="22"/>
      <c r="AFS64" s="22"/>
      <c r="AFT64" s="22"/>
      <c r="AFU64" s="22"/>
      <c r="AFV64" s="22"/>
      <c r="AFW64" s="22"/>
      <c r="AFX64" s="22"/>
      <c r="AFY64" s="22"/>
      <c r="AFZ64" s="22"/>
      <c r="AGA64" s="22"/>
      <c r="AGB64" s="22"/>
      <c r="AGC64" s="22"/>
      <c r="AGD64" s="22"/>
      <c r="AGE64" s="22"/>
      <c r="AGF64" s="22"/>
      <c r="AGG64" s="22"/>
      <c r="AGH64" s="22"/>
      <c r="AGI64" s="22"/>
      <c r="AGJ64" s="22"/>
      <c r="AGK64" s="22"/>
      <c r="AGL64" s="22"/>
      <c r="AGM64" s="22"/>
      <c r="AGN64" s="22"/>
      <c r="AGO64" s="22"/>
      <c r="AGP64" s="22"/>
      <c r="AGQ64" s="22"/>
      <c r="AGR64" s="22"/>
      <c r="AGS64" s="22"/>
      <c r="AGT64" s="22"/>
      <c r="AGU64" s="22"/>
      <c r="AGV64" s="22"/>
      <c r="AGW64" s="22"/>
      <c r="AGX64" s="22"/>
      <c r="AGY64" s="22"/>
      <c r="AGZ64" s="22"/>
      <c r="AHA64" s="22"/>
      <c r="AHB64" s="22"/>
      <c r="AHC64" s="22"/>
      <c r="AHD64" s="22"/>
      <c r="AHE64" s="22"/>
      <c r="AHF64" s="22"/>
      <c r="AHG64" s="22"/>
      <c r="AHH64" s="22"/>
      <c r="AHI64" s="22"/>
      <c r="AHJ64" s="22"/>
      <c r="AHK64" s="22"/>
      <c r="AHL64" s="22"/>
      <c r="AHM64" s="22"/>
      <c r="AHN64" s="22"/>
      <c r="AHO64" s="22"/>
      <c r="AHP64" s="22"/>
      <c r="AHQ64" s="22"/>
      <c r="AHR64" s="22"/>
      <c r="AHS64" s="22"/>
      <c r="AHT64" s="22"/>
      <c r="AHU64" s="22"/>
      <c r="AHV64" s="22"/>
      <c r="AHW64" s="22"/>
      <c r="AHX64" s="22"/>
      <c r="AHY64" s="22"/>
      <c r="AHZ64" s="22"/>
      <c r="AIA64" s="22"/>
      <c r="AIB64" s="22"/>
      <c r="AIC64" s="22"/>
      <c r="AID64" s="22"/>
      <c r="AIE64" s="22"/>
      <c r="AIF64" s="22"/>
      <c r="AIG64" s="22"/>
      <c r="AIH64" s="22"/>
      <c r="AII64" s="22"/>
      <c r="AIJ64" s="22"/>
      <c r="AIK64" s="22"/>
      <c r="AIL64" s="22"/>
      <c r="AIM64" s="22"/>
      <c r="AIN64" s="22"/>
      <c r="AIO64" s="22"/>
      <c r="AIP64" s="22"/>
      <c r="AIQ64" s="22"/>
      <c r="AIR64" s="22"/>
      <c r="AIS64" s="22"/>
      <c r="AIT64" s="22"/>
      <c r="AIU64" s="22"/>
      <c r="AIV64" s="22"/>
      <c r="AIW64" s="22"/>
      <c r="AIX64" s="22"/>
      <c r="AIY64" s="22"/>
      <c r="AIZ64" s="22"/>
      <c r="AJA64" s="22"/>
      <c r="AJB64" s="22"/>
      <c r="AJC64" s="22"/>
      <c r="AJD64" s="22"/>
      <c r="AJE64" s="22"/>
      <c r="AJF64" s="22"/>
      <c r="AJG64" s="22"/>
      <c r="AJH64" s="22"/>
      <c r="AJI64" s="22"/>
      <c r="AJJ64" s="22"/>
      <c r="AJK64" s="22"/>
      <c r="AJL64" s="22"/>
      <c r="AJM64" s="22"/>
      <c r="AJN64" s="22"/>
      <c r="AJO64" s="22"/>
      <c r="AJP64" s="22"/>
      <c r="AJQ64" s="22"/>
      <c r="AJR64" s="22"/>
      <c r="AJS64" s="22"/>
      <c r="AJT64" s="22"/>
      <c r="AJU64" s="22"/>
      <c r="AJV64" s="22"/>
      <c r="AJW64" s="22"/>
      <c r="AJX64" s="22"/>
      <c r="AJY64" s="22"/>
      <c r="AJZ64" s="22"/>
      <c r="AKA64" s="22"/>
      <c r="AKB64" s="22"/>
      <c r="AKC64" s="22"/>
      <c r="AKD64" s="22"/>
      <c r="AKE64" s="22"/>
      <c r="AKF64" s="22"/>
      <c r="AKG64" s="22"/>
      <c r="AKH64" s="22"/>
      <c r="AKI64" s="22"/>
      <c r="AKJ64" s="22"/>
      <c r="AKK64" s="22"/>
      <c r="AKL64" s="22"/>
      <c r="AKM64" s="22"/>
      <c r="AKN64" s="22"/>
      <c r="AKO64" s="22"/>
      <c r="AKP64" s="22"/>
      <c r="AKQ64" s="22"/>
      <c r="AKR64" s="22"/>
      <c r="AKS64" s="22"/>
      <c r="AKT64" s="22"/>
      <c r="AKU64" s="22"/>
      <c r="AKV64" s="22"/>
      <c r="AKW64" s="22"/>
      <c r="AKX64" s="22"/>
      <c r="AKY64" s="22"/>
      <c r="AKZ64" s="22"/>
      <c r="ALA64" s="22"/>
      <c r="ALB64" s="22"/>
      <c r="ALC64" s="22"/>
      <c r="ALD64" s="22"/>
      <c r="ALE64" s="22"/>
      <c r="ALF64" s="22"/>
      <c r="ALG64" s="22"/>
      <c r="ALH64" s="22"/>
      <c r="ALI64" s="22"/>
      <c r="ALJ64" s="22"/>
      <c r="ALK64" s="22"/>
      <c r="ALL64" s="22"/>
      <c r="ALM64" s="22"/>
      <c r="ALN64" s="22"/>
      <c r="ALO64" s="22"/>
      <c r="ALP64" s="22"/>
      <c r="ALQ64" s="22"/>
      <c r="ALR64" s="22"/>
      <c r="ALS64" s="22"/>
      <c r="ALT64" s="22"/>
      <c r="ALU64" s="22"/>
      <c r="ALV64" s="22"/>
      <c r="ALW64" s="22"/>
      <c r="ALX64" s="22"/>
      <c r="ALY64" s="22"/>
      <c r="ALZ64" s="22"/>
      <c r="AMA64" s="22"/>
      <c r="AMB64" s="22"/>
      <c r="AMC64" s="22"/>
      <c r="AMD64" s="22"/>
      <c r="AME64" s="22"/>
      <c r="AMF64" s="22"/>
      <c r="AMG64" s="22"/>
      <c r="AMH64" s="22"/>
      <c r="AMI64" s="22"/>
      <c r="AMJ64" s="22"/>
      <c r="AMK64" s="22"/>
      <c r="AML64" s="22"/>
      <c r="AMM64" s="22"/>
      <c r="AMN64" s="22"/>
      <c r="AMO64" s="22"/>
      <c r="AMP64" s="22"/>
      <c r="AMQ64" s="22"/>
      <c r="AMR64" s="22"/>
      <c r="AMS64" s="22"/>
      <c r="AMT64" s="22"/>
      <c r="AMU64" s="22"/>
      <c r="AMV64" s="22"/>
      <c r="AMW64" s="22"/>
      <c r="AMX64" s="22"/>
      <c r="AMY64" s="22"/>
      <c r="AMZ64" s="22"/>
      <c r="ANA64" s="22"/>
      <c r="ANB64" s="22"/>
      <c r="ANC64" s="22"/>
      <c r="AND64" s="22"/>
      <c r="ANE64" s="22"/>
      <c r="ANF64" s="22"/>
      <c r="ANG64" s="22"/>
      <c r="ANH64" s="22"/>
      <c r="ANI64" s="22"/>
      <c r="ANJ64" s="22"/>
      <c r="ANK64" s="22"/>
      <c r="ANL64" s="22"/>
      <c r="ANM64" s="22"/>
      <c r="ANN64" s="22"/>
      <c r="ANO64" s="22"/>
      <c r="ANP64" s="22"/>
      <c r="ANQ64" s="22"/>
      <c r="ANR64" s="22"/>
      <c r="ANS64" s="22"/>
      <c r="ANT64" s="22"/>
      <c r="ANU64" s="22"/>
      <c r="ANV64" s="22"/>
      <c r="ANW64" s="22"/>
      <c r="ANX64" s="22"/>
      <c r="ANY64" s="22"/>
      <c r="ANZ64" s="22"/>
      <c r="AOA64" s="22"/>
      <c r="AOB64" s="22"/>
      <c r="AOC64" s="22"/>
      <c r="AOD64" s="22"/>
      <c r="AOE64" s="22"/>
      <c r="AOF64" s="22"/>
      <c r="AOG64" s="22"/>
      <c r="AOH64" s="22"/>
      <c r="AOI64" s="22"/>
      <c r="AOJ64" s="22"/>
      <c r="AOK64" s="22"/>
      <c r="AOL64" s="22"/>
      <c r="AOM64" s="22"/>
      <c r="AON64" s="22"/>
      <c r="AOO64" s="22"/>
      <c r="AOP64" s="22"/>
      <c r="AOQ64" s="22"/>
      <c r="AOR64" s="22"/>
      <c r="AOS64" s="22"/>
      <c r="AOT64" s="22"/>
      <c r="AOU64" s="22"/>
      <c r="AOV64" s="22"/>
      <c r="AOW64" s="22"/>
      <c r="AOX64" s="22"/>
      <c r="AOY64" s="22"/>
      <c r="AOZ64" s="22"/>
      <c r="APA64" s="22"/>
      <c r="APB64" s="22"/>
      <c r="APC64" s="22"/>
      <c r="APD64" s="22"/>
      <c r="APE64" s="22"/>
      <c r="APF64" s="22"/>
      <c r="APG64" s="22"/>
      <c r="APH64" s="22"/>
      <c r="API64" s="22"/>
      <c r="APJ64" s="22"/>
      <c r="APK64" s="22"/>
      <c r="APL64" s="22"/>
      <c r="APM64" s="22"/>
      <c r="APN64" s="22"/>
      <c r="APO64" s="22"/>
      <c r="APP64" s="22"/>
      <c r="APQ64" s="22"/>
      <c r="APR64" s="22"/>
      <c r="APS64" s="22"/>
      <c r="APT64" s="22"/>
      <c r="APU64" s="22"/>
      <c r="APV64" s="22"/>
      <c r="APW64" s="22"/>
      <c r="APX64" s="22"/>
      <c r="APY64" s="22"/>
      <c r="APZ64" s="22"/>
      <c r="AQA64" s="22"/>
      <c r="AQB64" s="22"/>
      <c r="AQC64" s="22"/>
      <c r="AQD64" s="22"/>
      <c r="AQE64" s="22"/>
      <c r="AQF64" s="22"/>
      <c r="AQG64" s="22"/>
      <c r="AQH64" s="22"/>
      <c r="AQI64" s="22"/>
      <c r="AQJ64" s="22"/>
      <c r="AQK64" s="22"/>
      <c r="AQL64" s="22"/>
      <c r="AQM64" s="22"/>
      <c r="AQN64" s="22"/>
      <c r="AQO64" s="22"/>
      <c r="AQP64" s="22"/>
      <c r="AQQ64" s="22"/>
      <c r="AQR64" s="22"/>
      <c r="AQS64" s="22"/>
      <c r="AQT64" s="22"/>
      <c r="AQU64" s="22"/>
      <c r="AQV64" s="22"/>
      <c r="AQW64" s="22"/>
      <c r="AQX64" s="22"/>
      <c r="AQY64" s="22"/>
      <c r="AQZ64" s="22"/>
      <c r="ARA64" s="22"/>
      <c r="ARB64" s="22"/>
      <c r="ARC64" s="22"/>
      <c r="ARD64" s="22"/>
      <c r="ARE64" s="22"/>
      <c r="ARF64" s="22"/>
      <c r="ARG64" s="22"/>
      <c r="ARH64" s="22"/>
      <c r="ARI64" s="22"/>
      <c r="ARJ64" s="22"/>
      <c r="ARK64" s="22"/>
      <c r="ARL64" s="22"/>
      <c r="ARM64" s="22"/>
      <c r="ARN64" s="22"/>
      <c r="ARO64" s="22"/>
      <c r="ARP64" s="22"/>
      <c r="ARQ64" s="22"/>
      <c r="ARR64" s="22"/>
      <c r="ARS64" s="22"/>
      <c r="ART64" s="22"/>
      <c r="ARU64" s="22"/>
      <c r="ARV64" s="22"/>
      <c r="ARW64" s="22"/>
      <c r="ARX64" s="22"/>
      <c r="ARY64" s="22"/>
      <c r="ARZ64" s="22"/>
      <c r="ASA64" s="22"/>
      <c r="ASB64" s="22"/>
      <c r="ASC64" s="22"/>
      <c r="ASD64" s="22"/>
      <c r="ASE64" s="22"/>
      <c r="ASF64" s="22"/>
      <c r="ASG64" s="22"/>
      <c r="ASH64" s="22"/>
      <c r="ASI64" s="22"/>
      <c r="ASJ64" s="22"/>
      <c r="ASK64" s="22"/>
      <c r="ASL64" s="22"/>
      <c r="ASM64" s="22"/>
      <c r="ASN64" s="22"/>
      <c r="ASO64" s="22"/>
      <c r="ASP64" s="22"/>
      <c r="ASQ64" s="22"/>
      <c r="ASR64" s="22"/>
      <c r="ASS64" s="22"/>
      <c r="AST64" s="22"/>
      <c r="ASU64" s="22"/>
      <c r="ASV64" s="22"/>
      <c r="ASW64" s="22"/>
      <c r="ASX64" s="22"/>
      <c r="ASY64" s="22"/>
      <c r="ASZ64" s="22"/>
      <c r="ATA64" s="22"/>
      <c r="ATB64" s="22"/>
      <c r="ATC64" s="22"/>
      <c r="ATD64" s="22"/>
      <c r="ATE64" s="22"/>
      <c r="ATF64" s="22"/>
      <c r="ATG64" s="22"/>
      <c r="ATH64" s="22"/>
      <c r="ATI64" s="22"/>
      <c r="ATJ64" s="22"/>
      <c r="ATK64" s="22"/>
      <c r="ATL64" s="22"/>
      <c r="ATM64" s="22"/>
      <c r="ATN64" s="22"/>
      <c r="ATO64" s="22"/>
      <c r="ATP64" s="22"/>
      <c r="ATQ64" s="22"/>
      <c r="ATR64" s="22"/>
      <c r="ATS64" s="22"/>
      <c r="ATT64" s="22"/>
      <c r="ATU64" s="22"/>
      <c r="ATV64" s="22"/>
      <c r="ATW64" s="22"/>
      <c r="ATX64" s="22"/>
      <c r="ATY64" s="22"/>
      <c r="ATZ64" s="22"/>
      <c r="AUA64" s="22"/>
      <c r="AUB64" s="22"/>
      <c r="AUC64" s="22"/>
      <c r="AUD64" s="22"/>
      <c r="AUE64" s="22"/>
      <c r="AUF64" s="22"/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/>
      <c r="AUV64" s="22"/>
      <c r="AUW64" s="22"/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/>
      <c r="AVN64" s="22"/>
      <c r="AVO64" s="22"/>
      <c r="AVP64" s="22"/>
      <c r="AVQ64" s="22"/>
      <c r="AVR64" s="22"/>
      <c r="AVS64" s="22"/>
      <c r="AVT64" s="22"/>
      <c r="AVU64" s="22"/>
      <c r="AVV64" s="22"/>
      <c r="AVW64" s="22"/>
      <c r="AVX64" s="22"/>
      <c r="AVY64" s="22"/>
      <c r="AVZ64" s="22"/>
      <c r="AWA64" s="22"/>
      <c r="AWB64" s="22"/>
      <c r="AWC64" s="22"/>
      <c r="AWD64" s="22"/>
      <c r="AWE64" s="22"/>
      <c r="AWF64" s="22"/>
      <c r="AWG64" s="22"/>
      <c r="AWH64" s="22"/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/>
      <c r="AWX64" s="22"/>
      <c r="AWY64" s="22"/>
      <c r="AWZ64" s="22"/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/>
      <c r="AXO64" s="22"/>
      <c r="AXP64" s="22"/>
      <c r="AXQ64" s="22"/>
      <c r="AXR64" s="22"/>
      <c r="AXS64" s="22"/>
      <c r="AXT64" s="22"/>
      <c r="AXU64" s="22"/>
      <c r="AXV64" s="22"/>
      <c r="AXW64" s="22"/>
      <c r="AXX64" s="22"/>
      <c r="AXY64" s="22"/>
      <c r="AXZ64" s="22"/>
      <c r="AYA64" s="22"/>
      <c r="AYB64" s="22"/>
      <c r="AYC64" s="22"/>
      <c r="AYD64" s="22"/>
      <c r="AYE64" s="22"/>
      <c r="AYF64" s="22"/>
      <c r="AYG64" s="22"/>
      <c r="AYH64" s="22"/>
      <c r="AYI64" s="22"/>
      <c r="AYJ64" s="22"/>
      <c r="AYK64" s="22"/>
      <c r="AYL64" s="22"/>
      <c r="AYM64" s="22"/>
      <c r="AYN64" s="22"/>
      <c r="AYO64" s="22"/>
      <c r="AYP64" s="22"/>
      <c r="AYQ64" s="22"/>
      <c r="AYR64" s="22"/>
      <c r="AYS64" s="22"/>
      <c r="AYT64" s="22"/>
      <c r="AYU64" s="22"/>
      <c r="AYV64" s="22"/>
      <c r="AYW64" s="22"/>
      <c r="AYX64" s="22"/>
      <c r="AYY64" s="22"/>
      <c r="AYZ64" s="22"/>
      <c r="AZA64" s="22"/>
      <c r="AZB64" s="22"/>
      <c r="AZC64" s="22"/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/>
      <c r="AZR64" s="22"/>
      <c r="AZS64" s="22"/>
      <c r="AZT64" s="22"/>
      <c r="AZU64" s="22"/>
      <c r="AZV64" s="22"/>
      <c r="AZW64" s="22"/>
      <c r="AZX64" s="22"/>
      <c r="AZY64" s="22"/>
      <c r="AZZ64" s="22"/>
      <c r="BAA64" s="22"/>
      <c r="BAB64" s="22"/>
      <c r="BAC64" s="22"/>
      <c r="BAD64" s="22"/>
      <c r="BAE64" s="22"/>
      <c r="BAF64" s="22"/>
      <c r="BAG64" s="22"/>
      <c r="BAH64" s="22"/>
      <c r="BAI64" s="22"/>
      <c r="BAJ64" s="22"/>
      <c r="BAK64" s="22"/>
      <c r="BAL64" s="22"/>
      <c r="BAM64" s="22"/>
      <c r="BAN64" s="22"/>
      <c r="BAO64" s="22"/>
      <c r="BAP64" s="22"/>
      <c r="BAQ64" s="22"/>
      <c r="BAR64" s="22"/>
      <c r="BAS64" s="22"/>
      <c r="BAT64" s="22"/>
      <c r="BAU64" s="22"/>
      <c r="BAV64" s="22"/>
      <c r="BAW64" s="22"/>
      <c r="BAX64" s="22"/>
      <c r="BAY64" s="22"/>
      <c r="BAZ64" s="22"/>
      <c r="BBA64" s="22"/>
      <c r="BBB64" s="22"/>
      <c r="BBC64" s="22"/>
      <c r="BBD64" s="22"/>
      <c r="BBE64" s="22"/>
      <c r="BBF64" s="22"/>
      <c r="BBG64" s="22"/>
      <c r="BBH64" s="22"/>
      <c r="BBI64" s="22"/>
      <c r="BBJ64" s="22"/>
      <c r="BBK64" s="22"/>
      <c r="BBL64" s="22"/>
      <c r="BBM64" s="22"/>
      <c r="BBN64" s="22"/>
      <c r="BBO64" s="22"/>
      <c r="BBP64" s="22"/>
      <c r="BBQ64" s="22"/>
      <c r="BBR64" s="22"/>
      <c r="BBS64" s="22"/>
      <c r="BBT64" s="22"/>
      <c r="BBU64" s="22"/>
      <c r="BBV64" s="22"/>
      <c r="BBW64" s="22"/>
      <c r="BBX64" s="22"/>
      <c r="BBY64" s="22"/>
      <c r="BBZ64" s="22"/>
      <c r="BCA64" s="22"/>
      <c r="BCB64" s="22"/>
      <c r="BCC64" s="22"/>
      <c r="BCD64" s="22"/>
      <c r="BCE64" s="22"/>
      <c r="BCF64" s="22"/>
      <c r="BCG64" s="22"/>
      <c r="BCH64" s="22"/>
      <c r="BCI64" s="22"/>
      <c r="BCJ64" s="22"/>
      <c r="BCK64" s="22"/>
      <c r="BCL64" s="22"/>
      <c r="BCM64" s="22"/>
      <c r="BCN64" s="22"/>
      <c r="BCO64" s="22"/>
      <c r="BCP64" s="22"/>
      <c r="BCQ64" s="22"/>
      <c r="BCR64" s="22"/>
      <c r="BCS64" s="22"/>
      <c r="BCT64" s="22"/>
      <c r="BCU64" s="22"/>
      <c r="BCV64" s="22"/>
      <c r="BCW64" s="22"/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/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6"/>
      <c r="CZV64" s="26"/>
      <c r="CZW64" s="26"/>
      <c r="CZX64" s="26"/>
      <c r="CZY64" s="26"/>
      <c r="CZZ64" s="26"/>
      <c r="DAA64" s="26"/>
      <c r="DAB64" s="26"/>
      <c r="DAC64" s="26"/>
      <c r="DAD64" s="26"/>
      <c r="DAE64" s="26"/>
      <c r="DAF64" s="26"/>
      <c r="DAG64" s="26"/>
      <c r="DAH64" s="26"/>
      <c r="DAI64" s="26"/>
      <c r="DAJ64" s="26"/>
      <c r="DAK64" s="26"/>
      <c r="DAL64" s="26"/>
      <c r="DAM64" s="26"/>
      <c r="DAN64" s="26"/>
      <c r="DAO64" s="26"/>
      <c r="DAP64" s="26"/>
      <c r="DAQ64" s="26"/>
      <c r="DAR64" s="26"/>
      <c r="DAS64" s="26"/>
      <c r="DAT64" s="26"/>
      <c r="DAU64" s="26"/>
      <c r="DAV64" s="26"/>
      <c r="DAW64" s="26"/>
      <c r="DAX64" s="26"/>
      <c r="DAY64" s="26"/>
      <c r="DAZ64" s="26"/>
      <c r="DBA64" s="26"/>
      <c r="DBB64" s="26"/>
      <c r="DBC64" s="26"/>
      <c r="DBD64" s="26"/>
      <c r="DBE64" s="26"/>
      <c r="DBF64" s="26"/>
      <c r="DBG64" s="26"/>
      <c r="DBH64" s="26"/>
      <c r="DBI64" s="26"/>
      <c r="DBJ64" s="26"/>
      <c r="DBK64" s="26"/>
      <c r="DBL64" s="26"/>
      <c r="DBM64" s="26"/>
      <c r="DBN64" s="26"/>
      <c r="DBO64" s="26"/>
      <c r="DBP64" s="26"/>
      <c r="DBQ64" s="26"/>
      <c r="DBR64" s="26"/>
      <c r="DBS64" s="26"/>
      <c r="DBT64" s="26"/>
      <c r="DBU64" s="26"/>
      <c r="DBV64" s="26"/>
      <c r="DBW64" s="26"/>
      <c r="DBX64" s="26"/>
      <c r="DBY64" s="26"/>
      <c r="DBZ64" s="26"/>
      <c r="DCA64" s="26"/>
      <c r="DCB64" s="26"/>
      <c r="DCC64" s="26"/>
      <c r="DCD64" s="26"/>
      <c r="DCE64" s="26"/>
      <c r="DCF64" s="26"/>
      <c r="DCG64" s="26"/>
      <c r="DCH64" s="26"/>
      <c r="DCI64" s="26"/>
      <c r="DCJ64" s="26"/>
      <c r="DCK64" s="26"/>
      <c r="DCL64" s="26"/>
      <c r="DCM64" s="26"/>
      <c r="DCN64" s="26"/>
      <c r="DCO64" s="26"/>
      <c r="DCP64" s="26"/>
      <c r="DCQ64" s="26"/>
      <c r="DCR64" s="26"/>
      <c r="DCS64" s="26"/>
      <c r="DCT64" s="26"/>
      <c r="DCU64" s="26"/>
      <c r="DCV64" s="26"/>
      <c r="DCW64" s="26"/>
      <c r="DCX64" s="26"/>
      <c r="DCY64" s="26"/>
      <c r="DCZ64" s="26"/>
      <c r="DDA64" s="26"/>
      <c r="DDB64" s="26"/>
      <c r="DDC64" s="26"/>
      <c r="DDD64" s="26"/>
      <c r="DDE64" s="26"/>
      <c r="DDF64" s="26"/>
      <c r="DDG64" s="26"/>
      <c r="DDH64" s="26"/>
      <c r="DDI64" s="26"/>
      <c r="DDJ64" s="26"/>
      <c r="DDK64" s="26"/>
      <c r="DDL64" s="26"/>
      <c r="DDM64" s="26"/>
      <c r="DDN64" s="26"/>
      <c r="DDO64" s="26"/>
      <c r="DDP64" s="26"/>
      <c r="DDQ64" s="26"/>
      <c r="DDR64" s="26"/>
      <c r="DDS64" s="26"/>
      <c r="DDT64" s="26"/>
      <c r="DDU64" s="26"/>
      <c r="DDV64" s="26"/>
      <c r="DDW64" s="26"/>
      <c r="DDX64" s="26"/>
      <c r="DDY64" s="26"/>
      <c r="DDZ64" s="26"/>
      <c r="DEA64" s="26"/>
      <c r="DEB64" s="26"/>
      <c r="DEC64" s="26"/>
      <c r="DED64" s="26"/>
      <c r="DEE64" s="26"/>
      <c r="DEF64" s="26"/>
      <c r="DEG64" s="26"/>
      <c r="DEH64" s="26"/>
      <c r="DEI64" s="26"/>
      <c r="DEJ64" s="26"/>
      <c r="DEK64" s="26"/>
      <c r="DEL64" s="26"/>
      <c r="DEM64" s="26"/>
      <c r="DEN64" s="26"/>
      <c r="DEO64" s="26"/>
      <c r="DEP64" s="26"/>
      <c r="DEQ64" s="26"/>
      <c r="DER64" s="26"/>
      <c r="DES64" s="26"/>
      <c r="DET64" s="26"/>
      <c r="DEU64" s="26"/>
      <c r="DEV64" s="26"/>
      <c r="DEW64" s="26"/>
      <c r="DEX64" s="26"/>
      <c r="DEY64" s="26"/>
      <c r="DEZ64" s="26"/>
      <c r="DFA64" s="26"/>
      <c r="DFB64" s="26"/>
      <c r="DFC64" s="26"/>
      <c r="DFD64" s="26"/>
      <c r="DFE64" s="26"/>
      <c r="DFF64" s="26"/>
      <c r="DFG64" s="26"/>
      <c r="DFH64" s="26"/>
      <c r="DFI64" s="26"/>
      <c r="DFJ64" s="26"/>
      <c r="DFK64" s="26"/>
      <c r="DFL64" s="26"/>
      <c r="DFM64" s="26"/>
      <c r="DFN64" s="26"/>
      <c r="DFO64" s="26"/>
      <c r="DFP64" s="26"/>
      <c r="DFQ64" s="26"/>
      <c r="DFR64" s="26"/>
      <c r="DFS64" s="26"/>
      <c r="DFT64" s="26"/>
      <c r="DFU64" s="26"/>
      <c r="DFV64" s="26"/>
      <c r="DFW64" s="26"/>
      <c r="DFX64" s="26"/>
      <c r="DFY64" s="26"/>
      <c r="DFZ64" s="26"/>
      <c r="DGA64" s="26"/>
      <c r="DGB64" s="26"/>
      <c r="DGC64" s="26"/>
      <c r="DGD64" s="26"/>
      <c r="DGE64" s="26"/>
      <c r="DGF64" s="26"/>
      <c r="DGG64" s="26"/>
      <c r="DGH64" s="26"/>
      <c r="DGI64" s="26"/>
      <c r="DGJ64" s="26"/>
      <c r="DGK64" s="26"/>
      <c r="DGL64" s="26"/>
      <c r="DGM64" s="26"/>
      <c r="DGN64" s="26"/>
      <c r="DGO64" s="26"/>
      <c r="DGP64" s="26"/>
      <c r="DGQ64" s="26"/>
      <c r="DGR64" s="26"/>
      <c r="DGS64" s="26"/>
      <c r="DGT64" s="26"/>
      <c r="DGU64" s="26"/>
      <c r="DGV64" s="26"/>
      <c r="DGW64" s="26"/>
      <c r="DGX64" s="26"/>
      <c r="DGY64" s="26"/>
      <c r="DGZ64" s="26"/>
      <c r="DHA64" s="26"/>
      <c r="DHB64" s="26"/>
      <c r="DHC64" s="26"/>
      <c r="DHD64" s="26"/>
      <c r="DHE64" s="26"/>
      <c r="DHF64" s="26"/>
      <c r="DHG64" s="26"/>
      <c r="DHH64" s="26"/>
      <c r="DHI64" s="26"/>
      <c r="DHJ64" s="26"/>
      <c r="DHK64" s="26"/>
      <c r="DHL64" s="26"/>
      <c r="DHM64" s="26"/>
      <c r="DHN64" s="26"/>
      <c r="DHO64" s="26"/>
      <c r="DHP64" s="26"/>
      <c r="DHQ64" s="26"/>
      <c r="DHR64" s="26"/>
      <c r="DHS64" s="26"/>
      <c r="DHT64" s="26"/>
      <c r="DHU64" s="26"/>
      <c r="DHV64" s="26"/>
      <c r="DHW64" s="26"/>
      <c r="DHX64" s="26"/>
      <c r="DHY64" s="26"/>
      <c r="DHZ64" s="26"/>
      <c r="DIA64" s="26"/>
      <c r="DIB64" s="26"/>
      <c r="DIC64" s="26"/>
      <c r="DID64" s="26"/>
      <c r="DIE64" s="26"/>
      <c r="DIF64" s="26"/>
      <c r="DIG64" s="26"/>
      <c r="DIH64" s="26"/>
      <c r="DII64" s="26"/>
      <c r="DIJ64" s="26"/>
      <c r="DIK64" s="26"/>
      <c r="DIL64" s="26"/>
      <c r="DIM64" s="26"/>
      <c r="DIN64" s="26"/>
      <c r="DIO64" s="26"/>
      <c r="DIP64" s="26"/>
      <c r="DIQ64" s="26"/>
      <c r="DIR64" s="26"/>
      <c r="DIS64" s="26"/>
      <c r="DIT64" s="26"/>
      <c r="DIU64" s="26"/>
      <c r="DIV64" s="26"/>
      <c r="DIW64" s="26"/>
      <c r="DIX64" s="26"/>
      <c r="DIY64" s="26"/>
      <c r="DIZ64" s="26"/>
      <c r="DJA64" s="26"/>
      <c r="DJB64" s="26"/>
      <c r="DJC64" s="26"/>
      <c r="DJD64" s="26"/>
      <c r="DJE64" s="26"/>
      <c r="DJF64" s="26"/>
      <c r="DJG64" s="26"/>
      <c r="DJH64" s="26"/>
      <c r="DJI64" s="26"/>
      <c r="DJJ64" s="26"/>
      <c r="DJK64" s="26"/>
      <c r="DJL64" s="26"/>
      <c r="DJM64" s="26"/>
      <c r="DJN64" s="26"/>
      <c r="DJO64" s="26"/>
      <c r="DJP64" s="26"/>
      <c r="DJQ64" s="26"/>
      <c r="DJR64" s="26"/>
      <c r="DJS64" s="26"/>
      <c r="DJT64" s="26"/>
      <c r="DJU64" s="26"/>
      <c r="DJV64" s="26"/>
      <c r="DJW64" s="26"/>
      <c r="DJX64" s="26"/>
      <c r="DJY64" s="26"/>
      <c r="DJZ64" s="26"/>
      <c r="DKA64" s="26"/>
      <c r="DKB64" s="26"/>
      <c r="DKC64" s="26"/>
      <c r="DKD64" s="26"/>
      <c r="DKE64" s="26"/>
      <c r="DKF64" s="26"/>
      <c r="DKG64" s="26"/>
      <c r="DKH64" s="26"/>
      <c r="DKI64" s="26"/>
      <c r="DKJ64" s="26"/>
      <c r="DKK64" s="26"/>
      <c r="DKL64" s="26"/>
      <c r="DKM64" s="26"/>
      <c r="DKN64" s="26"/>
      <c r="DKO64" s="26"/>
      <c r="DKP64" s="26"/>
      <c r="DKQ64" s="26"/>
      <c r="DKR64" s="26"/>
      <c r="DKS64" s="26"/>
      <c r="DKT64" s="26"/>
      <c r="DKU64" s="26"/>
      <c r="DKV64" s="26"/>
      <c r="DKW64" s="26"/>
      <c r="DKX64" s="26"/>
      <c r="DKY64" s="26"/>
      <c r="DKZ64" s="26"/>
      <c r="DLA64" s="26"/>
      <c r="DLB64" s="26"/>
      <c r="DLC64" s="26"/>
      <c r="DLD64" s="26"/>
      <c r="DLE64" s="26"/>
      <c r="DLF64" s="26"/>
      <c r="DLG64" s="26"/>
      <c r="DLH64" s="26"/>
      <c r="DLI64" s="26"/>
      <c r="DLJ64" s="26"/>
      <c r="DLK64" s="26"/>
      <c r="DLL64" s="26"/>
      <c r="DLM64" s="26"/>
      <c r="DLN64" s="26"/>
      <c r="DLO64" s="26"/>
      <c r="DLP64" s="26"/>
      <c r="DLQ64" s="26"/>
      <c r="DLR64" s="26"/>
      <c r="DLS64" s="26"/>
      <c r="DLT64" s="26"/>
      <c r="DLU64" s="26"/>
      <c r="DLV64" s="26"/>
      <c r="DLW64" s="26"/>
      <c r="DLX64" s="26"/>
      <c r="DLY64" s="26"/>
      <c r="DLZ64" s="26"/>
      <c r="DMA64" s="26"/>
      <c r="DMB64" s="26"/>
      <c r="DMC64" s="26"/>
      <c r="DMD64" s="26"/>
      <c r="DME64" s="26"/>
      <c r="DMF64" s="26"/>
      <c r="DMG64" s="26"/>
      <c r="DMH64" s="26"/>
      <c r="DMI64" s="26"/>
      <c r="DMJ64" s="26"/>
      <c r="DMK64" s="26"/>
      <c r="DML64" s="26"/>
      <c r="DMM64" s="26"/>
      <c r="DMN64" s="26"/>
      <c r="DMO64" s="26"/>
      <c r="DMP64" s="26"/>
      <c r="DMQ64" s="26"/>
      <c r="DMR64" s="26"/>
      <c r="DMS64" s="26"/>
      <c r="DMT64" s="26"/>
      <c r="DMU64" s="26"/>
      <c r="DMV64" s="26"/>
      <c r="DMW64" s="26"/>
      <c r="DMX64" s="26"/>
      <c r="DMY64" s="26"/>
      <c r="DMZ64" s="26"/>
      <c r="DNA64" s="26"/>
      <c r="DNB64" s="26"/>
      <c r="DNC64" s="26"/>
      <c r="DND64" s="26"/>
      <c r="DNE64" s="26"/>
      <c r="DNF64" s="26"/>
      <c r="DNG64" s="26"/>
      <c r="DNH64" s="26"/>
      <c r="DNI64" s="26"/>
      <c r="DNJ64" s="26"/>
      <c r="DNK64" s="26"/>
      <c r="DNL64" s="26"/>
      <c r="DNM64" s="26"/>
      <c r="DNN64" s="26"/>
      <c r="DNO64" s="26"/>
      <c r="DNP64" s="26"/>
      <c r="DNQ64" s="26"/>
      <c r="DNR64" s="26"/>
      <c r="DNS64" s="26"/>
      <c r="DNT64" s="26"/>
      <c r="DNU64" s="26"/>
      <c r="DNV64" s="26"/>
      <c r="DNW64" s="26"/>
      <c r="DNX64" s="26"/>
      <c r="DNY64" s="26"/>
      <c r="DNZ64" s="26"/>
      <c r="DOA64" s="26"/>
      <c r="DOB64" s="26"/>
      <c r="DOC64" s="26"/>
      <c r="DOD64" s="26"/>
      <c r="DOE64" s="26"/>
      <c r="DOF64" s="26"/>
      <c r="DOG64" s="26"/>
      <c r="DOH64" s="26"/>
      <c r="DOI64" s="26"/>
      <c r="DOJ64" s="26"/>
      <c r="DOK64" s="26"/>
      <c r="DOL64" s="26"/>
      <c r="DOM64" s="26"/>
      <c r="DON64" s="26"/>
      <c r="DOO64" s="26"/>
      <c r="DOP64" s="26"/>
      <c r="DOQ64" s="26"/>
      <c r="DOR64" s="26"/>
      <c r="DOS64" s="26"/>
      <c r="DOT64" s="26"/>
      <c r="DOU64" s="26"/>
      <c r="DOV64" s="26"/>
      <c r="DOW64" s="26"/>
      <c r="DOX64" s="26"/>
      <c r="DOY64" s="26"/>
      <c r="DOZ64" s="26"/>
      <c r="DPA64" s="26"/>
      <c r="DPB64" s="26"/>
      <c r="DPC64" s="26"/>
      <c r="DPD64" s="26"/>
      <c r="DPE64" s="26"/>
      <c r="DPF64" s="26"/>
      <c r="DPG64" s="26"/>
      <c r="DPH64" s="26"/>
      <c r="DPI64" s="26"/>
      <c r="DPJ64" s="26"/>
      <c r="DPK64" s="26"/>
      <c r="DPL64" s="26"/>
      <c r="DPM64" s="26"/>
      <c r="DPN64" s="26"/>
      <c r="DPO64" s="26"/>
      <c r="DPP64" s="26"/>
      <c r="DPQ64" s="26"/>
      <c r="DPR64" s="26"/>
      <c r="DPS64" s="26"/>
      <c r="DPT64" s="26"/>
      <c r="DPU64" s="26"/>
      <c r="DPV64" s="26"/>
      <c r="DPW64" s="26"/>
      <c r="DPX64" s="26"/>
      <c r="DPY64" s="26"/>
      <c r="DPZ64" s="26"/>
      <c r="DQA64" s="26"/>
      <c r="DQB64" s="26"/>
      <c r="DQC64" s="26"/>
      <c r="DQD64" s="26"/>
      <c r="DQE64" s="26"/>
      <c r="DQF64" s="26"/>
      <c r="DQG64" s="26"/>
      <c r="DQH64" s="26"/>
      <c r="DQI64" s="26"/>
      <c r="DQJ64" s="26"/>
      <c r="DQK64" s="26"/>
      <c r="DQL64" s="26"/>
      <c r="DQM64" s="26"/>
      <c r="DQN64" s="26"/>
      <c r="DQO64" s="26"/>
      <c r="DQP64" s="26"/>
      <c r="DQQ64" s="26"/>
      <c r="DQR64" s="26"/>
      <c r="DQS64" s="26"/>
      <c r="DQT64" s="26"/>
      <c r="DQU64" s="26"/>
      <c r="DQV64" s="26"/>
      <c r="DQW64" s="26"/>
      <c r="DQX64" s="26"/>
      <c r="DQY64" s="26"/>
      <c r="DQZ64" s="26"/>
      <c r="DRA64" s="26"/>
      <c r="DRB64" s="26"/>
      <c r="DRC64" s="26"/>
      <c r="DRD64" s="26"/>
      <c r="DRE64" s="26"/>
      <c r="DRF64" s="26"/>
      <c r="DRG64" s="26"/>
      <c r="DRH64" s="26"/>
      <c r="DRI64" s="26"/>
      <c r="DRJ64" s="26"/>
      <c r="DRK64" s="26"/>
      <c r="DRL64" s="26"/>
      <c r="DRM64" s="26"/>
      <c r="DRN64" s="26"/>
      <c r="DRO64" s="26"/>
      <c r="DRP64" s="26"/>
      <c r="DRQ64" s="26"/>
      <c r="DRR64" s="26"/>
      <c r="DRS64" s="26"/>
      <c r="DRT64" s="26"/>
      <c r="DRU64" s="26"/>
      <c r="DRV64" s="26"/>
      <c r="DRW64" s="26"/>
      <c r="DRX64" s="26"/>
      <c r="DRY64" s="26"/>
      <c r="DRZ64" s="26"/>
      <c r="DSA64" s="26"/>
      <c r="DSB64" s="26"/>
      <c r="DSC64" s="26"/>
      <c r="DSD64" s="26"/>
      <c r="DSE64" s="26"/>
      <c r="DSF64" s="26"/>
      <c r="DSG64" s="26"/>
      <c r="DSH64" s="26"/>
      <c r="DSI64" s="26"/>
      <c r="DSJ64" s="26"/>
      <c r="DSK64" s="26"/>
      <c r="DSL64" s="26"/>
      <c r="DSM64" s="26"/>
      <c r="DSN64" s="26"/>
      <c r="DSO64" s="26"/>
      <c r="DSP64" s="26"/>
      <c r="DSQ64" s="26"/>
      <c r="DSR64" s="26"/>
      <c r="DSS64" s="26"/>
      <c r="DST64" s="26"/>
      <c r="DSU64" s="26"/>
      <c r="DSV64" s="26"/>
      <c r="DSW64" s="26"/>
      <c r="DSX64" s="26"/>
      <c r="DSY64" s="26"/>
      <c r="DSZ64" s="26"/>
      <c r="DTA64" s="26"/>
      <c r="DTB64" s="26"/>
      <c r="DTC64" s="26"/>
      <c r="DTD64" s="26"/>
      <c r="DTE64" s="26"/>
      <c r="DTF64" s="26"/>
      <c r="DTG64" s="26"/>
      <c r="DTH64" s="26"/>
      <c r="DTI64" s="26"/>
      <c r="DTJ64" s="26"/>
      <c r="DTK64" s="26"/>
      <c r="DTL64" s="26"/>
      <c r="DTM64" s="26"/>
      <c r="DTN64" s="26"/>
      <c r="DTO64" s="26"/>
      <c r="DTP64" s="26"/>
      <c r="DTQ64" s="26"/>
      <c r="DTR64" s="26"/>
      <c r="DTS64" s="26"/>
      <c r="DTT64" s="26"/>
      <c r="DTU64" s="26"/>
      <c r="DTV64" s="26"/>
      <c r="DTW64" s="26"/>
      <c r="DTX64" s="26"/>
      <c r="DTY64" s="26"/>
      <c r="DTZ64" s="26"/>
      <c r="DUA64" s="26"/>
      <c r="DUB64" s="26"/>
      <c r="DUC64" s="26"/>
      <c r="DUD64" s="26"/>
      <c r="DUE64" s="26"/>
      <c r="DUF64" s="26"/>
      <c r="DUG64" s="26"/>
      <c r="DUH64" s="26"/>
      <c r="DUI64" s="26"/>
      <c r="DUJ64" s="26"/>
      <c r="DUK64" s="26"/>
      <c r="DUL64" s="26"/>
      <c r="DUM64" s="26"/>
      <c r="DUN64" s="26"/>
      <c r="DUO64" s="26"/>
      <c r="DUP64" s="26"/>
      <c r="DUQ64" s="26"/>
      <c r="DUR64" s="26"/>
      <c r="DUS64" s="26"/>
      <c r="DUT64" s="26"/>
      <c r="DUU64" s="26"/>
      <c r="DUV64" s="26"/>
      <c r="DUW64" s="26"/>
      <c r="DUX64" s="26"/>
      <c r="DUY64" s="26"/>
      <c r="DUZ64" s="26"/>
      <c r="DVA64" s="26"/>
      <c r="DVB64" s="26"/>
      <c r="DVC64" s="26"/>
      <c r="DVD64" s="26"/>
      <c r="DVE64" s="26"/>
      <c r="DVF64" s="26"/>
      <c r="DVG64" s="26"/>
      <c r="DVH64" s="26"/>
      <c r="DVI64" s="26"/>
      <c r="DVJ64" s="26"/>
      <c r="DVK64" s="26"/>
      <c r="DVL64" s="26"/>
      <c r="DVM64" s="26"/>
      <c r="DVN64" s="26"/>
      <c r="DVO64" s="26"/>
      <c r="DVP64" s="26"/>
      <c r="DVQ64" s="26"/>
      <c r="DVR64" s="26"/>
      <c r="DVS64" s="26"/>
      <c r="DVT64" s="26"/>
      <c r="DVU64" s="26"/>
      <c r="DVV64" s="26"/>
      <c r="DVW64" s="26"/>
      <c r="DVX64" s="26"/>
      <c r="DVY64" s="26"/>
      <c r="DVZ64" s="26"/>
      <c r="DWA64" s="26"/>
      <c r="DWB64" s="26"/>
      <c r="DWC64" s="26"/>
      <c r="DWD64" s="26"/>
      <c r="DWE64" s="26"/>
      <c r="DWF64" s="26"/>
      <c r="DWG64" s="26"/>
      <c r="DWH64" s="26"/>
      <c r="DWI64" s="26"/>
      <c r="DWJ64" s="26"/>
      <c r="DWK64" s="26"/>
      <c r="DWL64" s="26"/>
      <c r="DWM64" s="26"/>
      <c r="DWN64" s="26"/>
      <c r="DWO64" s="26"/>
      <c r="DWP64" s="26"/>
      <c r="DWQ64" s="26"/>
      <c r="DWR64" s="26"/>
      <c r="DWS64" s="26"/>
      <c r="DWT64" s="26"/>
      <c r="DWU64" s="26"/>
      <c r="DWV64" s="26"/>
      <c r="DWW64" s="26"/>
      <c r="DWX64" s="26"/>
      <c r="DWY64" s="26"/>
      <c r="DWZ64" s="26"/>
      <c r="DXA64" s="26"/>
      <c r="DXB64" s="26"/>
      <c r="DXC64" s="26"/>
      <c r="DXD64" s="26"/>
      <c r="DXE64" s="26"/>
      <c r="DXF64" s="26"/>
      <c r="DXG64" s="26"/>
      <c r="DXH64" s="26"/>
      <c r="DXI64" s="26"/>
      <c r="DXJ64" s="26"/>
      <c r="DXK64" s="26"/>
      <c r="DXL64" s="26"/>
      <c r="DXM64" s="26"/>
      <c r="DXN64" s="26"/>
      <c r="DXO64" s="26"/>
      <c r="DXP64" s="26"/>
      <c r="DXQ64" s="26"/>
      <c r="DXR64" s="26"/>
      <c r="DXS64" s="26"/>
      <c r="DXT64" s="26"/>
      <c r="DXU64" s="26"/>
      <c r="DXV64" s="26"/>
      <c r="DXW64" s="26"/>
      <c r="DXX64" s="26"/>
      <c r="DXY64" s="26"/>
      <c r="DXZ64" s="26"/>
      <c r="DYA64" s="26"/>
      <c r="DYB64" s="26"/>
      <c r="DYC64" s="26"/>
      <c r="DYD64" s="26"/>
      <c r="DYE64" s="26"/>
      <c r="DYF64" s="26"/>
      <c r="DYG64" s="26"/>
      <c r="DYH64" s="26"/>
      <c r="DYI64" s="26"/>
      <c r="DYJ64" s="26"/>
      <c r="DYK64" s="26"/>
      <c r="DYL64" s="26"/>
      <c r="DYM64" s="26"/>
      <c r="DYN64" s="26"/>
      <c r="DYO64" s="26"/>
      <c r="DYP64" s="26"/>
      <c r="DYQ64" s="26"/>
      <c r="DYR64" s="26"/>
      <c r="DYS64" s="26"/>
      <c r="DYT64" s="26"/>
      <c r="DYU64" s="26"/>
      <c r="DYV64" s="26"/>
      <c r="DYW64" s="26"/>
      <c r="DYX64" s="26"/>
      <c r="DYY64" s="26"/>
      <c r="DYZ64" s="26"/>
      <c r="DZA64" s="26"/>
      <c r="DZB64" s="26"/>
      <c r="DZC64" s="26"/>
      <c r="DZD64" s="26"/>
      <c r="DZE64" s="26"/>
      <c r="DZF64" s="26"/>
      <c r="DZG64" s="26"/>
      <c r="DZH64" s="26"/>
      <c r="DZI64" s="26"/>
      <c r="DZJ64" s="26"/>
      <c r="DZK64" s="26"/>
      <c r="DZL64" s="26"/>
      <c r="DZM64" s="26"/>
      <c r="DZN64" s="26"/>
      <c r="DZO64" s="26"/>
      <c r="DZP64" s="26"/>
      <c r="DZQ64" s="26"/>
      <c r="DZR64" s="26"/>
      <c r="DZS64" s="26"/>
      <c r="DZT64" s="26"/>
      <c r="DZU64" s="26"/>
      <c r="DZV64" s="26"/>
      <c r="DZW64" s="26"/>
      <c r="DZX64" s="26"/>
      <c r="DZY64" s="26"/>
      <c r="DZZ64" s="26"/>
      <c r="EAA64" s="26"/>
      <c r="EAB64" s="26"/>
      <c r="EAC64" s="26"/>
      <c r="EAD64" s="26"/>
      <c r="EAE64" s="26"/>
      <c r="EAF64" s="26"/>
      <c r="EAG64" s="26"/>
      <c r="EAH64" s="26"/>
      <c r="EAI64" s="26"/>
      <c r="EAJ64" s="26"/>
      <c r="EAK64" s="26"/>
      <c r="EAL64" s="26"/>
      <c r="EAM64" s="26"/>
      <c r="EAN64" s="26"/>
      <c r="EAO64" s="26"/>
      <c r="EAP64" s="26"/>
      <c r="EAQ64" s="26"/>
      <c r="EAR64" s="26"/>
      <c r="EAS64" s="26"/>
      <c r="EAT64" s="26"/>
      <c r="EAU64" s="26"/>
      <c r="EAV64" s="26"/>
      <c r="EAW64" s="26"/>
      <c r="EAX64" s="26"/>
      <c r="EAY64" s="26"/>
      <c r="EAZ64" s="26"/>
      <c r="EBA64" s="26"/>
      <c r="EBB64" s="26"/>
      <c r="EBC64" s="26"/>
      <c r="EBD64" s="26"/>
      <c r="EBE64" s="26"/>
      <c r="EBF64" s="26"/>
      <c r="EBG64" s="26"/>
      <c r="EBH64" s="26"/>
      <c r="EBI64" s="26"/>
      <c r="EBJ64" s="26"/>
      <c r="EBK64" s="26"/>
      <c r="EBL64" s="26"/>
      <c r="EBM64" s="26"/>
      <c r="EBN64" s="26"/>
      <c r="EBO64" s="26"/>
      <c r="EBP64" s="26"/>
      <c r="EBQ64" s="26"/>
      <c r="EBR64" s="26"/>
      <c r="EBS64" s="26"/>
      <c r="EBT64" s="26"/>
      <c r="EBU64" s="26"/>
      <c r="EBV64" s="26"/>
      <c r="EBW64" s="26"/>
      <c r="EBX64" s="26"/>
      <c r="EBY64" s="26"/>
      <c r="EBZ64" s="26"/>
      <c r="ECA64" s="26"/>
      <c r="ECB64" s="26"/>
      <c r="ECC64" s="26"/>
      <c r="ECD64" s="26"/>
      <c r="ECE64" s="26"/>
      <c r="ECF64" s="26"/>
      <c r="ECG64" s="26"/>
      <c r="ECH64" s="26"/>
      <c r="ECI64" s="26"/>
      <c r="ECJ64" s="26"/>
      <c r="ECK64" s="26"/>
      <c r="ECL64" s="26"/>
      <c r="ECM64" s="26"/>
      <c r="ECN64" s="26"/>
      <c r="ECO64" s="26"/>
      <c r="ECP64" s="26"/>
      <c r="ECQ64" s="26"/>
      <c r="ECR64" s="26"/>
      <c r="ECS64" s="26"/>
      <c r="ECT64" s="26"/>
      <c r="ECU64" s="26"/>
      <c r="ECV64" s="26"/>
      <c r="ECW64" s="26"/>
      <c r="ECX64" s="26"/>
      <c r="ECY64" s="26"/>
      <c r="ECZ64" s="26"/>
      <c r="EDA64" s="26"/>
      <c r="EDB64" s="26"/>
      <c r="EDC64" s="26"/>
      <c r="EDD64" s="26"/>
      <c r="EDE64" s="26"/>
      <c r="EDF64" s="26"/>
      <c r="EDG64" s="26"/>
      <c r="EDH64" s="26"/>
      <c r="EDI64" s="26"/>
      <c r="EDJ64" s="26"/>
      <c r="EDK64" s="26"/>
      <c r="EDL64" s="26"/>
      <c r="EDM64" s="26"/>
      <c r="EDN64" s="26"/>
      <c r="EDO64" s="26"/>
      <c r="EDP64" s="26"/>
      <c r="EDQ64" s="26"/>
      <c r="EDR64" s="26"/>
      <c r="EDS64" s="26"/>
      <c r="EDT64" s="26"/>
      <c r="EDU64" s="26"/>
    </row>
    <row r="65" s="3" customFormat="1" spans="1:3505">
      <c r="A65" s="1"/>
      <c r="B65" s="1"/>
      <c r="C65" s="5"/>
      <c r="D65" s="16" t="s">
        <v>44</v>
      </c>
      <c r="E65" s="16" t="s">
        <v>70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>
        <v>1</v>
      </c>
      <c r="R65" s="15"/>
      <c r="S65" s="15">
        <v>7</v>
      </c>
      <c r="T65" s="15"/>
      <c r="U65" s="15"/>
      <c r="V65" s="15">
        <v>4</v>
      </c>
      <c r="W65" s="15">
        <v>4</v>
      </c>
      <c r="X65" s="15"/>
      <c r="Y65" s="15"/>
      <c r="Z65" s="15">
        <v>1</v>
      </c>
      <c r="AA65" s="15">
        <v>7</v>
      </c>
      <c r="AB65" s="15"/>
      <c r="AC65" s="15">
        <v>1</v>
      </c>
      <c r="AD65" s="15"/>
      <c r="AE65" s="15"/>
      <c r="AF65" s="15"/>
      <c r="AG65" s="15"/>
      <c r="AH65" s="15"/>
      <c r="AI65" s="15"/>
      <c r="AJ65" s="15">
        <v>2</v>
      </c>
      <c r="AK65" s="15">
        <v>16</v>
      </c>
      <c r="AL65" s="15"/>
      <c r="AM65" s="15"/>
      <c r="AN65" s="15"/>
      <c r="AO65" s="15">
        <v>1</v>
      </c>
      <c r="AP65" s="15"/>
      <c r="AQ65" s="15"/>
      <c r="AR65" s="15"/>
      <c r="AS65" s="15"/>
      <c r="AT65" s="15"/>
      <c r="AU65" s="15">
        <v>1</v>
      </c>
      <c r="AV65" s="15">
        <v>4</v>
      </c>
      <c r="AW65" s="15"/>
      <c r="AX65" s="15"/>
      <c r="AY65" s="15">
        <v>1</v>
      </c>
      <c r="AZ65" s="15"/>
      <c r="BA65" s="15"/>
      <c r="BB65" s="15"/>
      <c r="BC65" s="15"/>
      <c r="BD65" s="15"/>
      <c r="BE65" s="15"/>
      <c r="BF65" s="15"/>
      <c r="BG65" s="15">
        <v>8</v>
      </c>
      <c r="BH65" s="15"/>
      <c r="BI65" s="15"/>
      <c r="BJ65" s="15"/>
      <c r="BK65" s="15">
        <v>5</v>
      </c>
      <c r="BL65" s="15"/>
      <c r="BM65" s="15">
        <v>1</v>
      </c>
      <c r="BN65" s="15">
        <v>2</v>
      </c>
      <c r="BO65" s="15">
        <v>1</v>
      </c>
      <c r="BP65" s="15"/>
      <c r="BQ65" s="15"/>
      <c r="BR65" s="15"/>
      <c r="BS65" s="15"/>
      <c r="BT65" s="15">
        <v>1</v>
      </c>
      <c r="BU65" s="15"/>
      <c r="BV65" s="15"/>
      <c r="BW65" s="15"/>
      <c r="BX65" s="15"/>
      <c r="BY65" s="15">
        <v>2</v>
      </c>
      <c r="BZ65" s="15"/>
      <c r="CA65" s="15">
        <v>1</v>
      </c>
      <c r="CB65" s="15">
        <v>4</v>
      </c>
      <c r="CC65" s="15">
        <v>1</v>
      </c>
      <c r="CD65" s="15"/>
      <c r="CE65" s="15"/>
      <c r="CF65" s="15"/>
      <c r="CG65" s="15"/>
      <c r="CH65" s="15"/>
      <c r="CI65" s="15">
        <v>2</v>
      </c>
      <c r="CJ65" s="15"/>
      <c r="CK65" s="15">
        <v>12</v>
      </c>
      <c r="CL65" s="15">
        <v>10</v>
      </c>
      <c r="CM65" s="15">
        <v>15</v>
      </c>
      <c r="CN65" s="15"/>
      <c r="CO65" s="15"/>
      <c r="CP65" s="15"/>
      <c r="CQ65" s="15"/>
      <c r="CR65" s="15"/>
      <c r="CS65" s="15"/>
      <c r="CT65" s="15"/>
      <c r="CU65" s="15">
        <v>1</v>
      </c>
      <c r="CV65" s="15"/>
      <c r="CW65" s="15">
        <v>7</v>
      </c>
      <c r="CX65" s="15"/>
      <c r="CY65" s="15"/>
      <c r="CZ65" s="15"/>
      <c r="DA65" s="15">
        <v>7</v>
      </c>
      <c r="DB65" s="15">
        <v>3</v>
      </c>
      <c r="DC65" s="15">
        <v>1</v>
      </c>
      <c r="DD65" s="15"/>
      <c r="DE65" s="15">
        <v>21</v>
      </c>
      <c r="DF65" s="15"/>
      <c r="DG65" s="15">
        <v>4</v>
      </c>
      <c r="DH65" s="15"/>
      <c r="DI65" s="15">
        <v>7</v>
      </c>
      <c r="DJ65" s="15"/>
      <c r="DK65" s="15">
        <v>5</v>
      </c>
      <c r="DL65" s="15">
        <v>11</v>
      </c>
      <c r="DM65" s="15"/>
      <c r="DN65" s="15">
        <v>4</v>
      </c>
      <c r="DO65" s="15"/>
      <c r="DP65" s="15">
        <v>3</v>
      </c>
      <c r="DQ65" s="15">
        <v>2</v>
      </c>
      <c r="DR65" s="15"/>
      <c r="DS65" s="15"/>
      <c r="DT65" s="15"/>
      <c r="DU65" s="15">
        <v>1</v>
      </c>
      <c r="DV65" s="15">
        <v>5</v>
      </c>
      <c r="DW65" s="15"/>
      <c r="DX65" s="15">
        <v>6</v>
      </c>
      <c r="DY65" s="15">
        <v>4</v>
      </c>
      <c r="DZ65" s="15"/>
      <c r="EA65" s="15">
        <v>3</v>
      </c>
      <c r="EB65" s="15"/>
      <c r="EC65" s="15"/>
      <c r="ED65" s="15"/>
      <c r="EE65" s="15"/>
      <c r="EF65" s="15">
        <v>8</v>
      </c>
      <c r="EG65" s="15"/>
      <c r="EH65" s="15">
        <v>5</v>
      </c>
      <c r="EI65" s="15"/>
      <c r="EJ65" s="15">
        <v>4</v>
      </c>
      <c r="EK65" s="15">
        <v>16</v>
      </c>
      <c r="EL65" s="15"/>
      <c r="EM65" s="15"/>
      <c r="EN65" s="15"/>
      <c r="EO65" s="15">
        <v>7</v>
      </c>
      <c r="EP65" s="15">
        <v>4</v>
      </c>
      <c r="EQ65" s="15"/>
      <c r="ER65" s="15">
        <v>4</v>
      </c>
      <c r="ES65" s="15">
        <v>12</v>
      </c>
      <c r="ET65" s="15"/>
      <c r="EU65" s="15">
        <v>6</v>
      </c>
      <c r="EV65" s="15"/>
      <c r="EW65" s="15">
        <v>3</v>
      </c>
      <c r="EX65" s="15">
        <v>1</v>
      </c>
      <c r="EY65" s="15"/>
      <c r="EZ65" s="15">
        <v>13</v>
      </c>
      <c r="FA65" s="15"/>
      <c r="FB65" s="15"/>
      <c r="FC65" s="15"/>
      <c r="FD65" s="15">
        <v>4</v>
      </c>
      <c r="FE65" s="15">
        <v>1</v>
      </c>
      <c r="FF65" s="15"/>
      <c r="FG65" s="15">
        <v>6</v>
      </c>
      <c r="FH65" s="15">
        <v>2</v>
      </c>
      <c r="FI65" s="15">
        <v>6</v>
      </c>
      <c r="FJ65" s="15">
        <v>11</v>
      </c>
      <c r="FK65" s="15"/>
      <c r="FL65" s="15"/>
      <c r="FM65" s="15"/>
      <c r="FN65" s="15">
        <v>2</v>
      </c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22"/>
      <c r="PC65" s="22"/>
      <c r="PD65" s="22"/>
      <c r="PE65" s="22"/>
      <c r="PF65" s="22"/>
      <c r="PG65" s="22"/>
      <c r="PH65" s="22"/>
      <c r="PI65" s="22"/>
      <c r="PJ65" s="22"/>
      <c r="PK65" s="22"/>
      <c r="PL65" s="22"/>
      <c r="PM65" s="22"/>
      <c r="PN65" s="22"/>
      <c r="PO65" s="22"/>
      <c r="PP65" s="22"/>
      <c r="PQ65" s="22"/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/>
      <c r="QO65" s="22"/>
      <c r="QP65" s="22"/>
      <c r="QQ65" s="22"/>
      <c r="QR65" s="22"/>
      <c r="QS65" s="22"/>
      <c r="QT65" s="22"/>
      <c r="QU65" s="22"/>
      <c r="QV65" s="22"/>
      <c r="QW65" s="22"/>
      <c r="QX65" s="22"/>
      <c r="QY65" s="22"/>
      <c r="QZ65" s="22"/>
      <c r="RA65" s="22"/>
      <c r="RB65" s="22"/>
      <c r="RC65" s="22"/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/>
      <c r="RQ65" s="22"/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/>
      <c r="SE65" s="22"/>
      <c r="SF65" s="22"/>
      <c r="SG65" s="22"/>
      <c r="SH65" s="22"/>
      <c r="SI65" s="22"/>
      <c r="SJ65" s="22"/>
      <c r="SK65" s="22"/>
      <c r="SL65" s="22"/>
      <c r="SM65" s="22"/>
      <c r="SN65" s="22"/>
      <c r="SO65" s="22"/>
      <c r="SP65" s="22"/>
      <c r="SQ65" s="22"/>
      <c r="SR65" s="22"/>
      <c r="SS65" s="22"/>
      <c r="ST65" s="22"/>
      <c r="SU65" s="22"/>
      <c r="SV65" s="22"/>
      <c r="SW65" s="22"/>
      <c r="SX65" s="22"/>
      <c r="SY65" s="22"/>
      <c r="SZ65" s="22"/>
      <c r="TA65" s="22"/>
      <c r="TB65" s="22"/>
      <c r="TC65" s="22"/>
      <c r="TD65" s="22"/>
      <c r="TE65" s="22"/>
      <c r="TF65" s="22"/>
      <c r="TG65" s="22"/>
      <c r="TH65" s="22"/>
      <c r="TI65" s="22"/>
      <c r="TJ65" s="22"/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/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/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/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/>
      <c r="XE65" s="22"/>
      <c r="XF65" s="22"/>
      <c r="XG65" s="22"/>
      <c r="XH65" s="22"/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/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/>
      <c r="YK65" s="22"/>
      <c r="YL65" s="22"/>
      <c r="YM65" s="22"/>
      <c r="YN65" s="22"/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/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/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/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/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/>
      <c r="ACZ65" s="22"/>
      <c r="ADA65" s="22"/>
      <c r="ADB65" s="22"/>
      <c r="ADC65" s="22"/>
      <c r="ADD65" s="22"/>
      <c r="ADE65" s="22"/>
      <c r="ADF65" s="22"/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/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/>
      <c r="AEO65" s="22"/>
      <c r="AEP65" s="22"/>
      <c r="AEQ65" s="22"/>
      <c r="AER65" s="22"/>
      <c r="AES65" s="22"/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/>
      <c r="AFH65" s="22"/>
      <c r="AFI65" s="22"/>
      <c r="AFJ65" s="22"/>
      <c r="AFK65" s="22"/>
      <c r="AFL65" s="22"/>
      <c r="AFM65" s="22"/>
      <c r="AFN65" s="22"/>
      <c r="AFO65" s="22"/>
      <c r="AFP65" s="22"/>
      <c r="AFQ65" s="22"/>
      <c r="AFR65" s="22"/>
      <c r="AFS65" s="22"/>
      <c r="AFT65" s="22"/>
      <c r="AFU65" s="22"/>
      <c r="AFV65" s="22"/>
      <c r="AFW65" s="22"/>
      <c r="AFX65" s="22"/>
      <c r="AFY65" s="22"/>
      <c r="AFZ65" s="22"/>
      <c r="AGA65" s="22"/>
      <c r="AGB65" s="22"/>
      <c r="AGC65" s="22"/>
      <c r="AGD65" s="22"/>
      <c r="AGE65" s="22"/>
      <c r="AGF65" s="22"/>
      <c r="AGG65" s="22"/>
      <c r="AGH65" s="22"/>
      <c r="AGI65" s="22"/>
      <c r="AGJ65" s="22"/>
      <c r="AGK65" s="22"/>
      <c r="AGL65" s="22"/>
      <c r="AGM65" s="22"/>
      <c r="AGN65" s="22"/>
      <c r="AGO65" s="22"/>
      <c r="AGP65" s="22"/>
      <c r="AGQ65" s="22"/>
      <c r="AGR65" s="22"/>
      <c r="AGS65" s="22"/>
      <c r="AGT65" s="22"/>
      <c r="AGU65" s="22"/>
      <c r="AGV65" s="22"/>
      <c r="AGW65" s="22"/>
      <c r="AGX65" s="22"/>
      <c r="AGY65" s="22"/>
      <c r="AGZ65" s="22"/>
      <c r="AHA65" s="22"/>
      <c r="AHB65" s="22"/>
      <c r="AHC65" s="22"/>
      <c r="AHD65" s="22"/>
      <c r="AHE65" s="22"/>
      <c r="AHF65" s="22"/>
      <c r="AHG65" s="22"/>
      <c r="AHH65" s="22"/>
      <c r="AHI65" s="22"/>
      <c r="AHJ65" s="22"/>
      <c r="AHK65" s="22"/>
      <c r="AHL65" s="22"/>
      <c r="AHM65" s="22"/>
      <c r="AHN65" s="22"/>
      <c r="AHO65" s="22"/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/>
      <c r="AIH65" s="22"/>
      <c r="AII65" s="22"/>
      <c r="AIJ65" s="22"/>
      <c r="AIK65" s="22"/>
      <c r="AIL65" s="22"/>
      <c r="AIM65" s="22"/>
      <c r="AIN65" s="22"/>
      <c r="AIO65" s="22"/>
      <c r="AIP65" s="22"/>
      <c r="AIQ65" s="22"/>
      <c r="AIR65" s="22"/>
      <c r="AIS65" s="22"/>
      <c r="AIT65" s="22"/>
      <c r="AIU65" s="22"/>
      <c r="AIV65" s="22"/>
      <c r="AIW65" s="22"/>
      <c r="AIX65" s="22"/>
      <c r="AIY65" s="22"/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/>
      <c r="AJW65" s="22"/>
      <c r="AJX65" s="22"/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/>
      <c r="AKJ65" s="22"/>
      <c r="AKK65" s="22"/>
      <c r="AKL65" s="22"/>
      <c r="AKM65" s="22"/>
      <c r="AKN65" s="22"/>
      <c r="AKO65" s="22"/>
      <c r="AKP65" s="22"/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/>
      <c r="ALN65" s="22"/>
      <c r="ALO65" s="22"/>
      <c r="ALP65" s="22"/>
      <c r="ALQ65" s="22"/>
      <c r="ALR65" s="22"/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/>
      <c r="AME65" s="22"/>
      <c r="AMF65" s="22"/>
      <c r="AMG65" s="22"/>
      <c r="AMH65" s="22"/>
      <c r="AMI65" s="22"/>
      <c r="AMJ65" s="22"/>
      <c r="AMK65" s="22"/>
      <c r="AML65" s="22"/>
      <c r="AMM65" s="22"/>
      <c r="AMN65" s="22"/>
      <c r="AMO65" s="22"/>
      <c r="AMP65" s="22"/>
      <c r="AMQ65" s="22"/>
      <c r="AMR65" s="22"/>
      <c r="AMS65" s="22"/>
      <c r="AMT65" s="22"/>
      <c r="AMU65" s="22"/>
      <c r="AMV65" s="22"/>
      <c r="AMW65" s="22"/>
      <c r="AMX65" s="22"/>
      <c r="AMY65" s="22"/>
      <c r="AMZ65" s="22"/>
      <c r="ANA65" s="22"/>
      <c r="ANB65" s="22"/>
      <c r="ANC65" s="22"/>
      <c r="AND65" s="22"/>
      <c r="ANE65" s="22"/>
      <c r="ANF65" s="22"/>
      <c r="ANG65" s="22"/>
      <c r="ANH65" s="22"/>
      <c r="ANI65" s="22"/>
      <c r="ANJ65" s="22"/>
      <c r="ANK65" s="22"/>
      <c r="ANL65" s="22"/>
      <c r="ANM65" s="22"/>
      <c r="ANN65" s="22"/>
      <c r="ANO65" s="22"/>
      <c r="ANP65" s="22"/>
      <c r="ANQ65" s="22"/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/>
      <c r="AOE65" s="22"/>
      <c r="AOF65" s="22"/>
      <c r="AOG65" s="22"/>
      <c r="AOH65" s="22"/>
      <c r="AOI65" s="22"/>
      <c r="AOJ65" s="22"/>
      <c r="AOK65" s="22"/>
      <c r="AOL65" s="22"/>
      <c r="AOM65" s="22"/>
      <c r="AON65" s="22"/>
      <c r="AOO65" s="22"/>
      <c r="AOP65" s="22"/>
      <c r="AOQ65" s="22"/>
      <c r="AOR65" s="22"/>
      <c r="AOS65" s="22"/>
      <c r="AOT65" s="22"/>
      <c r="AOU65" s="22"/>
      <c r="AOV65" s="22"/>
      <c r="AOW65" s="22"/>
      <c r="AOX65" s="22"/>
      <c r="AOY65" s="22"/>
      <c r="AOZ65" s="22"/>
      <c r="APA65" s="22"/>
      <c r="APB65" s="22"/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/>
      <c r="APN65" s="22"/>
      <c r="APO65" s="22"/>
      <c r="APP65" s="22"/>
      <c r="APQ65" s="22"/>
      <c r="APR65" s="22"/>
      <c r="APS65" s="22"/>
      <c r="APT65" s="22"/>
      <c r="APU65" s="22"/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/>
      <c r="AQJ65" s="22"/>
      <c r="AQK65" s="22"/>
      <c r="AQL65" s="22"/>
      <c r="AQM65" s="22"/>
      <c r="AQN65" s="22"/>
      <c r="AQO65" s="22"/>
      <c r="AQP65" s="22"/>
      <c r="AQQ65" s="22"/>
      <c r="AQR65" s="22"/>
      <c r="AQS65" s="22"/>
      <c r="AQT65" s="22"/>
      <c r="AQU65" s="22"/>
      <c r="AQV65" s="22"/>
      <c r="AQW65" s="22"/>
      <c r="AQX65" s="22"/>
      <c r="AQY65" s="22"/>
      <c r="AQZ65" s="22"/>
      <c r="ARA65" s="22"/>
      <c r="ARB65" s="22"/>
      <c r="ARC65" s="22"/>
      <c r="ARD65" s="22"/>
      <c r="ARE65" s="22"/>
      <c r="ARF65" s="22"/>
      <c r="ARG65" s="22"/>
      <c r="ARH65" s="22"/>
      <c r="ARI65" s="22"/>
      <c r="ARJ65" s="22"/>
      <c r="ARK65" s="22"/>
      <c r="ARL65" s="22"/>
      <c r="ARM65" s="22"/>
      <c r="ARN65" s="22"/>
      <c r="ARO65" s="22"/>
      <c r="ARP65" s="22"/>
      <c r="ARQ65" s="22"/>
      <c r="ARR65" s="22"/>
      <c r="ARS65" s="22"/>
      <c r="ART65" s="22"/>
      <c r="ARU65" s="22"/>
      <c r="ARV65" s="22"/>
      <c r="ARW65" s="22"/>
      <c r="ARX65" s="22"/>
      <c r="ARY65" s="22"/>
      <c r="ARZ65" s="22"/>
      <c r="ASA65" s="22"/>
      <c r="ASB65" s="22"/>
      <c r="ASC65" s="22"/>
      <c r="ASD65" s="22"/>
      <c r="ASE65" s="22"/>
      <c r="ASF65" s="22"/>
      <c r="ASG65" s="22"/>
      <c r="ASH65" s="22"/>
      <c r="ASI65" s="22"/>
      <c r="ASJ65" s="22"/>
      <c r="ASK65" s="22"/>
      <c r="ASL65" s="22"/>
      <c r="ASM65" s="22"/>
      <c r="ASN65" s="22"/>
      <c r="ASO65" s="22"/>
      <c r="ASP65" s="22"/>
      <c r="ASQ65" s="22"/>
      <c r="ASR65" s="22"/>
      <c r="ASS65" s="22"/>
      <c r="AST65" s="22"/>
      <c r="ASU65" s="22"/>
      <c r="ASV65" s="22"/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/>
      <c r="ATH65" s="22"/>
      <c r="ATI65" s="22"/>
      <c r="ATJ65" s="22"/>
      <c r="ATK65" s="22"/>
      <c r="ATL65" s="22"/>
      <c r="ATM65" s="22"/>
      <c r="ATN65" s="22"/>
      <c r="ATO65" s="22"/>
      <c r="ATP65" s="22"/>
      <c r="ATQ65" s="22"/>
      <c r="ATR65" s="22"/>
      <c r="ATS65" s="22"/>
      <c r="ATT65" s="22"/>
      <c r="ATU65" s="22"/>
      <c r="ATV65" s="22"/>
      <c r="ATW65" s="22"/>
      <c r="ATX65" s="22"/>
      <c r="ATY65" s="22"/>
      <c r="ATZ65" s="22"/>
      <c r="AUA65" s="22"/>
      <c r="AUB65" s="22"/>
      <c r="AUC65" s="22"/>
      <c r="AUD65" s="22"/>
      <c r="AUE65" s="22"/>
      <c r="AUF65" s="22"/>
      <c r="AUG65" s="22"/>
      <c r="AUH65" s="22"/>
      <c r="AUI65" s="22"/>
      <c r="AUJ65" s="22"/>
      <c r="AUK65" s="22"/>
      <c r="AUL65" s="22"/>
      <c r="AUM65" s="22"/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/>
      <c r="AUY65" s="22"/>
      <c r="AUZ65" s="22"/>
      <c r="AVA65" s="22"/>
      <c r="AVB65" s="22"/>
      <c r="AVC65" s="22"/>
      <c r="AVD65" s="22"/>
      <c r="AVE65" s="22"/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/>
      <c r="AVT65" s="22"/>
      <c r="AVU65" s="22"/>
      <c r="AVV65" s="22"/>
      <c r="AVW65" s="22"/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/>
      <c r="AWP65" s="22"/>
      <c r="AWQ65" s="22"/>
      <c r="AWR65" s="22"/>
      <c r="AWS65" s="22"/>
      <c r="AWT65" s="22"/>
      <c r="AWU65" s="22"/>
      <c r="AWV65" s="22"/>
      <c r="AWW65" s="22"/>
      <c r="AWX65" s="22"/>
      <c r="AWY65" s="22"/>
      <c r="AWZ65" s="22"/>
      <c r="AXA65" s="22"/>
      <c r="AXB65" s="22"/>
      <c r="AXC65" s="22"/>
      <c r="AXD65" s="22"/>
      <c r="AXE65" s="22"/>
      <c r="AXF65" s="22"/>
      <c r="AXG65" s="22"/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/>
      <c r="AXS65" s="22"/>
      <c r="AXT65" s="22"/>
      <c r="AXU65" s="22"/>
      <c r="AXV65" s="22"/>
      <c r="AXW65" s="22"/>
      <c r="AXX65" s="22"/>
      <c r="AXY65" s="22"/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/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/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/>
      <c r="AZX65" s="22"/>
      <c r="AZY65" s="22"/>
      <c r="AZZ65" s="22"/>
      <c r="BAA65" s="22"/>
      <c r="BAB65" s="22"/>
      <c r="BAC65" s="22"/>
      <c r="BAD65" s="22"/>
      <c r="BAE65" s="22"/>
      <c r="BAF65" s="22"/>
      <c r="BAG65" s="22"/>
      <c r="BAH65" s="22"/>
      <c r="BAI65" s="22"/>
      <c r="BAJ65" s="22"/>
      <c r="BAK65" s="22"/>
      <c r="BAL65" s="22"/>
      <c r="BAM65" s="22"/>
      <c r="BAN65" s="22"/>
      <c r="BAO65" s="22"/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/>
      <c r="BBG65" s="22"/>
      <c r="BBH65" s="22"/>
      <c r="BBI65" s="22"/>
      <c r="BBJ65" s="22"/>
      <c r="BBK65" s="22"/>
      <c r="BBL65" s="22"/>
      <c r="BBM65" s="22"/>
      <c r="BBN65" s="22"/>
      <c r="BBO65" s="22"/>
      <c r="BBP65" s="22"/>
      <c r="BBQ65" s="22"/>
      <c r="BBR65" s="22"/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/>
      <c r="BCI65" s="22"/>
      <c r="BCJ65" s="22"/>
      <c r="BCK65" s="22"/>
      <c r="BCL65" s="22"/>
      <c r="BCM65" s="22"/>
      <c r="BCN65" s="22"/>
      <c r="BCO65" s="22"/>
      <c r="BCP65" s="22"/>
      <c r="BCQ65" s="22"/>
      <c r="BCR65" s="22"/>
      <c r="BCS65" s="22"/>
      <c r="BCT65" s="22"/>
      <c r="BCU65" s="22"/>
      <c r="BCV65" s="22"/>
      <c r="BCW65" s="22"/>
      <c r="BCX65" s="22"/>
      <c r="BCY65" s="22"/>
      <c r="BCZ65" s="22"/>
      <c r="BDA65" s="22"/>
      <c r="BDB65" s="22"/>
      <c r="BDC65" s="22"/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/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6"/>
      <c r="CZV65" s="26"/>
      <c r="CZW65" s="26"/>
      <c r="CZX65" s="26"/>
      <c r="CZY65" s="26"/>
      <c r="CZZ65" s="26"/>
      <c r="DAA65" s="26"/>
      <c r="DAB65" s="26"/>
      <c r="DAC65" s="26"/>
      <c r="DAD65" s="26"/>
      <c r="DAE65" s="26"/>
      <c r="DAF65" s="26"/>
      <c r="DAG65" s="26"/>
      <c r="DAH65" s="26"/>
      <c r="DAI65" s="26"/>
      <c r="DAJ65" s="26"/>
      <c r="DAK65" s="26"/>
      <c r="DAL65" s="26"/>
      <c r="DAM65" s="26"/>
      <c r="DAN65" s="26"/>
      <c r="DAO65" s="26"/>
      <c r="DAP65" s="26"/>
      <c r="DAQ65" s="26"/>
      <c r="DAR65" s="26"/>
      <c r="DAS65" s="26"/>
      <c r="DAT65" s="26"/>
      <c r="DAU65" s="26"/>
      <c r="DAV65" s="26"/>
      <c r="DAW65" s="26"/>
      <c r="DAX65" s="26"/>
      <c r="DAY65" s="26"/>
      <c r="DAZ65" s="26"/>
      <c r="DBA65" s="26"/>
      <c r="DBB65" s="26"/>
      <c r="DBC65" s="26"/>
      <c r="DBD65" s="26"/>
      <c r="DBE65" s="26"/>
      <c r="DBF65" s="26"/>
      <c r="DBG65" s="26"/>
      <c r="DBH65" s="26"/>
      <c r="DBI65" s="26"/>
      <c r="DBJ65" s="26"/>
      <c r="DBK65" s="26"/>
      <c r="DBL65" s="26"/>
      <c r="DBM65" s="26"/>
      <c r="DBN65" s="26"/>
      <c r="DBO65" s="26"/>
      <c r="DBP65" s="26"/>
      <c r="DBQ65" s="26"/>
      <c r="DBR65" s="26"/>
      <c r="DBS65" s="26"/>
      <c r="DBT65" s="26"/>
      <c r="DBU65" s="26"/>
      <c r="DBV65" s="26"/>
      <c r="DBW65" s="26"/>
      <c r="DBX65" s="26"/>
      <c r="DBY65" s="26"/>
      <c r="DBZ65" s="26"/>
      <c r="DCA65" s="26"/>
      <c r="DCB65" s="26"/>
      <c r="DCC65" s="26"/>
      <c r="DCD65" s="26"/>
      <c r="DCE65" s="26"/>
      <c r="DCF65" s="26"/>
      <c r="DCG65" s="26"/>
      <c r="DCH65" s="26"/>
      <c r="DCI65" s="26"/>
      <c r="DCJ65" s="26"/>
      <c r="DCK65" s="26"/>
      <c r="DCL65" s="26"/>
      <c r="DCM65" s="26"/>
      <c r="DCN65" s="26"/>
      <c r="DCO65" s="26"/>
      <c r="DCP65" s="26"/>
      <c r="DCQ65" s="26"/>
      <c r="DCR65" s="26"/>
      <c r="DCS65" s="26"/>
      <c r="DCT65" s="26"/>
      <c r="DCU65" s="26"/>
      <c r="DCV65" s="26"/>
      <c r="DCW65" s="26"/>
      <c r="DCX65" s="26"/>
      <c r="DCY65" s="26"/>
      <c r="DCZ65" s="26"/>
      <c r="DDA65" s="26"/>
      <c r="DDB65" s="26"/>
      <c r="DDC65" s="26"/>
      <c r="DDD65" s="26"/>
      <c r="DDE65" s="26"/>
      <c r="DDF65" s="26"/>
      <c r="DDG65" s="26"/>
      <c r="DDH65" s="26"/>
      <c r="DDI65" s="26"/>
      <c r="DDJ65" s="26"/>
      <c r="DDK65" s="26"/>
      <c r="DDL65" s="26"/>
      <c r="DDM65" s="26"/>
      <c r="DDN65" s="26"/>
      <c r="DDO65" s="26"/>
      <c r="DDP65" s="26"/>
      <c r="DDQ65" s="26"/>
      <c r="DDR65" s="26"/>
      <c r="DDS65" s="26"/>
      <c r="DDT65" s="26"/>
      <c r="DDU65" s="26"/>
      <c r="DDV65" s="26"/>
      <c r="DDW65" s="26"/>
      <c r="DDX65" s="26"/>
      <c r="DDY65" s="26"/>
      <c r="DDZ65" s="26"/>
      <c r="DEA65" s="26"/>
      <c r="DEB65" s="26"/>
      <c r="DEC65" s="26"/>
      <c r="DED65" s="26"/>
      <c r="DEE65" s="26"/>
      <c r="DEF65" s="26"/>
      <c r="DEG65" s="26"/>
      <c r="DEH65" s="26"/>
      <c r="DEI65" s="26"/>
      <c r="DEJ65" s="26"/>
      <c r="DEK65" s="26"/>
      <c r="DEL65" s="26"/>
      <c r="DEM65" s="26"/>
      <c r="DEN65" s="26"/>
      <c r="DEO65" s="26"/>
      <c r="DEP65" s="26"/>
      <c r="DEQ65" s="26"/>
      <c r="DER65" s="26"/>
      <c r="DES65" s="26"/>
      <c r="DET65" s="26"/>
      <c r="DEU65" s="26"/>
      <c r="DEV65" s="26"/>
      <c r="DEW65" s="26"/>
      <c r="DEX65" s="26"/>
      <c r="DEY65" s="26"/>
      <c r="DEZ65" s="26"/>
      <c r="DFA65" s="26"/>
      <c r="DFB65" s="26"/>
      <c r="DFC65" s="26"/>
      <c r="DFD65" s="26"/>
      <c r="DFE65" s="26"/>
      <c r="DFF65" s="26"/>
      <c r="DFG65" s="26"/>
      <c r="DFH65" s="26"/>
      <c r="DFI65" s="26"/>
      <c r="DFJ65" s="26"/>
      <c r="DFK65" s="26"/>
      <c r="DFL65" s="26"/>
      <c r="DFM65" s="26"/>
      <c r="DFN65" s="26"/>
      <c r="DFO65" s="26"/>
      <c r="DFP65" s="26"/>
      <c r="DFQ65" s="26"/>
      <c r="DFR65" s="26"/>
      <c r="DFS65" s="26"/>
      <c r="DFT65" s="26"/>
      <c r="DFU65" s="26"/>
      <c r="DFV65" s="26"/>
      <c r="DFW65" s="26"/>
      <c r="DFX65" s="26"/>
      <c r="DFY65" s="26"/>
      <c r="DFZ65" s="26"/>
      <c r="DGA65" s="26"/>
      <c r="DGB65" s="26"/>
      <c r="DGC65" s="26"/>
      <c r="DGD65" s="26"/>
      <c r="DGE65" s="26"/>
      <c r="DGF65" s="26"/>
      <c r="DGG65" s="26"/>
      <c r="DGH65" s="26"/>
      <c r="DGI65" s="26"/>
      <c r="DGJ65" s="26"/>
      <c r="DGK65" s="26"/>
      <c r="DGL65" s="26"/>
      <c r="DGM65" s="26"/>
      <c r="DGN65" s="26"/>
      <c r="DGO65" s="26"/>
      <c r="DGP65" s="26"/>
      <c r="DGQ65" s="26"/>
      <c r="DGR65" s="26"/>
      <c r="DGS65" s="26"/>
      <c r="DGT65" s="26"/>
      <c r="DGU65" s="26"/>
      <c r="DGV65" s="26"/>
      <c r="DGW65" s="26"/>
      <c r="DGX65" s="26"/>
      <c r="DGY65" s="26"/>
      <c r="DGZ65" s="26"/>
      <c r="DHA65" s="26"/>
      <c r="DHB65" s="26"/>
      <c r="DHC65" s="26"/>
      <c r="DHD65" s="26"/>
      <c r="DHE65" s="26"/>
      <c r="DHF65" s="26"/>
      <c r="DHG65" s="26"/>
      <c r="DHH65" s="26"/>
      <c r="DHI65" s="26"/>
      <c r="DHJ65" s="26"/>
      <c r="DHK65" s="26"/>
      <c r="DHL65" s="26"/>
      <c r="DHM65" s="26"/>
      <c r="DHN65" s="26"/>
      <c r="DHO65" s="26"/>
      <c r="DHP65" s="26"/>
      <c r="DHQ65" s="26"/>
      <c r="DHR65" s="26"/>
      <c r="DHS65" s="26"/>
      <c r="DHT65" s="26"/>
      <c r="DHU65" s="26"/>
      <c r="DHV65" s="26"/>
      <c r="DHW65" s="26"/>
      <c r="DHX65" s="26"/>
      <c r="DHY65" s="26"/>
      <c r="DHZ65" s="26"/>
      <c r="DIA65" s="26"/>
      <c r="DIB65" s="26"/>
      <c r="DIC65" s="26"/>
      <c r="DID65" s="26"/>
      <c r="DIE65" s="26"/>
      <c r="DIF65" s="26"/>
      <c r="DIG65" s="26"/>
      <c r="DIH65" s="26"/>
      <c r="DII65" s="26"/>
      <c r="DIJ65" s="26"/>
      <c r="DIK65" s="26"/>
      <c r="DIL65" s="26"/>
      <c r="DIM65" s="26"/>
      <c r="DIN65" s="26"/>
      <c r="DIO65" s="26"/>
      <c r="DIP65" s="26"/>
      <c r="DIQ65" s="26"/>
      <c r="DIR65" s="26"/>
      <c r="DIS65" s="26"/>
      <c r="DIT65" s="26"/>
      <c r="DIU65" s="26"/>
      <c r="DIV65" s="26"/>
      <c r="DIW65" s="26"/>
      <c r="DIX65" s="26"/>
      <c r="DIY65" s="26"/>
      <c r="DIZ65" s="26"/>
      <c r="DJA65" s="26"/>
      <c r="DJB65" s="26"/>
      <c r="DJC65" s="26"/>
      <c r="DJD65" s="26"/>
      <c r="DJE65" s="26"/>
      <c r="DJF65" s="26"/>
      <c r="DJG65" s="26"/>
      <c r="DJH65" s="26"/>
      <c r="DJI65" s="26"/>
      <c r="DJJ65" s="26"/>
      <c r="DJK65" s="26"/>
      <c r="DJL65" s="26"/>
      <c r="DJM65" s="26"/>
      <c r="DJN65" s="26"/>
      <c r="DJO65" s="26"/>
      <c r="DJP65" s="26"/>
      <c r="DJQ65" s="26"/>
      <c r="DJR65" s="26"/>
      <c r="DJS65" s="26"/>
      <c r="DJT65" s="26"/>
      <c r="DJU65" s="26"/>
      <c r="DJV65" s="26"/>
      <c r="DJW65" s="26"/>
      <c r="DJX65" s="26"/>
      <c r="DJY65" s="26"/>
      <c r="DJZ65" s="26"/>
      <c r="DKA65" s="26"/>
      <c r="DKB65" s="26"/>
      <c r="DKC65" s="26"/>
      <c r="DKD65" s="26"/>
      <c r="DKE65" s="26"/>
      <c r="DKF65" s="26"/>
      <c r="DKG65" s="26"/>
      <c r="DKH65" s="26"/>
      <c r="DKI65" s="26"/>
      <c r="DKJ65" s="26"/>
      <c r="DKK65" s="26"/>
      <c r="DKL65" s="26"/>
      <c r="DKM65" s="26"/>
      <c r="DKN65" s="26"/>
      <c r="DKO65" s="26"/>
      <c r="DKP65" s="26"/>
      <c r="DKQ65" s="26"/>
      <c r="DKR65" s="26"/>
      <c r="DKS65" s="26"/>
      <c r="DKT65" s="26"/>
      <c r="DKU65" s="26"/>
      <c r="DKV65" s="26"/>
      <c r="DKW65" s="26"/>
      <c r="DKX65" s="26"/>
      <c r="DKY65" s="26"/>
      <c r="DKZ65" s="26"/>
      <c r="DLA65" s="26"/>
      <c r="DLB65" s="26"/>
      <c r="DLC65" s="26"/>
      <c r="DLD65" s="26"/>
      <c r="DLE65" s="26"/>
      <c r="DLF65" s="26"/>
      <c r="DLG65" s="26"/>
      <c r="DLH65" s="26"/>
      <c r="DLI65" s="26"/>
      <c r="DLJ65" s="26"/>
      <c r="DLK65" s="26"/>
      <c r="DLL65" s="26"/>
      <c r="DLM65" s="26"/>
      <c r="DLN65" s="26"/>
      <c r="DLO65" s="26"/>
      <c r="DLP65" s="26"/>
      <c r="DLQ65" s="26"/>
      <c r="DLR65" s="26"/>
      <c r="DLS65" s="26"/>
      <c r="DLT65" s="26"/>
      <c r="DLU65" s="26"/>
      <c r="DLV65" s="26"/>
      <c r="DLW65" s="26"/>
      <c r="DLX65" s="26"/>
      <c r="DLY65" s="26"/>
      <c r="DLZ65" s="26"/>
      <c r="DMA65" s="26"/>
      <c r="DMB65" s="26"/>
      <c r="DMC65" s="26"/>
      <c r="DMD65" s="26"/>
      <c r="DME65" s="26"/>
      <c r="DMF65" s="26"/>
      <c r="DMG65" s="26"/>
      <c r="DMH65" s="26"/>
      <c r="DMI65" s="26"/>
      <c r="DMJ65" s="26"/>
      <c r="DMK65" s="26"/>
      <c r="DML65" s="26"/>
      <c r="DMM65" s="26"/>
      <c r="DMN65" s="26"/>
      <c r="DMO65" s="26"/>
      <c r="DMP65" s="26"/>
      <c r="DMQ65" s="26"/>
      <c r="DMR65" s="26"/>
      <c r="DMS65" s="26"/>
      <c r="DMT65" s="26"/>
      <c r="DMU65" s="26"/>
      <c r="DMV65" s="26"/>
      <c r="DMW65" s="26"/>
      <c r="DMX65" s="26"/>
      <c r="DMY65" s="26"/>
      <c r="DMZ65" s="26"/>
      <c r="DNA65" s="26"/>
      <c r="DNB65" s="26"/>
      <c r="DNC65" s="26"/>
      <c r="DND65" s="26"/>
      <c r="DNE65" s="26"/>
      <c r="DNF65" s="26"/>
      <c r="DNG65" s="26"/>
      <c r="DNH65" s="26"/>
      <c r="DNI65" s="26"/>
      <c r="DNJ65" s="26"/>
      <c r="DNK65" s="26"/>
      <c r="DNL65" s="26"/>
      <c r="DNM65" s="26"/>
      <c r="DNN65" s="26"/>
      <c r="DNO65" s="26"/>
      <c r="DNP65" s="26"/>
      <c r="DNQ65" s="26"/>
      <c r="DNR65" s="26"/>
      <c r="DNS65" s="26"/>
      <c r="DNT65" s="26"/>
      <c r="DNU65" s="26"/>
      <c r="DNV65" s="26"/>
      <c r="DNW65" s="26"/>
      <c r="DNX65" s="26"/>
      <c r="DNY65" s="26"/>
      <c r="DNZ65" s="26"/>
      <c r="DOA65" s="26"/>
      <c r="DOB65" s="26"/>
      <c r="DOC65" s="26"/>
      <c r="DOD65" s="26"/>
      <c r="DOE65" s="26"/>
      <c r="DOF65" s="26"/>
      <c r="DOG65" s="26"/>
      <c r="DOH65" s="26"/>
      <c r="DOI65" s="26"/>
      <c r="DOJ65" s="26"/>
      <c r="DOK65" s="26"/>
      <c r="DOL65" s="26"/>
      <c r="DOM65" s="26"/>
      <c r="DON65" s="26"/>
      <c r="DOO65" s="26"/>
      <c r="DOP65" s="26"/>
      <c r="DOQ65" s="26"/>
      <c r="DOR65" s="26"/>
      <c r="DOS65" s="26"/>
      <c r="DOT65" s="26"/>
      <c r="DOU65" s="26"/>
      <c r="DOV65" s="26"/>
      <c r="DOW65" s="26"/>
      <c r="DOX65" s="26"/>
      <c r="DOY65" s="26"/>
      <c r="DOZ65" s="26"/>
      <c r="DPA65" s="26"/>
      <c r="DPB65" s="26"/>
      <c r="DPC65" s="26"/>
      <c r="DPD65" s="26"/>
      <c r="DPE65" s="26"/>
      <c r="DPF65" s="26"/>
      <c r="DPG65" s="26"/>
      <c r="DPH65" s="26"/>
      <c r="DPI65" s="26"/>
      <c r="DPJ65" s="26"/>
      <c r="DPK65" s="26"/>
      <c r="DPL65" s="26"/>
      <c r="DPM65" s="26"/>
      <c r="DPN65" s="26"/>
      <c r="DPO65" s="26"/>
      <c r="DPP65" s="26"/>
      <c r="DPQ65" s="26"/>
      <c r="DPR65" s="26"/>
      <c r="DPS65" s="26"/>
      <c r="DPT65" s="26"/>
      <c r="DPU65" s="26"/>
      <c r="DPV65" s="26"/>
      <c r="DPW65" s="26"/>
      <c r="DPX65" s="26"/>
      <c r="DPY65" s="26"/>
      <c r="DPZ65" s="26"/>
      <c r="DQA65" s="26"/>
      <c r="DQB65" s="26"/>
      <c r="DQC65" s="26"/>
      <c r="DQD65" s="26"/>
      <c r="DQE65" s="26"/>
      <c r="DQF65" s="26"/>
      <c r="DQG65" s="26"/>
      <c r="DQH65" s="26"/>
      <c r="DQI65" s="26"/>
      <c r="DQJ65" s="26"/>
      <c r="DQK65" s="26"/>
      <c r="DQL65" s="26"/>
      <c r="DQM65" s="26"/>
      <c r="DQN65" s="26"/>
      <c r="DQO65" s="26"/>
      <c r="DQP65" s="26"/>
      <c r="DQQ65" s="26"/>
      <c r="DQR65" s="26"/>
      <c r="DQS65" s="26"/>
      <c r="DQT65" s="26"/>
      <c r="DQU65" s="26"/>
      <c r="DQV65" s="26"/>
      <c r="DQW65" s="26"/>
      <c r="DQX65" s="26"/>
      <c r="DQY65" s="26"/>
      <c r="DQZ65" s="26"/>
      <c r="DRA65" s="26"/>
      <c r="DRB65" s="26"/>
      <c r="DRC65" s="26"/>
      <c r="DRD65" s="26"/>
      <c r="DRE65" s="26"/>
      <c r="DRF65" s="26"/>
      <c r="DRG65" s="26"/>
      <c r="DRH65" s="26"/>
      <c r="DRI65" s="26"/>
      <c r="DRJ65" s="26"/>
      <c r="DRK65" s="26"/>
      <c r="DRL65" s="26"/>
      <c r="DRM65" s="26"/>
      <c r="DRN65" s="26"/>
      <c r="DRO65" s="26"/>
      <c r="DRP65" s="26"/>
      <c r="DRQ65" s="26"/>
      <c r="DRR65" s="26"/>
      <c r="DRS65" s="26"/>
      <c r="DRT65" s="26"/>
      <c r="DRU65" s="26"/>
      <c r="DRV65" s="26"/>
      <c r="DRW65" s="26"/>
      <c r="DRX65" s="26"/>
      <c r="DRY65" s="26"/>
      <c r="DRZ65" s="26"/>
      <c r="DSA65" s="26"/>
      <c r="DSB65" s="26"/>
      <c r="DSC65" s="26"/>
      <c r="DSD65" s="26"/>
      <c r="DSE65" s="26"/>
      <c r="DSF65" s="26"/>
      <c r="DSG65" s="26"/>
      <c r="DSH65" s="26"/>
      <c r="DSI65" s="26"/>
      <c r="DSJ65" s="26"/>
      <c r="DSK65" s="26"/>
      <c r="DSL65" s="26"/>
      <c r="DSM65" s="26"/>
      <c r="DSN65" s="26"/>
      <c r="DSO65" s="26"/>
      <c r="DSP65" s="26"/>
      <c r="DSQ65" s="26"/>
      <c r="DSR65" s="26"/>
      <c r="DSS65" s="26"/>
      <c r="DST65" s="26"/>
      <c r="DSU65" s="26"/>
      <c r="DSV65" s="26"/>
      <c r="DSW65" s="26"/>
      <c r="DSX65" s="26"/>
      <c r="DSY65" s="26"/>
      <c r="DSZ65" s="26"/>
      <c r="DTA65" s="26"/>
      <c r="DTB65" s="26"/>
      <c r="DTC65" s="26"/>
      <c r="DTD65" s="26"/>
      <c r="DTE65" s="26"/>
      <c r="DTF65" s="26"/>
      <c r="DTG65" s="26"/>
      <c r="DTH65" s="26"/>
      <c r="DTI65" s="26"/>
      <c r="DTJ65" s="26"/>
      <c r="DTK65" s="26"/>
      <c r="DTL65" s="26"/>
      <c r="DTM65" s="26"/>
      <c r="DTN65" s="26"/>
      <c r="DTO65" s="26"/>
      <c r="DTP65" s="26"/>
      <c r="DTQ65" s="26"/>
      <c r="DTR65" s="26"/>
      <c r="DTS65" s="26"/>
      <c r="DTT65" s="26"/>
      <c r="DTU65" s="26"/>
      <c r="DTV65" s="26"/>
      <c r="DTW65" s="26"/>
      <c r="DTX65" s="26"/>
      <c r="DTY65" s="26"/>
      <c r="DTZ65" s="26"/>
      <c r="DUA65" s="26"/>
      <c r="DUB65" s="26"/>
      <c r="DUC65" s="26"/>
      <c r="DUD65" s="26"/>
      <c r="DUE65" s="26"/>
      <c r="DUF65" s="26"/>
      <c r="DUG65" s="26"/>
      <c r="DUH65" s="26"/>
      <c r="DUI65" s="26"/>
      <c r="DUJ65" s="26"/>
      <c r="DUK65" s="26"/>
      <c r="DUL65" s="26"/>
      <c r="DUM65" s="26"/>
      <c r="DUN65" s="26"/>
      <c r="DUO65" s="26"/>
      <c r="DUP65" s="26"/>
      <c r="DUQ65" s="26"/>
      <c r="DUR65" s="26"/>
      <c r="DUS65" s="26"/>
      <c r="DUT65" s="26"/>
      <c r="DUU65" s="26"/>
      <c r="DUV65" s="26"/>
      <c r="DUW65" s="26"/>
      <c r="DUX65" s="26"/>
      <c r="DUY65" s="26"/>
      <c r="DUZ65" s="26"/>
      <c r="DVA65" s="26"/>
      <c r="DVB65" s="26"/>
      <c r="DVC65" s="26"/>
      <c r="DVD65" s="26"/>
      <c r="DVE65" s="26"/>
      <c r="DVF65" s="26"/>
      <c r="DVG65" s="26"/>
      <c r="DVH65" s="26"/>
      <c r="DVI65" s="26"/>
      <c r="DVJ65" s="26"/>
      <c r="DVK65" s="26"/>
      <c r="DVL65" s="26"/>
      <c r="DVM65" s="26"/>
      <c r="DVN65" s="26"/>
      <c r="DVO65" s="26"/>
      <c r="DVP65" s="26"/>
      <c r="DVQ65" s="26"/>
      <c r="DVR65" s="26"/>
      <c r="DVS65" s="26"/>
      <c r="DVT65" s="26"/>
      <c r="DVU65" s="26"/>
      <c r="DVV65" s="26"/>
      <c r="DVW65" s="26"/>
      <c r="DVX65" s="26"/>
      <c r="DVY65" s="26"/>
      <c r="DVZ65" s="26"/>
      <c r="DWA65" s="26"/>
      <c r="DWB65" s="26"/>
      <c r="DWC65" s="26"/>
      <c r="DWD65" s="26"/>
      <c r="DWE65" s="26"/>
      <c r="DWF65" s="26"/>
      <c r="DWG65" s="26"/>
      <c r="DWH65" s="26"/>
      <c r="DWI65" s="26"/>
      <c r="DWJ65" s="26"/>
      <c r="DWK65" s="26"/>
      <c r="DWL65" s="26"/>
      <c r="DWM65" s="26"/>
      <c r="DWN65" s="26"/>
      <c r="DWO65" s="26"/>
      <c r="DWP65" s="26"/>
      <c r="DWQ65" s="26"/>
      <c r="DWR65" s="26"/>
      <c r="DWS65" s="26"/>
      <c r="DWT65" s="26"/>
      <c r="DWU65" s="26"/>
      <c r="DWV65" s="26"/>
      <c r="DWW65" s="26"/>
      <c r="DWX65" s="26"/>
      <c r="DWY65" s="26"/>
      <c r="DWZ65" s="26"/>
      <c r="DXA65" s="26"/>
      <c r="DXB65" s="26"/>
      <c r="DXC65" s="26"/>
      <c r="DXD65" s="26"/>
      <c r="DXE65" s="26"/>
      <c r="DXF65" s="26"/>
      <c r="DXG65" s="26"/>
      <c r="DXH65" s="26"/>
      <c r="DXI65" s="26"/>
      <c r="DXJ65" s="26"/>
      <c r="DXK65" s="26"/>
      <c r="DXL65" s="26"/>
      <c r="DXM65" s="26"/>
      <c r="DXN65" s="26"/>
      <c r="DXO65" s="26"/>
      <c r="DXP65" s="26"/>
      <c r="DXQ65" s="26"/>
      <c r="DXR65" s="26"/>
      <c r="DXS65" s="26"/>
      <c r="DXT65" s="26"/>
      <c r="DXU65" s="26"/>
      <c r="DXV65" s="26"/>
      <c r="DXW65" s="26"/>
      <c r="DXX65" s="26"/>
      <c r="DXY65" s="26"/>
      <c r="DXZ65" s="26"/>
      <c r="DYA65" s="26"/>
      <c r="DYB65" s="26"/>
      <c r="DYC65" s="26"/>
      <c r="DYD65" s="26"/>
      <c r="DYE65" s="26"/>
      <c r="DYF65" s="26"/>
      <c r="DYG65" s="26"/>
      <c r="DYH65" s="26"/>
      <c r="DYI65" s="26"/>
      <c r="DYJ65" s="26"/>
      <c r="DYK65" s="26"/>
      <c r="DYL65" s="26"/>
      <c r="DYM65" s="26"/>
      <c r="DYN65" s="26"/>
      <c r="DYO65" s="26"/>
      <c r="DYP65" s="26"/>
      <c r="DYQ65" s="26"/>
      <c r="DYR65" s="26"/>
      <c r="DYS65" s="26"/>
      <c r="DYT65" s="26"/>
      <c r="DYU65" s="26"/>
      <c r="DYV65" s="26"/>
      <c r="DYW65" s="26"/>
      <c r="DYX65" s="26"/>
      <c r="DYY65" s="26"/>
      <c r="DYZ65" s="26"/>
      <c r="DZA65" s="26"/>
      <c r="DZB65" s="26"/>
      <c r="DZC65" s="26"/>
      <c r="DZD65" s="26"/>
      <c r="DZE65" s="26"/>
      <c r="DZF65" s="26"/>
      <c r="DZG65" s="26"/>
      <c r="DZH65" s="26"/>
      <c r="DZI65" s="26"/>
      <c r="DZJ65" s="26"/>
      <c r="DZK65" s="26"/>
      <c r="DZL65" s="26"/>
      <c r="DZM65" s="26"/>
      <c r="DZN65" s="26"/>
      <c r="DZO65" s="26"/>
      <c r="DZP65" s="26"/>
      <c r="DZQ65" s="26"/>
      <c r="DZR65" s="26"/>
      <c r="DZS65" s="26"/>
      <c r="DZT65" s="26"/>
      <c r="DZU65" s="26"/>
      <c r="DZV65" s="26"/>
      <c r="DZW65" s="26"/>
      <c r="DZX65" s="26"/>
      <c r="DZY65" s="26"/>
      <c r="DZZ65" s="26"/>
      <c r="EAA65" s="26"/>
      <c r="EAB65" s="26"/>
      <c r="EAC65" s="26"/>
      <c r="EAD65" s="26"/>
      <c r="EAE65" s="26"/>
      <c r="EAF65" s="26"/>
      <c r="EAG65" s="26"/>
      <c r="EAH65" s="26"/>
      <c r="EAI65" s="26"/>
      <c r="EAJ65" s="26"/>
      <c r="EAK65" s="26"/>
      <c r="EAL65" s="26"/>
      <c r="EAM65" s="26"/>
      <c r="EAN65" s="26"/>
      <c r="EAO65" s="26"/>
      <c r="EAP65" s="26"/>
      <c r="EAQ65" s="26"/>
      <c r="EAR65" s="26"/>
      <c r="EAS65" s="26"/>
      <c r="EAT65" s="26"/>
      <c r="EAU65" s="26"/>
      <c r="EAV65" s="26"/>
      <c r="EAW65" s="26"/>
      <c r="EAX65" s="26"/>
      <c r="EAY65" s="26"/>
      <c r="EAZ65" s="26"/>
      <c r="EBA65" s="26"/>
      <c r="EBB65" s="26"/>
      <c r="EBC65" s="26"/>
      <c r="EBD65" s="26"/>
      <c r="EBE65" s="26"/>
      <c r="EBF65" s="26"/>
      <c r="EBG65" s="26"/>
      <c r="EBH65" s="26"/>
      <c r="EBI65" s="26"/>
      <c r="EBJ65" s="26"/>
      <c r="EBK65" s="26"/>
      <c r="EBL65" s="26"/>
      <c r="EBM65" s="26"/>
      <c r="EBN65" s="26"/>
      <c r="EBO65" s="26"/>
      <c r="EBP65" s="26"/>
      <c r="EBQ65" s="26"/>
      <c r="EBR65" s="26"/>
      <c r="EBS65" s="26"/>
      <c r="EBT65" s="26"/>
      <c r="EBU65" s="26"/>
      <c r="EBV65" s="26"/>
      <c r="EBW65" s="26"/>
      <c r="EBX65" s="26"/>
      <c r="EBY65" s="26"/>
      <c r="EBZ65" s="26"/>
      <c r="ECA65" s="26"/>
      <c r="ECB65" s="26"/>
      <c r="ECC65" s="26"/>
      <c r="ECD65" s="26"/>
      <c r="ECE65" s="26"/>
      <c r="ECF65" s="26"/>
      <c r="ECG65" s="26"/>
      <c r="ECH65" s="26"/>
      <c r="ECI65" s="26"/>
      <c r="ECJ65" s="26"/>
      <c r="ECK65" s="26"/>
      <c r="ECL65" s="26"/>
      <c r="ECM65" s="26"/>
      <c r="ECN65" s="26"/>
      <c r="ECO65" s="26"/>
      <c r="ECP65" s="26"/>
      <c r="ECQ65" s="26"/>
      <c r="ECR65" s="26"/>
      <c r="ECS65" s="26"/>
      <c r="ECT65" s="26"/>
      <c r="ECU65" s="26"/>
      <c r="ECV65" s="26"/>
      <c r="ECW65" s="26"/>
      <c r="ECX65" s="26"/>
      <c r="ECY65" s="26"/>
      <c r="ECZ65" s="26"/>
      <c r="EDA65" s="26"/>
      <c r="EDB65" s="26"/>
      <c r="EDC65" s="26"/>
      <c r="EDD65" s="26"/>
      <c r="EDE65" s="26"/>
      <c r="EDF65" s="26"/>
      <c r="EDG65" s="26"/>
      <c r="EDH65" s="26"/>
      <c r="EDI65" s="26"/>
      <c r="EDJ65" s="26"/>
      <c r="EDK65" s="26"/>
      <c r="EDL65" s="26"/>
      <c r="EDM65" s="26"/>
      <c r="EDN65" s="26"/>
      <c r="EDO65" s="26"/>
      <c r="EDP65" s="26"/>
      <c r="EDQ65" s="26"/>
      <c r="EDR65" s="26"/>
      <c r="EDS65" s="26"/>
      <c r="EDT65" s="26"/>
      <c r="EDU65" s="26"/>
    </row>
    <row r="66" s="3" customFormat="1" spans="1:3505">
      <c r="A66" s="1"/>
      <c r="B66" s="1"/>
      <c r="C66" s="5"/>
      <c r="D66" s="16" t="s">
        <v>44</v>
      </c>
      <c r="E66" s="16" t="s">
        <v>71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>
        <v>19</v>
      </c>
      <c r="R66" s="15">
        <v>70</v>
      </c>
      <c r="S66" s="15">
        <v>7</v>
      </c>
      <c r="T66" s="15">
        <v>3</v>
      </c>
      <c r="U66" s="15"/>
      <c r="V66" s="15">
        <v>2</v>
      </c>
      <c r="W66" s="15">
        <v>8</v>
      </c>
      <c r="X66" s="15"/>
      <c r="Y66" s="15"/>
      <c r="Z66" s="15">
        <v>20</v>
      </c>
      <c r="AA66" s="15">
        <v>3</v>
      </c>
      <c r="AB66" s="15"/>
      <c r="AC66" s="15">
        <v>22</v>
      </c>
      <c r="AD66" s="15">
        <v>54</v>
      </c>
      <c r="AE66" s="15"/>
      <c r="AF66" s="15"/>
      <c r="AG66" s="15"/>
      <c r="AH66" s="15">
        <v>17</v>
      </c>
      <c r="AI66" s="15"/>
      <c r="AJ66" s="15"/>
      <c r="AK66" s="15">
        <v>5</v>
      </c>
      <c r="AL66" s="15">
        <v>2</v>
      </c>
      <c r="AM66" s="15"/>
      <c r="AN66" s="15"/>
      <c r="AO66" s="15"/>
      <c r="AP66" s="15"/>
      <c r="AQ66" s="15"/>
      <c r="AR66" s="15"/>
      <c r="AS66" s="15">
        <v>3</v>
      </c>
      <c r="AT66" s="15"/>
      <c r="AU66" s="15"/>
      <c r="AV66" s="15">
        <v>2</v>
      </c>
      <c r="AW66" s="15">
        <v>1</v>
      </c>
      <c r="AX66" s="15"/>
      <c r="AY66" s="15">
        <v>5</v>
      </c>
      <c r="AZ66" s="15"/>
      <c r="BA66" s="15"/>
      <c r="BB66" s="15"/>
      <c r="BC66" s="15">
        <v>3</v>
      </c>
      <c r="BD66" s="15">
        <v>6</v>
      </c>
      <c r="BE66" s="15">
        <v>5</v>
      </c>
      <c r="BF66" s="15"/>
      <c r="BG66" s="15">
        <v>6</v>
      </c>
      <c r="BH66" s="15"/>
      <c r="BI66" s="15"/>
      <c r="BJ66" s="15">
        <v>2</v>
      </c>
      <c r="BK66" s="15"/>
      <c r="BL66" s="15"/>
      <c r="BM66" s="15"/>
      <c r="BN66" s="15">
        <v>4</v>
      </c>
      <c r="BO66" s="15"/>
      <c r="BP66" s="15"/>
      <c r="BQ66" s="15">
        <v>5</v>
      </c>
      <c r="BR66" s="15">
        <v>55</v>
      </c>
      <c r="BS66" s="15"/>
      <c r="BT66" s="15"/>
      <c r="BU66" s="15"/>
      <c r="BV66" s="15">
        <v>15</v>
      </c>
      <c r="BW66" s="15">
        <v>2</v>
      </c>
      <c r="BX66" s="15"/>
      <c r="BY66" s="15">
        <v>6</v>
      </c>
      <c r="BZ66" s="15">
        <v>21</v>
      </c>
      <c r="CA66" s="15"/>
      <c r="CB66" s="15">
        <v>2</v>
      </c>
      <c r="CC66" s="15"/>
      <c r="CD66" s="15">
        <v>8</v>
      </c>
      <c r="CE66" s="15">
        <v>3</v>
      </c>
      <c r="CF66" s="15"/>
      <c r="CG66" s="15"/>
      <c r="CH66" s="15"/>
      <c r="CI66" s="15">
        <v>2</v>
      </c>
      <c r="CJ66" s="15"/>
      <c r="CK66" s="15">
        <v>12</v>
      </c>
      <c r="CL66" s="15">
        <v>14</v>
      </c>
      <c r="CM66" s="15">
        <v>3</v>
      </c>
      <c r="CN66" s="15"/>
      <c r="CO66" s="15">
        <v>27</v>
      </c>
      <c r="CP66" s="15">
        <v>6</v>
      </c>
      <c r="CQ66" s="15"/>
      <c r="CR66" s="15"/>
      <c r="CS66" s="15"/>
      <c r="CT66" s="15">
        <v>14</v>
      </c>
      <c r="CU66" s="15">
        <v>5</v>
      </c>
      <c r="CV66" s="15"/>
      <c r="CW66" s="15">
        <v>18</v>
      </c>
      <c r="CX66" s="15">
        <v>5</v>
      </c>
      <c r="CY66" s="15"/>
      <c r="CZ66" s="15"/>
      <c r="DA66" s="15">
        <v>14</v>
      </c>
      <c r="DB66" s="15">
        <v>9</v>
      </c>
      <c r="DC66" s="15">
        <v>4</v>
      </c>
      <c r="DD66" s="15"/>
      <c r="DE66" s="15">
        <v>5</v>
      </c>
      <c r="DF66" s="15">
        <v>20</v>
      </c>
      <c r="DG66" s="15"/>
      <c r="DH66" s="15">
        <v>13</v>
      </c>
      <c r="DI66" s="15"/>
      <c r="DJ66" s="15">
        <v>9</v>
      </c>
      <c r="DK66" s="15"/>
      <c r="DL66" s="15">
        <v>42</v>
      </c>
      <c r="DM66" s="15"/>
      <c r="DN66" s="15"/>
      <c r="DO66" s="15">
        <v>4</v>
      </c>
      <c r="DP66" s="15"/>
      <c r="DQ66" s="15">
        <v>12</v>
      </c>
      <c r="DR66" s="15">
        <v>7</v>
      </c>
      <c r="DS66" s="15">
        <v>8</v>
      </c>
      <c r="DT66" s="15">
        <v>14</v>
      </c>
      <c r="DU66" s="15">
        <v>8</v>
      </c>
      <c r="DV66" s="15">
        <v>3</v>
      </c>
      <c r="DW66" s="15"/>
      <c r="DX66" s="15">
        <v>7</v>
      </c>
      <c r="DY66" s="15">
        <v>1</v>
      </c>
      <c r="DZ66" s="15"/>
      <c r="EA66" s="15">
        <v>15</v>
      </c>
      <c r="EB66" s="15"/>
      <c r="EC66" s="15">
        <v>11</v>
      </c>
      <c r="ED66" s="15"/>
      <c r="EE66" s="15"/>
      <c r="EF66" s="15"/>
      <c r="EG66" s="15">
        <v>12</v>
      </c>
      <c r="EH66" s="15">
        <v>12</v>
      </c>
      <c r="EI66" s="15">
        <v>5</v>
      </c>
      <c r="EJ66" s="15">
        <v>3</v>
      </c>
      <c r="EK66" s="15">
        <v>19</v>
      </c>
      <c r="EL66" s="15"/>
      <c r="EM66" s="15">
        <v>24</v>
      </c>
      <c r="EN66" s="15"/>
      <c r="EO66" s="15">
        <v>1</v>
      </c>
      <c r="EP66" s="15">
        <v>6</v>
      </c>
      <c r="EQ66" s="15">
        <v>7</v>
      </c>
      <c r="ER66" s="15">
        <v>11</v>
      </c>
      <c r="ES66" s="15">
        <v>9</v>
      </c>
      <c r="ET66" s="15">
        <v>2</v>
      </c>
      <c r="EU66" s="15">
        <v>15</v>
      </c>
      <c r="EV66" s="15"/>
      <c r="EW66" s="15">
        <v>28</v>
      </c>
      <c r="EX66" s="15"/>
      <c r="EY66" s="15"/>
      <c r="EZ66" s="15">
        <v>4</v>
      </c>
      <c r="FA66" s="15">
        <v>9</v>
      </c>
      <c r="FB66" s="15">
        <v>1</v>
      </c>
      <c r="FC66" s="15">
        <v>25</v>
      </c>
      <c r="FD66" s="15"/>
      <c r="FE66" s="15">
        <v>26</v>
      </c>
      <c r="FF66" s="15"/>
      <c r="FG66" s="15">
        <v>27</v>
      </c>
      <c r="FH66" s="15">
        <v>47</v>
      </c>
      <c r="FI66" s="15">
        <v>1</v>
      </c>
      <c r="FJ66" s="15">
        <v>3</v>
      </c>
      <c r="FK66" s="15">
        <v>20</v>
      </c>
      <c r="FL66" s="15">
        <v>8</v>
      </c>
      <c r="FM66" s="15">
        <v>6</v>
      </c>
      <c r="FN66" s="15">
        <v>2</v>
      </c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15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LC66" s="15"/>
      <c r="LD66" s="15"/>
      <c r="LE66" s="15"/>
      <c r="LF66" s="15"/>
      <c r="LG66" s="15"/>
      <c r="LH66" s="15"/>
      <c r="LI66" s="15"/>
      <c r="LJ66" s="15"/>
      <c r="LK66" s="15"/>
      <c r="LL66" s="15"/>
      <c r="LM66" s="15"/>
      <c r="LN66" s="15"/>
      <c r="LO66" s="15"/>
      <c r="LP66" s="15"/>
      <c r="LQ66" s="15"/>
      <c r="LR66" s="15"/>
      <c r="LS66" s="15"/>
      <c r="LT66" s="15"/>
      <c r="LU66" s="15"/>
      <c r="LV66" s="15"/>
      <c r="LW66" s="15"/>
      <c r="LX66" s="15"/>
      <c r="LY66" s="15"/>
      <c r="LZ66" s="15"/>
      <c r="MA66" s="15"/>
      <c r="MB66" s="15"/>
      <c r="MC66" s="15"/>
      <c r="MD66" s="15"/>
      <c r="ME66" s="15"/>
      <c r="MF66" s="15"/>
      <c r="MG66" s="15"/>
      <c r="MH66" s="15"/>
      <c r="MI66" s="15"/>
      <c r="MJ66" s="15"/>
      <c r="MK66" s="15"/>
      <c r="ML66" s="15"/>
      <c r="MM66" s="15"/>
      <c r="MN66" s="15"/>
      <c r="MO66" s="15"/>
      <c r="MP66" s="15"/>
      <c r="MQ66" s="15"/>
      <c r="MR66" s="15"/>
      <c r="MS66" s="15"/>
      <c r="MT66" s="15"/>
      <c r="MU66" s="15"/>
      <c r="MV66" s="15"/>
      <c r="MW66" s="15"/>
      <c r="MX66" s="15"/>
      <c r="MY66" s="15"/>
      <c r="MZ66" s="15"/>
      <c r="NA66" s="15"/>
      <c r="NB66" s="15"/>
      <c r="NC66" s="15"/>
      <c r="ND66" s="15"/>
      <c r="NE66" s="15"/>
      <c r="NF66" s="15"/>
      <c r="NG66" s="15"/>
      <c r="NH66" s="15"/>
      <c r="NI66" s="15"/>
      <c r="NJ66" s="15"/>
      <c r="NK66" s="15"/>
      <c r="NL66" s="15"/>
      <c r="NM66" s="15"/>
      <c r="NN66" s="15"/>
      <c r="NO66" s="15"/>
      <c r="NP66" s="15"/>
      <c r="NQ66" s="15"/>
      <c r="NR66" s="15"/>
      <c r="NS66" s="15"/>
      <c r="NT66" s="15"/>
      <c r="NU66" s="15"/>
      <c r="NV66" s="15"/>
      <c r="NW66" s="15"/>
      <c r="NX66" s="15"/>
      <c r="NY66" s="15"/>
      <c r="NZ66" s="15"/>
      <c r="OA66" s="15"/>
      <c r="OB66" s="15"/>
      <c r="OC66" s="15"/>
      <c r="OD66" s="15"/>
      <c r="OE66" s="15"/>
      <c r="OF66" s="15"/>
      <c r="OG66" s="15"/>
      <c r="OH66" s="15"/>
      <c r="OI66" s="15"/>
      <c r="OJ66" s="15"/>
      <c r="OK66" s="15"/>
      <c r="OL66" s="15"/>
      <c r="OM66" s="15"/>
      <c r="ON66" s="15"/>
      <c r="OO66" s="15"/>
      <c r="OP66" s="15"/>
      <c r="OQ66" s="15"/>
      <c r="OR66" s="15"/>
      <c r="OS66" s="15"/>
      <c r="OT66" s="15"/>
      <c r="OU66" s="15"/>
      <c r="OV66" s="15"/>
      <c r="OW66" s="15"/>
      <c r="OX66" s="15"/>
      <c r="OY66" s="15"/>
      <c r="OZ66" s="15"/>
      <c r="PA66" s="15"/>
      <c r="PB66" s="22"/>
      <c r="PC66" s="22"/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P66" s="22"/>
      <c r="PQ66" s="22"/>
      <c r="PR66" s="22"/>
      <c r="PS66" s="22"/>
      <c r="PT66" s="22"/>
      <c r="PU66" s="22"/>
      <c r="PV66" s="22"/>
      <c r="PW66" s="22"/>
      <c r="PX66" s="22"/>
      <c r="PY66" s="22"/>
      <c r="PZ66" s="22"/>
      <c r="QA66" s="22"/>
      <c r="QB66" s="22"/>
      <c r="QC66" s="22"/>
      <c r="QD66" s="22"/>
      <c r="QE66" s="22"/>
      <c r="QF66" s="22"/>
      <c r="QG66" s="22"/>
      <c r="QH66" s="22"/>
      <c r="QI66" s="22"/>
      <c r="QJ66" s="22"/>
      <c r="QK66" s="22"/>
      <c r="QL66" s="22"/>
      <c r="QM66" s="22"/>
      <c r="QN66" s="22"/>
      <c r="QO66" s="22"/>
      <c r="QP66" s="22"/>
      <c r="QQ66" s="22"/>
      <c r="QR66" s="22"/>
      <c r="QS66" s="22"/>
      <c r="QT66" s="22"/>
      <c r="QU66" s="22"/>
      <c r="QV66" s="22"/>
      <c r="QW66" s="22"/>
      <c r="QX66" s="22"/>
      <c r="QY66" s="22"/>
      <c r="QZ66" s="22"/>
      <c r="RA66" s="22"/>
      <c r="RB66" s="22"/>
      <c r="RC66" s="22"/>
      <c r="RD66" s="22"/>
      <c r="RE66" s="22"/>
      <c r="RF66" s="22"/>
      <c r="RG66" s="22"/>
      <c r="RH66" s="22"/>
      <c r="RI66" s="22"/>
      <c r="RJ66" s="22"/>
      <c r="RK66" s="22"/>
      <c r="RL66" s="22"/>
      <c r="RM66" s="22"/>
      <c r="RN66" s="22"/>
      <c r="RO66" s="22"/>
      <c r="RP66" s="22"/>
      <c r="RQ66" s="22"/>
      <c r="RR66" s="22"/>
      <c r="RS66" s="22"/>
      <c r="RT66" s="22"/>
      <c r="RU66" s="22"/>
      <c r="RV66" s="22"/>
      <c r="RW66" s="22"/>
      <c r="RX66" s="22"/>
      <c r="RY66" s="22"/>
      <c r="RZ66" s="22"/>
      <c r="SA66" s="22"/>
      <c r="SB66" s="22"/>
      <c r="SC66" s="22"/>
      <c r="SD66" s="22"/>
      <c r="SE66" s="22"/>
      <c r="SF66" s="22"/>
      <c r="SG66" s="22"/>
      <c r="SH66" s="22"/>
      <c r="SI66" s="22"/>
      <c r="SJ66" s="22"/>
      <c r="SK66" s="22"/>
      <c r="SL66" s="22"/>
      <c r="SM66" s="22"/>
      <c r="SN66" s="22"/>
      <c r="SO66" s="22"/>
      <c r="SP66" s="22"/>
      <c r="SQ66" s="22"/>
      <c r="SR66" s="22"/>
      <c r="SS66" s="22"/>
      <c r="ST66" s="22"/>
      <c r="SU66" s="22"/>
      <c r="SV66" s="22"/>
      <c r="SW66" s="22"/>
      <c r="SX66" s="22"/>
      <c r="SY66" s="22"/>
      <c r="SZ66" s="22"/>
      <c r="TA66" s="22"/>
      <c r="TB66" s="22"/>
      <c r="TC66" s="22"/>
      <c r="TD66" s="22"/>
      <c r="TE66" s="22"/>
      <c r="TF66" s="22"/>
      <c r="TG66" s="22"/>
      <c r="TH66" s="22"/>
      <c r="TI66" s="22"/>
      <c r="TJ66" s="22"/>
      <c r="TK66" s="22"/>
      <c r="TL66" s="22"/>
      <c r="TM66" s="22"/>
      <c r="TN66" s="22"/>
      <c r="TO66" s="22"/>
      <c r="TP66" s="22"/>
      <c r="TQ66" s="22"/>
      <c r="TR66" s="22"/>
      <c r="TS66" s="22"/>
      <c r="TT66" s="22"/>
      <c r="TU66" s="22"/>
      <c r="TV66" s="22"/>
      <c r="TW66" s="22"/>
      <c r="TX66" s="22"/>
      <c r="TY66" s="22"/>
      <c r="TZ66" s="22"/>
      <c r="UA66" s="22"/>
      <c r="UB66" s="22"/>
      <c r="UC66" s="22"/>
      <c r="UD66" s="22"/>
      <c r="UE66" s="22"/>
      <c r="UF66" s="22"/>
      <c r="UG66" s="22"/>
      <c r="UH66" s="22"/>
      <c r="UI66" s="22"/>
      <c r="UJ66" s="22"/>
      <c r="UK66" s="22"/>
      <c r="UL66" s="22"/>
      <c r="UM66" s="22"/>
      <c r="UN66" s="22"/>
      <c r="UO66" s="22"/>
      <c r="UP66" s="22"/>
      <c r="UQ66" s="22"/>
      <c r="UR66" s="22"/>
      <c r="US66" s="22"/>
      <c r="UT66" s="22"/>
      <c r="UU66" s="22"/>
      <c r="UV66" s="22"/>
      <c r="UW66" s="22"/>
      <c r="UX66" s="22"/>
      <c r="UY66" s="22"/>
      <c r="UZ66" s="22"/>
      <c r="VA66" s="22"/>
      <c r="VB66" s="22"/>
      <c r="VC66" s="22"/>
      <c r="VD66" s="22"/>
      <c r="VE66" s="22"/>
      <c r="VF66" s="22"/>
      <c r="VG66" s="22"/>
      <c r="VH66" s="22"/>
      <c r="VI66" s="22"/>
      <c r="VJ66" s="22"/>
      <c r="VK66" s="22"/>
      <c r="VL66" s="22"/>
      <c r="VM66" s="22"/>
      <c r="VN66" s="22"/>
      <c r="VO66" s="22"/>
      <c r="VP66" s="22"/>
      <c r="VQ66" s="22"/>
      <c r="VR66" s="22"/>
      <c r="VS66" s="22"/>
      <c r="VT66" s="22"/>
      <c r="VU66" s="22"/>
      <c r="VV66" s="22"/>
      <c r="VW66" s="22"/>
      <c r="VX66" s="22"/>
      <c r="VY66" s="22"/>
      <c r="VZ66" s="22"/>
      <c r="WA66" s="22"/>
      <c r="WB66" s="22"/>
      <c r="WC66" s="22"/>
      <c r="WD66" s="22"/>
      <c r="WE66" s="22"/>
      <c r="WF66" s="22"/>
      <c r="WG66" s="22"/>
      <c r="WH66" s="22"/>
      <c r="WI66" s="22"/>
      <c r="WJ66" s="22"/>
      <c r="WK66" s="22"/>
      <c r="WL66" s="22"/>
      <c r="WM66" s="22"/>
      <c r="WN66" s="22"/>
      <c r="WO66" s="22"/>
      <c r="WP66" s="22"/>
      <c r="WQ66" s="22"/>
      <c r="WR66" s="22"/>
      <c r="WS66" s="22"/>
      <c r="WT66" s="22"/>
      <c r="WU66" s="22"/>
      <c r="WV66" s="22"/>
      <c r="WW66" s="22"/>
      <c r="WX66" s="22"/>
      <c r="WY66" s="22"/>
      <c r="WZ66" s="22"/>
      <c r="XA66" s="22"/>
      <c r="XB66" s="22"/>
      <c r="XC66" s="22"/>
      <c r="XD66" s="22"/>
      <c r="XE66" s="22"/>
      <c r="XF66" s="22"/>
      <c r="XG66" s="22"/>
      <c r="XH66" s="22"/>
      <c r="XI66" s="22"/>
      <c r="XJ66" s="22"/>
      <c r="XK66" s="22"/>
      <c r="XL66" s="22"/>
      <c r="XM66" s="22"/>
      <c r="XN66" s="22"/>
      <c r="XO66" s="22"/>
      <c r="XP66" s="22"/>
      <c r="XQ66" s="22"/>
      <c r="XR66" s="22"/>
      <c r="XS66" s="22"/>
      <c r="XT66" s="22"/>
      <c r="XU66" s="22"/>
      <c r="XV66" s="22"/>
      <c r="XW66" s="22"/>
      <c r="XX66" s="22"/>
      <c r="XY66" s="22"/>
      <c r="XZ66" s="22"/>
      <c r="YA66" s="22"/>
      <c r="YB66" s="22"/>
      <c r="YC66" s="22"/>
      <c r="YD66" s="22"/>
      <c r="YE66" s="22"/>
      <c r="YF66" s="22"/>
      <c r="YG66" s="22"/>
      <c r="YH66" s="22"/>
      <c r="YI66" s="22"/>
      <c r="YJ66" s="22"/>
      <c r="YK66" s="22"/>
      <c r="YL66" s="22"/>
      <c r="YM66" s="22"/>
      <c r="YN66" s="22"/>
      <c r="YO66" s="22"/>
      <c r="YP66" s="22"/>
      <c r="YQ66" s="22"/>
      <c r="YR66" s="22"/>
      <c r="YS66" s="22"/>
      <c r="YT66" s="22"/>
      <c r="YU66" s="22"/>
      <c r="YV66" s="22"/>
      <c r="YW66" s="22"/>
      <c r="YX66" s="22"/>
      <c r="YY66" s="22"/>
      <c r="YZ66" s="22"/>
      <c r="ZA66" s="22"/>
      <c r="ZB66" s="22"/>
      <c r="ZC66" s="22"/>
      <c r="ZD66" s="22"/>
      <c r="ZE66" s="22"/>
      <c r="ZF66" s="22"/>
      <c r="ZG66" s="22"/>
      <c r="ZH66" s="22"/>
      <c r="ZI66" s="22"/>
      <c r="ZJ66" s="22"/>
      <c r="ZK66" s="22"/>
      <c r="ZL66" s="22"/>
      <c r="ZM66" s="22"/>
      <c r="ZN66" s="22"/>
      <c r="ZO66" s="22"/>
      <c r="ZP66" s="22"/>
      <c r="ZQ66" s="22"/>
      <c r="ZR66" s="22"/>
      <c r="ZS66" s="22"/>
      <c r="ZT66" s="22"/>
      <c r="ZU66" s="22"/>
      <c r="ZV66" s="22"/>
      <c r="ZW66" s="22"/>
      <c r="ZX66" s="22"/>
      <c r="ZY66" s="22"/>
      <c r="ZZ66" s="22"/>
      <c r="AAA66" s="22"/>
      <c r="AAB66" s="22"/>
      <c r="AAC66" s="22"/>
      <c r="AAD66" s="22"/>
      <c r="AAE66" s="22"/>
      <c r="AAF66" s="22"/>
      <c r="AAG66" s="22"/>
      <c r="AAH66" s="22"/>
      <c r="AAI66" s="22"/>
      <c r="AAJ66" s="22"/>
      <c r="AAK66" s="22"/>
      <c r="AAL66" s="22"/>
      <c r="AAM66" s="22"/>
      <c r="AAN66" s="22"/>
      <c r="AAO66" s="22"/>
      <c r="AAP66" s="22"/>
      <c r="AAQ66" s="22"/>
      <c r="AAR66" s="22"/>
      <c r="AAS66" s="22"/>
      <c r="AAT66" s="22"/>
      <c r="AAU66" s="22"/>
      <c r="AAV66" s="22"/>
      <c r="AAW66" s="22"/>
      <c r="AAX66" s="22"/>
      <c r="AAY66" s="22"/>
      <c r="AAZ66" s="22"/>
      <c r="ABA66" s="22"/>
      <c r="ABB66" s="22"/>
      <c r="ABC66" s="22"/>
      <c r="ABD66" s="22"/>
      <c r="ABE66" s="22"/>
      <c r="ABF66" s="22"/>
      <c r="ABG66" s="22"/>
      <c r="ABH66" s="22"/>
      <c r="ABI66" s="22"/>
      <c r="ABJ66" s="22"/>
      <c r="ABK66" s="22"/>
      <c r="ABL66" s="22"/>
      <c r="ABM66" s="22"/>
      <c r="ABN66" s="22"/>
      <c r="ABO66" s="22"/>
      <c r="ABP66" s="22"/>
      <c r="ABQ66" s="22"/>
      <c r="ABR66" s="22"/>
      <c r="ABS66" s="22"/>
      <c r="ABT66" s="22"/>
      <c r="ABU66" s="22"/>
      <c r="ABV66" s="22"/>
      <c r="ABW66" s="22"/>
      <c r="ABX66" s="22"/>
      <c r="ABY66" s="22"/>
      <c r="ABZ66" s="22"/>
      <c r="ACA66" s="22"/>
      <c r="ACB66" s="22"/>
      <c r="ACC66" s="22"/>
      <c r="ACD66" s="22"/>
      <c r="ACE66" s="22"/>
      <c r="ACF66" s="22"/>
      <c r="ACG66" s="22"/>
      <c r="ACH66" s="22"/>
      <c r="ACI66" s="22"/>
      <c r="ACJ66" s="22"/>
      <c r="ACK66" s="22"/>
      <c r="ACL66" s="22"/>
      <c r="ACM66" s="22"/>
      <c r="ACN66" s="22"/>
      <c r="ACO66" s="22"/>
      <c r="ACP66" s="22"/>
      <c r="ACQ66" s="22"/>
      <c r="ACR66" s="22"/>
      <c r="ACS66" s="22"/>
      <c r="ACT66" s="22"/>
      <c r="ACU66" s="22"/>
      <c r="ACV66" s="22"/>
      <c r="ACW66" s="22"/>
      <c r="ACX66" s="22"/>
      <c r="ACY66" s="22"/>
      <c r="ACZ66" s="22"/>
      <c r="ADA66" s="22"/>
      <c r="ADB66" s="22"/>
      <c r="ADC66" s="22"/>
      <c r="ADD66" s="22"/>
      <c r="ADE66" s="22"/>
      <c r="ADF66" s="22"/>
      <c r="ADG66" s="22"/>
      <c r="ADH66" s="22"/>
      <c r="ADI66" s="22"/>
      <c r="ADJ66" s="22"/>
      <c r="ADK66" s="22"/>
      <c r="ADL66" s="22"/>
      <c r="ADM66" s="22"/>
      <c r="ADN66" s="22"/>
      <c r="ADO66" s="22"/>
      <c r="ADP66" s="22"/>
      <c r="ADQ66" s="22"/>
      <c r="ADR66" s="22"/>
      <c r="ADS66" s="22"/>
      <c r="ADT66" s="22"/>
      <c r="ADU66" s="22"/>
      <c r="ADV66" s="22"/>
      <c r="ADW66" s="22"/>
      <c r="ADX66" s="22"/>
      <c r="ADY66" s="22"/>
      <c r="ADZ66" s="22"/>
      <c r="AEA66" s="22"/>
      <c r="AEB66" s="22"/>
      <c r="AEC66" s="22"/>
      <c r="AED66" s="22"/>
      <c r="AEE66" s="22"/>
      <c r="AEF66" s="22"/>
      <c r="AEG66" s="22"/>
      <c r="AEH66" s="22"/>
      <c r="AEI66" s="22"/>
      <c r="AEJ66" s="22"/>
      <c r="AEK66" s="22"/>
      <c r="AEL66" s="22"/>
      <c r="AEM66" s="22"/>
      <c r="AEN66" s="22"/>
      <c r="AEO66" s="22"/>
      <c r="AEP66" s="22"/>
      <c r="AEQ66" s="22"/>
      <c r="AER66" s="22"/>
      <c r="AES66" s="22"/>
      <c r="AET66" s="22"/>
      <c r="AEU66" s="22"/>
      <c r="AEV66" s="22"/>
      <c r="AEW66" s="22"/>
      <c r="AEX66" s="22"/>
      <c r="AEY66" s="22"/>
      <c r="AEZ66" s="22"/>
      <c r="AFA66" s="22"/>
      <c r="AFB66" s="22"/>
      <c r="AFC66" s="22"/>
      <c r="AFD66" s="22"/>
      <c r="AFE66" s="22"/>
      <c r="AFF66" s="22"/>
      <c r="AFG66" s="22"/>
      <c r="AFH66" s="22"/>
      <c r="AFI66" s="22"/>
      <c r="AFJ66" s="22"/>
      <c r="AFK66" s="22"/>
      <c r="AFL66" s="22"/>
      <c r="AFM66" s="22"/>
      <c r="AFN66" s="22"/>
      <c r="AFO66" s="22"/>
      <c r="AFP66" s="22"/>
      <c r="AFQ66" s="22"/>
      <c r="AFR66" s="22"/>
      <c r="AFS66" s="22"/>
      <c r="AFT66" s="22"/>
      <c r="AFU66" s="22"/>
      <c r="AFV66" s="22"/>
      <c r="AFW66" s="22"/>
      <c r="AFX66" s="22"/>
      <c r="AFY66" s="22"/>
      <c r="AFZ66" s="22"/>
      <c r="AGA66" s="22"/>
      <c r="AGB66" s="22"/>
      <c r="AGC66" s="22"/>
      <c r="AGD66" s="22"/>
      <c r="AGE66" s="22"/>
      <c r="AGF66" s="22"/>
      <c r="AGG66" s="22"/>
      <c r="AGH66" s="22"/>
      <c r="AGI66" s="22"/>
      <c r="AGJ66" s="22"/>
      <c r="AGK66" s="22"/>
      <c r="AGL66" s="22"/>
      <c r="AGM66" s="22"/>
      <c r="AGN66" s="22"/>
      <c r="AGO66" s="22"/>
      <c r="AGP66" s="22"/>
      <c r="AGQ66" s="22"/>
      <c r="AGR66" s="22"/>
      <c r="AGS66" s="22"/>
      <c r="AGT66" s="22"/>
      <c r="AGU66" s="22"/>
      <c r="AGV66" s="22"/>
      <c r="AGW66" s="22"/>
      <c r="AGX66" s="22"/>
      <c r="AGY66" s="22"/>
      <c r="AGZ66" s="22"/>
      <c r="AHA66" s="22"/>
      <c r="AHB66" s="22"/>
      <c r="AHC66" s="22"/>
      <c r="AHD66" s="22"/>
      <c r="AHE66" s="22"/>
      <c r="AHF66" s="22"/>
      <c r="AHG66" s="22"/>
      <c r="AHH66" s="22"/>
      <c r="AHI66" s="22"/>
      <c r="AHJ66" s="22"/>
      <c r="AHK66" s="22"/>
      <c r="AHL66" s="22"/>
      <c r="AHM66" s="22"/>
      <c r="AHN66" s="22"/>
      <c r="AHO66" s="22"/>
      <c r="AHP66" s="22"/>
      <c r="AHQ66" s="22"/>
      <c r="AHR66" s="22"/>
      <c r="AHS66" s="22"/>
      <c r="AHT66" s="22"/>
      <c r="AHU66" s="22"/>
      <c r="AHV66" s="22"/>
      <c r="AHW66" s="22"/>
      <c r="AHX66" s="22"/>
      <c r="AHY66" s="22"/>
      <c r="AHZ66" s="22"/>
      <c r="AIA66" s="22"/>
      <c r="AIB66" s="22"/>
      <c r="AIC66" s="22"/>
      <c r="AID66" s="22"/>
      <c r="AIE66" s="22"/>
      <c r="AIF66" s="22"/>
      <c r="AIG66" s="22"/>
      <c r="AIH66" s="22"/>
      <c r="AII66" s="22"/>
      <c r="AIJ66" s="22"/>
      <c r="AIK66" s="22"/>
      <c r="AIL66" s="22"/>
      <c r="AIM66" s="22"/>
      <c r="AIN66" s="22"/>
      <c r="AIO66" s="22"/>
      <c r="AIP66" s="22"/>
      <c r="AIQ66" s="22"/>
      <c r="AIR66" s="22"/>
      <c r="AIS66" s="22"/>
      <c r="AIT66" s="22"/>
      <c r="AIU66" s="22"/>
      <c r="AIV66" s="22"/>
      <c r="AIW66" s="22"/>
      <c r="AIX66" s="22"/>
      <c r="AIY66" s="22"/>
      <c r="AIZ66" s="22"/>
      <c r="AJA66" s="22"/>
      <c r="AJB66" s="22"/>
      <c r="AJC66" s="22"/>
      <c r="AJD66" s="22"/>
      <c r="AJE66" s="22"/>
      <c r="AJF66" s="22"/>
      <c r="AJG66" s="22"/>
      <c r="AJH66" s="22"/>
      <c r="AJI66" s="22"/>
      <c r="AJJ66" s="22"/>
      <c r="AJK66" s="22"/>
      <c r="AJL66" s="22"/>
      <c r="AJM66" s="22"/>
      <c r="AJN66" s="22"/>
      <c r="AJO66" s="22"/>
      <c r="AJP66" s="22"/>
      <c r="AJQ66" s="22"/>
      <c r="AJR66" s="22"/>
      <c r="AJS66" s="22"/>
      <c r="AJT66" s="22"/>
      <c r="AJU66" s="22"/>
      <c r="AJV66" s="22"/>
      <c r="AJW66" s="22"/>
      <c r="AJX66" s="22"/>
      <c r="AJY66" s="22"/>
      <c r="AJZ66" s="22"/>
      <c r="AKA66" s="22"/>
      <c r="AKB66" s="22"/>
      <c r="AKC66" s="22"/>
      <c r="AKD66" s="22"/>
      <c r="AKE66" s="22"/>
      <c r="AKF66" s="22"/>
      <c r="AKG66" s="22"/>
      <c r="AKH66" s="22"/>
      <c r="AKI66" s="22"/>
      <c r="AKJ66" s="22"/>
      <c r="AKK66" s="22"/>
      <c r="AKL66" s="22"/>
      <c r="AKM66" s="22"/>
      <c r="AKN66" s="22"/>
      <c r="AKO66" s="22"/>
      <c r="AKP66" s="22"/>
      <c r="AKQ66" s="22"/>
      <c r="AKR66" s="22"/>
      <c r="AKS66" s="22"/>
      <c r="AKT66" s="22"/>
      <c r="AKU66" s="22"/>
      <c r="AKV66" s="22"/>
      <c r="AKW66" s="22"/>
      <c r="AKX66" s="22"/>
      <c r="AKY66" s="22"/>
      <c r="AKZ66" s="22"/>
      <c r="ALA66" s="22"/>
      <c r="ALB66" s="22"/>
      <c r="ALC66" s="22"/>
      <c r="ALD66" s="22"/>
      <c r="ALE66" s="22"/>
      <c r="ALF66" s="22"/>
      <c r="ALG66" s="22"/>
      <c r="ALH66" s="22"/>
      <c r="ALI66" s="22"/>
      <c r="ALJ66" s="22"/>
      <c r="ALK66" s="22"/>
      <c r="ALL66" s="22"/>
      <c r="ALM66" s="22"/>
      <c r="ALN66" s="22"/>
      <c r="ALO66" s="22"/>
      <c r="ALP66" s="22"/>
      <c r="ALQ66" s="22"/>
      <c r="ALR66" s="22"/>
      <c r="ALS66" s="22"/>
      <c r="ALT66" s="22"/>
      <c r="ALU66" s="22"/>
      <c r="ALV66" s="22"/>
      <c r="ALW66" s="22"/>
      <c r="ALX66" s="22"/>
      <c r="ALY66" s="22"/>
      <c r="ALZ66" s="22"/>
      <c r="AMA66" s="22"/>
      <c r="AMB66" s="22"/>
      <c r="AMC66" s="22"/>
      <c r="AMD66" s="22"/>
      <c r="AME66" s="22"/>
      <c r="AMF66" s="22"/>
      <c r="AMG66" s="22"/>
      <c r="AMH66" s="22"/>
      <c r="AMI66" s="22"/>
      <c r="AMJ66" s="22"/>
      <c r="AMK66" s="22"/>
      <c r="AML66" s="22"/>
      <c r="AMM66" s="22"/>
      <c r="AMN66" s="22"/>
      <c r="AMO66" s="22"/>
      <c r="AMP66" s="22"/>
      <c r="AMQ66" s="22"/>
      <c r="AMR66" s="22"/>
      <c r="AMS66" s="22"/>
      <c r="AMT66" s="22"/>
      <c r="AMU66" s="22"/>
      <c r="AMV66" s="22"/>
      <c r="AMW66" s="22"/>
      <c r="AMX66" s="22"/>
      <c r="AMY66" s="22"/>
      <c r="AMZ66" s="22"/>
      <c r="ANA66" s="22"/>
      <c r="ANB66" s="22"/>
      <c r="ANC66" s="22"/>
      <c r="AND66" s="22"/>
      <c r="ANE66" s="22"/>
      <c r="ANF66" s="22"/>
      <c r="ANG66" s="22"/>
      <c r="ANH66" s="22"/>
      <c r="ANI66" s="22"/>
      <c r="ANJ66" s="22"/>
      <c r="ANK66" s="22"/>
      <c r="ANL66" s="22"/>
      <c r="ANM66" s="22"/>
      <c r="ANN66" s="22"/>
      <c r="ANO66" s="22"/>
      <c r="ANP66" s="22"/>
      <c r="ANQ66" s="22"/>
      <c r="ANR66" s="22"/>
      <c r="ANS66" s="22"/>
      <c r="ANT66" s="22"/>
      <c r="ANU66" s="22"/>
      <c r="ANV66" s="22"/>
      <c r="ANW66" s="22"/>
      <c r="ANX66" s="22"/>
      <c r="ANY66" s="22"/>
      <c r="ANZ66" s="22"/>
      <c r="AOA66" s="22"/>
      <c r="AOB66" s="22"/>
      <c r="AOC66" s="22"/>
      <c r="AOD66" s="22"/>
      <c r="AOE66" s="22"/>
      <c r="AOF66" s="22"/>
      <c r="AOG66" s="22"/>
      <c r="AOH66" s="22"/>
      <c r="AOI66" s="22"/>
      <c r="AOJ66" s="22"/>
      <c r="AOK66" s="22"/>
      <c r="AOL66" s="22"/>
      <c r="AOM66" s="22"/>
      <c r="AON66" s="22"/>
      <c r="AOO66" s="22"/>
      <c r="AOP66" s="22"/>
      <c r="AOQ66" s="22"/>
      <c r="AOR66" s="22"/>
      <c r="AOS66" s="22"/>
      <c r="AOT66" s="22"/>
      <c r="AOU66" s="22"/>
      <c r="AOV66" s="22"/>
      <c r="AOW66" s="22"/>
      <c r="AOX66" s="22"/>
      <c r="AOY66" s="22"/>
      <c r="AOZ66" s="22"/>
      <c r="APA66" s="22"/>
      <c r="APB66" s="22"/>
      <c r="APC66" s="22"/>
      <c r="APD66" s="22"/>
      <c r="APE66" s="22"/>
      <c r="APF66" s="22"/>
      <c r="APG66" s="22"/>
      <c r="APH66" s="22"/>
      <c r="API66" s="22"/>
      <c r="APJ66" s="22"/>
      <c r="APK66" s="22"/>
      <c r="APL66" s="22"/>
      <c r="APM66" s="22"/>
      <c r="APN66" s="22"/>
      <c r="APO66" s="22"/>
      <c r="APP66" s="22"/>
      <c r="APQ66" s="22"/>
      <c r="APR66" s="22"/>
      <c r="APS66" s="22"/>
      <c r="APT66" s="22"/>
      <c r="APU66" s="22"/>
      <c r="APV66" s="22"/>
      <c r="APW66" s="22"/>
      <c r="APX66" s="22"/>
      <c r="APY66" s="22"/>
      <c r="APZ66" s="22"/>
      <c r="AQA66" s="22"/>
      <c r="AQB66" s="22"/>
      <c r="AQC66" s="22"/>
      <c r="AQD66" s="22"/>
      <c r="AQE66" s="22"/>
      <c r="AQF66" s="22"/>
      <c r="AQG66" s="22"/>
      <c r="AQH66" s="22"/>
      <c r="AQI66" s="22"/>
      <c r="AQJ66" s="22"/>
      <c r="AQK66" s="22"/>
      <c r="AQL66" s="22"/>
      <c r="AQM66" s="22"/>
      <c r="AQN66" s="22"/>
      <c r="AQO66" s="22"/>
      <c r="AQP66" s="22"/>
      <c r="AQQ66" s="22"/>
      <c r="AQR66" s="22"/>
      <c r="AQS66" s="22"/>
      <c r="AQT66" s="22"/>
      <c r="AQU66" s="22"/>
      <c r="AQV66" s="22"/>
      <c r="AQW66" s="22"/>
      <c r="AQX66" s="22"/>
      <c r="AQY66" s="22"/>
      <c r="AQZ66" s="22"/>
      <c r="ARA66" s="22"/>
      <c r="ARB66" s="22"/>
      <c r="ARC66" s="22"/>
      <c r="ARD66" s="22"/>
      <c r="ARE66" s="22"/>
      <c r="ARF66" s="22"/>
      <c r="ARG66" s="22"/>
      <c r="ARH66" s="22"/>
      <c r="ARI66" s="22"/>
      <c r="ARJ66" s="22"/>
      <c r="ARK66" s="22"/>
      <c r="ARL66" s="22"/>
      <c r="ARM66" s="22"/>
      <c r="ARN66" s="22"/>
      <c r="ARO66" s="22"/>
      <c r="ARP66" s="22"/>
      <c r="ARQ66" s="22"/>
      <c r="ARR66" s="22"/>
      <c r="ARS66" s="22"/>
      <c r="ART66" s="22"/>
      <c r="ARU66" s="22"/>
      <c r="ARV66" s="22"/>
      <c r="ARW66" s="22"/>
      <c r="ARX66" s="22"/>
      <c r="ARY66" s="22"/>
      <c r="ARZ66" s="22"/>
      <c r="ASA66" s="22"/>
      <c r="ASB66" s="22"/>
      <c r="ASC66" s="22"/>
      <c r="ASD66" s="22"/>
      <c r="ASE66" s="22"/>
      <c r="ASF66" s="22"/>
      <c r="ASG66" s="22"/>
      <c r="ASH66" s="22"/>
      <c r="ASI66" s="22"/>
      <c r="ASJ66" s="22"/>
      <c r="ASK66" s="22"/>
      <c r="ASL66" s="22"/>
      <c r="ASM66" s="22"/>
      <c r="ASN66" s="22"/>
      <c r="ASO66" s="22"/>
      <c r="ASP66" s="22"/>
      <c r="ASQ66" s="22"/>
      <c r="ASR66" s="22"/>
      <c r="ASS66" s="22"/>
      <c r="AST66" s="22"/>
      <c r="ASU66" s="22"/>
      <c r="ASV66" s="22"/>
      <c r="ASW66" s="22"/>
      <c r="ASX66" s="22"/>
      <c r="ASY66" s="22"/>
      <c r="ASZ66" s="22"/>
      <c r="ATA66" s="22"/>
      <c r="ATB66" s="22"/>
      <c r="ATC66" s="22"/>
      <c r="ATD66" s="22"/>
      <c r="ATE66" s="22"/>
      <c r="ATF66" s="22"/>
      <c r="ATG66" s="22"/>
      <c r="ATH66" s="22"/>
      <c r="ATI66" s="22"/>
      <c r="ATJ66" s="22"/>
      <c r="ATK66" s="22"/>
      <c r="ATL66" s="22"/>
      <c r="ATM66" s="22"/>
      <c r="ATN66" s="22"/>
      <c r="ATO66" s="22"/>
      <c r="ATP66" s="22"/>
      <c r="ATQ66" s="22"/>
      <c r="ATR66" s="22"/>
      <c r="ATS66" s="22"/>
      <c r="ATT66" s="22"/>
      <c r="ATU66" s="22"/>
      <c r="ATV66" s="22"/>
      <c r="ATW66" s="22"/>
      <c r="ATX66" s="22"/>
      <c r="ATY66" s="22"/>
      <c r="ATZ66" s="22"/>
      <c r="AUA66" s="22"/>
      <c r="AUB66" s="22"/>
      <c r="AUC66" s="22"/>
      <c r="AUD66" s="22"/>
      <c r="AUE66" s="22"/>
      <c r="AUF66" s="22"/>
      <c r="AUG66" s="22"/>
      <c r="AUH66" s="22"/>
      <c r="AUI66" s="22"/>
      <c r="AUJ66" s="22"/>
      <c r="AUK66" s="22"/>
      <c r="AUL66" s="22"/>
      <c r="AUM66" s="22"/>
      <c r="AUN66" s="22"/>
      <c r="AUO66" s="22"/>
      <c r="AUP66" s="22"/>
      <c r="AUQ66" s="22"/>
      <c r="AUR66" s="22"/>
      <c r="AUS66" s="22"/>
      <c r="AUT66" s="22"/>
      <c r="AUU66" s="22"/>
      <c r="AUV66" s="22"/>
      <c r="AUW66" s="22"/>
      <c r="AUX66" s="22"/>
      <c r="AUY66" s="22"/>
      <c r="AUZ66" s="22"/>
      <c r="AVA66" s="22"/>
      <c r="AVB66" s="22"/>
      <c r="AVC66" s="22"/>
      <c r="AVD66" s="22"/>
      <c r="AVE66" s="22"/>
      <c r="AVF66" s="22"/>
      <c r="AVG66" s="22"/>
      <c r="AVH66" s="22"/>
      <c r="AVI66" s="22"/>
      <c r="AVJ66" s="22"/>
      <c r="AVK66" s="22"/>
      <c r="AVL66" s="22"/>
      <c r="AVM66" s="22"/>
      <c r="AVN66" s="22"/>
      <c r="AVO66" s="22"/>
      <c r="AVP66" s="22"/>
      <c r="AVQ66" s="22"/>
      <c r="AVR66" s="22"/>
      <c r="AVS66" s="22"/>
      <c r="AVT66" s="22"/>
      <c r="AVU66" s="22"/>
      <c r="AVV66" s="22"/>
      <c r="AVW66" s="22"/>
      <c r="AVX66" s="22"/>
      <c r="AVY66" s="22"/>
      <c r="AVZ66" s="22"/>
      <c r="AWA66" s="22"/>
      <c r="AWB66" s="22"/>
      <c r="AWC66" s="22"/>
      <c r="AWD66" s="22"/>
      <c r="AWE66" s="22"/>
      <c r="AWF66" s="22"/>
      <c r="AWG66" s="22"/>
      <c r="AWH66" s="22"/>
      <c r="AWI66" s="22"/>
      <c r="AWJ66" s="22"/>
      <c r="AWK66" s="22"/>
      <c r="AWL66" s="22"/>
      <c r="AWM66" s="22"/>
      <c r="AWN66" s="22"/>
      <c r="AWO66" s="22"/>
      <c r="AWP66" s="22"/>
      <c r="AWQ66" s="22"/>
      <c r="AWR66" s="22"/>
      <c r="AWS66" s="22"/>
      <c r="AWT66" s="22"/>
      <c r="AWU66" s="22"/>
      <c r="AWV66" s="22"/>
      <c r="AWW66" s="22"/>
      <c r="AWX66" s="22"/>
      <c r="AWY66" s="22"/>
      <c r="AWZ66" s="22"/>
      <c r="AXA66" s="22"/>
      <c r="AXB66" s="22"/>
      <c r="AXC66" s="22"/>
      <c r="AXD66" s="22"/>
      <c r="AXE66" s="22"/>
      <c r="AXF66" s="22"/>
      <c r="AXG66" s="22"/>
      <c r="AXH66" s="22"/>
      <c r="AXI66" s="22"/>
      <c r="AXJ66" s="22"/>
      <c r="AXK66" s="22"/>
      <c r="AXL66" s="22"/>
      <c r="AXM66" s="22"/>
      <c r="AXN66" s="22"/>
      <c r="AXO66" s="22"/>
      <c r="AXP66" s="22"/>
      <c r="AXQ66" s="22"/>
      <c r="AXR66" s="22"/>
      <c r="AXS66" s="22"/>
      <c r="AXT66" s="22"/>
      <c r="AXU66" s="22"/>
      <c r="AXV66" s="22"/>
      <c r="AXW66" s="22"/>
      <c r="AXX66" s="22"/>
      <c r="AXY66" s="26"/>
      <c r="AXZ66" s="22"/>
      <c r="AYA66" s="22"/>
      <c r="AYB66" s="22"/>
      <c r="AYC66" s="22"/>
      <c r="AYD66" s="22"/>
      <c r="AYE66" s="22"/>
      <c r="AYF66" s="22"/>
      <c r="AYG66" s="22"/>
      <c r="AYH66" s="22"/>
      <c r="AYI66" s="22"/>
      <c r="AYJ66" s="22"/>
      <c r="AYK66" s="22"/>
      <c r="AYL66" s="22"/>
      <c r="AYM66" s="22"/>
      <c r="AYN66" s="22"/>
      <c r="AYO66" s="22"/>
      <c r="AYP66" s="22"/>
      <c r="AYQ66" s="22"/>
      <c r="AYR66" s="22"/>
      <c r="AYS66" s="22"/>
      <c r="AYT66" s="22"/>
      <c r="AYU66" s="22"/>
      <c r="AYV66" s="22"/>
      <c r="AYW66" s="22"/>
      <c r="AYX66" s="22"/>
      <c r="AYY66" s="22"/>
      <c r="AYZ66" s="22"/>
      <c r="AZA66" s="22"/>
      <c r="AZB66" s="22"/>
      <c r="AZC66" s="22"/>
      <c r="AZD66" s="22"/>
      <c r="AZE66" s="22"/>
      <c r="AZF66" s="22"/>
      <c r="AZG66" s="22"/>
      <c r="AZH66" s="22"/>
      <c r="AZI66" s="22"/>
      <c r="AZJ66" s="22"/>
      <c r="AZK66" s="22"/>
      <c r="AZL66" s="22"/>
      <c r="AZM66" s="22"/>
      <c r="AZN66" s="22"/>
      <c r="AZO66" s="22"/>
      <c r="AZP66" s="22"/>
      <c r="AZQ66" s="22"/>
      <c r="AZR66" s="22"/>
      <c r="AZS66" s="22"/>
      <c r="AZT66" s="22"/>
      <c r="AZU66" s="22"/>
      <c r="AZV66" s="22"/>
      <c r="AZW66" s="22"/>
      <c r="AZX66" s="22"/>
      <c r="AZY66" s="22"/>
      <c r="AZZ66" s="22"/>
      <c r="BAA66" s="22"/>
      <c r="BAB66" s="22"/>
      <c r="BAC66" s="22"/>
      <c r="BAD66" s="22"/>
      <c r="BAE66" s="22"/>
      <c r="BAF66" s="22"/>
      <c r="BAG66" s="22"/>
      <c r="BAH66" s="22"/>
      <c r="BAI66" s="22"/>
      <c r="BAJ66" s="22"/>
      <c r="BAK66" s="22"/>
      <c r="BAL66" s="22"/>
      <c r="BAM66" s="22"/>
      <c r="BAN66" s="22"/>
      <c r="BAO66" s="22"/>
      <c r="BAP66" s="22"/>
      <c r="BAQ66" s="22"/>
      <c r="BAR66" s="22"/>
      <c r="BAS66" s="22"/>
      <c r="BAT66" s="22"/>
      <c r="BAU66" s="22"/>
      <c r="BAV66" s="22"/>
      <c r="BAW66" s="22"/>
      <c r="BAX66" s="22"/>
      <c r="BAY66" s="22"/>
      <c r="BAZ66" s="22"/>
      <c r="BBA66" s="22"/>
      <c r="BBB66" s="22"/>
      <c r="BBC66" s="22"/>
      <c r="BBD66" s="22"/>
      <c r="BBE66" s="22"/>
      <c r="BBF66" s="22"/>
      <c r="BBG66" s="22"/>
      <c r="BBH66" s="22"/>
      <c r="BBI66" s="22"/>
      <c r="BBJ66" s="22"/>
      <c r="BBK66" s="22"/>
      <c r="BBL66" s="22"/>
      <c r="BBM66" s="22"/>
      <c r="BBN66" s="22"/>
      <c r="BBO66" s="22"/>
      <c r="BBP66" s="22"/>
      <c r="BBQ66" s="22"/>
      <c r="BBR66" s="22"/>
      <c r="BBS66" s="22"/>
      <c r="BBT66" s="22"/>
      <c r="BBU66" s="22"/>
      <c r="BBV66" s="22"/>
      <c r="BBW66" s="22"/>
      <c r="BBX66" s="22"/>
      <c r="BBY66" s="22"/>
      <c r="BBZ66" s="22"/>
      <c r="BCA66" s="22"/>
      <c r="BCB66" s="22"/>
      <c r="BCC66" s="22"/>
      <c r="BCD66" s="22"/>
      <c r="BCE66" s="22"/>
      <c r="BCF66" s="22"/>
      <c r="BCG66" s="22"/>
      <c r="BCH66" s="22"/>
      <c r="BCI66" s="22"/>
      <c r="BCJ66" s="22"/>
      <c r="BCK66" s="22"/>
      <c r="BCL66" s="22"/>
      <c r="BCM66" s="22"/>
      <c r="BCN66" s="22"/>
      <c r="BCO66" s="22"/>
      <c r="BCP66" s="22"/>
      <c r="BCQ66" s="22"/>
      <c r="BCR66" s="22"/>
      <c r="BCS66" s="22"/>
      <c r="BCT66" s="22"/>
      <c r="BCU66" s="22"/>
      <c r="BCV66" s="22"/>
      <c r="BCW66" s="22"/>
      <c r="BCX66" s="22"/>
      <c r="BCY66" s="22"/>
      <c r="BCZ66" s="22"/>
      <c r="BDA66" s="22"/>
      <c r="BDB66" s="22"/>
      <c r="BDC66" s="22"/>
      <c r="BDD66" s="22"/>
      <c r="BDE66" s="22"/>
      <c r="BDF66" s="22"/>
      <c r="BDG66" s="22"/>
      <c r="BDH66" s="22"/>
      <c r="BDI66" s="22"/>
      <c r="BDJ66" s="22"/>
      <c r="BDK66" s="22"/>
      <c r="BDL66" s="22"/>
      <c r="BDM66" s="22"/>
      <c r="BDN66" s="22"/>
      <c r="BDO66" s="22"/>
      <c r="BDP66" s="22"/>
      <c r="BDQ66" s="22"/>
      <c r="BDR66" s="22"/>
      <c r="BDS66" s="22"/>
      <c r="BDT66" s="22"/>
      <c r="BDU66" s="22"/>
      <c r="BDV66" s="22"/>
      <c r="BDW66" s="22"/>
      <c r="BDX66" s="22"/>
      <c r="BDY66" s="22"/>
      <c r="BDZ66" s="22"/>
      <c r="BEA66" s="22"/>
      <c r="BEB66" s="22"/>
      <c r="BEC66" s="22"/>
      <c r="BED66" s="22"/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6"/>
      <c r="CZV66" s="26"/>
      <c r="CZW66" s="26"/>
      <c r="CZX66" s="26"/>
      <c r="CZY66" s="26"/>
      <c r="CZZ66" s="26"/>
      <c r="DAA66" s="26"/>
      <c r="DAB66" s="26"/>
      <c r="DAC66" s="26"/>
      <c r="DAD66" s="26"/>
      <c r="DAE66" s="26"/>
      <c r="DAF66" s="26"/>
      <c r="DAG66" s="26"/>
      <c r="DAH66" s="26"/>
      <c r="DAI66" s="26"/>
      <c r="DAJ66" s="26"/>
      <c r="DAK66" s="26"/>
      <c r="DAL66" s="26"/>
      <c r="DAM66" s="26"/>
      <c r="DAN66" s="26"/>
      <c r="DAO66" s="26"/>
      <c r="DAP66" s="26"/>
      <c r="DAQ66" s="26"/>
      <c r="DAR66" s="26"/>
      <c r="DAS66" s="26"/>
      <c r="DAT66" s="26"/>
      <c r="DAU66" s="26"/>
      <c r="DAV66" s="26"/>
      <c r="DAW66" s="26"/>
      <c r="DAX66" s="26"/>
      <c r="DAY66" s="26"/>
      <c r="DAZ66" s="26"/>
      <c r="DBA66" s="26"/>
      <c r="DBB66" s="26"/>
      <c r="DBC66" s="26"/>
      <c r="DBD66" s="26"/>
      <c r="DBE66" s="26"/>
      <c r="DBF66" s="26"/>
      <c r="DBG66" s="26"/>
      <c r="DBH66" s="26"/>
      <c r="DBI66" s="26"/>
      <c r="DBJ66" s="26"/>
      <c r="DBK66" s="26"/>
      <c r="DBL66" s="26"/>
      <c r="DBM66" s="26"/>
      <c r="DBN66" s="26"/>
      <c r="DBO66" s="26"/>
      <c r="DBP66" s="26"/>
      <c r="DBQ66" s="26"/>
      <c r="DBR66" s="26"/>
      <c r="DBS66" s="26"/>
      <c r="DBT66" s="26"/>
      <c r="DBU66" s="26"/>
      <c r="DBV66" s="26"/>
      <c r="DBW66" s="26"/>
      <c r="DBX66" s="26"/>
      <c r="DBY66" s="26"/>
      <c r="DBZ66" s="26"/>
      <c r="DCA66" s="26"/>
      <c r="DCB66" s="26"/>
      <c r="DCC66" s="26"/>
      <c r="DCD66" s="26"/>
      <c r="DCE66" s="26"/>
      <c r="DCF66" s="26"/>
      <c r="DCG66" s="26"/>
      <c r="DCH66" s="26"/>
      <c r="DCI66" s="26"/>
      <c r="DCJ66" s="26"/>
      <c r="DCK66" s="26"/>
      <c r="DCL66" s="26"/>
      <c r="DCM66" s="26"/>
      <c r="DCN66" s="26"/>
      <c r="DCO66" s="26"/>
      <c r="DCP66" s="26"/>
      <c r="DCQ66" s="26"/>
      <c r="DCR66" s="26"/>
      <c r="DCS66" s="26"/>
      <c r="DCT66" s="26"/>
      <c r="DCU66" s="26"/>
      <c r="DCV66" s="26"/>
      <c r="DCW66" s="26"/>
      <c r="DCX66" s="26"/>
      <c r="DCY66" s="26"/>
      <c r="DCZ66" s="26"/>
      <c r="DDA66" s="26"/>
      <c r="DDB66" s="26"/>
      <c r="DDC66" s="26"/>
      <c r="DDD66" s="26"/>
      <c r="DDE66" s="26"/>
      <c r="DDF66" s="26"/>
      <c r="DDG66" s="26"/>
      <c r="DDH66" s="26"/>
      <c r="DDI66" s="26"/>
      <c r="DDJ66" s="26"/>
      <c r="DDK66" s="26"/>
      <c r="DDL66" s="26"/>
      <c r="DDM66" s="26"/>
      <c r="DDN66" s="26"/>
      <c r="DDO66" s="26"/>
      <c r="DDP66" s="26"/>
      <c r="DDQ66" s="26"/>
      <c r="DDR66" s="26"/>
      <c r="DDS66" s="26"/>
      <c r="DDT66" s="26"/>
      <c r="DDU66" s="26"/>
      <c r="DDV66" s="26"/>
      <c r="DDW66" s="26"/>
      <c r="DDX66" s="26"/>
      <c r="DDY66" s="26"/>
      <c r="DDZ66" s="26"/>
      <c r="DEA66" s="26"/>
      <c r="DEB66" s="26"/>
      <c r="DEC66" s="26"/>
      <c r="DED66" s="26"/>
      <c r="DEE66" s="26"/>
      <c r="DEF66" s="26"/>
      <c r="DEG66" s="26"/>
      <c r="DEH66" s="26"/>
      <c r="DEI66" s="26"/>
      <c r="DEJ66" s="26"/>
      <c r="DEK66" s="26"/>
      <c r="DEL66" s="26"/>
      <c r="DEM66" s="26"/>
      <c r="DEN66" s="26"/>
      <c r="DEO66" s="26"/>
      <c r="DEP66" s="26"/>
      <c r="DEQ66" s="26"/>
      <c r="DER66" s="26"/>
      <c r="DES66" s="26"/>
      <c r="DET66" s="26"/>
      <c r="DEU66" s="26"/>
      <c r="DEV66" s="26"/>
      <c r="DEW66" s="26"/>
      <c r="DEX66" s="26"/>
      <c r="DEY66" s="26"/>
      <c r="DEZ66" s="26"/>
      <c r="DFA66" s="26"/>
      <c r="DFB66" s="26"/>
      <c r="DFC66" s="26"/>
      <c r="DFD66" s="26"/>
      <c r="DFE66" s="26"/>
      <c r="DFF66" s="26"/>
      <c r="DFG66" s="26"/>
      <c r="DFH66" s="26"/>
      <c r="DFI66" s="26"/>
      <c r="DFJ66" s="26"/>
      <c r="DFK66" s="26"/>
      <c r="DFL66" s="26"/>
      <c r="DFM66" s="26"/>
      <c r="DFN66" s="26"/>
      <c r="DFO66" s="26"/>
      <c r="DFP66" s="26"/>
      <c r="DFQ66" s="26"/>
      <c r="DFR66" s="26"/>
      <c r="DFS66" s="26"/>
      <c r="DFT66" s="26"/>
      <c r="DFU66" s="26"/>
      <c r="DFV66" s="26"/>
      <c r="DFW66" s="26"/>
      <c r="DFX66" s="26"/>
      <c r="DFY66" s="26"/>
      <c r="DFZ66" s="26"/>
      <c r="DGA66" s="26"/>
      <c r="DGB66" s="26"/>
      <c r="DGC66" s="26"/>
      <c r="DGD66" s="26"/>
      <c r="DGE66" s="26"/>
      <c r="DGF66" s="26"/>
      <c r="DGG66" s="26"/>
      <c r="DGH66" s="26"/>
      <c r="DGI66" s="26"/>
      <c r="DGJ66" s="26"/>
      <c r="DGK66" s="26"/>
      <c r="DGL66" s="26"/>
      <c r="DGM66" s="26"/>
      <c r="DGN66" s="26"/>
      <c r="DGO66" s="26"/>
      <c r="DGP66" s="26"/>
      <c r="DGQ66" s="26"/>
      <c r="DGR66" s="26"/>
      <c r="DGS66" s="26"/>
      <c r="DGT66" s="26"/>
      <c r="DGU66" s="26"/>
      <c r="DGV66" s="26"/>
      <c r="DGW66" s="26"/>
      <c r="DGX66" s="26"/>
      <c r="DGY66" s="26"/>
      <c r="DGZ66" s="26"/>
      <c r="DHA66" s="26"/>
      <c r="DHB66" s="26"/>
      <c r="DHC66" s="26"/>
      <c r="DHD66" s="26"/>
      <c r="DHE66" s="26"/>
      <c r="DHF66" s="26"/>
      <c r="DHG66" s="26"/>
      <c r="DHH66" s="26"/>
      <c r="DHI66" s="26"/>
      <c r="DHJ66" s="26"/>
      <c r="DHK66" s="26"/>
      <c r="DHL66" s="26"/>
      <c r="DHM66" s="26"/>
      <c r="DHN66" s="26"/>
      <c r="DHO66" s="26"/>
      <c r="DHP66" s="26"/>
      <c r="DHQ66" s="26"/>
      <c r="DHR66" s="26"/>
      <c r="DHS66" s="26"/>
      <c r="DHT66" s="26"/>
      <c r="DHU66" s="26"/>
      <c r="DHV66" s="26"/>
      <c r="DHW66" s="26"/>
      <c r="DHX66" s="26"/>
      <c r="DHY66" s="26"/>
      <c r="DHZ66" s="26"/>
      <c r="DIA66" s="26"/>
      <c r="DIB66" s="26"/>
      <c r="DIC66" s="26"/>
      <c r="DID66" s="26"/>
      <c r="DIE66" s="26"/>
      <c r="DIF66" s="26"/>
      <c r="DIG66" s="26"/>
      <c r="DIH66" s="26"/>
      <c r="DII66" s="26"/>
      <c r="DIJ66" s="26"/>
      <c r="DIK66" s="26"/>
      <c r="DIL66" s="26"/>
      <c r="DIM66" s="26"/>
      <c r="DIN66" s="26"/>
      <c r="DIO66" s="26"/>
      <c r="DIP66" s="26"/>
      <c r="DIQ66" s="26"/>
      <c r="DIR66" s="26"/>
      <c r="DIS66" s="26"/>
      <c r="DIT66" s="26"/>
      <c r="DIU66" s="26"/>
      <c r="DIV66" s="26"/>
      <c r="DIW66" s="26"/>
      <c r="DIX66" s="26"/>
      <c r="DIY66" s="26"/>
      <c r="DIZ66" s="26"/>
      <c r="DJA66" s="26"/>
      <c r="DJB66" s="26"/>
      <c r="DJC66" s="26"/>
      <c r="DJD66" s="26"/>
      <c r="DJE66" s="26"/>
      <c r="DJF66" s="26"/>
      <c r="DJG66" s="26"/>
      <c r="DJH66" s="26"/>
      <c r="DJI66" s="26"/>
      <c r="DJJ66" s="26"/>
      <c r="DJK66" s="26"/>
      <c r="DJL66" s="26"/>
      <c r="DJM66" s="26"/>
      <c r="DJN66" s="26"/>
      <c r="DJO66" s="26"/>
      <c r="DJP66" s="26"/>
      <c r="DJQ66" s="26"/>
      <c r="DJR66" s="26"/>
      <c r="DJS66" s="26"/>
      <c r="DJT66" s="26"/>
      <c r="DJU66" s="26"/>
      <c r="DJV66" s="26"/>
      <c r="DJW66" s="26"/>
      <c r="DJX66" s="26"/>
      <c r="DJY66" s="26"/>
      <c r="DJZ66" s="26"/>
      <c r="DKA66" s="26"/>
      <c r="DKB66" s="26"/>
      <c r="DKC66" s="26"/>
      <c r="DKD66" s="26"/>
      <c r="DKE66" s="26"/>
      <c r="DKF66" s="26"/>
      <c r="DKG66" s="26"/>
      <c r="DKH66" s="26"/>
      <c r="DKI66" s="26"/>
      <c r="DKJ66" s="26"/>
      <c r="DKK66" s="26"/>
      <c r="DKL66" s="26"/>
      <c r="DKM66" s="26"/>
      <c r="DKN66" s="26"/>
      <c r="DKO66" s="26"/>
      <c r="DKP66" s="26"/>
      <c r="DKQ66" s="26"/>
      <c r="DKR66" s="26"/>
      <c r="DKS66" s="26"/>
      <c r="DKT66" s="26"/>
      <c r="DKU66" s="26"/>
      <c r="DKV66" s="26"/>
      <c r="DKW66" s="26"/>
      <c r="DKX66" s="26"/>
      <c r="DKY66" s="26"/>
      <c r="DKZ66" s="26"/>
      <c r="DLA66" s="26"/>
      <c r="DLB66" s="26"/>
      <c r="DLC66" s="26"/>
      <c r="DLD66" s="26"/>
      <c r="DLE66" s="26"/>
      <c r="DLF66" s="26"/>
      <c r="DLG66" s="26"/>
      <c r="DLH66" s="26"/>
      <c r="DLI66" s="26"/>
      <c r="DLJ66" s="26"/>
      <c r="DLK66" s="26"/>
      <c r="DLL66" s="26"/>
      <c r="DLM66" s="26"/>
      <c r="DLN66" s="26"/>
      <c r="DLO66" s="26"/>
      <c r="DLP66" s="26"/>
      <c r="DLQ66" s="26"/>
      <c r="DLR66" s="26"/>
      <c r="DLS66" s="26"/>
      <c r="DLT66" s="26"/>
      <c r="DLU66" s="26"/>
      <c r="DLV66" s="26"/>
      <c r="DLW66" s="26"/>
      <c r="DLX66" s="26"/>
      <c r="DLY66" s="26"/>
      <c r="DLZ66" s="26"/>
      <c r="DMA66" s="26"/>
      <c r="DMB66" s="26"/>
      <c r="DMC66" s="26"/>
      <c r="DMD66" s="26"/>
      <c r="DME66" s="26"/>
      <c r="DMF66" s="26"/>
      <c r="DMG66" s="26"/>
      <c r="DMH66" s="26"/>
      <c r="DMI66" s="26"/>
      <c r="DMJ66" s="26"/>
      <c r="DMK66" s="26"/>
      <c r="DML66" s="26"/>
      <c r="DMM66" s="26"/>
      <c r="DMN66" s="26"/>
      <c r="DMO66" s="26"/>
      <c r="DMP66" s="26"/>
      <c r="DMQ66" s="26"/>
      <c r="DMR66" s="26"/>
      <c r="DMS66" s="26"/>
      <c r="DMT66" s="26"/>
      <c r="DMU66" s="26"/>
      <c r="DMV66" s="26"/>
      <c r="DMW66" s="26"/>
      <c r="DMX66" s="26"/>
      <c r="DMY66" s="26"/>
      <c r="DMZ66" s="26"/>
      <c r="DNA66" s="26"/>
      <c r="DNB66" s="26"/>
      <c r="DNC66" s="26"/>
      <c r="DND66" s="26"/>
      <c r="DNE66" s="26"/>
      <c r="DNF66" s="26"/>
      <c r="DNG66" s="26"/>
      <c r="DNH66" s="26"/>
      <c r="DNI66" s="26"/>
      <c r="DNJ66" s="26"/>
      <c r="DNK66" s="26"/>
      <c r="DNL66" s="26"/>
      <c r="DNM66" s="26"/>
      <c r="DNN66" s="26"/>
      <c r="DNO66" s="26"/>
      <c r="DNP66" s="26"/>
      <c r="DNQ66" s="26"/>
      <c r="DNR66" s="26"/>
      <c r="DNS66" s="26"/>
      <c r="DNT66" s="26"/>
      <c r="DNU66" s="26"/>
      <c r="DNV66" s="26"/>
      <c r="DNW66" s="26"/>
      <c r="DNX66" s="26"/>
      <c r="DNY66" s="26"/>
      <c r="DNZ66" s="26"/>
      <c r="DOA66" s="26"/>
      <c r="DOB66" s="26"/>
      <c r="DOC66" s="26"/>
      <c r="DOD66" s="26"/>
      <c r="DOE66" s="26"/>
      <c r="DOF66" s="26"/>
      <c r="DOG66" s="26"/>
      <c r="DOH66" s="26"/>
      <c r="DOI66" s="26"/>
      <c r="DOJ66" s="26"/>
      <c r="DOK66" s="26"/>
      <c r="DOL66" s="26"/>
      <c r="DOM66" s="26"/>
      <c r="DON66" s="26"/>
      <c r="DOO66" s="26"/>
      <c r="DOP66" s="26"/>
      <c r="DOQ66" s="26"/>
      <c r="DOR66" s="26"/>
      <c r="DOS66" s="26"/>
      <c r="DOT66" s="26"/>
      <c r="DOU66" s="26"/>
      <c r="DOV66" s="26"/>
      <c r="DOW66" s="26"/>
      <c r="DOX66" s="26"/>
      <c r="DOY66" s="26"/>
      <c r="DOZ66" s="26"/>
      <c r="DPA66" s="26"/>
      <c r="DPB66" s="26"/>
      <c r="DPC66" s="26"/>
      <c r="DPD66" s="26"/>
      <c r="DPE66" s="26"/>
      <c r="DPF66" s="26"/>
      <c r="DPG66" s="26"/>
      <c r="DPH66" s="26"/>
      <c r="DPI66" s="26"/>
      <c r="DPJ66" s="26"/>
      <c r="DPK66" s="26"/>
      <c r="DPL66" s="26"/>
      <c r="DPM66" s="26"/>
      <c r="DPN66" s="26"/>
      <c r="DPO66" s="26"/>
      <c r="DPP66" s="26"/>
      <c r="DPQ66" s="26"/>
      <c r="DPR66" s="26"/>
      <c r="DPS66" s="26"/>
      <c r="DPT66" s="26"/>
      <c r="DPU66" s="26"/>
      <c r="DPV66" s="26"/>
      <c r="DPW66" s="26"/>
      <c r="DPX66" s="26"/>
      <c r="DPY66" s="26"/>
      <c r="DPZ66" s="26"/>
      <c r="DQA66" s="26"/>
      <c r="DQB66" s="26"/>
      <c r="DQC66" s="26"/>
      <c r="DQD66" s="26"/>
      <c r="DQE66" s="26"/>
      <c r="DQF66" s="26"/>
      <c r="DQG66" s="26"/>
      <c r="DQH66" s="26"/>
      <c r="DQI66" s="26"/>
      <c r="DQJ66" s="26"/>
      <c r="DQK66" s="26"/>
      <c r="DQL66" s="26"/>
      <c r="DQM66" s="26"/>
      <c r="DQN66" s="26"/>
      <c r="DQO66" s="26"/>
      <c r="DQP66" s="26"/>
      <c r="DQQ66" s="26"/>
      <c r="DQR66" s="26"/>
      <c r="DQS66" s="26"/>
      <c r="DQT66" s="26"/>
      <c r="DQU66" s="26"/>
      <c r="DQV66" s="26"/>
      <c r="DQW66" s="26"/>
      <c r="DQX66" s="26"/>
      <c r="DQY66" s="26"/>
      <c r="DQZ66" s="26"/>
      <c r="DRA66" s="26"/>
      <c r="DRB66" s="26"/>
      <c r="DRC66" s="26"/>
      <c r="DRD66" s="26"/>
      <c r="DRE66" s="26"/>
      <c r="DRF66" s="26"/>
      <c r="DRG66" s="26"/>
      <c r="DRH66" s="26"/>
      <c r="DRI66" s="26"/>
      <c r="DRJ66" s="26"/>
      <c r="DRK66" s="26"/>
      <c r="DRL66" s="26"/>
      <c r="DRM66" s="26"/>
      <c r="DRN66" s="26"/>
      <c r="DRO66" s="26"/>
      <c r="DRP66" s="26"/>
      <c r="DRQ66" s="26"/>
      <c r="DRR66" s="26"/>
      <c r="DRS66" s="26"/>
      <c r="DRT66" s="26"/>
      <c r="DRU66" s="26"/>
      <c r="DRV66" s="26"/>
      <c r="DRW66" s="26"/>
      <c r="DRX66" s="26"/>
      <c r="DRY66" s="26"/>
      <c r="DRZ66" s="26"/>
      <c r="DSA66" s="26"/>
      <c r="DSB66" s="26"/>
      <c r="DSC66" s="26"/>
      <c r="DSD66" s="26"/>
      <c r="DSE66" s="26"/>
      <c r="DSF66" s="26"/>
      <c r="DSG66" s="26"/>
      <c r="DSH66" s="26"/>
      <c r="DSI66" s="26"/>
      <c r="DSJ66" s="26"/>
      <c r="DSK66" s="26"/>
      <c r="DSL66" s="26"/>
      <c r="DSM66" s="26"/>
      <c r="DSN66" s="26"/>
      <c r="DSO66" s="26"/>
      <c r="DSP66" s="26"/>
      <c r="DSQ66" s="26"/>
      <c r="DSR66" s="26"/>
      <c r="DSS66" s="26"/>
      <c r="DST66" s="26"/>
      <c r="DSU66" s="26"/>
      <c r="DSV66" s="26"/>
      <c r="DSW66" s="26"/>
      <c r="DSX66" s="26"/>
      <c r="DSY66" s="26"/>
      <c r="DSZ66" s="26"/>
      <c r="DTA66" s="26"/>
      <c r="DTB66" s="26"/>
      <c r="DTC66" s="26"/>
      <c r="DTD66" s="26"/>
      <c r="DTE66" s="26"/>
      <c r="DTF66" s="26"/>
      <c r="DTG66" s="26"/>
      <c r="DTH66" s="26"/>
      <c r="DTI66" s="26"/>
      <c r="DTJ66" s="26"/>
      <c r="DTK66" s="26"/>
      <c r="DTL66" s="26"/>
      <c r="DTM66" s="26"/>
      <c r="DTN66" s="26"/>
      <c r="DTO66" s="26"/>
      <c r="DTP66" s="26"/>
      <c r="DTQ66" s="26"/>
      <c r="DTR66" s="26"/>
      <c r="DTS66" s="26"/>
      <c r="DTT66" s="26"/>
      <c r="DTU66" s="26"/>
      <c r="DTV66" s="26"/>
      <c r="DTW66" s="26"/>
      <c r="DTX66" s="26"/>
      <c r="DTY66" s="26"/>
      <c r="DTZ66" s="26"/>
      <c r="DUA66" s="26"/>
      <c r="DUB66" s="26"/>
      <c r="DUC66" s="26"/>
      <c r="DUD66" s="26"/>
      <c r="DUE66" s="26"/>
      <c r="DUF66" s="26"/>
      <c r="DUG66" s="26"/>
      <c r="DUH66" s="26"/>
      <c r="DUI66" s="26"/>
      <c r="DUJ66" s="26"/>
      <c r="DUK66" s="26"/>
      <c r="DUL66" s="26"/>
      <c r="DUM66" s="26"/>
      <c r="DUN66" s="26"/>
      <c r="DUO66" s="26"/>
      <c r="DUP66" s="26"/>
      <c r="DUQ66" s="26"/>
      <c r="DUR66" s="26"/>
      <c r="DUS66" s="26"/>
      <c r="DUT66" s="26"/>
      <c r="DUU66" s="26"/>
      <c r="DUV66" s="26"/>
      <c r="DUW66" s="26"/>
      <c r="DUX66" s="26"/>
      <c r="DUY66" s="26"/>
      <c r="DUZ66" s="26"/>
      <c r="DVA66" s="26"/>
      <c r="DVB66" s="26"/>
      <c r="DVC66" s="26"/>
      <c r="DVD66" s="26"/>
      <c r="DVE66" s="26"/>
      <c r="DVF66" s="26"/>
      <c r="DVG66" s="26"/>
      <c r="DVH66" s="26"/>
      <c r="DVI66" s="26"/>
      <c r="DVJ66" s="26"/>
      <c r="DVK66" s="26"/>
      <c r="DVL66" s="26"/>
      <c r="DVM66" s="26"/>
      <c r="DVN66" s="26"/>
      <c r="DVO66" s="26"/>
      <c r="DVP66" s="26"/>
      <c r="DVQ66" s="26"/>
      <c r="DVR66" s="26"/>
      <c r="DVS66" s="26"/>
      <c r="DVT66" s="26"/>
      <c r="DVU66" s="26"/>
      <c r="DVV66" s="26"/>
      <c r="DVW66" s="26"/>
      <c r="DVX66" s="26"/>
      <c r="DVY66" s="26"/>
      <c r="DVZ66" s="26"/>
      <c r="DWA66" s="26"/>
      <c r="DWB66" s="26"/>
      <c r="DWC66" s="26"/>
      <c r="DWD66" s="26"/>
      <c r="DWE66" s="26"/>
      <c r="DWF66" s="26"/>
      <c r="DWG66" s="26"/>
      <c r="DWH66" s="26"/>
      <c r="DWI66" s="26"/>
      <c r="DWJ66" s="26"/>
      <c r="DWK66" s="26"/>
      <c r="DWL66" s="26"/>
      <c r="DWM66" s="26"/>
      <c r="DWN66" s="26"/>
      <c r="DWO66" s="26"/>
      <c r="DWP66" s="26"/>
      <c r="DWQ66" s="26"/>
      <c r="DWR66" s="26"/>
      <c r="DWS66" s="26"/>
      <c r="DWT66" s="26"/>
      <c r="DWU66" s="26"/>
      <c r="DWV66" s="26"/>
      <c r="DWW66" s="26"/>
      <c r="DWX66" s="26"/>
      <c r="DWY66" s="26"/>
      <c r="DWZ66" s="26"/>
      <c r="DXA66" s="26"/>
      <c r="DXB66" s="26"/>
      <c r="DXC66" s="26"/>
      <c r="DXD66" s="26"/>
      <c r="DXE66" s="26"/>
      <c r="DXF66" s="26"/>
      <c r="DXG66" s="26"/>
      <c r="DXH66" s="26"/>
      <c r="DXI66" s="26"/>
      <c r="DXJ66" s="26"/>
      <c r="DXK66" s="26"/>
      <c r="DXL66" s="26"/>
      <c r="DXM66" s="26"/>
      <c r="DXN66" s="26"/>
      <c r="DXO66" s="26"/>
      <c r="DXP66" s="26"/>
      <c r="DXQ66" s="26"/>
      <c r="DXR66" s="26"/>
      <c r="DXS66" s="26"/>
      <c r="DXT66" s="26"/>
      <c r="DXU66" s="26"/>
      <c r="DXV66" s="26"/>
      <c r="DXW66" s="26"/>
      <c r="DXX66" s="26"/>
      <c r="DXY66" s="26"/>
      <c r="DXZ66" s="26"/>
      <c r="DYA66" s="26"/>
      <c r="DYB66" s="26"/>
      <c r="DYC66" s="26"/>
      <c r="DYD66" s="26"/>
      <c r="DYE66" s="26"/>
      <c r="DYF66" s="26"/>
      <c r="DYG66" s="26"/>
      <c r="DYH66" s="26"/>
      <c r="DYI66" s="26"/>
      <c r="DYJ66" s="26"/>
      <c r="DYK66" s="26"/>
      <c r="DYL66" s="26"/>
      <c r="DYM66" s="26"/>
      <c r="DYN66" s="26"/>
      <c r="DYO66" s="26"/>
      <c r="DYP66" s="26"/>
      <c r="DYQ66" s="26"/>
      <c r="DYR66" s="26"/>
      <c r="DYS66" s="26"/>
      <c r="DYT66" s="26"/>
      <c r="DYU66" s="26"/>
      <c r="DYV66" s="26"/>
      <c r="DYW66" s="26"/>
      <c r="DYX66" s="26"/>
      <c r="DYY66" s="26"/>
      <c r="DYZ66" s="26"/>
      <c r="DZA66" s="26"/>
      <c r="DZB66" s="26"/>
      <c r="DZC66" s="26"/>
      <c r="DZD66" s="26"/>
      <c r="DZE66" s="26"/>
      <c r="DZF66" s="26"/>
      <c r="DZG66" s="26"/>
      <c r="DZH66" s="26"/>
      <c r="DZI66" s="26"/>
      <c r="DZJ66" s="26"/>
      <c r="DZK66" s="26"/>
      <c r="DZL66" s="26"/>
      <c r="DZM66" s="26"/>
      <c r="DZN66" s="26"/>
      <c r="DZO66" s="26"/>
      <c r="DZP66" s="26"/>
      <c r="DZQ66" s="26"/>
      <c r="DZR66" s="26"/>
      <c r="DZS66" s="26"/>
      <c r="DZT66" s="26"/>
      <c r="DZU66" s="26"/>
      <c r="DZV66" s="26"/>
      <c r="DZW66" s="26"/>
      <c r="DZX66" s="26"/>
      <c r="DZY66" s="26"/>
      <c r="DZZ66" s="26"/>
      <c r="EAA66" s="26"/>
      <c r="EAB66" s="26"/>
      <c r="EAC66" s="26"/>
      <c r="EAD66" s="26"/>
      <c r="EAE66" s="26"/>
      <c r="EAF66" s="26"/>
      <c r="EAG66" s="26"/>
      <c r="EAH66" s="26"/>
      <c r="EAI66" s="26"/>
      <c r="EAJ66" s="26"/>
      <c r="EAK66" s="26"/>
      <c r="EAL66" s="26"/>
      <c r="EAM66" s="26"/>
      <c r="EAN66" s="26"/>
      <c r="EAO66" s="26"/>
      <c r="EAP66" s="26"/>
      <c r="EAQ66" s="26"/>
      <c r="EAR66" s="26"/>
      <c r="EAS66" s="26"/>
      <c r="EAT66" s="26"/>
      <c r="EAU66" s="26"/>
      <c r="EAV66" s="26"/>
      <c r="EAW66" s="26"/>
      <c r="EAX66" s="26"/>
      <c r="EAY66" s="26"/>
      <c r="EAZ66" s="26"/>
      <c r="EBA66" s="26"/>
      <c r="EBB66" s="26"/>
      <c r="EBC66" s="26"/>
      <c r="EBD66" s="26"/>
      <c r="EBE66" s="26"/>
      <c r="EBF66" s="26"/>
      <c r="EBG66" s="26"/>
      <c r="EBH66" s="26"/>
      <c r="EBI66" s="26"/>
      <c r="EBJ66" s="26"/>
      <c r="EBK66" s="26"/>
      <c r="EBL66" s="26"/>
      <c r="EBM66" s="26"/>
      <c r="EBN66" s="26"/>
      <c r="EBO66" s="26"/>
      <c r="EBP66" s="26"/>
      <c r="EBQ66" s="26"/>
      <c r="EBR66" s="26"/>
      <c r="EBS66" s="26"/>
      <c r="EBT66" s="26"/>
      <c r="EBU66" s="26"/>
      <c r="EBV66" s="26"/>
      <c r="EBW66" s="26"/>
      <c r="EBX66" s="26"/>
      <c r="EBY66" s="26"/>
      <c r="EBZ66" s="26"/>
      <c r="ECA66" s="26"/>
      <c r="ECB66" s="26"/>
      <c r="ECC66" s="26"/>
      <c r="ECD66" s="26"/>
      <c r="ECE66" s="26"/>
      <c r="ECF66" s="26"/>
      <c r="ECG66" s="26"/>
      <c r="ECH66" s="26"/>
      <c r="ECI66" s="26"/>
      <c r="ECJ66" s="26"/>
      <c r="ECK66" s="26"/>
      <c r="ECL66" s="26"/>
      <c r="ECM66" s="26"/>
      <c r="ECN66" s="26"/>
      <c r="ECO66" s="26"/>
      <c r="ECP66" s="26"/>
      <c r="ECQ66" s="26"/>
      <c r="ECR66" s="26"/>
      <c r="ECS66" s="26"/>
      <c r="ECT66" s="26"/>
      <c r="ECU66" s="26"/>
      <c r="ECV66" s="26"/>
      <c r="ECW66" s="26"/>
      <c r="ECX66" s="26"/>
      <c r="ECY66" s="26"/>
      <c r="ECZ66" s="26"/>
      <c r="EDA66" s="26"/>
      <c r="EDB66" s="26"/>
      <c r="EDC66" s="26"/>
      <c r="EDD66" s="26"/>
      <c r="EDE66" s="26"/>
      <c r="EDF66" s="26"/>
      <c r="EDG66" s="26"/>
      <c r="EDH66" s="26"/>
      <c r="EDI66" s="26"/>
      <c r="EDJ66" s="26"/>
      <c r="EDK66" s="26"/>
      <c r="EDL66" s="26"/>
      <c r="EDM66" s="26"/>
      <c r="EDN66" s="26"/>
      <c r="EDO66" s="26"/>
      <c r="EDP66" s="26"/>
      <c r="EDQ66" s="26"/>
      <c r="EDR66" s="26"/>
      <c r="EDS66" s="26"/>
      <c r="EDT66" s="26"/>
      <c r="EDU66" s="26"/>
    </row>
    <row r="67" s="3" customFormat="1" spans="1:3505">
      <c r="A67" s="1"/>
      <c r="B67" s="1"/>
      <c r="C67" s="5"/>
      <c r="D67" s="16" t="s">
        <v>44</v>
      </c>
      <c r="E67" s="16" t="s">
        <v>72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>
        <v>2</v>
      </c>
      <c r="S67" s="15">
        <v>1</v>
      </c>
      <c r="T67" s="15"/>
      <c r="U67" s="15"/>
      <c r="V67" s="15"/>
      <c r="W67" s="15"/>
      <c r="X67" s="15"/>
      <c r="Y67" s="15">
        <v>6</v>
      </c>
      <c r="Z67" s="15"/>
      <c r="AA67" s="15"/>
      <c r="AB67" s="15"/>
      <c r="AC67" s="15"/>
      <c r="AD67" s="15"/>
      <c r="AE67" s="15"/>
      <c r="AF67" s="15"/>
      <c r="AG67" s="15"/>
      <c r="AH67" s="15">
        <v>2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>
        <v>6</v>
      </c>
      <c r="AZ67" s="15"/>
      <c r="BA67" s="15"/>
      <c r="BB67" s="15"/>
      <c r="BC67" s="15"/>
      <c r="BD67" s="15"/>
      <c r="BE67" s="15">
        <v>1</v>
      </c>
      <c r="BF67" s="15"/>
      <c r="BG67" s="15">
        <v>1</v>
      </c>
      <c r="BH67" s="15"/>
      <c r="BI67" s="15"/>
      <c r="BJ67" s="15"/>
      <c r="BK67" s="15"/>
      <c r="BL67" s="15"/>
      <c r="BM67" s="15">
        <v>6</v>
      </c>
      <c r="BN67" s="15"/>
      <c r="BO67" s="15"/>
      <c r="BP67" s="15"/>
      <c r="BQ67" s="15"/>
      <c r="BR67" s="15"/>
      <c r="BS67" s="15"/>
      <c r="BT67" s="15">
        <v>1</v>
      </c>
      <c r="BU67" s="15">
        <v>3</v>
      </c>
      <c r="BV67" s="15"/>
      <c r="BW67" s="15">
        <v>1</v>
      </c>
      <c r="BX67" s="15"/>
      <c r="BY67" s="15"/>
      <c r="BZ67" s="15"/>
      <c r="CA67" s="15"/>
      <c r="CB67" s="15"/>
      <c r="CC67" s="15">
        <v>1</v>
      </c>
      <c r="CD67" s="15"/>
      <c r="CE67" s="15">
        <v>2</v>
      </c>
      <c r="CF67" s="15"/>
      <c r="CG67" s="15"/>
      <c r="CH67" s="15"/>
      <c r="CI67" s="15"/>
      <c r="CJ67" s="15"/>
      <c r="CK67" s="15">
        <v>2</v>
      </c>
      <c r="CL67" s="15">
        <v>4</v>
      </c>
      <c r="CM67" s="15"/>
      <c r="CN67" s="15"/>
      <c r="CO67" s="15"/>
      <c r="CP67" s="15"/>
      <c r="CQ67" s="15">
        <v>10</v>
      </c>
      <c r="CR67" s="15"/>
      <c r="CS67" s="15">
        <v>9</v>
      </c>
      <c r="CT67" s="15"/>
      <c r="CU67" s="15"/>
      <c r="CV67" s="15"/>
      <c r="CW67" s="15"/>
      <c r="CX67" s="15"/>
      <c r="CY67" s="15"/>
      <c r="CZ67" s="15">
        <v>1</v>
      </c>
      <c r="DA67" s="15"/>
      <c r="DB67" s="15">
        <v>5</v>
      </c>
      <c r="DC67" s="15"/>
      <c r="DD67" s="15"/>
      <c r="DE67" s="15"/>
      <c r="DF67" s="15">
        <v>1</v>
      </c>
      <c r="DG67" s="15"/>
      <c r="DH67" s="15"/>
      <c r="DI67" s="15"/>
      <c r="DJ67" s="15"/>
      <c r="DK67" s="15"/>
      <c r="DL67" s="15">
        <v>6</v>
      </c>
      <c r="DM67" s="15"/>
      <c r="DN67" s="15"/>
      <c r="DO67" s="15"/>
      <c r="DP67" s="15"/>
      <c r="DQ67" s="15">
        <v>1</v>
      </c>
      <c r="DR67" s="15">
        <v>3</v>
      </c>
      <c r="DS67" s="15">
        <v>18</v>
      </c>
      <c r="DT67" s="15">
        <v>1</v>
      </c>
      <c r="DU67" s="15">
        <v>1</v>
      </c>
      <c r="DV67" s="15">
        <v>2</v>
      </c>
      <c r="DW67" s="15"/>
      <c r="DX67" s="15"/>
      <c r="DY67" s="15"/>
      <c r="DZ67" s="15"/>
      <c r="EA67" s="15">
        <v>8</v>
      </c>
      <c r="EB67" s="15"/>
      <c r="EC67" s="15"/>
      <c r="ED67" s="15"/>
      <c r="EE67" s="15"/>
      <c r="EF67" s="15"/>
      <c r="EG67" s="15"/>
      <c r="EH67" s="15"/>
      <c r="EI67" s="15">
        <v>3</v>
      </c>
      <c r="EJ67" s="15">
        <v>5</v>
      </c>
      <c r="EK67" s="15"/>
      <c r="EL67" s="15"/>
      <c r="EM67" s="15"/>
      <c r="EN67" s="15"/>
      <c r="EO67" s="15"/>
      <c r="EP67" s="15">
        <v>7</v>
      </c>
      <c r="EQ67" s="15">
        <v>2</v>
      </c>
      <c r="ER67" s="15">
        <v>1</v>
      </c>
      <c r="ES67" s="15"/>
      <c r="ET67" s="15"/>
      <c r="EU67" s="15"/>
      <c r="EV67" s="15"/>
      <c r="EW67" s="15"/>
      <c r="EX67" s="15"/>
      <c r="EY67" s="15"/>
      <c r="EZ67" s="15">
        <v>2</v>
      </c>
      <c r="FA67" s="15"/>
      <c r="FB67" s="15">
        <v>3</v>
      </c>
      <c r="FC67" s="15">
        <v>3</v>
      </c>
      <c r="FD67" s="15">
        <v>4</v>
      </c>
      <c r="FE67" s="15"/>
      <c r="FF67" s="15"/>
      <c r="FG67" s="15"/>
      <c r="FH67" s="15"/>
      <c r="FI67" s="15"/>
      <c r="FJ67" s="15">
        <v>9</v>
      </c>
      <c r="FK67" s="15"/>
      <c r="FL67" s="15">
        <v>9</v>
      </c>
      <c r="FM67" s="15">
        <v>2</v>
      </c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22"/>
      <c r="PC67" s="22"/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P67" s="22"/>
      <c r="PQ67" s="22"/>
      <c r="PR67" s="22"/>
      <c r="PS67" s="22"/>
      <c r="PT67" s="22"/>
      <c r="PU67" s="22"/>
      <c r="PV67" s="22"/>
      <c r="PW67" s="22"/>
      <c r="PX67" s="22"/>
      <c r="PY67" s="22"/>
      <c r="PZ67" s="22"/>
      <c r="QA67" s="22"/>
      <c r="QB67" s="22"/>
      <c r="QC67" s="22"/>
      <c r="QD67" s="22"/>
      <c r="QE67" s="22"/>
      <c r="QF67" s="22"/>
      <c r="QG67" s="22"/>
      <c r="QH67" s="22"/>
      <c r="QI67" s="22"/>
      <c r="QJ67" s="22"/>
      <c r="QK67" s="22"/>
      <c r="QL67" s="22"/>
      <c r="QM67" s="22"/>
      <c r="QN67" s="22"/>
      <c r="QO67" s="22"/>
      <c r="QP67" s="22"/>
      <c r="QQ67" s="22"/>
      <c r="QR67" s="22"/>
      <c r="QS67" s="22"/>
      <c r="QT67" s="22"/>
      <c r="QU67" s="22"/>
      <c r="QV67" s="22"/>
      <c r="QW67" s="22"/>
      <c r="QX67" s="22"/>
      <c r="QY67" s="22"/>
      <c r="QZ67" s="22"/>
      <c r="RA67" s="22"/>
      <c r="RB67" s="22"/>
      <c r="RC67" s="22"/>
      <c r="RD67" s="22"/>
      <c r="RE67" s="22"/>
      <c r="RF67" s="22"/>
      <c r="RG67" s="22"/>
      <c r="RH67" s="22"/>
      <c r="RI67" s="22"/>
      <c r="RJ67" s="22"/>
      <c r="RK67" s="22"/>
      <c r="RL67" s="22"/>
      <c r="RM67" s="22"/>
      <c r="RN67" s="22"/>
      <c r="RO67" s="22"/>
      <c r="RP67" s="22"/>
      <c r="RQ67" s="22"/>
      <c r="RR67" s="22"/>
      <c r="RS67" s="22"/>
      <c r="RT67" s="22"/>
      <c r="RU67" s="22"/>
      <c r="RV67" s="22"/>
      <c r="RW67" s="22"/>
      <c r="RX67" s="22"/>
      <c r="RY67" s="22"/>
      <c r="RZ67" s="22"/>
      <c r="SA67" s="22"/>
      <c r="SB67" s="22"/>
      <c r="SC67" s="22"/>
      <c r="SD67" s="22"/>
      <c r="SE67" s="22"/>
      <c r="SF67" s="22"/>
      <c r="SG67" s="22"/>
      <c r="SH67" s="22"/>
      <c r="SI67" s="22"/>
      <c r="SJ67" s="22"/>
      <c r="SK67" s="22"/>
      <c r="SL67" s="22"/>
      <c r="SM67" s="22"/>
      <c r="SN67" s="22"/>
      <c r="SO67" s="22"/>
      <c r="SP67" s="22"/>
      <c r="SQ67" s="22"/>
      <c r="SR67" s="22"/>
      <c r="SS67" s="22"/>
      <c r="ST67" s="22"/>
      <c r="SU67" s="22"/>
      <c r="SV67" s="22"/>
      <c r="SW67" s="22"/>
      <c r="SX67" s="22"/>
      <c r="SY67" s="22"/>
      <c r="SZ67" s="22"/>
      <c r="TA67" s="22"/>
      <c r="TB67" s="22"/>
      <c r="TC67" s="22"/>
      <c r="TD67" s="22"/>
      <c r="TE67" s="22"/>
      <c r="TF67" s="22"/>
      <c r="TG67" s="22"/>
      <c r="TH67" s="22"/>
      <c r="TI67" s="22"/>
      <c r="TJ67" s="22"/>
      <c r="TK67" s="22"/>
      <c r="TL67" s="22"/>
      <c r="TM67" s="22"/>
      <c r="TN67" s="22"/>
      <c r="TO67" s="22"/>
      <c r="TP67" s="22"/>
      <c r="TQ67" s="22"/>
      <c r="TR67" s="22"/>
      <c r="TS67" s="22"/>
      <c r="TT67" s="22"/>
      <c r="TU67" s="22"/>
      <c r="TV67" s="22"/>
      <c r="TW67" s="22"/>
      <c r="TX67" s="22"/>
      <c r="TY67" s="22"/>
      <c r="TZ67" s="22"/>
      <c r="UA67" s="22"/>
      <c r="UB67" s="22"/>
      <c r="UC67" s="22"/>
      <c r="UD67" s="22"/>
      <c r="UE67" s="22"/>
      <c r="UF67" s="22"/>
      <c r="UG67" s="22"/>
      <c r="UH67" s="22"/>
      <c r="UI67" s="22"/>
      <c r="UJ67" s="22"/>
      <c r="UK67" s="22"/>
      <c r="UL67" s="22"/>
      <c r="UM67" s="22"/>
      <c r="UN67" s="22"/>
      <c r="UO67" s="22"/>
      <c r="UP67" s="22"/>
      <c r="UQ67" s="22"/>
      <c r="UR67" s="22"/>
      <c r="US67" s="22"/>
      <c r="UT67" s="22"/>
      <c r="UU67" s="22"/>
      <c r="UV67" s="22"/>
      <c r="UW67" s="22"/>
      <c r="UX67" s="22"/>
      <c r="UY67" s="22"/>
      <c r="UZ67" s="22"/>
      <c r="VA67" s="22"/>
      <c r="VB67" s="22"/>
      <c r="VC67" s="22"/>
      <c r="VD67" s="22"/>
      <c r="VE67" s="22"/>
      <c r="VF67" s="22"/>
      <c r="VG67" s="22"/>
      <c r="VH67" s="22"/>
      <c r="VI67" s="22"/>
      <c r="VJ67" s="22"/>
      <c r="VK67" s="22"/>
      <c r="VL67" s="22"/>
      <c r="VM67" s="22"/>
      <c r="VN67" s="22"/>
      <c r="VO67" s="22"/>
      <c r="VP67" s="22"/>
      <c r="VQ67" s="22"/>
      <c r="VR67" s="22"/>
      <c r="VS67" s="22"/>
      <c r="VT67" s="22"/>
      <c r="VU67" s="22"/>
      <c r="VV67" s="22"/>
      <c r="VW67" s="22"/>
      <c r="VX67" s="22"/>
      <c r="VY67" s="22"/>
      <c r="VZ67" s="22"/>
      <c r="WA67" s="22"/>
      <c r="WB67" s="22"/>
      <c r="WC67" s="22"/>
      <c r="WD67" s="22"/>
      <c r="WE67" s="22"/>
      <c r="WF67" s="22"/>
      <c r="WG67" s="22"/>
      <c r="WH67" s="22"/>
      <c r="WI67" s="22"/>
      <c r="WJ67" s="22"/>
      <c r="WK67" s="22"/>
      <c r="WL67" s="22"/>
      <c r="WM67" s="22"/>
      <c r="WN67" s="22"/>
      <c r="WO67" s="22"/>
      <c r="WP67" s="22"/>
      <c r="WQ67" s="22"/>
      <c r="WR67" s="22"/>
      <c r="WS67" s="22"/>
      <c r="WT67" s="22"/>
      <c r="WU67" s="22"/>
      <c r="WV67" s="22"/>
      <c r="WW67" s="22"/>
      <c r="WX67" s="22"/>
      <c r="WY67" s="22"/>
      <c r="WZ67" s="22"/>
      <c r="XA67" s="22"/>
      <c r="XB67" s="22"/>
      <c r="XC67" s="22"/>
      <c r="XD67" s="22"/>
      <c r="XE67" s="22"/>
      <c r="XF67" s="22"/>
      <c r="XG67" s="22"/>
      <c r="XH67" s="22"/>
      <c r="XI67" s="22"/>
      <c r="XJ67" s="22"/>
      <c r="XK67" s="22"/>
      <c r="XL67" s="22"/>
      <c r="XM67" s="22"/>
      <c r="XN67" s="22"/>
      <c r="XO67" s="22"/>
      <c r="XP67" s="22"/>
      <c r="XQ67" s="22"/>
      <c r="XR67" s="22"/>
      <c r="XS67" s="22"/>
      <c r="XT67" s="22"/>
      <c r="XU67" s="22"/>
      <c r="XV67" s="22"/>
      <c r="XW67" s="22"/>
      <c r="XX67" s="22"/>
      <c r="XY67" s="22"/>
      <c r="XZ67" s="22"/>
      <c r="YA67" s="22"/>
      <c r="YB67" s="22"/>
      <c r="YC67" s="22"/>
      <c r="YD67" s="22"/>
      <c r="YE67" s="22"/>
      <c r="YF67" s="22"/>
      <c r="YG67" s="22"/>
      <c r="YH67" s="22"/>
      <c r="YI67" s="22"/>
      <c r="YJ67" s="22"/>
      <c r="YK67" s="22"/>
      <c r="YL67" s="22"/>
      <c r="YM67" s="22"/>
      <c r="YN67" s="22"/>
      <c r="YO67" s="22"/>
      <c r="YP67" s="22"/>
      <c r="YQ67" s="22"/>
      <c r="YR67" s="22"/>
      <c r="YS67" s="22"/>
      <c r="YT67" s="22"/>
      <c r="YU67" s="22"/>
      <c r="YV67" s="22"/>
      <c r="YW67" s="22"/>
      <c r="YX67" s="22"/>
      <c r="YY67" s="22"/>
      <c r="YZ67" s="22"/>
      <c r="ZA67" s="22"/>
      <c r="ZB67" s="22"/>
      <c r="ZC67" s="22"/>
      <c r="ZD67" s="22"/>
      <c r="ZE67" s="22"/>
      <c r="ZF67" s="22"/>
      <c r="ZG67" s="22"/>
      <c r="ZH67" s="22"/>
      <c r="ZI67" s="22"/>
      <c r="ZJ67" s="22"/>
      <c r="ZK67" s="22"/>
      <c r="ZL67" s="22"/>
      <c r="ZM67" s="22"/>
      <c r="ZN67" s="22"/>
      <c r="ZO67" s="22"/>
      <c r="ZP67" s="22"/>
      <c r="ZQ67" s="22"/>
      <c r="ZR67" s="22"/>
      <c r="ZS67" s="22"/>
      <c r="ZT67" s="22"/>
      <c r="ZU67" s="22"/>
      <c r="ZV67" s="22"/>
      <c r="ZW67" s="22"/>
      <c r="ZX67" s="22"/>
      <c r="ZY67" s="22"/>
      <c r="ZZ67" s="22"/>
      <c r="AAA67" s="22"/>
      <c r="AAB67" s="22"/>
      <c r="AAC67" s="22"/>
      <c r="AAD67" s="22"/>
      <c r="AAE67" s="22"/>
      <c r="AAF67" s="22"/>
      <c r="AAG67" s="22"/>
      <c r="AAH67" s="22"/>
      <c r="AAI67" s="22"/>
      <c r="AAJ67" s="22"/>
      <c r="AAK67" s="22"/>
      <c r="AAL67" s="22"/>
      <c r="AAM67" s="22"/>
      <c r="AAN67" s="22"/>
      <c r="AAO67" s="22"/>
      <c r="AAP67" s="22"/>
      <c r="AAQ67" s="22"/>
      <c r="AAR67" s="22"/>
      <c r="AAS67" s="22"/>
      <c r="AAT67" s="22"/>
      <c r="AAU67" s="22"/>
      <c r="AAV67" s="22"/>
      <c r="AAW67" s="22"/>
      <c r="AAX67" s="22"/>
      <c r="AAY67" s="22"/>
      <c r="AAZ67" s="22"/>
      <c r="ABA67" s="22"/>
      <c r="ABB67" s="22"/>
      <c r="ABC67" s="22"/>
      <c r="ABD67" s="22"/>
      <c r="ABE67" s="22"/>
      <c r="ABF67" s="22"/>
      <c r="ABG67" s="22"/>
      <c r="ABH67" s="22"/>
      <c r="ABI67" s="22"/>
      <c r="ABJ67" s="22"/>
      <c r="ABK67" s="22"/>
      <c r="ABL67" s="22"/>
      <c r="ABM67" s="22"/>
      <c r="ABN67" s="22"/>
      <c r="ABO67" s="22"/>
      <c r="ABP67" s="22"/>
      <c r="ABQ67" s="22"/>
      <c r="ABR67" s="22"/>
      <c r="ABS67" s="22"/>
      <c r="ABT67" s="22"/>
      <c r="ABU67" s="22"/>
      <c r="ABV67" s="22"/>
      <c r="ABW67" s="22"/>
      <c r="ABX67" s="22"/>
      <c r="ABY67" s="22"/>
      <c r="ABZ67" s="22"/>
      <c r="ACA67" s="22"/>
      <c r="ACB67" s="22"/>
      <c r="ACC67" s="22"/>
      <c r="ACD67" s="22"/>
      <c r="ACE67" s="22"/>
      <c r="ACF67" s="22"/>
      <c r="ACG67" s="22"/>
      <c r="ACH67" s="22"/>
      <c r="ACI67" s="22"/>
      <c r="ACJ67" s="22"/>
      <c r="ACK67" s="22"/>
      <c r="ACL67" s="22"/>
      <c r="ACM67" s="22"/>
      <c r="ACN67" s="22"/>
      <c r="ACO67" s="22"/>
      <c r="ACP67" s="22"/>
      <c r="ACQ67" s="22"/>
      <c r="ACR67" s="22"/>
      <c r="ACS67" s="22"/>
      <c r="ACT67" s="22"/>
      <c r="ACU67" s="22"/>
      <c r="ACV67" s="22"/>
      <c r="ACW67" s="22"/>
      <c r="ACX67" s="22"/>
      <c r="ACY67" s="22"/>
      <c r="ACZ67" s="22"/>
      <c r="ADA67" s="22"/>
      <c r="ADB67" s="22"/>
      <c r="ADC67" s="22"/>
      <c r="ADD67" s="22"/>
      <c r="ADE67" s="22"/>
      <c r="ADF67" s="22"/>
      <c r="ADG67" s="22"/>
      <c r="ADH67" s="22"/>
      <c r="ADI67" s="22"/>
      <c r="ADJ67" s="22"/>
      <c r="ADK67" s="22"/>
      <c r="ADL67" s="22"/>
      <c r="ADM67" s="22"/>
      <c r="ADN67" s="22"/>
      <c r="ADO67" s="22"/>
      <c r="ADP67" s="22"/>
      <c r="ADQ67" s="22"/>
      <c r="ADR67" s="22"/>
      <c r="ADS67" s="22"/>
      <c r="ADT67" s="22"/>
      <c r="ADU67" s="22"/>
      <c r="ADV67" s="22"/>
      <c r="ADW67" s="22"/>
      <c r="ADX67" s="22"/>
      <c r="ADY67" s="22"/>
      <c r="ADZ67" s="22"/>
      <c r="AEA67" s="22"/>
      <c r="AEB67" s="22"/>
      <c r="AEC67" s="22"/>
      <c r="AED67" s="22"/>
      <c r="AEE67" s="22"/>
      <c r="AEF67" s="22"/>
      <c r="AEG67" s="22"/>
      <c r="AEH67" s="22"/>
      <c r="AEI67" s="22"/>
      <c r="AEJ67" s="22"/>
      <c r="AEK67" s="22"/>
      <c r="AEL67" s="22"/>
      <c r="AEM67" s="22"/>
      <c r="AEN67" s="22"/>
      <c r="AEO67" s="22"/>
      <c r="AEP67" s="22"/>
      <c r="AEQ67" s="22"/>
      <c r="AER67" s="22"/>
      <c r="AES67" s="22"/>
      <c r="AET67" s="22"/>
      <c r="AEU67" s="22"/>
      <c r="AEV67" s="22"/>
      <c r="AEW67" s="22"/>
      <c r="AEX67" s="22"/>
      <c r="AEY67" s="22"/>
      <c r="AEZ67" s="22"/>
      <c r="AFA67" s="22"/>
      <c r="AFB67" s="22"/>
      <c r="AFC67" s="22"/>
      <c r="AFD67" s="22"/>
      <c r="AFE67" s="22"/>
      <c r="AFF67" s="22"/>
      <c r="AFG67" s="22"/>
      <c r="AFH67" s="22"/>
      <c r="AFI67" s="22"/>
      <c r="AFJ67" s="22"/>
      <c r="AFK67" s="22"/>
      <c r="AFL67" s="22"/>
      <c r="AFM67" s="22"/>
      <c r="AFN67" s="22"/>
      <c r="AFO67" s="22"/>
      <c r="AFP67" s="22"/>
      <c r="AFQ67" s="22"/>
      <c r="AFR67" s="22"/>
      <c r="AFS67" s="22"/>
      <c r="AFT67" s="22"/>
      <c r="AFU67" s="22"/>
      <c r="AFV67" s="22"/>
      <c r="AFW67" s="22"/>
      <c r="AFX67" s="22"/>
      <c r="AFY67" s="22"/>
      <c r="AFZ67" s="22"/>
      <c r="AGA67" s="22"/>
      <c r="AGB67" s="22"/>
      <c r="AGC67" s="22"/>
      <c r="AGD67" s="22"/>
      <c r="AGE67" s="22"/>
      <c r="AGF67" s="22"/>
      <c r="AGG67" s="22"/>
      <c r="AGH67" s="22"/>
      <c r="AGI67" s="22"/>
      <c r="AGJ67" s="22"/>
      <c r="AGK67" s="22"/>
      <c r="AGL67" s="22"/>
      <c r="AGM67" s="22"/>
      <c r="AGN67" s="22"/>
      <c r="AGO67" s="22"/>
      <c r="AGP67" s="22"/>
      <c r="AGQ67" s="22"/>
      <c r="AGR67" s="22"/>
      <c r="AGS67" s="22"/>
      <c r="AGT67" s="22"/>
      <c r="AGU67" s="22"/>
      <c r="AGV67" s="22"/>
      <c r="AGW67" s="22"/>
      <c r="AGX67" s="22"/>
      <c r="AGY67" s="22"/>
      <c r="AGZ67" s="22"/>
      <c r="AHA67" s="22"/>
      <c r="AHB67" s="22"/>
      <c r="AHC67" s="22"/>
      <c r="AHD67" s="22"/>
      <c r="AHE67" s="22"/>
      <c r="AHF67" s="22"/>
      <c r="AHG67" s="22"/>
      <c r="AHH67" s="22"/>
      <c r="AHI67" s="22"/>
      <c r="AHJ67" s="22"/>
      <c r="AHK67" s="22"/>
      <c r="AHL67" s="22"/>
      <c r="AHM67" s="22"/>
      <c r="AHN67" s="22"/>
      <c r="AHO67" s="22"/>
      <c r="AHP67" s="22"/>
      <c r="AHQ67" s="22"/>
      <c r="AHR67" s="22"/>
      <c r="AHS67" s="22"/>
      <c r="AHT67" s="22"/>
      <c r="AHU67" s="22"/>
      <c r="AHV67" s="22"/>
      <c r="AHW67" s="22"/>
      <c r="AHX67" s="22"/>
      <c r="AHY67" s="22"/>
      <c r="AHZ67" s="22"/>
      <c r="AIA67" s="22"/>
      <c r="AIB67" s="22"/>
      <c r="AIC67" s="22"/>
      <c r="AID67" s="22"/>
      <c r="AIE67" s="22"/>
      <c r="AIF67" s="22"/>
      <c r="AIG67" s="22"/>
      <c r="AIH67" s="22"/>
      <c r="AII67" s="22"/>
      <c r="AIJ67" s="22"/>
      <c r="AIK67" s="22"/>
      <c r="AIL67" s="22"/>
      <c r="AIM67" s="22"/>
      <c r="AIN67" s="22"/>
      <c r="AIO67" s="22"/>
      <c r="AIP67" s="22"/>
      <c r="AIQ67" s="22"/>
      <c r="AIR67" s="22"/>
      <c r="AIS67" s="22"/>
      <c r="AIT67" s="22"/>
      <c r="AIU67" s="22"/>
      <c r="AIV67" s="22"/>
      <c r="AIW67" s="22"/>
      <c r="AIX67" s="22"/>
      <c r="AIY67" s="22"/>
      <c r="AIZ67" s="22"/>
      <c r="AJA67" s="22"/>
      <c r="AJB67" s="22"/>
      <c r="AJC67" s="22"/>
      <c r="AJD67" s="22"/>
      <c r="AJE67" s="22"/>
      <c r="AJF67" s="22"/>
      <c r="AJG67" s="22"/>
      <c r="AJH67" s="22"/>
      <c r="AJI67" s="22"/>
      <c r="AJJ67" s="22"/>
      <c r="AJK67" s="22"/>
      <c r="AJL67" s="22"/>
      <c r="AJM67" s="22"/>
      <c r="AJN67" s="22"/>
      <c r="AJO67" s="22"/>
      <c r="AJP67" s="22"/>
      <c r="AJQ67" s="22"/>
      <c r="AJR67" s="22"/>
      <c r="AJS67" s="22"/>
      <c r="AJT67" s="22"/>
      <c r="AJU67" s="22"/>
      <c r="AJV67" s="22"/>
      <c r="AJW67" s="22"/>
      <c r="AJX67" s="22"/>
      <c r="AJY67" s="22"/>
      <c r="AJZ67" s="22"/>
      <c r="AKA67" s="22"/>
      <c r="AKB67" s="22"/>
      <c r="AKC67" s="22"/>
      <c r="AKD67" s="22"/>
      <c r="AKE67" s="22"/>
      <c r="AKF67" s="22"/>
      <c r="AKG67" s="22"/>
      <c r="AKH67" s="22"/>
      <c r="AKI67" s="22"/>
      <c r="AKJ67" s="22"/>
      <c r="AKK67" s="22"/>
      <c r="AKL67" s="22"/>
      <c r="AKM67" s="22"/>
      <c r="AKN67" s="22"/>
      <c r="AKO67" s="22"/>
      <c r="AKP67" s="22"/>
      <c r="AKQ67" s="22"/>
      <c r="AKR67" s="22"/>
      <c r="AKS67" s="22"/>
      <c r="AKT67" s="22"/>
      <c r="AKU67" s="22"/>
      <c r="AKV67" s="22"/>
      <c r="AKW67" s="22"/>
      <c r="AKX67" s="22"/>
      <c r="AKY67" s="22"/>
      <c r="AKZ67" s="22"/>
      <c r="ALA67" s="22"/>
      <c r="ALB67" s="22"/>
      <c r="ALC67" s="22"/>
      <c r="ALD67" s="22"/>
      <c r="ALE67" s="22"/>
      <c r="ALF67" s="22"/>
      <c r="ALG67" s="22"/>
      <c r="ALH67" s="22"/>
      <c r="ALI67" s="22"/>
      <c r="ALJ67" s="22"/>
      <c r="ALK67" s="22"/>
      <c r="ALL67" s="22"/>
      <c r="ALM67" s="22"/>
      <c r="ALN67" s="22"/>
      <c r="ALO67" s="22"/>
      <c r="ALP67" s="22"/>
      <c r="ALQ67" s="22"/>
      <c r="ALR67" s="22"/>
      <c r="ALS67" s="22"/>
      <c r="ALT67" s="22"/>
      <c r="ALU67" s="22"/>
      <c r="ALV67" s="22"/>
      <c r="ALW67" s="22"/>
      <c r="ALX67" s="22"/>
      <c r="ALY67" s="22"/>
      <c r="ALZ67" s="22"/>
      <c r="AMA67" s="22"/>
      <c r="AMB67" s="22"/>
      <c r="AMC67" s="22"/>
      <c r="AMD67" s="22"/>
      <c r="AME67" s="22"/>
      <c r="AMF67" s="22"/>
      <c r="AMG67" s="22"/>
      <c r="AMH67" s="22"/>
      <c r="AMI67" s="22"/>
      <c r="AMJ67" s="22"/>
      <c r="AMK67" s="22"/>
      <c r="AML67" s="22"/>
      <c r="AMM67" s="22"/>
      <c r="AMN67" s="22"/>
      <c r="AMO67" s="22"/>
      <c r="AMP67" s="22"/>
      <c r="AMQ67" s="22"/>
      <c r="AMR67" s="22"/>
      <c r="AMS67" s="22"/>
      <c r="AMT67" s="22"/>
      <c r="AMU67" s="22"/>
      <c r="AMV67" s="22"/>
      <c r="AMW67" s="22"/>
      <c r="AMX67" s="22"/>
      <c r="AMY67" s="22"/>
      <c r="AMZ67" s="22"/>
      <c r="ANA67" s="22"/>
      <c r="ANB67" s="22"/>
      <c r="ANC67" s="22"/>
      <c r="AND67" s="22"/>
      <c r="ANE67" s="22"/>
      <c r="ANF67" s="22"/>
      <c r="ANG67" s="22"/>
      <c r="ANH67" s="22"/>
      <c r="ANI67" s="22"/>
      <c r="ANJ67" s="22"/>
      <c r="ANK67" s="22"/>
      <c r="ANL67" s="22"/>
      <c r="ANM67" s="22"/>
      <c r="ANN67" s="22"/>
      <c r="ANO67" s="22"/>
      <c r="ANP67" s="22"/>
      <c r="ANQ67" s="22"/>
      <c r="ANR67" s="22"/>
      <c r="ANS67" s="22"/>
      <c r="ANT67" s="22"/>
      <c r="ANU67" s="22"/>
      <c r="ANV67" s="22"/>
      <c r="ANW67" s="22"/>
      <c r="ANX67" s="22"/>
      <c r="ANY67" s="22"/>
      <c r="ANZ67" s="22"/>
      <c r="AOA67" s="22"/>
      <c r="AOB67" s="22"/>
      <c r="AOC67" s="22"/>
      <c r="AOD67" s="22"/>
      <c r="AOE67" s="22"/>
      <c r="AOF67" s="22"/>
      <c r="AOG67" s="22"/>
      <c r="AOH67" s="22"/>
      <c r="AOI67" s="22"/>
      <c r="AOJ67" s="22"/>
      <c r="AOK67" s="22"/>
      <c r="AOL67" s="22"/>
      <c r="AOM67" s="22"/>
      <c r="AON67" s="22"/>
      <c r="AOO67" s="22"/>
      <c r="AOP67" s="22"/>
      <c r="AOQ67" s="22"/>
      <c r="AOR67" s="22"/>
      <c r="AOS67" s="22"/>
      <c r="AOT67" s="22"/>
      <c r="AOU67" s="22"/>
      <c r="AOV67" s="22"/>
      <c r="AOW67" s="22"/>
      <c r="AOX67" s="22"/>
      <c r="AOY67" s="22"/>
      <c r="AOZ67" s="22"/>
      <c r="APA67" s="22"/>
      <c r="APB67" s="22"/>
      <c r="APC67" s="22"/>
      <c r="APD67" s="22"/>
      <c r="APE67" s="22"/>
      <c r="APF67" s="22"/>
      <c r="APG67" s="22"/>
      <c r="APH67" s="22"/>
      <c r="API67" s="22"/>
      <c r="APJ67" s="22"/>
      <c r="APK67" s="22"/>
      <c r="APL67" s="22"/>
      <c r="APM67" s="22"/>
      <c r="APN67" s="22"/>
      <c r="APO67" s="22"/>
      <c r="APP67" s="22"/>
      <c r="APQ67" s="22"/>
      <c r="APR67" s="22"/>
      <c r="APS67" s="22"/>
      <c r="APT67" s="22"/>
      <c r="APU67" s="22"/>
      <c r="APV67" s="22"/>
      <c r="APW67" s="22"/>
      <c r="APX67" s="22"/>
      <c r="APY67" s="22"/>
      <c r="APZ67" s="22"/>
      <c r="AQA67" s="22"/>
      <c r="AQB67" s="22"/>
      <c r="AQC67" s="22"/>
      <c r="AQD67" s="22"/>
      <c r="AQE67" s="22"/>
      <c r="AQF67" s="22"/>
      <c r="AQG67" s="22"/>
      <c r="AQH67" s="22"/>
      <c r="AQI67" s="22"/>
      <c r="AQJ67" s="22"/>
      <c r="AQK67" s="22"/>
      <c r="AQL67" s="22"/>
      <c r="AQM67" s="22"/>
      <c r="AQN67" s="22"/>
      <c r="AQO67" s="22"/>
      <c r="AQP67" s="22"/>
      <c r="AQQ67" s="22"/>
      <c r="AQR67" s="22"/>
      <c r="AQS67" s="22"/>
      <c r="AQT67" s="22"/>
      <c r="AQU67" s="22"/>
      <c r="AQV67" s="22"/>
      <c r="AQW67" s="22"/>
      <c r="AQX67" s="22"/>
      <c r="AQY67" s="22"/>
      <c r="AQZ67" s="22"/>
      <c r="ARA67" s="22"/>
      <c r="ARB67" s="22"/>
      <c r="ARC67" s="22"/>
      <c r="ARD67" s="22"/>
      <c r="ARE67" s="22"/>
      <c r="ARF67" s="22"/>
      <c r="ARG67" s="22"/>
      <c r="ARH67" s="22"/>
      <c r="ARI67" s="22"/>
      <c r="ARJ67" s="22"/>
      <c r="ARK67" s="22"/>
      <c r="ARL67" s="22"/>
      <c r="ARM67" s="22"/>
      <c r="ARN67" s="22"/>
      <c r="ARO67" s="22"/>
      <c r="ARP67" s="22"/>
      <c r="ARQ67" s="22"/>
      <c r="ARR67" s="22"/>
      <c r="ARS67" s="22"/>
      <c r="ART67" s="22"/>
      <c r="ARU67" s="22"/>
      <c r="ARV67" s="22"/>
      <c r="ARW67" s="22"/>
      <c r="ARX67" s="22"/>
      <c r="ARY67" s="22"/>
      <c r="ARZ67" s="22"/>
      <c r="ASA67" s="22"/>
      <c r="ASB67" s="22"/>
      <c r="ASC67" s="22"/>
      <c r="ASD67" s="22"/>
      <c r="ASE67" s="22"/>
      <c r="ASF67" s="22"/>
      <c r="ASG67" s="22"/>
      <c r="ASH67" s="22"/>
      <c r="ASI67" s="22"/>
      <c r="ASJ67" s="22"/>
      <c r="ASK67" s="22"/>
      <c r="ASL67" s="22"/>
      <c r="ASM67" s="22"/>
      <c r="ASN67" s="22"/>
      <c r="ASO67" s="22"/>
      <c r="ASP67" s="22"/>
      <c r="ASQ67" s="22"/>
      <c r="ASR67" s="22"/>
      <c r="ASS67" s="22"/>
      <c r="AST67" s="22"/>
      <c r="ASU67" s="22"/>
      <c r="ASV67" s="22"/>
      <c r="ASW67" s="22"/>
      <c r="ASX67" s="22"/>
      <c r="ASY67" s="22"/>
      <c r="ASZ67" s="22"/>
      <c r="ATA67" s="22"/>
      <c r="ATB67" s="22"/>
      <c r="ATC67" s="22"/>
      <c r="ATD67" s="22"/>
      <c r="ATE67" s="22"/>
      <c r="ATF67" s="22"/>
      <c r="ATG67" s="22"/>
      <c r="ATH67" s="22"/>
      <c r="ATI67" s="22"/>
      <c r="ATJ67" s="22"/>
      <c r="ATK67" s="22"/>
      <c r="ATL67" s="22"/>
      <c r="ATM67" s="22"/>
      <c r="ATN67" s="22"/>
      <c r="ATO67" s="22"/>
      <c r="ATP67" s="22"/>
      <c r="ATQ67" s="22"/>
      <c r="ATR67" s="22"/>
      <c r="ATS67" s="22"/>
      <c r="ATT67" s="22"/>
      <c r="ATU67" s="22"/>
      <c r="ATV67" s="22"/>
      <c r="ATW67" s="22"/>
      <c r="ATX67" s="22"/>
      <c r="ATY67" s="22"/>
      <c r="ATZ67" s="22"/>
      <c r="AUA67" s="22"/>
      <c r="AUB67" s="22"/>
      <c r="AUC67" s="22"/>
      <c r="AUD67" s="22"/>
      <c r="AUE67" s="22"/>
      <c r="AUF67" s="22"/>
      <c r="AUG67" s="22"/>
      <c r="AUH67" s="22"/>
      <c r="AUI67" s="22"/>
      <c r="AUJ67" s="22"/>
      <c r="AUK67" s="22"/>
      <c r="AUL67" s="22"/>
      <c r="AUM67" s="22"/>
      <c r="AUN67" s="22"/>
      <c r="AUO67" s="22"/>
      <c r="AUP67" s="22"/>
      <c r="AUQ67" s="22"/>
      <c r="AUR67" s="22"/>
      <c r="AUS67" s="22"/>
      <c r="AUT67" s="22"/>
      <c r="AUU67" s="22"/>
      <c r="AUV67" s="22"/>
      <c r="AUW67" s="22"/>
      <c r="AUX67" s="22"/>
      <c r="AUY67" s="22"/>
      <c r="AUZ67" s="22"/>
      <c r="AVA67" s="22"/>
      <c r="AVB67" s="22"/>
      <c r="AVC67" s="22"/>
      <c r="AVD67" s="22"/>
      <c r="AVE67" s="22"/>
      <c r="AVF67" s="22"/>
      <c r="AVG67" s="22"/>
      <c r="AVH67" s="22"/>
      <c r="AVI67" s="22"/>
      <c r="AVJ67" s="22"/>
      <c r="AVK67" s="22"/>
      <c r="AVL67" s="22"/>
      <c r="AVM67" s="22"/>
      <c r="AVN67" s="22"/>
      <c r="AVO67" s="22"/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/>
      <c r="AWC67" s="22"/>
      <c r="AWD67" s="22"/>
      <c r="AWE67" s="22"/>
      <c r="AWF67" s="22"/>
      <c r="AWG67" s="22"/>
      <c r="AWH67" s="22"/>
      <c r="AWI67" s="22"/>
      <c r="AWJ67" s="22"/>
      <c r="AWK67" s="22"/>
      <c r="AWL67" s="22"/>
      <c r="AWM67" s="22"/>
      <c r="AWN67" s="22"/>
      <c r="AWO67" s="22"/>
      <c r="AWP67" s="22"/>
      <c r="AWQ67" s="22"/>
      <c r="AWR67" s="22"/>
      <c r="AWS67" s="22"/>
      <c r="AWT67" s="22"/>
      <c r="AWU67" s="22"/>
      <c r="AWV67" s="22"/>
      <c r="AWW67" s="22"/>
      <c r="AWX67" s="22"/>
      <c r="AWY67" s="22"/>
      <c r="AWZ67" s="22"/>
      <c r="AXA67" s="22"/>
      <c r="AXB67" s="22"/>
      <c r="AXC67" s="22"/>
      <c r="AXD67" s="22"/>
      <c r="AXE67" s="22"/>
      <c r="AXF67" s="22"/>
      <c r="AXG67" s="22"/>
      <c r="AXH67" s="22"/>
      <c r="AXI67" s="22"/>
      <c r="AXJ67" s="22"/>
      <c r="AXK67" s="22"/>
      <c r="AXL67" s="22"/>
      <c r="AXM67" s="22"/>
      <c r="AXN67" s="22"/>
      <c r="AXO67" s="22"/>
      <c r="AXP67" s="22"/>
      <c r="AXQ67" s="22"/>
      <c r="AXR67" s="22"/>
      <c r="AXS67" s="22"/>
      <c r="AXT67" s="22"/>
      <c r="AXU67" s="22"/>
      <c r="AXV67" s="22"/>
      <c r="AXW67" s="22"/>
      <c r="AXX67" s="22"/>
      <c r="AXY67" s="22"/>
      <c r="AXZ67" s="22"/>
      <c r="AYA67" s="22"/>
      <c r="AYB67" s="22"/>
      <c r="AYC67" s="22"/>
      <c r="AYD67" s="22"/>
      <c r="AYE67" s="22"/>
      <c r="AYF67" s="22"/>
      <c r="AYG67" s="22"/>
      <c r="AYH67" s="22"/>
      <c r="AYI67" s="22"/>
      <c r="AYJ67" s="22"/>
      <c r="AYK67" s="22"/>
      <c r="AYL67" s="22"/>
      <c r="AYM67" s="22"/>
      <c r="AYN67" s="22"/>
      <c r="AYO67" s="22"/>
      <c r="AYP67" s="22"/>
      <c r="AYQ67" s="22"/>
      <c r="AYR67" s="22"/>
      <c r="AYS67" s="22"/>
      <c r="AYT67" s="22"/>
      <c r="AYU67" s="22"/>
      <c r="AYV67" s="22"/>
      <c r="AYW67" s="22"/>
      <c r="AYX67" s="22"/>
      <c r="AYY67" s="22"/>
      <c r="AYZ67" s="22"/>
      <c r="AZA67" s="22"/>
      <c r="AZB67" s="22"/>
      <c r="AZC67" s="22"/>
      <c r="AZD67" s="22"/>
      <c r="AZE67" s="22"/>
      <c r="AZF67" s="22"/>
      <c r="AZG67" s="22"/>
      <c r="AZH67" s="22"/>
      <c r="AZI67" s="22"/>
      <c r="AZJ67" s="22"/>
      <c r="AZK67" s="22"/>
      <c r="AZL67" s="22"/>
      <c r="AZM67" s="22"/>
      <c r="AZN67" s="22"/>
      <c r="AZO67" s="22"/>
      <c r="AZP67" s="22"/>
      <c r="AZQ67" s="22"/>
      <c r="AZR67" s="22"/>
      <c r="AZS67" s="22"/>
      <c r="AZT67" s="22"/>
      <c r="AZU67" s="22"/>
      <c r="AZV67" s="22"/>
      <c r="AZW67" s="22"/>
      <c r="AZX67" s="22"/>
      <c r="AZY67" s="22"/>
      <c r="AZZ67" s="22"/>
      <c r="BAA67" s="22"/>
      <c r="BAB67" s="22"/>
      <c r="BAC67" s="22"/>
      <c r="BAD67" s="22"/>
      <c r="BAE67" s="22"/>
      <c r="BAF67" s="22"/>
      <c r="BAG67" s="22"/>
      <c r="BAH67" s="22"/>
      <c r="BAI67" s="22"/>
      <c r="BAJ67" s="22"/>
      <c r="BAK67" s="22"/>
      <c r="BAL67" s="22"/>
      <c r="BAM67" s="22"/>
      <c r="BAN67" s="22"/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/>
      <c r="BBA67" s="22"/>
      <c r="BBB67" s="22"/>
      <c r="BBC67" s="22"/>
      <c r="BBD67" s="22"/>
      <c r="BBE67" s="22"/>
      <c r="BBF67" s="22"/>
      <c r="BBG67" s="22"/>
      <c r="BBH67" s="22"/>
      <c r="BBI67" s="22"/>
      <c r="BBJ67" s="22"/>
      <c r="BBK67" s="22"/>
      <c r="BBL67" s="22"/>
      <c r="BBM67" s="22"/>
      <c r="BBN67" s="22"/>
      <c r="BBO67" s="22"/>
      <c r="BBP67" s="22"/>
      <c r="BBQ67" s="22"/>
      <c r="BBR67" s="22"/>
      <c r="BBS67" s="22"/>
      <c r="BBT67" s="22"/>
      <c r="BBU67" s="22"/>
      <c r="BBV67" s="22"/>
      <c r="BBW67" s="22"/>
      <c r="BBX67" s="22"/>
      <c r="BBY67" s="22"/>
      <c r="BBZ67" s="22"/>
      <c r="BCA67" s="22"/>
      <c r="BCB67" s="22"/>
      <c r="BCC67" s="22"/>
      <c r="BCD67" s="22"/>
      <c r="BCE67" s="22"/>
      <c r="BCF67" s="22"/>
      <c r="BCG67" s="22"/>
      <c r="BCH67" s="22"/>
      <c r="BCI67" s="22"/>
      <c r="BCJ67" s="22"/>
      <c r="BCK67" s="22"/>
      <c r="BCL67" s="22"/>
      <c r="BCM67" s="22"/>
      <c r="BCN67" s="22"/>
      <c r="BCO67" s="22"/>
      <c r="BCP67" s="22"/>
      <c r="BCQ67" s="22"/>
      <c r="BCR67" s="22"/>
      <c r="BCS67" s="22"/>
      <c r="BCT67" s="22"/>
      <c r="BCU67" s="22"/>
      <c r="BCV67" s="22"/>
      <c r="BCW67" s="22"/>
      <c r="BCX67" s="22"/>
      <c r="BCY67" s="22"/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/>
      <c r="BDP67" s="22"/>
      <c r="BDQ67" s="22"/>
      <c r="BDR67" s="22"/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6"/>
      <c r="CZV67" s="26"/>
      <c r="CZW67" s="26"/>
      <c r="CZX67" s="26"/>
      <c r="CZY67" s="26"/>
      <c r="CZZ67" s="26"/>
      <c r="DAA67" s="26"/>
      <c r="DAB67" s="26"/>
      <c r="DAC67" s="26"/>
      <c r="DAD67" s="26"/>
      <c r="DAE67" s="26"/>
      <c r="DAF67" s="26"/>
      <c r="DAG67" s="26"/>
      <c r="DAH67" s="26"/>
      <c r="DAI67" s="26"/>
      <c r="DAJ67" s="26"/>
      <c r="DAK67" s="26"/>
      <c r="DAL67" s="26"/>
      <c r="DAM67" s="26"/>
      <c r="DAN67" s="26"/>
      <c r="DAO67" s="26"/>
      <c r="DAP67" s="26"/>
      <c r="DAQ67" s="26"/>
      <c r="DAR67" s="26"/>
      <c r="DAS67" s="26"/>
      <c r="DAT67" s="26"/>
      <c r="DAU67" s="26"/>
      <c r="DAV67" s="26"/>
      <c r="DAW67" s="26"/>
      <c r="DAX67" s="26"/>
      <c r="DAY67" s="26"/>
      <c r="DAZ67" s="26"/>
      <c r="DBA67" s="26"/>
      <c r="DBB67" s="26"/>
      <c r="DBC67" s="26"/>
      <c r="DBD67" s="26"/>
      <c r="DBE67" s="26"/>
      <c r="DBF67" s="26"/>
      <c r="DBG67" s="26"/>
      <c r="DBH67" s="26"/>
      <c r="DBI67" s="26"/>
      <c r="DBJ67" s="26"/>
      <c r="DBK67" s="26"/>
      <c r="DBL67" s="26"/>
      <c r="DBM67" s="26"/>
      <c r="DBN67" s="26"/>
      <c r="DBO67" s="26"/>
      <c r="DBP67" s="26"/>
      <c r="DBQ67" s="26"/>
      <c r="DBR67" s="26"/>
      <c r="DBS67" s="26"/>
      <c r="DBT67" s="26"/>
      <c r="DBU67" s="26"/>
      <c r="DBV67" s="26"/>
      <c r="DBW67" s="26"/>
      <c r="DBX67" s="26"/>
      <c r="DBY67" s="26"/>
      <c r="DBZ67" s="26"/>
      <c r="DCA67" s="26"/>
      <c r="DCB67" s="26"/>
      <c r="DCC67" s="26"/>
      <c r="DCD67" s="26"/>
      <c r="DCE67" s="26"/>
      <c r="DCF67" s="26"/>
      <c r="DCG67" s="26"/>
      <c r="DCH67" s="26"/>
      <c r="DCI67" s="26"/>
      <c r="DCJ67" s="26"/>
      <c r="DCK67" s="26"/>
      <c r="DCL67" s="26"/>
      <c r="DCM67" s="26"/>
      <c r="DCN67" s="26"/>
      <c r="DCO67" s="26"/>
      <c r="DCP67" s="26"/>
      <c r="DCQ67" s="26"/>
      <c r="DCR67" s="26"/>
      <c r="DCS67" s="26"/>
      <c r="DCT67" s="26"/>
      <c r="DCU67" s="26"/>
      <c r="DCV67" s="26"/>
      <c r="DCW67" s="26"/>
      <c r="DCX67" s="26"/>
      <c r="DCY67" s="26"/>
      <c r="DCZ67" s="26"/>
      <c r="DDA67" s="26"/>
      <c r="DDB67" s="26"/>
      <c r="DDC67" s="26"/>
      <c r="DDD67" s="26"/>
      <c r="DDE67" s="26"/>
      <c r="DDF67" s="26"/>
      <c r="DDG67" s="26"/>
      <c r="DDH67" s="26"/>
      <c r="DDI67" s="26"/>
      <c r="DDJ67" s="26"/>
      <c r="DDK67" s="26"/>
      <c r="DDL67" s="26"/>
      <c r="DDM67" s="26"/>
      <c r="DDN67" s="26"/>
      <c r="DDO67" s="26"/>
      <c r="DDP67" s="26"/>
      <c r="DDQ67" s="26"/>
      <c r="DDR67" s="26"/>
      <c r="DDS67" s="26"/>
      <c r="DDT67" s="26"/>
      <c r="DDU67" s="26"/>
      <c r="DDV67" s="26"/>
      <c r="DDW67" s="26"/>
      <c r="DDX67" s="26"/>
      <c r="DDY67" s="26"/>
      <c r="DDZ67" s="26"/>
      <c r="DEA67" s="26"/>
      <c r="DEB67" s="26"/>
      <c r="DEC67" s="26"/>
      <c r="DED67" s="26"/>
      <c r="DEE67" s="26"/>
      <c r="DEF67" s="26"/>
      <c r="DEG67" s="26"/>
      <c r="DEH67" s="26"/>
      <c r="DEI67" s="26"/>
      <c r="DEJ67" s="26"/>
      <c r="DEK67" s="26"/>
      <c r="DEL67" s="26"/>
      <c r="DEM67" s="26"/>
      <c r="DEN67" s="26"/>
      <c r="DEO67" s="26"/>
      <c r="DEP67" s="26"/>
      <c r="DEQ67" s="26"/>
      <c r="DER67" s="26"/>
      <c r="DES67" s="26"/>
      <c r="DET67" s="26"/>
      <c r="DEU67" s="26"/>
      <c r="DEV67" s="26"/>
      <c r="DEW67" s="26"/>
      <c r="DEX67" s="26"/>
      <c r="DEY67" s="26"/>
      <c r="DEZ67" s="26"/>
      <c r="DFA67" s="26"/>
      <c r="DFB67" s="26"/>
      <c r="DFC67" s="26"/>
      <c r="DFD67" s="26"/>
      <c r="DFE67" s="26"/>
      <c r="DFF67" s="26"/>
      <c r="DFG67" s="26"/>
      <c r="DFH67" s="26"/>
      <c r="DFI67" s="26"/>
      <c r="DFJ67" s="26"/>
      <c r="DFK67" s="26"/>
      <c r="DFL67" s="26"/>
      <c r="DFM67" s="26"/>
      <c r="DFN67" s="26"/>
      <c r="DFO67" s="26"/>
      <c r="DFP67" s="26"/>
      <c r="DFQ67" s="26"/>
      <c r="DFR67" s="26"/>
      <c r="DFS67" s="26"/>
      <c r="DFT67" s="26"/>
      <c r="DFU67" s="26"/>
      <c r="DFV67" s="26"/>
      <c r="DFW67" s="26"/>
      <c r="DFX67" s="26"/>
      <c r="DFY67" s="26"/>
      <c r="DFZ67" s="26"/>
      <c r="DGA67" s="26"/>
      <c r="DGB67" s="26"/>
      <c r="DGC67" s="26"/>
      <c r="DGD67" s="26"/>
      <c r="DGE67" s="26"/>
      <c r="DGF67" s="26"/>
      <c r="DGG67" s="26"/>
      <c r="DGH67" s="26"/>
      <c r="DGI67" s="26"/>
      <c r="DGJ67" s="26"/>
      <c r="DGK67" s="26"/>
      <c r="DGL67" s="26"/>
      <c r="DGM67" s="26"/>
      <c r="DGN67" s="26"/>
      <c r="DGO67" s="26"/>
      <c r="DGP67" s="26"/>
      <c r="DGQ67" s="26"/>
      <c r="DGR67" s="26"/>
      <c r="DGS67" s="26"/>
      <c r="DGT67" s="26"/>
      <c r="DGU67" s="26"/>
      <c r="DGV67" s="26"/>
      <c r="DGW67" s="26"/>
      <c r="DGX67" s="26"/>
      <c r="DGY67" s="26"/>
      <c r="DGZ67" s="26"/>
      <c r="DHA67" s="26"/>
      <c r="DHB67" s="26"/>
      <c r="DHC67" s="26"/>
      <c r="DHD67" s="26"/>
      <c r="DHE67" s="26"/>
      <c r="DHF67" s="26"/>
      <c r="DHG67" s="26"/>
      <c r="DHH67" s="26"/>
      <c r="DHI67" s="26"/>
      <c r="DHJ67" s="26"/>
      <c r="DHK67" s="26"/>
      <c r="DHL67" s="26"/>
      <c r="DHM67" s="26"/>
      <c r="DHN67" s="26"/>
      <c r="DHO67" s="26"/>
      <c r="DHP67" s="26"/>
      <c r="DHQ67" s="26"/>
      <c r="DHR67" s="26"/>
      <c r="DHS67" s="26"/>
      <c r="DHT67" s="26"/>
      <c r="DHU67" s="26"/>
      <c r="DHV67" s="26"/>
      <c r="DHW67" s="26"/>
      <c r="DHX67" s="26"/>
      <c r="DHY67" s="26"/>
      <c r="DHZ67" s="26"/>
      <c r="DIA67" s="26"/>
      <c r="DIB67" s="26"/>
      <c r="DIC67" s="26"/>
      <c r="DID67" s="26"/>
      <c r="DIE67" s="26"/>
      <c r="DIF67" s="26"/>
      <c r="DIG67" s="26"/>
      <c r="DIH67" s="26"/>
      <c r="DII67" s="26"/>
      <c r="DIJ67" s="26"/>
      <c r="DIK67" s="26"/>
      <c r="DIL67" s="26"/>
      <c r="DIM67" s="26"/>
      <c r="DIN67" s="26"/>
      <c r="DIO67" s="26"/>
      <c r="DIP67" s="26"/>
      <c r="DIQ67" s="26"/>
      <c r="DIR67" s="26"/>
      <c r="DIS67" s="26"/>
      <c r="DIT67" s="26"/>
      <c r="DIU67" s="26"/>
      <c r="DIV67" s="26"/>
      <c r="DIW67" s="26"/>
      <c r="DIX67" s="26"/>
      <c r="DIY67" s="26"/>
      <c r="DIZ67" s="26"/>
      <c r="DJA67" s="26"/>
      <c r="DJB67" s="26"/>
      <c r="DJC67" s="26"/>
      <c r="DJD67" s="26"/>
      <c r="DJE67" s="26"/>
      <c r="DJF67" s="26"/>
      <c r="DJG67" s="26"/>
      <c r="DJH67" s="26"/>
      <c r="DJI67" s="26"/>
      <c r="DJJ67" s="26"/>
      <c r="DJK67" s="26"/>
      <c r="DJL67" s="26"/>
      <c r="DJM67" s="26"/>
      <c r="DJN67" s="26"/>
      <c r="DJO67" s="26"/>
      <c r="DJP67" s="26"/>
      <c r="DJQ67" s="26"/>
      <c r="DJR67" s="26"/>
      <c r="DJS67" s="26"/>
      <c r="DJT67" s="26"/>
      <c r="DJU67" s="26"/>
      <c r="DJV67" s="26"/>
      <c r="DJW67" s="26"/>
      <c r="DJX67" s="26"/>
      <c r="DJY67" s="26"/>
      <c r="DJZ67" s="26"/>
      <c r="DKA67" s="26"/>
      <c r="DKB67" s="26"/>
      <c r="DKC67" s="26"/>
      <c r="DKD67" s="26"/>
      <c r="DKE67" s="26"/>
      <c r="DKF67" s="26"/>
      <c r="DKG67" s="26"/>
      <c r="DKH67" s="26"/>
      <c r="DKI67" s="26"/>
      <c r="DKJ67" s="26"/>
      <c r="DKK67" s="26"/>
      <c r="DKL67" s="26"/>
      <c r="DKM67" s="26"/>
      <c r="DKN67" s="26"/>
      <c r="DKO67" s="26"/>
      <c r="DKP67" s="26"/>
      <c r="DKQ67" s="26"/>
      <c r="DKR67" s="26"/>
      <c r="DKS67" s="26"/>
      <c r="DKT67" s="26"/>
      <c r="DKU67" s="26"/>
      <c r="DKV67" s="26"/>
      <c r="DKW67" s="26"/>
      <c r="DKX67" s="26"/>
      <c r="DKY67" s="26"/>
      <c r="DKZ67" s="26"/>
      <c r="DLA67" s="26"/>
      <c r="DLB67" s="26"/>
      <c r="DLC67" s="26"/>
      <c r="DLD67" s="26"/>
      <c r="DLE67" s="26"/>
      <c r="DLF67" s="26"/>
      <c r="DLG67" s="26"/>
      <c r="DLH67" s="26"/>
      <c r="DLI67" s="26"/>
      <c r="DLJ67" s="26"/>
      <c r="DLK67" s="26"/>
      <c r="DLL67" s="26"/>
      <c r="DLM67" s="26"/>
      <c r="DLN67" s="26"/>
      <c r="DLO67" s="26"/>
      <c r="DLP67" s="26"/>
      <c r="DLQ67" s="26"/>
      <c r="DLR67" s="26"/>
      <c r="DLS67" s="26"/>
      <c r="DLT67" s="26"/>
      <c r="DLU67" s="26"/>
      <c r="DLV67" s="26"/>
      <c r="DLW67" s="26"/>
      <c r="DLX67" s="26"/>
      <c r="DLY67" s="26"/>
      <c r="DLZ67" s="26"/>
      <c r="DMA67" s="26"/>
      <c r="DMB67" s="26"/>
      <c r="DMC67" s="26"/>
      <c r="DMD67" s="26"/>
      <c r="DME67" s="26"/>
      <c r="DMF67" s="26"/>
      <c r="DMG67" s="26"/>
      <c r="DMH67" s="26"/>
      <c r="DMI67" s="26"/>
      <c r="DMJ67" s="26"/>
      <c r="DMK67" s="26"/>
      <c r="DML67" s="26"/>
      <c r="DMM67" s="26"/>
      <c r="DMN67" s="26"/>
      <c r="DMO67" s="26"/>
      <c r="DMP67" s="26"/>
      <c r="DMQ67" s="26"/>
      <c r="DMR67" s="26"/>
      <c r="DMS67" s="26"/>
      <c r="DMT67" s="26"/>
      <c r="DMU67" s="26"/>
      <c r="DMV67" s="26"/>
      <c r="DMW67" s="26"/>
      <c r="DMX67" s="26"/>
      <c r="DMY67" s="26"/>
      <c r="DMZ67" s="26"/>
      <c r="DNA67" s="26"/>
      <c r="DNB67" s="26"/>
      <c r="DNC67" s="26"/>
      <c r="DND67" s="26"/>
      <c r="DNE67" s="26"/>
      <c r="DNF67" s="26"/>
      <c r="DNG67" s="26"/>
      <c r="DNH67" s="26"/>
      <c r="DNI67" s="26"/>
      <c r="DNJ67" s="26"/>
      <c r="DNK67" s="26"/>
      <c r="DNL67" s="26"/>
      <c r="DNM67" s="26"/>
      <c r="DNN67" s="26"/>
      <c r="DNO67" s="26"/>
      <c r="DNP67" s="26"/>
      <c r="DNQ67" s="26"/>
      <c r="DNR67" s="26"/>
      <c r="DNS67" s="26"/>
      <c r="DNT67" s="26"/>
      <c r="DNU67" s="26"/>
      <c r="DNV67" s="26"/>
      <c r="DNW67" s="26"/>
      <c r="DNX67" s="26"/>
      <c r="DNY67" s="26"/>
      <c r="DNZ67" s="26"/>
      <c r="DOA67" s="26"/>
      <c r="DOB67" s="26"/>
      <c r="DOC67" s="26"/>
      <c r="DOD67" s="26"/>
      <c r="DOE67" s="26"/>
      <c r="DOF67" s="26"/>
      <c r="DOG67" s="26"/>
      <c r="DOH67" s="26"/>
      <c r="DOI67" s="26"/>
      <c r="DOJ67" s="26"/>
      <c r="DOK67" s="26"/>
      <c r="DOL67" s="26"/>
      <c r="DOM67" s="26"/>
      <c r="DON67" s="26"/>
      <c r="DOO67" s="26"/>
      <c r="DOP67" s="26"/>
      <c r="DOQ67" s="26"/>
      <c r="DOR67" s="26"/>
      <c r="DOS67" s="26"/>
      <c r="DOT67" s="26"/>
      <c r="DOU67" s="26"/>
      <c r="DOV67" s="26"/>
      <c r="DOW67" s="26"/>
      <c r="DOX67" s="26"/>
      <c r="DOY67" s="26"/>
      <c r="DOZ67" s="26"/>
      <c r="DPA67" s="26"/>
      <c r="DPB67" s="26"/>
      <c r="DPC67" s="26"/>
      <c r="DPD67" s="26"/>
      <c r="DPE67" s="26"/>
      <c r="DPF67" s="26"/>
      <c r="DPG67" s="26"/>
      <c r="DPH67" s="26"/>
      <c r="DPI67" s="26"/>
      <c r="DPJ67" s="26"/>
      <c r="DPK67" s="26"/>
      <c r="DPL67" s="26"/>
      <c r="DPM67" s="26"/>
      <c r="DPN67" s="26"/>
      <c r="DPO67" s="26"/>
      <c r="DPP67" s="26"/>
      <c r="DPQ67" s="26"/>
      <c r="DPR67" s="26"/>
      <c r="DPS67" s="26"/>
      <c r="DPT67" s="26"/>
      <c r="DPU67" s="26"/>
      <c r="DPV67" s="26"/>
      <c r="DPW67" s="26"/>
      <c r="DPX67" s="26"/>
      <c r="DPY67" s="26"/>
      <c r="DPZ67" s="26"/>
      <c r="DQA67" s="26"/>
      <c r="DQB67" s="26"/>
      <c r="DQC67" s="26"/>
      <c r="DQD67" s="26"/>
      <c r="DQE67" s="26"/>
      <c r="DQF67" s="26"/>
      <c r="DQG67" s="26"/>
      <c r="DQH67" s="26"/>
      <c r="DQI67" s="26"/>
      <c r="DQJ67" s="26"/>
      <c r="DQK67" s="26"/>
      <c r="DQL67" s="26"/>
      <c r="DQM67" s="26"/>
      <c r="DQN67" s="26"/>
      <c r="DQO67" s="26"/>
      <c r="DQP67" s="26"/>
      <c r="DQQ67" s="26"/>
      <c r="DQR67" s="26"/>
      <c r="DQS67" s="26"/>
      <c r="DQT67" s="26"/>
      <c r="DQU67" s="26"/>
      <c r="DQV67" s="26"/>
      <c r="DQW67" s="26"/>
      <c r="DQX67" s="26"/>
      <c r="DQY67" s="26"/>
      <c r="DQZ67" s="26"/>
      <c r="DRA67" s="26"/>
      <c r="DRB67" s="26"/>
      <c r="DRC67" s="26"/>
      <c r="DRD67" s="26"/>
      <c r="DRE67" s="26"/>
      <c r="DRF67" s="26"/>
      <c r="DRG67" s="26"/>
      <c r="DRH67" s="26"/>
      <c r="DRI67" s="26"/>
      <c r="DRJ67" s="26"/>
      <c r="DRK67" s="26"/>
      <c r="DRL67" s="26"/>
      <c r="DRM67" s="26"/>
      <c r="DRN67" s="26"/>
      <c r="DRO67" s="26"/>
      <c r="DRP67" s="26"/>
      <c r="DRQ67" s="26"/>
      <c r="DRR67" s="26"/>
      <c r="DRS67" s="26"/>
      <c r="DRT67" s="26"/>
      <c r="DRU67" s="26"/>
      <c r="DRV67" s="26"/>
      <c r="DRW67" s="26"/>
      <c r="DRX67" s="26"/>
      <c r="DRY67" s="26"/>
      <c r="DRZ67" s="26"/>
      <c r="DSA67" s="26"/>
      <c r="DSB67" s="26"/>
      <c r="DSC67" s="26"/>
      <c r="DSD67" s="26"/>
      <c r="DSE67" s="26"/>
      <c r="DSF67" s="26"/>
      <c r="DSG67" s="26"/>
      <c r="DSH67" s="26"/>
      <c r="DSI67" s="26"/>
      <c r="DSJ67" s="26"/>
      <c r="DSK67" s="26"/>
      <c r="DSL67" s="26"/>
      <c r="DSM67" s="26"/>
      <c r="DSN67" s="26"/>
      <c r="DSO67" s="26"/>
      <c r="DSP67" s="26"/>
      <c r="DSQ67" s="26"/>
      <c r="DSR67" s="26"/>
      <c r="DSS67" s="26"/>
      <c r="DST67" s="26"/>
      <c r="DSU67" s="26"/>
      <c r="DSV67" s="26"/>
      <c r="DSW67" s="26"/>
      <c r="DSX67" s="26"/>
      <c r="DSY67" s="26"/>
      <c r="DSZ67" s="26"/>
      <c r="DTA67" s="26"/>
      <c r="DTB67" s="26"/>
      <c r="DTC67" s="26"/>
      <c r="DTD67" s="26"/>
      <c r="DTE67" s="26"/>
      <c r="DTF67" s="26"/>
      <c r="DTG67" s="26"/>
      <c r="DTH67" s="26"/>
      <c r="DTI67" s="26"/>
      <c r="DTJ67" s="26"/>
      <c r="DTK67" s="26"/>
      <c r="DTL67" s="26"/>
      <c r="DTM67" s="26"/>
      <c r="DTN67" s="26"/>
      <c r="DTO67" s="26"/>
      <c r="DTP67" s="26"/>
      <c r="DTQ67" s="26"/>
      <c r="DTR67" s="26"/>
      <c r="DTS67" s="26"/>
      <c r="DTT67" s="26"/>
      <c r="DTU67" s="26"/>
      <c r="DTV67" s="26"/>
      <c r="DTW67" s="26"/>
      <c r="DTX67" s="26"/>
      <c r="DTY67" s="26"/>
      <c r="DTZ67" s="26"/>
      <c r="DUA67" s="26"/>
      <c r="DUB67" s="26"/>
      <c r="DUC67" s="26"/>
      <c r="DUD67" s="26"/>
      <c r="DUE67" s="26"/>
      <c r="DUF67" s="26"/>
      <c r="DUG67" s="26"/>
      <c r="DUH67" s="26"/>
      <c r="DUI67" s="26"/>
      <c r="DUJ67" s="26"/>
      <c r="DUK67" s="26"/>
      <c r="DUL67" s="26"/>
      <c r="DUM67" s="26"/>
      <c r="DUN67" s="26"/>
      <c r="DUO67" s="26"/>
      <c r="DUP67" s="26"/>
      <c r="DUQ67" s="26"/>
      <c r="DUR67" s="26"/>
      <c r="DUS67" s="26"/>
      <c r="DUT67" s="26"/>
      <c r="DUU67" s="26"/>
      <c r="DUV67" s="26"/>
      <c r="DUW67" s="26"/>
      <c r="DUX67" s="26"/>
      <c r="DUY67" s="26"/>
      <c r="DUZ67" s="26"/>
      <c r="DVA67" s="26"/>
      <c r="DVB67" s="26"/>
      <c r="DVC67" s="26"/>
      <c r="DVD67" s="26"/>
      <c r="DVE67" s="26"/>
      <c r="DVF67" s="26"/>
      <c r="DVG67" s="26"/>
      <c r="DVH67" s="26"/>
      <c r="DVI67" s="26"/>
      <c r="DVJ67" s="26"/>
      <c r="DVK67" s="26"/>
      <c r="DVL67" s="26"/>
      <c r="DVM67" s="26"/>
      <c r="DVN67" s="26"/>
      <c r="DVO67" s="26"/>
      <c r="DVP67" s="26"/>
      <c r="DVQ67" s="26"/>
      <c r="DVR67" s="26"/>
      <c r="DVS67" s="26"/>
      <c r="DVT67" s="26"/>
      <c r="DVU67" s="26"/>
      <c r="DVV67" s="26"/>
      <c r="DVW67" s="26"/>
      <c r="DVX67" s="26"/>
      <c r="DVY67" s="26"/>
      <c r="DVZ67" s="26"/>
      <c r="DWA67" s="26"/>
      <c r="DWB67" s="26"/>
      <c r="DWC67" s="26"/>
      <c r="DWD67" s="26"/>
      <c r="DWE67" s="26"/>
      <c r="DWF67" s="26"/>
      <c r="DWG67" s="26"/>
      <c r="DWH67" s="26"/>
      <c r="DWI67" s="26"/>
      <c r="DWJ67" s="26"/>
      <c r="DWK67" s="26"/>
      <c r="DWL67" s="26"/>
      <c r="DWM67" s="26"/>
      <c r="DWN67" s="26"/>
      <c r="DWO67" s="26"/>
      <c r="DWP67" s="26"/>
      <c r="DWQ67" s="26"/>
      <c r="DWR67" s="26"/>
      <c r="DWS67" s="26"/>
      <c r="DWT67" s="26"/>
      <c r="DWU67" s="26"/>
      <c r="DWV67" s="26"/>
      <c r="DWW67" s="26"/>
      <c r="DWX67" s="26"/>
      <c r="DWY67" s="26"/>
      <c r="DWZ67" s="26"/>
      <c r="DXA67" s="26"/>
      <c r="DXB67" s="26"/>
      <c r="DXC67" s="26"/>
      <c r="DXD67" s="26"/>
      <c r="DXE67" s="26"/>
      <c r="DXF67" s="26"/>
      <c r="DXG67" s="26"/>
      <c r="DXH67" s="26"/>
      <c r="DXI67" s="26"/>
      <c r="DXJ67" s="26"/>
      <c r="DXK67" s="26"/>
      <c r="DXL67" s="26"/>
      <c r="DXM67" s="26"/>
      <c r="DXN67" s="26"/>
      <c r="DXO67" s="26"/>
      <c r="DXP67" s="26"/>
      <c r="DXQ67" s="26"/>
      <c r="DXR67" s="26"/>
      <c r="DXS67" s="26"/>
      <c r="DXT67" s="26"/>
      <c r="DXU67" s="26"/>
      <c r="DXV67" s="26"/>
      <c r="DXW67" s="26"/>
      <c r="DXX67" s="26"/>
      <c r="DXY67" s="26"/>
      <c r="DXZ67" s="26"/>
      <c r="DYA67" s="26"/>
      <c r="DYB67" s="26"/>
      <c r="DYC67" s="26"/>
      <c r="DYD67" s="26"/>
      <c r="DYE67" s="26"/>
      <c r="DYF67" s="26"/>
      <c r="DYG67" s="26"/>
      <c r="DYH67" s="26"/>
      <c r="DYI67" s="26"/>
      <c r="DYJ67" s="26"/>
      <c r="DYK67" s="26"/>
      <c r="DYL67" s="26"/>
      <c r="DYM67" s="26"/>
      <c r="DYN67" s="26"/>
      <c r="DYO67" s="26"/>
      <c r="DYP67" s="26"/>
      <c r="DYQ67" s="26"/>
      <c r="DYR67" s="26"/>
      <c r="DYS67" s="26"/>
      <c r="DYT67" s="26"/>
      <c r="DYU67" s="26"/>
      <c r="DYV67" s="26"/>
      <c r="DYW67" s="26"/>
      <c r="DYX67" s="26"/>
      <c r="DYY67" s="26"/>
      <c r="DYZ67" s="26"/>
      <c r="DZA67" s="26"/>
      <c r="DZB67" s="26"/>
      <c r="DZC67" s="26"/>
      <c r="DZD67" s="26"/>
      <c r="DZE67" s="26"/>
      <c r="DZF67" s="26"/>
      <c r="DZG67" s="26"/>
      <c r="DZH67" s="26"/>
      <c r="DZI67" s="26"/>
      <c r="DZJ67" s="26"/>
      <c r="DZK67" s="26"/>
      <c r="DZL67" s="26"/>
      <c r="DZM67" s="26"/>
      <c r="DZN67" s="26"/>
      <c r="DZO67" s="26"/>
      <c r="DZP67" s="26"/>
      <c r="DZQ67" s="26"/>
      <c r="DZR67" s="26"/>
      <c r="DZS67" s="26"/>
      <c r="DZT67" s="26"/>
      <c r="DZU67" s="26"/>
      <c r="DZV67" s="26"/>
      <c r="DZW67" s="26"/>
      <c r="DZX67" s="26"/>
      <c r="DZY67" s="26"/>
      <c r="DZZ67" s="26"/>
      <c r="EAA67" s="26"/>
      <c r="EAB67" s="26"/>
      <c r="EAC67" s="26"/>
      <c r="EAD67" s="26"/>
      <c r="EAE67" s="26"/>
      <c r="EAF67" s="26"/>
      <c r="EAG67" s="26"/>
      <c r="EAH67" s="26"/>
      <c r="EAI67" s="26"/>
      <c r="EAJ67" s="26"/>
      <c r="EAK67" s="26"/>
      <c r="EAL67" s="26"/>
      <c r="EAM67" s="26"/>
      <c r="EAN67" s="26"/>
      <c r="EAO67" s="26"/>
      <c r="EAP67" s="26"/>
      <c r="EAQ67" s="26"/>
      <c r="EAR67" s="26"/>
      <c r="EAS67" s="26"/>
      <c r="EAT67" s="26"/>
      <c r="EAU67" s="26"/>
      <c r="EAV67" s="26"/>
      <c r="EAW67" s="26"/>
      <c r="EAX67" s="26"/>
      <c r="EAY67" s="26"/>
      <c r="EAZ67" s="26"/>
      <c r="EBA67" s="26"/>
      <c r="EBB67" s="26"/>
      <c r="EBC67" s="26"/>
      <c r="EBD67" s="26"/>
      <c r="EBE67" s="26"/>
      <c r="EBF67" s="26"/>
      <c r="EBG67" s="26"/>
      <c r="EBH67" s="26"/>
      <c r="EBI67" s="26"/>
      <c r="EBJ67" s="26"/>
      <c r="EBK67" s="26"/>
      <c r="EBL67" s="26"/>
      <c r="EBM67" s="26"/>
      <c r="EBN67" s="26"/>
      <c r="EBO67" s="26"/>
      <c r="EBP67" s="26"/>
      <c r="EBQ67" s="26"/>
      <c r="EBR67" s="26"/>
      <c r="EBS67" s="26"/>
      <c r="EBT67" s="26"/>
      <c r="EBU67" s="26"/>
      <c r="EBV67" s="26"/>
      <c r="EBW67" s="26"/>
      <c r="EBX67" s="26"/>
      <c r="EBY67" s="26"/>
      <c r="EBZ67" s="26"/>
      <c r="ECA67" s="26"/>
      <c r="ECB67" s="26"/>
      <c r="ECC67" s="26"/>
      <c r="ECD67" s="26"/>
      <c r="ECE67" s="26"/>
      <c r="ECF67" s="26"/>
      <c r="ECG67" s="26"/>
      <c r="ECH67" s="26"/>
      <c r="ECI67" s="26"/>
      <c r="ECJ67" s="26"/>
      <c r="ECK67" s="26"/>
      <c r="ECL67" s="26"/>
      <c r="ECM67" s="26"/>
      <c r="ECN67" s="26"/>
      <c r="ECO67" s="26"/>
      <c r="ECP67" s="26"/>
      <c r="ECQ67" s="26"/>
      <c r="ECR67" s="26"/>
      <c r="ECS67" s="26"/>
      <c r="ECT67" s="26"/>
      <c r="ECU67" s="26"/>
      <c r="ECV67" s="26"/>
      <c r="ECW67" s="26"/>
      <c r="ECX67" s="26"/>
      <c r="ECY67" s="26"/>
      <c r="ECZ67" s="26"/>
      <c r="EDA67" s="26"/>
      <c r="EDB67" s="26"/>
      <c r="EDC67" s="26"/>
      <c r="EDD67" s="26"/>
      <c r="EDE67" s="26"/>
      <c r="EDF67" s="26"/>
      <c r="EDG67" s="26"/>
      <c r="EDH67" s="26"/>
      <c r="EDI67" s="26"/>
      <c r="EDJ67" s="26"/>
      <c r="EDK67" s="26"/>
      <c r="EDL67" s="26"/>
      <c r="EDM67" s="26"/>
      <c r="EDN67" s="26"/>
      <c r="EDO67" s="26"/>
      <c r="EDP67" s="26"/>
      <c r="EDQ67" s="26"/>
      <c r="EDR67" s="26"/>
      <c r="EDS67" s="26"/>
      <c r="EDT67" s="26"/>
      <c r="EDU67" s="26"/>
    </row>
    <row r="68" s="3" customFormat="1" spans="1:3505">
      <c r="A68" s="1"/>
      <c r="B68" s="1"/>
      <c r="C68" s="5"/>
      <c r="D68" s="16" t="s">
        <v>44</v>
      </c>
      <c r="E68" s="16" t="s">
        <v>73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/>
      <c r="NT68" s="15"/>
      <c r="NU68" s="15"/>
      <c r="NV68" s="15"/>
      <c r="NW68" s="15"/>
      <c r="NX68" s="15"/>
      <c r="NY68" s="15"/>
      <c r="NZ68" s="15"/>
      <c r="OA68" s="15"/>
      <c r="OB68" s="15"/>
      <c r="OC68" s="15"/>
      <c r="OD68" s="15"/>
      <c r="OE68" s="15"/>
      <c r="OF68" s="15"/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/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/>
      <c r="QO68" s="22"/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/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/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/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/>
      <c r="ATF68" s="22"/>
      <c r="ATG68" s="22"/>
      <c r="ATH68" s="22"/>
      <c r="ATI68" s="22"/>
      <c r="ATJ68" s="22"/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/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/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/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/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/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/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6"/>
      <c r="CZV68" s="26"/>
      <c r="CZW68" s="26"/>
      <c r="CZX68" s="26"/>
      <c r="CZY68" s="26"/>
      <c r="CZZ68" s="26"/>
      <c r="DAA68" s="26"/>
      <c r="DAB68" s="26"/>
      <c r="DAC68" s="26"/>
      <c r="DAD68" s="26"/>
      <c r="DAE68" s="26"/>
      <c r="DAF68" s="26"/>
      <c r="DAG68" s="26"/>
      <c r="DAH68" s="26"/>
      <c r="DAI68" s="26"/>
      <c r="DAJ68" s="26"/>
      <c r="DAK68" s="26"/>
      <c r="DAL68" s="26"/>
      <c r="DAM68" s="26"/>
      <c r="DAN68" s="26"/>
      <c r="DAO68" s="26"/>
      <c r="DAP68" s="26"/>
      <c r="DAQ68" s="26"/>
      <c r="DAR68" s="26"/>
      <c r="DAS68" s="26"/>
      <c r="DAT68" s="26"/>
      <c r="DAU68" s="26"/>
      <c r="DAV68" s="26"/>
      <c r="DAW68" s="26"/>
      <c r="DAX68" s="26"/>
      <c r="DAY68" s="26"/>
      <c r="DAZ68" s="26"/>
      <c r="DBA68" s="26"/>
      <c r="DBB68" s="26"/>
      <c r="DBC68" s="26"/>
      <c r="DBD68" s="26"/>
      <c r="DBE68" s="26"/>
      <c r="DBF68" s="26"/>
      <c r="DBG68" s="26"/>
      <c r="DBH68" s="26"/>
      <c r="DBI68" s="26"/>
      <c r="DBJ68" s="26"/>
      <c r="DBK68" s="26"/>
      <c r="DBL68" s="26"/>
      <c r="DBM68" s="26"/>
      <c r="DBN68" s="26"/>
      <c r="DBO68" s="26"/>
      <c r="DBP68" s="26"/>
      <c r="DBQ68" s="26"/>
      <c r="DBR68" s="26"/>
      <c r="DBS68" s="26"/>
      <c r="DBT68" s="26"/>
      <c r="DBU68" s="26"/>
      <c r="DBV68" s="26"/>
      <c r="DBW68" s="26"/>
      <c r="DBX68" s="26"/>
      <c r="DBY68" s="26"/>
      <c r="DBZ68" s="26"/>
      <c r="DCA68" s="26"/>
      <c r="DCB68" s="26"/>
      <c r="DCC68" s="26"/>
      <c r="DCD68" s="26"/>
      <c r="DCE68" s="26"/>
      <c r="DCF68" s="26"/>
      <c r="DCG68" s="26"/>
      <c r="DCH68" s="26"/>
      <c r="DCI68" s="26"/>
      <c r="DCJ68" s="26"/>
      <c r="DCK68" s="26"/>
      <c r="DCL68" s="26"/>
      <c r="DCM68" s="26"/>
      <c r="DCN68" s="26"/>
      <c r="DCO68" s="26"/>
      <c r="DCP68" s="26"/>
      <c r="DCQ68" s="26"/>
      <c r="DCR68" s="26"/>
      <c r="DCS68" s="26"/>
      <c r="DCT68" s="26"/>
      <c r="DCU68" s="26"/>
      <c r="DCV68" s="26"/>
      <c r="DCW68" s="26"/>
      <c r="DCX68" s="26"/>
      <c r="DCY68" s="26"/>
      <c r="DCZ68" s="26"/>
      <c r="DDA68" s="26"/>
      <c r="DDB68" s="26"/>
      <c r="DDC68" s="26"/>
      <c r="DDD68" s="26"/>
      <c r="DDE68" s="26"/>
      <c r="DDF68" s="26"/>
      <c r="DDG68" s="26"/>
      <c r="DDH68" s="26"/>
      <c r="DDI68" s="26"/>
      <c r="DDJ68" s="26"/>
      <c r="DDK68" s="26"/>
      <c r="DDL68" s="26"/>
      <c r="DDM68" s="26"/>
      <c r="DDN68" s="26"/>
      <c r="DDO68" s="26"/>
      <c r="DDP68" s="26"/>
      <c r="DDQ68" s="26"/>
      <c r="DDR68" s="26"/>
      <c r="DDS68" s="26"/>
      <c r="DDT68" s="26"/>
      <c r="DDU68" s="26"/>
      <c r="DDV68" s="26"/>
      <c r="DDW68" s="26"/>
      <c r="DDX68" s="26"/>
      <c r="DDY68" s="26"/>
      <c r="DDZ68" s="26"/>
      <c r="DEA68" s="26"/>
      <c r="DEB68" s="26"/>
      <c r="DEC68" s="26"/>
      <c r="DED68" s="26"/>
      <c r="DEE68" s="26"/>
      <c r="DEF68" s="26"/>
      <c r="DEG68" s="26"/>
      <c r="DEH68" s="26"/>
      <c r="DEI68" s="26"/>
      <c r="DEJ68" s="26"/>
      <c r="DEK68" s="26"/>
      <c r="DEL68" s="26"/>
      <c r="DEM68" s="26"/>
      <c r="DEN68" s="26"/>
      <c r="DEO68" s="26"/>
      <c r="DEP68" s="26"/>
      <c r="DEQ68" s="26"/>
      <c r="DER68" s="26"/>
      <c r="DES68" s="26"/>
      <c r="DET68" s="26"/>
      <c r="DEU68" s="26"/>
      <c r="DEV68" s="26"/>
      <c r="DEW68" s="26"/>
      <c r="DEX68" s="26"/>
      <c r="DEY68" s="26"/>
      <c r="DEZ68" s="26"/>
      <c r="DFA68" s="26"/>
      <c r="DFB68" s="26"/>
      <c r="DFC68" s="26"/>
      <c r="DFD68" s="26"/>
      <c r="DFE68" s="26"/>
      <c r="DFF68" s="26"/>
      <c r="DFG68" s="26"/>
      <c r="DFH68" s="26"/>
      <c r="DFI68" s="26"/>
      <c r="DFJ68" s="26"/>
      <c r="DFK68" s="26"/>
      <c r="DFL68" s="26"/>
      <c r="DFM68" s="26"/>
      <c r="DFN68" s="26"/>
      <c r="DFO68" s="26"/>
      <c r="DFP68" s="26"/>
      <c r="DFQ68" s="26"/>
      <c r="DFR68" s="26"/>
      <c r="DFS68" s="26"/>
      <c r="DFT68" s="26"/>
      <c r="DFU68" s="26"/>
      <c r="DFV68" s="26"/>
      <c r="DFW68" s="26"/>
      <c r="DFX68" s="26"/>
      <c r="DFY68" s="26"/>
      <c r="DFZ68" s="26"/>
      <c r="DGA68" s="26"/>
      <c r="DGB68" s="26"/>
      <c r="DGC68" s="26"/>
      <c r="DGD68" s="26"/>
      <c r="DGE68" s="26"/>
      <c r="DGF68" s="26"/>
      <c r="DGG68" s="26"/>
      <c r="DGH68" s="26"/>
      <c r="DGI68" s="26"/>
      <c r="DGJ68" s="26"/>
      <c r="DGK68" s="26"/>
      <c r="DGL68" s="26"/>
      <c r="DGM68" s="26"/>
      <c r="DGN68" s="26"/>
      <c r="DGO68" s="26"/>
      <c r="DGP68" s="26"/>
      <c r="DGQ68" s="26"/>
      <c r="DGR68" s="26"/>
      <c r="DGS68" s="26"/>
      <c r="DGT68" s="26"/>
      <c r="DGU68" s="26"/>
      <c r="DGV68" s="26"/>
      <c r="DGW68" s="26"/>
      <c r="DGX68" s="26"/>
      <c r="DGY68" s="26"/>
      <c r="DGZ68" s="26"/>
      <c r="DHA68" s="26"/>
      <c r="DHB68" s="26"/>
      <c r="DHC68" s="26"/>
      <c r="DHD68" s="26"/>
      <c r="DHE68" s="26"/>
      <c r="DHF68" s="26"/>
      <c r="DHG68" s="26"/>
      <c r="DHH68" s="26"/>
      <c r="DHI68" s="26"/>
      <c r="DHJ68" s="26"/>
      <c r="DHK68" s="26"/>
      <c r="DHL68" s="26"/>
      <c r="DHM68" s="26"/>
      <c r="DHN68" s="26"/>
      <c r="DHO68" s="26"/>
      <c r="DHP68" s="26"/>
      <c r="DHQ68" s="26"/>
      <c r="DHR68" s="26"/>
      <c r="DHS68" s="26"/>
      <c r="DHT68" s="26"/>
      <c r="DHU68" s="26"/>
      <c r="DHV68" s="26"/>
      <c r="DHW68" s="26"/>
      <c r="DHX68" s="26"/>
      <c r="DHY68" s="26"/>
      <c r="DHZ68" s="26"/>
      <c r="DIA68" s="26"/>
      <c r="DIB68" s="26"/>
      <c r="DIC68" s="26"/>
      <c r="DID68" s="26"/>
      <c r="DIE68" s="26"/>
      <c r="DIF68" s="26"/>
      <c r="DIG68" s="26"/>
      <c r="DIH68" s="26"/>
      <c r="DII68" s="26"/>
      <c r="DIJ68" s="26"/>
      <c r="DIK68" s="26"/>
      <c r="DIL68" s="26"/>
      <c r="DIM68" s="26"/>
      <c r="DIN68" s="26"/>
      <c r="DIO68" s="26"/>
      <c r="DIP68" s="26"/>
      <c r="DIQ68" s="26"/>
      <c r="DIR68" s="26"/>
      <c r="DIS68" s="26"/>
      <c r="DIT68" s="26"/>
      <c r="DIU68" s="26"/>
      <c r="DIV68" s="26"/>
      <c r="DIW68" s="26"/>
      <c r="DIX68" s="26"/>
      <c r="DIY68" s="26"/>
      <c r="DIZ68" s="26"/>
      <c r="DJA68" s="26"/>
      <c r="DJB68" s="26"/>
      <c r="DJC68" s="26"/>
      <c r="DJD68" s="26"/>
      <c r="DJE68" s="26"/>
      <c r="DJF68" s="26"/>
      <c r="DJG68" s="26"/>
      <c r="DJH68" s="26"/>
      <c r="DJI68" s="26"/>
      <c r="DJJ68" s="26"/>
      <c r="DJK68" s="26"/>
      <c r="DJL68" s="26"/>
      <c r="DJM68" s="26"/>
      <c r="DJN68" s="26"/>
      <c r="DJO68" s="26"/>
      <c r="DJP68" s="26"/>
      <c r="DJQ68" s="26"/>
      <c r="DJR68" s="26"/>
      <c r="DJS68" s="26"/>
      <c r="DJT68" s="26"/>
      <c r="DJU68" s="26"/>
      <c r="DJV68" s="26"/>
      <c r="DJW68" s="26"/>
      <c r="DJX68" s="26"/>
      <c r="DJY68" s="26"/>
      <c r="DJZ68" s="26"/>
      <c r="DKA68" s="26"/>
      <c r="DKB68" s="26"/>
      <c r="DKC68" s="26"/>
      <c r="DKD68" s="26"/>
      <c r="DKE68" s="26"/>
      <c r="DKF68" s="26"/>
      <c r="DKG68" s="26"/>
      <c r="DKH68" s="26"/>
      <c r="DKI68" s="26"/>
      <c r="DKJ68" s="26"/>
      <c r="DKK68" s="26"/>
      <c r="DKL68" s="26"/>
      <c r="DKM68" s="26"/>
      <c r="DKN68" s="26"/>
      <c r="DKO68" s="26"/>
      <c r="DKP68" s="26"/>
      <c r="DKQ68" s="26"/>
      <c r="DKR68" s="26"/>
      <c r="DKS68" s="26"/>
      <c r="DKT68" s="26"/>
      <c r="DKU68" s="26"/>
      <c r="DKV68" s="26"/>
      <c r="DKW68" s="26"/>
      <c r="DKX68" s="26"/>
      <c r="DKY68" s="26"/>
      <c r="DKZ68" s="26"/>
      <c r="DLA68" s="26"/>
      <c r="DLB68" s="26"/>
      <c r="DLC68" s="26"/>
      <c r="DLD68" s="26"/>
      <c r="DLE68" s="26"/>
      <c r="DLF68" s="26"/>
      <c r="DLG68" s="26"/>
      <c r="DLH68" s="26"/>
      <c r="DLI68" s="26"/>
      <c r="DLJ68" s="26"/>
      <c r="DLK68" s="26"/>
      <c r="DLL68" s="26"/>
      <c r="DLM68" s="26"/>
      <c r="DLN68" s="26"/>
      <c r="DLO68" s="26"/>
      <c r="DLP68" s="26"/>
      <c r="DLQ68" s="26"/>
      <c r="DLR68" s="26"/>
      <c r="DLS68" s="26"/>
      <c r="DLT68" s="26"/>
      <c r="DLU68" s="26"/>
      <c r="DLV68" s="26"/>
      <c r="DLW68" s="26"/>
      <c r="DLX68" s="26"/>
      <c r="DLY68" s="26"/>
      <c r="DLZ68" s="26"/>
      <c r="DMA68" s="26"/>
      <c r="DMB68" s="26"/>
      <c r="DMC68" s="26"/>
      <c r="DMD68" s="26"/>
      <c r="DME68" s="26"/>
      <c r="DMF68" s="26"/>
      <c r="DMG68" s="26"/>
      <c r="DMH68" s="26"/>
      <c r="DMI68" s="26"/>
      <c r="DMJ68" s="26"/>
      <c r="DMK68" s="26"/>
      <c r="DML68" s="26"/>
      <c r="DMM68" s="26"/>
      <c r="DMN68" s="26"/>
      <c r="DMO68" s="26"/>
      <c r="DMP68" s="26"/>
      <c r="DMQ68" s="26"/>
      <c r="DMR68" s="26"/>
      <c r="DMS68" s="26"/>
      <c r="DMT68" s="26"/>
      <c r="DMU68" s="26"/>
      <c r="DMV68" s="26"/>
      <c r="DMW68" s="26"/>
      <c r="DMX68" s="26"/>
      <c r="DMY68" s="26"/>
      <c r="DMZ68" s="26"/>
      <c r="DNA68" s="26"/>
      <c r="DNB68" s="26"/>
      <c r="DNC68" s="26"/>
      <c r="DND68" s="26"/>
      <c r="DNE68" s="26"/>
      <c r="DNF68" s="26"/>
      <c r="DNG68" s="26"/>
      <c r="DNH68" s="26"/>
      <c r="DNI68" s="26"/>
      <c r="DNJ68" s="26"/>
      <c r="DNK68" s="26"/>
      <c r="DNL68" s="26"/>
      <c r="DNM68" s="26"/>
      <c r="DNN68" s="26"/>
      <c r="DNO68" s="26"/>
      <c r="DNP68" s="26"/>
      <c r="DNQ68" s="26"/>
      <c r="DNR68" s="26"/>
      <c r="DNS68" s="26"/>
      <c r="DNT68" s="26"/>
      <c r="DNU68" s="26"/>
      <c r="DNV68" s="26"/>
      <c r="DNW68" s="26"/>
      <c r="DNX68" s="26"/>
      <c r="DNY68" s="26"/>
      <c r="DNZ68" s="26"/>
      <c r="DOA68" s="26"/>
      <c r="DOB68" s="26"/>
      <c r="DOC68" s="26"/>
      <c r="DOD68" s="26"/>
      <c r="DOE68" s="26"/>
      <c r="DOF68" s="26"/>
      <c r="DOG68" s="26"/>
      <c r="DOH68" s="26"/>
      <c r="DOI68" s="26"/>
      <c r="DOJ68" s="26"/>
      <c r="DOK68" s="26"/>
      <c r="DOL68" s="26"/>
      <c r="DOM68" s="26"/>
      <c r="DON68" s="26"/>
      <c r="DOO68" s="26"/>
      <c r="DOP68" s="26"/>
      <c r="DOQ68" s="26"/>
      <c r="DOR68" s="26"/>
      <c r="DOS68" s="26"/>
      <c r="DOT68" s="26"/>
      <c r="DOU68" s="26"/>
      <c r="DOV68" s="26"/>
      <c r="DOW68" s="26"/>
      <c r="DOX68" s="26"/>
      <c r="DOY68" s="26"/>
      <c r="DOZ68" s="26"/>
      <c r="DPA68" s="26"/>
      <c r="DPB68" s="26"/>
      <c r="DPC68" s="26"/>
      <c r="DPD68" s="26"/>
      <c r="DPE68" s="26"/>
      <c r="DPF68" s="26"/>
      <c r="DPG68" s="26"/>
      <c r="DPH68" s="26"/>
      <c r="DPI68" s="26"/>
      <c r="DPJ68" s="26"/>
      <c r="DPK68" s="26"/>
      <c r="DPL68" s="26"/>
      <c r="DPM68" s="26"/>
      <c r="DPN68" s="26"/>
      <c r="DPO68" s="26"/>
      <c r="DPP68" s="26"/>
      <c r="DPQ68" s="26"/>
      <c r="DPR68" s="26"/>
      <c r="DPS68" s="26"/>
      <c r="DPT68" s="26"/>
      <c r="DPU68" s="26"/>
      <c r="DPV68" s="26"/>
      <c r="DPW68" s="26"/>
      <c r="DPX68" s="26"/>
      <c r="DPY68" s="26"/>
      <c r="DPZ68" s="26"/>
      <c r="DQA68" s="26"/>
      <c r="DQB68" s="26"/>
      <c r="DQC68" s="26"/>
      <c r="DQD68" s="26"/>
      <c r="DQE68" s="26"/>
      <c r="DQF68" s="26"/>
      <c r="DQG68" s="26"/>
      <c r="DQH68" s="26"/>
      <c r="DQI68" s="26"/>
      <c r="DQJ68" s="26"/>
      <c r="DQK68" s="26"/>
      <c r="DQL68" s="26"/>
      <c r="DQM68" s="26"/>
      <c r="DQN68" s="26"/>
      <c r="DQO68" s="26"/>
      <c r="DQP68" s="26"/>
      <c r="DQQ68" s="26"/>
      <c r="DQR68" s="26"/>
      <c r="DQS68" s="26"/>
      <c r="DQT68" s="26"/>
      <c r="DQU68" s="26"/>
      <c r="DQV68" s="26"/>
      <c r="DQW68" s="26"/>
      <c r="DQX68" s="26"/>
      <c r="DQY68" s="26"/>
      <c r="DQZ68" s="26"/>
      <c r="DRA68" s="26"/>
      <c r="DRB68" s="26"/>
      <c r="DRC68" s="26"/>
      <c r="DRD68" s="26"/>
      <c r="DRE68" s="26"/>
      <c r="DRF68" s="26"/>
      <c r="DRG68" s="26"/>
      <c r="DRH68" s="26"/>
      <c r="DRI68" s="26"/>
      <c r="DRJ68" s="26"/>
      <c r="DRK68" s="26"/>
      <c r="DRL68" s="26"/>
      <c r="DRM68" s="26"/>
      <c r="DRN68" s="26"/>
      <c r="DRO68" s="26"/>
      <c r="DRP68" s="26"/>
      <c r="DRQ68" s="26"/>
      <c r="DRR68" s="26"/>
      <c r="DRS68" s="26"/>
      <c r="DRT68" s="26"/>
      <c r="DRU68" s="26"/>
      <c r="DRV68" s="26"/>
      <c r="DRW68" s="26"/>
      <c r="DRX68" s="26"/>
      <c r="DRY68" s="26"/>
      <c r="DRZ68" s="26"/>
      <c r="DSA68" s="26"/>
      <c r="DSB68" s="26"/>
      <c r="DSC68" s="26"/>
      <c r="DSD68" s="26"/>
      <c r="DSE68" s="26"/>
      <c r="DSF68" s="26"/>
      <c r="DSG68" s="26"/>
      <c r="DSH68" s="26"/>
      <c r="DSI68" s="26"/>
      <c r="DSJ68" s="26"/>
      <c r="DSK68" s="26"/>
      <c r="DSL68" s="26"/>
      <c r="DSM68" s="26"/>
      <c r="DSN68" s="26"/>
      <c r="DSO68" s="26"/>
      <c r="DSP68" s="26"/>
      <c r="DSQ68" s="26"/>
      <c r="DSR68" s="26"/>
      <c r="DSS68" s="26"/>
      <c r="DST68" s="26"/>
      <c r="DSU68" s="26"/>
      <c r="DSV68" s="26"/>
      <c r="DSW68" s="26"/>
      <c r="DSX68" s="26"/>
      <c r="DSY68" s="26"/>
      <c r="DSZ68" s="26"/>
      <c r="DTA68" s="26"/>
      <c r="DTB68" s="26"/>
      <c r="DTC68" s="26"/>
      <c r="DTD68" s="26"/>
      <c r="DTE68" s="26"/>
      <c r="DTF68" s="26"/>
      <c r="DTG68" s="26"/>
      <c r="DTH68" s="26"/>
      <c r="DTI68" s="26"/>
      <c r="DTJ68" s="26"/>
      <c r="DTK68" s="26"/>
      <c r="DTL68" s="26"/>
      <c r="DTM68" s="26"/>
      <c r="DTN68" s="26"/>
      <c r="DTO68" s="26"/>
      <c r="DTP68" s="26"/>
      <c r="DTQ68" s="26"/>
      <c r="DTR68" s="26"/>
      <c r="DTS68" s="26"/>
      <c r="DTT68" s="26"/>
      <c r="DTU68" s="26"/>
      <c r="DTV68" s="26"/>
      <c r="DTW68" s="26"/>
      <c r="DTX68" s="26"/>
      <c r="DTY68" s="26"/>
      <c r="DTZ68" s="26"/>
      <c r="DUA68" s="26"/>
      <c r="DUB68" s="26"/>
      <c r="DUC68" s="26"/>
      <c r="DUD68" s="26"/>
      <c r="DUE68" s="26"/>
      <c r="DUF68" s="26"/>
      <c r="DUG68" s="26"/>
      <c r="DUH68" s="26"/>
      <c r="DUI68" s="26"/>
      <c r="DUJ68" s="26"/>
      <c r="DUK68" s="26"/>
      <c r="DUL68" s="26"/>
      <c r="DUM68" s="26"/>
      <c r="DUN68" s="26"/>
      <c r="DUO68" s="26"/>
      <c r="DUP68" s="26"/>
      <c r="DUQ68" s="26"/>
      <c r="DUR68" s="26"/>
      <c r="DUS68" s="26"/>
      <c r="DUT68" s="26"/>
      <c r="DUU68" s="26"/>
      <c r="DUV68" s="26"/>
      <c r="DUW68" s="26"/>
      <c r="DUX68" s="26"/>
      <c r="DUY68" s="26"/>
      <c r="DUZ68" s="26"/>
      <c r="DVA68" s="26"/>
      <c r="DVB68" s="26"/>
      <c r="DVC68" s="26"/>
      <c r="DVD68" s="26"/>
      <c r="DVE68" s="26"/>
      <c r="DVF68" s="26"/>
      <c r="DVG68" s="26"/>
      <c r="DVH68" s="26"/>
      <c r="DVI68" s="26"/>
      <c r="DVJ68" s="26"/>
      <c r="DVK68" s="26"/>
      <c r="DVL68" s="26"/>
      <c r="DVM68" s="26"/>
      <c r="DVN68" s="26"/>
      <c r="DVO68" s="26"/>
      <c r="DVP68" s="26"/>
      <c r="DVQ68" s="26"/>
      <c r="DVR68" s="26"/>
      <c r="DVS68" s="26"/>
      <c r="DVT68" s="26"/>
      <c r="DVU68" s="26"/>
      <c r="DVV68" s="26"/>
      <c r="DVW68" s="26"/>
      <c r="DVX68" s="26"/>
      <c r="DVY68" s="26"/>
      <c r="DVZ68" s="26"/>
      <c r="DWA68" s="26"/>
      <c r="DWB68" s="26"/>
      <c r="DWC68" s="26"/>
      <c r="DWD68" s="26"/>
      <c r="DWE68" s="26"/>
      <c r="DWF68" s="26"/>
      <c r="DWG68" s="26"/>
      <c r="DWH68" s="26"/>
      <c r="DWI68" s="26"/>
      <c r="DWJ68" s="26"/>
      <c r="DWK68" s="26"/>
      <c r="DWL68" s="26"/>
      <c r="DWM68" s="26"/>
      <c r="DWN68" s="26"/>
      <c r="DWO68" s="26"/>
      <c r="DWP68" s="26"/>
      <c r="DWQ68" s="26"/>
      <c r="DWR68" s="26"/>
      <c r="DWS68" s="26"/>
      <c r="DWT68" s="26"/>
      <c r="DWU68" s="26"/>
      <c r="DWV68" s="26"/>
      <c r="DWW68" s="26"/>
      <c r="DWX68" s="26"/>
      <c r="DWY68" s="26"/>
      <c r="DWZ68" s="26"/>
      <c r="DXA68" s="26"/>
      <c r="DXB68" s="26"/>
      <c r="DXC68" s="26"/>
      <c r="DXD68" s="26"/>
      <c r="DXE68" s="26"/>
      <c r="DXF68" s="26"/>
      <c r="DXG68" s="26"/>
      <c r="DXH68" s="26"/>
      <c r="DXI68" s="26"/>
      <c r="DXJ68" s="26"/>
      <c r="DXK68" s="26"/>
      <c r="DXL68" s="26"/>
      <c r="DXM68" s="26"/>
      <c r="DXN68" s="26"/>
      <c r="DXO68" s="26"/>
      <c r="DXP68" s="26"/>
      <c r="DXQ68" s="26"/>
      <c r="DXR68" s="26"/>
      <c r="DXS68" s="26"/>
      <c r="DXT68" s="26"/>
      <c r="DXU68" s="26"/>
      <c r="DXV68" s="26"/>
      <c r="DXW68" s="26"/>
      <c r="DXX68" s="26"/>
      <c r="DXY68" s="26"/>
      <c r="DXZ68" s="26"/>
      <c r="DYA68" s="26"/>
      <c r="DYB68" s="26"/>
      <c r="DYC68" s="26"/>
      <c r="DYD68" s="26"/>
      <c r="DYE68" s="26"/>
      <c r="DYF68" s="26"/>
      <c r="DYG68" s="26"/>
      <c r="DYH68" s="26"/>
      <c r="DYI68" s="26"/>
      <c r="DYJ68" s="26"/>
      <c r="DYK68" s="26"/>
      <c r="DYL68" s="26"/>
      <c r="DYM68" s="26"/>
      <c r="DYN68" s="26"/>
      <c r="DYO68" s="26"/>
      <c r="DYP68" s="26"/>
      <c r="DYQ68" s="26"/>
      <c r="DYR68" s="26"/>
      <c r="DYS68" s="26"/>
      <c r="DYT68" s="26"/>
      <c r="DYU68" s="26"/>
      <c r="DYV68" s="26"/>
      <c r="DYW68" s="26"/>
      <c r="DYX68" s="26"/>
      <c r="DYY68" s="26"/>
      <c r="DYZ68" s="26"/>
      <c r="DZA68" s="26"/>
      <c r="DZB68" s="26"/>
      <c r="DZC68" s="26"/>
      <c r="DZD68" s="26"/>
      <c r="DZE68" s="26"/>
      <c r="DZF68" s="26"/>
      <c r="DZG68" s="26"/>
      <c r="DZH68" s="26"/>
      <c r="DZI68" s="26"/>
      <c r="DZJ68" s="26"/>
      <c r="DZK68" s="26"/>
      <c r="DZL68" s="26"/>
      <c r="DZM68" s="26"/>
      <c r="DZN68" s="26"/>
      <c r="DZO68" s="26"/>
      <c r="DZP68" s="26"/>
      <c r="DZQ68" s="26"/>
      <c r="DZR68" s="26"/>
      <c r="DZS68" s="26"/>
      <c r="DZT68" s="26"/>
      <c r="DZU68" s="26"/>
      <c r="DZV68" s="26"/>
      <c r="DZW68" s="26"/>
      <c r="DZX68" s="26"/>
      <c r="DZY68" s="26"/>
      <c r="DZZ68" s="26"/>
      <c r="EAA68" s="26"/>
      <c r="EAB68" s="26"/>
      <c r="EAC68" s="26"/>
      <c r="EAD68" s="26"/>
      <c r="EAE68" s="26"/>
      <c r="EAF68" s="26"/>
      <c r="EAG68" s="26"/>
      <c r="EAH68" s="26"/>
      <c r="EAI68" s="26"/>
      <c r="EAJ68" s="26"/>
      <c r="EAK68" s="26"/>
      <c r="EAL68" s="26"/>
      <c r="EAM68" s="26"/>
      <c r="EAN68" s="26"/>
      <c r="EAO68" s="26"/>
      <c r="EAP68" s="26"/>
      <c r="EAQ68" s="26"/>
      <c r="EAR68" s="26"/>
      <c r="EAS68" s="26"/>
      <c r="EAT68" s="26"/>
      <c r="EAU68" s="26"/>
      <c r="EAV68" s="26"/>
      <c r="EAW68" s="26"/>
      <c r="EAX68" s="26"/>
      <c r="EAY68" s="26"/>
      <c r="EAZ68" s="26"/>
      <c r="EBA68" s="26"/>
      <c r="EBB68" s="26"/>
      <c r="EBC68" s="26"/>
      <c r="EBD68" s="26"/>
      <c r="EBE68" s="26"/>
      <c r="EBF68" s="26"/>
      <c r="EBG68" s="26"/>
      <c r="EBH68" s="26"/>
      <c r="EBI68" s="26"/>
      <c r="EBJ68" s="26"/>
      <c r="EBK68" s="26"/>
      <c r="EBL68" s="26"/>
      <c r="EBM68" s="26"/>
      <c r="EBN68" s="26"/>
      <c r="EBO68" s="26"/>
      <c r="EBP68" s="26"/>
      <c r="EBQ68" s="26"/>
      <c r="EBR68" s="26"/>
      <c r="EBS68" s="26"/>
      <c r="EBT68" s="26"/>
      <c r="EBU68" s="26"/>
      <c r="EBV68" s="26"/>
      <c r="EBW68" s="26"/>
      <c r="EBX68" s="26"/>
      <c r="EBY68" s="26"/>
      <c r="EBZ68" s="26"/>
      <c r="ECA68" s="26"/>
      <c r="ECB68" s="26"/>
      <c r="ECC68" s="26"/>
      <c r="ECD68" s="26"/>
      <c r="ECE68" s="26"/>
      <c r="ECF68" s="26"/>
      <c r="ECG68" s="26"/>
      <c r="ECH68" s="26"/>
      <c r="ECI68" s="26"/>
      <c r="ECJ68" s="26"/>
      <c r="ECK68" s="26"/>
      <c r="ECL68" s="26"/>
      <c r="ECM68" s="26"/>
      <c r="ECN68" s="26"/>
      <c r="ECO68" s="26"/>
      <c r="ECP68" s="26"/>
      <c r="ECQ68" s="26"/>
      <c r="ECR68" s="26"/>
      <c r="ECS68" s="26"/>
      <c r="ECT68" s="26"/>
      <c r="ECU68" s="26"/>
      <c r="ECV68" s="26"/>
      <c r="ECW68" s="26"/>
      <c r="ECX68" s="26"/>
      <c r="ECY68" s="26"/>
      <c r="ECZ68" s="26"/>
      <c r="EDA68" s="26"/>
      <c r="EDB68" s="26"/>
      <c r="EDC68" s="26"/>
      <c r="EDD68" s="26"/>
      <c r="EDE68" s="26"/>
      <c r="EDF68" s="26"/>
      <c r="EDG68" s="26"/>
      <c r="EDH68" s="26"/>
      <c r="EDI68" s="26"/>
      <c r="EDJ68" s="26"/>
      <c r="EDK68" s="26"/>
      <c r="EDL68" s="26"/>
      <c r="EDM68" s="26"/>
      <c r="EDN68" s="26"/>
      <c r="EDO68" s="26"/>
      <c r="EDP68" s="26"/>
      <c r="EDQ68" s="26"/>
      <c r="EDR68" s="26"/>
      <c r="EDS68" s="26"/>
      <c r="EDT68" s="26"/>
      <c r="EDU68" s="26"/>
    </row>
    <row r="69" s="3" customFormat="1" spans="1:3505">
      <c r="A69" s="1"/>
      <c r="B69" s="1"/>
      <c r="C69" s="5"/>
      <c r="D69" s="16" t="s">
        <v>44</v>
      </c>
      <c r="E69" s="16" t="s">
        <v>74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LC69" s="15"/>
      <c r="LD69" s="15"/>
      <c r="LE69" s="15"/>
      <c r="LF69" s="15"/>
      <c r="LG69" s="15"/>
      <c r="LH69" s="15"/>
      <c r="LI69" s="15"/>
      <c r="LJ69" s="15"/>
      <c r="LK69" s="15"/>
      <c r="LL69" s="15"/>
      <c r="LM69" s="15"/>
      <c r="LN69" s="15"/>
      <c r="LO69" s="15"/>
      <c r="LP69" s="15"/>
      <c r="LQ69" s="15"/>
      <c r="LR69" s="15"/>
      <c r="LS69" s="15"/>
      <c r="LT69" s="15"/>
      <c r="LU69" s="15"/>
      <c r="LV69" s="15"/>
      <c r="LW69" s="15"/>
      <c r="LX69" s="15"/>
      <c r="LY69" s="15"/>
      <c r="LZ69" s="15"/>
      <c r="MA69" s="15"/>
      <c r="MB69" s="15"/>
      <c r="MC69" s="15"/>
      <c r="MD69" s="15"/>
      <c r="ME69" s="15"/>
      <c r="MF69" s="15"/>
      <c r="MG69" s="15"/>
      <c r="MH69" s="15"/>
      <c r="MI69" s="15"/>
      <c r="MJ69" s="15"/>
      <c r="MK69" s="15"/>
      <c r="ML69" s="15"/>
      <c r="MM69" s="15"/>
      <c r="MN69" s="15"/>
      <c r="MO69" s="15"/>
      <c r="MP69" s="15"/>
      <c r="MQ69" s="15"/>
      <c r="MR69" s="15"/>
      <c r="MS69" s="15"/>
      <c r="MT69" s="15"/>
      <c r="MU69" s="15"/>
      <c r="MV69" s="15"/>
      <c r="MW69" s="15"/>
      <c r="MX69" s="15"/>
      <c r="MY69" s="15"/>
      <c r="MZ69" s="15"/>
      <c r="NA69" s="15"/>
      <c r="NB69" s="15"/>
      <c r="NC69" s="15"/>
      <c r="ND69" s="15"/>
      <c r="NE69" s="15"/>
      <c r="NF69" s="15"/>
      <c r="NG69" s="15"/>
      <c r="NH69" s="15"/>
      <c r="NI69" s="15"/>
      <c r="NJ69" s="15"/>
      <c r="NK69" s="15"/>
      <c r="NL69" s="15"/>
      <c r="NM69" s="15"/>
      <c r="NN69" s="15"/>
      <c r="NO69" s="15"/>
      <c r="NP69" s="15"/>
      <c r="NQ69" s="15"/>
      <c r="NR69" s="15"/>
      <c r="NS69" s="15"/>
      <c r="NT69" s="15"/>
      <c r="NU69" s="15"/>
      <c r="NV69" s="15"/>
      <c r="NW69" s="15"/>
      <c r="NX69" s="15"/>
      <c r="NY69" s="15"/>
      <c r="NZ69" s="15"/>
      <c r="OA69" s="15"/>
      <c r="OB69" s="15"/>
      <c r="OC69" s="15"/>
      <c r="OD69" s="15"/>
      <c r="OE69" s="15"/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/>
      <c r="OQ69" s="15"/>
      <c r="OR69" s="15"/>
      <c r="OS69" s="15"/>
      <c r="OT69" s="15"/>
      <c r="OU69" s="15"/>
      <c r="OV69" s="15"/>
      <c r="OW69" s="15"/>
      <c r="OX69" s="15"/>
      <c r="OY69" s="15"/>
      <c r="OZ69" s="15"/>
      <c r="PA69" s="15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/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/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B69" s="22"/>
      <c r="SC69" s="22"/>
      <c r="SD69" s="22"/>
      <c r="SE69" s="22"/>
      <c r="SF69" s="22"/>
      <c r="SG69" s="22"/>
      <c r="SH69" s="22"/>
      <c r="SI69" s="22"/>
      <c r="SJ69" s="22"/>
      <c r="SK69" s="22"/>
      <c r="SL69" s="22"/>
      <c r="SM69" s="22"/>
      <c r="SN69" s="22"/>
      <c r="SO69" s="22"/>
      <c r="SP69" s="22"/>
      <c r="SQ69" s="22"/>
      <c r="SR69" s="22"/>
      <c r="SS69" s="22"/>
      <c r="ST69" s="22"/>
      <c r="SU69" s="22"/>
      <c r="SV69" s="22"/>
      <c r="SW69" s="22"/>
      <c r="SX69" s="22"/>
      <c r="SY69" s="22"/>
      <c r="SZ69" s="22"/>
      <c r="TA69" s="22"/>
      <c r="TB69" s="22"/>
      <c r="TC69" s="22"/>
      <c r="TD69" s="22"/>
      <c r="TE69" s="22"/>
      <c r="TF69" s="22"/>
      <c r="TG69" s="22"/>
      <c r="TH69" s="22"/>
      <c r="TI69" s="22"/>
      <c r="TJ69" s="22"/>
      <c r="TK69" s="22"/>
      <c r="TL69" s="22"/>
      <c r="TM69" s="22"/>
      <c r="TN69" s="22"/>
      <c r="TO69" s="22"/>
      <c r="TP69" s="22"/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/>
      <c r="UB69" s="22"/>
      <c r="UC69" s="22"/>
      <c r="UD69" s="22"/>
      <c r="UE69" s="22"/>
      <c r="UF69" s="22"/>
      <c r="UG69" s="22"/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/>
      <c r="UT69" s="22"/>
      <c r="UU69" s="22"/>
      <c r="UV69" s="22"/>
      <c r="UW69" s="22"/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/>
      <c r="VJ69" s="22"/>
      <c r="VK69" s="22"/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/>
      <c r="VX69" s="22"/>
      <c r="VY69" s="22"/>
      <c r="VZ69" s="22"/>
      <c r="WA69" s="22"/>
      <c r="WB69" s="22"/>
      <c r="WC69" s="22"/>
      <c r="WD69" s="22"/>
      <c r="WE69" s="22"/>
      <c r="WF69" s="22"/>
      <c r="WG69" s="22"/>
      <c r="WH69" s="22"/>
      <c r="WI69" s="22"/>
      <c r="WJ69" s="22"/>
      <c r="WK69" s="22"/>
      <c r="WL69" s="22"/>
      <c r="WM69" s="22"/>
      <c r="WN69" s="22"/>
      <c r="WO69" s="22"/>
      <c r="WP69" s="22"/>
      <c r="WQ69" s="22"/>
      <c r="WR69" s="22"/>
      <c r="WS69" s="22"/>
      <c r="WT69" s="22"/>
      <c r="WU69" s="22"/>
      <c r="WV69" s="22"/>
      <c r="WW69" s="22"/>
      <c r="WX69" s="22"/>
      <c r="WY69" s="22"/>
      <c r="WZ69" s="22"/>
      <c r="XA69" s="22"/>
      <c r="XB69" s="22"/>
      <c r="XC69" s="22"/>
      <c r="XD69" s="22"/>
      <c r="XE69" s="22"/>
      <c r="XF69" s="22"/>
      <c r="XG69" s="22"/>
      <c r="XH69" s="22"/>
      <c r="XI69" s="22"/>
      <c r="XJ69" s="22"/>
      <c r="XK69" s="22"/>
      <c r="XL69" s="22"/>
      <c r="XM69" s="22"/>
      <c r="XN69" s="22"/>
      <c r="XO69" s="22"/>
      <c r="XP69" s="22"/>
      <c r="XQ69" s="22"/>
      <c r="XR69" s="22"/>
      <c r="XS69" s="22"/>
      <c r="XT69" s="22"/>
      <c r="XU69" s="22"/>
      <c r="XV69" s="22"/>
      <c r="XW69" s="22"/>
      <c r="XX69" s="22"/>
      <c r="XY69" s="22"/>
      <c r="XZ69" s="22"/>
      <c r="YA69" s="22"/>
      <c r="YB69" s="22"/>
      <c r="YC69" s="22"/>
      <c r="YD69" s="22"/>
      <c r="YE69" s="22"/>
      <c r="YF69" s="22"/>
      <c r="YG69" s="22"/>
      <c r="YH69" s="22"/>
      <c r="YI69" s="22"/>
      <c r="YJ69" s="22"/>
      <c r="YK69" s="22"/>
      <c r="YL69" s="22"/>
      <c r="YM69" s="22"/>
      <c r="YN69" s="22"/>
      <c r="YO69" s="22"/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/>
      <c r="ZC69" s="22"/>
      <c r="ZD69" s="22"/>
      <c r="ZE69" s="22"/>
      <c r="ZF69" s="22"/>
      <c r="ZG69" s="22"/>
      <c r="ZH69" s="22"/>
      <c r="ZI69" s="22"/>
      <c r="ZJ69" s="22"/>
      <c r="ZK69" s="22"/>
      <c r="ZL69" s="22"/>
      <c r="ZM69" s="22"/>
      <c r="ZN69" s="22"/>
      <c r="ZO69" s="22"/>
      <c r="ZP69" s="22"/>
      <c r="ZQ69" s="22"/>
      <c r="ZR69" s="22"/>
      <c r="ZS69" s="22"/>
      <c r="ZT69" s="22"/>
      <c r="ZU69" s="22"/>
      <c r="ZV69" s="22"/>
      <c r="ZW69" s="22"/>
      <c r="ZX69" s="22"/>
      <c r="ZY69" s="22"/>
      <c r="ZZ69" s="22"/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/>
      <c r="AAM69" s="22"/>
      <c r="AAN69" s="22"/>
      <c r="AAO69" s="22"/>
      <c r="AAP69" s="22"/>
      <c r="AAQ69" s="22"/>
      <c r="AAR69" s="22"/>
      <c r="AAS69" s="22"/>
      <c r="AAT69" s="22"/>
      <c r="AAU69" s="22"/>
      <c r="AAV69" s="22"/>
      <c r="AAW69" s="22"/>
      <c r="AAX69" s="22"/>
      <c r="AAY69" s="22"/>
      <c r="AAZ69" s="22"/>
      <c r="ABA69" s="22"/>
      <c r="ABB69" s="22"/>
      <c r="ABC69" s="22"/>
      <c r="ABD69" s="22"/>
      <c r="ABE69" s="22"/>
      <c r="ABF69" s="22"/>
      <c r="ABG69" s="22"/>
      <c r="ABH69" s="22"/>
      <c r="ABI69" s="22"/>
      <c r="ABJ69" s="22"/>
      <c r="ABK69" s="22"/>
      <c r="ABL69" s="22"/>
      <c r="ABM69" s="22"/>
      <c r="ABN69" s="22"/>
      <c r="ABO69" s="22"/>
      <c r="ABP69" s="22"/>
      <c r="ABQ69" s="22"/>
      <c r="ABR69" s="22"/>
      <c r="ABS69" s="22"/>
      <c r="ABT69" s="22"/>
      <c r="ABU69" s="22"/>
      <c r="ABV69" s="22"/>
      <c r="ABW69" s="22"/>
      <c r="ABX69" s="22"/>
      <c r="ABY69" s="22"/>
      <c r="ABZ69" s="22"/>
      <c r="ACA69" s="22"/>
      <c r="ACB69" s="22"/>
      <c r="ACC69" s="22"/>
      <c r="ACD69" s="22"/>
      <c r="ACE69" s="22"/>
      <c r="ACF69" s="22"/>
      <c r="ACG69" s="22"/>
      <c r="ACH69" s="22"/>
      <c r="ACI69" s="22"/>
      <c r="ACJ69" s="22"/>
      <c r="ACK69" s="22"/>
      <c r="ACL69" s="22"/>
      <c r="ACM69" s="22"/>
      <c r="ACN69" s="22"/>
      <c r="ACO69" s="22"/>
      <c r="ACP69" s="22"/>
      <c r="ACQ69" s="22"/>
      <c r="ACR69" s="22"/>
      <c r="ACS69" s="22"/>
      <c r="ACT69" s="22"/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/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/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/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/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/>
      <c r="AHV69" s="22"/>
      <c r="AHW69" s="22"/>
      <c r="AHX69" s="22"/>
      <c r="AHY69" s="22"/>
      <c r="AHZ69" s="22"/>
      <c r="AIA69" s="22"/>
      <c r="AIB69" s="22"/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/>
      <c r="AIT69" s="22"/>
      <c r="AIU69" s="22"/>
      <c r="AIV69" s="22"/>
      <c r="AIW69" s="22"/>
      <c r="AIX69" s="22"/>
      <c r="AIY69" s="22"/>
      <c r="AIZ69" s="22"/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/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/>
      <c r="ALE69" s="22"/>
      <c r="ALF69" s="22"/>
      <c r="ALG69" s="22"/>
      <c r="ALH69" s="22"/>
      <c r="ALI69" s="22"/>
      <c r="ALJ69" s="22"/>
      <c r="ALK69" s="22"/>
      <c r="ALL69" s="22"/>
      <c r="ALM69" s="22"/>
      <c r="ALN69" s="22"/>
      <c r="ALO69" s="22"/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/>
      <c r="AMF69" s="22"/>
      <c r="AMG69" s="22"/>
      <c r="AMH69" s="22"/>
      <c r="AMI69" s="22"/>
      <c r="AMJ69" s="22"/>
      <c r="AMK69" s="22"/>
      <c r="AML69" s="22"/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/>
      <c r="AMY69" s="22"/>
      <c r="AMZ69" s="22"/>
      <c r="ANA69" s="22"/>
      <c r="ANB69" s="22"/>
      <c r="ANC69" s="22"/>
      <c r="AND69" s="22"/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/>
      <c r="ANP69" s="22"/>
      <c r="ANQ69" s="22"/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/>
      <c r="AOH69" s="22"/>
      <c r="AOI69" s="22"/>
      <c r="AOJ69" s="22"/>
      <c r="AOK69" s="22"/>
      <c r="AOL69" s="22"/>
      <c r="AOM69" s="22"/>
      <c r="AON69" s="22"/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/>
      <c r="AOZ69" s="22"/>
      <c r="APA69" s="22"/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/>
      <c r="APS69" s="22"/>
      <c r="APT69" s="22"/>
      <c r="APU69" s="22"/>
      <c r="APV69" s="22"/>
      <c r="APW69" s="22"/>
      <c r="APX69" s="22"/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/>
      <c r="AQK69" s="22"/>
      <c r="AQL69" s="22"/>
      <c r="AQM69" s="22"/>
      <c r="AQN69" s="22"/>
      <c r="AQO69" s="22"/>
      <c r="AQP69" s="22"/>
      <c r="AQQ69" s="22"/>
      <c r="AQR69" s="22"/>
      <c r="AQS69" s="22"/>
      <c r="AQT69" s="22"/>
      <c r="AQU69" s="22"/>
      <c r="AQV69" s="22"/>
      <c r="AQW69" s="22"/>
      <c r="AQX69" s="22"/>
      <c r="AQY69" s="22"/>
      <c r="AQZ69" s="22"/>
      <c r="ARA69" s="22"/>
      <c r="ARB69" s="22"/>
      <c r="ARC69" s="22"/>
      <c r="ARD69" s="22"/>
      <c r="ARE69" s="22"/>
      <c r="ARF69" s="22"/>
      <c r="ARG69" s="22"/>
      <c r="ARH69" s="22"/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/>
      <c r="ARU69" s="22"/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/>
      <c r="ASM69" s="22"/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/>
      <c r="ATB69" s="22"/>
      <c r="ATC69" s="22"/>
      <c r="ATD69" s="22"/>
      <c r="ATE69" s="22"/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/>
      <c r="ATT69" s="22"/>
      <c r="ATU69" s="22"/>
      <c r="ATV69" s="22"/>
      <c r="ATW69" s="22"/>
      <c r="ATX69" s="22"/>
      <c r="ATY69" s="22"/>
      <c r="ATZ69" s="22"/>
      <c r="AUA69" s="22"/>
      <c r="AUB69" s="22"/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/>
      <c r="AUN69" s="22"/>
      <c r="AUO69" s="22"/>
      <c r="AUP69" s="22"/>
      <c r="AUQ69" s="22"/>
      <c r="AUR69" s="22"/>
      <c r="AUS69" s="22"/>
      <c r="AUT69" s="22"/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/>
      <c r="AVG69" s="22"/>
      <c r="AVH69" s="22"/>
      <c r="AVI69" s="22"/>
      <c r="AVJ69" s="22"/>
      <c r="AVK69" s="22"/>
      <c r="AVL69" s="22"/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/>
      <c r="AVY69" s="22"/>
      <c r="AVZ69" s="22"/>
      <c r="AWA69" s="22"/>
      <c r="AWB69" s="22"/>
      <c r="AWC69" s="22"/>
      <c r="AWD69" s="22"/>
      <c r="AWE69" s="22"/>
      <c r="AWF69" s="22"/>
      <c r="AWG69" s="22"/>
      <c r="AWH69" s="22"/>
      <c r="AWI69" s="22"/>
      <c r="AWJ69" s="22"/>
      <c r="AWK69" s="22"/>
      <c r="AWL69" s="22"/>
      <c r="AWM69" s="22"/>
      <c r="AWN69" s="22"/>
      <c r="AWO69" s="22"/>
      <c r="AWP69" s="22"/>
      <c r="AWQ69" s="22"/>
      <c r="AWR69" s="22"/>
      <c r="AWS69" s="22"/>
      <c r="AWT69" s="22"/>
      <c r="AWU69" s="22"/>
      <c r="AWV69" s="22"/>
      <c r="AWW69" s="22"/>
      <c r="AWX69" s="22"/>
      <c r="AWY69" s="22"/>
      <c r="AWZ69" s="22"/>
      <c r="AXA69" s="22"/>
      <c r="AXB69" s="22"/>
      <c r="AXC69" s="22"/>
      <c r="AXD69" s="22"/>
      <c r="AXE69" s="22"/>
      <c r="AXF69" s="22"/>
      <c r="AXG69" s="22"/>
      <c r="AXH69" s="22"/>
      <c r="AXI69" s="22"/>
      <c r="AXJ69" s="22"/>
      <c r="AXK69" s="22"/>
      <c r="AXL69" s="22"/>
      <c r="AXM69" s="22"/>
      <c r="AXN69" s="22"/>
      <c r="AXO69" s="22"/>
      <c r="AXP69" s="22"/>
      <c r="AXQ69" s="22"/>
      <c r="AXR69" s="22"/>
      <c r="AXS69" s="22"/>
      <c r="AXT69" s="22"/>
      <c r="AXU69" s="22"/>
      <c r="AXV69" s="22"/>
      <c r="AXW69" s="22"/>
      <c r="AXX69" s="22"/>
      <c r="AXY69" s="22"/>
      <c r="AXZ69" s="22"/>
      <c r="AYA69" s="22"/>
      <c r="AYB69" s="22"/>
      <c r="AYC69" s="22"/>
      <c r="AYD69" s="22"/>
      <c r="AYE69" s="22"/>
      <c r="AYF69" s="22"/>
      <c r="AYG69" s="22"/>
      <c r="AYH69" s="22"/>
      <c r="AYI69" s="22"/>
      <c r="AYJ69" s="22"/>
      <c r="AYK69" s="22"/>
      <c r="AYL69" s="22"/>
      <c r="AYM69" s="22"/>
      <c r="AYN69" s="22"/>
      <c r="AYO69" s="22"/>
      <c r="AYP69" s="22"/>
      <c r="AYQ69" s="22"/>
      <c r="AYR69" s="22"/>
      <c r="AYS69" s="22"/>
      <c r="AYT69" s="22"/>
      <c r="AYU69" s="22"/>
      <c r="AYV69" s="22"/>
      <c r="AYW69" s="22"/>
      <c r="AYX69" s="22"/>
      <c r="AYY69" s="22"/>
      <c r="AYZ69" s="22"/>
      <c r="AZA69" s="22"/>
      <c r="AZB69" s="22"/>
      <c r="AZC69" s="22"/>
      <c r="AZD69" s="22"/>
      <c r="AZE69" s="22"/>
      <c r="AZF69" s="22"/>
      <c r="AZG69" s="22"/>
      <c r="AZH69" s="22"/>
      <c r="AZI69" s="22"/>
      <c r="AZJ69" s="22"/>
      <c r="AZK69" s="22"/>
      <c r="AZL69" s="22"/>
      <c r="AZM69" s="22"/>
      <c r="AZN69" s="22"/>
      <c r="AZO69" s="22"/>
      <c r="AZP69" s="22"/>
      <c r="AZQ69" s="22"/>
      <c r="AZR69" s="22"/>
      <c r="AZS69" s="22"/>
      <c r="AZT69" s="22"/>
      <c r="AZU69" s="22"/>
      <c r="AZV69" s="22"/>
      <c r="AZW69" s="22"/>
      <c r="AZX69" s="22"/>
      <c r="AZY69" s="22"/>
      <c r="AZZ69" s="22"/>
      <c r="BAA69" s="22"/>
      <c r="BAB69" s="22"/>
      <c r="BAC69" s="22"/>
      <c r="BAD69" s="22"/>
      <c r="BAE69" s="22"/>
      <c r="BAF69" s="22"/>
      <c r="BAG69" s="22"/>
      <c r="BAH69" s="22"/>
      <c r="BAI69" s="22"/>
      <c r="BAJ69" s="22"/>
      <c r="BAK69" s="22"/>
      <c r="BAL69" s="22"/>
      <c r="BAM69" s="22"/>
      <c r="BAN69" s="22"/>
      <c r="BAO69" s="22"/>
      <c r="BAP69" s="22"/>
      <c r="BAQ69" s="22"/>
      <c r="BAR69" s="22"/>
      <c r="BAS69" s="22"/>
      <c r="BAT69" s="22"/>
      <c r="BAU69" s="22"/>
      <c r="BAV69" s="22"/>
      <c r="BAW69" s="22"/>
      <c r="BAX69" s="22"/>
      <c r="BAY69" s="22"/>
      <c r="BAZ69" s="22"/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/>
      <c r="BBL69" s="22"/>
      <c r="BBM69" s="22"/>
      <c r="BBN69" s="22"/>
      <c r="BBO69" s="22"/>
      <c r="BBP69" s="22"/>
      <c r="BBQ69" s="22"/>
      <c r="BBR69" s="22"/>
      <c r="BBS69" s="22"/>
      <c r="BBT69" s="22"/>
      <c r="BBU69" s="22"/>
      <c r="BBV69" s="22"/>
      <c r="BBW69" s="22"/>
      <c r="BBX69" s="22"/>
      <c r="BBY69" s="22"/>
      <c r="BBZ69" s="22"/>
      <c r="BCA69" s="22"/>
      <c r="BCB69" s="22"/>
      <c r="BCC69" s="22"/>
      <c r="BCD69" s="22"/>
      <c r="BCE69" s="22"/>
      <c r="BCF69" s="22"/>
      <c r="BCG69" s="22"/>
      <c r="BCH69" s="22"/>
      <c r="BCI69" s="22"/>
      <c r="BCJ69" s="22"/>
      <c r="BCK69" s="22"/>
      <c r="BCL69" s="22"/>
      <c r="BCM69" s="22"/>
      <c r="BCN69" s="22"/>
      <c r="BCO69" s="22"/>
      <c r="BCP69" s="22"/>
      <c r="BCQ69" s="22"/>
      <c r="BCR69" s="22"/>
      <c r="BCS69" s="22"/>
      <c r="BCT69" s="22"/>
      <c r="BCU69" s="22"/>
      <c r="BCV69" s="22"/>
      <c r="BCW69" s="22"/>
      <c r="BCX69" s="22"/>
      <c r="BCY69" s="22"/>
      <c r="BCZ69" s="22"/>
      <c r="BDA69" s="22"/>
      <c r="BDB69" s="22"/>
      <c r="BDC69" s="22"/>
      <c r="BDD69" s="22"/>
      <c r="BDE69" s="22"/>
      <c r="BDF69" s="22"/>
      <c r="BDG69" s="22"/>
      <c r="BDH69" s="22"/>
      <c r="BDI69" s="22"/>
      <c r="BDJ69" s="22"/>
      <c r="BDK69" s="22"/>
      <c r="BDL69" s="22"/>
      <c r="BDM69" s="22"/>
      <c r="BDN69" s="22"/>
      <c r="BDO69" s="22"/>
      <c r="BDP69" s="22"/>
      <c r="BDQ69" s="22"/>
      <c r="BDR69" s="22"/>
      <c r="BDS69" s="22"/>
      <c r="BDT69" s="22"/>
      <c r="BDU69" s="22"/>
      <c r="BDV69" s="22"/>
      <c r="BDW69" s="22"/>
      <c r="BDX69" s="22"/>
      <c r="BDY69" s="22"/>
      <c r="BDZ69" s="22"/>
      <c r="BEA69" s="22"/>
      <c r="BEB69" s="22"/>
      <c r="BEC69" s="22"/>
      <c r="BED69" s="22"/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6"/>
      <c r="CZV69" s="26"/>
      <c r="CZW69" s="26"/>
      <c r="CZX69" s="26"/>
      <c r="CZY69" s="26"/>
      <c r="CZZ69" s="26"/>
      <c r="DAA69" s="26"/>
      <c r="DAB69" s="26"/>
      <c r="DAC69" s="26"/>
      <c r="DAD69" s="26"/>
      <c r="DAE69" s="26"/>
      <c r="DAF69" s="26"/>
      <c r="DAG69" s="26"/>
      <c r="DAH69" s="26"/>
      <c r="DAI69" s="26"/>
      <c r="DAJ69" s="26"/>
      <c r="DAK69" s="26"/>
      <c r="DAL69" s="26"/>
      <c r="DAM69" s="26"/>
      <c r="DAN69" s="26"/>
      <c r="DAO69" s="26"/>
      <c r="DAP69" s="26"/>
      <c r="DAQ69" s="26"/>
      <c r="DAR69" s="26"/>
      <c r="DAS69" s="26"/>
      <c r="DAT69" s="26"/>
      <c r="DAU69" s="26"/>
      <c r="DAV69" s="26"/>
      <c r="DAW69" s="26"/>
      <c r="DAX69" s="26"/>
      <c r="DAY69" s="26"/>
      <c r="DAZ69" s="26"/>
      <c r="DBA69" s="26"/>
      <c r="DBB69" s="26"/>
      <c r="DBC69" s="26"/>
      <c r="DBD69" s="26"/>
      <c r="DBE69" s="26"/>
      <c r="DBF69" s="26"/>
      <c r="DBG69" s="26"/>
      <c r="DBH69" s="26"/>
      <c r="DBI69" s="26"/>
      <c r="DBJ69" s="26"/>
      <c r="DBK69" s="26"/>
      <c r="DBL69" s="26"/>
      <c r="DBM69" s="26"/>
      <c r="DBN69" s="26"/>
      <c r="DBO69" s="26"/>
      <c r="DBP69" s="26"/>
      <c r="DBQ69" s="26"/>
      <c r="DBR69" s="26"/>
      <c r="DBS69" s="26"/>
      <c r="DBT69" s="26"/>
      <c r="DBU69" s="26"/>
      <c r="DBV69" s="26"/>
      <c r="DBW69" s="26"/>
      <c r="DBX69" s="26"/>
      <c r="DBY69" s="26"/>
      <c r="DBZ69" s="26"/>
      <c r="DCA69" s="26"/>
      <c r="DCB69" s="26"/>
      <c r="DCC69" s="26"/>
      <c r="DCD69" s="26"/>
      <c r="DCE69" s="26"/>
      <c r="DCF69" s="26"/>
      <c r="DCG69" s="26"/>
      <c r="DCH69" s="26"/>
      <c r="DCI69" s="26"/>
      <c r="DCJ69" s="26"/>
      <c r="DCK69" s="26"/>
      <c r="DCL69" s="26"/>
      <c r="DCM69" s="26"/>
      <c r="DCN69" s="26"/>
      <c r="DCO69" s="26"/>
      <c r="DCP69" s="26"/>
      <c r="DCQ69" s="26"/>
      <c r="DCR69" s="26"/>
      <c r="DCS69" s="26"/>
      <c r="DCT69" s="26"/>
      <c r="DCU69" s="26"/>
      <c r="DCV69" s="26"/>
      <c r="DCW69" s="26"/>
      <c r="DCX69" s="26"/>
      <c r="DCY69" s="26"/>
      <c r="DCZ69" s="26"/>
      <c r="DDA69" s="26"/>
      <c r="DDB69" s="26"/>
      <c r="DDC69" s="26"/>
      <c r="DDD69" s="26"/>
      <c r="DDE69" s="26"/>
      <c r="DDF69" s="26"/>
      <c r="DDG69" s="26"/>
      <c r="DDH69" s="26"/>
      <c r="DDI69" s="26"/>
      <c r="DDJ69" s="26"/>
      <c r="DDK69" s="26"/>
      <c r="DDL69" s="26"/>
      <c r="DDM69" s="26"/>
      <c r="DDN69" s="26"/>
      <c r="DDO69" s="26"/>
      <c r="DDP69" s="26"/>
      <c r="DDQ69" s="26"/>
      <c r="DDR69" s="26"/>
      <c r="DDS69" s="26"/>
      <c r="DDT69" s="26"/>
      <c r="DDU69" s="26"/>
      <c r="DDV69" s="26"/>
      <c r="DDW69" s="26"/>
      <c r="DDX69" s="26"/>
      <c r="DDY69" s="26"/>
      <c r="DDZ69" s="26"/>
      <c r="DEA69" s="26"/>
      <c r="DEB69" s="26"/>
      <c r="DEC69" s="26"/>
      <c r="DED69" s="26"/>
      <c r="DEE69" s="26"/>
      <c r="DEF69" s="26"/>
      <c r="DEG69" s="26"/>
      <c r="DEH69" s="26"/>
      <c r="DEI69" s="26"/>
      <c r="DEJ69" s="26"/>
      <c r="DEK69" s="26"/>
      <c r="DEL69" s="26"/>
      <c r="DEM69" s="26"/>
      <c r="DEN69" s="26"/>
      <c r="DEO69" s="26"/>
      <c r="DEP69" s="26"/>
      <c r="DEQ69" s="26"/>
      <c r="DER69" s="26"/>
      <c r="DES69" s="26"/>
      <c r="DET69" s="26"/>
      <c r="DEU69" s="26"/>
      <c r="DEV69" s="26"/>
      <c r="DEW69" s="26"/>
      <c r="DEX69" s="26"/>
      <c r="DEY69" s="26"/>
      <c r="DEZ69" s="26"/>
      <c r="DFA69" s="26"/>
      <c r="DFB69" s="26"/>
      <c r="DFC69" s="26"/>
      <c r="DFD69" s="26"/>
      <c r="DFE69" s="26"/>
      <c r="DFF69" s="26"/>
      <c r="DFG69" s="26"/>
      <c r="DFH69" s="26"/>
      <c r="DFI69" s="26"/>
      <c r="DFJ69" s="26"/>
      <c r="DFK69" s="26"/>
      <c r="DFL69" s="26"/>
      <c r="DFM69" s="26"/>
      <c r="DFN69" s="26"/>
      <c r="DFO69" s="26"/>
      <c r="DFP69" s="26"/>
      <c r="DFQ69" s="26"/>
      <c r="DFR69" s="26"/>
      <c r="DFS69" s="26"/>
      <c r="DFT69" s="26"/>
      <c r="DFU69" s="26"/>
      <c r="DFV69" s="26"/>
      <c r="DFW69" s="26"/>
      <c r="DFX69" s="26"/>
      <c r="DFY69" s="26"/>
      <c r="DFZ69" s="26"/>
      <c r="DGA69" s="26"/>
      <c r="DGB69" s="26"/>
      <c r="DGC69" s="26"/>
      <c r="DGD69" s="26"/>
      <c r="DGE69" s="26"/>
      <c r="DGF69" s="26"/>
      <c r="DGG69" s="26"/>
      <c r="DGH69" s="26"/>
      <c r="DGI69" s="26"/>
      <c r="DGJ69" s="26"/>
      <c r="DGK69" s="26"/>
      <c r="DGL69" s="26"/>
      <c r="DGM69" s="26"/>
      <c r="DGN69" s="26"/>
      <c r="DGO69" s="26"/>
      <c r="DGP69" s="26"/>
      <c r="DGQ69" s="26"/>
      <c r="DGR69" s="26"/>
      <c r="DGS69" s="26"/>
      <c r="DGT69" s="26"/>
      <c r="DGU69" s="26"/>
      <c r="DGV69" s="26"/>
      <c r="DGW69" s="26"/>
      <c r="DGX69" s="26"/>
      <c r="DGY69" s="26"/>
      <c r="DGZ69" s="26"/>
      <c r="DHA69" s="26"/>
      <c r="DHB69" s="26"/>
      <c r="DHC69" s="26"/>
      <c r="DHD69" s="26"/>
      <c r="DHE69" s="26"/>
      <c r="DHF69" s="26"/>
      <c r="DHG69" s="26"/>
      <c r="DHH69" s="26"/>
      <c r="DHI69" s="26"/>
      <c r="DHJ69" s="26"/>
      <c r="DHK69" s="26"/>
      <c r="DHL69" s="26"/>
      <c r="DHM69" s="26"/>
      <c r="DHN69" s="26"/>
      <c r="DHO69" s="26"/>
      <c r="DHP69" s="26"/>
      <c r="DHQ69" s="26"/>
      <c r="DHR69" s="26"/>
      <c r="DHS69" s="26"/>
      <c r="DHT69" s="26"/>
      <c r="DHU69" s="26"/>
      <c r="DHV69" s="26"/>
      <c r="DHW69" s="26"/>
      <c r="DHX69" s="26"/>
      <c r="DHY69" s="26"/>
      <c r="DHZ69" s="26"/>
      <c r="DIA69" s="26"/>
      <c r="DIB69" s="26"/>
      <c r="DIC69" s="26"/>
      <c r="DID69" s="26"/>
      <c r="DIE69" s="26"/>
      <c r="DIF69" s="26"/>
      <c r="DIG69" s="26"/>
      <c r="DIH69" s="26"/>
      <c r="DII69" s="26"/>
      <c r="DIJ69" s="26"/>
      <c r="DIK69" s="26"/>
      <c r="DIL69" s="26"/>
      <c r="DIM69" s="26"/>
      <c r="DIN69" s="26"/>
      <c r="DIO69" s="26"/>
      <c r="DIP69" s="26"/>
      <c r="DIQ69" s="26"/>
      <c r="DIR69" s="26"/>
      <c r="DIS69" s="26"/>
      <c r="DIT69" s="26"/>
      <c r="DIU69" s="26"/>
      <c r="DIV69" s="26"/>
      <c r="DIW69" s="26"/>
      <c r="DIX69" s="26"/>
      <c r="DIY69" s="26"/>
      <c r="DIZ69" s="26"/>
      <c r="DJA69" s="26"/>
      <c r="DJB69" s="26"/>
      <c r="DJC69" s="26"/>
      <c r="DJD69" s="26"/>
      <c r="DJE69" s="26"/>
      <c r="DJF69" s="26"/>
      <c r="DJG69" s="26"/>
      <c r="DJH69" s="26"/>
      <c r="DJI69" s="26"/>
      <c r="DJJ69" s="26"/>
      <c r="DJK69" s="26"/>
      <c r="DJL69" s="26"/>
      <c r="DJM69" s="26"/>
      <c r="DJN69" s="26"/>
      <c r="DJO69" s="26"/>
      <c r="DJP69" s="26"/>
      <c r="DJQ69" s="26"/>
      <c r="DJR69" s="26"/>
      <c r="DJS69" s="26"/>
      <c r="DJT69" s="26"/>
      <c r="DJU69" s="26"/>
      <c r="DJV69" s="26"/>
      <c r="DJW69" s="26"/>
      <c r="DJX69" s="26"/>
      <c r="DJY69" s="26"/>
      <c r="DJZ69" s="26"/>
      <c r="DKA69" s="26"/>
      <c r="DKB69" s="26"/>
      <c r="DKC69" s="26"/>
      <c r="DKD69" s="26"/>
      <c r="DKE69" s="26"/>
      <c r="DKF69" s="26"/>
      <c r="DKG69" s="26"/>
      <c r="DKH69" s="26"/>
      <c r="DKI69" s="26"/>
      <c r="DKJ69" s="26"/>
      <c r="DKK69" s="26"/>
      <c r="DKL69" s="26"/>
      <c r="DKM69" s="26"/>
      <c r="DKN69" s="26"/>
      <c r="DKO69" s="26"/>
      <c r="DKP69" s="26"/>
      <c r="DKQ69" s="26"/>
      <c r="DKR69" s="26"/>
      <c r="DKS69" s="26"/>
      <c r="DKT69" s="26"/>
      <c r="DKU69" s="26"/>
      <c r="DKV69" s="26"/>
      <c r="DKW69" s="26"/>
      <c r="DKX69" s="26"/>
      <c r="DKY69" s="26"/>
      <c r="DKZ69" s="26"/>
      <c r="DLA69" s="26"/>
      <c r="DLB69" s="26"/>
      <c r="DLC69" s="26"/>
      <c r="DLD69" s="26"/>
      <c r="DLE69" s="26"/>
      <c r="DLF69" s="26"/>
      <c r="DLG69" s="26"/>
      <c r="DLH69" s="26"/>
      <c r="DLI69" s="26"/>
      <c r="DLJ69" s="26"/>
      <c r="DLK69" s="26"/>
      <c r="DLL69" s="26"/>
      <c r="DLM69" s="26"/>
      <c r="DLN69" s="26"/>
      <c r="DLO69" s="26"/>
      <c r="DLP69" s="26"/>
      <c r="DLQ69" s="26"/>
      <c r="DLR69" s="26"/>
      <c r="DLS69" s="26"/>
      <c r="DLT69" s="26"/>
      <c r="DLU69" s="26"/>
      <c r="DLV69" s="26"/>
      <c r="DLW69" s="26"/>
      <c r="DLX69" s="26"/>
      <c r="DLY69" s="26"/>
      <c r="DLZ69" s="26"/>
      <c r="DMA69" s="26"/>
      <c r="DMB69" s="26"/>
      <c r="DMC69" s="26"/>
      <c r="DMD69" s="26"/>
      <c r="DME69" s="26"/>
      <c r="DMF69" s="26"/>
      <c r="DMG69" s="26"/>
      <c r="DMH69" s="26"/>
      <c r="DMI69" s="26"/>
      <c r="DMJ69" s="26"/>
      <c r="DMK69" s="26"/>
      <c r="DML69" s="26"/>
      <c r="DMM69" s="26"/>
      <c r="DMN69" s="26"/>
      <c r="DMO69" s="26"/>
      <c r="DMP69" s="26"/>
      <c r="DMQ69" s="26"/>
      <c r="DMR69" s="26"/>
      <c r="DMS69" s="26"/>
      <c r="DMT69" s="26"/>
      <c r="DMU69" s="26"/>
      <c r="DMV69" s="26"/>
      <c r="DMW69" s="26"/>
      <c r="DMX69" s="26"/>
      <c r="DMY69" s="26"/>
      <c r="DMZ69" s="26"/>
      <c r="DNA69" s="26"/>
      <c r="DNB69" s="26"/>
      <c r="DNC69" s="26"/>
      <c r="DND69" s="26"/>
      <c r="DNE69" s="26"/>
      <c r="DNF69" s="26"/>
      <c r="DNG69" s="26"/>
      <c r="DNH69" s="26"/>
      <c r="DNI69" s="26"/>
      <c r="DNJ69" s="26"/>
      <c r="DNK69" s="26"/>
      <c r="DNL69" s="26"/>
      <c r="DNM69" s="26"/>
      <c r="DNN69" s="26"/>
      <c r="DNO69" s="26"/>
      <c r="DNP69" s="26"/>
      <c r="DNQ69" s="26"/>
      <c r="DNR69" s="26"/>
      <c r="DNS69" s="26"/>
      <c r="DNT69" s="26"/>
      <c r="DNU69" s="26"/>
      <c r="DNV69" s="26"/>
      <c r="DNW69" s="26"/>
      <c r="DNX69" s="26"/>
      <c r="DNY69" s="26"/>
      <c r="DNZ69" s="26"/>
      <c r="DOA69" s="26"/>
      <c r="DOB69" s="26"/>
      <c r="DOC69" s="26"/>
      <c r="DOD69" s="26"/>
      <c r="DOE69" s="26"/>
      <c r="DOF69" s="26"/>
      <c r="DOG69" s="26"/>
      <c r="DOH69" s="26"/>
      <c r="DOI69" s="26"/>
      <c r="DOJ69" s="26"/>
      <c r="DOK69" s="26"/>
      <c r="DOL69" s="26"/>
      <c r="DOM69" s="26"/>
      <c r="DON69" s="26"/>
      <c r="DOO69" s="26"/>
      <c r="DOP69" s="26"/>
      <c r="DOQ69" s="26"/>
      <c r="DOR69" s="26"/>
      <c r="DOS69" s="26"/>
      <c r="DOT69" s="26"/>
      <c r="DOU69" s="26"/>
      <c r="DOV69" s="26"/>
      <c r="DOW69" s="26"/>
      <c r="DOX69" s="26"/>
      <c r="DOY69" s="26"/>
      <c r="DOZ69" s="26"/>
      <c r="DPA69" s="26"/>
      <c r="DPB69" s="26"/>
      <c r="DPC69" s="26"/>
      <c r="DPD69" s="26"/>
      <c r="DPE69" s="26"/>
      <c r="DPF69" s="26"/>
      <c r="DPG69" s="26"/>
      <c r="DPH69" s="26"/>
      <c r="DPI69" s="26"/>
      <c r="DPJ69" s="26"/>
      <c r="DPK69" s="26"/>
      <c r="DPL69" s="26"/>
      <c r="DPM69" s="26"/>
      <c r="DPN69" s="26"/>
      <c r="DPO69" s="26"/>
      <c r="DPP69" s="26"/>
      <c r="DPQ69" s="26"/>
      <c r="DPR69" s="26"/>
      <c r="DPS69" s="26"/>
      <c r="DPT69" s="26"/>
      <c r="DPU69" s="26"/>
      <c r="DPV69" s="26"/>
      <c r="DPW69" s="26"/>
      <c r="DPX69" s="26"/>
      <c r="DPY69" s="26"/>
      <c r="DPZ69" s="26"/>
      <c r="DQA69" s="26"/>
      <c r="DQB69" s="26"/>
      <c r="DQC69" s="26"/>
      <c r="DQD69" s="26"/>
      <c r="DQE69" s="26"/>
      <c r="DQF69" s="26"/>
      <c r="DQG69" s="26"/>
      <c r="DQH69" s="26"/>
      <c r="DQI69" s="26"/>
      <c r="DQJ69" s="26"/>
      <c r="DQK69" s="26"/>
      <c r="DQL69" s="26"/>
      <c r="DQM69" s="26"/>
      <c r="DQN69" s="26"/>
      <c r="DQO69" s="26"/>
      <c r="DQP69" s="26"/>
      <c r="DQQ69" s="26"/>
      <c r="DQR69" s="26"/>
      <c r="DQS69" s="26"/>
      <c r="DQT69" s="26"/>
      <c r="DQU69" s="26"/>
      <c r="DQV69" s="26"/>
      <c r="DQW69" s="26"/>
      <c r="DQX69" s="26"/>
      <c r="DQY69" s="26"/>
      <c r="DQZ69" s="26"/>
      <c r="DRA69" s="26"/>
      <c r="DRB69" s="26"/>
      <c r="DRC69" s="26"/>
      <c r="DRD69" s="26"/>
      <c r="DRE69" s="26"/>
      <c r="DRF69" s="26"/>
      <c r="DRG69" s="26"/>
      <c r="DRH69" s="26"/>
      <c r="DRI69" s="26"/>
      <c r="DRJ69" s="26"/>
      <c r="DRK69" s="26"/>
      <c r="DRL69" s="26"/>
      <c r="DRM69" s="26"/>
      <c r="DRN69" s="26"/>
      <c r="DRO69" s="26"/>
      <c r="DRP69" s="26"/>
      <c r="DRQ69" s="26"/>
      <c r="DRR69" s="26"/>
      <c r="DRS69" s="26"/>
      <c r="DRT69" s="26"/>
      <c r="DRU69" s="26"/>
      <c r="DRV69" s="26"/>
      <c r="DRW69" s="26"/>
      <c r="DRX69" s="26"/>
      <c r="DRY69" s="26"/>
      <c r="DRZ69" s="26"/>
      <c r="DSA69" s="26"/>
      <c r="DSB69" s="26"/>
      <c r="DSC69" s="26"/>
      <c r="DSD69" s="26"/>
      <c r="DSE69" s="26"/>
      <c r="DSF69" s="26"/>
      <c r="DSG69" s="26"/>
      <c r="DSH69" s="26"/>
      <c r="DSI69" s="26"/>
      <c r="DSJ69" s="26"/>
      <c r="DSK69" s="26"/>
      <c r="DSL69" s="26"/>
      <c r="DSM69" s="26"/>
      <c r="DSN69" s="26"/>
      <c r="DSO69" s="26"/>
      <c r="DSP69" s="26"/>
      <c r="DSQ69" s="26"/>
      <c r="DSR69" s="26"/>
      <c r="DSS69" s="26"/>
      <c r="DST69" s="26"/>
      <c r="DSU69" s="26"/>
      <c r="DSV69" s="26"/>
      <c r="DSW69" s="26"/>
      <c r="DSX69" s="26"/>
      <c r="DSY69" s="26"/>
      <c r="DSZ69" s="26"/>
      <c r="DTA69" s="26"/>
      <c r="DTB69" s="26"/>
      <c r="DTC69" s="26"/>
      <c r="DTD69" s="26"/>
      <c r="DTE69" s="26"/>
      <c r="DTF69" s="26"/>
      <c r="DTG69" s="26"/>
      <c r="DTH69" s="26"/>
      <c r="DTI69" s="26"/>
      <c r="DTJ69" s="26"/>
      <c r="DTK69" s="26"/>
      <c r="DTL69" s="26"/>
      <c r="DTM69" s="26"/>
      <c r="DTN69" s="26"/>
      <c r="DTO69" s="26"/>
      <c r="DTP69" s="26"/>
      <c r="DTQ69" s="26"/>
      <c r="DTR69" s="26"/>
      <c r="DTS69" s="26"/>
      <c r="DTT69" s="26"/>
      <c r="DTU69" s="26"/>
      <c r="DTV69" s="26"/>
      <c r="DTW69" s="26"/>
      <c r="DTX69" s="26"/>
      <c r="DTY69" s="26"/>
      <c r="DTZ69" s="26"/>
      <c r="DUA69" s="26"/>
      <c r="DUB69" s="26"/>
      <c r="DUC69" s="26"/>
      <c r="DUD69" s="26"/>
      <c r="DUE69" s="26"/>
      <c r="DUF69" s="26"/>
      <c r="DUG69" s="26"/>
      <c r="DUH69" s="26"/>
      <c r="DUI69" s="26"/>
      <c r="DUJ69" s="26"/>
      <c r="DUK69" s="26"/>
      <c r="DUL69" s="26"/>
      <c r="DUM69" s="26"/>
      <c r="DUN69" s="26"/>
      <c r="DUO69" s="26"/>
      <c r="DUP69" s="26"/>
      <c r="DUQ69" s="26"/>
      <c r="DUR69" s="26"/>
      <c r="DUS69" s="26"/>
      <c r="DUT69" s="26"/>
      <c r="DUU69" s="26"/>
      <c r="DUV69" s="26"/>
      <c r="DUW69" s="26"/>
      <c r="DUX69" s="26"/>
      <c r="DUY69" s="26"/>
      <c r="DUZ69" s="26"/>
      <c r="DVA69" s="26"/>
      <c r="DVB69" s="26"/>
      <c r="DVC69" s="26"/>
      <c r="DVD69" s="26"/>
      <c r="DVE69" s="26"/>
      <c r="DVF69" s="26"/>
      <c r="DVG69" s="26"/>
      <c r="DVH69" s="26"/>
      <c r="DVI69" s="26"/>
      <c r="DVJ69" s="26"/>
      <c r="DVK69" s="26"/>
      <c r="DVL69" s="26"/>
      <c r="DVM69" s="26"/>
      <c r="DVN69" s="26"/>
      <c r="DVO69" s="26"/>
      <c r="DVP69" s="26"/>
      <c r="DVQ69" s="26"/>
      <c r="DVR69" s="26"/>
      <c r="DVS69" s="26"/>
      <c r="DVT69" s="26"/>
      <c r="DVU69" s="26"/>
      <c r="DVV69" s="26"/>
      <c r="DVW69" s="26"/>
      <c r="DVX69" s="26"/>
      <c r="DVY69" s="26"/>
      <c r="DVZ69" s="26"/>
      <c r="DWA69" s="26"/>
      <c r="DWB69" s="26"/>
      <c r="DWC69" s="26"/>
      <c r="DWD69" s="26"/>
      <c r="DWE69" s="26"/>
      <c r="DWF69" s="26"/>
      <c r="DWG69" s="26"/>
      <c r="DWH69" s="26"/>
      <c r="DWI69" s="26"/>
      <c r="DWJ69" s="26"/>
      <c r="DWK69" s="26"/>
      <c r="DWL69" s="26"/>
      <c r="DWM69" s="26"/>
      <c r="DWN69" s="26"/>
      <c r="DWO69" s="26"/>
      <c r="DWP69" s="26"/>
      <c r="DWQ69" s="26"/>
      <c r="DWR69" s="26"/>
      <c r="DWS69" s="26"/>
      <c r="DWT69" s="26"/>
      <c r="DWU69" s="26"/>
      <c r="DWV69" s="26"/>
      <c r="DWW69" s="26"/>
      <c r="DWX69" s="26"/>
      <c r="DWY69" s="26"/>
      <c r="DWZ69" s="26"/>
      <c r="DXA69" s="26"/>
      <c r="DXB69" s="26"/>
      <c r="DXC69" s="26"/>
      <c r="DXD69" s="26"/>
      <c r="DXE69" s="26"/>
      <c r="DXF69" s="26"/>
      <c r="DXG69" s="26"/>
      <c r="DXH69" s="26"/>
      <c r="DXI69" s="26"/>
      <c r="DXJ69" s="26"/>
      <c r="DXK69" s="26"/>
      <c r="DXL69" s="26"/>
      <c r="DXM69" s="26"/>
      <c r="DXN69" s="26"/>
      <c r="DXO69" s="26"/>
      <c r="DXP69" s="26"/>
      <c r="DXQ69" s="26"/>
      <c r="DXR69" s="26"/>
      <c r="DXS69" s="26"/>
      <c r="DXT69" s="26"/>
      <c r="DXU69" s="26"/>
      <c r="DXV69" s="26"/>
      <c r="DXW69" s="26"/>
      <c r="DXX69" s="26"/>
      <c r="DXY69" s="26"/>
      <c r="DXZ69" s="26"/>
      <c r="DYA69" s="26"/>
      <c r="DYB69" s="26"/>
      <c r="DYC69" s="26"/>
      <c r="DYD69" s="26"/>
      <c r="DYE69" s="26"/>
      <c r="DYF69" s="26"/>
      <c r="DYG69" s="26"/>
      <c r="DYH69" s="26"/>
      <c r="DYI69" s="26"/>
      <c r="DYJ69" s="26"/>
      <c r="DYK69" s="26"/>
      <c r="DYL69" s="26"/>
      <c r="DYM69" s="26"/>
      <c r="DYN69" s="26"/>
      <c r="DYO69" s="26"/>
      <c r="DYP69" s="26"/>
      <c r="DYQ69" s="26"/>
      <c r="DYR69" s="26"/>
      <c r="DYS69" s="26"/>
      <c r="DYT69" s="26"/>
      <c r="DYU69" s="26"/>
      <c r="DYV69" s="26"/>
      <c r="DYW69" s="26"/>
      <c r="DYX69" s="26"/>
      <c r="DYY69" s="26"/>
      <c r="DYZ69" s="26"/>
      <c r="DZA69" s="26"/>
      <c r="DZB69" s="26"/>
      <c r="DZC69" s="26"/>
      <c r="DZD69" s="26"/>
      <c r="DZE69" s="26"/>
      <c r="DZF69" s="26"/>
      <c r="DZG69" s="26"/>
      <c r="DZH69" s="26"/>
      <c r="DZI69" s="26"/>
      <c r="DZJ69" s="26"/>
      <c r="DZK69" s="26"/>
      <c r="DZL69" s="26"/>
      <c r="DZM69" s="26"/>
      <c r="DZN69" s="26"/>
      <c r="DZO69" s="26"/>
      <c r="DZP69" s="26"/>
      <c r="DZQ69" s="26"/>
      <c r="DZR69" s="26"/>
      <c r="DZS69" s="26"/>
      <c r="DZT69" s="26"/>
      <c r="DZU69" s="26"/>
      <c r="DZV69" s="26"/>
      <c r="DZW69" s="26"/>
      <c r="DZX69" s="26"/>
      <c r="DZY69" s="26"/>
      <c r="DZZ69" s="26"/>
      <c r="EAA69" s="26"/>
      <c r="EAB69" s="26"/>
      <c r="EAC69" s="26"/>
      <c r="EAD69" s="26"/>
      <c r="EAE69" s="26"/>
      <c r="EAF69" s="26"/>
      <c r="EAG69" s="26"/>
      <c r="EAH69" s="26"/>
      <c r="EAI69" s="26"/>
      <c r="EAJ69" s="26"/>
      <c r="EAK69" s="26"/>
      <c r="EAL69" s="26"/>
      <c r="EAM69" s="26"/>
      <c r="EAN69" s="26"/>
      <c r="EAO69" s="26"/>
      <c r="EAP69" s="26"/>
      <c r="EAQ69" s="26"/>
      <c r="EAR69" s="26"/>
      <c r="EAS69" s="26"/>
      <c r="EAT69" s="26"/>
      <c r="EAU69" s="26"/>
      <c r="EAV69" s="26"/>
      <c r="EAW69" s="26"/>
      <c r="EAX69" s="26"/>
      <c r="EAY69" s="26"/>
      <c r="EAZ69" s="26"/>
      <c r="EBA69" s="26"/>
      <c r="EBB69" s="26"/>
      <c r="EBC69" s="26"/>
      <c r="EBD69" s="26"/>
      <c r="EBE69" s="26"/>
      <c r="EBF69" s="26"/>
      <c r="EBG69" s="26"/>
      <c r="EBH69" s="26"/>
      <c r="EBI69" s="26"/>
      <c r="EBJ69" s="26"/>
      <c r="EBK69" s="26"/>
      <c r="EBL69" s="26"/>
      <c r="EBM69" s="26"/>
      <c r="EBN69" s="26"/>
      <c r="EBO69" s="26"/>
      <c r="EBP69" s="26"/>
      <c r="EBQ69" s="26"/>
      <c r="EBR69" s="26"/>
      <c r="EBS69" s="26"/>
      <c r="EBT69" s="26"/>
      <c r="EBU69" s="26"/>
      <c r="EBV69" s="26"/>
      <c r="EBW69" s="26"/>
      <c r="EBX69" s="26"/>
      <c r="EBY69" s="26"/>
      <c r="EBZ69" s="26"/>
      <c r="ECA69" s="26"/>
      <c r="ECB69" s="26"/>
      <c r="ECC69" s="26"/>
      <c r="ECD69" s="26"/>
      <c r="ECE69" s="26"/>
      <c r="ECF69" s="26"/>
      <c r="ECG69" s="26"/>
      <c r="ECH69" s="26"/>
      <c r="ECI69" s="26"/>
      <c r="ECJ69" s="26"/>
      <c r="ECK69" s="26"/>
      <c r="ECL69" s="26"/>
      <c r="ECM69" s="26"/>
      <c r="ECN69" s="26"/>
      <c r="ECO69" s="26"/>
      <c r="ECP69" s="26"/>
      <c r="ECQ69" s="26"/>
      <c r="ECR69" s="26"/>
      <c r="ECS69" s="26"/>
      <c r="ECT69" s="26"/>
      <c r="ECU69" s="26"/>
      <c r="ECV69" s="26"/>
      <c r="ECW69" s="26"/>
      <c r="ECX69" s="26"/>
      <c r="ECY69" s="26"/>
      <c r="ECZ69" s="26"/>
      <c r="EDA69" s="26"/>
      <c r="EDB69" s="26"/>
      <c r="EDC69" s="26"/>
      <c r="EDD69" s="26"/>
      <c r="EDE69" s="26"/>
      <c r="EDF69" s="26"/>
      <c r="EDG69" s="26"/>
      <c r="EDH69" s="26"/>
      <c r="EDI69" s="26"/>
      <c r="EDJ69" s="26"/>
      <c r="EDK69" s="26"/>
      <c r="EDL69" s="26"/>
      <c r="EDM69" s="26"/>
      <c r="EDN69" s="26"/>
      <c r="EDO69" s="26"/>
      <c r="EDP69" s="26"/>
      <c r="EDQ69" s="26"/>
      <c r="EDR69" s="26"/>
      <c r="EDS69" s="26"/>
      <c r="EDT69" s="26"/>
      <c r="EDU69" s="26"/>
    </row>
    <row r="70" s="3" customFormat="1" spans="1:3505">
      <c r="A70" s="1"/>
      <c r="B70" s="1"/>
      <c r="C70" s="5"/>
      <c r="D70" s="16" t="s">
        <v>44</v>
      </c>
      <c r="E70" s="17" t="s">
        <v>75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/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/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/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/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/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/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/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/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/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/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6"/>
      <c r="CZV70" s="26"/>
      <c r="CZW70" s="26"/>
      <c r="CZX70" s="26"/>
      <c r="CZY70" s="26"/>
      <c r="CZZ70" s="26"/>
      <c r="DAA70" s="26"/>
      <c r="DAB70" s="26"/>
      <c r="DAC70" s="26"/>
      <c r="DAD70" s="26"/>
      <c r="DAE70" s="26"/>
      <c r="DAF70" s="26"/>
      <c r="DAG70" s="26"/>
      <c r="DAH70" s="26"/>
      <c r="DAI70" s="26"/>
      <c r="DAJ70" s="26"/>
      <c r="DAK70" s="26"/>
      <c r="DAL70" s="26"/>
      <c r="DAM70" s="26"/>
      <c r="DAN70" s="26"/>
      <c r="DAO70" s="26"/>
      <c r="DAP70" s="26"/>
      <c r="DAQ70" s="26"/>
      <c r="DAR70" s="26"/>
      <c r="DAS70" s="26"/>
      <c r="DAT70" s="26"/>
      <c r="DAU70" s="26"/>
      <c r="DAV70" s="26"/>
      <c r="DAW70" s="26"/>
      <c r="DAX70" s="26"/>
      <c r="DAY70" s="26"/>
      <c r="DAZ70" s="26"/>
      <c r="DBA70" s="26"/>
      <c r="DBB70" s="26"/>
      <c r="DBC70" s="26"/>
      <c r="DBD70" s="26"/>
      <c r="DBE70" s="26"/>
      <c r="DBF70" s="26"/>
      <c r="DBG70" s="26"/>
      <c r="DBH70" s="26"/>
      <c r="DBI70" s="26"/>
      <c r="DBJ70" s="26"/>
      <c r="DBK70" s="26"/>
      <c r="DBL70" s="26"/>
      <c r="DBM70" s="26"/>
      <c r="DBN70" s="26"/>
      <c r="DBO70" s="26"/>
      <c r="DBP70" s="26"/>
      <c r="DBQ70" s="26"/>
      <c r="DBR70" s="26"/>
      <c r="DBS70" s="26"/>
      <c r="DBT70" s="26"/>
      <c r="DBU70" s="26"/>
      <c r="DBV70" s="26"/>
      <c r="DBW70" s="26"/>
      <c r="DBX70" s="26"/>
      <c r="DBY70" s="26"/>
      <c r="DBZ70" s="26"/>
      <c r="DCA70" s="26"/>
      <c r="DCB70" s="26"/>
      <c r="DCC70" s="26"/>
      <c r="DCD70" s="26"/>
      <c r="DCE70" s="26"/>
      <c r="DCF70" s="26"/>
      <c r="DCG70" s="26"/>
      <c r="DCH70" s="26"/>
      <c r="DCI70" s="26"/>
      <c r="DCJ70" s="26"/>
      <c r="DCK70" s="26"/>
      <c r="DCL70" s="26"/>
      <c r="DCM70" s="26"/>
      <c r="DCN70" s="26"/>
      <c r="DCO70" s="26"/>
      <c r="DCP70" s="26"/>
      <c r="DCQ70" s="26"/>
      <c r="DCR70" s="26"/>
      <c r="DCS70" s="26"/>
      <c r="DCT70" s="26"/>
      <c r="DCU70" s="26"/>
      <c r="DCV70" s="26"/>
      <c r="DCW70" s="26"/>
      <c r="DCX70" s="26"/>
      <c r="DCY70" s="26"/>
      <c r="DCZ70" s="26"/>
      <c r="DDA70" s="26"/>
      <c r="DDB70" s="26"/>
      <c r="DDC70" s="26"/>
      <c r="DDD70" s="26"/>
      <c r="DDE70" s="26"/>
      <c r="DDF70" s="26"/>
      <c r="DDG70" s="26"/>
      <c r="DDH70" s="26"/>
      <c r="DDI70" s="26"/>
      <c r="DDJ70" s="26"/>
      <c r="DDK70" s="26"/>
      <c r="DDL70" s="26"/>
      <c r="DDM70" s="26"/>
      <c r="DDN70" s="26"/>
      <c r="DDO70" s="26"/>
      <c r="DDP70" s="26"/>
      <c r="DDQ70" s="26"/>
      <c r="DDR70" s="26"/>
      <c r="DDS70" s="26"/>
      <c r="DDT70" s="26"/>
      <c r="DDU70" s="26"/>
      <c r="DDV70" s="26"/>
      <c r="DDW70" s="26"/>
      <c r="DDX70" s="26"/>
      <c r="DDY70" s="26"/>
      <c r="DDZ70" s="26"/>
      <c r="DEA70" s="26"/>
      <c r="DEB70" s="26"/>
      <c r="DEC70" s="26"/>
      <c r="DED70" s="26"/>
      <c r="DEE70" s="26"/>
      <c r="DEF70" s="26"/>
      <c r="DEG70" s="26"/>
      <c r="DEH70" s="26"/>
      <c r="DEI70" s="26"/>
      <c r="DEJ70" s="26"/>
      <c r="DEK70" s="26"/>
      <c r="DEL70" s="26"/>
      <c r="DEM70" s="26"/>
      <c r="DEN70" s="26"/>
      <c r="DEO70" s="26"/>
      <c r="DEP70" s="26"/>
      <c r="DEQ70" s="26"/>
      <c r="DER70" s="26"/>
      <c r="DES70" s="26"/>
      <c r="DET70" s="26"/>
      <c r="DEU70" s="26"/>
      <c r="DEV70" s="26"/>
      <c r="DEW70" s="26"/>
      <c r="DEX70" s="26"/>
      <c r="DEY70" s="26"/>
      <c r="DEZ70" s="26"/>
      <c r="DFA70" s="26"/>
      <c r="DFB70" s="26"/>
      <c r="DFC70" s="26"/>
      <c r="DFD70" s="26"/>
      <c r="DFE70" s="26"/>
      <c r="DFF70" s="26"/>
      <c r="DFG70" s="26"/>
      <c r="DFH70" s="26"/>
      <c r="DFI70" s="26"/>
      <c r="DFJ70" s="26"/>
      <c r="DFK70" s="26"/>
      <c r="DFL70" s="26"/>
      <c r="DFM70" s="26"/>
      <c r="DFN70" s="26"/>
      <c r="DFO70" s="26"/>
      <c r="DFP70" s="26"/>
      <c r="DFQ70" s="26"/>
      <c r="DFR70" s="26"/>
      <c r="DFS70" s="26"/>
      <c r="DFT70" s="26"/>
      <c r="DFU70" s="26"/>
      <c r="DFV70" s="26"/>
      <c r="DFW70" s="26"/>
      <c r="DFX70" s="26"/>
      <c r="DFY70" s="26"/>
      <c r="DFZ70" s="26"/>
      <c r="DGA70" s="26"/>
      <c r="DGB70" s="26"/>
      <c r="DGC70" s="26"/>
      <c r="DGD70" s="26"/>
      <c r="DGE70" s="26"/>
      <c r="DGF70" s="26"/>
      <c r="DGG70" s="26"/>
      <c r="DGH70" s="26"/>
      <c r="DGI70" s="26"/>
      <c r="DGJ70" s="26"/>
      <c r="DGK70" s="26"/>
      <c r="DGL70" s="26"/>
      <c r="DGM70" s="26"/>
      <c r="DGN70" s="26"/>
      <c r="DGO70" s="26"/>
      <c r="DGP70" s="26"/>
      <c r="DGQ70" s="26"/>
      <c r="DGR70" s="26"/>
      <c r="DGS70" s="26"/>
      <c r="DGT70" s="26"/>
      <c r="DGU70" s="26"/>
      <c r="DGV70" s="26"/>
      <c r="DGW70" s="26"/>
      <c r="DGX70" s="26"/>
      <c r="DGY70" s="26"/>
      <c r="DGZ70" s="26"/>
      <c r="DHA70" s="26"/>
      <c r="DHB70" s="26"/>
      <c r="DHC70" s="26"/>
      <c r="DHD70" s="26"/>
      <c r="DHE70" s="26"/>
      <c r="DHF70" s="26"/>
      <c r="DHG70" s="26"/>
      <c r="DHH70" s="26"/>
      <c r="DHI70" s="26"/>
      <c r="DHJ70" s="26"/>
      <c r="DHK70" s="26"/>
      <c r="DHL70" s="26"/>
      <c r="DHM70" s="26"/>
      <c r="DHN70" s="26"/>
      <c r="DHO70" s="26"/>
      <c r="DHP70" s="26"/>
      <c r="DHQ70" s="26"/>
      <c r="DHR70" s="26"/>
      <c r="DHS70" s="26"/>
      <c r="DHT70" s="26"/>
      <c r="DHU70" s="26"/>
      <c r="DHV70" s="26"/>
      <c r="DHW70" s="26"/>
      <c r="DHX70" s="26"/>
      <c r="DHY70" s="26"/>
      <c r="DHZ70" s="26"/>
      <c r="DIA70" s="26"/>
      <c r="DIB70" s="26"/>
      <c r="DIC70" s="26"/>
      <c r="DID70" s="26"/>
      <c r="DIE70" s="26"/>
      <c r="DIF70" s="26"/>
      <c r="DIG70" s="26"/>
      <c r="DIH70" s="26"/>
      <c r="DII70" s="26"/>
      <c r="DIJ70" s="26"/>
      <c r="DIK70" s="26"/>
      <c r="DIL70" s="26"/>
      <c r="DIM70" s="26"/>
      <c r="DIN70" s="26"/>
      <c r="DIO70" s="26"/>
      <c r="DIP70" s="26"/>
      <c r="DIQ70" s="26"/>
      <c r="DIR70" s="26"/>
      <c r="DIS70" s="26"/>
      <c r="DIT70" s="26"/>
      <c r="DIU70" s="26"/>
      <c r="DIV70" s="26"/>
      <c r="DIW70" s="26"/>
      <c r="DIX70" s="26"/>
      <c r="DIY70" s="26"/>
      <c r="DIZ70" s="26"/>
      <c r="DJA70" s="26"/>
      <c r="DJB70" s="26"/>
      <c r="DJC70" s="26"/>
      <c r="DJD70" s="26"/>
      <c r="DJE70" s="26"/>
      <c r="DJF70" s="26"/>
      <c r="DJG70" s="26"/>
      <c r="DJH70" s="26"/>
      <c r="DJI70" s="26"/>
      <c r="DJJ70" s="26"/>
      <c r="DJK70" s="26"/>
      <c r="DJL70" s="26"/>
      <c r="DJM70" s="26"/>
      <c r="DJN70" s="26"/>
      <c r="DJO70" s="26"/>
      <c r="DJP70" s="26"/>
      <c r="DJQ70" s="26"/>
      <c r="DJR70" s="26"/>
      <c r="DJS70" s="26"/>
      <c r="DJT70" s="26"/>
      <c r="DJU70" s="26"/>
      <c r="DJV70" s="26"/>
      <c r="DJW70" s="26"/>
      <c r="DJX70" s="26"/>
      <c r="DJY70" s="26"/>
      <c r="DJZ70" s="26"/>
      <c r="DKA70" s="26"/>
      <c r="DKB70" s="26"/>
      <c r="DKC70" s="26"/>
      <c r="DKD70" s="26"/>
      <c r="DKE70" s="26"/>
      <c r="DKF70" s="26"/>
      <c r="DKG70" s="26"/>
      <c r="DKH70" s="26"/>
      <c r="DKI70" s="26"/>
      <c r="DKJ70" s="26"/>
      <c r="DKK70" s="26"/>
      <c r="DKL70" s="26"/>
      <c r="DKM70" s="26"/>
      <c r="DKN70" s="26"/>
      <c r="DKO70" s="26"/>
      <c r="DKP70" s="26"/>
      <c r="DKQ70" s="26"/>
      <c r="DKR70" s="26"/>
      <c r="DKS70" s="26"/>
      <c r="DKT70" s="26"/>
      <c r="DKU70" s="26"/>
      <c r="DKV70" s="26"/>
      <c r="DKW70" s="26"/>
      <c r="DKX70" s="26"/>
      <c r="DKY70" s="26"/>
      <c r="DKZ70" s="26"/>
      <c r="DLA70" s="26"/>
      <c r="DLB70" s="26"/>
      <c r="DLC70" s="26"/>
      <c r="DLD70" s="26"/>
      <c r="DLE70" s="26"/>
      <c r="DLF70" s="26"/>
      <c r="DLG70" s="26"/>
      <c r="DLH70" s="26"/>
      <c r="DLI70" s="26"/>
      <c r="DLJ70" s="26"/>
      <c r="DLK70" s="26"/>
      <c r="DLL70" s="26"/>
      <c r="DLM70" s="26"/>
      <c r="DLN70" s="26"/>
      <c r="DLO70" s="26"/>
      <c r="DLP70" s="26"/>
      <c r="DLQ70" s="26"/>
      <c r="DLR70" s="26"/>
      <c r="DLS70" s="26"/>
      <c r="DLT70" s="26"/>
      <c r="DLU70" s="26"/>
      <c r="DLV70" s="26"/>
      <c r="DLW70" s="26"/>
      <c r="DLX70" s="26"/>
      <c r="DLY70" s="26"/>
      <c r="DLZ70" s="26"/>
      <c r="DMA70" s="26"/>
      <c r="DMB70" s="26"/>
      <c r="DMC70" s="26"/>
      <c r="DMD70" s="26"/>
      <c r="DME70" s="26"/>
      <c r="DMF70" s="26"/>
      <c r="DMG70" s="26"/>
      <c r="DMH70" s="26"/>
      <c r="DMI70" s="26"/>
      <c r="DMJ70" s="26"/>
      <c r="DMK70" s="26"/>
      <c r="DML70" s="26"/>
      <c r="DMM70" s="26"/>
      <c r="DMN70" s="26"/>
      <c r="DMO70" s="26"/>
      <c r="DMP70" s="26"/>
      <c r="DMQ70" s="26"/>
      <c r="DMR70" s="26"/>
      <c r="DMS70" s="26"/>
      <c r="DMT70" s="26"/>
      <c r="DMU70" s="26"/>
      <c r="DMV70" s="26"/>
      <c r="DMW70" s="26"/>
      <c r="DMX70" s="26"/>
      <c r="DMY70" s="26"/>
      <c r="DMZ70" s="26"/>
      <c r="DNA70" s="26"/>
      <c r="DNB70" s="26"/>
      <c r="DNC70" s="26"/>
      <c r="DND70" s="26"/>
      <c r="DNE70" s="26"/>
      <c r="DNF70" s="26"/>
      <c r="DNG70" s="26"/>
      <c r="DNH70" s="26"/>
      <c r="DNI70" s="26"/>
      <c r="DNJ70" s="26"/>
      <c r="DNK70" s="26"/>
      <c r="DNL70" s="26"/>
      <c r="DNM70" s="26"/>
      <c r="DNN70" s="26"/>
      <c r="DNO70" s="26"/>
      <c r="DNP70" s="26"/>
      <c r="DNQ70" s="26"/>
      <c r="DNR70" s="26"/>
      <c r="DNS70" s="26"/>
      <c r="DNT70" s="26"/>
      <c r="DNU70" s="26"/>
      <c r="DNV70" s="26"/>
      <c r="DNW70" s="26"/>
      <c r="DNX70" s="26"/>
      <c r="DNY70" s="26"/>
      <c r="DNZ70" s="26"/>
      <c r="DOA70" s="26"/>
      <c r="DOB70" s="26"/>
      <c r="DOC70" s="26"/>
      <c r="DOD70" s="26"/>
      <c r="DOE70" s="26"/>
      <c r="DOF70" s="26"/>
      <c r="DOG70" s="26"/>
      <c r="DOH70" s="26"/>
      <c r="DOI70" s="26"/>
      <c r="DOJ70" s="26"/>
      <c r="DOK70" s="26"/>
      <c r="DOL70" s="26"/>
      <c r="DOM70" s="26"/>
      <c r="DON70" s="26"/>
      <c r="DOO70" s="26"/>
      <c r="DOP70" s="26"/>
      <c r="DOQ70" s="26"/>
      <c r="DOR70" s="26"/>
      <c r="DOS70" s="26"/>
      <c r="DOT70" s="26"/>
      <c r="DOU70" s="26"/>
      <c r="DOV70" s="26"/>
      <c r="DOW70" s="26"/>
      <c r="DOX70" s="26"/>
      <c r="DOY70" s="26"/>
      <c r="DOZ70" s="26"/>
      <c r="DPA70" s="26"/>
      <c r="DPB70" s="26"/>
      <c r="DPC70" s="26"/>
      <c r="DPD70" s="26"/>
      <c r="DPE70" s="26"/>
      <c r="DPF70" s="26"/>
      <c r="DPG70" s="26"/>
      <c r="DPH70" s="26"/>
      <c r="DPI70" s="26"/>
      <c r="DPJ70" s="26"/>
      <c r="DPK70" s="26"/>
      <c r="DPL70" s="26"/>
      <c r="DPM70" s="26"/>
      <c r="DPN70" s="26"/>
      <c r="DPO70" s="26"/>
      <c r="DPP70" s="26"/>
      <c r="DPQ70" s="26"/>
      <c r="DPR70" s="26"/>
      <c r="DPS70" s="26"/>
      <c r="DPT70" s="26"/>
      <c r="DPU70" s="26"/>
      <c r="DPV70" s="26"/>
      <c r="DPW70" s="26"/>
      <c r="DPX70" s="26"/>
      <c r="DPY70" s="26"/>
      <c r="DPZ70" s="26"/>
      <c r="DQA70" s="26"/>
      <c r="DQB70" s="26"/>
      <c r="DQC70" s="26"/>
      <c r="DQD70" s="26"/>
      <c r="DQE70" s="26"/>
      <c r="DQF70" s="26"/>
      <c r="DQG70" s="26"/>
      <c r="DQH70" s="26"/>
      <c r="DQI70" s="26"/>
      <c r="DQJ70" s="26"/>
      <c r="DQK70" s="26"/>
      <c r="DQL70" s="26"/>
      <c r="DQM70" s="26"/>
      <c r="DQN70" s="26"/>
      <c r="DQO70" s="26"/>
      <c r="DQP70" s="26"/>
      <c r="DQQ70" s="26"/>
      <c r="DQR70" s="26"/>
      <c r="DQS70" s="26"/>
      <c r="DQT70" s="26"/>
      <c r="DQU70" s="26"/>
      <c r="DQV70" s="26"/>
      <c r="DQW70" s="26"/>
      <c r="DQX70" s="26"/>
      <c r="DQY70" s="26"/>
      <c r="DQZ70" s="26"/>
      <c r="DRA70" s="26"/>
      <c r="DRB70" s="26"/>
      <c r="DRC70" s="26"/>
      <c r="DRD70" s="26"/>
      <c r="DRE70" s="26"/>
      <c r="DRF70" s="26"/>
      <c r="DRG70" s="26"/>
      <c r="DRH70" s="26"/>
      <c r="DRI70" s="26"/>
      <c r="DRJ70" s="26"/>
      <c r="DRK70" s="26"/>
      <c r="DRL70" s="26"/>
      <c r="DRM70" s="26"/>
      <c r="DRN70" s="26"/>
      <c r="DRO70" s="26"/>
      <c r="DRP70" s="26"/>
      <c r="DRQ70" s="26"/>
      <c r="DRR70" s="26"/>
      <c r="DRS70" s="26"/>
      <c r="DRT70" s="26"/>
      <c r="DRU70" s="26"/>
      <c r="DRV70" s="26"/>
      <c r="DRW70" s="26"/>
      <c r="DRX70" s="26"/>
      <c r="DRY70" s="26"/>
      <c r="DRZ70" s="26"/>
      <c r="DSA70" s="26"/>
      <c r="DSB70" s="26"/>
      <c r="DSC70" s="26"/>
      <c r="DSD70" s="26"/>
      <c r="DSE70" s="26"/>
      <c r="DSF70" s="26"/>
      <c r="DSG70" s="26"/>
      <c r="DSH70" s="26"/>
      <c r="DSI70" s="26"/>
      <c r="DSJ70" s="26"/>
      <c r="DSK70" s="26"/>
      <c r="DSL70" s="26"/>
      <c r="DSM70" s="26"/>
      <c r="DSN70" s="26"/>
      <c r="DSO70" s="26"/>
      <c r="DSP70" s="26"/>
      <c r="DSQ70" s="26"/>
      <c r="DSR70" s="26"/>
      <c r="DSS70" s="26"/>
      <c r="DST70" s="26"/>
      <c r="DSU70" s="26"/>
      <c r="DSV70" s="26"/>
      <c r="DSW70" s="26"/>
      <c r="DSX70" s="26"/>
      <c r="DSY70" s="26"/>
      <c r="DSZ70" s="26"/>
      <c r="DTA70" s="26"/>
      <c r="DTB70" s="26"/>
      <c r="DTC70" s="26"/>
      <c r="DTD70" s="26"/>
      <c r="DTE70" s="26"/>
      <c r="DTF70" s="26"/>
      <c r="DTG70" s="26"/>
      <c r="DTH70" s="26"/>
      <c r="DTI70" s="26"/>
      <c r="DTJ70" s="26"/>
      <c r="DTK70" s="26"/>
      <c r="DTL70" s="26"/>
      <c r="DTM70" s="26"/>
      <c r="DTN70" s="26"/>
      <c r="DTO70" s="26"/>
      <c r="DTP70" s="26"/>
      <c r="DTQ70" s="26"/>
      <c r="DTR70" s="26"/>
      <c r="DTS70" s="26"/>
      <c r="DTT70" s="26"/>
      <c r="DTU70" s="26"/>
      <c r="DTV70" s="26"/>
      <c r="DTW70" s="26"/>
      <c r="DTX70" s="26"/>
      <c r="DTY70" s="26"/>
      <c r="DTZ70" s="26"/>
      <c r="DUA70" s="26"/>
      <c r="DUB70" s="26"/>
      <c r="DUC70" s="26"/>
      <c r="DUD70" s="26"/>
      <c r="DUE70" s="26"/>
      <c r="DUF70" s="26"/>
      <c r="DUG70" s="26"/>
      <c r="DUH70" s="26"/>
      <c r="DUI70" s="26"/>
      <c r="DUJ70" s="26"/>
      <c r="DUK70" s="26"/>
      <c r="DUL70" s="26"/>
      <c r="DUM70" s="26"/>
      <c r="DUN70" s="26"/>
      <c r="DUO70" s="26"/>
      <c r="DUP70" s="26"/>
      <c r="DUQ70" s="26"/>
      <c r="DUR70" s="26"/>
      <c r="DUS70" s="26"/>
      <c r="DUT70" s="26"/>
      <c r="DUU70" s="26"/>
      <c r="DUV70" s="26"/>
      <c r="DUW70" s="26"/>
      <c r="DUX70" s="26"/>
      <c r="DUY70" s="26"/>
      <c r="DUZ70" s="26"/>
      <c r="DVA70" s="26"/>
      <c r="DVB70" s="26"/>
      <c r="DVC70" s="26"/>
      <c r="DVD70" s="26"/>
      <c r="DVE70" s="26"/>
      <c r="DVF70" s="26"/>
      <c r="DVG70" s="26"/>
      <c r="DVH70" s="26"/>
      <c r="DVI70" s="26"/>
      <c r="DVJ70" s="26"/>
      <c r="DVK70" s="26"/>
      <c r="DVL70" s="26"/>
      <c r="DVM70" s="26"/>
      <c r="DVN70" s="26"/>
      <c r="DVO70" s="26"/>
      <c r="DVP70" s="26"/>
      <c r="DVQ70" s="26"/>
      <c r="DVR70" s="26"/>
      <c r="DVS70" s="26"/>
      <c r="DVT70" s="26"/>
      <c r="DVU70" s="26"/>
      <c r="DVV70" s="26"/>
      <c r="DVW70" s="26"/>
      <c r="DVX70" s="26"/>
      <c r="DVY70" s="26"/>
      <c r="DVZ70" s="26"/>
      <c r="DWA70" s="26"/>
      <c r="DWB70" s="26"/>
      <c r="DWC70" s="26"/>
      <c r="DWD70" s="26"/>
      <c r="DWE70" s="26"/>
      <c r="DWF70" s="26"/>
      <c r="DWG70" s="26"/>
      <c r="DWH70" s="26"/>
      <c r="DWI70" s="26"/>
      <c r="DWJ70" s="26"/>
      <c r="DWK70" s="26"/>
      <c r="DWL70" s="26"/>
      <c r="DWM70" s="26"/>
      <c r="DWN70" s="26"/>
      <c r="DWO70" s="26"/>
      <c r="DWP70" s="26"/>
      <c r="DWQ70" s="26"/>
      <c r="DWR70" s="26"/>
      <c r="DWS70" s="26"/>
      <c r="DWT70" s="26"/>
      <c r="DWU70" s="26"/>
      <c r="DWV70" s="26"/>
      <c r="DWW70" s="26"/>
      <c r="DWX70" s="26"/>
      <c r="DWY70" s="26"/>
      <c r="DWZ70" s="26"/>
      <c r="DXA70" s="26"/>
      <c r="DXB70" s="26"/>
      <c r="DXC70" s="26"/>
      <c r="DXD70" s="26"/>
      <c r="DXE70" s="26"/>
      <c r="DXF70" s="26"/>
      <c r="DXG70" s="26"/>
      <c r="DXH70" s="26"/>
      <c r="DXI70" s="26"/>
      <c r="DXJ70" s="26"/>
      <c r="DXK70" s="26"/>
      <c r="DXL70" s="26"/>
      <c r="DXM70" s="26"/>
      <c r="DXN70" s="26"/>
      <c r="DXO70" s="26"/>
      <c r="DXP70" s="26"/>
      <c r="DXQ70" s="26"/>
      <c r="DXR70" s="26"/>
      <c r="DXS70" s="26"/>
      <c r="DXT70" s="26"/>
      <c r="DXU70" s="26"/>
      <c r="DXV70" s="26"/>
      <c r="DXW70" s="26"/>
      <c r="DXX70" s="26"/>
      <c r="DXY70" s="26"/>
      <c r="DXZ70" s="26"/>
      <c r="DYA70" s="26"/>
      <c r="DYB70" s="26"/>
      <c r="DYC70" s="26"/>
      <c r="DYD70" s="26"/>
      <c r="DYE70" s="26"/>
      <c r="DYF70" s="26"/>
      <c r="DYG70" s="26"/>
      <c r="DYH70" s="26"/>
      <c r="DYI70" s="26"/>
      <c r="DYJ70" s="26"/>
      <c r="DYK70" s="26"/>
      <c r="DYL70" s="26"/>
      <c r="DYM70" s="26"/>
      <c r="DYN70" s="26"/>
      <c r="DYO70" s="26"/>
      <c r="DYP70" s="26"/>
      <c r="DYQ70" s="26"/>
      <c r="DYR70" s="26"/>
      <c r="DYS70" s="26"/>
      <c r="DYT70" s="26"/>
      <c r="DYU70" s="26"/>
      <c r="DYV70" s="26"/>
      <c r="DYW70" s="26"/>
      <c r="DYX70" s="26"/>
      <c r="DYY70" s="26"/>
      <c r="DYZ70" s="26"/>
      <c r="DZA70" s="26"/>
      <c r="DZB70" s="26"/>
      <c r="DZC70" s="26"/>
      <c r="DZD70" s="26"/>
      <c r="DZE70" s="26"/>
      <c r="DZF70" s="26"/>
      <c r="DZG70" s="26"/>
      <c r="DZH70" s="26"/>
      <c r="DZI70" s="26"/>
      <c r="DZJ70" s="26"/>
      <c r="DZK70" s="26"/>
      <c r="DZL70" s="26"/>
      <c r="DZM70" s="26"/>
      <c r="DZN70" s="26"/>
      <c r="DZO70" s="26"/>
      <c r="DZP70" s="26"/>
      <c r="DZQ70" s="26"/>
      <c r="DZR70" s="26"/>
      <c r="DZS70" s="26"/>
      <c r="DZT70" s="26"/>
      <c r="DZU70" s="26"/>
      <c r="DZV70" s="26"/>
      <c r="DZW70" s="26"/>
      <c r="DZX70" s="26"/>
      <c r="DZY70" s="26"/>
      <c r="DZZ70" s="26"/>
      <c r="EAA70" s="26"/>
      <c r="EAB70" s="26"/>
      <c r="EAC70" s="26"/>
      <c r="EAD70" s="26"/>
      <c r="EAE70" s="26"/>
      <c r="EAF70" s="26"/>
      <c r="EAG70" s="26"/>
      <c r="EAH70" s="26"/>
      <c r="EAI70" s="26"/>
      <c r="EAJ70" s="26"/>
      <c r="EAK70" s="26"/>
      <c r="EAL70" s="26"/>
      <c r="EAM70" s="26"/>
      <c r="EAN70" s="26"/>
      <c r="EAO70" s="26"/>
      <c r="EAP70" s="26"/>
      <c r="EAQ70" s="26"/>
      <c r="EAR70" s="26"/>
      <c r="EAS70" s="26"/>
      <c r="EAT70" s="26"/>
      <c r="EAU70" s="26"/>
      <c r="EAV70" s="26"/>
      <c r="EAW70" s="26"/>
      <c r="EAX70" s="26"/>
      <c r="EAY70" s="26"/>
      <c r="EAZ70" s="26"/>
      <c r="EBA70" s="26"/>
      <c r="EBB70" s="26"/>
      <c r="EBC70" s="26"/>
      <c r="EBD70" s="26"/>
      <c r="EBE70" s="26"/>
      <c r="EBF70" s="26"/>
      <c r="EBG70" s="26"/>
      <c r="EBH70" s="26"/>
      <c r="EBI70" s="26"/>
      <c r="EBJ70" s="26"/>
      <c r="EBK70" s="26"/>
      <c r="EBL70" s="26"/>
      <c r="EBM70" s="26"/>
      <c r="EBN70" s="26"/>
      <c r="EBO70" s="26"/>
      <c r="EBP70" s="26"/>
      <c r="EBQ70" s="26"/>
      <c r="EBR70" s="26"/>
      <c r="EBS70" s="26"/>
      <c r="EBT70" s="26"/>
      <c r="EBU70" s="26"/>
      <c r="EBV70" s="26"/>
      <c r="EBW70" s="26"/>
      <c r="EBX70" s="26"/>
      <c r="EBY70" s="26"/>
      <c r="EBZ70" s="26"/>
      <c r="ECA70" s="26"/>
      <c r="ECB70" s="26"/>
      <c r="ECC70" s="26"/>
      <c r="ECD70" s="26"/>
      <c r="ECE70" s="26"/>
      <c r="ECF70" s="26"/>
      <c r="ECG70" s="26"/>
      <c r="ECH70" s="26"/>
      <c r="ECI70" s="26"/>
      <c r="ECJ70" s="26"/>
      <c r="ECK70" s="26"/>
      <c r="ECL70" s="26"/>
      <c r="ECM70" s="26"/>
      <c r="ECN70" s="26"/>
      <c r="ECO70" s="26"/>
      <c r="ECP70" s="26"/>
      <c r="ECQ70" s="26"/>
      <c r="ECR70" s="26"/>
      <c r="ECS70" s="26"/>
      <c r="ECT70" s="26"/>
      <c r="ECU70" s="26"/>
      <c r="ECV70" s="26"/>
      <c r="ECW70" s="26"/>
      <c r="ECX70" s="26"/>
      <c r="ECY70" s="26"/>
      <c r="ECZ70" s="26"/>
      <c r="EDA70" s="26"/>
      <c r="EDB70" s="26"/>
      <c r="EDC70" s="26"/>
      <c r="EDD70" s="26"/>
      <c r="EDE70" s="26"/>
      <c r="EDF70" s="26"/>
      <c r="EDG70" s="26"/>
      <c r="EDH70" s="26"/>
      <c r="EDI70" s="26"/>
      <c r="EDJ70" s="26"/>
      <c r="EDK70" s="26"/>
      <c r="EDL70" s="26"/>
      <c r="EDM70" s="26"/>
      <c r="EDN70" s="26"/>
      <c r="EDO70" s="26"/>
      <c r="EDP70" s="26"/>
      <c r="EDQ70" s="26"/>
      <c r="EDR70" s="26"/>
      <c r="EDS70" s="26"/>
      <c r="EDT70" s="26"/>
      <c r="EDU70" s="26"/>
    </row>
    <row r="71" s="3" customFormat="1" spans="1:3505">
      <c r="A71" s="1"/>
      <c r="B71" s="1"/>
      <c r="C71" s="5"/>
      <c r="D71" s="16" t="s">
        <v>44</v>
      </c>
      <c r="E71" s="17" t="s">
        <v>76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/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/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/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/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/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/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/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/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/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6"/>
      <c r="CZV71" s="26"/>
      <c r="CZW71" s="26"/>
      <c r="CZX71" s="26"/>
      <c r="CZY71" s="26"/>
      <c r="CZZ71" s="26"/>
      <c r="DAA71" s="26"/>
      <c r="DAB71" s="26"/>
      <c r="DAC71" s="26"/>
      <c r="DAD71" s="26"/>
      <c r="DAE71" s="26"/>
      <c r="DAF71" s="26"/>
      <c r="DAG71" s="26"/>
      <c r="DAH71" s="26"/>
      <c r="DAI71" s="26"/>
      <c r="DAJ71" s="26"/>
      <c r="DAK71" s="26"/>
      <c r="DAL71" s="26"/>
      <c r="DAM71" s="26"/>
      <c r="DAN71" s="26"/>
      <c r="DAO71" s="26"/>
      <c r="DAP71" s="26"/>
      <c r="DAQ71" s="26"/>
      <c r="DAR71" s="26"/>
      <c r="DAS71" s="26"/>
      <c r="DAT71" s="26"/>
      <c r="DAU71" s="26"/>
      <c r="DAV71" s="26"/>
      <c r="DAW71" s="26"/>
      <c r="DAX71" s="26"/>
      <c r="DAY71" s="26"/>
      <c r="DAZ71" s="26"/>
      <c r="DBA71" s="26"/>
      <c r="DBB71" s="26"/>
      <c r="DBC71" s="26"/>
      <c r="DBD71" s="26"/>
      <c r="DBE71" s="26"/>
      <c r="DBF71" s="26"/>
      <c r="DBG71" s="26"/>
      <c r="DBH71" s="26"/>
      <c r="DBI71" s="26"/>
      <c r="DBJ71" s="26"/>
      <c r="DBK71" s="26"/>
      <c r="DBL71" s="26"/>
      <c r="DBM71" s="26"/>
      <c r="DBN71" s="26"/>
      <c r="DBO71" s="26"/>
      <c r="DBP71" s="26"/>
      <c r="DBQ71" s="26"/>
      <c r="DBR71" s="26"/>
      <c r="DBS71" s="26"/>
      <c r="DBT71" s="26"/>
      <c r="DBU71" s="26"/>
      <c r="DBV71" s="26"/>
      <c r="DBW71" s="26"/>
      <c r="DBX71" s="26"/>
      <c r="DBY71" s="26"/>
      <c r="DBZ71" s="26"/>
      <c r="DCA71" s="26"/>
      <c r="DCB71" s="26"/>
      <c r="DCC71" s="26"/>
      <c r="DCD71" s="26"/>
      <c r="DCE71" s="26"/>
      <c r="DCF71" s="26"/>
      <c r="DCG71" s="26"/>
      <c r="DCH71" s="26"/>
      <c r="DCI71" s="26"/>
      <c r="DCJ71" s="26"/>
      <c r="DCK71" s="26"/>
      <c r="DCL71" s="26"/>
      <c r="DCM71" s="26"/>
      <c r="DCN71" s="26"/>
      <c r="DCO71" s="26"/>
      <c r="DCP71" s="26"/>
      <c r="DCQ71" s="26"/>
      <c r="DCR71" s="26"/>
      <c r="DCS71" s="26"/>
      <c r="DCT71" s="26"/>
      <c r="DCU71" s="26"/>
      <c r="DCV71" s="26"/>
      <c r="DCW71" s="26"/>
      <c r="DCX71" s="26"/>
      <c r="DCY71" s="26"/>
      <c r="DCZ71" s="26"/>
      <c r="DDA71" s="26"/>
      <c r="DDB71" s="26"/>
      <c r="DDC71" s="26"/>
      <c r="DDD71" s="26"/>
      <c r="DDE71" s="26"/>
      <c r="DDF71" s="26"/>
      <c r="DDG71" s="26"/>
      <c r="DDH71" s="26"/>
      <c r="DDI71" s="26"/>
      <c r="DDJ71" s="26"/>
      <c r="DDK71" s="26"/>
      <c r="DDL71" s="26"/>
      <c r="DDM71" s="26"/>
      <c r="DDN71" s="26"/>
      <c r="DDO71" s="26"/>
      <c r="DDP71" s="26"/>
      <c r="DDQ71" s="26"/>
      <c r="DDR71" s="26"/>
      <c r="DDS71" s="26"/>
      <c r="DDT71" s="26"/>
      <c r="DDU71" s="26"/>
      <c r="DDV71" s="26"/>
      <c r="DDW71" s="26"/>
      <c r="DDX71" s="26"/>
      <c r="DDY71" s="26"/>
      <c r="DDZ71" s="26"/>
      <c r="DEA71" s="26"/>
      <c r="DEB71" s="26"/>
      <c r="DEC71" s="26"/>
      <c r="DED71" s="26"/>
      <c r="DEE71" s="26"/>
      <c r="DEF71" s="26"/>
      <c r="DEG71" s="26"/>
      <c r="DEH71" s="26"/>
      <c r="DEI71" s="26"/>
      <c r="DEJ71" s="26"/>
      <c r="DEK71" s="26"/>
      <c r="DEL71" s="26"/>
      <c r="DEM71" s="26"/>
      <c r="DEN71" s="26"/>
      <c r="DEO71" s="26"/>
      <c r="DEP71" s="26"/>
      <c r="DEQ71" s="26"/>
      <c r="DER71" s="26"/>
      <c r="DES71" s="26"/>
      <c r="DET71" s="26"/>
      <c r="DEU71" s="26"/>
      <c r="DEV71" s="26"/>
      <c r="DEW71" s="26"/>
      <c r="DEX71" s="26"/>
      <c r="DEY71" s="26"/>
      <c r="DEZ71" s="26"/>
      <c r="DFA71" s="26"/>
      <c r="DFB71" s="26"/>
      <c r="DFC71" s="26"/>
      <c r="DFD71" s="26"/>
      <c r="DFE71" s="26"/>
      <c r="DFF71" s="26"/>
      <c r="DFG71" s="26"/>
      <c r="DFH71" s="26"/>
      <c r="DFI71" s="26"/>
      <c r="DFJ71" s="26"/>
      <c r="DFK71" s="26"/>
      <c r="DFL71" s="26"/>
      <c r="DFM71" s="26"/>
      <c r="DFN71" s="26"/>
      <c r="DFO71" s="26"/>
      <c r="DFP71" s="26"/>
      <c r="DFQ71" s="26"/>
      <c r="DFR71" s="26"/>
      <c r="DFS71" s="26"/>
      <c r="DFT71" s="26"/>
      <c r="DFU71" s="26"/>
      <c r="DFV71" s="26"/>
      <c r="DFW71" s="26"/>
      <c r="DFX71" s="26"/>
      <c r="DFY71" s="26"/>
      <c r="DFZ71" s="26"/>
      <c r="DGA71" s="26"/>
      <c r="DGB71" s="26"/>
      <c r="DGC71" s="26"/>
      <c r="DGD71" s="26"/>
      <c r="DGE71" s="26"/>
      <c r="DGF71" s="26"/>
      <c r="DGG71" s="26"/>
      <c r="DGH71" s="26"/>
      <c r="DGI71" s="26"/>
      <c r="DGJ71" s="26"/>
      <c r="DGK71" s="26"/>
      <c r="DGL71" s="26"/>
      <c r="DGM71" s="26"/>
      <c r="DGN71" s="26"/>
      <c r="DGO71" s="26"/>
      <c r="DGP71" s="26"/>
      <c r="DGQ71" s="26"/>
      <c r="DGR71" s="26"/>
      <c r="DGS71" s="26"/>
      <c r="DGT71" s="26"/>
      <c r="DGU71" s="26"/>
      <c r="DGV71" s="26"/>
      <c r="DGW71" s="26"/>
      <c r="DGX71" s="26"/>
      <c r="DGY71" s="26"/>
      <c r="DGZ71" s="26"/>
      <c r="DHA71" s="26"/>
      <c r="DHB71" s="26"/>
      <c r="DHC71" s="26"/>
      <c r="DHD71" s="26"/>
      <c r="DHE71" s="26"/>
      <c r="DHF71" s="26"/>
      <c r="DHG71" s="26"/>
      <c r="DHH71" s="26"/>
      <c r="DHI71" s="26"/>
      <c r="DHJ71" s="26"/>
      <c r="DHK71" s="26"/>
      <c r="DHL71" s="26"/>
      <c r="DHM71" s="26"/>
      <c r="DHN71" s="26"/>
      <c r="DHO71" s="26"/>
      <c r="DHP71" s="26"/>
      <c r="DHQ71" s="26"/>
      <c r="DHR71" s="26"/>
      <c r="DHS71" s="26"/>
      <c r="DHT71" s="26"/>
      <c r="DHU71" s="26"/>
      <c r="DHV71" s="26"/>
      <c r="DHW71" s="26"/>
      <c r="DHX71" s="26"/>
      <c r="DHY71" s="26"/>
      <c r="DHZ71" s="26"/>
      <c r="DIA71" s="26"/>
      <c r="DIB71" s="26"/>
      <c r="DIC71" s="26"/>
      <c r="DID71" s="26"/>
      <c r="DIE71" s="26"/>
      <c r="DIF71" s="26"/>
      <c r="DIG71" s="26"/>
      <c r="DIH71" s="26"/>
      <c r="DII71" s="26"/>
      <c r="DIJ71" s="26"/>
      <c r="DIK71" s="26"/>
      <c r="DIL71" s="26"/>
      <c r="DIM71" s="26"/>
      <c r="DIN71" s="26"/>
      <c r="DIO71" s="26"/>
      <c r="DIP71" s="26"/>
      <c r="DIQ71" s="26"/>
      <c r="DIR71" s="26"/>
      <c r="DIS71" s="26"/>
      <c r="DIT71" s="26"/>
      <c r="DIU71" s="26"/>
      <c r="DIV71" s="26"/>
      <c r="DIW71" s="26"/>
      <c r="DIX71" s="26"/>
      <c r="DIY71" s="26"/>
      <c r="DIZ71" s="26"/>
      <c r="DJA71" s="26"/>
      <c r="DJB71" s="26"/>
      <c r="DJC71" s="26"/>
      <c r="DJD71" s="26"/>
      <c r="DJE71" s="26"/>
      <c r="DJF71" s="26"/>
      <c r="DJG71" s="26"/>
      <c r="DJH71" s="26"/>
      <c r="DJI71" s="26"/>
      <c r="DJJ71" s="26"/>
      <c r="DJK71" s="26"/>
      <c r="DJL71" s="26"/>
      <c r="DJM71" s="26"/>
      <c r="DJN71" s="26"/>
      <c r="DJO71" s="26"/>
      <c r="DJP71" s="26"/>
      <c r="DJQ71" s="26"/>
      <c r="DJR71" s="26"/>
      <c r="DJS71" s="26"/>
      <c r="DJT71" s="26"/>
      <c r="DJU71" s="26"/>
      <c r="DJV71" s="26"/>
      <c r="DJW71" s="26"/>
      <c r="DJX71" s="26"/>
      <c r="DJY71" s="26"/>
      <c r="DJZ71" s="26"/>
      <c r="DKA71" s="26"/>
      <c r="DKB71" s="26"/>
      <c r="DKC71" s="26"/>
      <c r="DKD71" s="26"/>
      <c r="DKE71" s="26"/>
      <c r="DKF71" s="26"/>
      <c r="DKG71" s="26"/>
      <c r="DKH71" s="26"/>
      <c r="DKI71" s="26"/>
      <c r="DKJ71" s="26"/>
      <c r="DKK71" s="26"/>
      <c r="DKL71" s="26"/>
      <c r="DKM71" s="26"/>
      <c r="DKN71" s="26"/>
      <c r="DKO71" s="26"/>
      <c r="DKP71" s="26"/>
      <c r="DKQ71" s="26"/>
      <c r="DKR71" s="26"/>
      <c r="DKS71" s="26"/>
      <c r="DKT71" s="26"/>
      <c r="DKU71" s="26"/>
      <c r="DKV71" s="26"/>
      <c r="DKW71" s="26"/>
      <c r="DKX71" s="26"/>
      <c r="DKY71" s="26"/>
      <c r="DKZ71" s="26"/>
      <c r="DLA71" s="26"/>
      <c r="DLB71" s="26"/>
      <c r="DLC71" s="26"/>
      <c r="DLD71" s="26"/>
      <c r="DLE71" s="26"/>
      <c r="DLF71" s="26"/>
      <c r="DLG71" s="26"/>
      <c r="DLH71" s="26"/>
      <c r="DLI71" s="26"/>
      <c r="DLJ71" s="26"/>
      <c r="DLK71" s="26"/>
      <c r="DLL71" s="26"/>
      <c r="DLM71" s="26"/>
      <c r="DLN71" s="26"/>
      <c r="DLO71" s="26"/>
      <c r="DLP71" s="26"/>
      <c r="DLQ71" s="26"/>
      <c r="DLR71" s="26"/>
      <c r="DLS71" s="26"/>
      <c r="DLT71" s="26"/>
      <c r="DLU71" s="26"/>
      <c r="DLV71" s="26"/>
      <c r="DLW71" s="26"/>
      <c r="DLX71" s="26"/>
      <c r="DLY71" s="26"/>
      <c r="DLZ71" s="26"/>
      <c r="DMA71" s="26"/>
      <c r="DMB71" s="26"/>
      <c r="DMC71" s="26"/>
      <c r="DMD71" s="26"/>
      <c r="DME71" s="26"/>
      <c r="DMF71" s="26"/>
      <c r="DMG71" s="26"/>
      <c r="DMH71" s="26"/>
      <c r="DMI71" s="26"/>
      <c r="DMJ71" s="26"/>
      <c r="DMK71" s="26"/>
      <c r="DML71" s="26"/>
      <c r="DMM71" s="26"/>
      <c r="DMN71" s="26"/>
      <c r="DMO71" s="26"/>
      <c r="DMP71" s="26"/>
      <c r="DMQ71" s="26"/>
      <c r="DMR71" s="26"/>
      <c r="DMS71" s="26"/>
      <c r="DMT71" s="26"/>
      <c r="DMU71" s="26"/>
      <c r="DMV71" s="26"/>
      <c r="DMW71" s="26"/>
      <c r="DMX71" s="26"/>
      <c r="DMY71" s="26"/>
      <c r="DMZ71" s="26"/>
      <c r="DNA71" s="26"/>
      <c r="DNB71" s="26"/>
      <c r="DNC71" s="26"/>
      <c r="DND71" s="26"/>
      <c r="DNE71" s="26"/>
      <c r="DNF71" s="26"/>
      <c r="DNG71" s="26"/>
      <c r="DNH71" s="26"/>
      <c r="DNI71" s="26"/>
      <c r="DNJ71" s="26"/>
      <c r="DNK71" s="26"/>
      <c r="DNL71" s="26"/>
      <c r="DNM71" s="26"/>
      <c r="DNN71" s="26"/>
      <c r="DNO71" s="26"/>
      <c r="DNP71" s="26"/>
      <c r="DNQ71" s="26"/>
      <c r="DNR71" s="26"/>
      <c r="DNS71" s="26"/>
      <c r="DNT71" s="26"/>
      <c r="DNU71" s="26"/>
      <c r="DNV71" s="26"/>
      <c r="DNW71" s="26"/>
      <c r="DNX71" s="26"/>
      <c r="DNY71" s="26"/>
      <c r="DNZ71" s="26"/>
      <c r="DOA71" s="26"/>
      <c r="DOB71" s="26"/>
      <c r="DOC71" s="26"/>
      <c r="DOD71" s="26"/>
      <c r="DOE71" s="26"/>
      <c r="DOF71" s="26"/>
      <c r="DOG71" s="26"/>
      <c r="DOH71" s="26"/>
      <c r="DOI71" s="26"/>
      <c r="DOJ71" s="26"/>
      <c r="DOK71" s="26"/>
      <c r="DOL71" s="26"/>
      <c r="DOM71" s="26"/>
      <c r="DON71" s="26"/>
      <c r="DOO71" s="26"/>
      <c r="DOP71" s="26"/>
      <c r="DOQ71" s="26"/>
      <c r="DOR71" s="26"/>
      <c r="DOS71" s="26"/>
      <c r="DOT71" s="26"/>
      <c r="DOU71" s="26"/>
      <c r="DOV71" s="26"/>
      <c r="DOW71" s="26"/>
      <c r="DOX71" s="26"/>
      <c r="DOY71" s="26"/>
      <c r="DOZ71" s="26"/>
      <c r="DPA71" s="26"/>
      <c r="DPB71" s="26"/>
      <c r="DPC71" s="26"/>
      <c r="DPD71" s="26"/>
      <c r="DPE71" s="26"/>
      <c r="DPF71" s="26"/>
      <c r="DPG71" s="26"/>
      <c r="DPH71" s="26"/>
      <c r="DPI71" s="26"/>
      <c r="DPJ71" s="26"/>
      <c r="DPK71" s="26"/>
      <c r="DPL71" s="26"/>
      <c r="DPM71" s="26"/>
      <c r="DPN71" s="26"/>
      <c r="DPO71" s="26"/>
      <c r="DPP71" s="26"/>
      <c r="DPQ71" s="26"/>
      <c r="DPR71" s="26"/>
      <c r="DPS71" s="26"/>
      <c r="DPT71" s="26"/>
      <c r="DPU71" s="26"/>
      <c r="DPV71" s="26"/>
      <c r="DPW71" s="26"/>
      <c r="DPX71" s="26"/>
      <c r="DPY71" s="26"/>
      <c r="DPZ71" s="26"/>
      <c r="DQA71" s="26"/>
      <c r="DQB71" s="26"/>
      <c r="DQC71" s="26"/>
      <c r="DQD71" s="26"/>
      <c r="DQE71" s="26"/>
      <c r="DQF71" s="26"/>
      <c r="DQG71" s="26"/>
      <c r="DQH71" s="26"/>
      <c r="DQI71" s="26"/>
      <c r="DQJ71" s="26"/>
      <c r="DQK71" s="26"/>
      <c r="DQL71" s="26"/>
      <c r="DQM71" s="26"/>
      <c r="DQN71" s="26"/>
      <c r="DQO71" s="26"/>
      <c r="DQP71" s="26"/>
      <c r="DQQ71" s="26"/>
      <c r="DQR71" s="26"/>
      <c r="DQS71" s="26"/>
      <c r="DQT71" s="26"/>
      <c r="DQU71" s="26"/>
      <c r="DQV71" s="26"/>
      <c r="DQW71" s="26"/>
      <c r="DQX71" s="26"/>
      <c r="DQY71" s="26"/>
      <c r="DQZ71" s="26"/>
      <c r="DRA71" s="26"/>
      <c r="DRB71" s="26"/>
      <c r="DRC71" s="26"/>
      <c r="DRD71" s="26"/>
      <c r="DRE71" s="26"/>
      <c r="DRF71" s="26"/>
      <c r="DRG71" s="26"/>
      <c r="DRH71" s="26"/>
      <c r="DRI71" s="26"/>
      <c r="DRJ71" s="26"/>
      <c r="DRK71" s="26"/>
      <c r="DRL71" s="26"/>
      <c r="DRM71" s="26"/>
      <c r="DRN71" s="26"/>
      <c r="DRO71" s="26"/>
      <c r="DRP71" s="26"/>
      <c r="DRQ71" s="26"/>
      <c r="DRR71" s="26"/>
      <c r="DRS71" s="26"/>
      <c r="DRT71" s="26"/>
      <c r="DRU71" s="26"/>
      <c r="DRV71" s="26"/>
      <c r="DRW71" s="26"/>
      <c r="DRX71" s="26"/>
      <c r="DRY71" s="26"/>
      <c r="DRZ71" s="26"/>
      <c r="DSA71" s="26"/>
      <c r="DSB71" s="26"/>
      <c r="DSC71" s="26"/>
      <c r="DSD71" s="26"/>
      <c r="DSE71" s="26"/>
      <c r="DSF71" s="26"/>
      <c r="DSG71" s="26"/>
      <c r="DSH71" s="26"/>
      <c r="DSI71" s="26"/>
      <c r="DSJ71" s="26"/>
      <c r="DSK71" s="26"/>
      <c r="DSL71" s="26"/>
      <c r="DSM71" s="26"/>
      <c r="DSN71" s="26"/>
      <c r="DSO71" s="26"/>
      <c r="DSP71" s="26"/>
      <c r="DSQ71" s="26"/>
      <c r="DSR71" s="26"/>
      <c r="DSS71" s="26"/>
      <c r="DST71" s="26"/>
      <c r="DSU71" s="26"/>
      <c r="DSV71" s="26"/>
      <c r="DSW71" s="26"/>
      <c r="DSX71" s="26"/>
      <c r="DSY71" s="26"/>
      <c r="DSZ71" s="26"/>
      <c r="DTA71" s="26"/>
      <c r="DTB71" s="26"/>
      <c r="DTC71" s="26"/>
      <c r="DTD71" s="26"/>
      <c r="DTE71" s="26"/>
      <c r="DTF71" s="26"/>
      <c r="DTG71" s="26"/>
      <c r="DTH71" s="26"/>
      <c r="DTI71" s="26"/>
      <c r="DTJ71" s="26"/>
      <c r="DTK71" s="26"/>
      <c r="DTL71" s="26"/>
      <c r="DTM71" s="26"/>
      <c r="DTN71" s="26"/>
      <c r="DTO71" s="26"/>
      <c r="DTP71" s="26"/>
      <c r="DTQ71" s="26"/>
      <c r="DTR71" s="26"/>
      <c r="DTS71" s="26"/>
      <c r="DTT71" s="26"/>
      <c r="DTU71" s="26"/>
      <c r="DTV71" s="26"/>
      <c r="DTW71" s="26"/>
      <c r="DTX71" s="26"/>
      <c r="DTY71" s="26"/>
      <c r="DTZ71" s="26"/>
      <c r="DUA71" s="26"/>
      <c r="DUB71" s="26"/>
      <c r="DUC71" s="26"/>
      <c r="DUD71" s="26"/>
      <c r="DUE71" s="26"/>
      <c r="DUF71" s="26"/>
      <c r="DUG71" s="26"/>
      <c r="DUH71" s="26"/>
      <c r="DUI71" s="26"/>
      <c r="DUJ71" s="26"/>
      <c r="DUK71" s="26"/>
      <c r="DUL71" s="26"/>
      <c r="DUM71" s="26"/>
      <c r="DUN71" s="26"/>
      <c r="DUO71" s="26"/>
      <c r="DUP71" s="26"/>
      <c r="DUQ71" s="26"/>
      <c r="DUR71" s="26"/>
      <c r="DUS71" s="26"/>
      <c r="DUT71" s="26"/>
      <c r="DUU71" s="26"/>
      <c r="DUV71" s="26"/>
      <c r="DUW71" s="26"/>
      <c r="DUX71" s="26"/>
      <c r="DUY71" s="26"/>
      <c r="DUZ71" s="26"/>
      <c r="DVA71" s="26"/>
      <c r="DVB71" s="26"/>
      <c r="DVC71" s="26"/>
      <c r="DVD71" s="26"/>
      <c r="DVE71" s="26"/>
      <c r="DVF71" s="26"/>
      <c r="DVG71" s="26"/>
      <c r="DVH71" s="26"/>
      <c r="DVI71" s="26"/>
      <c r="DVJ71" s="26"/>
      <c r="DVK71" s="26"/>
      <c r="DVL71" s="26"/>
      <c r="DVM71" s="26"/>
      <c r="DVN71" s="26"/>
      <c r="DVO71" s="26"/>
      <c r="DVP71" s="26"/>
      <c r="DVQ71" s="26"/>
      <c r="DVR71" s="26"/>
      <c r="DVS71" s="26"/>
      <c r="DVT71" s="26"/>
      <c r="DVU71" s="26"/>
      <c r="DVV71" s="26"/>
      <c r="DVW71" s="26"/>
      <c r="DVX71" s="26"/>
      <c r="DVY71" s="26"/>
      <c r="DVZ71" s="26"/>
      <c r="DWA71" s="26"/>
      <c r="DWB71" s="26"/>
      <c r="DWC71" s="26"/>
      <c r="DWD71" s="26"/>
      <c r="DWE71" s="26"/>
      <c r="DWF71" s="26"/>
      <c r="DWG71" s="26"/>
      <c r="DWH71" s="26"/>
      <c r="DWI71" s="26"/>
      <c r="DWJ71" s="26"/>
      <c r="DWK71" s="26"/>
      <c r="DWL71" s="26"/>
      <c r="DWM71" s="26"/>
      <c r="DWN71" s="26"/>
      <c r="DWO71" s="26"/>
      <c r="DWP71" s="26"/>
      <c r="DWQ71" s="26"/>
      <c r="DWR71" s="26"/>
      <c r="DWS71" s="26"/>
      <c r="DWT71" s="26"/>
      <c r="DWU71" s="26"/>
      <c r="DWV71" s="26"/>
      <c r="DWW71" s="26"/>
      <c r="DWX71" s="26"/>
      <c r="DWY71" s="26"/>
      <c r="DWZ71" s="26"/>
      <c r="DXA71" s="26"/>
      <c r="DXB71" s="26"/>
      <c r="DXC71" s="26"/>
      <c r="DXD71" s="26"/>
      <c r="DXE71" s="26"/>
      <c r="DXF71" s="26"/>
      <c r="DXG71" s="26"/>
      <c r="DXH71" s="26"/>
      <c r="DXI71" s="26"/>
      <c r="DXJ71" s="26"/>
      <c r="DXK71" s="26"/>
      <c r="DXL71" s="26"/>
      <c r="DXM71" s="26"/>
      <c r="DXN71" s="26"/>
      <c r="DXO71" s="26"/>
      <c r="DXP71" s="26"/>
      <c r="DXQ71" s="26"/>
      <c r="DXR71" s="26"/>
      <c r="DXS71" s="26"/>
      <c r="DXT71" s="26"/>
      <c r="DXU71" s="26"/>
      <c r="DXV71" s="26"/>
      <c r="DXW71" s="26"/>
      <c r="DXX71" s="26"/>
      <c r="DXY71" s="26"/>
      <c r="DXZ71" s="26"/>
      <c r="DYA71" s="26"/>
      <c r="DYB71" s="26"/>
      <c r="DYC71" s="26"/>
      <c r="DYD71" s="26"/>
      <c r="DYE71" s="26"/>
      <c r="DYF71" s="26"/>
      <c r="DYG71" s="26"/>
      <c r="DYH71" s="26"/>
      <c r="DYI71" s="26"/>
      <c r="DYJ71" s="26"/>
      <c r="DYK71" s="26"/>
      <c r="DYL71" s="26"/>
      <c r="DYM71" s="26"/>
      <c r="DYN71" s="26"/>
      <c r="DYO71" s="26"/>
      <c r="DYP71" s="26"/>
      <c r="DYQ71" s="26"/>
      <c r="DYR71" s="26"/>
      <c r="DYS71" s="26"/>
      <c r="DYT71" s="26"/>
      <c r="DYU71" s="26"/>
      <c r="DYV71" s="26"/>
      <c r="DYW71" s="26"/>
      <c r="DYX71" s="26"/>
      <c r="DYY71" s="26"/>
      <c r="DYZ71" s="26"/>
      <c r="DZA71" s="26"/>
      <c r="DZB71" s="26"/>
      <c r="DZC71" s="26"/>
      <c r="DZD71" s="26"/>
      <c r="DZE71" s="26"/>
      <c r="DZF71" s="26"/>
      <c r="DZG71" s="26"/>
      <c r="DZH71" s="26"/>
      <c r="DZI71" s="26"/>
      <c r="DZJ71" s="26"/>
      <c r="DZK71" s="26"/>
      <c r="DZL71" s="26"/>
      <c r="DZM71" s="26"/>
      <c r="DZN71" s="26"/>
      <c r="DZO71" s="26"/>
      <c r="DZP71" s="26"/>
      <c r="DZQ71" s="26"/>
      <c r="DZR71" s="26"/>
      <c r="DZS71" s="26"/>
      <c r="DZT71" s="26"/>
      <c r="DZU71" s="26"/>
      <c r="DZV71" s="26"/>
      <c r="DZW71" s="26"/>
      <c r="DZX71" s="26"/>
      <c r="DZY71" s="26"/>
      <c r="DZZ71" s="26"/>
      <c r="EAA71" s="26"/>
      <c r="EAB71" s="26"/>
      <c r="EAC71" s="26"/>
      <c r="EAD71" s="26"/>
      <c r="EAE71" s="26"/>
      <c r="EAF71" s="26"/>
      <c r="EAG71" s="26"/>
      <c r="EAH71" s="26"/>
      <c r="EAI71" s="26"/>
      <c r="EAJ71" s="26"/>
      <c r="EAK71" s="26"/>
      <c r="EAL71" s="26"/>
      <c r="EAM71" s="26"/>
      <c r="EAN71" s="26"/>
      <c r="EAO71" s="26"/>
      <c r="EAP71" s="26"/>
      <c r="EAQ71" s="26"/>
      <c r="EAR71" s="26"/>
      <c r="EAS71" s="26"/>
      <c r="EAT71" s="26"/>
      <c r="EAU71" s="26"/>
      <c r="EAV71" s="26"/>
      <c r="EAW71" s="26"/>
      <c r="EAX71" s="26"/>
      <c r="EAY71" s="26"/>
      <c r="EAZ71" s="26"/>
      <c r="EBA71" s="26"/>
      <c r="EBB71" s="26"/>
      <c r="EBC71" s="26"/>
      <c r="EBD71" s="26"/>
      <c r="EBE71" s="26"/>
      <c r="EBF71" s="26"/>
      <c r="EBG71" s="26"/>
      <c r="EBH71" s="26"/>
      <c r="EBI71" s="26"/>
      <c r="EBJ71" s="26"/>
      <c r="EBK71" s="26"/>
      <c r="EBL71" s="26"/>
      <c r="EBM71" s="26"/>
      <c r="EBN71" s="26"/>
      <c r="EBO71" s="26"/>
      <c r="EBP71" s="26"/>
      <c r="EBQ71" s="26"/>
      <c r="EBR71" s="26"/>
      <c r="EBS71" s="26"/>
      <c r="EBT71" s="26"/>
      <c r="EBU71" s="26"/>
      <c r="EBV71" s="26"/>
      <c r="EBW71" s="26"/>
      <c r="EBX71" s="26"/>
      <c r="EBY71" s="26"/>
      <c r="EBZ71" s="26"/>
      <c r="ECA71" s="26"/>
      <c r="ECB71" s="26"/>
      <c r="ECC71" s="26"/>
      <c r="ECD71" s="26"/>
      <c r="ECE71" s="26"/>
      <c r="ECF71" s="26"/>
      <c r="ECG71" s="26"/>
      <c r="ECH71" s="26"/>
      <c r="ECI71" s="26"/>
      <c r="ECJ71" s="26"/>
      <c r="ECK71" s="26"/>
      <c r="ECL71" s="26"/>
      <c r="ECM71" s="26"/>
      <c r="ECN71" s="26"/>
      <c r="ECO71" s="26"/>
      <c r="ECP71" s="26"/>
      <c r="ECQ71" s="26"/>
      <c r="ECR71" s="26"/>
      <c r="ECS71" s="26"/>
      <c r="ECT71" s="26"/>
      <c r="ECU71" s="26"/>
      <c r="ECV71" s="26"/>
      <c r="ECW71" s="26"/>
      <c r="ECX71" s="26"/>
      <c r="ECY71" s="26"/>
      <c r="ECZ71" s="26"/>
      <c r="EDA71" s="26"/>
      <c r="EDB71" s="26"/>
      <c r="EDC71" s="26"/>
      <c r="EDD71" s="26"/>
      <c r="EDE71" s="26"/>
      <c r="EDF71" s="26"/>
      <c r="EDG71" s="26"/>
      <c r="EDH71" s="26"/>
      <c r="EDI71" s="26"/>
      <c r="EDJ71" s="26"/>
      <c r="EDK71" s="26"/>
      <c r="EDL71" s="26"/>
      <c r="EDM71" s="26"/>
      <c r="EDN71" s="26"/>
      <c r="EDO71" s="26"/>
      <c r="EDP71" s="26"/>
      <c r="EDQ71" s="26"/>
      <c r="EDR71" s="26"/>
      <c r="EDS71" s="26"/>
      <c r="EDT71" s="26"/>
      <c r="EDU71" s="26"/>
    </row>
    <row r="72" s="3" customFormat="1" spans="1:3505">
      <c r="A72" s="1"/>
      <c r="B72" s="1"/>
      <c r="C72" s="5"/>
      <c r="D72" s="16" t="s">
        <v>77</v>
      </c>
      <c r="E72" s="28" t="s">
        <v>74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>
        <v>11</v>
      </c>
      <c r="R72" s="15">
        <v>13</v>
      </c>
      <c r="S72" s="15">
        <v>4</v>
      </c>
      <c r="T72" s="15"/>
      <c r="U72" s="15"/>
      <c r="V72" s="15"/>
      <c r="W72" s="15">
        <v>1</v>
      </c>
      <c r="X72" s="15">
        <v>8</v>
      </c>
      <c r="Y72" s="15"/>
      <c r="Z72" s="15">
        <v>2</v>
      </c>
      <c r="AA72" s="15"/>
      <c r="AB72" s="15"/>
      <c r="AC72" s="15">
        <v>1</v>
      </c>
      <c r="AD72" s="15">
        <v>17</v>
      </c>
      <c r="AE72" s="15"/>
      <c r="AF72" s="15"/>
      <c r="AG72" s="15"/>
      <c r="AH72" s="15"/>
      <c r="AI72" s="15"/>
      <c r="AJ72" s="15"/>
      <c r="AK72" s="15">
        <v>1</v>
      </c>
      <c r="AL72" s="15">
        <v>2</v>
      </c>
      <c r="AM72" s="15">
        <v>1</v>
      </c>
      <c r="AN72" s="15"/>
      <c r="AO72" s="15"/>
      <c r="AP72" s="15">
        <v>1</v>
      </c>
      <c r="AQ72" s="15"/>
      <c r="AR72" s="15"/>
      <c r="AS72" s="15"/>
      <c r="AT72" s="15">
        <v>3</v>
      </c>
      <c r="AU72" s="15">
        <v>3</v>
      </c>
      <c r="AV72" s="15"/>
      <c r="AW72" s="15">
        <v>3</v>
      </c>
      <c r="AX72" s="15"/>
      <c r="AY72" s="15"/>
      <c r="AZ72" s="15">
        <v>4</v>
      </c>
      <c r="BA72" s="15"/>
      <c r="BB72" s="15"/>
      <c r="BC72" s="15">
        <v>2</v>
      </c>
      <c r="BD72" s="15"/>
      <c r="BE72" s="15"/>
      <c r="BF72" s="15"/>
      <c r="BG72" s="15"/>
      <c r="BH72" s="15">
        <v>14</v>
      </c>
      <c r="BI72" s="15">
        <v>14</v>
      </c>
      <c r="BJ72" s="15"/>
      <c r="BK72" s="15">
        <v>2</v>
      </c>
      <c r="BL72" s="15"/>
      <c r="BM72" s="15"/>
      <c r="BN72" s="15"/>
      <c r="BO72" s="15">
        <v>1</v>
      </c>
      <c r="BP72" s="15">
        <v>12</v>
      </c>
      <c r="BQ72" s="15">
        <v>2</v>
      </c>
      <c r="BR72" s="15"/>
      <c r="BS72" s="15"/>
      <c r="BT72" s="15"/>
      <c r="BU72" s="15"/>
      <c r="BV72" s="15">
        <v>4</v>
      </c>
      <c r="BW72" s="15"/>
      <c r="BX72" s="15">
        <v>14</v>
      </c>
      <c r="BY72" s="15"/>
      <c r="BZ72" s="15"/>
      <c r="CA72" s="15"/>
      <c r="CB72" s="15">
        <v>2</v>
      </c>
      <c r="CC72" s="15"/>
      <c r="CD72" s="15">
        <v>9</v>
      </c>
      <c r="CE72" s="15"/>
      <c r="CF72" s="15">
        <v>6</v>
      </c>
      <c r="CG72" s="15">
        <v>13</v>
      </c>
      <c r="CH72" s="15">
        <v>21</v>
      </c>
      <c r="CI72" s="15"/>
      <c r="CJ72" s="15"/>
      <c r="CK72" s="15">
        <v>7</v>
      </c>
      <c r="CL72" s="15">
        <v>3</v>
      </c>
      <c r="CM72" s="15"/>
      <c r="CN72" s="15">
        <v>8</v>
      </c>
      <c r="CO72" s="15">
        <v>21</v>
      </c>
      <c r="CP72" s="15">
        <v>35</v>
      </c>
      <c r="CQ72" s="15"/>
      <c r="CR72" s="15"/>
      <c r="CS72" s="15"/>
      <c r="CT72" s="15">
        <v>7</v>
      </c>
      <c r="CU72" s="15">
        <v>6</v>
      </c>
      <c r="CV72" s="15">
        <v>24</v>
      </c>
      <c r="CW72" s="15">
        <v>14</v>
      </c>
      <c r="CX72" s="15">
        <v>13</v>
      </c>
      <c r="CY72" s="15"/>
      <c r="CZ72" s="15">
        <v>17</v>
      </c>
      <c r="DA72" s="15"/>
      <c r="DB72" s="15">
        <v>20</v>
      </c>
      <c r="DC72" s="15">
        <v>7</v>
      </c>
      <c r="DD72" s="15">
        <v>41</v>
      </c>
      <c r="DE72" s="15">
        <v>25</v>
      </c>
      <c r="DF72" s="15">
        <v>13</v>
      </c>
      <c r="DG72" s="15">
        <v>2</v>
      </c>
      <c r="DH72" s="15">
        <v>26</v>
      </c>
      <c r="DI72" s="15">
        <v>1</v>
      </c>
      <c r="DJ72" s="15">
        <v>26</v>
      </c>
      <c r="DK72" s="15">
        <v>2</v>
      </c>
      <c r="DL72" s="15"/>
      <c r="DM72" s="15">
        <v>18</v>
      </c>
      <c r="DN72" s="15">
        <v>12</v>
      </c>
      <c r="DO72" s="15">
        <v>30</v>
      </c>
      <c r="DP72" s="15">
        <v>12</v>
      </c>
      <c r="DQ72" s="15"/>
      <c r="DR72" s="15">
        <v>23</v>
      </c>
      <c r="DS72" s="15"/>
      <c r="DT72" s="15">
        <v>31</v>
      </c>
      <c r="DU72" s="15">
        <v>4</v>
      </c>
      <c r="DV72" s="15"/>
      <c r="DW72" s="15">
        <v>15</v>
      </c>
      <c r="DX72" s="15">
        <v>4</v>
      </c>
      <c r="DY72" s="15">
        <v>24</v>
      </c>
      <c r="DZ72" s="15"/>
      <c r="EA72" s="15"/>
      <c r="EB72" s="15">
        <v>19</v>
      </c>
      <c r="EC72" s="15">
        <v>4</v>
      </c>
      <c r="ED72" s="15">
        <v>49</v>
      </c>
      <c r="EE72" s="15"/>
      <c r="EF72" s="15"/>
      <c r="EG72" s="15">
        <v>10</v>
      </c>
      <c r="EH72" s="15">
        <v>1</v>
      </c>
      <c r="EI72" s="15">
        <v>28</v>
      </c>
      <c r="EJ72" s="15">
        <v>9</v>
      </c>
      <c r="EK72" s="15">
        <v>11</v>
      </c>
      <c r="EL72" s="15">
        <v>20</v>
      </c>
      <c r="EM72" s="15">
        <v>16</v>
      </c>
      <c r="EN72" s="15">
        <v>42</v>
      </c>
      <c r="EO72" s="15"/>
      <c r="EP72" s="15"/>
      <c r="EQ72" s="15">
        <v>17</v>
      </c>
      <c r="ER72" s="15"/>
      <c r="ES72" s="15">
        <v>18</v>
      </c>
      <c r="ET72" s="15"/>
      <c r="EU72" s="15">
        <v>4</v>
      </c>
      <c r="EV72" s="15">
        <v>7</v>
      </c>
      <c r="EW72" s="15">
        <v>6</v>
      </c>
      <c r="EX72" s="15">
        <v>17</v>
      </c>
      <c r="EY72" s="15">
        <v>4</v>
      </c>
      <c r="EZ72" s="15"/>
      <c r="FA72" s="15">
        <v>3</v>
      </c>
      <c r="FB72" s="15">
        <v>13</v>
      </c>
      <c r="FC72" s="15">
        <v>9</v>
      </c>
      <c r="FD72" s="15"/>
      <c r="FE72" s="15"/>
      <c r="FF72" s="15">
        <v>7</v>
      </c>
      <c r="FG72" s="15">
        <v>5</v>
      </c>
      <c r="FH72" s="15">
        <v>25</v>
      </c>
      <c r="FI72" s="15">
        <v>5</v>
      </c>
      <c r="FJ72" s="15">
        <v>14</v>
      </c>
      <c r="FK72" s="15">
        <v>4</v>
      </c>
      <c r="FL72" s="15">
        <v>15</v>
      </c>
      <c r="FM72" s="15">
        <v>9</v>
      </c>
      <c r="FN72" s="15"/>
      <c r="FO72" s="15">
        <v>4</v>
      </c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  <c r="AFS72" s="22"/>
      <c r="AFT72" s="22"/>
      <c r="AFU72" s="22"/>
      <c r="AFV72" s="22"/>
      <c r="AFW72" s="22"/>
      <c r="AFX72" s="22"/>
      <c r="AFY72" s="22"/>
      <c r="AFZ72" s="22"/>
      <c r="AGA72" s="22"/>
      <c r="AGB72" s="22"/>
      <c r="AGC72" s="22"/>
      <c r="AGD72" s="22"/>
      <c r="AGE72" s="22"/>
      <c r="AGF72" s="22"/>
      <c r="AGG72" s="22"/>
      <c r="AGH72" s="22"/>
      <c r="AGI72" s="22"/>
      <c r="AGJ72" s="22"/>
      <c r="AGK72" s="22"/>
      <c r="AGL72" s="22"/>
      <c r="AGM72" s="22"/>
      <c r="AGN72" s="22"/>
      <c r="AGO72" s="22"/>
      <c r="AGP72" s="22"/>
      <c r="AGQ72" s="22"/>
      <c r="AGR72" s="22"/>
      <c r="AGS72" s="22"/>
      <c r="AGT72" s="22"/>
      <c r="AGU72" s="22"/>
      <c r="AGV72" s="22"/>
      <c r="AGW72" s="22"/>
      <c r="AGX72" s="22"/>
      <c r="AGY72" s="22"/>
      <c r="AGZ72" s="22"/>
      <c r="AHA72" s="22"/>
      <c r="AHB72" s="22"/>
      <c r="AHC72" s="22"/>
      <c r="AHD72" s="22"/>
      <c r="AHE72" s="22"/>
      <c r="AHF72" s="22"/>
      <c r="AHG72" s="22"/>
      <c r="AHH72" s="22"/>
      <c r="AHI72" s="22"/>
      <c r="AHJ72" s="22"/>
      <c r="AHK72" s="22"/>
      <c r="AHL72" s="22"/>
      <c r="AHM72" s="22"/>
      <c r="AHN72" s="22"/>
      <c r="AHO72" s="22"/>
      <c r="AHP72" s="22"/>
      <c r="AHQ72" s="22"/>
      <c r="AHR72" s="22"/>
      <c r="AHS72" s="22"/>
      <c r="AHT72" s="22"/>
      <c r="AHU72" s="22"/>
      <c r="AHV72" s="22"/>
      <c r="AHW72" s="22"/>
      <c r="AHX72" s="22"/>
      <c r="AHY72" s="22"/>
      <c r="AHZ72" s="22"/>
      <c r="AIA72" s="22"/>
      <c r="AIB72" s="22"/>
      <c r="AIC72" s="22"/>
      <c r="AID72" s="22"/>
      <c r="AIE72" s="22"/>
      <c r="AIF72" s="22"/>
      <c r="AIG72" s="22"/>
      <c r="AIH72" s="22"/>
      <c r="AII72" s="22"/>
      <c r="AIJ72" s="22"/>
      <c r="AIK72" s="22"/>
      <c r="AIL72" s="22"/>
      <c r="AIM72" s="22"/>
      <c r="AIN72" s="22"/>
      <c r="AIO72" s="22"/>
      <c r="AIP72" s="22"/>
      <c r="AIQ72" s="22"/>
      <c r="AIR72" s="22"/>
      <c r="AIS72" s="22"/>
      <c r="AIT72" s="22"/>
      <c r="AIU72" s="22"/>
      <c r="AIV72" s="22"/>
      <c r="AIW72" s="22"/>
      <c r="AIX72" s="22"/>
      <c r="AIY72" s="22"/>
      <c r="AIZ72" s="22"/>
      <c r="AJA72" s="22"/>
      <c r="AJB72" s="22"/>
      <c r="AJC72" s="22"/>
      <c r="AJD72" s="22"/>
      <c r="AJE72" s="22"/>
      <c r="AJF72" s="22"/>
      <c r="AJG72" s="22"/>
      <c r="AJH72" s="22"/>
      <c r="AJI72" s="22"/>
      <c r="AJJ72" s="22"/>
      <c r="AJK72" s="22"/>
      <c r="AJL72" s="22"/>
      <c r="AJM72" s="22"/>
      <c r="AJN72" s="22"/>
      <c r="AJO72" s="22"/>
      <c r="AJP72" s="22"/>
      <c r="AJQ72" s="22"/>
      <c r="AJR72" s="22"/>
      <c r="AJS72" s="22"/>
      <c r="AJT72" s="22"/>
      <c r="AJU72" s="22"/>
      <c r="AJV72" s="22"/>
      <c r="AJW72" s="22"/>
      <c r="AJX72" s="22"/>
      <c r="AJY72" s="22"/>
      <c r="AJZ72" s="22"/>
      <c r="AKA72" s="22"/>
      <c r="AKB72" s="22"/>
      <c r="AKC72" s="22"/>
      <c r="AKD72" s="22"/>
      <c r="AKE72" s="22"/>
      <c r="AKF72" s="22"/>
      <c r="AKG72" s="22"/>
      <c r="AKH72" s="22"/>
      <c r="AKI72" s="22"/>
      <c r="AKJ72" s="22"/>
      <c r="AKK72" s="22"/>
      <c r="AKL72" s="22"/>
      <c r="AKM72" s="22"/>
      <c r="AKN72" s="22"/>
      <c r="AKO72" s="22"/>
      <c r="AKP72" s="22"/>
      <c r="AKQ72" s="22"/>
      <c r="AKR72" s="22"/>
      <c r="AKS72" s="22"/>
      <c r="AKT72" s="22"/>
      <c r="AKU72" s="22"/>
      <c r="AKV72" s="22"/>
      <c r="AKW72" s="22"/>
      <c r="AKX72" s="22"/>
      <c r="AKY72" s="22"/>
      <c r="AKZ72" s="22"/>
      <c r="ALA72" s="22"/>
      <c r="ALB72" s="22"/>
      <c r="ALC72" s="22"/>
      <c r="ALD72" s="22"/>
      <c r="ALE72" s="22"/>
      <c r="ALF72" s="22"/>
      <c r="ALG72" s="22"/>
      <c r="ALH72" s="22"/>
      <c r="ALI72" s="22"/>
      <c r="ALJ72" s="22"/>
      <c r="ALK72" s="22"/>
      <c r="ALL72" s="22"/>
      <c r="ALM72" s="22"/>
      <c r="ALN72" s="22"/>
      <c r="ALO72" s="22"/>
      <c r="ALP72" s="22"/>
      <c r="ALQ72" s="22"/>
      <c r="ALR72" s="22"/>
      <c r="ALS72" s="22"/>
      <c r="ALT72" s="22"/>
      <c r="ALU72" s="22"/>
      <c r="ALV72" s="22"/>
      <c r="ALW72" s="22"/>
      <c r="ALX72" s="22"/>
      <c r="ALY72" s="22"/>
      <c r="ALZ72" s="22"/>
      <c r="AMA72" s="22"/>
      <c r="AMB72" s="22"/>
      <c r="AMC72" s="22"/>
      <c r="AMD72" s="22"/>
      <c r="AME72" s="22"/>
      <c r="AMF72" s="22"/>
      <c r="AMG72" s="22"/>
      <c r="AMH72" s="22"/>
      <c r="AMI72" s="22"/>
      <c r="AMJ72" s="22"/>
      <c r="AMK72" s="22"/>
      <c r="AML72" s="22"/>
      <c r="AMM72" s="22"/>
      <c r="AMN72" s="22"/>
      <c r="AMO72" s="22"/>
      <c r="AMP72" s="22"/>
      <c r="AMQ72" s="22"/>
      <c r="AMR72" s="22"/>
      <c r="AMS72" s="22"/>
      <c r="AMT72" s="22"/>
      <c r="AMU72" s="22"/>
      <c r="AMV72" s="22"/>
      <c r="AMW72" s="22"/>
      <c r="AMX72" s="22"/>
      <c r="AMY72" s="22"/>
      <c r="AMZ72" s="22"/>
      <c r="ANA72" s="22"/>
      <c r="ANB72" s="22"/>
      <c r="ANC72" s="22"/>
      <c r="AND72" s="22"/>
      <c r="ANE72" s="22"/>
      <c r="ANF72" s="22"/>
      <c r="ANG72" s="22"/>
      <c r="ANH72" s="22"/>
      <c r="ANI72" s="22"/>
      <c r="ANJ72" s="22"/>
      <c r="ANK72" s="22"/>
      <c r="ANL72" s="22"/>
      <c r="ANM72" s="22"/>
      <c r="ANN72" s="22"/>
      <c r="ANO72" s="22"/>
      <c r="ANP72" s="22"/>
      <c r="ANQ72" s="22"/>
      <c r="ANR72" s="22"/>
      <c r="ANS72" s="22"/>
      <c r="ANT72" s="22"/>
      <c r="ANU72" s="22"/>
      <c r="ANV72" s="22"/>
      <c r="ANW72" s="22"/>
      <c r="ANX72" s="22"/>
      <c r="ANY72" s="22"/>
      <c r="ANZ72" s="22"/>
      <c r="AOA72" s="22"/>
      <c r="AOB72" s="22"/>
      <c r="AOC72" s="22"/>
      <c r="AOD72" s="22"/>
      <c r="AOE72" s="22"/>
      <c r="AOF72" s="22"/>
      <c r="AOG72" s="22"/>
      <c r="AOH72" s="22"/>
      <c r="AOI72" s="22"/>
      <c r="AOJ72" s="22"/>
      <c r="AOK72" s="22"/>
      <c r="AOL72" s="22"/>
      <c r="AOM72" s="22"/>
      <c r="AON72" s="22"/>
      <c r="AOO72" s="22"/>
      <c r="AOP72" s="22"/>
      <c r="AOQ72" s="22"/>
      <c r="AOR72" s="22"/>
      <c r="AOS72" s="22"/>
      <c r="AOT72" s="22"/>
      <c r="AOU72" s="22"/>
      <c r="AOV72" s="22"/>
      <c r="AOW72" s="22"/>
      <c r="AOX72" s="22"/>
      <c r="AOY72" s="22"/>
      <c r="AOZ72" s="22"/>
      <c r="APA72" s="22"/>
      <c r="APB72" s="22"/>
      <c r="APC72" s="22"/>
      <c r="APD72" s="22"/>
      <c r="APE72" s="22"/>
      <c r="APF72" s="22"/>
      <c r="APG72" s="22"/>
      <c r="APH72" s="22"/>
      <c r="API72" s="22"/>
      <c r="APJ72" s="22"/>
      <c r="APK72" s="22"/>
      <c r="APL72" s="22"/>
      <c r="APM72" s="22"/>
      <c r="APN72" s="22"/>
      <c r="APO72" s="22"/>
      <c r="APP72" s="22"/>
      <c r="APQ72" s="22"/>
      <c r="APR72" s="22"/>
      <c r="APS72" s="22"/>
      <c r="APT72" s="22"/>
      <c r="APU72" s="22"/>
      <c r="APV72" s="22"/>
      <c r="APW72" s="22"/>
      <c r="APX72" s="22"/>
      <c r="APY72" s="22"/>
      <c r="APZ72" s="22"/>
      <c r="AQA72" s="22"/>
      <c r="AQB72" s="22"/>
      <c r="AQC72" s="22"/>
      <c r="AQD72" s="22"/>
      <c r="AQE72" s="22"/>
      <c r="AQF72" s="22"/>
      <c r="AQG72" s="22"/>
      <c r="AQH72" s="22"/>
      <c r="AQI72" s="22"/>
      <c r="AQJ72" s="22"/>
      <c r="AQK72" s="22"/>
      <c r="AQL72" s="22"/>
      <c r="AQM72" s="22"/>
      <c r="AQN72" s="22"/>
      <c r="AQO72" s="22"/>
      <c r="AQP72" s="22"/>
      <c r="AQQ72" s="22"/>
      <c r="AQR72" s="22"/>
      <c r="AQS72" s="22"/>
      <c r="AQT72" s="22"/>
      <c r="AQU72" s="22"/>
      <c r="AQV72" s="22"/>
      <c r="AQW72" s="22"/>
      <c r="AQX72" s="22"/>
      <c r="AQY72" s="22"/>
      <c r="AQZ72" s="22"/>
      <c r="ARA72" s="22"/>
      <c r="ARB72" s="22"/>
      <c r="ARC72" s="22"/>
      <c r="ARD72" s="22"/>
      <c r="ARE72" s="22"/>
      <c r="ARF72" s="22"/>
      <c r="ARG72" s="22"/>
      <c r="ARH72" s="22"/>
      <c r="ARI72" s="22"/>
      <c r="ARJ72" s="22"/>
      <c r="ARK72" s="22"/>
      <c r="ARL72" s="22"/>
      <c r="ARM72" s="22"/>
      <c r="ARN72" s="22"/>
      <c r="ARO72" s="22"/>
      <c r="ARP72" s="22"/>
      <c r="ARQ72" s="22"/>
      <c r="ARR72" s="22"/>
      <c r="ARS72" s="22"/>
      <c r="ART72" s="22"/>
      <c r="ARU72" s="22"/>
      <c r="ARV72" s="22"/>
      <c r="ARW72" s="22"/>
      <c r="ARX72" s="22"/>
      <c r="ARY72" s="22"/>
      <c r="ARZ72" s="22"/>
      <c r="ASA72" s="22"/>
      <c r="ASB72" s="22"/>
      <c r="ASC72" s="22"/>
      <c r="ASD72" s="22"/>
      <c r="ASE72" s="22"/>
      <c r="ASF72" s="22"/>
      <c r="ASG72" s="22"/>
      <c r="ASH72" s="22"/>
      <c r="ASI72" s="22"/>
      <c r="ASJ72" s="22"/>
      <c r="ASK72" s="22"/>
      <c r="ASL72" s="22"/>
      <c r="ASM72" s="22"/>
      <c r="ASN72" s="22"/>
      <c r="ASO72" s="22"/>
      <c r="ASP72" s="22"/>
      <c r="ASQ72" s="22"/>
      <c r="ASR72" s="22"/>
      <c r="ASS72" s="22"/>
      <c r="AST72" s="22"/>
      <c r="ASU72" s="22"/>
      <c r="ASV72" s="22"/>
      <c r="ASW72" s="22"/>
      <c r="ASX72" s="22"/>
      <c r="ASY72" s="22"/>
      <c r="ASZ72" s="22"/>
      <c r="ATA72" s="22"/>
      <c r="ATB72" s="22"/>
      <c r="ATC72" s="22"/>
      <c r="ATD72" s="22"/>
      <c r="ATE72" s="22"/>
      <c r="ATF72" s="22"/>
      <c r="ATG72" s="22"/>
      <c r="ATH72" s="22"/>
      <c r="ATI72" s="22"/>
      <c r="ATJ72" s="22"/>
      <c r="ATK72" s="22"/>
      <c r="ATL72" s="22"/>
      <c r="ATM72" s="22"/>
      <c r="ATN72" s="22"/>
      <c r="ATO72" s="22"/>
      <c r="ATP72" s="22"/>
      <c r="ATQ72" s="22"/>
      <c r="ATR72" s="22"/>
      <c r="ATS72" s="22"/>
      <c r="ATT72" s="22"/>
      <c r="ATU72" s="22"/>
      <c r="ATV72" s="22"/>
      <c r="ATW72" s="22"/>
      <c r="ATX72" s="22"/>
      <c r="ATY72" s="22"/>
      <c r="ATZ72" s="22"/>
      <c r="AUA72" s="22"/>
      <c r="AUB72" s="22"/>
      <c r="AUC72" s="22"/>
      <c r="AUD72" s="22"/>
      <c r="AUE72" s="22"/>
      <c r="AUF72" s="22"/>
      <c r="AUG72" s="22"/>
      <c r="AUH72" s="22"/>
      <c r="AUI72" s="22"/>
      <c r="AUJ72" s="22"/>
      <c r="AUK72" s="22"/>
      <c r="AUL72" s="22"/>
      <c r="AUM72" s="22"/>
      <c r="AUN72" s="22"/>
      <c r="AUO72" s="22"/>
      <c r="AUP72" s="22"/>
      <c r="AUQ72" s="22"/>
      <c r="AUR72" s="22"/>
      <c r="AUS72" s="22"/>
      <c r="AUT72" s="22"/>
      <c r="AUU72" s="22"/>
      <c r="AUV72" s="22"/>
      <c r="AUW72" s="22"/>
      <c r="AUX72" s="22"/>
      <c r="AUY72" s="22"/>
      <c r="AUZ72" s="22"/>
      <c r="AVA72" s="22"/>
      <c r="AVB72" s="22"/>
      <c r="AVC72" s="22"/>
      <c r="AVD72" s="22"/>
      <c r="AVE72" s="22"/>
      <c r="AVF72" s="22"/>
      <c r="AVG72" s="22"/>
      <c r="AVH72" s="22"/>
      <c r="AVI72" s="22"/>
      <c r="AVJ72" s="22"/>
      <c r="AVK72" s="22"/>
      <c r="AVL72" s="22"/>
      <c r="AVM72" s="22"/>
      <c r="AVN72" s="22"/>
      <c r="AVO72" s="22"/>
      <c r="AVP72" s="22"/>
      <c r="AVQ72" s="22"/>
      <c r="AVR72" s="22"/>
      <c r="AVS72" s="22"/>
      <c r="AVT72" s="22"/>
      <c r="AVU72" s="22"/>
      <c r="AVV72" s="22"/>
      <c r="AVW72" s="22"/>
      <c r="AVX72" s="22"/>
      <c r="AVY72" s="22"/>
      <c r="AVZ72" s="22"/>
      <c r="AWA72" s="22"/>
      <c r="AWB72" s="22"/>
      <c r="AWC72" s="22"/>
      <c r="AWD72" s="22"/>
      <c r="AWE72" s="22"/>
      <c r="AWF72" s="22"/>
      <c r="AWG72" s="22"/>
      <c r="AWH72" s="22"/>
      <c r="AWI72" s="22"/>
      <c r="AWJ72" s="22"/>
      <c r="AWK72" s="22"/>
      <c r="AWL72" s="22"/>
      <c r="AWM72" s="22"/>
      <c r="AWN72" s="22"/>
      <c r="AWO72" s="22"/>
      <c r="AWP72" s="22"/>
      <c r="AWQ72" s="22"/>
      <c r="AWR72" s="22"/>
      <c r="AWS72" s="22"/>
      <c r="AWT72" s="22"/>
      <c r="AWU72" s="22"/>
      <c r="AWV72" s="22"/>
      <c r="AWW72" s="22"/>
      <c r="AWX72" s="22"/>
      <c r="AWY72" s="22"/>
      <c r="AWZ72" s="22"/>
      <c r="AXA72" s="22"/>
      <c r="AXB72" s="22"/>
      <c r="AXC72" s="22"/>
      <c r="AXD72" s="22"/>
      <c r="AXE72" s="22"/>
      <c r="AXF72" s="22"/>
      <c r="AXG72" s="22"/>
      <c r="AXH72" s="22"/>
      <c r="AXI72" s="22"/>
      <c r="AXJ72" s="22"/>
      <c r="AXK72" s="22"/>
      <c r="AXL72" s="22"/>
      <c r="AXM72" s="22"/>
      <c r="AXN72" s="22"/>
      <c r="AXO72" s="22"/>
      <c r="AXP72" s="22"/>
      <c r="AXQ72" s="22"/>
      <c r="AXR72" s="22"/>
      <c r="AXS72" s="22"/>
      <c r="AXT72" s="22"/>
      <c r="AXU72" s="22"/>
      <c r="AXV72" s="22"/>
      <c r="AXW72" s="22"/>
      <c r="AXX72" s="22"/>
      <c r="AXY72" s="22"/>
      <c r="AXZ72" s="22"/>
      <c r="AYA72" s="22"/>
      <c r="AYB72" s="22"/>
      <c r="AYC72" s="22"/>
      <c r="AYD72" s="22"/>
      <c r="AYE72" s="22"/>
      <c r="AYF72" s="22"/>
      <c r="AYG72" s="22"/>
      <c r="AYH72" s="22"/>
      <c r="AYI72" s="22"/>
      <c r="AYJ72" s="22"/>
      <c r="AYK72" s="22"/>
      <c r="AYL72" s="22"/>
      <c r="AYM72" s="22"/>
      <c r="AYN72" s="22"/>
      <c r="AYO72" s="22"/>
      <c r="AYP72" s="22"/>
      <c r="AYQ72" s="22"/>
      <c r="AYR72" s="22"/>
      <c r="AYS72" s="22"/>
      <c r="AYT72" s="22"/>
      <c r="AYU72" s="22"/>
      <c r="AYV72" s="22"/>
      <c r="AYW72" s="22"/>
      <c r="AYX72" s="22"/>
      <c r="AYY72" s="22"/>
      <c r="AYZ72" s="22"/>
      <c r="AZA72" s="22"/>
      <c r="AZB72" s="22"/>
      <c r="AZC72" s="22"/>
      <c r="AZD72" s="22"/>
      <c r="AZE72" s="22"/>
      <c r="AZF72" s="22"/>
      <c r="AZG72" s="22"/>
      <c r="AZH72" s="22"/>
      <c r="AZI72" s="22"/>
      <c r="AZJ72" s="22"/>
      <c r="AZK72" s="22"/>
      <c r="AZL72" s="22"/>
      <c r="AZM72" s="22"/>
      <c r="AZN72" s="22"/>
      <c r="AZO72" s="22"/>
      <c r="AZP72" s="22"/>
      <c r="AZQ72" s="22"/>
      <c r="AZR72" s="22"/>
      <c r="AZS72" s="22"/>
      <c r="AZT72" s="22"/>
      <c r="AZU72" s="22"/>
      <c r="AZV72" s="22"/>
      <c r="AZW72" s="22"/>
      <c r="AZX72" s="22"/>
      <c r="AZY72" s="22"/>
      <c r="AZZ72" s="22"/>
      <c r="BAA72" s="22"/>
      <c r="BAB72" s="22"/>
      <c r="BAC72" s="22"/>
      <c r="BAD72" s="22"/>
      <c r="BAE72" s="22"/>
      <c r="BAF72" s="22"/>
      <c r="BAG72" s="22"/>
      <c r="BAH72" s="22"/>
      <c r="BAI72" s="22"/>
      <c r="BAJ72" s="22"/>
      <c r="BAK72" s="22"/>
      <c r="BAL72" s="22"/>
      <c r="BAM72" s="22"/>
      <c r="BAN72" s="22"/>
      <c r="BAO72" s="22"/>
      <c r="BAP72" s="22"/>
      <c r="BAQ72" s="22"/>
      <c r="BAR72" s="22"/>
      <c r="BAS72" s="22"/>
      <c r="BAT72" s="22"/>
      <c r="BAU72" s="22"/>
      <c r="BAV72" s="22"/>
      <c r="BAW72" s="22"/>
      <c r="BAX72" s="22"/>
      <c r="BAY72" s="22"/>
      <c r="BAZ72" s="22"/>
      <c r="BBA72" s="22"/>
      <c r="BBB72" s="22"/>
      <c r="BBC72" s="22"/>
      <c r="BBD72" s="22"/>
      <c r="BBE72" s="22"/>
      <c r="BBF72" s="22"/>
      <c r="BBG72" s="22"/>
      <c r="BBH72" s="22"/>
      <c r="BBI72" s="22"/>
      <c r="BBJ72" s="22"/>
      <c r="BBK72" s="22"/>
      <c r="BBL72" s="22"/>
      <c r="BBM72" s="22"/>
      <c r="BBN72" s="22"/>
      <c r="BBO72" s="22"/>
      <c r="BBP72" s="22"/>
      <c r="BBQ72" s="22"/>
      <c r="BBR72" s="22"/>
      <c r="BBS72" s="22"/>
      <c r="BBT72" s="22"/>
      <c r="BBU72" s="22"/>
      <c r="BBV72" s="22"/>
      <c r="BBW72" s="22"/>
      <c r="BBX72" s="22"/>
      <c r="BBY72" s="22"/>
      <c r="BBZ72" s="22"/>
      <c r="BCA72" s="22"/>
      <c r="BCB72" s="22"/>
      <c r="BCC72" s="22"/>
      <c r="BCD72" s="22"/>
      <c r="BCE72" s="22"/>
      <c r="BCF72" s="22"/>
      <c r="BCG72" s="22"/>
      <c r="BCH72" s="22"/>
      <c r="BCI72" s="22"/>
      <c r="BCJ72" s="22"/>
      <c r="BCK72" s="22"/>
      <c r="BCL72" s="22"/>
      <c r="BCM72" s="22"/>
      <c r="BCN72" s="22"/>
      <c r="BCO72" s="22"/>
      <c r="BCP72" s="22"/>
      <c r="BCQ72" s="22"/>
      <c r="BCR72" s="22"/>
      <c r="BCS72" s="22"/>
      <c r="BCT72" s="22"/>
      <c r="BCU72" s="22"/>
      <c r="BCV72" s="22"/>
      <c r="BCW72" s="22"/>
      <c r="BCX72" s="22"/>
      <c r="BCY72" s="22"/>
      <c r="BCZ72" s="22"/>
      <c r="BDA72" s="22"/>
      <c r="BDB72" s="22"/>
      <c r="BDC72" s="22"/>
      <c r="BDD72" s="22"/>
      <c r="BDE72" s="22"/>
      <c r="BDF72" s="22"/>
      <c r="BDG72" s="22"/>
      <c r="BDH72" s="22"/>
      <c r="BDI72" s="22"/>
      <c r="BDJ72" s="22"/>
      <c r="BDK72" s="22"/>
      <c r="BDL72" s="22"/>
      <c r="BDM72" s="22"/>
      <c r="BDN72" s="22"/>
      <c r="BDO72" s="22"/>
      <c r="BDP72" s="22"/>
      <c r="BDQ72" s="22"/>
      <c r="BDR72" s="22"/>
      <c r="BDS72" s="22"/>
      <c r="BDT72" s="22"/>
      <c r="BDU72" s="22"/>
      <c r="BDV72" s="22"/>
      <c r="BDW72" s="22"/>
      <c r="BDX72" s="22"/>
      <c r="BDY72" s="22"/>
      <c r="BDZ72" s="22"/>
      <c r="BEA72" s="22"/>
      <c r="BEB72" s="22"/>
      <c r="BEC72" s="22"/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6"/>
      <c r="CZV72" s="26"/>
      <c r="CZW72" s="26"/>
      <c r="CZX72" s="26"/>
      <c r="CZY72" s="26"/>
      <c r="CZZ72" s="26"/>
      <c r="DAA72" s="26"/>
      <c r="DAB72" s="26"/>
      <c r="DAC72" s="26"/>
      <c r="DAD72" s="26"/>
      <c r="DAE72" s="26"/>
      <c r="DAF72" s="26"/>
      <c r="DAG72" s="26"/>
      <c r="DAH72" s="26"/>
      <c r="DAI72" s="26"/>
      <c r="DAJ72" s="26"/>
      <c r="DAK72" s="26"/>
      <c r="DAL72" s="26"/>
      <c r="DAM72" s="26"/>
      <c r="DAN72" s="26"/>
      <c r="DAO72" s="26"/>
      <c r="DAP72" s="26"/>
      <c r="DAQ72" s="26"/>
      <c r="DAR72" s="26"/>
      <c r="DAS72" s="26"/>
      <c r="DAT72" s="26"/>
      <c r="DAU72" s="26"/>
      <c r="DAV72" s="26"/>
      <c r="DAW72" s="26"/>
      <c r="DAX72" s="26"/>
      <c r="DAY72" s="26"/>
      <c r="DAZ72" s="26"/>
      <c r="DBA72" s="26"/>
      <c r="DBB72" s="26"/>
      <c r="DBC72" s="26"/>
      <c r="DBD72" s="26"/>
      <c r="DBE72" s="26"/>
      <c r="DBF72" s="26"/>
      <c r="DBG72" s="26"/>
      <c r="DBH72" s="26"/>
      <c r="DBI72" s="26"/>
      <c r="DBJ72" s="26"/>
      <c r="DBK72" s="26"/>
      <c r="DBL72" s="26"/>
      <c r="DBM72" s="26"/>
      <c r="DBN72" s="26"/>
      <c r="DBO72" s="26"/>
      <c r="DBP72" s="26"/>
      <c r="DBQ72" s="26"/>
      <c r="DBR72" s="26"/>
      <c r="DBS72" s="26"/>
      <c r="DBT72" s="26"/>
      <c r="DBU72" s="26"/>
      <c r="DBV72" s="26"/>
      <c r="DBW72" s="26"/>
      <c r="DBX72" s="26"/>
      <c r="DBY72" s="26"/>
      <c r="DBZ72" s="26"/>
      <c r="DCA72" s="26"/>
      <c r="DCB72" s="26"/>
      <c r="DCC72" s="26"/>
      <c r="DCD72" s="26"/>
      <c r="DCE72" s="26"/>
      <c r="DCF72" s="26"/>
      <c r="DCG72" s="26"/>
      <c r="DCH72" s="26"/>
      <c r="DCI72" s="26"/>
      <c r="DCJ72" s="26"/>
      <c r="DCK72" s="26"/>
      <c r="DCL72" s="26"/>
      <c r="DCM72" s="26"/>
      <c r="DCN72" s="26"/>
      <c r="DCO72" s="26"/>
      <c r="DCP72" s="26"/>
      <c r="DCQ72" s="26"/>
      <c r="DCR72" s="26"/>
      <c r="DCS72" s="26"/>
      <c r="DCT72" s="26"/>
      <c r="DCU72" s="26"/>
      <c r="DCV72" s="26"/>
      <c r="DCW72" s="26"/>
      <c r="DCX72" s="26"/>
      <c r="DCY72" s="26"/>
      <c r="DCZ72" s="26"/>
      <c r="DDA72" s="26"/>
      <c r="DDB72" s="26"/>
      <c r="DDC72" s="26"/>
      <c r="DDD72" s="26"/>
      <c r="DDE72" s="26"/>
      <c r="DDF72" s="26"/>
      <c r="DDG72" s="26"/>
      <c r="DDH72" s="26"/>
      <c r="DDI72" s="26"/>
      <c r="DDJ72" s="26"/>
      <c r="DDK72" s="26"/>
      <c r="DDL72" s="26"/>
      <c r="DDM72" s="26"/>
      <c r="DDN72" s="26"/>
      <c r="DDO72" s="26"/>
      <c r="DDP72" s="26"/>
      <c r="DDQ72" s="26"/>
      <c r="DDR72" s="26"/>
      <c r="DDS72" s="26"/>
      <c r="DDT72" s="26"/>
      <c r="DDU72" s="26"/>
      <c r="DDV72" s="26"/>
      <c r="DDW72" s="26"/>
      <c r="DDX72" s="26"/>
      <c r="DDY72" s="26"/>
      <c r="DDZ72" s="26"/>
      <c r="DEA72" s="26"/>
      <c r="DEB72" s="26"/>
      <c r="DEC72" s="26"/>
      <c r="DED72" s="26"/>
      <c r="DEE72" s="26"/>
      <c r="DEF72" s="26"/>
      <c r="DEG72" s="26"/>
      <c r="DEH72" s="26"/>
      <c r="DEI72" s="26"/>
      <c r="DEJ72" s="26"/>
      <c r="DEK72" s="26"/>
      <c r="DEL72" s="26"/>
      <c r="DEM72" s="26"/>
      <c r="DEN72" s="26"/>
      <c r="DEO72" s="26"/>
      <c r="DEP72" s="26"/>
      <c r="DEQ72" s="26"/>
      <c r="DER72" s="26"/>
      <c r="DES72" s="26"/>
      <c r="DET72" s="26"/>
      <c r="DEU72" s="26"/>
      <c r="DEV72" s="26"/>
      <c r="DEW72" s="26"/>
      <c r="DEX72" s="26"/>
      <c r="DEY72" s="26"/>
      <c r="DEZ72" s="26"/>
      <c r="DFA72" s="26"/>
      <c r="DFB72" s="26"/>
      <c r="DFC72" s="26"/>
      <c r="DFD72" s="26"/>
      <c r="DFE72" s="26"/>
      <c r="DFF72" s="26"/>
      <c r="DFG72" s="26"/>
      <c r="DFH72" s="26"/>
      <c r="DFI72" s="26"/>
      <c r="DFJ72" s="26"/>
      <c r="DFK72" s="26"/>
      <c r="DFL72" s="26"/>
      <c r="DFM72" s="26"/>
      <c r="DFN72" s="26"/>
      <c r="DFO72" s="26"/>
      <c r="DFP72" s="26"/>
      <c r="DFQ72" s="26"/>
      <c r="DFR72" s="26"/>
      <c r="DFS72" s="26"/>
      <c r="DFT72" s="26"/>
      <c r="DFU72" s="26"/>
      <c r="DFV72" s="26"/>
      <c r="DFW72" s="26"/>
      <c r="DFX72" s="26"/>
      <c r="DFY72" s="26"/>
      <c r="DFZ72" s="26"/>
      <c r="DGA72" s="26"/>
      <c r="DGB72" s="26"/>
      <c r="DGC72" s="26"/>
      <c r="DGD72" s="26"/>
      <c r="DGE72" s="26"/>
      <c r="DGF72" s="26"/>
      <c r="DGG72" s="26"/>
      <c r="DGH72" s="26"/>
      <c r="DGI72" s="26"/>
      <c r="DGJ72" s="26"/>
      <c r="DGK72" s="26"/>
      <c r="DGL72" s="26"/>
      <c r="DGM72" s="26"/>
      <c r="DGN72" s="26"/>
      <c r="DGO72" s="26"/>
      <c r="DGP72" s="26"/>
      <c r="DGQ72" s="26"/>
      <c r="DGR72" s="26"/>
      <c r="DGS72" s="26"/>
      <c r="DGT72" s="26"/>
      <c r="DGU72" s="26"/>
      <c r="DGV72" s="26"/>
      <c r="DGW72" s="26"/>
      <c r="DGX72" s="26"/>
      <c r="DGY72" s="26"/>
      <c r="DGZ72" s="26"/>
      <c r="DHA72" s="26"/>
      <c r="DHB72" s="26"/>
      <c r="DHC72" s="26"/>
      <c r="DHD72" s="26"/>
      <c r="DHE72" s="26"/>
      <c r="DHF72" s="26"/>
      <c r="DHG72" s="26"/>
      <c r="DHH72" s="26"/>
      <c r="DHI72" s="26"/>
      <c r="DHJ72" s="26"/>
      <c r="DHK72" s="26"/>
      <c r="DHL72" s="26"/>
      <c r="DHM72" s="26"/>
      <c r="DHN72" s="26"/>
      <c r="DHO72" s="26"/>
      <c r="DHP72" s="26"/>
      <c r="DHQ72" s="26"/>
      <c r="DHR72" s="26"/>
      <c r="DHS72" s="26"/>
      <c r="DHT72" s="26"/>
      <c r="DHU72" s="26"/>
      <c r="DHV72" s="26"/>
      <c r="DHW72" s="26"/>
      <c r="DHX72" s="26"/>
      <c r="DHY72" s="26"/>
      <c r="DHZ72" s="26"/>
      <c r="DIA72" s="26"/>
      <c r="DIB72" s="26"/>
      <c r="DIC72" s="26"/>
      <c r="DID72" s="26"/>
      <c r="DIE72" s="26"/>
      <c r="DIF72" s="26"/>
      <c r="DIG72" s="26"/>
      <c r="DIH72" s="26"/>
      <c r="DII72" s="26"/>
      <c r="DIJ72" s="26"/>
      <c r="DIK72" s="26"/>
      <c r="DIL72" s="26"/>
      <c r="DIM72" s="26"/>
      <c r="DIN72" s="26"/>
      <c r="DIO72" s="26"/>
      <c r="DIP72" s="26"/>
      <c r="DIQ72" s="26"/>
      <c r="DIR72" s="26"/>
      <c r="DIS72" s="26"/>
      <c r="DIT72" s="26"/>
      <c r="DIU72" s="26"/>
      <c r="DIV72" s="26"/>
      <c r="DIW72" s="26"/>
      <c r="DIX72" s="26"/>
      <c r="DIY72" s="26"/>
      <c r="DIZ72" s="26"/>
      <c r="DJA72" s="26"/>
      <c r="DJB72" s="26"/>
      <c r="DJC72" s="26"/>
      <c r="DJD72" s="26"/>
      <c r="DJE72" s="26"/>
      <c r="DJF72" s="26"/>
      <c r="DJG72" s="26"/>
      <c r="DJH72" s="26"/>
      <c r="DJI72" s="26"/>
      <c r="DJJ72" s="26"/>
      <c r="DJK72" s="26"/>
      <c r="DJL72" s="26"/>
      <c r="DJM72" s="26"/>
      <c r="DJN72" s="26"/>
      <c r="DJO72" s="26"/>
      <c r="DJP72" s="26"/>
      <c r="DJQ72" s="26"/>
      <c r="DJR72" s="26"/>
      <c r="DJS72" s="26"/>
      <c r="DJT72" s="26"/>
      <c r="DJU72" s="26"/>
      <c r="DJV72" s="26"/>
      <c r="DJW72" s="26"/>
      <c r="DJX72" s="26"/>
      <c r="DJY72" s="26"/>
      <c r="DJZ72" s="26"/>
      <c r="DKA72" s="26"/>
      <c r="DKB72" s="26"/>
      <c r="DKC72" s="26"/>
      <c r="DKD72" s="26"/>
      <c r="DKE72" s="26"/>
      <c r="DKF72" s="26"/>
      <c r="DKG72" s="26"/>
      <c r="DKH72" s="26"/>
      <c r="DKI72" s="26"/>
      <c r="DKJ72" s="26"/>
      <c r="DKK72" s="26"/>
      <c r="DKL72" s="26"/>
      <c r="DKM72" s="26"/>
      <c r="DKN72" s="26"/>
      <c r="DKO72" s="26"/>
      <c r="DKP72" s="26"/>
      <c r="DKQ72" s="26"/>
      <c r="DKR72" s="26"/>
      <c r="DKS72" s="26"/>
      <c r="DKT72" s="26"/>
      <c r="DKU72" s="26"/>
      <c r="DKV72" s="26"/>
      <c r="DKW72" s="26"/>
      <c r="DKX72" s="26"/>
      <c r="DKY72" s="26"/>
      <c r="DKZ72" s="26"/>
      <c r="DLA72" s="26"/>
      <c r="DLB72" s="26"/>
      <c r="DLC72" s="26"/>
      <c r="DLD72" s="26"/>
      <c r="DLE72" s="26"/>
      <c r="DLF72" s="26"/>
      <c r="DLG72" s="26"/>
      <c r="DLH72" s="26"/>
      <c r="DLI72" s="26"/>
      <c r="DLJ72" s="26"/>
      <c r="DLK72" s="26"/>
      <c r="DLL72" s="26"/>
      <c r="DLM72" s="26"/>
      <c r="DLN72" s="26"/>
      <c r="DLO72" s="26"/>
      <c r="DLP72" s="26"/>
      <c r="DLQ72" s="26"/>
      <c r="DLR72" s="26"/>
      <c r="DLS72" s="26"/>
      <c r="DLT72" s="26"/>
      <c r="DLU72" s="26"/>
      <c r="DLV72" s="26"/>
      <c r="DLW72" s="26"/>
      <c r="DLX72" s="26"/>
      <c r="DLY72" s="26"/>
      <c r="DLZ72" s="26"/>
      <c r="DMA72" s="26"/>
      <c r="DMB72" s="26"/>
      <c r="DMC72" s="26"/>
      <c r="DMD72" s="26"/>
      <c r="DME72" s="26"/>
      <c r="DMF72" s="26"/>
      <c r="DMG72" s="26"/>
      <c r="DMH72" s="26"/>
      <c r="DMI72" s="26"/>
      <c r="DMJ72" s="26"/>
      <c r="DMK72" s="26"/>
      <c r="DML72" s="26"/>
      <c r="DMM72" s="26"/>
      <c r="DMN72" s="26"/>
      <c r="DMO72" s="26"/>
      <c r="DMP72" s="26"/>
      <c r="DMQ72" s="26"/>
      <c r="DMR72" s="26"/>
      <c r="DMS72" s="26"/>
      <c r="DMT72" s="26"/>
      <c r="DMU72" s="26"/>
      <c r="DMV72" s="26"/>
      <c r="DMW72" s="26"/>
      <c r="DMX72" s="26"/>
      <c r="DMY72" s="26"/>
      <c r="DMZ72" s="26"/>
      <c r="DNA72" s="26"/>
      <c r="DNB72" s="26"/>
      <c r="DNC72" s="26"/>
      <c r="DND72" s="26"/>
      <c r="DNE72" s="26"/>
      <c r="DNF72" s="26"/>
      <c r="DNG72" s="26"/>
      <c r="DNH72" s="26"/>
      <c r="DNI72" s="26"/>
      <c r="DNJ72" s="26"/>
      <c r="DNK72" s="26"/>
      <c r="DNL72" s="26"/>
      <c r="DNM72" s="26"/>
      <c r="DNN72" s="26"/>
      <c r="DNO72" s="26"/>
      <c r="DNP72" s="26"/>
      <c r="DNQ72" s="26"/>
      <c r="DNR72" s="26"/>
      <c r="DNS72" s="26"/>
      <c r="DNT72" s="26"/>
      <c r="DNU72" s="26"/>
      <c r="DNV72" s="26"/>
      <c r="DNW72" s="26"/>
      <c r="DNX72" s="26"/>
      <c r="DNY72" s="26"/>
      <c r="DNZ72" s="26"/>
      <c r="DOA72" s="26"/>
      <c r="DOB72" s="26"/>
      <c r="DOC72" s="26"/>
      <c r="DOD72" s="26"/>
      <c r="DOE72" s="26"/>
      <c r="DOF72" s="26"/>
      <c r="DOG72" s="26"/>
      <c r="DOH72" s="26"/>
      <c r="DOI72" s="26"/>
      <c r="DOJ72" s="26"/>
      <c r="DOK72" s="26"/>
      <c r="DOL72" s="26"/>
      <c r="DOM72" s="26"/>
      <c r="DON72" s="26"/>
      <c r="DOO72" s="26"/>
      <c r="DOP72" s="26"/>
      <c r="DOQ72" s="26"/>
      <c r="DOR72" s="26"/>
      <c r="DOS72" s="26"/>
      <c r="DOT72" s="26"/>
      <c r="DOU72" s="26"/>
      <c r="DOV72" s="26"/>
      <c r="DOW72" s="26"/>
      <c r="DOX72" s="26"/>
      <c r="DOY72" s="26"/>
      <c r="DOZ72" s="26"/>
      <c r="DPA72" s="26"/>
      <c r="DPB72" s="26"/>
      <c r="DPC72" s="26"/>
      <c r="DPD72" s="26"/>
      <c r="DPE72" s="26"/>
      <c r="DPF72" s="26"/>
      <c r="DPG72" s="26"/>
      <c r="DPH72" s="26"/>
      <c r="DPI72" s="26"/>
      <c r="DPJ72" s="26"/>
      <c r="DPK72" s="26"/>
      <c r="DPL72" s="26"/>
      <c r="DPM72" s="26"/>
      <c r="DPN72" s="26"/>
      <c r="DPO72" s="26"/>
      <c r="DPP72" s="26"/>
      <c r="DPQ72" s="26"/>
      <c r="DPR72" s="26"/>
      <c r="DPS72" s="26"/>
      <c r="DPT72" s="26"/>
      <c r="DPU72" s="26"/>
      <c r="DPV72" s="26"/>
      <c r="DPW72" s="26"/>
      <c r="DPX72" s="26"/>
      <c r="DPY72" s="26"/>
      <c r="DPZ72" s="26"/>
      <c r="DQA72" s="26"/>
      <c r="DQB72" s="26"/>
      <c r="DQC72" s="26"/>
      <c r="DQD72" s="26"/>
      <c r="DQE72" s="26"/>
      <c r="DQF72" s="26"/>
      <c r="DQG72" s="26"/>
      <c r="DQH72" s="26"/>
      <c r="DQI72" s="26"/>
      <c r="DQJ72" s="26"/>
      <c r="DQK72" s="26"/>
      <c r="DQL72" s="26"/>
      <c r="DQM72" s="26"/>
      <c r="DQN72" s="26"/>
      <c r="DQO72" s="26"/>
      <c r="DQP72" s="26"/>
      <c r="DQQ72" s="26"/>
      <c r="DQR72" s="26"/>
      <c r="DQS72" s="26"/>
      <c r="DQT72" s="26"/>
      <c r="DQU72" s="26"/>
      <c r="DQV72" s="26"/>
      <c r="DQW72" s="26"/>
      <c r="DQX72" s="26"/>
      <c r="DQY72" s="26"/>
      <c r="DQZ72" s="26"/>
      <c r="DRA72" s="26"/>
      <c r="DRB72" s="26"/>
      <c r="DRC72" s="26"/>
      <c r="DRD72" s="26"/>
      <c r="DRE72" s="26"/>
      <c r="DRF72" s="26"/>
      <c r="DRG72" s="26"/>
      <c r="DRH72" s="26"/>
      <c r="DRI72" s="26"/>
      <c r="DRJ72" s="26"/>
      <c r="DRK72" s="26"/>
      <c r="DRL72" s="26"/>
      <c r="DRM72" s="26"/>
      <c r="DRN72" s="26"/>
      <c r="DRO72" s="26"/>
      <c r="DRP72" s="26"/>
      <c r="DRQ72" s="26"/>
      <c r="DRR72" s="26"/>
      <c r="DRS72" s="26"/>
      <c r="DRT72" s="26"/>
      <c r="DRU72" s="26"/>
      <c r="DRV72" s="26"/>
      <c r="DRW72" s="26"/>
      <c r="DRX72" s="26"/>
      <c r="DRY72" s="26"/>
      <c r="DRZ72" s="26"/>
      <c r="DSA72" s="26"/>
      <c r="DSB72" s="26"/>
      <c r="DSC72" s="26"/>
      <c r="DSD72" s="26"/>
      <c r="DSE72" s="26"/>
      <c r="DSF72" s="26"/>
      <c r="DSG72" s="26"/>
      <c r="DSH72" s="26"/>
      <c r="DSI72" s="26"/>
      <c r="DSJ72" s="26"/>
      <c r="DSK72" s="26"/>
      <c r="DSL72" s="26"/>
      <c r="DSM72" s="26"/>
      <c r="DSN72" s="26"/>
      <c r="DSO72" s="26"/>
      <c r="DSP72" s="26"/>
      <c r="DSQ72" s="26"/>
      <c r="DSR72" s="26"/>
      <c r="DSS72" s="26"/>
      <c r="DST72" s="26"/>
      <c r="DSU72" s="26"/>
      <c r="DSV72" s="26"/>
      <c r="DSW72" s="26"/>
      <c r="DSX72" s="26"/>
      <c r="DSY72" s="26"/>
      <c r="DSZ72" s="26"/>
      <c r="DTA72" s="26"/>
      <c r="DTB72" s="26"/>
      <c r="DTC72" s="26"/>
      <c r="DTD72" s="26"/>
      <c r="DTE72" s="26"/>
      <c r="DTF72" s="26"/>
      <c r="DTG72" s="26"/>
      <c r="DTH72" s="26"/>
      <c r="DTI72" s="26"/>
      <c r="DTJ72" s="26"/>
      <c r="DTK72" s="26"/>
      <c r="DTL72" s="26"/>
      <c r="DTM72" s="26"/>
      <c r="DTN72" s="26"/>
      <c r="DTO72" s="26"/>
      <c r="DTP72" s="26"/>
      <c r="DTQ72" s="26"/>
      <c r="DTR72" s="26"/>
      <c r="DTS72" s="26"/>
      <c r="DTT72" s="26"/>
      <c r="DTU72" s="26"/>
      <c r="DTV72" s="26"/>
      <c r="DTW72" s="26"/>
      <c r="DTX72" s="26"/>
      <c r="DTY72" s="26"/>
      <c r="DTZ72" s="26"/>
      <c r="DUA72" s="26"/>
      <c r="DUB72" s="26"/>
      <c r="DUC72" s="26"/>
      <c r="DUD72" s="26"/>
      <c r="DUE72" s="26"/>
      <c r="DUF72" s="26"/>
      <c r="DUG72" s="26"/>
      <c r="DUH72" s="26"/>
      <c r="DUI72" s="26"/>
      <c r="DUJ72" s="26"/>
      <c r="DUK72" s="26"/>
      <c r="DUL72" s="26"/>
      <c r="DUM72" s="26"/>
      <c r="DUN72" s="26"/>
      <c r="DUO72" s="26"/>
      <c r="DUP72" s="26"/>
      <c r="DUQ72" s="26"/>
      <c r="DUR72" s="26"/>
      <c r="DUS72" s="26"/>
      <c r="DUT72" s="26"/>
      <c r="DUU72" s="26"/>
      <c r="DUV72" s="26"/>
      <c r="DUW72" s="26"/>
      <c r="DUX72" s="26"/>
      <c r="DUY72" s="26"/>
      <c r="DUZ72" s="26"/>
      <c r="DVA72" s="26"/>
      <c r="DVB72" s="26"/>
      <c r="DVC72" s="26"/>
      <c r="DVD72" s="26"/>
      <c r="DVE72" s="26"/>
      <c r="DVF72" s="26"/>
      <c r="DVG72" s="26"/>
      <c r="DVH72" s="26"/>
      <c r="DVI72" s="26"/>
      <c r="DVJ72" s="26"/>
      <c r="DVK72" s="26"/>
      <c r="DVL72" s="26"/>
      <c r="DVM72" s="26"/>
      <c r="DVN72" s="26"/>
      <c r="DVO72" s="26"/>
      <c r="DVP72" s="26"/>
      <c r="DVQ72" s="26"/>
      <c r="DVR72" s="26"/>
      <c r="DVS72" s="26"/>
      <c r="DVT72" s="26"/>
      <c r="DVU72" s="26"/>
      <c r="DVV72" s="26"/>
      <c r="DVW72" s="26"/>
      <c r="DVX72" s="26"/>
      <c r="DVY72" s="26"/>
      <c r="DVZ72" s="26"/>
      <c r="DWA72" s="26"/>
      <c r="DWB72" s="26"/>
      <c r="DWC72" s="26"/>
      <c r="DWD72" s="26"/>
      <c r="DWE72" s="26"/>
      <c r="DWF72" s="26"/>
      <c r="DWG72" s="26"/>
      <c r="DWH72" s="26"/>
      <c r="DWI72" s="26"/>
      <c r="DWJ72" s="26"/>
      <c r="DWK72" s="26"/>
      <c r="DWL72" s="26"/>
      <c r="DWM72" s="26"/>
      <c r="DWN72" s="26"/>
      <c r="DWO72" s="26"/>
      <c r="DWP72" s="26"/>
      <c r="DWQ72" s="26"/>
      <c r="DWR72" s="26"/>
      <c r="DWS72" s="26"/>
      <c r="DWT72" s="26"/>
      <c r="DWU72" s="26"/>
      <c r="DWV72" s="26"/>
      <c r="DWW72" s="26"/>
      <c r="DWX72" s="26"/>
      <c r="DWY72" s="26"/>
      <c r="DWZ72" s="26"/>
      <c r="DXA72" s="26"/>
      <c r="DXB72" s="26"/>
      <c r="DXC72" s="26"/>
      <c r="DXD72" s="26"/>
      <c r="DXE72" s="26"/>
      <c r="DXF72" s="26"/>
      <c r="DXG72" s="26"/>
      <c r="DXH72" s="26"/>
      <c r="DXI72" s="26"/>
      <c r="DXJ72" s="26"/>
      <c r="DXK72" s="26"/>
      <c r="DXL72" s="26"/>
      <c r="DXM72" s="26"/>
      <c r="DXN72" s="26"/>
      <c r="DXO72" s="26"/>
      <c r="DXP72" s="26"/>
      <c r="DXQ72" s="26"/>
      <c r="DXR72" s="26"/>
      <c r="DXS72" s="26"/>
      <c r="DXT72" s="26"/>
      <c r="DXU72" s="26"/>
      <c r="DXV72" s="26"/>
      <c r="DXW72" s="26"/>
      <c r="DXX72" s="26"/>
      <c r="DXY72" s="26"/>
      <c r="DXZ72" s="26"/>
      <c r="DYA72" s="26"/>
      <c r="DYB72" s="26"/>
      <c r="DYC72" s="26"/>
      <c r="DYD72" s="26"/>
      <c r="DYE72" s="26"/>
      <c r="DYF72" s="26"/>
      <c r="DYG72" s="26"/>
      <c r="DYH72" s="26"/>
      <c r="DYI72" s="26"/>
      <c r="DYJ72" s="26"/>
      <c r="DYK72" s="26"/>
      <c r="DYL72" s="26"/>
      <c r="DYM72" s="26"/>
      <c r="DYN72" s="26"/>
      <c r="DYO72" s="26"/>
      <c r="DYP72" s="26"/>
      <c r="DYQ72" s="26"/>
      <c r="DYR72" s="26"/>
      <c r="DYS72" s="26"/>
      <c r="DYT72" s="26"/>
      <c r="DYU72" s="26"/>
      <c r="DYV72" s="26"/>
      <c r="DYW72" s="26"/>
      <c r="DYX72" s="26"/>
      <c r="DYY72" s="26"/>
      <c r="DYZ72" s="26"/>
      <c r="DZA72" s="26"/>
      <c r="DZB72" s="26"/>
      <c r="DZC72" s="26"/>
      <c r="DZD72" s="26"/>
      <c r="DZE72" s="26"/>
      <c r="DZF72" s="26"/>
      <c r="DZG72" s="26"/>
      <c r="DZH72" s="26"/>
      <c r="DZI72" s="26"/>
      <c r="DZJ72" s="26"/>
      <c r="DZK72" s="26"/>
      <c r="DZL72" s="26"/>
      <c r="DZM72" s="26"/>
      <c r="DZN72" s="26"/>
      <c r="DZO72" s="26"/>
      <c r="DZP72" s="26"/>
      <c r="DZQ72" s="26"/>
      <c r="DZR72" s="26"/>
      <c r="DZS72" s="26"/>
      <c r="DZT72" s="26"/>
      <c r="DZU72" s="26"/>
      <c r="DZV72" s="26"/>
      <c r="DZW72" s="26"/>
      <c r="DZX72" s="26"/>
      <c r="DZY72" s="26"/>
      <c r="DZZ72" s="26"/>
      <c r="EAA72" s="26"/>
      <c r="EAB72" s="26"/>
      <c r="EAC72" s="26"/>
      <c r="EAD72" s="26"/>
      <c r="EAE72" s="26"/>
      <c r="EAF72" s="26"/>
      <c r="EAG72" s="26"/>
      <c r="EAH72" s="26"/>
      <c r="EAI72" s="26"/>
      <c r="EAJ72" s="26"/>
      <c r="EAK72" s="26"/>
      <c r="EAL72" s="26"/>
      <c r="EAM72" s="26"/>
      <c r="EAN72" s="26"/>
      <c r="EAO72" s="26"/>
      <c r="EAP72" s="26"/>
      <c r="EAQ72" s="26"/>
      <c r="EAR72" s="26"/>
      <c r="EAS72" s="26"/>
      <c r="EAT72" s="26"/>
      <c r="EAU72" s="26"/>
      <c r="EAV72" s="26"/>
      <c r="EAW72" s="26"/>
      <c r="EAX72" s="26"/>
      <c r="EAY72" s="26"/>
      <c r="EAZ72" s="26"/>
      <c r="EBA72" s="26"/>
      <c r="EBB72" s="26"/>
      <c r="EBC72" s="26"/>
      <c r="EBD72" s="26"/>
      <c r="EBE72" s="26"/>
      <c r="EBF72" s="26"/>
      <c r="EBG72" s="26"/>
      <c r="EBH72" s="26"/>
      <c r="EBI72" s="26"/>
      <c r="EBJ72" s="26"/>
      <c r="EBK72" s="26"/>
      <c r="EBL72" s="26"/>
      <c r="EBM72" s="26"/>
      <c r="EBN72" s="26"/>
      <c r="EBO72" s="26"/>
      <c r="EBP72" s="26"/>
      <c r="EBQ72" s="26"/>
      <c r="EBR72" s="26"/>
      <c r="EBS72" s="26"/>
      <c r="EBT72" s="26"/>
      <c r="EBU72" s="26"/>
      <c r="EBV72" s="26"/>
      <c r="EBW72" s="26"/>
      <c r="EBX72" s="26"/>
      <c r="EBY72" s="26"/>
      <c r="EBZ72" s="26"/>
      <c r="ECA72" s="26"/>
      <c r="ECB72" s="26"/>
      <c r="ECC72" s="26"/>
      <c r="ECD72" s="26"/>
      <c r="ECE72" s="26"/>
      <c r="ECF72" s="26"/>
      <c r="ECG72" s="26"/>
      <c r="ECH72" s="26"/>
      <c r="ECI72" s="26"/>
      <c r="ECJ72" s="26"/>
      <c r="ECK72" s="26"/>
      <c r="ECL72" s="26"/>
      <c r="ECM72" s="26"/>
      <c r="ECN72" s="26"/>
      <c r="ECO72" s="26"/>
      <c r="ECP72" s="26"/>
      <c r="ECQ72" s="26"/>
      <c r="ECR72" s="26"/>
      <c r="ECS72" s="26"/>
      <c r="ECT72" s="26"/>
      <c r="ECU72" s="26"/>
      <c r="ECV72" s="26"/>
      <c r="ECW72" s="26"/>
      <c r="ECX72" s="26"/>
      <c r="ECY72" s="26"/>
      <c r="ECZ72" s="26"/>
      <c r="EDA72" s="26"/>
      <c r="EDB72" s="26"/>
      <c r="EDC72" s="26"/>
      <c r="EDD72" s="26"/>
      <c r="EDE72" s="26"/>
      <c r="EDF72" s="26"/>
      <c r="EDG72" s="26"/>
      <c r="EDH72" s="26"/>
      <c r="EDI72" s="26"/>
      <c r="EDJ72" s="26"/>
      <c r="EDK72" s="26"/>
      <c r="EDL72" s="26"/>
      <c r="EDM72" s="26"/>
      <c r="EDN72" s="26"/>
      <c r="EDO72" s="26"/>
      <c r="EDP72" s="26"/>
      <c r="EDQ72" s="26"/>
      <c r="EDR72" s="26"/>
      <c r="EDS72" s="26"/>
      <c r="EDT72" s="26"/>
      <c r="EDU72" s="26"/>
    </row>
    <row r="73" s="3" customFormat="1" spans="1:3505">
      <c r="A73" s="1"/>
      <c r="B73" s="1"/>
      <c r="C73" s="5"/>
      <c r="D73" s="16" t="s">
        <v>77</v>
      </c>
      <c r="E73" s="28" t="s">
        <v>78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>
        <v>1</v>
      </c>
      <c r="S73" s="15"/>
      <c r="T73" s="15">
        <v>1</v>
      </c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>
        <v>1</v>
      </c>
      <c r="AJ73" s="15"/>
      <c r="AK73" s="15"/>
      <c r="AL73" s="15"/>
      <c r="AM73" s="15"/>
      <c r="AN73" s="15"/>
      <c r="AO73" s="15"/>
      <c r="AP73" s="15">
        <v>2</v>
      </c>
      <c r="AQ73" s="15"/>
      <c r="AR73" s="15"/>
      <c r="AS73" s="15"/>
      <c r="AT73" s="15">
        <v>3</v>
      </c>
      <c r="AU73" s="15">
        <v>1</v>
      </c>
      <c r="AV73" s="15"/>
      <c r="AW73" s="15"/>
      <c r="AX73" s="15">
        <v>1</v>
      </c>
      <c r="AY73" s="15">
        <v>2</v>
      </c>
      <c r="AZ73" s="15"/>
      <c r="BA73" s="15">
        <v>3</v>
      </c>
      <c r="BB73" s="15">
        <v>2</v>
      </c>
      <c r="BC73" s="15">
        <v>2</v>
      </c>
      <c r="BD73" s="15"/>
      <c r="BE73" s="15">
        <v>7</v>
      </c>
      <c r="BF73" s="15"/>
      <c r="BG73" s="15"/>
      <c r="BH73" s="15"/>
      <c r="BI73" s="15"/>
      <c r="BJ73" s="15"/>
      <c r="BK73" s="15"/>
      <c r="BL73" s="15"/>
      <c r="BM73" s="15">
        <v>12</v>
      </c>
      <c r="BN73" s="15">
        <v>10</v>
      </c>
      <c r="BO73" s="15">
        <v>1</v>
      </c>
      <c r="BP73" s="15"/>
      <c r="BQ73" s="15"/>
      <c r="BR73" s="15"/>
      <c r="BS73" s="15">
        <v>5</v>
      </c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>
        <v>4</v>
      </c>
      <c r="CJ73" s="15"/>
      <c r="CK73" s="15">
        <v>1</v>
      </c>
      <c r="CL73" s="15"/>
      <c r="CM73" s="15"/>
      <c r="CN73" s="15"/>
      <c r="CO73" s="15"/>
      <c r="CP73" s="15"/>
      <c r="CQ73" s="15">
        <v>2</v>
      </c>
      <c r="CR73" s="15"/>
      <c r="CS73" s="15"/>
      <c r="CT73" s="15"/>
      <c r="CU73" s="15"/>
      <c r="CV73" s="15"/>
      <c r="CW73" s="15"/>
      <c r="CX73" s="15"/>
      <c r="CY73" s="15">
        <v>2</v>
      </c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>
        <v>7</v>
      </c>
      <c r="DQ73" s="15"/>
      <c r="DR73" s="15"/>
      <c r="DS73" s="15"/>
      <c r="DT73" s="15"/>
      <c r="DU73" s="15"/>
      <c r="DV73" s="15"/>
      <c r="DW73" s="15"/>
      <c r="DX73" s="15"/>
      <c r="DY73" s="15"/>
      <c r="DZ73" s="15">
        <v>6</v>
      </c>
      <c r="EA73" s="15"/>
      <c r="EB73" s="15"/>
      <c r="EC73" s="15"/>
      <c r="ED73" s="15"/>
      <c r="EE73" s="15">
        <v>11</v>
      </c>
      <c r="EF73" s="15">
        <v>2</v>
      </c>
      <c r="EG73" s="15"/>
      <c r="EH73" s="15"/>
      <c r="EI73" s="15">
        <v>2</v>
      </c>
      <c r="EJ73" s="15"/>
      <c r="EK73" s="15"/>
      <c r="EL73" s="15"/>
      <c r="EM73" s="15"/>
      <c r="EN73" s="15"/>
      <c r="EO73" s="15">
        <v>8</v>
      </c>
      <c r="EP73" s="15"/>
      <c r="EQ73" s="15"/>
      <c r="ER73" s="15">
        <v>1</v>
      </c>
      <c r="ES73" s="15">
        <v>1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/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/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/>
      <c r="NL73" s="15"/>
      <c r="NM73" s="15"/>
      <c r="NN73" s="15"/>
      <c r="NO73" s="15"/>
      <c r="NP73" s="15"/>
      <c r="NQ73" s="15"/>
      <c r="NR73" s="15"/>
      <c r="NS73" s="15"/>
      <c r="NT73" s="15"/>
      <c r="NU73" s="15"/>
      <c r="NV73" s="15"/>
      <c r="NW73" s="15"/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/>
      <c r="OK73" s="15"/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/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/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/>
      <c r="QB73" s="22"/>
      <c r="QC73" s="22"/>
      <c r="QD73" s="22"/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/>
      <c r="QR73" s="22"/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/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/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/>
      <c r="TU73" s="22"/>
      <c r="TV73" s="22"/>
      <c r="TW73" s="22"/>
      <c r="TX73" s="22"/>
      <c r="TY73" s="22"/>
      <c r="TZ73" s="22"/>
      <c r="UA73" s="22"/>
      <c r="UB73" s="22"/>
      <c r="UC73" s="22"/>
      <c r="UD73" s="22"/>
      <c r="UE73" s="22"/>
      <c r="UF73" s="22"/>
      <c r="UG73" s="22"/>
      <c r="UH73" s="22"/>
      <c r="UI73" s="22"/>
      <c r="UJ73" s="22"/>
      <c r="UK73" s="22"/>
      <c r="UL73" s="22"/>
      <c r="UM73" s="22"/>
      <c r="UN73" s="22"/>
      <c r="UO73" s="22"/>
      <c r="UP73" s="22"/>
      <c r="UQ73" s="22"/>
      <c r="UR73" s="22"/>
      <c r="US73" s="22"/>
      <c r="UT73" s="22"/>
      <c r="UU73" s="22"/>
      <c r="UV73" s="22"/>
      <c r="UW73" s="22"/>
      <c r="UX73" s="22"/>
      <c r="UY73" s="22"/>
      <c r="UZ73" s="22"/>
      <c r="VA73" s="22"/>
      <c r="VB73" s="22"/>
      <c r="VC73" s="22"/>
      <c r="VD73" s="22"/>
      <c r="VE73" s="22"/>
      <c r="VF73" s="22"/>
      <c r="VG73" s="22"/>
      <c r="VH73" s="22"/>
      <c r="VI73" s="22"/>
      <c r="VJ73" s="22"/>
      <c r="VK73" s="22"/>
      <c r="VL73" s="22"/>
      <c r="VM73" s="22"/>
      <c r="VN73" s="22"/>
      <c r="VO73" s="22"/>
      <c r="VP73" s="22"/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/>
      <c r="WE73" s="22"/>
      <c r="WF73" s="22"/>
      <c r="WG73" s="22"/>
      <c r="WH73" s="22"/>
      <c r="WI73" s="22"/>
      <c r="WJ73" s="22"/>
      <c r="WK73" s="22"/>
      <c r="WL73" s="22"/>
      <c r="WM73" s="22"/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/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/>
      <c r="XX73" s="22"/>
      <c r="XY73" s="22"/>
      <c r="XZ73" s="22"/>
      <c r="YA73" s="22"/>
      <c r="YB73" s="22"/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/>
      <c r="YN73" s="22"/>
      <c r="YO73" s="22"/>
      <c r="YP73" s="22"/>
      <c r="YQ73" s="22"/>
      <c r="YR73" s="22"/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/>
      <c r="ZF73" s="22"/>
      <c r="ZG73" s="22"/>
      <c r="ZH73" s="22"/>
      <c r="ZI73" s="22"/>
      <c r="ZJ73" s="22"/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/>
      <c r="ZX73" s="22"/>
      <c r="ZY73" s="22"/>
      <c r="ZZ73" s="22"/>
      <c r="AAA73" s="22"/>
      <c r="AAB73" s="22"/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/>
      <c r="AAP73" s="22"/>
      <c r="AAQ73" s="22"/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/>
      <c r="ABF73" s="22"/>
      <c r="ABG73" s="22"/>
      <c r="ABH73" s="22"/>
      <c r="ABI73" s="22"/>
      <c r="ABJ73" s="22"/>
      <c r="ABK73" s="22"/>
      <c r="ABL73" s="22"/>
      <c r="ABM73" s="22"/>
      <c r="ABN73" s="22"/>
      <c r="ABO73" s="22"/>
      <c r="ABP73" s="22"/>
      <c r="ABQ73" s="22"/>
      <c r="ABR73" s="22"/>
      <c r="ABS73" s="22"/>
      <c r="ABT73" s="22"/>
      <c r="ABU73" s="22"/>
      <c r="ABV73" s="22"/>
      <c r="ABW73" s="22"/>
      <c r="ABX73" s="22"/>
      <c r="ABY73" s="22"/>
      <c r="ABZ73" s="22"/>
      <c r="ACA73" s="22"/>
      <c r="ACB73" s="22"/>
      <c r="ACC73" s="22"/>
      <c r="ACD73" s="22"/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/>
      <c r="ACR73" s="22"/>
      <c r="ACS73" s="22"/>
      <c r="ACT73" s="22"/>
      <c r="ACU73" s="22"/>
      <c r="ACV73" s="22"/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/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/>
      <c r="AEB73" s="22"/>
      <c r="AEC73" s="22"/>
      <c r="AED73" s="22"/>
      <c r="AEE73" s="22"/>
      <c r="AEF73" s="22"/>
      <c r="AEG73" s="22"/>
      <c r="AEH73" s="22"/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/>
      <c r="AET73" s="22"/>
      <c r="AEU73" s="22"/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/>
      <c r="AFL73" s="22"/>
      <c r="AFM73" s="22"/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/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/>
      <c r="AJU73" s="22"/>
      <c r="AJV73" s="22"/>
      <c r="AJW73" s="22"/>
      <c r="AJX73" s="22"/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/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/>
      <c r="ANH73" s="22"/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/>
      <c r="ANZ73" s="22"/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/>
      <c r="AOR73" s="22"/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/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/>
      <c r="AUD73" s="22"/>
      <c r="AUE73" s="22"/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/>
      <c r="AUW73" s="22"/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/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/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/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/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6"/>
      <c r="CZV73" s="26"/>
      <c r="CZW73" s="26"/>
      <c r="CZX73" s="26"/>
      <c r="CZY73" s="26"/>
      <c r="CZZ73" s="26"/>
      <c r="DAA73" s="26"/>
      <c r="DAB73" s="26"/>
      <c r="DAC73" s="26"/>
      <c r="DAD73" s="26"/>
      <c r="DAE73" s="26"/>
      <c r="DAF73" s="26"/>
      <c r="DAG73" s="26"/>
      <c r="DAH73" s="26"/>
      <c r="DAI73" s="26"/>
      <c r="DAJ73" s="26"/>
      <c r="DAK73" s="26"/>
      <c r="DAL73" s="26"/>
      <c r="DAM73" s="26"/>
      <c r="DAN73" s="26"/>
      <c r="DAO73" s="26"/>
      <c r="DAP73" s="26"/>
      <c r="DAQ73" s="26"/>
      <c r="DAR73" s="26"/>
      <c r="DAS73" s="26"/>
      <c r="DAT73" s="26"/>
      <c r="DAU73" s="26"/>
      <c r="DAV73" s="26"/>
      <c r="DAW73" s="26"/>
      <c r="DAX73" s="26"/>
      <c r="DAY73" s="26"/>
      <c r="DAZ73" s="26"/>
      <c r="DBA73" s="26"/>
      <c r="DBB73" s="26"/>
      <c r="DBC73" s="26"/>
      <c r="DBD73" s="26"/>
      <c r="DBE73" s="26"/>
      <c r="DBF73" s="26"/>
      <c r="DBG73" s="26"/>
      <c r="DBH73" s="26"/>
      <c r="DBI73" s="26"/>
      <c r="DBJ73" s="26"/>
      <c r="DBK73" s="26"/>
      <c r="DBL73" s="26"/>
      <c r="DBM73" s="26"/>
      <c r="DBN73" s="26"/>
      <c r="DBO73" s="26"/>
      <c r="DBP73" s="26"/>
      <c r="DBQ73" s="26"/>
      <c r="DBR73" s="26"/>
      <c r="DBS73" s="26"/>
      <c r="DBT73" s="26"/>
      <c r="DBU73" s="26"/>
      <c r="DBV73" s="26"/>
      <c r="DBW73" s="26"/>
      <c r="DBX73" s="26"/>
      <c r="DBY73" s="26"/>
      <c r="DBZ73" s="26"/>
      <c r="DCA73" s="26"/>
      <c r="DCB73" s="26"/>
      <c r="DCC73" s="26"/>
      <c r="DCD73" s="26"/>
      <c r="DCE73" s="26"/>
      <c r="DCF73" s="26"/>
      <c r="DCG73" s="26"/>
      <c r="DCH73" s="26"/>
      <c r="DCI73" s="26"/>
      <c r="DCJ73" s="26"/>
      <c r="DCK73" s="26"/>
      <c r="DCL73" s="26"/>
      <c r="DCM73" s="26"/>
      <c r="DCN73" s="26"/>
      <c r="DCO73" s="26"/>
      <c r="DCP73" s="26"/>
      <c r="DCQ73" s="26"/>
      <c r="DCR73" s="26"/>
      <c r="DCS73" s="26"/>
      <c r="DCT73" s="26"/>
      <c r="DCU73" s="26"/>
      <c r="DCV73" s="26"/>
      <c r="DCW73" s="26"/>
      <c r="DCX73" s="26"/>
      <c r="DCY73" s="26"/>
      <c r="DCZ73" s="26"/>
      <c r="DDA73" s="26"/>
      <c r="DDB73" s="26"/>
      <c r="DDC73" s="26"/>
      <c r="DDD73" s="26"/>
      <c r="DDE73" s="26"/>
      <c r="DDF73" s="26"/>
      <c r="DDG73" s="26"/>
      <c r="DDH73" s="26"/>
      <c r="DDI73" s="26"/>
      <c r="DDJ73" s="26"/>
      <c r="DDK73" s="26"/>
      <c r="DDL73" s="26"/>
      <c r="DDM73" s="26"/>
      <c r="DDN73" s="26"/>
      <c r="DDO73" s="26"/>
      <c r="DDP73" s="26"/>
      <c r="DDQ73" s="26"/>
      <c r="DDR73" s="26"/>
      <c r="DDS73" s="26"/>
      <c r="DDT73" s="26"/>
      <c r="DDU73" s="26"/>
      <c r="DDV73" s="26"/>
      <c r="DDW73" s="26"/>
      <c r="DDX73" s="26"/>
      <c r="DDY73" s="26"/>
      <c r="DDZ73" s="26"/>
      <c r="DEA73" s="26"/>
      <c r="DEB73" s="26"/>
      <c r="DEC73" s="26"/>
      <c r="DED73" s="26"/>
      <c r="DEE73" s="26"/>
      <c r="DEF73" s="26"/>
      <c r="DEG73" s="26"/>
      <c r="DEH73" s="26"/>
      <c r="DEI73" s="26"/>
      <c r="DEJ73" s="26"/>
      <c r="DEK73" s="26"/>
      <c r="DEL73" s="26"/>
      <c r="DEM73" s="26"/>
      <c r="DEN73" s="26"/>
      <c r="DEO73" s="26"/>
      <c r="DEP73" s="26"/>
      <c r="DEQ73" s="26"/>
      <c r="DER73" s="26"/>
      <c r="DES73" s="26"/>
      <c r="DET73" s="26"/>
      <c r="DEU73" s="26"/>
      <c r="DEV73" s="26"/>
      <c r="DEW73" s="26"/>
      <c r="DEX73" s="26"/>
      <c r="DEY73" s="26"/>
      <c r="DEZ73" s="26"/>
      <c r="DFA73" s="26"/>
      <c r="DFB73" s="26"/>
      <c r="DFC73" s="26"/>
      <c r="DFD73" s="26"/>
      <c r="DFE73" s="26"/>
      <c r="DFF73" s="26"/>
      <c r="DFG73" s="26"/>
      <c r="DFH73" s="26"/>
      <c r="DFI73" s="26"/>
      <c r="DFJ73" s="26"/>
      <c r="DFK73" s="26"/>
      <c r="DFL73" s="26"/>
      <c r="DFM73" s="26"/>
      <c r="DFN73" s="26"/>
      <c r="DFO73" s="26"/>
      <c r="DFP73" s="26"/>
      <c r="DFQ73" s="26"/>
      <c r="DFR73" s="26"/>
      <c r="DFS73" s="26"/>
      <c r="DFT73" s="26"/>
      <c r="DFU73" s="26"/>
      <c r="DFV73" s="26"/>
      <c r="DFW73" s="26"/>
      <c r="DFX73" s="26"/>
      <c r="DFY73" s="26"/>
      <c r="DFZ73" s="26"/>
      <c r="DGA73" s="26"/>
      <c r="DGB73" s="26"/>
      <c r="DGC73" s="26"/>
      <c r="DGD73" s="26"/>
      <c r="DGE73" s="26"/>
      <c r="DGF73" s="26"/>
      <c r="DGG73" s="26"/>
      <c r="DGH73" s="26"/>
      <c r="DGI73" s="26"/>
      <c r="DGJ73" s="26"/>
      <c r="DGK73" s="26"/>
      <c r="DGL73" s="26"/>
      <c r="DGM73" s="26"/>
      <c r="DGN73" s="26"/>
      <c r="DGO73" s="26"/>
      <c r="DGP73" s="26"/>
      <c r="DGQ73" s="26"/>
      <c r="DGR73" s="26"/>
      <c r="DGS73" s="26"/>
      <c r="DGT73" s="26"/>
      <c r="DGU73" s="26"/>
      <c r="DGV73" s="26"/>
      <c r="DGW73" s="26"/>
      <c r="DGX73" s="26"/>
      <c r="DGY73" s="26"/>
      <c r="DGZ73" s="26"/>
      <c r="DHA73" s="26"/>
      <c r="DHB73" s="26"/>
      <c r="DHC73" s="26"/>
      <c r="DHD73" s="26"/>
      <c r="DHE73" s="26"/>
      <c r="DHF73" s="26"/>
      <c r="DHG73" s="26"/>
      <c r="DHH73" s="26"/>
      <c r="DHI73" s="26"/>
      <c r="DHJ73" s="26"/>
      <c r="DHK73" s="26"/>
      <c r="DHL73" s="26"/>
      <c r="DHM73" s="26"/>
      <c r="DHN73" s="26"/>
      <c r="DHO73" s="26"/>
      <c r="DHP73" s="26"/>
      <c r="DHQ73" s="26"/>
      <c r="DHR73" s="26"/>
      <c r="DHS73" s="26"/>
      <c r="DHT73" s="26"/>
      <c r="DHU73" s="26"/>
      <c r="DHV73" s="26"/>
      <c r="DHW73" s="26"/>
      <c r="DHX73" s="26"/>
      <c r="DHY73" s="26"/>
      <c r="DHZ73" s="26"/>
      <c r="DIA73" s="26"/>
      <c r="DIB73" s="26"/>
      <c r="DIC73" s="26"/>
      <c r="DID73" s="26"/>
      <c r="DIE73" s="26"/>
      <c r="DIF73" s="26"/>
      <c r="DIG73" s="26"/>
      <c r="DIH73" s="26"/>
      <c r="DII73" s="26"/>
      <c r="DIJ73" s="26"/>
      <c r="DIK73" s="26"/>
      <c r="DIL73" s="26"/>
      <c r="DIM73" s="26"/>
      <c r="DIN73" s="26"/>
      <c r="DIO73" s="26"/>
      <c r="DIP73" s="26"/>
      <c r="DIQ73" s="26"/>
      <c r="DIR73" s="26"/>
      <c r="DIS73" s="26"/>
      <c r="DIT73" s="26"/>
      <c r="DIU73" s="26"/>
      <c r="DIV73" s="26"/>
      <c r="DIW73" s="26"/>
      <c r="DIX73" s="26"/>
      <c r="DIY73" s="26"/>
      <c r="DIZ73" s="26"/>
      <c r="DJA73" s="26"/>
      <c r="DJB73" s="26"/>
      <c r="DJC73" s="26"/>
      <c r="DJD73" s="26"/>
      <c r="DJE73" s="26"/>
      <c r="DJF73" s="26"/>
      <c r="DJG73" s="26"/>
      <c r="DJH73" s="26"/>
      <c r="DJI73" s="26"/>
      <c r="DJJ73" s="26"/>
      <c r="DJK73" s="26"/>
      <c r="DJL73" s="26"/>
      <c r="DJM73" s="26"/>
      <c r="DJN73" s="26"/>
      <c r="DJO73" s="26"/>
      <c r="DJP73" s="26"/>
      <c r="DJQ73" s="26"/>
      <c r="DJR73" s="26"/>
      <c r="DJS73" s="26"/>
      <c r="DJT73" s="26"/>
      <c r="DJU73" s="26"/>
      <c r="DJV73" s="26"/>
      <c r="DJW73" s="26"/>
      <c r="DJX73" s="26"/>
      <c r="DJY73" s="26"/>
      <c r="DJZ73" s="26"/>
      <c r="DKA73" s="26"/>
      <c r="DKB73" s="26"/>
      <c r="DKC73" s="26"/>
      <c r="DKD73" s="26"/>
      <c r="DKE73" s="26"/>
      <c r="DKF73" s="26"/>
      <c r="DKG73" s="26"/>
      <c r="DKH73" s="26"/>
      <c r="DKI73" s="26"/>
      <c r="DKJ73" s="26"/>
      <c r="DKK73" s="26"/>
      <c r="DKL73" s="26"/>
      <c r="DKM73" s="26"/>
      <c r="DKN73" s="26"/>
      <c r="DKO73" s="26"/>
      <c r="DKP73" s="26"/>
      <c r="DKQ73" s="26"/>
      <c r="DKR73" s="26"/>
      <c r="DKS73" s="26"/>
      <c r="DKT73" s="26"/>
      <c r="DKU73" s="26"/>
      <c r="DKV73" s="26"/>
      <c r="DKW73" s="26"/>
      <c r="DKX73" s="26"/>
      <c r="DKY73" s="26"/>
      <c r="DKZ73" s="26"/>
      <c r="DLA73" s="26"/>
      <c r="DLB73" s="26"/>
      <c r="DLC73" s="26"/>
      <c r="DLD73" s="26"/>
      <c r="DLE73" s="26"/>
      <c r="DLF73" s="26"/>
      <c r="DLG73" s="26"/>
      <c r="DLH73" s="26"/>
      <c r="DLI73" s="26"/>
      <c r="DLJ73" s="26"/>
      <c r="DLK73" s="26"/>
      <c r="DLL73" s="26"/>
      <c r="DLM73" s="26"/>
      <c r="DLN73" s="26"/>
      <c r="DLO73" s="26"/>
      <c r="DLP73" s="26"/>
      <c r="DLQ73" s="26"/>
      <c r="DLR73" s="26"/>
      <c r="DLS73" s="26"/>
      <c r="DLT73" s="26"/>
      <c r="DLU73" s="26"/>
      <c r="DLV73" s="26"/>
      <c r="DLW73" s="26"/>
      <c r="DLX73" s="26"/>
      <c r="DLY73" s="26"/>
      <c r="DLZ73" s="26"/>
      <c r="DMA73" s="26"/>
      <c r="DMB73" s="26"/>
      <c r="DMC73" s="26"/>
      <c r="DMD73" s="26"/>
      <c r="DME73" s="26"/>
      <c r="DMF73" s="26"/>
      <c r="DMG73" s="26"/>
      <c r="DMH73" s="26"/>
      <c r="DMI73" s="26"/>
      <c r="DMJ73" s="26"/>
      <c r="DMK73" s="26"/>
      <c r="DML73" s="26"/>
      <c r="DMM73" s="26"/>
      <c r="DMN73" s="26"/>
      <c r="DMO73" s="26"/>
      <c r="DMP73" s="26"/>
      <c r="DMQ73" s="26"/>
      <c r="DMR73" s="26"/>
      <c r="DMS73" s="26"/>
      <c r="DMT73" s="26"/>
      <c r="DMU73" s="26"/>
      <c r="DMV73" s="26"/>
      <c r="DMW73" s="26"/>
      <c r="DMX73" s="26"/>
      <c r="DMY73" s="26"/>
      <c r="DMZ73" s="26"/>
      <c r="DNA73" s="26"/>
      <c r="DNB73" s="26"/>
      <c r="DNC73" s="26"/>
      <c r="DND73" s="26"/>
      <c r="DNE73" s="26"/>
      <c r="DNF73" s="26"/>
      <c r="DNG73" s="26"/>
      <c r="DNH73" s="26"/>
      <c r="DNI73" s="26"/>
      <c r="DNJ73" s="26"/>
      <c r="DNK73" s="26"/>
      <c r="DNL73" s="26"/>
      <c r="DNM73" s="26"/>
      <c r="DNN73" s="26"/>
      <c r="DNO73" s="26"/>
      <c r="DNP73" s="26"/>
      <c r="DNQ73" s="26"/>
      <c r="DNR73" s="26"/>
      <c r="DNS73" s="26"/>
      <c r="DNT73" s="26"/>
      <c r="DNU73" s="26"/>
      <c r="DNV73" s="26"/>
      <c r="DNW73" s="26"/>
      <c r="DNX73" s="26"/>
      <c r="DNY73" s="26"/>
      <c r="DNZ73" s="26"/>
      <c r="DOA73" s="26"/>
      <c r="DOB73" s="26"/>
      <c r="DOC73" s="26"/>
      <c r="DOD73" s="26"/>
      <c r="DOE73" s="26"/>
      <c r="DOF73" s="26"/>
      <c r="DOG73" s="26"/>
      <c r="DOH73" s="26"/>
      <c r="DOI73" s="26"/>
      <c r="DOJ73" s="26"/>
      <c r="DOK73" s="26"/>
      <c r="DOL73" s="26"/>
      <c r="DOM73" s="26"/>
      <c r="DON73" s="26"/>
      <c r="DOO73" s="26"/>
      <c r="DOP73" s="26"/>
      <c r="DOQ73" s="26"/>
      <c r="DOR73" s="26"/>
      <c r="DOS73" s="26"/>
      <c r="DOT73" s="26"/>
      <c r="DOU73" s="26"/>
      <c r="DOV73" s="26"/>
      <c r="DOW73" s="26"/>
      <c r="DOX73" s="26"/>
      <c r="DOY73" s="26"/>
      <c r="DOZ73" s="26"/>
      <c r="DPA73" s="26"/>
      <c r="DPB73" s="26"/>
      <c r="DPC73" s="26"/>
      <c r="DPD73" s="26"/>
      <c r="DPE73" s="26"/>
      <c r="DPF73" s="26"/>
      <c r="DPG73" s="26"/>
      <c r="DPH73" s="26"/>
      <c r="DPI73" s="26"/>
      <c r="DPJ73" s="26"/>
      <c r="DPK73" s="26"/>
      <c r="DPL73" s="26"/>
      <c r="DPM73" s="26"/>
      <c r="DPN73" s="26"/>
      <c r="DPO73" s="26"/>
      <c r="DPP73" s="26"/>
      <c r="DPQ73" s="26"/>
      <c r="DPR73" s="26"/>
      <c r="DPS73" s="26"/>
      <c r="DPT73" s="26"/>
      <c r="DPU73" s="26"/>
      <c r="DPV73" s="26"/>
      <c r="DPW73" s="26"/>
      <c r="DPX73" s="26"/>
      <c r="DPY73" s="26"/>
      <c r="DPZ73" s="26"/>
      <c r="DQA73" s="26"/>
      <c r="DQB73" s="26"/>
      <c r="DQC73" s="26"/>
      <c r="DQD73" s="26"/>
      <c r="DQE73" s="26"/>
      <c r="DQF73" s="26"/>
      <c r="DQG73" s="26"/>
      <c r="DQH73" s="26"/>
      <c r="DQI73" s="26"/>
      <c r="DQJ73" s="26"/>
      <c r="DQK73" s="26"/>
      <c r="DQL73" s="26"/>
      <c r="DQM73" s="26"/>
      <c r="DQN73" s="26"/>
      <c r="DQO73" s="26"/>
      <c r="DQP73" s="26"/>
      <c r="DQQ73" s="26"/>
      <c r="DQR73" s="26"/>
      <c r="DQS73" s="26"/>
      <c r="DQT73" s="26"/>
      <c r="DQU73" s="26"/>
      <c r="DQV73" s="26"/>
      <c r="DQW73" s="26"/>
      <c r="DQX73" s="26"/>
      <c r="DQY73" s="26"/>
      <c r="DQZ73" s="26"/>
      <c r="DRA73" s="26"/>
      <c r="DRB73" s="26"/>
      <c r="DRC73" s="26"/>
      <c r="DRD73" s="26"/>
      <c r="DRE73" s="26"/>
      <c r="DRF73" s="26"/>
      <c r="DRG73" s="26"/>
      <c r="DRH73" s="26"/>
      <c r="DRI73" s="26"/>
      <c r="DRJ73" s="26"/>
      <c r="DRK73" s="26"/>
      <c r="DRL73" s="26"/>
      <c r="DRM73" s="26"/>
      <c r="DRN73" s="26"/>
      <c r="DRO73" s="26"/>
      <c r="DRP73" s="26"/>
      <c r="DRQ73" s="26"/>
      <c r="DRR73" s="26"/>
      <c r="DRS73" s="26"/>
      <c r="DRT73" s="26"/>
      <c r="DRU73" s="26"/>
      <c r="DRV73" s="26"/>
      <c r="DRW73" s="26"/>
      <c r="DRX73" s="26"/>
      <c r="DRY73" s="26"/>
      <c r="DRZ73" s="26"/>
      <c r="DSA73" s="26"/>
      <c r="DSB73" s="26"/>
      <c r="DSC73" s="26"/>
      <c r="DSD73" s="26"/>
      <c r="DSE73" s="26"/>
      <c r="DSF73" s="26"/>
      <c r="DSG73" s="26"/>
      <c r="DSH73" s="26"/>
      <c r="DSI73" s="26"/>
      <c r="DSJ73" s="26"/>
      <c r="DSK73" s="26"/>
      <c r="DSL73" s="26"/>
      <c r="DSM73" s="26"/>
      <c r="DSN73" s="26"/>
      <c r="DSO73" s="26"/>
      <c r="DSP73" s="26"/>
      <c r="DSQ73" s="26"/>
      <c r="DSR73" s="26"/>
      <c r="DSS73" s="26"/>
      <c r="DST73" s="26"/>
      <c r="DSU73" s="26"/>
      <c r="DSV73" s="26"/>
      <c r="DSW73" s="26"/>
      <c r="DSX73" s="26"/>
      <c r="DSY73" s="26"/>
      <c r="DSZ73" s="26"/>
      <c r="DTA73" s="26"/>
      <c r="DTB73" s="26"/>
      <c r="DTC73" s="26"/>
      <c r="DTD73" s="26"/>
      <c r="DTE73" s="26"/>
      <c r="DTF73" s="26"/>
      <c r="DTG73" s="26"/>
      <c r="DTH73" s="26"/>
      <c r="DTI73" s="26"/>
      <c r="DTJ73" s="26"/>
      <c r="DTK73" s="26"/>
      <c r="DTL73" s="26"/>
      <c r="DTM73" s="26"/>
      <c r="DTN73" s="26"/>
      <c r="DTO73" s="26"/>
      <c r="DTP73" s="26"/>
      <c r="DTQ73" s="26"/>
      <c r="DTR73" s="26"/>
      <c r="DTS73" s="26"/>
      <c r="DTT73" s="26"/>
      <c r="DTU73" s="26"/>
      <c r="DTV73" s="26"/>
      <c r="DTW73" s="26"/>
      <c r="DTX73" s="26"/>
      <c r="DTY73" s="26"/>
      <c r="DTZ73" s="26"/>
      <c r="DUA73" s="26"/>
      <c r="DUB73" s="26"/>
      <c r="DUC73" s="26"/>
      <c r="DUD73" s="26"/>
      <c r="DUE73" s="26"/>
      <c r="DUF73" s="26"/>
      <c r="DUG73" s="26"/>
      <c r="DUH73" s="26"/>
      <c r="DUI73" s="26"/>
      <c r="DUJ73" s="26"/>
      <c r="DUK73" s="26"/>
      <c r="DUL73" s="26"/>
      <c r="DUM73" s="26"/>
      <c r="DUN73" s="26"/>
      <c r="DUO73" s="26"/>
      <c r="DUP73" s="26"/>
      <c r="DUQ73" s="26"/>
      <c r="DUR73" s="26"/>
      <c r="DUS73" s="26"/>
      <c r="DUT73" s="26"/>
      <c r="DUU73" s="26"/>
      <c r="DUV73" s="26"/>
      <c r="DUW73" s="26"/>
      <c r="DUX73" s="26"/>
      <c r="DUY73" s="26"/>
      <c r="DUZ73" s="26"/>
      <c r="DVA73" s="26"/>
      <c r="DVB73" s="26"/>
      <c r="DVC73" s="26"/>
      <c r="DVD73" s="26"/>
      <c r="DVE73" s="26"/>
      <c r="DVF73" s="26"/>
      <c r="DVG73" s="26"/>
      <c r="DVH73" s="26"/>
      <c r="DVI73" s="26"/>
      <c r="DVJ73" s="26"/>
      <c r="DVK73" s="26"/>
      <c r="DVL73" s="26"/>
      <c r="DVM73" s="26"/>
      <c r="DVN73" s="26"/>
      <c r="DVO73" s="26"/>
      <c r="DVP73" s="26"/>
      <c r="DVQ73" s="26"/>
      <c r="DVR73" s="26"/>
      <c r="DVS73" s="26"/>
      <c r="DVT73" s="26"/>
      <c r="DVU73" s="26"/>
      <c r="DVV73" s="26"/>
      <c r="DVW73" s="26"/>
      <c r="DVX73" s="26"/>
      <c r="DVY73" s="26"/>
      <c r="DVZ73" s="26"/>
      <c r="DWA73" s="26"/>
      <c r="DWB73" s="26"/>
      <c r="DWC73" s="26"/>
      <c r="DWD73" s="26"/>
      <c r="DWE73" s="26"/>
      <c r="DWF73" s="26"/>
      <c r="DWG73" s="26"/>
      <c r="DWH73" s="26"/>
      <c r="DWI73" s="26"/>
      <c r="DWJ73" s="26"/>
      <c r="DWK73" s="26"/>
      <c r="DWL73" s="26"/>
      <c r="DWM73" s="26"/>
      <c r="DWN73" s="26"/>
      <c r="DWO73" s="26"/>
      <c r="DWP73" s="26"/>
      <c r="DWQ73" s="26"/>
      <c r="DWR73" s="26"/>
      <c r="DWS73" s="26"/>
      <c r="DWT73" s="26"/>
      <c r="DWU73" s="26"/>
      <c r="DWV73" s="26"/>
      <c r="DWW73" s="26"/>
      <c r="DWX73" s="26"/>
      <c r="DWY73" s="26"/>
      <c r="DWZ73" s="26"/>
      <c r="DXA73" s="26"/>
      <c r="DXB73" s="26"/>
      <c r="DXC73" s="26"/>
      <c r="DXD73" s="26"/>
      <c r="DXE73" s="26"/>
      <c r="DXF73" s="26"/>
      <c r="DXG73" s="26"/>
      <c r="DXH73" s="26"/>
      <c r="DXI73" s="26"/>
      <c r="DXJ73" s="26"/>
      <c r="DXK73" s="26"/>
      <c r="DXL73" s="26"/>
      <c r="DXM73" s="26"/>
      <c r="DXN73" s="26"/>
      <c r="DXO73" s="26"/>
      <c r="DXP73" s="26"/>
      <c r="DXQ73" s="26"/>
      <c r="DXR73" s="26"/>
      <c r="DXS73" s="26"/>
      <c r="DXT73" s="26"/>
      <c r="DXU73" s="26"/>
      <c r="DXV73" s="26"/>
      <c r="DXW73" s="26"/>
      <c r="DXX73" s="26"/>
      <c r="DXY73" s="26"/>
      <c r="DXZ73" s="26"/>
      <c r="DYA73" s="26"/>
      <c r="DYB73" s="26"/>
      <c r="DYC73" s="26"/>
      <c r="DYD73" s="26"/>
      <c r="DYE73" s="26"/>
      <c r="DYF73" s="26"/>
      <c r="DYG73" s="26"/>
      <c r="DYH73" s="26"/>
      <c r="DYI73" s="26"/>
      <c r="DYJ73" s="26"/>
      <c r="DYK73" s="26"/>
      <c r="DYL73" s="26"/>
      <c r="DYM73" s="26"/>
      <c r="DYN73" s="26"/>
      <c r="DYO73" s="26"/>
      <c r="DYP73" s="26"/>
      <c r="DYQ73" s="26"/>
      <c r="DYR73" s="26"/>
      <c r="DYS73" s="26"/>
      <c r="DYT73" s="26"/>
      <c r="DYU73" s="26"/>
      <c r="DYV73" s="26"/>
      <c r="DYW73" s="26"/>
      <c r="DYX73" s="26"/>
      <c r="DYY73" s="26"/>
      <c r="DYZ73" s="26"/>
      <c r="DZA73" s="26"/>
      <c r="DZB73" s="26"/>
      <c r="DZC73" s="26"/>
      <c r="DZD73" s="26"/>
      <c r="DZE73" s="26"/>
      <c r="DZF73" s="26"/>
      <c r="DZG73" s="26"/>
      <c r="DZH73" s="26"/>
      <c r="DZI73" s="26"/>
      <c r="DZJ73" s="26"/>
      <c r="DZK73" s="26"/>
      <c r="DZL73" s="26"/>
      <c r="DZM73" s="26"/>
      <c r="DZN73" s="26"/>
      <c r="DZO73" s="26"/>
      <c r="DZP73" s="26"/>
      <c r="DZQ73" s="26"/>
      <c r="DZR73" s="26"/>
      <c r="DZS73" s="26"/>
      <c r="DZT73" s="26"/>
      <c r="DZU73" s="26"/>
      <c r="DZV73" s="26"/>
      <c r="DZW73" s="26"/>
      <c r="DZX73" s="26"/>
      <c r="DZY73" s="26"/>
      <c r="DZZ73" s="26"/>
      <c r="EAA73" s="26"/>
      <c r="EAB73" s="26"/>
      <c r="EAC73" s="26"/>
      <c r="EAD73" s="26"/>
      <c r="EAE73" s="26"/>
      <c r="EAF73" s="26"/>
      <c r="EAG73" s="26"/>
      <c r="EAH73" s="26"/>
      <c r="EAI73" s="26"/>
      <c r="EAJ73" s="26"/>
      <c r="EAK73" s="26"/>
      <c r="EAL73" s="26"/>
      <c r="EAM73" s="26"/>
      <c r="EAN73" s="26"/>
      <c r="EAO73" s="26"/>
      <c r="EAP73" s="26"/>
      <c r="EAQ73" s="26"/>
      <c r="EAR73" s="26"/>
      <c r="EAS73" s="26"/>
      <c r="EAT73" s="26"/>
      <c r="EAU73" s="26"/>
      <c r="EAV73" s="26"/>
      <c r="EAW73" s="26"/>
      <c r="EAX73" s="26"/>
      <c r="EAY73" s="26"/>
      <c r="EAZ73" s="26"/>
      <c r="EBA73" s="26"/>
      <c r="EBB73" s="26"/>
      <c r="EBC73" s="26"/>
      <c r="EBD73" s="26"/>
      <c r="EBE73" s="26"/>
      <c r="EBF73" s="26"/>
      <c r="EBG73" s="26"/>
      <c r="EBH73" s="26"/>
      <c r="EBI73" s="26"/>
      <c r="EBJ73" s="26"/>
      <c r="EBK73" s="26"/>
      <c r="EBL73" s="26"/>
      <c r="EBM73" s="26"/>
      <c r="EBN73" s="26"/>
      <c r="EBO73" s="26"/>
      <c r="EBP73" s="26"/>
      <c r="EBQ73" s="26"/>
      <c r="EBR73" s="26"/>
      <c r="EBS73" s="26"/>
      <c r="EBT73" s="26"/>
      <c r="EBU73" s="26"/>
      <c r="EBV73" s="26"/>
      <c r="EBW73" s="26"/>
      <c r="EBX73" s="26"/>
      <c r="EBY73" s="26"/>
      <c r="EBZ73" s="26"/>
      <c r="ECA73" s="26"/>
      <c r="ECB73" s="26"/>
      <c r="ECC73" s="26"/>
      <c r="ECD73" s="26"/>
      <c r="ECE73" s="26"/>
      <c r="ECF73" s="26"/>
      <c r="ECG73" s="26"/>
      <c r="ECH73" s="26"/>
      <c r="ECI73" s="26"/>
      <c r="ECJ73" s="26"/>
      <c r="ECK73" s="26"/>
      <c r="ECL73" s="26"/>
      <c r="ECM73" s="26"/>
      <c r="ECN73" s="26"/>
      <c r="ECO73" s="26"/>
      <c r="ECP73" s="26"/>
      <c r="ECQ73" s="26"/>
      <c r="ECR73" s="26"/>
      <c r="ECS73" s="26"/>
      <c r="ECT73" s="26"/>
      <c r="ECU73" s="26"/>
      <c r="ECV73" s="26"/>
      <c r="ECW73" s="26"/>
      <c r="ECX73" s="26"/>
      <c r="ECY73" s="26"/>
      <c r="ECZ73" s="26"/>
      <c r="EDA73" s="26"/>
      <c r="EDB73" s="26"/>
      <c r="EDC73" s="26"/>
      <c r="EDD73" s="26"/>
      <c r="EDE73" s="26"/>
      <c r="EDF73" s="26"/>
      <c r="EDG73" s="26"/>
      <c r="EDH73" s="26"/>
      <c r="EDI73" s="26"/>
      <c r="EDJ73" s="26"/>
      <c r="EDK73" s="26"/>
      <c r="EDL73" s="26"/>
      <c r="EDM73" s="26"/>
      <c r="EDN73" s="26"/>
      <c r="EDO73" s="26"/>
      <c r="EDP73" s="26"/>
      <c r="EDQ73" s="26"/>
      <c r="EDR73" s="26"/>
      <c r="EDS73" s="26"/>
      <c r="EDT73" s="26"/>
      <c r="EDU73" s="26"/>
    </row>
    <row r="74" s="3" customFormat="1" spans="1:3505">
      <c r="A74" s="1"/>
      <c r="B74" s="1"/>
      <c r="C74" s="5"/>
      <c r="D74" s="16" t="s">
        <v>77</v>
      </c>
      <c r="E74" s="28" t="s">
        <v>79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>
        <v>6</v>
      </c>
      <c r="R74" s="15">
        <v>3</v>
      </c>
      <c r="S74" s="15">
        <v>2</v>
      </c>
      <c r="T74" s="15"/>
      <c r="U74" s="15"/>
      <c r="V74" s="15"/>
      <c r="W74" s="15">
        <v>25</v>
      </c>
      <c r="X74" s="15"/>
      <c r="Y74" s="15"/>
      <c r="Z74" s="15">
        <v>2</v>
      </c>
      <c r="AA74" s="15">
        <v>14</v>
      </c>
      <c r="AB74" s="15"/>
      <c r="AC74" s="15"/>
      <c r="AD74" s="15">
        <v>4</v>
      </c>
      <c r="AE74" s="15"/>
      <c r="AF74" s="15"/>
      <c r="AG74" s="15"/>
      <c r="AH74" s="15"/>
      <c r="AI74" s="15">
        <v>2</v>
      </c>
      <c r="AJ74" s="15"/>
      <c r="AK74" s="15">
        <v>1</v>
      </c>
      <c r="AL74" s="15">
        <v>22</v>
      </c>
      <c r="AM74" s="15">
        <v>14</v>
      </c>
      <c r="AN74" s="15"/>
      <c r="AO74" s="15">
        <v>2</v>
      </c>
      <c r="AP74" s="15">
        <v>4</v>
      </c>
      <c r="AQ74" s="15">
        <v>5</v>
      </c>
      <c r="AR74" s="15"/>
      <c r="AS74" s="15"/>
      <c r="AT74" s="15">
        <v>17</v>
      </c>
      <c r="AU74" s="15">
        <v>12</v>
      </c>
      <c r="AV74" s="15">
        <v>5</v>
      </c>
      <c r="AW74" s="15">
        <v>1</v>
      </c>
      <c r="AX74" s="15">
        <v>1</v>
      </c>
      <c r="AY74" s="15">
        <v>3</v>
      </c>
      <c r="AZ74" s="15">
        <v>2</v>
      </c>
      <c r="BA74" s="15">
        <v>10</v>
      </c>
      <c r="BB74" s="15">
        <v>3</v>
      </c>
      <c r="BC74" s="15"/>
      <c r="BD74" s="15">
        <v>9</v>
      </c>
      <c r="BE74" s="15"/>
      <c r="BF74" s="15">
        <v>1</v>
      </c>
      <c r="BG74" s="15">
        <v>46</v>
      </c>
      <c r="BH74" s="15"/>
      <c r="BI74" s="15"/>
      <c r="BJ74" s="15"/>
      <c r="BK74" s="15">
        <v>3</v>
      </c>
      <c r="BL74" s="15">
        <v>6</v>
      </c>
      <c r="BM74" s="15"/>
      <c r="BN74" s="15"/>
      <c r="BO74" s="15"/>
      <c r="BP74" s="15">
        <v>5</v>
      </c>
      <c r="BQ74" s="15">
        <v>14</v>
      </c>
      <c r="BR74" s="15"/>
      <c r="BS74" s="15">
        <v>10</v>
      </c>
      <c r="BT74" s="15"/>
      <c r="BU74" s="15"/>
      <c r="BV74" s="15">
        <v>4</v>
      </c>
      <c r="BW74" s="15">
        <v>3</v>
      </c>
      <c r="BX74" s="15">
        <v>5</v>
      </c>
      <c r="BY74" s="15">
        <v>11</v>
      </c>
      <c r="BZ74" s="15"/>
      <c r="CA74" s="15">
        <v>11</v>
      </c>
      <c r="CB74" s="15">
        <v>2</v>
      </c>
      <c r="CC74" s="15"/>
      <c r="CD74" s="15">
        <v>5</v>
      </c>
      <c r="CE74" s="15">
        <v>1</v>
      </c>
      <c r="CF74" s="15">
        <v>6</v>
      </c>
      <c r="CG74" s="15">
        <v>14</v>
      </c>
      <c r="CH74" s="15">
        <v>18</v>
      </c>
      <c r="CI74" s="15">
        <v>20</v>
      </c>
      <c r="CJ74" s="15">
        <v>3</v>
      </c>
      <c r="CK74" s="15">
        <v>9</v>
      </c>
      <c r="CL74" s="15">
        <v>2</v>
      </c>
      <c r="CM74" s="15"/>
      <c r="CN74" s="15">
        <v>5</v>
      </c>
      <c r="CO74" s="15">
        <v>9</v>
      </c>
      <c r="CP74" s="15">
        <v>34</v>
      </c>
      <c r="CQ74" s="15">
        <v>11</v>
      </c>
      <c r="CR74" s="15">
        <v>2</v>
      </c>
      <c r="CS74" s="15">
        <v>2</v>
      </c>
      <c r="CT74" s="15">
        <v>6</v>
      </c>
      <c r="CU74" s="15"/>
      <c r="CV74" s="15">
        <v>7</v>
      </c>
      <c r="CW74" s="15">
        <v>11</v>
      </c>
      <c r="CX74" s="15">
        <v>8</v>
      </c>
      <c r="CY74" s="15">
        <v>19</v>
      </c>
      <c r="CZ74" s="15"/>
      <c r="DA74" s="15"/>
      <c r="DB74" s="15">
        <v>11</v>
      </c>
      <c r="DC74" s="15"/>
      <c r="DD74" s="15">
        <v>16</v>
      </c>
      <c r="DE74" s="15">
        <v>15</v>
      </c>
      <c r="DF74" s="15">
        <v>8</v>
      </c>
      <c r="DG74" s="15">
        <v>9</v>
      </c>
      <c r="DH74" s="15"/>
      <c r="DI74" s="15"/>
      <c r="DJ74" s="15">
        <v>11</v>
      </c>
      <c r="DK74" s="15"/>
      <c r="DL74" s="15"/>
      <c r="DM74" s="15">
        <v>2</v>
      </c>
      <c r="DN74" s="15">
        <v>13</v>
      </c>
      <c r="DO74" s="15">
        <v>18</v>
      </c>
      <c r="DP74" s="15">
        <v>8</v>
      </c>
      <c r="DQ74" s="15">
        <v>7</v>
      </c>
      <c r="DR74" s="15">
        <v>9</v>
      </c>
      <c r="DS74" s="15">
        <v>7</v>
      </c>
      <c r="DT74" s="15">
        <v>24</v>
      </c>
      <c r="DU74" s="15"/>
      <c r="DV74" s="15">
        <v>4</v>
      </c>
      <c r="DW74" s="15">
        <v>7</v>
      </c>
      <c r="DX74" s="15">
        <v>7</v>
      </c>
      <c r="DY74" s="15">
        <v>11</v>
      </c>
      <c r="DZ74" s="15">
        <v>49</v>
      </c>
      <c r="EA74" s="15">
        <v>6</v>
      </c>
      <c r="EB74" s="15">
        <v>5</v>
      </c>
      <c r="EC74" s="15">
        <v>11</v>
      </c>
      <c r="ED74" s="15">
        <v>12</v>
      </c>
      <c r="EE74" s="15">
        <v>14</v>
      </c>
      <c r="EF74" s="15">
        <v>3</v>
      </c>
      <c r="EG74" s="15">
        <v>17</v>
      </c>
      <c r="EH74" s="15">
        <v>14</v>
      </c>
      <c r="EI74" s="15">
        <v>13</v>
      </c>
      <c r="EJ74" s="15"/>
      <c r="EK74" s="15">
        <v>15</v>
      </c>
      <c r="EL74" s="15">
        <v>11</v>
      </c>
      <c r="EM74" s="15">
        <v>13</v>
      </c>
      <c r="EN74" s="15">
        <v>9</v>
      </c>
      <c r="EO74" s="15">
        <v>2</v>
      </c>
      <c r="EP74" s="15">
        <v>37</v>
      </c>
      <c r="EQ74" s="15">
        <v>7</v>
      </c>
      <c r="ER74" s="15">
        <v>8</v>
      </c>
      <c r="ES74" s="15">
        <v>7</v>
      </c>
      <c r="ET74" s="15"/>
      <c r="EU74" s="15">
        <v>17</v>
      </c>
      <c r="EV74" s="15">
        <v>12</v>
      </c>
      <c r="EW74" s="15">
        <v>8</v>
      </c>
      <c r="EX74" s="15">
        <v>5</v>
      </c>
      <c r="EY74" s="15">
        <v>7</v>
      </c>
      <c r="EZ74" s="15">
        <v>10</v>
      </c>
      <c r="FA74" s="15"/>
      <c r="FB74" s="15">
        <v>14</v>
      </c>
      <c r="FC74" s="15">
        <v>4</v>
      </c>
      <c r="FD74" s="15"/>
      <c r="FE74" s="15">
        <v>13</v>
      </c>
      <c r="FF74" s="15">
        <v>14</v>
      </c>
      <c r="FG74" s="15">
        <v>2</v>
      </c>
      <c r="FH74" s="15">
        <v>27</v>
      </c>
      <c r="FI74" s="15">
        <v>7</v>
      </c>
      <c r="FJ74" s="15">
        <v>4</v>
      </c>
      <c r="FK74" s="15">
        <v>5</v>
      </c>
      <c r="FL74" s="15">
        <v>11</v>
      </c>
      <c r="FM74" s="15">
        <v>12</v>
      </c>
      <c r="FN74" s="15">
        <v>4</v>
      </c>
      <c r="FO74" s="15">
        <v>8</v>
      </c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15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LC74" s="15"/>
      <c r="LD74" s="15"/>
      <c r="LE74" s="15"/>
      <c r="LF74" s="15"/>
      <c r="LG74" s="15"/>
      <c r="LH74" s="15"/>
      <c r="LI74" s="15"/>
      <c r="LJ74" s="15"/>
      <c r="LK74" s="15"/>
      <c r="LL74" s="15"/>
      <c r="LM74" s="15"/>
      <c r="LN74" s="15"/>
      <c r="LO74" s="15"/>
      <c r="LP74" s="15"/>
      <c r="LQ74" s="15"/>
      <c r="LR74" s="15"/>
      <c r="LS74" s="15"/>
      <c r="LT74" s="15"/>
      <c r="LU74" s="15"/>
      <c r="LV74" s="15"/>
      <c r="LW74" s="15"/>
      <c r="LX74" s="15"/>
      <c r="LY74" s="15"/>
      <c r="LZ74" s="15"/>
      <c r="MA74" s="15"/>
      <c r="MB74" s="15"/>
      <c r="MC74" s="15"/>
      <c r="MD74" s="15"/>
      <c r="ME74" s="15"/>
      <c r="MF74" s="15"/>
      <c r="MG74" s="15"/>
      <c r="MH74" s="15"/>
      <c r="MI74" s="15"/>
      <c r="MJ74" s="15"/>
      <c r="MK74" s="15"/>
      <c r="ML74" s="15"/>
      <c r="MM74" s="15"/>
      <c r="MN74" s="15"/>
      <c r="MO74" s="15"/>
      <c r="MP74" s="15"/>
      <c r="MQ74" s="15"/>
      <c r="MR74" s="15"/>
      <c r="MS74" s="15"/>
      <c r="MT74" s="15"/>
      <c r="MU74" s="15"/>
      <c r="MV74" s="15"/>
      <c r="MW74" s="15"/>
      <c r="MX74" s="15"/>
      <c r="MY74" s="15"/>
      <c r="MZ74" s="15"/>
      <c r="NA74" s="15"/>
      <c r="NB74" s="15"/>
      <c r="NC74" s="15"/>
      <c r="ND74" s="15"/>
      <c r="NE74" s="15"/>
      <c r="NF74" s="15"/>
      <c r="NG74" s="15"/>
      <c r="NH74" s="15"/>
      <c r="NI74" s="15"/>
      <c r="NJ74" s="15"/>
      <c r="NK74" s="15"/>
      <c r="NL74" s="15"/>
      <c r="NM74" s="15"/>
      <c r="NN74" s="15"/>
      <c r="NO74" s="15"/>
      <c r="NP74" s="15"/>
      <c r="NQ74" s="15"/>
      <c r="NR74" s="15"/>
      <c r="NS74" s="15"/>
      <c r="NT74" s="15"/>
      <c r="NU74" s="15"/>
      <c r="NV74" s="15"/>
      <c r="NW74" s="15"/>
      <c r="NX74" s="15"/>
      <c r="NY74" s="15"/>
      <c r="NZ74" s="15"/>
      <c r="OA74" s="15"/>
      <c r="OB74" s="15"/>
      <c r="OC74" s="15"/>
      <c r="OD74" s="15"/>
      <c r="OE74" s="15"/>
      <c r="OF74" s="15"/>
      <c r="OG74" s="15"/>
      <c r="OH74" s="15"/>
      <c r="OI74" s="15"/>
      <c r="OJ74" s="15"/>
      <c r="OK74" s="15"/>
      <c r="OL74" s="15"/>
      <c r="OM74" s="15"/>
      <c r="ON74" s="15"/>
      <c r="OO74" s="15"/>
      <c r="OP74" s="15"/>
      <c r="OQ74" s="15"/>
      <c r="OR74" s="15"/>
      <c r="OS74" s="15"/>
      <c r="OT74" s="15"/>
      <c r="OU74" s="15"/>
      <c r="OV74" s="15"/>
      <c r="OW74" s="15"/>
      <c r="OX74" s="15"/>
      <c r="OY74" s="15"/>
      <c r="OZ74" s="15"/>
      <c r="PA74" s="15"/>
      <c r="PB74" s="22"/>
      <c r="PC74" s="22"/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P74" s="22"/>
      <c r="PQ74" s="22"/>
      <c r="PR74" s="22"/>
      <c r="PS74" s="22"/>
      <c r="PT74" s="22"/>
      <c r="PU74" s="22"/>
      <c r="PV74" s="22"/>
      <c r="PW74" s="22"/>
      <c r="PX74" s="22"/>
      <c r="PY74" s="22"/>
      <c r="PZ74" s="22"/>
      <c r="QA74" s="22"/>
      <c r="QB74" s="22"/>
      <c r="QC74" s="22"/>
      <c r="QD74" s="22"/>
      <c r="QE74" s="22"/>
      <c r="QF74" s="22"/>
      <c r="QG74" s="22"/>
      <c r="QH74" s="22"/>
      <c r="QI74" s="22"/>
      <c r="QJ74" s="22"/>
      <c r="QK74" s="22"/>
      <c r="QL74" s="22"/>
      <c r="QM74" s="22"/>
      <c r="QN74" s="22"/>
      <c r="QO74" s="22"/>
      <c r="QP74" s="22"/>
      <c r="QQ74" s="22"/>
      <c r="QR74" s="22"/>
      <c r="QS74" s="22"/>
      <c r="QT74" s="22"/>
      <c r="QU74" s="22"/>
      <c r="QV74" s="22"/>
      <c r="QW74" s="22"/>
      <c r="QX74" s="22"/>
      <c r="QY74" s="22"/>
      <c r="QZ74" s="22"/>
      <c r="RA74" s="22"/>
      <c r="RB74" s="22"/>
      <c r="RC74" s="22"/>
      <c r="RD74" s="22"/>
      <c r="RE74" s="22"/>
      <c r="RF74" s="22"/>
      <c r="RG74" s="22"/>
      <c r="RH74" s="22"/>
      <c r="RI74" s="22"/>
      <c r="RJ74" s="22"/>
      <c r="RK74" s="22"/>
      <c r="RL74" s="22"/>
      <c r="RM74" s="22"/>
      <c r="RN74" s="22"/>
      <c r="RO74" s="22"/>
      <c r="RP74" s="22"/>
      <c r="RQ74" s="22"/>
      <c r="RR74" s="22"/>
      <c r="RS74" s="22"/>
      <c r="RT74" s="22"/>
      <c r="RU74" s="22"/>
      <c r="RV74" s="22"/>
      <c r="RW74" s="22"/>
      <c r="RX74" s="22"/>
      <c r="RY74" s="22"/>
      <c r="RZ74" s="22"/>
      <c r="SA74" s="22"/>
      <c r="SB74" s="22"/>
      <c r="SC74" s="22"/>
      <c r="SD74" s="22"/>
      <c r="SE74" s="22"/>
      <c r="SF74" s="22"/>
      <c r="SG74" s="22"/>
      <c r="SH74" s="22"/>
      <c r="SI74" s="22"/>
      <c r="SJ74" s="22"/>
      <c r="SK74" s="22"/>
      <c r="SL74" s="22"/>
      <c r="SM74" s="22"/>
      <c r="SN74" s="22"/>
      <c r="SO74" s="22"/>
      <c r="SP74" s="22"/>
      <c r="SQ74" s="22"/>
      <c r="SR74" s="22"/>
      <c r="SS74" s="22"/>
      <c r="ST74" s="22"/>
      <c r="SU74" s="22"/>
      <c r="SV74" s="22"/>
      <c r="SW74" s="22"/>
      <c r="SX74" s="22"/>
      <c r="SY74" s="22"/>
      <c r="SZ74" s="22"/>
      <c r="TA74" s="22"/>
      <c r="TB74" s="22"/>
      <c r="TC74" s="22"/>
      <c r="TD74" s="22"/>
      <c r="TE74" s="22"/>
      <c r="TF74" s="22"/>
      <c r="TG74" s="22"/>
      <c r="TH74" s="22"/>
      <c r="TI74" s="22"/>
      <c r="TJ74" s="22"/>
      <c r="TK74" s="22"/>
      <c r="TL74" s="22"/>
      <c r="TM74" s="22"/>
      <c r="TN74" s="22"/>
      <c r="TO74" s="22"/>
      <c r="TP74" s="22"/>
      <c r="TQ74" s="22"/>
      <c r="TR74" s="22"/>
      <c r="TS74" s="22"/>
      <c r="TT74" s="22"/>
      <c r="TU74" s="22"/>
      <c r="TV74" s="22"/>
      <c r="TW74" s="22"/>
      <c r="TX74" s="22"/>
      <c r="TY74" s="22"/>
      <c r="TZ74" s="22"/>
      <c r="UA74" s="22"/>
      <c r="UB74" s="22"/>
      <c r="UC74" s="22"/>
      <c r="UD74" s="22"/>
      <c r="UE74" s="22"/>
      <c r="UF74" s="22"/>
      <c r="UG74" s="22"/>
      <c r="UH74" s="22"/>
      <c r="UI74" s="22"/>
      <c r="UJ74" s="22"/>
      <c r="UK74" s="22"/>
      <c r="UL74" s="22"/>
      <c r="UM74" s="22"/>
      <c r="UN74" s="22"/>
      <c r="UO74" s="22"/>
      <c r="UP74" s="22"/>
      <c r="UQ74" s="22"/>
      <c r="UR74" s="22"/>
      <c r="US74" s="22"/>
      <c r="UT74" s="22"/>
      <c r="UU74" s="22"/>
      <c r="UV74" s="22"/>
      <c r="UW74" s="22"/>
      <c r="UX74" s="22"/>
      <c r="UY74" s="22"/>
      <c r="UZ74" s="22"/>
      <c r="VA74" s="22"/>
      <c r="VB74" s="22"/>
      <c r="VC74" s="22"/>
      <c r="VD74" s="22"/>
      <c r="VE74" s="22"/>
      <c r="VF74" s="22"/>
      <c r="VG74" s="22"/>
      <c r="VH74" s="22"/>
      <c r="VI74" s="22"/>
      <c r="VJ74" s="22"/>
      <c r="VK74" s="22"/>
      <c r="VL74" s="22"/>
      <c r="VM74" s="22"/>
      <c r="VN74" s="22"/>
      <c r="VO74" s="22"/>
      <c r="VP74" s="22"/>
      <c r="VQ74" s="22"/>
      <c r="VR74" s="22"/>
      <c r="VS74" s="22"/>
      <c r="VT74" s="22"/>
      <c r="VU74" s="22"/>
      <c r="VV74" s="22"/>
      <c r="VW74" s="22"/>
      <c r="VX74" s="22"/>
      <c r="VY74" s="22"/>
      <c r="VZ74" s="22"/>
      <c r="WA74" s="22"/>
      <c r="WB74" s="22"/>
      <c r="WC74" s="22"/>
      <c r="WD74" s="22"/>
      <c r="WE74" s="22"/>
      <c r="WF74" s="22"/>
      <c r="WG74" s="22"/>
      <c r="WH74" s="22"/>
      <c r="WI74" s="22"/>
      <c r="WJ74" s="22"/>
      <c r="WK74" s="22"/>
      <c r="WL74" s="22"/>
      <c r="WM74" s="22"/>
      <c r="WN74" s="22"/>
      <c r="WO74" s="22"/>
      <c r="WP74" s="22"/>
      <c r="WQ74" s="22"/>
      <c r="WR74" s="22"/>
      <c r="WS74" s="22"/>
      <c r="WT74" s="22"/>
      <c r="WU74" s="22"/>
      <c r="WV74" s="22"/>
      <c r="WW74" s="22"/>
      <c r="WX74" s="22"/>
      <c r="WY74" s="22"/>
      <c r="WZ74" s="22"/>
      <c r="XA74" s="22"/>
      <c r="XB74" s="22"/>
      <c r="XC74" s="22"/>
      <c r="XD74" s="22"/>
      <c r="XE74" s="22"/>
      <c r="XF74" s="22"/>
      <c r="XG74" s="22"/>
      <c r="XH74" s="22"/>
      <c r="XI74" s="22"/>
      <c r="XJ74" s="22"/>
      <c r="XK74" s="22"/>
      <c r="XL74" s="22"/>
      <c r="XM74" s="22"/>
      <c r="XN74" s="22"/>
      <c r="XO74" s="22"/>
      <c r="XP74" s="22"/>
      <c r="XQ74" s="22"/>
      <c r="XR74" s="22"/>
      <c r="XS74" s="22"/>
      <c r="XT74" s="22"/>
      <c r="XU74" s="22"/>
      <c r="XV74" s="22"/>
      <c r="XW74" s="22"/>
      <c r="XX74" s="22"/>
      <c r="XY74" s="22"/>
      <c r="XZ74" s="22"/>
      <c r="YA74" s="22"/>
      <c r="YB74" s="22"/>
      <c r="YC74" s="22"/>
      <c r="YD74" s="22"/>
      <c r="YE74" s="22"/>
      <c r="YF74" s="22"/>
      <c r="YG74" s="22"/>
      <c r="YH74" s="22"/>
      <c r="YI74" s="22"/>
      <c r="YJ74" s="22"/>
      <c r="YK74" s="22"/>
      <c r="YL74" s="22"/>
      <c r="YM74" s="22"/>
      <c r="YN74" s="22"/>
      <c r="YO74" s="22"/>
      <c r="YP74" s="22"/>
      <c r="YQ74" s="22"/>
      <c r="YR74" s="22"/>
      <c r="YS74" s="22"/>
      <c r="YT74" s="22"/>
      <c r="YU74" s="22"/>
      <c r="YV74" s="22"/>
      <c r="YW74" s="22"/>
      <c r="YX74" s="22"/>
      <c r="YY74" s="22"/>
      <c r="YZ74" s="22"/>
      <c r="ZA74" s="22"/>
      <c r="ZB74" s="22"/>
      <c r="ZC74" s="22"/>
      <c r="ZD74" s="22"/>
      <c r="ZE74" s="22"/>
      <c r="ZF74" s="22"/>
      <c r="ZG74" s="22"/>
      <c r="ZH74" s="22"/>
      <c r="ZI74" s="22"/>
      <c r="ZJ74" s="22"/>
      <c r="ZK74" s="22"/>
      <c r="ZL74" s="22"/>
      <c r="ZM74" s="22"/>
      <c r="ZN74" s="22"/>
      <c r="ZO74" s="22"/>
      <c r="ZP74" s="22"/>
      <c r="ZQ74" s="22"/>
      <c r="ZR74" s="22"/>
      <c r="ZS74" s="22"/>
      <c r="ZT74" s="22"/>
      <c r="ZU74" s="22"/>
      <c r="ZV74" s="22"/>
      <c r="ZW74" s="22"/>
      <c r="ZX74" s="22"/>
      <c r="ZY74" s="22"/>
      <c r="ZZ74" s="22"/>
      <c r="AAA74" s="22"/>
      <c r="AAB74" s="22"/>
      <c r="AAC74" s="22"/>
      <c r="AAD74" s="22"/>
      <c r="AAE74" s="22"/>
      <c r="AAF74" s="22"/>
      <c r="AAG74" s="22"/>
      <c r="AAH74" s="22"/>
      <c r="AAI74" s="22"/>
      <c r="AAJ74" s="22"/>
      <c r="AAK74" s="22"/>
      <c r="AAL74" s="22"/>
      <c r="AAM74" s="22"/>
      <c r="AAN74" s="22"/>
      <c r="AAO74" s="22"/>
      <c r="AAP74" s="22"/>
      <c r="AAQ74" s="22"/>
      <c r="AAR74" s="22"/>
      <c r="AAS74" s="22"/>
      <c r="AAT74" s="22"/>
      <c r="AAU74" s="22"/>
      <c r="AAV74" s="22"/>
      <c r="AAW74" s="22"/>
      <c r="AAX74" s="22"/>
      <c r="AAY74" s="22"/>
      <c r="AAZ74" s="22"/>
      <c r="ABA74" s="22"/>
      <c r="ABB74" s="22"/>
      <c r="ABC74" s="22"/>
      <c r="ABD74" s="22"/>
      <c r="ABE74" s="22"/>
      <c r="ABF74" s="22"/>
      <c r="ABG74" s="22"/>
      <c r="ABH74" s="22"/>
      <c r="ABI74" s="22"/>
      <c r="ABJ74" s="22"/>
      <c r="ABK74" s="22"/>
      <c r="ABL74" s="22"/>
      <c r="ABM74" s="22"/>
      <c r="ABN74" s="22"/>
      <c r="ABO74" s="22"/>
      <c r="ABP74" s="22"/>
      <c r="ABQ74" s="22"/>
      <c r="ABR74" s="22"/>
      <c r="ABS74" s="22"/>
      <c r="ABT74" s="22"/>
      <c r="ABU74" s="22"/>
      <c r="ABV74" s="22"/>
      <c r="ABW74" s="22"/>
      <c r="ABX74" s="22"/>
      <c r="ABY74" s="22"/>
      <c r="ABZ74" s="22"/>
      <c r="ACA74" s="22"/>
      <c r="ACB74" s="22"/>
      <c r="ACC74" s="22"/>
      <c r="ACD74" s="22"/>
      <c r="ACE74" s="22"/>
      <c r="ACF74" s="22"/>
      <c r="ACG74" s="22"/>
      <c r="ACH74" s="22"/>
      <c r="ACI74" s="22"/>
      <c r="ACJ74" s="22"/>
      <c r="ACK74" s="22"/>
      <c r="ACL74" s="22"/>
      <c r="ACM74" s="22"/>
      <c r="ACN74" s="22"/>
      <c r="ACO74" s="22"/>
      <c r="ACP74" s="22"/>
      <c r="ACQ74" s="22"/>
      <c r="ACR74" s="22"/>
      <c r="ACS74" s="22"/>
      <c r="ACT74" s="22"/>
      <c r="ACU74" s="22"/>
      <c r="ACV74" s="22"/>
      <c r="ACW74" s="22"/>
      <c r="ACX74" s="22"/>
      <c r="ACY74" s="22"/>
      <c r="ACZ74" s="22"/>
      <c r="ADA74" s="22"/>
      <c r="ADB74" s="22"/>
      <c r="ADC74" s="22"/>
      <c r="ADD74" s="22"/>
      <c r="ADE74" s="22"/>
      <c r="ADF74" s="22"/>
      <c r="ADG74" s="22"/>
      <c r="ADH74" s="22"/>
      <c r="ADI74" s="22"/>
      <c r="ADJ74" s="22"/>
      <c r="ADK74" s="22"/>
      <c r="ADL74" s="22"/>
      <c r="ADM74" s="22"/>
      <c r="ADN74" s="22"/>
      <c r="ADO74" s="22"/>
      <c r="ADP74" s="22"/>
      <c r="ADQ74" s="22"/>
      <c r="ADR74" s="22"/>
      <c r="ADS74" s="22"/>
      <c r="ADT74" s="22"/>
      <c r="ADU74" s="22"/>
      <c r="ADV74" s="22"/>
      <c r="ADW74" s="22"/>
      <c r="ADX74" s="22"/>
      <c r="ADY74" s="22"/>
      <c r="ADZ74" s="22"/>
      <c r="AEA74" s="22"/>
      <c r="AEB74" s="22"/>
      <c r="AEC74" s="22"/>
      <c r="AED74" s="22"/>
      <c r="AEE74" s="22"/>
      <c r="AEF74" s="22"/>
      <c r="AEG74" s="22"/>
      <c r="AEH74" s="22"/>
      <c r="AEI74" s="22"/>
      <c r="AEJ74" s="22"/>
      <c r="AEK74" s="22"/>
      <c r="AEL74" s="22"/>
      <c r="AEM74" s="22"/>
      <c r="AEN74" s="22"/>
      <c r="AEO74" s="22"/>
      <c r="AEP74" s="22"/>
      <c r="AEQ74" s="22"/>
      <c r="AER74" s="22"/>
      <c r="AES74" s="22"/>
      <c r="AET74" s="22"/>
      <c r="AEU74" s="22"/>
      <c r="AEV74" s="22"/>
      <c r="AEW74" s="22"/>
      <c r="AEX74" s="22"/>
      <c r="AEY74" s="22"/>
      <c r="AEZ74" s="22"/>
      <c r="AFA74" s="22"/>
      <c r="AFB74" s="22"/>
      <c r="AFC74" s="22"/>
      <c r="AFD74" s="22"/>
      <c r="AFE74" s="22"/>
      <c r="AFF74" s="22"/>
      <c r="AFG74" s="22"/>
      <c r="AFH74" s="22"/>
      <c r="AFI74" s="22"/>
      <c r="AFJ74" s="22"/>
      <c r="AFK74" s="22"/>
      <c r="AFL74" s="22"/>
      <c r="AFM74" s="22"/>
      <c r="AFN74" s="22"/>
      <c r="AFO74" s="22"/>
      <c r="AFP74" s="22"/>
      <c r="AFQ74" s="22"/>
      <c r="AFR74" s="22"/>
      <c r="AFS74" s="22"/>
      <c r="AFT74" s="22"/>
      <c r="AFU74" s="22"/>
      <c r="AFV74" s="22"/>
      <c r="AFW74" s="22"/>
      <c r="AFX74" s="22"/>
      <c r="AFY74" s="22"/>
      <c r="AFZ74" s="22"/>
      <c r="AGA74" s="22"/>
      <c r="AGB74" s="22"/>
      <c r="AGC74" s="22"/>
      <c r="AGD74" s="22"/>
      <c r="AGE74" s="22"/>
      <c r="AGF74" s="22"/>
      <c r="AGG74" s="22"/>
      <c r="AGH74" s="22"/>
      <c r="AGI74" s="22"/>
      <c r="AGJ74" s="22"/>
      <c r="AGK74" s="22"/>
      <c r="AGL74" s="22"/>
      <c r="AGM74" s="22"/>
      <c r="AGN74" s="22"/>
      <c r="AGO74" s="22"/>
      <c r="AGP74" s="22"/>
      <c r="AGQ74" s="22"/>
      <c r="AGR74" s="22"/>
      <c r="AGS74" s="22"/>
      <c r="AGT74" s="22"/>
      <c r="AGU74" s="22"/>
      <c r="AGV74" s="22"/>
      <c r="AGW74" s="22"/>
      <c r="AGX74" s="22"/>
      <c r="AGY74" s="22"/>
      <c r="AGZ74" s="22"/>
      <c r="AHA74" s="22"/>
      <c r="AHB74" s="22"/>
      <c r="AHC74" s="22"/>
      <c r="AHD74" s="22"/>
      <c r="AHE74" s="22"/>
      <c r="AHF74" s="22"/>
      <c r="AHG74" s="22"/>
      <c r="AHH74" s="22"/>
      <c r="AHI74" s="22"/>
      <c r="AHJ74" s="22"/>
      <c r="AHK74" s="22"/>
      <c r="AHL74" s="22"/>
      <c r="AHM74" s="22"/>
      <c r="AHN74" s="22"/>
      <c r="AHO74" s="22"/>
      <c r="AHP74" s="22"/>
      <c r="AHQ74" s="22"/>
      <c r="AHR74" s="22"/>
      <c r="AHS74" s="22"/>
      <c r="AHT74" s="22"/>
      <c r="AHU74" s="22"/>
      <c r="AHV74" s="22"/>
      <c r="AHW74" s="22"/>
      <c r="AHX74" s="22"/>
      <c r="AHY74" s="22"/>
      <c r="AHZ74" s="22"/>
      <c r="AIA74" s="22"/>
      <c r="AIB74" s="22"/>
      <c r="AIC74" s="22"/>
      <c r="AID74" s="22"/>
      <c r="AIE74" s="22"/>
      <c r="AIF74" s="22"/>
      <c r="AIG74" s="22"/>
      <c r="AIH74" s="22"/>
      <c r="AII74" s="22"/>
      <c r="AIJ74" s="22"/>
      <c r="AIK74" s="22"/>
      <c r="AIL74" s="22"/>
      <c r="AIM74" s="22"/>
      <c r="AIN74" s="22"/>
      <c r="AIO74" s="22"/>
      <c r="AIP74" s="22"/>
      <c r="AIQ74" s="22"/>
      <c r="AIR74" s="22"/>
      <c r="AIS74" s="22"/>
      <c r="AIT74" s="22"/>
      <c r="AIU74" s="22"/>
      <c r="AIV74" s="22"/>
      <c r="AIW74" s="22"/>
      <c r="AIX74" s="22"/>
      <c r="AIY74" s="22"/>
      <c r="AIZ74" s="22"/>
      <c r="AJA74" s="22"/>
      <c r="AJB74" s="22"/>
      <c r="AJC74" s="22"/>
      <c r="AJD74" s="22"/>
      <c r="AJE74" s="22"/>
      <c r="AJF74" s="22"/>
      <c r="AJG74" s="22"/>
      <c r="AJH74" s="22"/>
      <c r="AJI74" s="22"/>
      <c r="AJJ74" s="22"/>
      <c r="AJK74" s="22"/>
      <c r="AJL74" s="22"/>
      <c r="AJM74" s="22"/>
      <c r="AJN74" s="22"/>
      <c r="AJO74" s="22"/>
      <c r="AJP74" s="22"/>
      <c r="AJQ74" s="22"/>
      <c r="AJR74" s="22"/>
      <c r="AJS74" s="22"/>
      <c r="AJT74" s="22"/>
      <c r="AJU74" s="22"/>
      <c r="AJV74" s="22"/>
      <c r="AJW74" s="22"/>
      <c r="AJX74" s="22"/>
      <c r="AJY74" s="22"/>
      <c r="AJZ74" s="22"/>
      <c r="AKA74" s="22"/>
      <c r="AKB74" s="22"/>
      <c r="AKC74" s="22"/>
      <c r="AKD74" s="22"/>
      <c r="AKE74" s="22"/>
      <c r="AKF74" s="22"/>
      <c r="AKG74" s="22"/>
      <c r="AKH74" s="22"/>
      <c r="AKI74" s="22"/>
      <c r="AKJ74" s="22"/>
      <c r="AKK74" s="22"/>
      <c r="AKL74" s="22"/>
      <c r="AKM74" s="22"/>
      <c r="AKN74" s="22"/>
      <c r="AKO74" s="22"/>
      <c r="AKP74" s="22"/>
      <c r="AKQ74" s="22"/>
      <c r="AKR74" s="22"/>
      <c r="AKS74" s="22"/>
      <c r="AKT74" s="22"/>
      <c r="AKU74" s="22"/>
      <c r="AKV74" s="22"/>
      <c r="AKW74" s="22"/>
      <c r="AKX74" s="22"/>
      <c r="AKY74" s="22"/>
      <c r="AKZ74" s="22"/>
      <c r="ALA74" s="22"/>
      <c r="ALB74" s="22"/>
      <c r="ALC74" s="22"/>
      <c r="ALD74" s="22"/>
      <c r="ALE74" s="22"/>
      <c r="ALF74" s="22"/>
      <c r="ALG74" s="22"/>
      <c r="ALH74" s="22"/>
      <c r="ALI74" s="22"/>
      <c r="ALJ74" s="22"/>
      <c r="ALK74" s="22"/>
      <c r="ALL74" s="22"/>
      <c r="ALM74" s="22"/>
      <c r="ALN74" s="22"/>
      <c r="ALO74" s="22"/>
      <c r="ALP74" s="22"/>
      <c r="ALQ74" s="22"/>
      <c r="ALR74" s="22"/>
      <c r="ALS74" s="22"/>
      <c r="ALT74" s="22"/>
      <c r="ALU74" s="22"/>
      <c r="ALV74" s="22"/>
      <c r="ALW74" s="22"/>
      <c r="ALX74" s="22"/>
      <c r="ALY74" s="22"/>
      <c r="ALZ74" s="22"/>
      <c r="AMA74" s="22"/>
      <c r="AMB74" s="22"/>
      <c r="AMC74" s="22"/>
      <c r="AMD74" s="22"/>
      <c r="AME74" s="22"/>
      <c r="AMF74" s="22"/>
      <c r="AMG74" s="22"/>
      <c r="AMH74" s="22"/>
      <c r="AMI74" s="22"/>
      <c r="AMJ74" s="22"/>
      <c r="AMK74" s="22"/>
      <c r="AML74" s="22"/>
      <c r="AMM74" s="22"/>
      <c r="AMN74" s="22"/>
      <c r="AMO74" s="22"/>
      <c r="AMP74" s="22"/>
      <c r="AMQ74" s="22"/>
      <c r="AMR74" s="22"/>
      <c r="AMS74" s="22"/>
      <c r="AMT74" s="22"/>
      <c r="AMU74" s="22"/>
      <c r="AMV74" s="22"/>
      <c r="AMW74" s="22"/>
      <c r="AMX74" s="22"/>
      <c r="AMY74" s="22"/>
      <c r="AMZ74" s="22"/>
      <c r="ANA74" s="22"/>
      <c r="ANB74" s="22"/>
      <c r="ANC74" s="22"/>
      <c r="AND74" s="22"/>
      <c r="ANE74" s="22"/>
      <c r="ANF74" s="22"/>
      <c r="ANG74" s="22"/>
      <c r="ANH74" s="22"/>
      <c r="ANI74" s="22"/>
      <c r="ANJ74" s="22"/>
      <c r="ANK74" s="22"/>
      <c r="ANL74" s="22"/>
      <c r="ANM74" s="22"/>
      <c r="ANN74" s="22"/>
      <c r="ANO74" s="22"/>
      <c r="ANP74" s="22"/>
      <c r="ANQ74" s="22"/>
      <c r="ANR74" s="22"/>
      <c r="ANS74" s="22"/>
      <c r="ANT74" s="22"/>
      <c r="ANU74" s="22"/>
      <c r="ANV74" s="22"/>
      <c r="ANW74" s="22"/>
      <c r="ANX74" s="22"/>
      <c r="ANY74" s="22"/>
      <c r="ANZ74" s="22"/>
      <c r="AOA74" s="22"/>
      <c r="AOB74" s="22"/>
      <c r="AOC74" s="22"/>
      <c r="AOD74" s="22"/>
      <c r="AOE74" s="22"/>
      <c r="AOF74" s="22"/>
      <c r="AOG74" s="22"/>
      <c r="AOH74" s="22"/>
      <c r="AOI74" s="22"/>
      <c r="AOJ74" s="22"/>
      <c r="AOK74" s="22"/>
      <c r="AOL74" s="22"/>
      <c r="AOM74" s="22"/>
      <c r="AON74" s="22"/>
      <c r="AOO74" s="22"/>
      <c r="AOP74" s="22"/>
      <c r="AOQ74" s="22"/>
      <c r="AOR74" s="22"/>
      <c r="AOS74" s="22"/>
      <c r="AOT74" s="22"/>
      <c r="AOU74" s="22"/>
      <c r="AOV74" s="22"/>
      <c r="AOW74" s="22"/>
      <c r="AOX74" s="22"/>
      <c r="AOY74" s="22"/>
      <c r="AOZ74" s="22"/>
      <c r="APA74" s="22"/>
      <c r="APB74" s="22"/>
      <c r="APC74" s="22"/>
      <c r="APD74" s="22"/>
      <c r="APE74" s="22"/>
      <c r="APF74" s="22"/>
      <c r="APG74" s="22"/>
      <c r="APH74" s="22"/>
      <c r="API74" s="22"/>
      <c r="APJ74" s="22"/>
      <c r="APK74" s="22"/>
      <c r="APL74" s="22"/>
      <c r="APM74" s="22"/>
      <c r="APN74" s="22"/>
      <c r="APO74" s="22"/>
      <c r="APP74" s="22"/>
      <c r="APQ74" s="22"/>
      <c r="APR74" s="22"/>
      <c r="APS74" s="22"/>
      <c r="APT74" s="22"/>
      <c r="APU74" s="22"/>
      <c r="APV74" s="22"/>
      <c r="APW74" s="22"/>
      <c r="APX74" s="22"/>
      <c r="APY74" s="22"/>
      <c r="APZ74" s="22"/>
      <c r="AQA74" s="22"/>
      <c r="AQB74" s="22"/>
      <c r="AQC74" s="22"/>
      <c r="AQD74" s="22"/>
      <c r="AQE74" s="22"/>
      <c r="AQF74" s="22"/>
      <c r="AQG74" s="22"/>
      <c r="AQH74" s="22"/>
      <c r="AQI74" s="22"/>
      <c r="AQJ74" s="22"/>
      <c r="AQK74" s="22"/>
      <c r="AQL74" s="22"/>
      <c r="AQM74" s="22"/>
      <c r="AQN74" s="22"/>
      <c r="AQO74" s="22"/>
      <c r="AQP74" s="22"/>
      <c r="AQQ74" s="22"/>
      <c r="AQR74" s="22"/>
      <c r="AQS74" s="22"/>
      <c r="AQT74" s="22"/>
      <c r="AQU74" s="22"/>
      <c r="AQV74" s="22"/>
      <c r="AQW74" s="22"/>
      <c r="AQX74" s="22"/>
      <c r="AQY74" s="22"/>
      <c r="AQZ74" s="22"/>
      <c r="ARA74" s="22"/>
      <c r="ARB74" s="22"/>
      <c r="ARC74" s="22"/>
      <c r="ARD74" s="22"/>
      <c r="ARE74" s="22"/>
      <c r="ARF74" s="22"/>
      <c r="ARG74" s="22"/>
      <c r="ARH74" s="22"/>
      <c r="ARI74" s="22"/>
      <c r="ARJ74" s="22"/>
      <c r="ARK74" s="22"/>
      <c r="ARL74" s="22"/>
      <c r="ARM74" s="22"/>
      <c r="ARN74" s="22"/>
      <c r="ARO74" s="22"/>
      <c r="ARP74" s="22"/>
      <c r="ARQ74" s="22"/>
      <c r="ARR74" s="22"/>
      <c r="ARS74" s="22"/>
      <c r="ART74" s="22"/>
      <c r="ARU74" s="22"/>
      <c r="ARV74" s="22"/>
      <c r="ARW74" s="22"/>
      <c r="ARX74" s="22"/>
      <c r="ARY74" s="22"/>
      <c r="ARZ74" s="22"/>
      <c r="ASA74" s="22"/>
      <c r="ASB74" s="22"/>
      <c r="ASC74" s="22"/>
      <c r="ASD74" s="22"/>
      <c r="ASE74" s="22"/>
      <c r="ASF74" s="22"/>
      <c r="ASG74" s="22"/>
      <c r="ASH74" s="22"/>
      <c r="ASI74" s="22"/>
      <c r="ASJ74" s="22"/>
      <c r="ASK74" s="22"/>
      <c r="ASL74" s="22"/>
      <c r="ASM74" s="22"/>
      <c r="ASN74" s="22"/>
      <c r="ASO74" s="22"/>
      <c r="ASP74" s="22"/>
      <c r="ASQ74" s="22"/>
      <c r="ASR74" s="22"/>
      <c r="ASS74" s="22"/>
      <c r="AST74" s="22"/>
      <c r="ASU74" s="22"/>
      <c r="ASV74" s="22"/>
      <c r="ASW74" s="22"/>
      <c r="ASX74" s="22"/>
      <c r="ASY74" s="22"/>
      <c r="ASZ74" s="22"/>
      <c r="ATA74" s="22"/>
      <c r="ATB74" s="22"/>
      <c r="ATC74" s="22"/>
      <c r="ATD74" s="22"/>
      <c r="ATE74" s="22"/>
      <c r="ATF74" s="22"/>
      <c r="ATG74" s="22"/>
      <c r="ATH74" s="22"/>
      <c r="ATI74" s="22"/>
      <c r="ATJ74" s="22"/>
      <c r="ATK74" s="22"/>
      <c r="ATL74" s="22"/>
      <c r="ATM74" s="22"/>
      <c r="ATN74" s="22"/>
      <c r="ATO74" s="22"/>
      <c r="ATP74" s="22"/>
      <c r="ATQ74" s="22"/>
      <c r="ATR74" s="22"/>
      <c r="ATS74" s="22"/>
      <c r="ATT74" s="22"/>
      <c r="ATU74" s="22"/>
      <c r="ATV74" s="22"/>
      <c r="ATW74" s="22"/>
      <c r="ATX74" s="22"/>
      <c r="ATY74" s="22"/>
      <c r="ATZ74" s="22"/>
      <c r="AUA74" s="22"/>
      <c r="AUB74" s="22"/>
      <c r="AUC74" s="22"/>
      <c r="AUD74" s="22"/>
      <c r="AUE74" s="22"/>
      <c r="AUF74" s="22"/>
      <c r="AUG74" s="22"/>
      <c r="AUH74" s="22"/>
      <c r="AUI74" s="22"/>
      <c r="AUJ74" s="22"/>
      <c r="AUK74" s="22"/>
      <c r="AUL74" s="22"/>
      <c r="AUM74" s="22"/>
      <c r="AUN74" s="22"/>
      <c r="AUO74" s="22"/>
      <c r="AUP74" s="22"/>
      <c r="AUQ74" s="22"/>
      <c r="AUR74" s="22"/>
      <c r="AUS74" s="22"/>
      <c r="AUT74" s="22"/>
      <c r="AUU74" s="22"/>
      <c r="AUV74" s="22"/>
      <c r="AUW74" s="22"/>
      <c r="AUX74" s="22"/>
      <c r="AUY74" s="22"/>
      <c r="AUZ74" s="22"/>
      <c r="AVA74" s="22"/>
      <c r="AVB74" s="22"/>
      <c r="AVC74" s="22"/>
      <c r="AVD74" s="22"/>
      <c r="AVE74" s="22"/>
      <c r="AVF74" s="22"/>
      <c r="AVG74" s="22"/>
      <c r="AVH74" s="22"/>
      <c r="AVI74" s="22"/>
      <c r="AVJ74" s="22"/>
      <c r="AVK74" s="22"/>
      <c r="AVL74" s="22"/>
      <c r="AVM74" s="22"/>
      <c r="AVN74" s="22"/>
      <c r="AVO74" s="22"/>
      <c r="AVP74" s="22"/>
      <c r="AVQ74" s="22"/>
      <c r="AVR74" s="22"/>
      <c r="AVS74" s="22"/>
      <c r="AVT74" s="22"/>
      <c r="AVU74" s="22"/>
      <c r="AVV74" s="22"/>
      <c r="AVW74" s="22"/>
      <c r="AVX74" s="22"/>
      <c r="AVY74" s="22"/>
      <c r="AVZ74" s="22"/>
      <c r="AWA74" s="22"/>
      <c r="AWB74" s="22"/>
      <c r="AWC74" s="22"/>
      <c r="AWD74" s="22"/>
      <c r="AWE74" s="22"/>
      <c r="AWF74" s="22"/>
      <c r="AWG74" s="22"/>
      <c r="AWH74" s="22"/>
      <c r="AWI74" s="22"/>
      <c r="AWJ74" s="22"/>
      <c r="AWK74" s="22"/>
      <c r="AWL74" s="22"/>
      <c r="AWM74" s="22"/>
      <c r="AWN74" s="22"/>
      <c r="AWO74" s="22"/>
      <c r="AWP74" s="22"/>
      <c r="AWQ74" s="22"/>
      <c r="AWR74" s="22"/>
      <c r="AWS74" s="22"/>
      <c r="AWT74" s="22"/>
      <c r="AWU74" s="22"/>
      <c r="AWV74" s="22"/>
      <c r="AWW74" s="22"/>
      <c r="AWX74" s="22"/>
      <c r="AWY74" s="22"/>
      <c r="AWZ74" s="22"/>
      <c r="AXA74" s="22"/>
      <c r="AXB74" s="22"/>
      <c r="AXC74" s="22"/>
      <c r="AXD74" s="22"/>
      <c r="AXE74" s="22"/>
      <c r="AXF74" s="22"/>
      <c r="AXG74" s="22"/>
      <c r="AXH74" s="22"/>
      <c r="AXI74" s="22"/>
      <c r="AXJ74" s="22"/>
      <c r="AXK74" s="22"/>
      <c r="AXL74" s="22"/>
      <c r="AXM74" s="22"/>
      <c r="AXN74" s="22"/>
      <c r="AXO74" s="22"/>
      <c r="AXP74" s="22"/>
      <c r="AXQ74" s="22"/>
      <c r="AXR74" s="22"/>
      <c r="AXS74" s="22"/>
      <c r="AXT74" s="22"/>
      <c r="AXU74" s="22"/>
      <c r="AXV74" s="22"/>
      <c r="AXW74" s="22"/>
      <c r="AXX74" s="22"/>
      <c r="AXY74" s="22"/>
      <c r="AXZ74" s="22"/>
      <c r="AYA74" s="22"/>
      <c r="AYB74" s="22"/>
      <c r="AYC74" s="22"/>
      <c r="AYD74" s="22"/>
      <c r="AYE74" s="22"/>
      <c r="AYF74" s="22"/>
      <c r="AYG74" s="22"/>
      <c r="AYH74" s="22"/>
      <c r="AYI74" s="22"/>
      <c r="AYJ74" s="22"/>
      <c r="AYK74" s="22"/>
      <c r="AYL74" s="22"/>
      <c r="AYM74" s="22"/>
      <c r="AYN74" s="22"/>
      <c r="AYO74" s="22"/>
      <c r="AYP74" s="22"/>
      <c r="AYQ74" s="22"/>
      <c r="AYR74" s="22"/>
      <c r="AYS74" s="22"/>
      <c r="AYT74" s="22"/>
      <c r="AYU74" s="22"/>
      <c r="AYV74" s="22"/>
      <c r="AYW74" s="22"/>
      <c r="AYX74" s="22"/>
      <c r="AYY74" s="22"/>
      <c r="AYZ74" s="22"/>
      <c r="AZA74" s="22"/>
      <c r="AZB74" s="22"/>
      <c r="AZC74" s="22"/>
      <c r="AZD74" s="22"/>
      <c r="AZE74" s="22"/>
      <c r="AZF74" s="22"/>
      <c r="AZG74" s="22"/>
      <c r="AZH74" s="22"/>
      <c r="AZI74" s="22"/>
      <c r="AZJ74" s="22"/>
      <c r="AZK74" s="22"/>
      <c r="AZL74" s="22"/>
      <c r="AZM74" s="22"/>
      <c r="AZN74" s="22"/>
      <c r="AZO74" s="22"/>
      <c r="AZP74" s="22"/>
      <c r="AZQ74" s="22"/>
      <c r="AZR74" s="22"/>
      <c r="AZS74" s="22"/>
      <c r="AZT74" s="22"/>
      <c r="AZU74" s="22"/>
      <c r="AZV74" s="22"/>
      <c r="AZW74" s="22"/>
      <c r="AZX74" s="22"/>
      <c r="AZY74" s="22"/>
      <c r="AZZ74" s="22"/>
      <c r="BAA74" s="22"/>
      <c r="BAB74" s="22"/>
      <c r="BAC74" s="22"/>
      <c r="BAD74" s="22"/>
      <c r="BAE74" s="22"/>
      <c r="BAF74" s="22"/>
      <c r="BAG74" s="22"/>
      <c r="BAH74" s="22"/>
      <c r="BAI74" s="22"/>
      <c r="BAJ74" s="22"/>
      <c r="BAK74" s="22"/>
      <c r="BAL74" s="22"/>
      <c r="BAM74" s="22"/>
      <c r="BAN74" s="22"/>
      <c r="BAO74" s="22"/>
      <c r="BAP74" s="22"/>
      <c r="BAQ74" s="22"/>
      <c r="BAR74" s="22"/>
      <c r="BAS74" s="22"/>
      <c r="BAT74" s="22"/>
      <c r="BAU74" s="22"/>
      <c r="BAV74" s="22"/>
      <c r="BAW74" s="22"/>
      <c r="BAX74" s="22"/>
      <c r="BAY74" s="22"/>
      <c r="BAZ74" s="22"/>
      <c r="BBA74" s="22"/>
      <c r="BBB74" s="22"/>
      <c r="BBC74" s="22"/>
      <c r="BBD74" s="22"/>
      <c r="BBE74" s="22"/>
      <c r="BBF74" s="22"/>
      <c r="BBG74" s="22"/>
      <c r="BBH74" s="22"/>
      <c r="BBI74" s="22"/>
      <c r="BBJ74" s="22"/>
      <c r="BBK74" s="22"/>
      <c r="BBL74" s="22"/>
      <c r="BBM74" s="22"/>
      <c r="BBN74" s="22"/>
      <c r="BBO74" s="22"/>
      <c r="BBP74" s="22"/>
      <c r="BBQ74" s="22"/>
      <c r="BBR74" s="22"/>
      <c r="BBS74" s="22"/>
      <c r="BBT74" s="22"/>
      <c r="BBU74" s="22"/>
      <c r="BBV74" s="22"/>
      <c r="BBW74" s="22"/>
      <c r="BBX74" s="22"/>
      <c r="BBY74" s="22"/>
      <c r="BBZ74" s="22"/>
      <c r="BCA74" s="22"/>
      <c r="BCB74" s="22"/>
      <c r="BCC74" s="22"/>
      <c r="BCD74" s="22"/>
      <c r="BCE74" s="22"/>
      <c r="BCF74" s="22"/>
      <c r="BCG74" s="22"/>
      <c r="BCH74" s="22"/>
      <c r="BCI74" s="22"/>
      <c r="BCJ74" s="22"/>
      <c r="BCK74" s="22"/>
      <c r="BCL74" s="22"/>
      <c r="BCM74" s="22"/>
      <c r="BCN74" s="22"/>
      <c r="BCO74" s="22"/>
      <c r="BCP74" s="22"/>
      <c r="BCQ74" s="22"/>
      <c r="BCR74" s="22"/>
      <c r="BCS74" s="22"/>
      <c r="BCT74" s="22"/>
      <c r="BCU74" s="22"/>
      <c r="BCV74" s="22"/>
      <c r="BCW74" s="22"/>
      <c r="BCX74" s="22"/>
      <c r="BCY74" s="22"/>
      <c r="BCZ74" s="22"/>
      <c r="BDA74" s="22"/>
      <c r="BDB74" s="22"/>
      <c r="BDC74" s="22"/>
      <c r="BDD74" s="22"/>
      <c r="BDE74" s="22"/>
      <c r="BDF74" s="22"/>
      <c r="BDG74" s="22"/>
      <c r="BDH74" s="22"/>
      <c r="BDI74" s="22"/>
      <c r="BDJ74" s="22"/>
      <c r="BDK74" s="22"/>
      <c r="BDL74" s="22"/>
      <c r="BDM74" s="22"/>
      <c r="BDN74" s="22"/>
      <c r="BDO74" s="22"/>
      <c r="BDP74" s="22"/>
      <c r="BDQ74" s="22"/>
      <c r="BDR74" s="22"/>
      <c r="BDS74" s="22"/>
      <c r="BDT74" s="22"/>
      <c r="BDU74" s="22"/>
      <c r="BDV74" s="22"/>
      <c r="BDW74" s="22"/>
      <c r="BDX74" s="22"/>
      <c r="BDY74" s="22"/>
      <c r="BDZ74" s="22"/>
      <c r="BEA74" s="22"/>
      <c r="BEB74" s="22"/>
      <c r="BEC74" s="22"/>
      <c r="BED74" s="22"/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6"/>
      <c r="CZV74" s="26"/>
      <c r="CZW74" s="26"/>
      <c r="CZX74" s="26"/>
      <c r="CZY74" s="26"/>
      <c r="CZZ74" s="26"/>
      <c r="DAA74" s="26"/>
      <c r="DAB74" s="26"/>
      <c r="DAC74" s="26"/>
      <c r="DAD74" s="26"/>
      <c r="DAE74" s="26"/>
      <c r="DAF74" s="26"/>
      <c r="DAG74" s="26"/>
      <c r="DAH74" s="26"/>
      <c r="DAI74" s="26"/>
      <c r="DAJ74" s="26"/>
      <c r="DAK74" s="26"/>
      <c r="DAL74" s="26"/>
      <c r="DAM74" s="26"/>
      <c r="DAN74" s="26"/>
      <c r="DAO74" s="26"/>
      <c r="DAP74" s="26"/>
      <c r="DAQ74" s="26"/>
      <c r="DAR74" s="26"/>
      <c r="DAS74" s="26"/>
      <c r="DAT74" s="26"/>
      <c r="DAU74" s="26"/>
      <c r="DAV74" s="26"/>
      <c r="DAW74" s="26"/>
      <c r="DAX74" s="26"/>
      <c r="DAY74" s="26"/>
      <c r="DAZ74" s="26"/>
      <c r="DBA74" s="26"/>
      <c r="DBB74" s="26"/>
      <c r="DBC74" s="26"/>
      <c r="DBD74" s="26"/>
      <c r="DBE74" s="26"/>
      <c r="DBF74" s="26"/>
      <c r="DBG74" s="26"/>
      <c r="DBH74" s="26"/>
      <c r="DBI74" s="26"/>
      <c r="DBJ74" s="26"/>
      <c r="DBK74" s="26"/>
      <c r="DBL74" s="26"/>
      <c r="DBM74" s="26"/>
      <c r="DBN74" s="26"/>
      <c r="DBO74" s="26"/>
      <c r="DBP74" s="26"/>
      <c r="DBQ74" s="26"/>
      <c r="DBR74" s="26"/>
      <c r="DBS74" s="26"/>
      <c r="DBT74" s="26"/>
      <c r="DBU74" s="26"/>
      <c r="DBV74" s="26"/>
      <c r="DBW74" s="26"/>
      <c r="DBX74" s="26"/>
      <c r="DBY74" s="26"/>
      <c r="DBZ74" s="26"/>
      <c r="DCA74" s="26"/>
      <c r="DCB74" s="26"/>
      <c r="DCC74" s="26"/>
      <c r="DCD74" s="26"/>
      <c r="DCE74" s="26"/>
      <c r="DCF74" s="26"/>
      <c r="DCG74" s="26"/>
      <c r="DCH74" s="26"/>
      <c r="DCI74" s="26"/>
      <c r="DCJ74" s="26"/>
      <c r="DCK74" s="26"/>
      <c r="DCL74" s="26"/>
      <c r="DCM74" s="26"/>
      <c r="DCN74" s="26"/>
      <c r="DCO74" s="26"/>
      <c r="DCP74" s="26"/>
      <c r="DCQ74" s="26"/>
      <c r="DCR74" s="26"/>
      <c r="DCS74" s="26"/>
      <c r="DCT74" s="26"/>
      <c r="DCU74" s="26"/>
      <c r="DCV74" s="26"/>
      <c r="DCW74" s="26"/>
      <c r="DCX74" s="26"/>
      <c r="DCY74" s="26"/>
      <c r="DCZ74" s="26"/>
      <c r="DDA74" s="26"/>
      <c r="DDB74" s="26"/>
      <c r="DDC74" s="26"/>
      <c r="DDD74" s="26"/>
      <c r="DDE74" s="26"/>
      <c r="DDF74" s="26"/>
      <c r="DDG74" s="26"/>
      <c r="DDH74" s="26"/>
      <c r="DDI74" s="26"/>
      <c r="DDJ74" s="26"/>
      <c r="DDK74" s="26"/>
      <c r="DDL74" s="26"/>
      <c r="DDM74" s="26"/>
      <c r="DDN74" s="26"/>
      <c r="DDO74" s="26"/>
      <c r="DDP74" s="26"/>
      <c r="DDQ74" s="26"/>
      <c r="DDR74" s="26"/>
      <c r="DDS74" s="26"/>
      <c r="DDT74" s="26"/>
      <c r="DDU74" s="26"/>
      <c r="DDV74" s="26"/>
      <c r="DDW74" s="26"/>
      <c r="DDX74" s="26"/>
      <c r="DDY74" s="26"/>
      <c r="DDZ74" s="26"/>
      <c r="DEA74" s="26"/>
      <c r="DEB74" s="26"/>
      <c r="DEC74" s="26"/>
      <c r="DED74" s="26"/>
      <c r="DEE74" s="26"/>
      <c r="DEF74" s="26"/>
      <c r="DEG74" s="26"/>
      <c r="DEH74" s="26"/>
      <c r="DEI74" s="26"/>
      <c r="DEJ74" s="26"/>
      <c r="DEK74" s="26"/>
      <c r="DEL74" s="26"/>
      <c r="DEM74" s="26"/>
      <c r="DEN74" s="26"/>
      <c r="DEO74" s="26"/>
      <c r="DEP74" s="26"/>
      <c r="DEQ74" s="26"/>
      <c r="DER74" s="26"/>
      <c r="DES74" s="26"/>
      <c r="DET74" s="26"/>
      <c r="DEU74" s="26"/>
      <c r="DEV74" s="26"/>
      <c r="DEW74" s="26"/>
      <c r="DEX74" s="26"/>
      <c r="DEY74" s="26"/>
      <c r="DEZ74" s="26"/>
      <c r="DFA74" s="26"/>
      <c r="DFB74" s="26"/>
      <c r="DFC74" s="26"/>
      <c r="DFD74" s="26"/>
      <c r="DFE74" s="26"/>
      <c r="DFF74" s="26"/>
      <c r="DFG74" s="26"/>
      <c r="DFH74" s="26"/>
      <c r="DFI74" s="26"/>
      <c r="DFJ74" s="26"/>
      <c r="DFK74" s="26"/>
      <c r="DFL74" s="26"/>
      <c r="DFM74" s="26"/>
      <c r="DFN74" s="26"/>
      <c r="DFO74" s="26"/>
      <c r="DFP74" s="26"/>
      <c r="DFQ74" s="26"/>
      <c r="DFR74" s="26"/>
      <c r="DFS74" s="26"/>
      <c r="DFT74" s="26"/>
      <c r="DFU74" s="26"/>
      <c r="DFV74" s="26"/>
      <c r="DFW74" s="26"/>
      <c r="DFX74" s="26"/>
      <c r="DFY74" s="26"/>
      <c r="DFZ74" s="26"/>
      <c r="DGA74" s="26"/>
      <c r="DGB74" s="26"/>
      <c r="DGC74" s="26"/>
      <c r="DGD74" s="26"/>
      <c r="DGE74" s="26"/>
      <c r="DGF74" s="26"/>
      <c r="DGG74" s="26"/>
      <c r="DGH74" s="26"/>
      <c r="DGI74" s="26"/>
      <c r="DGJ74" s="26"/>
      <c r="DGK74" s="26"/>
      <c r="DGL74" s="26"/>
      <c r="DGM74" s="26"/>
      <c r="DGN74" s="26"/>
      <c r="DGO74" s="26"/>
      <c r="DGP74" s="26"/>
      <c r="DGQ74" s="26"/>
      <c r="DGR74" s="26"/>
      <c r="DGS74" s="26"/>
      <c r="DGT74" s="26"/>
      <c r="DGU74" s="26"/>
      <c r="DGV74" s="26"/>
      <c r="DGW74" s="26"/>
      <c r="DGX74" s="26"/>
      <c r="DGY74" s="26"/>
      <c r="DGZ74" s="26"/>
      <c r="DHA74" s="26"/>
      <c r="DHB74" s="26"/>
      <c r="DHC74" s="26"/>
      <c r="DHD74" s="26"/>
      <c r="DHE74" s="26"/>
      <c r="DHF74" s="26"/>
      <c r="DHG74" s="26"/>
      <c r="DHH74" s="26"/>
      <c r="DHI74" s="26"/>
      <c r="DHJ74" s="26"/>
      <c r="DHK74" s="26"/>
      <c r="DHL74" s="26"/>
      <c r="DHM74" s="26"/>
      <c r="DHN74" s="26"/>
      <c r="DHO74" s="26"/>
      <c r="DHP74" s="26"/>
      <c r="DHQ74" s="26"/>
      <c r="DHR74" s="26"/>
      <c r="DHS74" s="26"/>
      <c r="DHT74" s="26"/>
      <c r="DHU74" s="26"/>
      <c r="DHV74" s="26"/>
      <c r="DHW74" s="26"/>
      <c r="DHX74" s="26"/>
      <c r="DHY74" s="26"/>
      <c r="DHZ74" s="26"/>
      <c r="DIA74" s="26"/>
      <c r="DIB74" s="26"/>
      <c r="DIC74" s="26"/>
      <c r="DID74" s="26"/>
      <c r="DIE74" s="26"/>
      <c r="DIF74" s="26"/>
      <c r="DIG74" s="26"/>
      <c r="DIH74" s="26"/>
      <c r="DII74" s="26"/>
      <c r="DIJ74" s="26"/>
      <c r="DIK74" s="26"/>
      <c r="DIL74" s="26"/>
      <c r="DIM74" s="26"/>
      <c r="DIN74" s="26"/>
      <c r="DIO74" s="26"/>
      <c r="DIP74" s="26"/>
      <c r="DIQ74" s="26"/>
      <c r="DIR74" s="26"/>
      <c r="DIS74" s="26"/>
      <c r="DIT74" s="26"/>
      <c r="DIU74" s="26"/>
      <c r="DIV74" s="26"/>
      <c r="DIW74" s="26"/>
      <c r="DIX74" s="26"/>
      <c r="DIY74" s="26"/>
      <c r="DIZ74" s="26"/>
      <c r="DJA74" s="26"/>
      <c r="DJB74" s="26"/>
      <c r="DJC74" s="26"/>
      <c r="DJD74" s="26"/>
      <c r="DJE74" s="26"/>
      <c r="DJF74" s="26"/>
      <c r="DJG74" s="26"/>
      <c r="DJH74" s="26"/>
      <c r="DJI74" s="26"/>
      <c r="DJJ74" s="26"/>
      <c r="DJK74" s="26"/>
      <c r="DJL74" s="26"/>
      <c r="DJM74" s="26"/>
      <c r="DJN74" s="26"/>
      <c r="DJO74" s="26"/>
      <c r="DJP74" s="26"/>
      <c r="DJQ74" s="26"/>
      <c r="DJR74" s="26"/>
      <c r="DJS74" s="26"/>
      <c r="DJT74" s="26"/>
      <c r="DJU74" s="26"/>
      <c r="DJV74" s="26"/>
      <c r="DJW74" s="26"/>
      <c r="DJX74" s="26"/>
      <c r="DJY74" s="26"/>
      <c r="DJZ74" s="26"/>
      <c r="DKA74" s="26"/>
      <c r="DKB74" s="26"/>
      <c r="DKC74" s="26"/>
      <c r="DKD74" s="26"/>
      <c r="DKE74" s="26"/>
      <c r="DKF74" s="26"/>
      <c r="DKG74" s="26"/>
      <c r="DKH74" s="26"/>
      <c r="DKI74" s="26"/>
      <c r="DKJ74" s="26"/>
      <c r="DKK74" s="26"/>
      <c r="DKL74" s="26"/>
      <c r="DKM74" s="26"/>
      <c r="DKN74" s="26"/>
      <c r="DKO74" s="26"/>
      <c r="DKP74" s="26"/>
      <c r="DKQ74" s="26"/>
      <c r="DKR74" s="26"/>
      <c r="DKS74" s="26"/>
      <c r="DKT74" s="26"/>
      <c r="DKU74" s="26"/>
      <c r="DKV74" s="26"/>
      <c r="DKW74" s="26"/>
      <c r="DKX74" s="26"/>
      <c r="DKY74" s="26"/>
      <c r="DKZ74" s="26"/>
      <c r="DLA74" s="26"/>
      <c r="DLB74" s="26"/>
      <c r="DLC74" s="26"/>
      <c r="DLD74" s="26"/>
      <c r="DLE74" s="26"/>
      <c r="DLF74" s="26"/>
      <c r="DLG74" s="26"/>
      <c r="DLH74" s="26"/>
      <c r="DLI74" s="26"/>
      <c r="DLJ74" s="26"/>
      <c r="DLK74" s="26"/>
      <c r="DLL74" s="26"/>
      <c r="DLM74" s="26"/>
      <c r="DLN74" s="26"/>
      <c r="DLO74" s="26"/>
      <c r="DLP74" s="26"/>
      <c r="DLQ74" s="26"/>
      <c r="DLR74" s="26"/>
      <c r="DLS74" s="26"/>
      <c r="DLT74" s="26"/>
      <c r="DLU74" s="26"/>
      <c r="DLV74" s="26"/>
      <c r="DLW74" s="26"/>
      <c r="DLX74" s="26"/>
      <c r="DLY74" s="26"/>
      <c r="DLZ74" s="26"/>
      <c r="DMA74" s="26"/>
      <c r="DMB74" s="26"/>
      <c r="DMC74" s="26"/>
      <c r="DMD74" s="26"/>
      <c r="DME74" s="26"/>
      <c r="DMF74" s="26"/>
      <c r="DMG74" s="26"/>
      <c r="DMH74" s="26"/>
      <c r="DMI74" s="26"/>
      <c r="DMJ74" s="26"/>
      <c r="DMK74" s="26"/>
      <c r="DML74" s="26"/>
      <c r="DMM74" s="26"/>
      <c r="DMN74" s="26"/>
      <c r="DMO74" s="26"/>
      <c r="DMP74" s="26"/>
      <c r="DMQ74" s="26"/>
      <c r="DMR74" s="26"/>
      <c r="DMS74" s="26"/>
      <c r="DMT74" s="26"/>
      <c r="DMU74" s="26"/>
      <c r="DMV74" s="26"/>
      <c r="DMW74" s="26"/>
      <c r="DMX74" s="26"/>
      <c r="DMY74" s="26"/>
      <c r="DMZ74" s="26"/>
      <c r="DNA74" s="26"/>
      <c r="DNB74" s="26"/>
      <c r="DNC74" s="26"/>
      <c r="DND74" s="26"/>
      <c r="DNE74" s="26"/>
      <c r="DNF74" s="26"/>
      <c r="DNG74" s="26"/>
      <c r="DNH74" s="26"/>
      <c r="DNI74" s="26"/>
      <c r="DNJ74" s="26"/>
      <c r="DNK74" s="26"/>
      <c r="DNL74" s="26"/>
      <c r="DNM74" s="26"/>
      <c r="DNN74" s="26"/>
      <c r="DNO74" s="26"/>
      <c r="DNP74" s="26"/>
      <c r="DNQ74" s="26"/>
      <c r="DNR74" s="26"/>
      <c r="DNS74" s="26"/>
      <c r="DNT74" s="26"/>
      <c r="DNU74" s="26"/>
      <c r="DNV74" s="26"/>
      <c r="DNW74" s="26"/>
      <c r="DNX74" s="26"/>
      <c r="DNY74" s="26"/>
      <c r="DNZ74" s="26"/>
      <c r="DOA74" s="26"/>
      <c r="DOB74" s="26"/>
      <c r="DOC74" s="26"/>
      <c r="DOD74" s="26"/>
      <c r="DOE74" s="26"/>
      <c r="DOF74" s="26"/>
      <c r="DOG74" s="26"/>
      <c r="DOH74" s="26"/>
      <c r="DOI74" s="26"/>
      <c r="DOJ74" s="26"/>
      <c r="DOK74" s="26"/>
      <c r="DOL74" s="26"/>
      <c r="DOM74" s="26"/>
      <c r="DON74" s="26"/>
      <c r="DOO74" s="26"/>
      <c r="DOP74" s="26"/>
      <c r="DOQ74" s="26"/>
      <c r="DOR74" s="26"/>
      <c r="DOS74" s="26"/>
      <c r="DOT74" s="26"/>
      <c r="DOU74" s="26"/>
      <c r="DOV74" s="26"/>
      <c r="DOW74" s="26"/>
      <c r="DOX74" s="26"/>
      <c r="DOY74" s="26"/>
      <c r="DOZ74" s="26"/>
      <c r="DPA74" s="26"/>
      <c r="DPB74" s="26"/>
      <c r="DPC74" s="26"/>
      <c r="DPD74" s="26"/>
      <c r="DPE74" s="26"/>
      <c r="DPF74" s="26"/>
      <c r="DPG74" s="26"/>
      <c r="DPH74" s="26"/>
      <c r="DPI74" s="26"/>
      <c r="DPJ74" s="26"/>
      <c r="DPK74" s="26"/>
      <c r="DPL74" s="26"/>
      <c r="DPM74" s="26"/>
      <c r="DPN74" s="26"/>
      <c r="DPO74" s="26"/>
      <c r="DPP74" s="26"/>
      <c r="DPQ74" s="26"/>
      <c r="DPR74" s="26"/>
      <c r="DPS74" s="26"/>
      <c r="DPT74" s="26"/>
      <c r="DPU74" s="26"/>
      <c r="DPV74" s="26"/>
      <c r="DPW74" s="26"/>
      <c r="DPX74" s="26"/>
      <c r="DPY74" s="26"/>
      <c r="DPZ74" s="26"/>
      <c r="DQA74" s="26"/>
      <c r="DQB74" s="26"/>
      <c r="DQC74" s="26"/>
      <c r="DQD74" s="26"/>
      <c r="DQE74" s="26"/>
      <c r="DQF74" s="26"/>
      <c r="DQG74" s="26"/>
      <c r="DQH74" s="26"/>
      <c r="DQI74" s="26"/>
      <c r="DQJ74" s="26"/>
      <c r="DQK74" s="26"/>
      <c r="DQL74" s="26"/>
      <c r="DQM74" s="26"/>
      <c r="DQN74" s="26"/>
      <c r="DQO74" s="26"/>
      <c r="DQP74" s="26"/>
      <c r="DQQ74" s="26"/>
      <c r="DQR74" s="26"/>
      <c r="DQS74" s="26"/>
      <c r="DQT74" s="26"/>
      <c r="DQU74" s="26"/>
      <c r="DQV74" s="26"/>
      <c r="DQW74" s="26"/>
      <c r="DQX74" s="26"/>
      <c r="DQY74" s="26"/>
      <c r="DQZ74" s="26"/>
      <c r="DRA74" s="26"/>
      <c r="DRB74" s="26"/>
      <c r="DRC74" s="26"/>
      <c r="DRD74" s="26"/>
      <c r="DRE74" s="26"/>
      <c r="DRF74" s="26"/>
      <c r="DRG74" s="26"/>
      <c r="DRH74" s="26"/>
      <c r="DRI74" s="26"/>
      <c r="DRJ74" s="26"/>
      <c r="DRK74" s="26"/>
      <c r="DRL74" s="26"/>
      <c r="DRM74" s="26"/>
      <c r="DRN74" s="26"/>
      <c r="DRO74" s="26"/>
      <c r="DRP74" s="26"/>
      <c r="DRQ74" s="26"/>
      <c r="DRR74" s="26"/>
      <c r="DRS74" s="26"/>
      <c r="DRT74" s="26"/>
      <c r="DRU74" s="26"/>
      <c r="DRV74" s="26"/>
      <c r="DRW74" s="26"/>
      <c r="DRX74" s="26"/>
      <c r="DRY74" s="26"/>
      <c r="DRZ74" s="26"/>
      <c r="DSA74" s="26"/>
      <c r="DSB74" s="26"/>
      <c r="DSC74" s="26"/>
      <c r="DSD74" s="26"/>
      <c r="DSE74" s="26"/>
      <c r="DSF74" s="26"/>
      <c r="DSG74" s="26"/>
      <c r="DSH74" s="26"/>
      <c r="DSI74" s="26"/>
      <c r="DSJ74" s="26"/>
      <c r="DSK74" s="26"/>
      <c r="DSL74" s="26"/>
      <c r="DSM74" s="26"/>
      <c r="DSN74" s="26"/>
      <c r="DSO74" s="26"/>
      <c r="DSP74" s="26"/>
      <c r="DSQ74" s="26"/>
      <c r="DSR74" s="26"/>
      <c r="DSS74" s="26"/>
      <c r="DST74" s="26"/>
      <c r="DSU74" s="26"/>
      <c r="DSV74" s="26"/>
      <c r="DSW74" s="26"/>
      <c r="DSX74" s="26"/>
      <c r="DSY74" s="26"/>
      <c r="DSZ74" s="26"/>
      <c r="DTA74" s="26"/>
      <c r="DTB74" s="26"/>
      <c r="DTC74" s="26"/>
      <c r="DTD74" s="26"/>
      <c r="DTE74" s="26"/>
      <c r="DTF74" s="26"/>
      <c r="DTG74" s="26"/>
      <c r="DTH74" s="26"/>
      <c r="DTI74" s="26"/>
      <c r="DTJ74" s="26"/>
      <c r="DTK74" s="26"/>
      <c r="DTL74" s="26"/>
      <c r="DTM74" s="26"/>
      <c r="DTN74" s="26"/>
      <c r="DTO74" s="26"/>
      <c r="DTP74" s="26"/>
      <c r="DTQ74" s="26"/>
      <c r="DTR74" s="26"/>
      <c r="DTS74" s="26"/>
      <c r="DTT74" s="26"/>
      <c r="DTU74" s="26"/>
      <c r="DTV74" s="26"/>
      <c r="DTW74" s="26"/>
      <c r="DTX74" s="26"/>
      <c r="DTY74" s="26"/>
      <c r="DTZ74" s="26"/>
      <c r="DUA74" s="26"/>
      <c r="DUB74" s="26"/>
      <c r="DUC74" s="26"/>
      <c r="DUD74" s="26"/>
      <c r="DUE74" s="26"/>
      <c r="DUF74" s="26"/>
      <c r="DUG74" s="26"/>
      <c r="DUH74" s="26"/>
      <c r="DUI74" s="26"/>
      <c r="DUJ74" s="26"/>
      <c r="DUK74" s="26"/>
      <c r="DUL74" s="26"/>
      <c r="DUM74" s="26"/>
      <c r="DUN74" s="26"/>
      <c r="DUO74" s="26"/>
      <c r="DUP74" s="26"/>
      <c r="DUQ74" s="26"/>
      <c r="DUR74" s="26"/>
      <c r="DUS74" s="26"/>
      <c r="DUT74" s="26"/>
      <c r="DUU74" s="26"/>
      <c r="DUV74" s="26"/>
      <c r="DUW74" s="26"/>
      <c r="DUX74" s="26"/>
      <c r="DUY74" s="26"/>
      <c r="DUZ74" s="26"/>
      <c r="DVA74" s="26"/>
      <c r="DVB74" s="26"/>
      <c r="DVC74" s="26"/>
      <c r="DVD74" s="26"/>
      <c r="DVE74" s="26"/>
      <c r="DVF74" s="26"/>
      <c r="DVG74" s="26"/>
      <c r="DVH74" s="26"/>
      <c r="DVI74" s="26"/>
      <c r="DVJ74" s="26"/>
      <c r="DVK74" s="26"/>
      <c r="DVL74" s="26"/>
      <c r="DVM74" s="26"/>
      <c r="DVN74" s="26"/>
      <c r="DVO74" s="26"/>
      <c r="DVP74" s="26"/>
      <c r="DVQ74" s="26"/>
      <c r="DVR74" s="26"/>
      <c r="DVS74" s="26"/>
      <c r="DVT74" s="26"/>
      <c r="DVU74" s="26"/>
      <c r="DVV74" s="26"/>
      <c r="DVW74" s="26"/>
      <c r="DVX74" s="26"/>
      <c r="DVY74" s="26"/>
      <c r="DVZ74" s="26"/>
      <c r="DWA74" s="26"/>
      <c r="DWB74" s="26"/>
      <c r="DWC74" s="26"/>
      <c r="DWD74" s="26"/>
      <c r="DWE74" s="26"/>
      <c r="DWF74" s="26"/>
      <c r="DWG74" s="26"/>
      <c r="DWH74" s="26"/>
      <c r="DWI74" s="26"/>
      <c r="DWJ74" s="26"/>
      <c r="DWK74" s="26"/>
      <c r="DWL74" s="26"/>
      <c r="DWM74" s="26"/>
      <c r="DWN74" s="26"/>
      <c r="DWO74" s="26"/>
      <c r="DWP74" s="26"/>
      <c r="DWQ74" s="26"/>
      <c r="DWR74" s="26"/>
      <c r="DWS74" s="26"/>
      <c r="DWT74" s="26"/>
      <c r="DWU74" s="26"/>
      <c r="DWV74" s="26"/>
      <c r="DWW74" s="26"/>
      <c r="DWX74" s="26"/>
      <c r="DWY74" s="26"/>
      <c r="DWZ74" s="26"/>
      <c r="DXA74" s="26"/>
      <c r="DXB74" s="26"/>
      <c r="DXC74" s="26"/>
      <c r="DXD74" s="26"/>
      <c r="DXE74" s="26"/>
      <c r="DXF74" s="26"/>
      <c r="DXG74" s="26"/>
      <c r="DXH74" s="26"/>
      <c r="DXI74" s="26"/>
      <c r="DXJ74" s="26"/>
      <c r="DXK74" s="26"/>
      <c r="DXL74" s="26"/>
      <c r="DXM74" s="26"/>
      <c r="DXN74" s="26"/>
      <c r="DXO74" s="26"/>
      <c r="DXP74" s="26"/>
      <c r="DXQ74" s="26"/>
      <c r="DXR74" s="26"/>
      <c r="DXS74" s="26"/>
      <c r="DXT74" s="26"/>
      <c r="DXU74" s="26"/>
      <c r="DXV74" s="26"/>
      <c r="DXW74" s="26"/>
      <c r="DXX74" s="26"/>
      <c r="DXY74" s="26"/>
      <c r="DXZ74" s="26"/>
      <c r="DYA74" s="26"/>
      <c r="DYB74" s="26"/>
      <c r="DYC74" s="26"/>
      <c r="DYD74" s="26"/>
      <c r="DYE74" s="26"/>
      <c r="DYF74" s="26"/>
      <c r="DYG74" s="26"/>
      <c r="DYH74" s="26"/>
      <c r="DYI74" s="26"/>
      <c r="DYJ74" s="26"/>
      <c r="DYK74" s="26"/>
      <c r="DYL74" s="26"/>
      <c r="DYM74" s="26"/>
      <c r="DYN74" s="26"/>
      <c r="DYO74" s="26"/>
      <c r="DYP74" s="26"/>
      <c r="DYQ74" s="26"/>
      <c r="DYR74" s="26"/>
      <c r="DYS74" s="26"/>
      <c r="DYT74" s="26"/>
      <c r="DYU74" s="26"/>
      <c r="DYV74" s="26"/>
      <c r="DYW74" s="26"/>
      <c r="DYX74" s="26"/>
      <c r="DYY74" s="26"/>
      <c r="DYZ74" s="26"/>
      <c r="DZA74" s="26"/>
      <c r="DZB74" s="26"/>
      <c r="DZC74" s="26"/>
      <c r="DZD74" s="26"/>
      <c r="DZE74" s="26"/>
      <c r="DZF74" s="26"/>
      <c r="DZG74" s="26"/>
      <c r="DZH74" s="26"/>
      <c r="DZI74" s="26"/>
      <c r="DZJ74" s="26"/>
      <c r="DZK74" s="26"/>
      <c r="DZL74" s="26"/>
      <c r="DZM74" s="26"/>
      <c r="DZN74" s="26"/>
      <c r="DZO74" s="26"/>
      <c r="DZP74" s="26"/>
      <c r="DZQ74" s="26"/>
      <c r="DZR74" s="26"/>
      <c r="DZS74" s="26"/>
      <c r="DZT74" s="26"/>
      <c r="DZU74" s="26"/>
      <c r="DZV74" s="26"/>
      <c r="DZW74" s="26"/>
      <c r="DZX74" s="26"/>
      <c r="DZY74" s="26"/>
      <c r="DZZ74" s="26"/>
      <c r="EAA74" s="26"/>
      <c r="EAB74" s="26"/>
      <c r="EAC74" s="26"/>
      <c r="EAD74" s="26"/>
      <c r="EAE74" s="26"/>
      <c r="EAF74" s="26"/>
      <c r="EAG74" s="26"/>
      <c r="EAH74" s="26"/>
      <c r="EAI74" s="26"/>
      <c r="EAJ74" s="26"/>
      <c r="EAK74" s="26"/>
      <c r="EAL74" s="26"/>
      <c r="EAM74" s="26"/>
      <c r="EAN74" s="26"/>
      <c r="EAO74" s="26"/>
      <c r="EAP74" s="26"/>
      <c r="EAQ74" s="26"/>
      <c r="EAR74" s="26"/>
      <c r="EAS74" s="26"/>
      <c r="EAT74" s="26"/>
      <c r="EAU74" s="26"/>
      <c r="EAV74" s="26"/>
      <c r="EAW74" s="26"/>
      <c r="EAX74" s="26"/>
      <c r="EAY74" s="26"/>
      <c r="EAZ74" s="26"/>
      <c r="EBA74" s="26"/>
      <c r="EBB74" s="26"/>
      <c r="EBC74" s="26"/>
      <c r="EBD74" s="26"/>
      <c r="EBE74" s="26"/>
      <c r="EBF74" s="26"/>
      <c r="EBG74" s="26"/>
      <c r="EBH74" s="26"/>
      <c r="EBI74" s="26"/>
      <c r="EBJ74" s="26"/>
      <c r="EBK74" s="26"/>
      <c r="EBL74" s="26"/>
      <c r="EBM74" s="26"/>
      <c r="EBN74" s="26"/>
      <c r="EBO74" s="26"/>
      <c r="EBP74" s="26"/>
      <c r="EBQ74" s="26"/>
      <c r="EBR74" s="26"/>
      <c r="EBS74" s="26"/>
      <c r="EBT74" s="26"/>
      <c r="EBU74" s="26"/>
      <c r="EBV74" s="26"/>
      <c r="EBW74" s="26"/>
      <c r="EBX74" s="26"/>
      <c r="EBY74" s="26"/>
      <c r="EBZ74" s="26"/>
      <c r="ECA74" s="26"/>
      <c r="ECB74" s="26"/>
      <c r="ECC74" s="26"/>
      <c r="ECD74" s="26"/>
      <c r="ECE74" s="26"/>
      <c r="ECF74" s="26"/>
      <c r="ECG74" s="26"/>
      <c r="ECH74" s="26"/>
      <c r="ECI74" s="26"/>
      <c r="ECJ74" s="26"/>
      <c r="ECK74" s="26"/>
      <c r="ECL74" s="26"/>
      <c r="ECM74" s="26"/>
      <c r="ECN74" s="26"/>
      <c r="ECO74" s="26"/>
      <c r="ECP74" s="26"/>
      <c r="ECQ74" s="26"/>
      <c r="ECR74" s="26"/>
      <c r="ECS74" s="26"/>
      <c r="ECT74" s="26"/>
      <c r="ECU74" s="26"/>
      <c r="ECV74" s="26"/>
      <c r="ECW74" s="26"/>
      <c r="ECX74" s="26"/>
      <c r="ECY74" s="26"/>
      <c r="ECZ74" s="26"/>
      <c r="EDA74" s="26"/>
      <c r="EDB74" s="26"/>
      <c r="EDC74" s="26"/>
      <c r="EDD74" s="26"/>
      <c r="EDE74" s="26"/>
      <c r="EDF74" s="26"/>
      <c r="EDG74" s="26"/>
      <c r="EDH74" s="26"/>
      <c r="EDI74" s="26"/>
      <c r="EDJ74" s="26"/>
      <c r="EDK74" s="26"/>
      <c r="EDL74" s="26"/>
      <c r="EDM74" s="26"/>
      <c r="EDN74" s="26"/>
      <c r="EDO74" s="26"/>
      <c r="EDP74" s="26"/>
      <c r="EDQ74" s="26"/>
      <c r="EDR74" s="26"/>
      <c r="EDS74" s="26"/>
      <c r="EDT74" s="26"/>
      <c r="EDU74" s="26"/>
    </row>
    <row r="75" s="3" customFormat="1" spans="1:3505">
      <c r="A75" s="1"/>
      <c r="B75" s="1"/>
      <c r="C75" s="5"/>
      <c r="D75" s="16" t="s">
        <v>77</v>
      </c>
      <c r="E75" s="16" t="s">
        <v>80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>
        <v>41</v>
      </c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>
        <v>21</v>
      </c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>
        <v>18</v>
      </c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/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/>
      <c r="NL75" s="15"/>
      <c r="NM75" s="15"/>
      <c r="NN75" s="15"/>
      <c r="NO75" s="15"/>
      <c r="NP75" s="15"/>
      <c r="NQ75" s="15"/>
      <c r="NR75" s="15"/>
      <c r="NS75" s="15"/>
      <c r="NT75" s="15"/>
      <c r="NU75" s="15"/>
      <c r="NV75" s="15"/>
      <c r="NW75" s="15"/>
      <c r="NX75" s="15"/>
      <c r="NY75" s="15"/>
      <c r="NZ75" s="15"/>
      <c r="OA75" s="15"/>
      <c r="OB75" s="15"/>
      <c r="OC75" s="15"/>
      <c r="OD75" s="15"/>
      <c r="OE75" s="15"/>
      <c r="OF75" s="15"/>
      <c r="OG75" s="15"/>
      <c r="OH75" s="15"/>
      <c r="OI75" s="15"/>
      <c r="OJ75" s="15"/>
      <c r="OK75" s="15"/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/>
      <c r="OW75" s="15"/>
      <c r="OX75" s="15"/>
      <c r="OY75" s="15"/>
      <c r="OZ75" s="15"/>
      <c r="PA75" s="15"/>
      <c r="PB75" s="22"/>
      <c r="PC75" s="22"/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P75" s="22"/>
      <c r="PQ75" s="22"/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/>
      <c r="QE75" s="22"/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/>
      <c r="QS75" s="22"/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/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/>
      <c r="RU75" s="22"/>
      <c r="RV75" s="22"/>
      <c r="RW75" s="22"/>
      <c r="RX75" s="22"/>
      <c r="RY75" s="22"/>
      <c r="RZ75" s="22"/>
      <c r="SA75" s="22"/>
      <c r="SB75" s="22"/>
      <c r="SC75" s="22"/>
      <c r="SD75" s="22"/>
      <c r="SE75" s="22"/>
      <c r="SF75" s="22"/>
      <c r="SG75" s="22"/>
      <c r="SH75" s="22"/>
      <c r="SI75" s="22"/>
      <c r="SJ75" s="22"/>
      <c r="SK75" s="22"/>
      <c r="SL75" s="22"/>
      <c r="SM75" s="22"/>
      <c r="SN75" s="22"/>
      <c r="SO75" s="22"/>
      <c r="SP75" s="22"/>
      <c r="SQ75" s="22"/>
      <c r="SR75" s="22"/>
      <c r="SS75" s="22"/>
      <c r="ST75" s="22"/>
      <c r="SU75" s="22"/>
      <c r="SV75" s="22"/>
      <c r="SW75" s="22"/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/>
      <c r="TK75" s="22"/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/>
      <c r="UD75" s="22"/>
      <c r="UE75" s="22"/>
      <c r="UF75" s="22"/>
      <c r="UG75" s="22"/>
      <c r="UH75" s="22"/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/>
      <c r="UW75" s="22"/>
      <c r="UX75" s="22"/>
      <c r="UY75" s="22"/>
      <c r="UZ75" s="22"/>
      <c r="VA75" s="22"/>
      <c r="VB75" s="22"/>
      <c r="VC75" s="22"/>
      <c r="VD75" s="22"/>
      <c r="VE75" s="22"/>
      <c r="VF75" s="22"/>
      <c r="VG75" s="22"/>
      <c r="VH75" s="22"/>
      <c r="VI75" s="22"/>
      <c r="VJ75" s="22"/>
      <c r="VK75" s="22"/>
      <c r="VL75" s="22"/>
      <c r="VM75" s="22"/>
      <c r="VN75" s="22"/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/>
      <c r="VZ75" s="22"/>
      <c r="WA75" s="22"/>
      <c r="WB75" s="22"/>
      <c r="WC75" s="22"/>
      <c r="WD75" s="22"/>
      <c r="WE75" s="22"/>
      <c r="WF75" s="22"/>
      <c r="WG75" s="22"/>
      <c r="WH75" s="22"/>
      <c r="WI75" s="22"/>
      <c r="WJ75" s="22"/>
      <c r="WK75" s="22"/>
      <c r="WL75" s="22"/>
      <c r="WM75" s="22"/>
      <c r="WN75" s="22"/>
      <c r="WO75" s="22"/>
      <c r="WP75" s="22"/>
      <c r="WQ75" s="22"/>
      <c r="WR75" s="22"/>
      <c r="WS75" s="22"/>
      <c r="WT75" s="22"/>
      <c r="WU75" s="22"/>
      <c r="WV75" s="22"/>
      <c r="WW75" s="22"/>
      <c r="WX75" s="22"/>
      <c r="WY75" s="22"/>
      <c r="WZ75" s="22"/>
      <c r="XA75" s="22"/>
      <c r="XB75" s="22"/>
      <c r="XC75" s="22"/>
      <c r="XD75" s="22"/>
      <c r="XE75" s="22"/>
      <c r="XF75" s="22"/>
      <c r="XG75" s="22"/>
      <c r="XH75" s="22"/>
      <c r="XI75" s="22"/>
      <c r="XJ75" s="22"/>
      <c r="XK75" s="22"/>
      <c r="XL75" s="22"/>
      <c r="XM75" s="22"/>
      <c r="XN75" s="22"/>
      <c r="XO75" s="22"/>
      <c r="XP75" s="22"/>
      <c r="XQ75" s="22"/>
      <c r="XR75" s="22"/>
      <c r="XS75" s="22"/>
      <c r="XT75" s="22"/>
      <c r="XU75" s="22"/>
      <c r="XV75" s="22"/>
      <c r="XW75" s="22"/>
      <c r="XX75" s="22"/>
      <c r="XY75" s="22"/>
      <c r="XZ75" s="22"/>
      <c r="YA75" s="22"/>
      <c r="YB75" s="22"/>
      <c r="YC75" s="22"/>
      <c r="YD75" s="22"/>
      <c r="YE75" s="22"/>
      <c r="YF75" s="22"/>
      <c r="YG75" s="22"/>
      <c r="YH75" s="22"/>
      <c r="YI75" s="22"/>
      <c r="YJ75" s="22"/>
      <c r="YK75" s="22"/>
      <c r="YL75" s="22"/>
      <c r="YM75" s="22"/>
      <c r="YN75" s="22"/>
      <c r="YO75" s="22"/>
      <c r="YP75" s="22"/>
      <c r="YQ75" s="22"/>
      <c r="YR75" s="22"/>
      <c r="YS75" s="22"/>
      <c r="YT75" s="22"/>
      <c r="YU75" s="22"/>
      <c r="YV75" s="22"/>
      <c r="YW75" s="22"/>
      <c r="YX75" s="22"/>
      <c r="YY75" s="22"/>
      <c r="YZ75" s="22"/>
      <c r="ZA75" s="22"/>
      <c r="ZB75" s="22"/>
      <c r="ZC75" s="22"/>
      <c r="ZD75" s="22"/>
      <c r="ZE75" s="22"/>
      <c r="ZF75" s="22"/>
      <c r="ZG75" s="22"/>
      <c r="ZH75" s="22"/>
      <c r="ZI75" s="22"/>
      <c r="ZJ75" s="22"/>
      <c r="ZK75" s="22"/>
      <c r="ZL75" s="22"/>
      <c r="ZM75" s="22"/>
      <c r="ZN75" s="22"/>
      <c r="ZO75" s="22"/>
      <c r="ZP75" s="22"/>
      <c r="ZQ75" s="22"/>
      <c r="ZR75" s="22"/>
      <c r="ZS75" s="22"/>
      <c r="ZT75" s="22"/>
      <c r="ZU75" s="22"/>
      <c r="ZV75" s="22"/>
      <c r="ZW75" s="22"/>
      <c r="ZX75" s="22"/>
      <c r="ZY75" s="22"/>
      <c r="ZZ75" s="22"/>
      <c r="AAA75" s="22"/>
      <c r="AAB75" s="22"/>
      <c r="AAC75" s="22"/>
      <c r="AAD75" s="22"/>
      <c r="AAE75" s="22"/>
      <c r="AAF75" s="22"/>
      <c r="AAG75" s="22"/>
      <c r="AAH75" s="22"/>
      <c r="AAI75" s="22"/>
      <c r="AAJ75" s="22"/>
      <c r="AAK75" s="22"/>
      <c r="AAL75" s="22"/>
      <c r="AAM75" s="22"/>
      <c r="AAN75" s="22"/>
      <c r="AAO75" s="22"/>
      <c r="AAP75" s="22"/>
      <c r="AAQ75" s="22"/>
      <c r="AAR75" s="22"/>
      <c r="AAS75" s="22"/>
      <c r="AAT75" s="22"/>
      <c r="AAU75" s="22"/>
      <c r="AAV75" s="22"/>
      <c r="AAW75" s="22"/>
      <c r="AAX75" s="22"/>
      <c r="AAY75" s="22"/>
      <c r="AAZ75" s="22"/>
      <c r="ABA75" s="22"/>
      <c r="ABB75" s="22"/>
      <c r="ABC75" s="22"/>
      <c r="ABD75" s="22"/>
      <c r="ABE75" s="22"/>
      <c r="ABF75" s="22"/>
      <c r="ABG75" s="22"/>
      <c r="ABH75" s="22"/>
      <c r="ABI75" s="22"/>
      <c r="ABJ75" s="22"/>
      <c r="ABK75" s="22"/>
      <c r="ABL75" s="22"/>
      <c r="ABM75" s="22"/>
      <c r="ABN75" s="22"/>
      <c r="ABO75" s="22"/>
      <c r="ABP75" s="22"/>
      <c r="ABQ75" s="22"/>
      <c r="ABR75" s="22"/>
      <c r="ABS75" s="22"/>
      <c r="ABT75" s="22"/>
      <c r="ABU75" s="22"/>
      <c r="ABV75" s="22"/>
      <c r="ABW75" s="22"/>
      <c r="ABX75" s="22"/>
      <c r="ABY75" s="22"/>
      <c r="ABZ75" s="22"/>
      <c r="ACA75" s="22"/>
      <c r="ACB75" s="22"/>
      <c r="ACC75" s="22"/>
      <c r="ACD75" s="22"/>
      <c r="ACE75" s="22"/>
      <c r="ACF75" s="22"/>
      <c r="ACG75" s="22"/>
      <c r="ACH75" s="22"/>
      <c r="ACI75" s="22"/>
      <c r="ACJ75" s="22"/>
      <c r="ACK75" s="22"/>
      <c r="ACL75" s="22"/>
      <c r="ACM75" s="22"/>
      <c r="ACN75" s="22"/>
      <c r="ACO75" s="22"/>
      <c r="ACP75" s="22"/>
      <c r="ACQ75" s="22"/>
      <c r="ACR75" s="22"/>
      <c r="ACS75" s="22"/>
      <c r="ACT75" s="22"/>
      <c r="ACU75" s="22"/>
      <c r="ACV75" s="22"/>
      <c r="ACW75" s="22"/>
      <c r="ACX75" s="22"/>
      <c r="ACY75" s="22"/>
      <c r="ACZ75" s="22"/>
      <c r="ADA75" s="22"/>
      <c r="ADB75" s="22"/>
      <c r="ADC75" s="22"/>
      <c r="ADD75" s="22"/>
      <c r="ADE75" s="22"/>
      <c r="ADF75" s="22"/>
      <c r="ADG75" s="22"/>
      <c r="ADH75" s="22"/>
      <c r="ADI75" s="22"/>
      <c r="ADJ75" s="22"/>
      <c r="ADK75" s="22"/>
      <c r="ADL75" s="22"/>
      <c r="ADM75" s="22"/>
      <c r="ADN75" s="22"/>
      <c r="ADO75" s="22"/>
      <c r="ADP75" s="22"/>
      <c r="ADQ75" s="22"/>
      <c r="ADR75" s="22"/>
      <c r="ADS75" s="22"/>
      <c r="ADT75" s="22"/>
      <c r="ADU75" s="22"/>
      <c r="ADV75" s="22"/>
      <c r="ADW75" s="22"/>
      <c r="ADX75" s="22"/>
      <c r="ADY75" s="22"/>
      <c r="ADZ75" s="22"/>
      <c r="AEA75" s="22"/>
      <c r="AEB75" s="22"/>
      <c r="AEC75" s="22"/>
      <c r="AED75" s="22"/>
      <c r="AEE75" s="22"/>
      <c r="AEF75" s="22"/>
      <c r="AEG75" s="22"/>
      <c r="AEH75" s="22"/>
      <c r="AEI75" s="22"/>
      <c r="AEJ75" s="22"/>
      <c r="AEK75" s="22"/>
      <c r="AEL75" s="22"/>
      <c r="AEM75" s="22"/>
      <c r="AEN75" s="22"/>
      <c r="AEO75" s="22"/>
      <c r="AEP75" s="22"/>
      <c r="AEQ75" s="22"/>
      <c r="AER75" s="22"/>
      <c r="AES75" s="22"/>
      <c r="AET75" s="22"/>
      <c r="AEU75" s="22"/>
      <c r="AEV75" s="22"/>
      <c r="AEW75" s="22"/>
      <c r="AEX75" s="22"/>
      <c r="AEY75" s="22"/>
      <c r="AEZ75" s="22"/>
      <c r="AFA75" s="22"/>
      <c r="AFB75" s="22"/>
      <c r="AFC75" s="22"/>
      <c r="AFD75" s="22"/>
      <c r="AFE75" s="22"/>
      <c r="AFF75" s="22"/>
      <c r="AFG75" s="22"/>
      <c r="AFH75" s="22"/>
      <c r="AFI75" s="22"/>
      <c r="AFJ75" s="22"/>
      <c r="AFK75" s="22"/>
      <c r="AFL75" s="22"/>
      <c r="AFM75" s="22"/>
      <c r="AFN75" s="22"/>
      <c r="AFO75" s="22"/>
      <c r="AFP75" s="22"/>
      <c r="AFQ75" s="22"/>
      <c r="AFR75" s="22"/>
      <c r="AFS75" s="22"/>
      <c r="AFT75" s="22"/>
      <c r="AFU75" s="22"/>
      <c r="AFV75" s="22"/>
      <c r="AFW75" s="22"/>
      <c r="AFX75" s="22"/>
      <c r="AFY75" s="22"/>
      <c r="AFZ75" s="22"/>
      <c r="AGA75" s="22"/>
      <c r="AGB75" s="22"/>
      <c r="AGC75" s="22"/>
      <c r="AGD75" s="22"/>
      <c r="AGE75" s="22"/>
      <c r="AGF75" s="22"/>
      <c r="AGG75" s="22"/>
      <c r="AGH75" s="22"/>
      <c r="AGI75" s="22"/>
      <c r="AGJ75" s="22"/>
      <c r="AGK75" s="22"/>
      <c r="AGL75" s="22"/>
      <c r="AGM75" s="22"/>
      <c r="AGN75" s="22"/>
      <c r="AGO75" s="22"/>
      <c r="AGP75" s="22"/>
      <c r="AGQ75" s="22"/>
      <c r="AGR75" s="22"/>
      <c r="AGS75" s="22"/>
      <c r="AGT75" s="22"/>
      <c r="AGU75" s="22"/>
      <c r="AGV75" s="22"/>
      <c r="AGW75" s="22"/>
      <c r="AGX75" s="22"/>
      <c r="AGY75" s="22"/>
      <c r="AGZ75" s="22"/>
      <c r="AHA75" s="22"/>
      <c r="AHB75" s="22"/>
      <c r="AHC75" s="22"/>
      <c r="AHD75" s="22"/>
      <c r="AHE75" s="22"/>
      <c r="AHF75" s="22"/>
      <c r="AHG75" s="22"/>
      <c r="AHH75" s="22"/>
      <c r="AHI75" s="22"/>
      <c r="AHJ75" s="22"/>
      <c r="AHK75" s="22"/>
      <c r="AHL75" s="22"/>
      <c r="AHM75" s="22"/>
      <c r="AHN75" s="22"/>
      <c r="AHO75" s="22"/>
      <c r="AHP75" s="22"/>
      <c r="AHQ75" s="22"/>
      <c r="AHR75" s="22"/>
      <c r="AHS75" s="22"/>
      <c r="AHT75" s="22"/>
      <c r="AHU75" s="22"/>
      <c r="AHV75" s="22"/>
      <c r="AHW75" s="22"/>
      <c r="AHX75" s="22"/>
      <c r="AHY75" s="22"/>
      <c r="AHZ75" s="22"/>
      <c r="AIA75" s="22"/>
      <c r="AIB75" s="22"/>
      <c r="AIC75" s="22"/>
      <c r="AID75" s="22"/>
      <c r="AIE75" s="22"/>
      <c r="AIF75" s="22"/>
      <c r="AIG75" s="22"/>
      <c r="AIH75" s="22"/>
      <c r="AII75" s="22"/>
      <c r="AIJ75" s="22"/>
      <c r="AIK75" s="22"/>
      <c r="AIL75" s="22"/>
      <c r="AIM75" s="22"/>
      <c r="AIN75" s="22"/>
      <c r="AIO75" s="22"/>
      <c r="AIP75" s="22"/>
      <c r="AIQ75" s="22"/>
      <c r="AIR75" s="22"/>
      <c r="AIS75" s="22"/>
      <c r="AIT75" s="22"/>
      <c r="AIU75" s="22"/>
      <c r="AIV75" s="22"/>
      <c r="AIW75" s="22"/>
      <c r="AIX75" s="22"/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/>
      <c r="AJQ75" s="22"/>
      <c r="AJR75" s="22"/>
      <c r="AJS75" s="22"/>
      <c r="AJT75" s="22"/>
      <c r="AJU75" s="22"/>
      <c r="AJV75" s="22"/>
      <c r="AJW75" s="22"/>
      <c r="AJX75" s="22"/>
      <c r="AJY75" s="22"/>
      <c r="AJZ75" s="22"/>
      <c r="AKA75" s="22"/>
      <c r="AKB75" s="22"/>
      <c r="AKC75" s="22"/>
      <c r="AKD75" s="22"/>
      <c r="AKE75" s="22"/>
      <c r="AKF75" s="22"/>
      <c r="AKG75" s="22"/>
      <c r="AKH75" s="22"/>
      <c r="AKI75" s="22"/>
      <c r="AKJ75" s="22"/>
      <c r="AKK75" s="22"/>
      <c r="AKL75" s="22"/>
      <c r="AKM75" s="22"/>
      <c r="AKN75" s="22"/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/>
      <c r="ALA75" s="22"/>
      <c r="ALB75" s="22"/>
      <c r="ALC75" s="22"/>
      <c r="ALD75" s="22"/>
      <c r="ALE75" s="22"/>
      <c r="ALF75" s="22"/>
      <c r="ALG75" s="22"/>
      <c r="ALH75" s="22"/>
      <c r="ALI75" s="22"/>
      <c r="ALJ75" s="22"/>
      <c r="ALK75" s="22"/>
      <c r="ALL75" s="22"/>
      <c r="ALM75" s="22"/>
      <c r="ALN75" s="22"/>
      <c r="ALO75" s="22"/>
      <c r="ALP75" s="22"/>
      <c r="ALQ75" s="22"/>
      <c r="ALR75" s="22"/>
      <c r="ALS75" s="22"/>
      <c r="ALT75" s="22"/>
      <c r="ALU75" s="22"/>
      <c r="ALV75" s="22"/>
      <c r="ALW75" s="22"/>
      <c r="ALX75" s="22"/>
      <c r="ALY75" s="22"/>
      <c r="ALZ75" s="22"/>
      <c r="AMA75" s="22"/>
      <c r="AMB75" s="22"/>
      <c r="AMC75" s="22"/>
      <c r="AMD75" s="22"/>
      <c r="AME75" s="22"/>
      <c r="AMF75" s="22"/>
      <c r="AMG75" s="22"/>
      <c r="AMH75" s="22"/>
      <c r="AMI75" s="22"/>
      <c r="AMJ75" s="22"/>
      <c r="AMK75" s="22"/>
      <c r="AML75" s="22"/>
      <c r="AMM75" s="22"/>
      <c r="AMN75" s="22"/>
      <c r="AMO75" s="22"/>
      <c r="AMP75" s="22"/>
      <c r="AMQ75" s="22"/>
      <c r="AMR75" s="22"/>
      <c r="AMS75" s="22"/>
      <c r="AMT75" s="22"/>
      <c r="AMU75" s="22"/>
      <c r="AMV75" s="22"/>
      <c r="AMW75" s="22"/>
      <c r="AMX75" s="22"/>
      <c r="AMY75" s="22"/>
      <c r="AMZ75" s="22"/>
      <c r="ANA75" s="22"/>
      <c r="ANB75" s="22"/>
      <c r="ANC75" s="22"/>
      <c r="AND75" s="22"/>
      <c r="ANE75" s="22"/>
      <c r="ANF75" s="22"/>
      <c r="ANG75" s="22"/>
      <c r="ANH75" s="22"/>
      <c r="ANI75" s="22"/>
      <c r="ANJ75" s="22"/>
      <c r="ANK75" s="22"/>
      <c r="ANL75" s="22"/>
      <c r="ANM75" s="22"/>
      <c r="ANN75" s="22"/>
      <c r="ANO75" s="22"/>
      <c r="ANP75" s="22"/>
      <c r="ANQ75" s="22"/>
      <c r="ANR75" s="22"/>
      <c r="ANS75" s="22"/>
      <c r="ANT75" s="22"/>
      <c r="ANU75" s="22"/>
      <c r="ANV75" s="22"/>
      <c r="ANW75" s="22"/>
      <c r="ANX75" s="22"/>
      <c r="ANY75" s="22"/>
      <c r="ANZ75" s="22"/>
      <c r="AOA75" s="22"/>
      <c r="AOB75" s="22"/>
      <c r="AOC75" s="22"/>
      <c r="AOD75" s="22"/>
      <c r="AOE75" s="22"/>
      <c r="AOF75" s="22"/>
      <c r="AOG75" s="22"/>
      <c r="AOH75" s="22"/>
      <c r="AOI75" s="22"/>
      <c r="AOJ75" s="22"/>
      <c r="AOK75" s="22"/>
      <c r="AOL75" s="22"/>
      <c r="AOM75" s="22"/>
      <c r="AON75" s="22"/>
      <c r="AOO75" s="22"/>
      <c r="AOP75" s="22"/>
      <c r="AOQ75" s="22"/>
      <c r="AOR75" s="22"/>
      <c r="AOS75" s="22"/>
      <c r="AOT75" s="22"/>
      <c r="AOU75" s="22"/>
      <c r="AOV75" s="22"/>
      <c r="AOW75" s="22"/>
      <c r="AOX75" s="22"/>
      <c r="AOY75" s="22"/>
      <c r="AOZ75" s="22"/>
      <c r="APA75" s="22"/>
      <c r="APB75" s="22"/>
      <c r="APC75" s="22"/>
      <c r="APD75" s="22"/>
      <c r="APE75" s="22"/>
      <c r="APF75" s="22"/>
      <c r="APG75" s="22"/>
      <c r="APH75" s="22"/>
      <c r="API75" s="22"/>
      <c r="APJ75" s="22"/>
      <c r="APK75" s="22"/>
      <c r="APL75" s="22"/>
      <c r="APM75" s="22"/>
      <c r="APN75" s="22"/>
      <c r="APO75" s="22"/>
      <c r="APP75" s="22"/>
      <c r="APQ75" s="22"/>
      <c r="APR75" s="22"/>
      <c r="APS75" s="22"/>
      <c r="APT75" s="22"/>
      <c r="APU75" s="22"/>
      <c r="APV75" s="22"/>
      <c r="APW75" s="22"/>
      <c r="APX75" s="22"/>
      <c r="APY75" s="22"/>
      <c r="APZ75" s="22"/>
      <c r="AQA75" s="22"/>
      <c r="AQB75" s="22"/>
      <c r="AQC75" s="22"/>
      <c r="AQD75" s="22"/>
      <c r="AQE75" s="22"/>
      <c r="AQF75" s="22"/>
      <c r="AQG75" s="22"/>
      <c r="AQH75" s="22"/>
      <c r="AQI75" s="22"/>
      <c r="AQJ75" s="22"/>
      <c r="AQK75" s="22"/>
      <c r="AQL75" s="22"/>
      <c r="AQM75" s="22"/>
      <c r="AQN75" s="22"/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/>
      <c r="ARA75" s="22"/>
      <c r="ARB75" s="22"/>
      <c r="ARC75" s="22"/>
      <c r="ARD75" s="22"/>
      <c r="ARE75" s="22"/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/>
      <c r="ARS75" s="22"/>
      <c r="ART75" s="22"/>
      <c r="ARU75" s="22"/>
      <c r="ARV75" s="22"/>
      <c r="ARW75" s="22"/>
      <c r="ARX75" s="22"/>
      <c r="ARY75" s="22"/>
      <c r="ARZ75" s="22"/>
      <c r="ASA75" s="22"/>
      <c r="ASB75" s="22"/>
      <c r="ASC75" s="22"/>
      <c r="ASD75" s="22"/>
      <c r="ASE75" s="22"/>
      <c r="ASF75" s="22"/>
      <c r="ASG75" s="22"/>
      <c r="ASH75" s="22"/>
      <c r="ASI75" s="22"/>
      <c r="ASJ75" s="22"/>
      <c r="ASK75" s="22"/>
      <c r="ASL75" s="22"/>
      <c r="ASM75" s="22"/>
      <c r="ASN75" s="22"/>
      <c r="ASO75" s="22"/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/>
      <c r="ATE75" s="22"/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/>
      <c r="ATU75" s="22"/>
      <c r="ATV75" s="22"/>
      <c r="ATW75" s="22"/>
      <c r="ATX75" s="22"/>
      <c r="ATY75" s="22"/>
      <c r="ATZ75" s="22"/>
      <c r="AUA75" s="22"/>
      <c r="AUB75" s="22"/>
      <c r="AUC75" s="22"/>
      <c r="AUD75" s="22"/>
      <c r="AUE75" s="22"/>
      <c r="AUF75" s="22"/>
      <c r="AUG75" s="22"/>
      <c r="AUH75" s="22"/>
      <c r="AUI75" s="22"/>
      <c r="AUJ75" s="22"/>
      <c r="AUK75" s="22"/>
      <c r="AUL75" s="22"/>
      <c r="AUM75" s="22"/>
      <c r="AUN75" s="22"/>
      <c r="AUO75" s="22"/>
      <c r="AUP75" s="22"/>
      <c r="AUQ75" s="22"/>
      <c r="AUR75" s="22"/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/>
      <c r="AVF75" s="22"/>
      <c r="AVG75" s="22"/>
      <c r="AVH75" s="22"/>
      <c r="AVI75" s="22"/>
      <c r="AVJ75" s="22"/>
      <c r="AVK75" s="22"/>
      <c r="AVL75" s="22"/>
      <c r="AVM75" s="22"/>
      <c r="AVN75" s="22"/>
      <c r="AVO75" s="22"/>
      <c r="AVP75" s="22"/>
      <c r="AVQ75" s="22"/>
      <c r="AVR75" s="22"/>
      <c r="AVS75" s="22"/>
      <c r="AVT75" s="22"/>
      <c r="AVU75" s="22"/>
      <c r="AVV75" s="22"/>
      <c r="AVW75" s="22"/>
      <c r="AVX75" s="22"/>
      <c r="AVY75" s="22"/>
      <c r="AVZ75" s="22"/>
      <c r="AWA75" s="22"/>
      <c r="AWB75" s="22"/>
      <c r="AWC75" s="22"/>
      <c r="AWD75" s="22"/>
      <c r="AWE75" s="22"/>
      <c r="AWF75" s="22"/>
      <c r="AWG75" s="22"/>
      <c r="AWH75" s="22"/>
      <c r="AWI75" s="22"/>
      <c r="AWJ75" s="22"/>
      <c r="AWK75" s="22"/>
      <c r="AWL75" s="22"/>
      <c r="AWM75" s="22"/>
      <c r="AWN75" s="22"/>
      <c r="AWO75" s="22"/>
      <c r="AWP75" s="22"/>
      <c r="AWQ75" s="22"/>
      <c r="AWR75" s="22"/>
      <c r="AWS75" s="22"/>
      <c r="AWT75" s="22"/>
      <c r="AWU75" s="22"/>
      <c r="AWV75" s="22"/>
      <c r="AWW75" s="22"/>
      <c r="AWX75" s="22"/>
      <c r="AWY75" s="22"/>
      <c r="AWZ75" s="22"/>
      <c r="AXA75" s="22"/>
      <c r="AXB75" s="22"/>
      <c r="AXC75" s="22"/>
      <c r="AXD75" s="22"/>
      <c r="AXE75" s="22"/>
      <c r="AXF75" s="22"/>
      <c r="AXG75" s="22"/>
      <c r="AXH75" s="22"/>
      <c r="AXI75" s="22"/>
      <c r="AXJ75" s="22"/>
      <c r="AXK75" s="22"/>
      <c r="AXL75" s="22"/>
      <c r="AXM75" s="22"/>
      <c r="AXN75" s="22"/>
      <c r="AXO75" s="22"/>
      <c r="AXP75" s="22"/>
      <c r="AXQ75" s="22"/>
      <c r="AXR75" s="22"/>
      <c r="AXS75" s="22"/>
      <c r="AXT75" s="22"/>
      <c r="AXU75" s="22"/>
      <c r="AXV75" s="22"/>
      <c r="AXW75" s="22"/>
      <c r="AXX75" s="22"/>
      <c r="AXY75" s="22"/>
      <c r="AXZ75" s="22"/>
      <c r="AYA75" s="22"/>
      <c r="AYB75" s="22"/>
      <c r="AYC75" s="22"/>
      <c r="AYD75" s="22"/>
      <c r="AYE75" s="22"/>
      <c r="AYF75" s="22"/>
      <c r="AYG75" s="22"/>
      <c r="AYH75" s="22"/>
      <c r="AYI75" s="22"/>
      <c r="AYJ75" s="22"/>
      <c r="AYK75" s="22"/>
      <c r="AYL75" s="22"/>
      <c r="AYM75" s="22"/>
      <c r="AYN75" s="22"/>
      <c r="AYO75" s="22"/>
      <c r="AYP75" s="22"/>
      <c r="AYQ75" s="22"/>
      <c r="AYR75" s="22"/>
      <c r="AYS75" s="22"/>
      <c r="AYT75" s="22"/>
      <c r="AYU75" s="22"/>
      <c r="AYV75" s="22"/>
      <c r="AYW75" s="22"/>
      <c r="AYX75" s="22"/>
      <c r="AYY75" s="22"/>
      <c r="AYZ75" s="22"/>
      <c r="AZA75" s="22"/>
      <c r="AZB75" s="22"/>
      <c r="AZC75" s="22"/>
      <c r="AZD75" s="22"/>
      <c r="AZE75" s="22"/>
      <c r="AZF75" s="22"/>
      <c r="AZG75" s="22"/>
      <c r="AZH75" s="22"/>
      <c r="AZI75" s="22"/>
      <c r="AZJ75" s="22"/>
      <c r="AZK75" s="22"/>
      <c r="AZL75" s="22"/>
      <c r="AZM75" s="22"/>
      <c r="AZN75" s="22"/>
      <c r="AZO75" s="22"/>
      <c r="AZP75" s="22"/>
      <c r="AZQ75" s="22"/>
      <c r="AZR75" s="22"/>
      <c r="AZS75" s="22"/>
      <c r="AZT75" s="22"/>
      <c r="AZU75" s="22"/>
      <c r="AZV75" s="22"/>
      <c r="AZW75" s="22"/>
      <c r="AZX75" s="22"/>
      <c r="AZY75" s="22"/>
      <c r="AZZ75" s="22"/>
      <c r="BAA75" s="22"/>
      <c r="BAB75" s="22"/>
      <c r="BAC75" s="22"/>
      <c r="BAD75" s="22"/>
      <c r="BAE75" s="22"/>
      <c r="BAF75" s="22"/>
      <c r="BAG75" s="22"/>
      <c r="BAH75" s="22"/>
      <c r="BAI75" s="22"/>
      <c r="BAJ75" s="22"/>
      <c r="BAK75" s="22"/>
      <c r="BAL75" s="22"/>
      <c r="BAM75" s="22"/>
      <c r="BAN75" s="22"/>
      <c r="BAO75" s="22"/>
      <c r="BAP75" s="22"/>
      <c r="BAQ75" s="22"/>
      <c r="BAR75" s="22"/>
      <c r="BAS75" s="22"/>
      <c r="BAT75" s="22"/>
      <c r="BAU75" s="22"/>
      <c r="BAV75" s="22"/>
      <c r="BAW75" s="22"/>
      <c r="BAX75" s="22"/>
      <c r="BAY75" s="22"/>
      <c r="BAZ75" s="22"/>
      <c r="BBA75" s="22"/>
      <c r="BBB75" s="22"/>
      <c r="BBC75" s="22"/>
      <c r="BBD75" s="22"/>
      <c r="BBE75" s="22"/>
      <c r="BBF75" s="22"/>
      <c r="BBG75" s="22"/>
      <c r="BBH75" s="22"/>
      <c r="BBI75" s="22"/>
      <c r="BBJ75" s="22"/>
      <c r="BBK75" s="22"/>
      <c r="BBL75" s="22"/>
      <c r="BBM75" s="22"/>
      <c r="BBN75" s="22"/>
      <c r="BBO75" s="22"/>
      <c r="BBP75" s="22"/>
      <c r="BBQ75" s="22"/>
      <c r="BBR75" s="22"/>
      <c r="BBS75" s="22"/>
      <c r="BBT75" s="22"/>
      <c r="BBU75" s="22"/>
      <c r="BBV75" s="22"/>
      <c r="BBW75" s="22"/>
      <c r="BBX75" s="22"/>
      <c r="BBY75" s="22"/>
      <c r="BBZ75" s="22"/>
      <c r="BCA75" s="22"/>
      <c r="BCB75" s="22"/>
      <c r="BCC75" s="22"/>
      <c r="BCD75" s="22"/>
      <c r="BCE75" s="22"/>
      <c r="BCF75" s="22"/>
      <c r="BCG75" s="22"/>
      <c r="BCH75" s="22"/>
      <c r="BCI75" s="22"/>
      <c r="BCJ75" s="22"/>
      <c r="BCK75" s="22"/>
      <c r="BCL75" s="22"/>
      <c r="BCM75" s="22"/>
      <c r="BCN75" s="22"/>
      <c r="BCO75" s="22"/>
      <c r="BCP75" s="22"/>
      <c r="BCQ75" s="22"/>
      <c r="BCR75" s="22"/>
      <c r="BCS75" s="22"/>
      <c r="BCT75" s="22"/>
      <c r="BCU75" s="22"/>
      <c r="BCV75" s="22"/>
      <c r="BCW75" s="22"/>
      <c r="BCX75" s="22"/>
      <c r="BCY75" s="22"/>
      <c r="BCZ75" s="22"/>
      <c r="BDA75" s="22"/>
      <c r="BDB75" s="22"/>
      <c r="BDC75" s="22"/>
      <c r="BDD75" s="22"/>
      <c r="BDE75" s="22"/>
      <c r="BDF75" s="22"/>
      <c r="BDG75" s="22"/>
      <c r="BDH75" s="22"/>
      <c r="BDI75" s="22"/>
      <c r="BDJ75" s="22"/>
      <c r="BDK75" s="22"/>
      <c r="BDL75" s="22"/>
      <c r="BDM75" s="22"/>
      <c r="BDN75" s="22"/>
      <c r="BDO75" s="22"/>
      <c r="BDP75" s="22"/>
      <c r="BDQ75" s="22"/>
      <c r="BDR75" s="22"/>
      <c r="BDS75" s="22"/>
      <c r="BDT75" s="22"/>
      <c r="BDU75" s="22"/>
      <c r="BDV75" s="22"/>
      <c r="BDW75" s="22"/>
      <c r="BDX75" s="22"/>
      <c r="BDY75" s="22"/>
      <c r="BDZ75" s="22"/>
      <c r="BEA75" s="22"/>
      <c r="BEB75" s="22"/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6"/>
      <c r="CZV75" s="26"/>
      <c r="CZW75" s="26"/>
      <c r="CZX75" s="26"/>
      <c r="CZY75" s="26"/>
      <c r="CZZ75" s="26"/>
      <c r="DAA75" s="26"/>
      <c r="DAB75" s="26"/>
      <c r="DAC75" s="26"/>
      <c r="DAD75" s="26"/>
      <c r="DAE75" s="26"/>
      <c r="DAF75" s="26"/>
      <c r="DAG75" s="26"/>
      <c r="DAH75" s="26"/>
      <c r="DAI75" s="26"/>
      <c r="DAJ75" s="26"/>
      <c r="DAK75" s="26"/>
      <c r="DAL75" s="26"/>
      <c r="DAM75" s="26"/>
      <c r="DAN75" s="26"/>
      <c r="DAO75" s="26"/>
      <c r="DAP75" s="26"/>
      <c r="DAQ75" s="26"/>
      <c r="DAR75" s="26"/>
      <c r="DAS75" s="26"/>
      <c r="DAT75" s="26"/>
      <c r="DAU75" s="26"/>
      <c r="DAV75" s="26"/>
      <c r="DAW75" s="26"/>
      <c r="DAX75" s="26"/>
      <c r="DAY75" s="26"/>
      <c r="DAZ75" s="26"/>
      <c r="DBA75" s="26"/>
      <c r="DBB75" s="26"/>
      <c r="DBC75" s="26"/>
      <c r="DBD75" s="26"/>
      <c r="DBE75" s="26"/>
      <c r="DBF75" s="26"/>
      <c r="DBG75" s="26"/>
      <c r="DBH75" s="26"/>
      <c r="DBI75" s="26"/>
      <c r="DBJ75" s="26"/>
      <c r="DBK75" s="26"/>
      <c r="DBL75" s="26"/>
      <c r="DBM75" s="26"/>
      <c r="DBN75" s="26"/>
      <c r="DBO75" s="26"/>
      <c r="DBP75" s="26"/>
      <c r="DBQ75" s="26"/>
      <c r="DBR75" s="26"/>
      <c r="DBS75" s="26"/>
      <c r="DBT75" s="26"/>
      <c r="DBU75" s="26"/>
      <c r="DBV75" s="26"/>
      <c r="DBW75" s="26"/>
      <c r="DBX75" s="26"/>
      <c r="DBY75" s="26"/>
      <c r="DBZ75" s="26"/>
      <c r="DCA75" s="26"/>
      <c r="DCB75" s="26"/>
      <c r="DCC75" s="26"/>
      <c r="DCD75" s="26"/>
      <c r="DCE75" s="26"/>
      <c r="DCF75" s="26"/>
      <c r="DCG75" s="26"/>
      <c r="DCH75" s="26"/>
      <c r="DCI75" s="26"/>
      <c r="DCJ75" s="26"/>
      <c r="DCK75" s="26"/>
      <c r="DCL75" s="26"/>
      <c r="DCM75" s="26"/>
      <c r="DCN75" s="26"/>
      <c r="DCO75" s="26"/>
      <c r="DCP75" s="26"/>
      <c r="DCQ75" s="26"/>
      <c r="DCR75" s="26"/>
      <c r="DCS75" s="26"/>
      <c r="DCT75" s="26"/>
      <c r="DCU75" s="26"/>
      <c r="DCV75" s="26"/>
      <c r="DCW75" s="26"/>
      <c r="DCX75" s="26"/>
      <c r="DCY75" s="26"/>
      <c r="DCZ75" s="26"/>
      <c r="DDA75" s="26"/>
      <c r="DDB75" s="26"/>
      <c r="DDC75" s="26"/>
      <c r="DDD75" s="26"/>
      <c r="DDE75" s="26"/>
      <c r="DDF75" s="26"/>
      <c r="DDG75" s="26"/>
      <c r="DDH75" s="26"/>
      <c r="DDI75" s="26"/>
      <c r="DDJ75" s="26"/>
      <c r="DDK75" s="26"/>
      <c r="DDL75" s="26"/>
      <c r="DDM75" s="26"/>
      <c r="DDN75" s="26"/>
      <c r="DDO75" s="26"/>
      <c r="DDP75" s="26"/>
      <c r="DDQ75" s="26"/>
      <c r="DDR75" s="26"/>
      <c r="DDS75" s="26"/>
      <c r="DDT75" s="26"/>
      <c r="DDU75" s="26"/>
      <c r="DDV75" s="26"/>
      <c r="DDW75" s="26"/>
      <c r="DDX75" s="26"/>
      <c r="DDY75" s="26"/>
      <c r="DDZ75" s="26"/>
      <c r="DEA75" s="26"/>
      <c r="DEB75" s="26"/>
      <c r="DEC75" s="26"/>
      <c r="DED75" s="26"/>
      <c r="DEE75" s="26"/>
      <c r="DEF75" s="26"/>
      <c r="DEG75" s="26"/>
      <c r="DEH75" s="26"/>
      <c r="DEI75" s="26"/>
      <c r="DEJ75" s="26"/>
      <c r="DEK75" s="26"/>
      <c r="DEL75" s="26"/>
      <c r="DEM75" s="26"/>
      <c r="DEN75" s="26"/>
      <c r="DEO75" s="26"/>
      <c r="DEP75" s="26"/>
      <c r="DEQ75" s="26"/>
      <c r="DER75" s="26"/>
      <c r="DES75" s="26"/>
      <c r="DET75" s="26"/>
      <c r="DEU75" s="26"/>
      <c r="DEV75" s="26"/>
      <c r="DEW75" s="26"/>
      <c r="DEX75" s="26"/>
      <c r="DEY75" s="26"/>
      <c r="DEZ75" s="26"/>
      <c r="DFA75" s="26"/>
      <c r="DFB75" s="26"/>
      <c r="DFC75" s="26"/>
      <c r="DFD75" s="26"/>
      <c r="DFE75" s="26"/>
      <c r="DFF75" s="26"/>
      <c r="DFG75" s="26"/>
      <c r="DFH75" s="26"/>
      <c r="DFI75" s="26"/>
      <c r="DFJ75" s="26"/>
      <c r="DFK75" s="26"/>
      <c r="DFL75" s="26"/>
      <c r="DFM75" s="26"/>
      <c r="DFN75" s="26"/>
      <c r="DFO75" s="26"/>
      <c r="DFP75" s="26"/>
      <c r="DFQ75" s="26"/>
      <c r="DFR75" s="26"/>
      <c r="DFS75" s="26"/>
      <c r="DFT75" s="26"/>
      <c r="DFU75" s="26"/>
      <c r="DFV75" s="26"/>
      <c r="DFW75" s="26"/>
      <c r="DFX75" s="26"/>
      <c r="DFY75" s="26"/>
      <c r="DFZ75" s="26"/>
      <c r="DGA75" s="26"/>
      <c r="DGB75" s="26"/>
      <c r="DGC75" s="26"/>
      <c r="DGD75" s="26"/>
      <c r="DGE75" s="26"/>
      <c r="DGF75" s="26"/>
      <c r="DGG75" s="26"/>
      <c r="DGH75" s="26"/>
      <c r="DGI75" s="26"/>
      <c r="DGJ75" s="26"/>
      <c r="DGK75" s="26"/>
      <c r="DGL75" s="26"/>
      <c r="DGM75" s="26"/>
      <c r="DGN75" s="26"/>
      <c r="DGO75" s="26"/>
      <c r="DGP75" s="26"/>
      <c r="DGQ75" s="26"/>
      <c r="DGR75" s="26"/>
      <c r="DGS75" s="26"/>
      <c r="DGT75" s="26"/>
      <c r="DGU75" s="26"/>
      <c r="DGV75" s="26"/>
      <c r="DGW75" s="26"/>
      <c r="DGX75" s="26"/>
      <c r="DGY75" s="26"/>
      <c r="DGZ75" s="26"/>
      <c r="DHA75" s="26"/>
      <c r="DHB75" s="26"/>
      <c r="DHC75" s="26"/>
      <c r="DHD75" s="26"/>
      <c r="DHE75" s="26"/>
      <c r="DHF75" s="26"/>
      <c r="DHG75" s="26"/>
      <c r="DHH75" s="26"/>
      <c r="DHI75" s="26"/>
      <c r="DHJ75" s="26"/>
      <c r="DHK75" s="26"/>
      <c r="DHL75" s="26"/>
      <c r="DHM75" s="26"/>
      <c r="DHN75" s="26"/>
      <c r="DHO75" s="26"/>
      <c r="DHP75" s="26"/>
      <c r="DHQ75" s="26"/>
      <c r="DHR75" s="26"/>
      <c r="DHS75" s="26"/>
      <c r="DHT75" s="26"/>
      <c r="DHU75" s="26"/>
      <c r="DHV75" s="26"/>
      <c r="DHW75" s="26"/>
      <c r="DHX75" s="26"/>
      <c r="DHY75" s="26"/>
      <c r="DHZ75" s="26"/>
      <c r="DIA75" s="26"/>
      <c r="DIB75" s="26"/>
      <c r="DIC75" s="26"/>
      <c r="DID75" s="26"/>
      <c r="DIE75" s="26"/>
      <c r="DIF75" s="26"/>
      <c r="DIG75" s="26"/>
      <c r="DIH75" s="26"/>
      <c r="DII75" s="26"/>
      <c r="DIJ75" s="26"/>
      <c r="DIK75" s="26"/>
      <c r="DIL75" s="26"/>
      <c r="DIM75" s="26"/>
      <c r="DIN75" s="26"/>
      <c r="DIO75" s="26"/>
      <c r="DIP75" s="26"/>
      <c r="DIQ75" s="26"/>
      <c r="DIR75" s="26"/>
      <c r="DIS75" s="26"/>
      <c r="DIT75" s="26"/>
      <c r="DIU75" s="26"/>
      <c r="DIV75" s="26"/>
      <c r="DIW75" s="26"/>
      <c r="DIX75" s="26"/>
      <c r="DIY75" s="26"/>
      <c r="DIZ75" s="26"/>
      <c r="DJA75" s="26"/>
      <c r="DJB75" s="26"/>
      <c r="DJC75" s="26"/>
      <c r="DJD75" s="26"/>
      <c r="DJE75" s="26"/>
      <c r="DJF75" s="26"/>
      <c r="DJG75" s="26"/>
      <c r="DJH75" s="26"/>
      <c r="DJI75" s="26"/>
      <c r="DJJ75" s="26"/>
      <c r="DJK75" s="26"/>
      <c r="DJL75" s="26"/>
      <c r="DJM75" s="26"/>
      <c r="DJN75" s="26"/>
      <c r="DJO75" s="26"/>
      <c r="DJP75" s="26"/>
      <c r="DJQ75" s="26"/>
      <c r="DJR75" s="26"/>
      <c r="DJS75" s="26"/>
      <c r="DJT75" s="26"/>
      <c r="DJU75" s="26"/>
      <c r="DJV75" s="26"/>
      <c r="DJW75" s="26"/>
      <c r="DJX75" s="26"/>
      <c r="DJY75" s="26"/>
      <c r="DJZ75" s="26"/>
      <c r="DKA75" s="26"/>
      <c r="DKB75" s="26"/>
      <c r="DKC75" s="26"/>
      <c r="DKD75" s="26"/>
      <c r="DKE75" s="26"/>
      <c r="DKF75" s="26"/>
      <c r="DKG75" s="26"/>
      <c r="DKH75" s="26"/>
      <c r="DKI75" s="26"/>
      <c r="DKJ75" s="26"/>
      <c r="DKK75" s="26"/>
      <c r="DKL75" s="26"/>
      <c r="DKM75" s="26"/>
      <c r="DKN75" s="26"/>
      <c r="DKO75" s="26"/>
      <c r="DKP75" s="26"/>
      <c r="DKQ75" s="26"/>
      <c r="DKR75" s="26"/>
      <c r="DKS75" s="26"/>
      <c r="DKT75" s="26"/>
      <c r="DKU75" s="26"/>
      <c r="DKV75" s="26"/>
      <c r="DKW75" s="26"/>
      <c r="DKX75" s="26"/>
      <c r="DKY75" s="26"/>
      <c r="DKZ75" s="26"/>
      <c r="DLA75" s="26"/>
      <c r="DLB75" s="26"/>
      <c r="DLC75" s="26"/>
      <c r="DLD75" s="26"/>
      <c r="DLE75" s="26"/>
      <c r="DLF75" s="26"/>
      <c r="DLG75" s="26"/>
      <c r="DLH75" s="26"/>
      <c r="DLI75" s="26"/>
      <c r="DLJ75" s="26"/>
      <c r="DLK75" s="26"/>
      <c r="DLL75" s="26"/>
      <c r="DLM75" s="26"/>
      <c r="DLN75" s="26"/>
      <c r="DLO75" s="26"/>
      <c r="DLP75" s="26"/>
      <c r="DLQ75" s="26"/>
      <c r="DLR75" s="26"/>
      <c r="DLS75" s="26"/>
      <c r="DLT75" s="26"/>
      <c r="DLU75" s="26"/>
      <c r="DLV75" s="26"/>
      <c r="DLW75" s="26"/>
      <c r="DLX75" s="26"/>
      <c r="DLY75" s="26"/>
      <c r="DLZ75" s="26"/>
      <c r="DMA75" s="26"/>
      <c r="DMB75" s="26"/>
      <c r="DMC75" s="26"/>
      <c r="DMD75" s="26"/>
      <c r="DME75" s="26"/>
      <c r="DMF75" s="26"/>
      <c r="DMG75" s="26"/>
      <c r="DMH75" s="26"/>
      <c r="DMI75" s="26"/>
      <c r="DMJ75" s="26"/>
      <c r="DMK75" s="26"/>
      <c r="DML75" s="26"/>
      <c r="DMM75" s="26"/>
      <c r="DMN75" s="26"/>
      <c r="DMO75" s="26"/>
      <c r="DMP75" s="26"/>
      <c r="DMQ75" s="26"/>
      <c r="DMR75" s="26"/>
      <c r="DMS75" s="26"/>
      <c r="DMT75" s="26"/>
      <c r="DMU75" s="26"/>
      <c r="DMV75" s="26"/>
      <c r="DMW75" s="26"/>
      <c r="DMX75" s="26"/>
      <c r="DMY75" s="26"/>
      <c r="DMZ75" s="26"/>
      <c r="DNA75" s="26"/>
      <c r="DNB75" s="26"/>
      <c r="DNC75" s="26"/>
      <c r="DND75" s="26"/>
      <c r="DNE75" s="26"/>
      <c r="DNF75" s="26"/>
      <c r="DNG75" s="26"/>
      <c r="DNH75" s="26"/>
      <c r="DNI75" s="26"/>
      <c r="DNJ75" s="26"/>
      <c r="DNK75" s="26"/>
      <c r="DNL75" s="26"/>
      <c r="DNM75" s="26"/>
      <c r="DNN75" s="26"/>
      <c r="DNO75" s="26"/>
      <c r="DNP75" s="26"/>
      <c r="DNQ75" s="26"/>
      <c r="DNR75" s="26"/>
      <c r="DNS75" s="26"/>
      <c r="DNT75" s="26"/>
      <c r="DNU75" s="26"/>
      <c r="DNV75" s="26"/>
      <c r="DNW75" s="26"/>
      <c r="DNX75" s="26"/>
      <c r="DNY75" s="26"/>
      <c r="DNZ75" s="26"/>
      <c r="DOA75" s="26"/>
      <c r="DOB75" s="26"/>
      <c r="DOC75" s="26"/>
      <c r="DOD75" s="26"/>
      <c r="DOE75" s="26"/>
      <c r="DOF75" s="26"/>
      <c r="DOG75" s="26"/>
      <c r="DOH75" s="26"/>
      <c r="DOI75" s="26"/>
      <c r="DOJ75" s="26"/>
      <c r="DOK75" s="26"/>
      <c r="DOL75" s="26"/>
      <c r="DOM75" s="26"/>
      <c r="DON75" s="26"/>
      <c r="DOO75" s="26"/>
      <c r="DOP75" s="26"/>
      <c r="DOQ75" s="26"/>
      <c r="DOR75" s="26"/>
      <c r="DOS75" s="26"/>
      <c r="DOT75" s="26"/>
      <c r="DOU75" s="26"/>
      <c r="DOV75" s="26"/>
      <c r="DOW75" s="26"/>
      <c r="DOX75" s="26"/>
      <c r="DOY75" s="26"/>
      <c r="DOZ75" s="26"/>
      <c r="DPA75" s="26"/>
      <c r="DPB75" s="26"/>
      <c r="DPC75" s="26"/>
      <c r="DPD75" s="26"/>
      <c r="DPE75" s="26"/>
      <c r="DPF75" s="26"/>
      <c r="DPG75" s="26"/>
      <c r="DPH75" s="26"/>
      <c r="DPI75" s="26"/>
      <c r="DPJ75" s="26"/>
      <c r="DPK75" s="26"/>
      <c r="DPL75" s="26"/>
      <c r="DPM75" s="26"/>
      <c r="DPN75" s="26"/>
      <c r="DPO75" s="26"/>
      <c r="DPP75" s="26"/>
      <c r="DPQ75" s="26"/>
      <c r="DPR75" s="26"/>
      <c r="DPS75" s="26"/>
      <c r="DPT75" s="26"/>
      <c r="DPU75" s="26"/>
      <c r="DPV75" s="26"/>
      <c r="DPW75" s="26"/>
      <c r="DPX75" s="26"/>
      <c r="DPY75" s="26"/>
      <c r="DPZ75" s="26"/>
      <c r="DQA75" s="26"/>
      <c r="DQB75" s="26"/>
      <c r="DQC75" s="26"/>
      <c r="DQD75" s="26"/>
      <c r="DQE75" s="26"/>
      <c r="DQF75" s="26"/>
      <c r="DQG75" s="26"/>
      <c r="DQH75" s="26"/>
      <c r="DQI75" s="26"/>
      <c r="DQJ75" s="26"/>
      <c r="DQK75" s="26"/>
      <c r="DQL75" s="26"/>
      <c r="DQM75" s="26"/>
      <c r="DQN75" s="26"/>
      <c r="DQO75" s="26"/>
      <c r="DQP75" s="26"/>
      <c r="DQQ75" s="26"/>
      <c r="DQR75" s="26"/>
      <c r="DQS75" s="26"/>
      <c r="DQT75" s="26"/>
      <c r="DQU75" s="26"/>
      <c r="DQV75" s="26"/>
      <c r="DQW75" s="26"/>
      <c r="DQX75" s="26"/>
      <c r="DQY75" s="26"/>
      <c r="DQZ75" s="26"/>
      <c r="DRA75" s="26"/>
      <c r="DRB75" s="26"/>
      <c r="DRC75" s="26"/>
      <c r="DRD75" s="26"/>
      <c r="DRE75" s="26"/>
      <c r="DRF75" s="26"/>
      <c r="DRG75" s="26"/>
      <c r="DRH75" s="26"/>
      <c r="DRI75" s="26"/>
      <c r="DRJ75" s="26"/>
      <c r="DRK75" s="26"/>
      <c r="DRL75" s="26"/>
      <c r="DRM75" s="26"/>
      <c r="DRN75" s="26"/>
      <c r="DRO75" s="26"/>
      <c r="DRP75" s="26"/>
      <c r="DRQ75" s="26"/>
      <c r="DRR75" s="26"/>
      <c r="DRS75" s="26"/>
      <c r="DRT75" s="26"/>
      <c r="DRU75" s="26"/>
      <c r="DRV75" s="26"/>
      <c r="DRW75" s="26"/>
      <c r="DRX75" s="26"/>
      <c r="DRY75" s="26"/>
      <c r="DRZ75" s="26"/>
      <c r="DSA75" s="26"/>
      <c r="DSB75" s="26"/>
      <c r="DSC75" s="26"/>
      <c r="DSD75" s="26"/>
      <c r="DSE75" s="26"/>
      <c r="DSF75" s="26"/>
      <c r="DSG75" s="26"/>
      <c r="DSH75" s="26"/>
      <c r="DSI75" s="26"/>
      <c r="DSJ75" s="26"/>
      <c r="DSK75" s="26"/>
      <c r="DSL75" s="26"/>
      <c r="DSM75" s="26"/>
      <c r="DSN75" s="26"/>
      <c r="DSO75" s="26"/>
      <c r="DSP75" s="26"/>
      <c r="DSQ75" s="26"/>
      <c r="DSR75" s="26"/>
      <c r="DSS75" s="26"/>
      <c r="DST75" s="26"/>
      <c r="DSU75" s="26"/>
      <c r="DSV75" s="26"/>
      <c r="DSW75" s="26"/>
      <c r="DSX75" s="26"/>
      <c r="DSY75" s="26"/>
      <c r="DSZ75" s="26"/>
      <c r="DTA75" s="26"/>
      <c r="DTB75" s="26"/>
      <c r="DTC75" s="26"/>
      <c r="DTD75" s="26"/>
      <c r="DTE75" s="26"/>
      <c r="DTF75" s="26"/>
      <c r="DTG75" s="26"/>
      <c r="DTH75" s="26"/>
      <c r="DTI75" s="26"/>
      <c r="DTJ75" s="26"/>
      <c r="DTK75" s="26"/>
      <c r="DTL75" s="26"/>
      <c r="DTM75" s="26"/>
      <c r="DTN75" s="26"/>
      <c r="DTO75" s="26"/>
      <c r="DTP75" s="26"/>
      <c r="DTQ75" s="26"/>
      <c r="DTR75" s="26"/>
      <c r="DTS75" s="26"/>
      <c r="DTT75" s="26"/>
      <c r="DTU75" s="26"/>
      <c r="DTV75" s="26"/>
      <c r="DTW75" s="26"/>
      <c r="DTX75" s="26"/>
      <c r="DTY75" s="26"/>
      <c r="DTZ75" s="26"/>
      <c r="DUA75" s="26"/>
      <c r="DUB75" s="26"/>
      <c r="DUC75" s="26"/>
      <c r="DUD75" s="26"/>
      <c r="DUE75" s="26"/>
      <c r="DUF75" s="26"/>
      <c r="DUG75" s="26"/>
      <c r="DUH75" s="26"/>
      <c r="DUI75" s="26"/>
      <c r="DUJ75" s="26"/>
      <c r="DUK75" s="26"/>
      <c r="DUL75" s="26"/>
      <c r="DUM75" s="26"/>
      <c r="DUN75" s="26"/>
      <c r="DUO75" s="26"/>
      <c r="DUP75" s="26"/>
      <c r="DUQ75" s="26"/>
      <c r="DUR75" s="26"/>
      <c r="DUS75" s="26"/>
      <c r="DUT75" s="26"/>
      <c r="DUU75" s="26"/>
      <c r="DUV75" s="26"/>
      <c r="DUW75" s="26"/>
      <c r="DUX75" s="26"/>
      <c r="DUY75" s="26"/>
      <c r="DUZ75" s="26"/>
      <c r="DVA75" s="26"/>
      <c r="DVB75" s="26"/>
      <c r="DVC75" s="26"/>
      <c r="DVD75" s="26"/>
      <c r="DVE75" s="26"/>
      <c r="DVF75" s="26"/>
      <c r="DVG75" s="26"/>
      <c r="DVH75" s="26"/>
      <c r="DVI75" s="26"/>
      <c r="DVJ75" s="26"/>
      <c r="DVK75" s="26"/>
      <c r="DVL75" s="26"/>
      <c r="DVM75" s="26"/>
      <c r="DVN75" s="26"/>
      <c r="DVO75" s="26"/>
      <c r="DVP75" s="26"/>
      <c r="DVQ75" s="26"/>
      <c r="DVR75" s="26"/>
      <c r="DVS75" s="26"/>
      <c r="DVT75" s="26"/>
      <c r="DVU75" s="26"/>
      <c r="DVV75" s="26"/>
      <c r="DVW75" s="26"/>
      <c r="DVX75" s="26"/>
      <c r="DVY75" s="26"/>
      <c r="DVZ75" s="26"/>
      <c r="DWA75" s="26"/>
      <c r="DWB75" s="26"/>
      <c r="DWC75" s="26"/>
      <c r="DWD75" s="26"/>
      <c r="DWE75" s="26"/>
      <c r="DWF75" s="26"/>
      <c r="DWG75" s="26"/>
      <c r="DWH75" s="26"/>
      <c r="DWI75" s="26"/>
      <c r="DWJ75" s="26"/>
      <c r="DWK75" s="26"/>
      <c r="DWL75" s="26"/>
      <c r="DWM75" s="26"/>
      <c r="DWN75" s="26"/>
      <c r="DWO75" s="26"/>
      <c r="DWP75" s="26"/>
      <c r="DWQ75" s="26"/>
      <c r="DWR75" s="26"/>
      <c r="DWS75" s="26"/>
      <c r="DWT75" s="26"/>
      <c r="DWU75" s="26"/>
      <c r="DWV75" s="26"/>
      <c r="DWW75" s="26"/>
      <c r="DWX75" s="26"/>
      <c r="DWY75" s="26"/>
      <c r="DWZ75" s="26"/>
      <c r="DXA75" s="26"/>
      <c r="DXB75" s="26"/>
      <c r="DXC75" s="26"/>
      <c r="DXD75" s="26"/>
      <c r="DXE75" s="26"/>
      <c r="DXF75" s="26"/>
      <c r="DXG75" s="26"/>
      <c r="DXH75" s="26"/>
      <c r="DXI75" s="26"/>
      <c r="DXJ75" s="26"/>
      <c r="DXK75" s="26"/>
      <c r="DXL75" s="26"/>
      <c r="DXM75" s="26"/>
      <c r="DXN75" s="26"/>
      <c r="DXO75" s="26"/>
      <c r="DXP75" s="26"/>
      <c r="DXQ75" s="26"/>
      <c r="DXR75" s="26"/>
      <c r="DXS75" s="26"/>
      <c r="DXT75" s="26"/>
      <c r="DXU75" s="26"/>
      <c r="DXV75" s="26"/>
      <c r="DXW75" s="26"/>
      <c r="DXX75" s="26"/>
      <c r="DXY75" s="26"/>
      <c r="DXZ75" s="26"/>
      <c r="DYA75" s="26"/>
      <c r="DYB75" s="26"/>
      <c r="DYC75" s="26"/>
      <c r="DYD75" s="26"/>
      <c r="DYE75" s="26"/>
      <c r="DYF75" s="26"/>
      <c r="DYG75" s="26"/>
      <c r="DYH75" s="26"/>
      <c r="DYI75" s="26"/>
      <c r="DYJ75" s="26"/>
      <c r="DYK75" s="26"/>
      <c r="DYL75" s="26"/>
      <c r="DYM75" s="26"/>
      <c r="DYN75" s="26"/>
      <c r="DYO75" s="26"/>
      <c r="DYP75" s="26"/>
      <c r="DYQ75" s="26"/>
      <c r="DYR75" s="26"/>
      <c r="DYS75" s="26"/>
      <c r="DYT75" s="26"/>
      <c r="DYU75" s="26"/>
      <c r="DYV75" s="26"/>
      <c r="DYW75" s="26"/>
      <c r="DYX75" s="26"/>
      <c r="DYY75" s="26"/>
      <c r="DYZ75" s="26"/>
      <c r="DZA75" s="26"/>
      <c r="DZB75" s="26"/>
      <c r="DZC75" s="26"/>
      <c r="DZD75" s="26"/>
      <c r="DZE75" s="26"/>
      <c r="DZF75" s="26"/>
      <c r="DZG75" s="26"/>
      <c r="DZH75" s="26"/>
      <c r="DZI75" s="26"/>
      <c r="DZJ75" s="26"/>
      <c r="DZK75" s="26"/>
      <c r="DZL75" s="26"/>
      <c r="DZM75" s="26"/>
      <c r="DZN75" s="26"/>
      <c r="DZO75" s="26"/>
      <c r="DZP75" s="26"/>
      <c r="DZQ75" s="26"/>
      <c r="DZR75" s="26"/>
      <c r="DZS75" s="26"/>
      <c r="DZT75" s="26"/>
      <c r="DZU75" s="26"/>
      <c r="DZV75" s="26"/>
      <c r="DZW75" s="26"/>
      <c r="DZX75" s="26"/>
      <c r="DZY75" s="26"/>
      <c r="DZZ75" s="26"/>
      <c r="EAA75" s="26"/>
      <c r="EAB75" s="26"/>
      <c r="EAC75" s="26"/>
      <c r="EAD75" s="26"/>
      <c r="EAE75" s="26"/>
      <c r="EAF75" s="26"/>
      <c r="EAG75" s="26"/>
      <c r="EAH75" s="26"/>
      <c r="EAI75" s="26"/>
      <c r="EAJ75" s="26"/>
      <c r="EAK75" s="26"/>
      <c r="EAL75" s="26"/>
      <c r="EAM75" s="26"/>
      <c r="EAN75" s="26"/>
      <c r="EAO75" s="26"/>
      <c r="EAP75" s="26"/>
      <c r="EAQ75" s="26"/>
      <c r="EAR75" s="26"/>
      <c r="EAS75" s="26"/>
      <c r="EAT75" s="26"/>
      <c r="EAU75" s="26"/>
      <c r="EAV75" s="26"/>
      <c r="EAW75" s="26"/>
      <c r="EAX75" s="26"/>
      <c r="EAY75" s="26"/>
      <c r="EAZ75" s="26"/>
      <c r="EBA75" s="26"/>
      <c r="EBB75" s="26"/>
      <c r="EBC75" s="26"/>
      <c r="EBD75" s="26"/>
      <c r="EBE75" s="26"/>
      <c r="EBF75" s="26"/>
      <c r="EBG75" s="26"/>
      <c r="EBH75" s="26"/>
      <c r="EBI75" s="26"/>
      <c r="EBJ75" s="26"/>
      <c r="EBK75" s="26"/>
      <c r="EBL75" s="26"/>
      <c r="EBM75" s="26"/>
      <c r="EBN75" s="26"/>
      <c r="EBO75" s="26"/>
      <c r="EBP75" s="26"/>
      <c r="EBQ75" s="26"/>
      <c r="EBR75" s="26"/>
      <c r="EBS75" s="26"/>
      <c r="EBT75" s="26"/>
      <c r="EBU75" s="26"/>
      <c r="EBV75" s="26"/>
      <c r="EBW75" s="26"/>
      <c r="EBX75" s="26"/>
      <c r="EBY75" s="26"/>
      <c r="EBZ75" s="26"/>
      <c r="ECA75" s="26"/>
      <c r="ECB75" s="26"/>
      <c r="ECC75" s="26"/>
      <c r="ECD75" s="26"/>
      <c r="ECE75" s="26"/>
      <c r="ECF75" s="26"/>
      <c r="ECG75" s="26"/>
      <c r="ECH75" s="26"/>
      <c r="ECI75" s="26"/>
      <c r="ECJ75" s="26"/>
      <c r="ECK75" s="26"/>
      <c r="ECL75" s="26"/>
      <c r="ECM75" s="26"/>
      <c r="ECN75" s="26"/>
      <c r="ECO75" s="26"/>
      <c r="ECP75" s="26"/>
      <c r="ECQ75" s="26"/>
      <c r="ECR75" s="26"/>
      <c r="ECS75" s="26"/>
      <c r="ECT75" s="26"/>
      <c r="ECU75" s="26"/>
      <c r="ECV75" s="26"/>
      <c r="ECW75" s="26"/>
      <c r="ECX75" s="26"/>
      <c r="ECY75" s="26"/>
      <c r="ECZ75" s="26"/>
      <c r="EDA75" s="26"/>
      <c r="EDB75" s="26"/>
      <c r="EDC75" s="26"/>
      <c r="EDD75" s="26"/>
      <c r="EDE75" s="26"/>
      <c r="EDF75" s="26"/>
      <c r="EDG75" s="26"/>
      <c r="EDH75" s="26"/>
      <c r="EDI75" s="26"/>
      <c r="EDJ75" s="26"/>
      <c r="EDK75" s="26"/>
      <c r="EDL75" s="26"/>
      <c r="EDM75" s="26"/>
      <c r="EDN75" s="26"/>
      <c r="EDO75" s="26"/>
      <c r="EDP75" s="26"/>
      <c r="EDQ75" s="26"/>
      <c r="EDR75" s="26"/>
      <c r="EDS75" s="26"/>
      <c r="EDT75" s="26"/>
      <c r="EDU75" s="26"/>
    </row>
    <row r="76" s="3" customFormat="1" spans="1:3505">
      <c r="A76" s="1"/>
      <c r="B76" s="1"/>
      <c r="C76" s="5"/>
      <c r="D76" s="16" t="s">
        <v>77</v>
      </c>
      <c r="E76" s="17" t="s">
        <v>81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>
        <v>45</v>
      </c>
      <c r="R76" s="15">
        <v>108</v>
      </c>
      <c r="S76" s="15">
        <v>48</v>
      </c>
      <c r="T76" s="15">
        <v>21</v>
      </c>
      <c r="U76" s="15"/>
      <c r="V76" s="15"/>
      <c r="W76" s="15">
        <v>43</v>
      </c>
      <c r="X76" s="15"/>
      <c r="Y76" s="15"/>
      <c r="Z76" s="15">
        <v>16</v>
      </c>
      <c r="AA76" s="15">
        <v>1</v>
      </c>
      <c r="AB76" s="15"/>
      <c r="AC76" s="15"/>
      <c r="AD76" s="15">
        <v>2</v>
      </c>
      <c r="AE76" s="15"/>
      <c r="AF76" s="15"/>
      <c r="AG76" s="15"/>
      <c r="AH76" s="15"/>
      <c r="AI76" s="15"/>
      <c r="AJ76" s="15"/>
      <c r="AK76" s="15">
        <v>16</v>
      </c>
      <c r="AL76" s="15">
        <v>4</v>
      </c>
      <c r="AM76" s="15"/>
      <c r="AN76" s="15"/>
      <c r="AO76" s="15"/>
      <c r="AP76" s="15">
        <v>23</v>
      </c>
      <c r="AQ76" s="15"/>
      <c r="AR76" s="15"/>
      <c r="AS76" s="15">
        <v>6</v>
      </c>
      <c r="AT76" s="15">
        <v>27</v>
      </c>
      <c r="AU76" s="15"/>
      <c r="AV76" s="15"/>
      <c r="AW76" s="15">
        <v>1</v>
      </c>
      <c r="AX76" s="15"/>
      <c r="AY76" s="15">
        <v>38</v>
      </c>
      <c r="AZ76" s="15">
        <v>20</v>
      </c>
      <c r="BA76" s="15">
        <v>8</v>
      </c>
      <c r="BB76" s="15"/>
      <c r="BC76" s="15"/>
      <c r="BD76" s="15"/>
      <c r="BE76" s="15"/>
      <c r="BF76" s="15"/>
      <c r="BG76" s="15">
        <v>19</v>
      </c>
      <c r="BH76" s="15"/>
      <c r="BI76" s="15">
        <v>8</v>
      </c>
      <c r="BJ76" s="15"/>
      <c r="BK76" s="15">
        <v>2</v>
      </c>
      <c r="BL76" s="15"/>
      <c r="BM76" s="15"/>
      <c r="BN76" s="15"/>
      <c r="BO76" s="15"/>
      <c r="BP76" s="15">
        <v>8</v>
      </c>
      <c r="BQ76" s="15">
        <v>6</v>
      </c>
      <c r="BR76" s="15"/>
      <c r="BS76" s="15"/>
      <c r="BT76" s="15"/>
      <c r="BU76" s="15"/>
      <c r="BV76" s="15"/>
      <c r="BW76" s="15">
        <v>15</v>
      </c>
      <c r="BX76" s="15">
        <v>2</v>
      </c>
      <c r="BY76" s="15">
        <v>15</v>
      </c>
      <c r="BZ76" s="15"/>
      <c r="CA76" s="15"/>
      <c r="CB76" s="15"/>
      <c r="CC76" s="15"/>
      <c r="CD76" s="15"/>
      <c r="CE76" s="15">
        <v>17</v>
      </c>
      <c r="CF76" s="15">
        <v>1</v>
      </c>
      <c r="CG76" s="15"/>
      <c r="CH76" s="15"/>
      <c r="CI76" s="15">
        <v>3</v>
      </c>
      <c r="CJ76" s="15"/>
      <c r="CK76" s="15"/>
      <c r="CL76" s="15">
        <v>95</v>
      </c>
      <c r="CM76" s="15">
        <v>29</v>
      </c>
      <c r="CN76" s="15">
        <v>5</v>
      </c>
      <c r="CO76" s="15">
        <v>5</v>
      </c>
      <c r="CP76" s="15"/>
      <c r="CQ76" s="15">
        <v>13</v>
      </c>
      <c r="CR76" s="15"/>
      <c r="CS76" s="15"/>
      <c r="CT76" s="15">
        <v>102</v>
      </c>
      <c r="CU76" s="15">
        <v>48</v>
      </c>
      <c r="CV76" s="15">
        <v>5</v>
      </c>
      <c r="CW76" s="15">
        <v>3</v>
      </c>
      <c r="CX76" s="15">
        <v>1</v>
      </c>
      <c r="CY76" s="15">
        <v>9</v>
      </c>
      <c r="CZ76" s="15"/>
      <c r="DA76" s="15">
        <v>3</v>
      </c>
      <c r="DB76" s="15">
        <v>108</v>
      </c>
      <c r="DC76" s="15">
        <v>28</v>
      </c>
      <c r="DD76" s="15"/>
      <c r="DE76" s="15">
        <v>3</v>
      </c>
      <c r="DF76" s="15"/>
      <c r="DG76" s="15"/>
      <c r="DH76" s="15"/>
      <c r="DI76" s="15">
        <v>18</v>
      </c>
      <c r="DJ76" s="15">
        <v>140</v>
      </c>
      <c r="DK76" s="15">
        <v>36</v>
      </c>
      <c r="DL76" s="15"/>
      <c r="DM76" s="15"/>
      <c r="DN76" s="15"/>
      <c r="DO76" s="15"/>
      <c r="DP76" s="15"/>
      <c r="DQ76" s="15"/>
      <c r="DR76" s="15"/>
      <c r="DS76" s="15">
        <v>12</v>
      </c>
      <c r="DT76" s="15">
        <v>59</v>
      </c>
      <c r="DU76" s="15">
        <v>24</v>
      </c>
      <c r="DV76" s="15"/>
      <c r="DW76" s="15"/>
      <c r="DX76" s="15"/>
      <c r="DY76" s="15"/>
      <c r="DZ76" s="15">
        <v>5</v>
      </c>
      <c r="EA76" s="15"/>
      <c r="EB76" s="15"/>
      <c r="EC76" s="15">
        <v>1</v>
      </c>
      <c r="ED76" s="15"/>
      <c r="EE76" s="15">
        <v>15</v>
      </c>
      <c r="EF76" s="15"/>
      <c r="EG76" s="15"/>
      <c r="EH76" s="15">
        <v>7</v>
      </c>
      <c r="EI76" s="15">
        <v>29</v>
      </c>
      <c r="EJ76" s="15">
        <v>29</v>
      </c>
      <c r="EK76" s="15"/>
      <c r="EL76" s="15"/>
      <c r="EM76" s="15">
        <v>1</v>
      </c>
      <c r="EN76" s="15"/>
      <c r="EO76" s="15">
        <v>17</v>
      </c>
      <c r="EP76" s="15">
        <v>3</v>
      </c>
      <c r="EQ76" s="15">
        <v>15</v>
      </c>
      <c r="ER76" s="15">
        <v>8</v>
      </c>
      <c r="ES76" s="15">
        <v>65</v>
      </c>
      <c r="ET76" s="15">
        <v>41</v>
      </c>
      <c r="EU76" s="15"/>
      <c r="EV76" s="15"/>
      <c r="EW76" s="15">
        <v>3</v>
      </c>
      <c r="EX76" s="15"/>
      <c r="EY76" s="15">
        <v>9</v>
      </c>
      <c r="EZ76" s="15">
        <v>4</v>
      </c>
      <c r="FA76" s="15">
        <v>20</v>
      </c>
      <c r="FB76" s="15"/>
      <c r="FC76" s="15">
        <v>34</v>
      </c>
      <c r="FD76" s="15">
        <v>29</v>
      </c>
      <c r="FE76" s="15"/>
      <c r="FF76" s="15">
        <v>4</v>
      </c>
      <c r="FG76" s="15">
        <v>4</v>
      </c>
      <c r="FH76" s="15"/>
      <c r="FI76" s="15">
        <v>5</v>
      </c>
      <c r="FJ76" s="15"/>
      <c r="FK76" s="15">
        <v>15</v>
      </c>
      <c r="FL76" s="15">
        <v>5</v>
      </c>
      <c r="FM76" s="15">
        <v>17</v>
      </c>
      <c r="FN76" s="15"/>
      <c r="FO76" s="15">
        <v>5</v>
      </c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15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C76" s="15"/>
      <c r="LD76" s="15"/>
      <c r="LE76" s="15"/>
      <c r="LF76" s="15"/>
      <c r="LG76" s="15"/>
      <c r="LH76" s="15"/>
      <c r="LI76" s="15"/>
      <c r="LJ76" s="15"/>
      <c r="LK76" s="15"/>
      <c r="LL76" s="15"/>
      <c r="LM76" s="15"/>
      <c r="LN76" s="15"/>
      <c r="LO76" s="15"/>
      <c r="LP76" s="15"/>
      <c r="LQ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MS76" s="15"/>
      <c r="MT76" s="15"/>
      <c r="MU76" s="15"/>
      <c r="MV76" s="15"/>
      <c r="MW76" s="15"/>
      <c r="MX76" s="15"/>
      <c r="MY76" s="15"/>
      <c r="MZ76" s="15"/>
      <c r="NA76" s="15"/>
      <c r="NB76" s="15"/>
      <c r="NC76" s="15"/>
      <c r="ND76" s="15"/>
      <c r="NE76" s="15"/>
      <c r="NF76" s="15"/>
      <c r="NG76" s="15"/>
      <c r="NH76" s="15"/>
      <c r="NI76" s="15"/>
      <c r="NJ76" s="15"/>
      <c r="NK76" s="15"/>
      <c r="NL76" s="15"/>
      <c r="NM76" s="15"/>
      <c r="NN76" s="15"/>
      <c r="NO76" s="15"/>
      <c r="NP76" s="15"/>
      <c r="NQ76" s="15"/>
      <c r="NR76" s="15"/>
      <c r="NS76" s="15"/>
      <c r="NT76" s="15"/>
      <c r="NU76" s="15"/>
      <c r="NV76" s="15"/>
      <c r="NW76" s="15"/>
      <c r="NX76" s="15"/>
      <c r="NY76" s="15"/>
      <c r="NZ76" s="15"/>
      <c r="OA76" s="15"/>
      <c r="OB76" s="15"/>
      <c r="OC76" s="15"/>
      <c r="OD76" s="15"/>
      <c r="OE76" s="15"/>
      <c r="OF76" s="15"/>
      <c r="OG76" s="15"/>
      <c r="OH76" s="15"/>
      <c r="OI76" s="15"/>
      <c r="OJ76" s="15"/>
      <c r="OK76" s="15"/>
      <c r="OL76" s="15"/>
      <c r="OM76" s="15"/>
      <c r="ON76" s="15"/>
      <c r="OO76" s="15"/>
      <c r="OP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22"/>
      <c r="PC76" s="22"/>
      <c r="PD76" s="22"/>
      <c r="PE76" s="22"/>
      <c r="PF76" s="22"/>
      <c r="PG76" s="22"/>
      <c r="PH76" s="22"/>
      <c r="PI76" s="22"/>
      <c r="PJ76" s="22"/>
      <c r="PK76" s="22"/>
      <c r="PL76" s="22"/>
      <c r="PM76" s="22"/>
      <c r="PN76" s="22"/>
      <c r="PO76" s="22"/>
      <c r="PP76" s="22"/>
      <c r="PQ76" s="22"/>
      <c r="PR76" s="22"/>
      <c r="PS76" s="22"/>
      <c r="PT76" s="22"/>
      <c r="PU76" s="22"/>
      <c r="PV76" s="22"/>
      <c r="PW76" s="22"/>
      <c r="PX76" s="22"/>
      <c r="PY76" s="22"/>
      <c r="PZ76" s="22"/>
      <c r="QA76" s="22"/>
      <c r="QB76" s="22"/>
      <c r="QC76" s="22"/>
      <c r="QD76" s="22"/>
      <c r="QE76" s="22"/>
      <c r="QF76" s="22"/>
      <c r="QG76" s="22"/>
      <c r="QH76" s="22"/>
      <c r="QI76" s="22"/>
      <c r="QJ76" s="22"/>
      <c r="QK76" s="22"/>
      <c r="QL76" s="22"/>
      <c r="QM76" s="22"/>
      <c r="QN76" s="22"/>
      <c r="QO76" s="22"/>
      <c r="QP76" s="22"/>
      <c r="QQ76" s="22"/>
      <c r="QR76" s="22"/>
      <c r="QS76" s="22"/>
      <c r="QT76" s="22"/>
      <c r="QU76" s="22"/>
      <c r="QV76" s="22"/>
      <c r="QW76" s="22"/>
      <c r="QX76" s="22"/>
      <c r="QY76" s="22"/>
      <c r="QZ76" s="22"/>
      <c r="RA76" s="22"/>
      <c r="RB76" s="22"/>
      <c r="RC76" s="22"/>
      <c r="RD76" s="22"/>
      <c r="RE76" s="22"/>
      <c r="RF76" s="22"/>
      <c r="RG76" s="22"/>
      <c r="RH76" s="22"/>
      <c r="RI76" s="22"/>
      <c r="RJ76" s="22"/>
      <c r="RK76" s="22"/>
      <c r="RL76" s="22"/>
      <c r="RM76" s="22"/>
      <c r="RN76" s="22"/>
      <c r="RO76" s="22"/>
      <c r="RP76" s="22"/>
      <c r="RQ76" s="22"/>
      <c r="RR76" s="22"/>
      <c r="RS76" s="22"/>
      <c r="RT76" s="22"/>
      <c r="RU76" s="22"/>
      <c r="RV76" s="22"/>
      <c r="RW76" s="22"/>
      <c r="RX76" s="22"/>
      <c r="RY76" s="22"/>
      <c r="RZ76" s="22"/>
      <c r="SA76" s="22"/>
      <c r="SB76" s="22"/>
      <c r="SC76" s="22"/>
      <c r="SD76" s="22"/>
      <c r="SE76" s="22"/>
      <c r="SF76" s="22"/>
      <c r="SG76" s="22"/>
      <c r="SH76" s="22"/>
      <c r="SI76" s="22"/>
      <c r="SJ76" s="22"/>
      <c r="SK76" s="22"/>
      <c r="SL76" s="22"/>
      <c r="SM76" s="22"/>
      <c r="SN76" s="22"/>
      <c r="SO76" s="22"/>
      <c r="SP76" s="22"/>
      <c r="SQ76" s="22"/>
      <c r="SR76" s="22"/>
      <c r="SS76" s="22"/>
      <c r="ST76" s="22"/>
      <c r="SU76" s="22"/>
      <c r="SV76" s="22"/>
      <c r="SW76" s="22"/>
      <c r="SX76" s="22"/>
      <c r="SY76" s="22"/>
      <c r="SZ76" s="22"/>
      <c r="TA76" s="22"/>
      <c r="TB76" s="22"/>
      <c r="TC76" s="22"/>
      <c r="TD76" s="22"/>
      <c r="TE76" s="22"/>
      <c r="TF76" s="22"/>
      <c r="TG76" s="22"/>
      <c r="TH76" s="22"/>
      <c r="TI76" s="22"/>
      <c r="TJ76" s="22"/>
      <c r="TK76" s="22"/>
      <c r="TL76" s="22"/>
      <c r="TM76" s="22"/>
      <c r="TN76" s="22"/>
      <c r="TO76" s="22"/>
      <c r="TP76" s="22"/>
      <c r="TQ76" s="22"/>
      <c r="TR76" s="22"/>
      <c r="TS76" s="22"/>
      <c r="TT76" s="22"/>
      <c r="TU76" s="22"/>
      <c r="TV76" s="22"/>
      <c r="TW76" s="22"/>
      <c r="TX76" s="22"/>
      <c r="TY76" s="22"/>
      <c r="TZ76" s="22"/>
      <c r="UA76" s="22"/>
      <c r="UB76" s="22"/>
      <c r="UC76" s="22"/>
      <c r="UD76" s="22"/>
      <c r="UE76" s="22"/>
      <c r="UF76" s="22"/>
      <c r="UG76" s="22"/>
      <c r="UH76" s="22"/>
      <c r="UI76" s="22"/>
      <c r="UJ76" s="22"/>
      <c r="UK76" s="22"/>
      <c r="UL76" s="22"/>
      <c r="UM76" s="22"/>
      <c r="UN76" s="22"/>
      <c r="UO76" s="22"/>
      <c r="UP76" s="22"/>
      <c r="UQ76" s="22"/>
      <c r="UR76" s="22"/>
      <c r="US76" s="22"/>
      <c r="UT76" s="22"/>
      <c r="UU76" s="22"/>
      <c r="UV76" s="22"/>
      <c r="UW76" s="22"/>
      <c r="UX76" s="22"/>
      <c r="UY76" s="22"/>
      <c r="UZ76" s="22"/>
      <c r="VA76" s="22"/>
      <c r="VB76" s="22"/>
      <c r="VC76" s="22"/>
      <c r="VD76" s="22"/>
      <c r="VE76" s="22"/>
      <c r="VF76" s="22"/>
      <c r="VG76" s="22"/>
      <c r="VH76" s="22"/>
      <c r="VI76" s="22"/>
      <c r="VJ76" s="22"/>
      <c r="VK76" s="22"/>
      <c r="VL76" s="22"/>
      <c r="VM76" s="22"/>
      <c r="VN76" s="22"/>
      <c r="VO76" s="22"/>
      <c r="VP76" s="22"/>
      <c r="VQ76" s="22"/>
      <c r="VR76" s="22"/>
      <c r="VS76" s="22"/>
      <c r="VT76" s="22"/>
      <c r="VU76" s="22"/>
      <c r="VV76" s="22"/>
      <c r="VW76" s="22"/>
      <c r="VX76" s="22"/>
      <c r="VY76" s="22"/>
      <c r="VZ76" s="22"/>
      <c r="WA76" s="22"/>
      <c r="WB76" s="22"/>
      <c r="WC76" s="22"/>
      <c r="WD76" s="22"/>
      <c r="WE76" s="22"/>
      <c r="WF76" s="22"/>
      <c r="WG76" s="22"/>
      <c r="WH76" s="22"/>
      <c r="WI76" s="22"/>
      <c r="WJ76" s="22"/>
      <c r="WK76" s="22"/>
      <c r="WL76" s="22"/>
      <c r="WM76" s="22"/>
      <c r="WN76" s="22"/>
      <c r="WO76" s="22"/>
      <c r="WP76" s="22"/>
      <c r="WQ76" s="22"/>
      <c r="WR76" s="22"/>
      <c r="WS76" s="22"/>
      <c r="WT76" s="22"/>
      <c r="WU76" s="22"/>
      <c r="WV76" s="22"/>
      <c r="WW76" s="22"/>
      <c r="WX76" s="22"/>
      <c r="WY76" s="22"/>
      <c r="WZ76" s="22"/>
      <c r="XA76" s="22"/>
      <c r="XB76" s="22"/>
      <c r="XC76" s="22"/>
      <c r="XD76" s="22"/>
      <c r="XE76" s="22"/>
      <c r="XF76" s="22"/>
      <c r="XG76" s="22"/>
      <c r="XH76" s="22"/>
      <c r="XI76" s="22"/>
      <c r="XJ76" s="22"/>
      <c r="XK76" s="22"/>
      <c r="XL76" s="22"/>
      <c r="XM76" s="22"/>
      <c r="XN76" s="22"/>
      <c r="XO76" s="22"/>
      <c r="XP76" s="22"/>
      <c r="XQ76" s="22"/>
      <c r="XR76" s="22"/>
      <c r="XS76" s="22"/>
      <c r="XT76" s="22"/>
      <c r="XU76" s="22"/>
      <c r="XV76" s="22"/>
      <c r="XW76" s="22"/>
      <c r="XX76" s="22"/>
      <c r="XY76" s="22"/>
      <c r="XZ76" s="22"/>
      <c r="YA76" s="22"/>
      <c r="YB76" s="22"/>
      <c r="YC76" s="22"/>
      <c r="YD76" s="22"/>
      <c r="YE76" s="22"/>
      <c r="YF76" s="22"/>
      <c r="YG76" s="22"/>
      <c r="YH76" s="22"/>
      <c r="YI76" s="22"/>
      <c r="YJ76" s="22"/>
      <c r="YK76" s="22"/>
      <c r="YL76" s="22"/>
      <c r="YM76" s="22"/>
      <c r="YN76" s="22"/>
      <c r="YO76" s="22"/>
      <c r="YP76" s="22"/>
      <c r="YQ76" s="22"/>
      <c r="YR76" s="22"/>
      <c r="YS76" s="22"/>
      <c r="YT76" s="22"/>
      <c r="YU76" s="22"/>
      <c r="YV76" s="22"/>
      <c r="YW76" s="22"/>
      <c r="YX76" s="22"/>
      <c r="YY76" s="22"/>
      <c r="YZ76" s="22"/>
      <c r="ZA76" s="22"/>
      <c r="ZB76" s="22"/>
      <c r="ZC76" s="22"/>
      <c r="ZD76" s="22"/>
      <c r="ZE76" s="22"/>
      <c r="ZF76" s="22"/>
      <c r="ZG76" s="22"/>
      <c r="ZH76" s="22"/>
      <c r="ZI76" s="22"/>
      <c r="ZJ76" s="22"/>
      <c r="ZK76" s="22"/>
      <c r="ZL76" s="22"/>
      <c r="ZM76" s="22"/>
      <c r="ZN76" s="22"/>
      <c r="ZO76" s="22"/>
      <c r="ZP76" s="22"/>
      <c r="ZQ76" s="22"/>
      <c r="ZR76" s="22"/>
      <c r="ZS76" s="22"/>
      <c r="ZT76" s="22"/>
      <c r="ZU76" s="22"/>
      <c r="ZV76" s="22"/>
      <c r="ZW76" s="22"/>
      <c r="ZX76" s="22"/>
      <c r="ZY76" s="22"/>
      <c r="ZZ76" s="22"/>
      <c r="AAA76" s="22"/>
      <c r="AAB76" s="22"/>
      <c r="AAC76" s="22"/>
      <c r="AAD76" s="22"/>
      <c r="AAE76" s="22"/>
      <c r="AAF76" s="22"/>
      <c r="AAG76" s="22"/>
      <c r="AAH76" s="22"/>
      <c r="AAI76" s="22"/>
      <c r="AAJ76" s="22"/>
      <c r="AAK76" s="22"/>
      <c r="AAL76" s="22"/>
      <c r="AAM76" s="22"/>
      <c r="AAN76" s="22"/>
      <c r="AAO76" s="22"/>
      <c r="AAP76" s="22"/>
      <c r="AAQ76" s="22"/>
      <c r="AAR76" s="22"/>
      <c r="AAS76" s="22"/>
      <c r="AAT76" s="22"/>
      <c r="AAU76" s="22"/>
      <c r="AAV76" s="22"/>
      <c r="AAW76" s="22"/>
      <c r="AAX76" s="22"/>
      <c r="AAY76" s="22"/>
      <c r="AAZ76" s="22"/>
      <c r="ABA76" s="22"/>
      <c r="ABB76" s="22"/>
      <c r="ABC76" s="22"/>
      <c r="ABD76" s="22"/>
      <c r="ABE76" s="22"/>
      <c r="ABF76" s="22"/>
      <c r="ABG76" s="22"/>
      <c r="ABH76" s="22"/>
      <c r="ABI76" s="22"/>
      <c r="ABJ76" s="22"/>
      <c r="ABK76" s="22"/>
      <c r="ABL76" s="22"/>
      <c r="ABM76" s="22"/>
      <c r="ABN76" s="22"/>
      <c r="ABO76" s="22"/>
      <c r="ABP76" s="22"/>
      <c r="ABQ76" s="22"/>
      <c r="ABR76" s="22"/>
      <c r="ABS76" s="22"/>
      <c r="ABT76" s="22"/>
      <c r="ABU76" s="22"/>
      <c r="ABV76" s="22"/>
      <c r="ABW76" s="22"/>
      <c r="ABX76" s="22"/>
      <c r="ABY76" s="22"/>
      <c r="ABZ76" s="22"/>
      <c r="ACA76" s="22"/>
      <c r="ACB76" s="22"/>
      <c r="ACC76" s="22"/>
      <c r="ACD76" s="22"/>
      <c r="ACE76" s="22"/>
      <c r="ACF76" s="22"/>
      <c r="ACG76" s="22"/>
      <c r="ACH76" s="22"/>
      <c r="ACI76" s="22"/>
      <c r="ACJ76" s="22"/>
      <c r="ACK76" s="22"/>
      <c r="ACL76" s="22"/>
      <c r="ACM76" s="22"/>
      <c r="ACN76" s="22"/>
      <c r="ACO76" s="22"/>
      <c r="ACP76" s="22"/>
      <c r="ACQ76" s="22"/>
      <c r="ACR76" s="22"/>
      <c r="ACS76" s="22"/>
      <c r="ACT76" s="22"/>
      <c r="ACU76" s="22"/>
      <c r="ACV76" s="22"/>
      <c r="ACW76" s="22"/>
      <c r="ACX76" s="22"/>
      <c r="ACY76" s="22"/>
      <c r="ACZ76" s="22"/>
      <c r="ADA76" s="22"/>
      <c r="ADB76" s="22"/>
      <c r="ADC76" s="22"/>
      <c r="ADD76" s="22"/>
      <c r="ADE76" s="22"/>
      <c r="ADF76" s="22"/>
      <c r="ADG76" s="22"/>
      <c r="ADH76" s="22"/>
      <c r="ADI76" s="22"/>
      <c r="ADJ76" s="22"/>
      <c r="ADK76" s="22"/>
      <c r="ADL76" s="22"/>
      <c r="ADM76" s="22"/>
      <c r="ADN76" s="22"/>
      <c r="ADO76" s="22"/>
      <c r="ADP76" s="22"/>
      <c r="ADQ76" s="22"/>
      <c r="ADR76" s="22"/>
      <c r="ADS76" s="22"/>
      <c r="ADT76" s="22"/>
      <c r="ADU76" s="22"/>
      <c r="ADV76" s="22"/>
      <c r="ADW76" s="22"/>
      <c r="ADX76" s="22"/>
      <c r="ADY76" s="22"/>
      <c r="ADZ76" s="22"/>
      <c r="AEA76" s="22"/>
      <c r="AEB76" s="22"/>
      <c r="AEC76" s="22"/>
      <c r="AED76" s="22"/>
      <c r="AEE76" s="22"/>
      <c r="AEF76" s="22"/>
      <c r="AEG76" s="22"/>
      <c r="AEH76" s="22"/>
      <c r="AEI76" s="22"/>
      <c r="AEJ76" s="22"/>
      <c r="AEK76" s="22"/>
      <c r="AEL76" s="22"/>
      <c r="AEM76" s="22"/>
      <c r="AEN76" s="22"/>
      <c r="AEO76" s="22"/>
      <c r="AEP76" s="22"/>
      <c r="AEQ76" s="22"/>
      <c r="AER76" s="22"/>
      <c r="AES76" s="22"/>
      <c r="AET76" s="22"/>
      <c r="AEU76" s="22"/>
      <c r="AEV76" s="22"/>
      <c r="AEW76" s="22"/>
      <c r="AEX76" s="22"/>
      <c r="AEY76" s="22"/>
      <c r="AEZ76" s="22"/>
      <c r="AFA76" s="22"/>
      <c r="AFB76" s="22"/>
      <c r="AFC76" s="22"/>
      <c r="AFD76" s="22"/>
      <c r="AFE76" s="22"/>
      <c r="AFF76" s="22"/>
      <c r="AFG76" s="22"/>
      <c r="AFH76" s="22"/>
      <c r="AFI76" s="22"/>
      <c r="AFJ76" s="22"/>
      <c r="AFK76" s="22"/>
      <c r="AFL76" s="22"/>
      <c r="AFM76" s="22"/>
      <c r="AFN76" s="22"/>
      <c r="AFO76" s="22"/>
      <c r="AFP76" s="22"/>
      <c r="AFQ76" s="22"/>
      <c r="AFR76" s="22"/>
      <c r="AFS76" s="22"/>
      <c r="AFT76" s="22"/>
      <c r="AFU76" s="22"/>
      <c r="AFV76" s="22"/>
      <c r="AFW76" s="22"/>
      <c r="AFX76" s="22"/>
      <c r="AFY76" s="22"/>
      <c r="AFZ76" s="22"/>
      <c r="AGA76" s="22"/>
      <c r="AGB76" s="22"/>
      <c r="AGC76" s="22"/>
      <c r="AGD76" s="22"/>
      <c r="AGE76" s="22"/>
      <c r="AGF76" s="22"/>
      <c r="AGG76" s="22"/>
      <c r="AGH76" s="22"/>
      <c r="AGI76" s="22"/>
      <c r="AGJ76" s="22"/>
      <c r="AGK76" s="22"/>
      <c r="AGL76" s="22"/>
      <c r="AGM76" s="22"/>
      <c r="AGN76" s="22"/>
      <c r="AGO76" s="22"/>
      <c r="AGP76" s="22"/>
      <c r="AGQ76" s="22"/>
      <c r="AGR76" s="22"/>
      <c r="AGS76" s="22"/>
      <c r="AGT76" s="22"/>
      <c r="AGU76" s="22"/>
      <c r="AGV76" s="22"/>
      <c r="AGW76" s="22"/>
      <c r="AGX76" s="22"/>
      <c r="AGY76" s="22"/>
      <c r="AGZ76" s="22"/>
      <c r="AHA76" s="22"/>
      <c r="AHB76" s="22"/>
      <c r="AHC76" s="22"/>
      <c r="AHD76" s="22"/>
      <c r="AHE76" s="22"/>
      <c r="AHF76" s="22"/>
      <c r="AHG76" s="22"/>
      <c r="AHH76" s="22"/>
      <c r="AHI76" s="22"/>
      <c r="AHJ76" s="22"/>
      <c r="AHK76" s="22"/>
      <c r="AHL76" s="22"/>
      <c r="AHM76" s="22"/>
      <c r="AHN76" s="22"/>
      <c r="AHO76" s="22"/>
      <c r="AHP76" s="22"/>
      <c r="AHQ76" s="22"/>
      <c r="AHR76" s="22"/>
      <c r="AHS76" s="22"/>
      <c r="AHT76" s="22"/>
      <c r="AHU76" s="22"/>
      <c r="AHV76" s="22"/>
      <c r="AHW76" s="22"/>
      <c r="AHX76" s="22"/>
      <c r="AHY76" s="22"/>
      <c r="AHZ76" s="22"/>
      <c r="AIA76" s="22"/>
      <c r="AIB76" s="22"/>
      <c r="AIC76" s="22"/>
      <c r="AID76" s="22"/>
      <c r="AIE76" s="22"/>
      <c r="AIF76" s="22"/>
      <c r="AIG76" s="22"/>
      <c r="AIH76" s="22"/>
      <c r="AII76" s="22"/>
      <c r="AIJ76" s="22"/>
      <c r="AIK76" s="22"/>
      <c r="AIL76" s="22"/>
      <c r="AIM76" s="22"/>
      <c r="AIN76" s="22"/>
      <c r="AIO76" s="22"/>
      <c r="AIP76" s="22"/>
      <c r="AIQ76" s="22"/>
      <c r="AIR76" s="22"/>
      <c r="AIS76" s="22"/>
      <c r="AIT76" s="22"/>
      <c r="AIU76" s="22"/>
      <c r="AIV76" s="22"/>
      <c r="AIW76" s="22"/>
      <c r="AIX76" s="22"/>
      <c r="AIY76" s="22"/>
      <c r="AIZ76" s="22"/>
      <c r="AJA76" s="22"/>
      <c r="AJB76" s="22"/>
      <c r="AJC76" s="22"/>
      <c r="AJD76" s="22"/>
      <c r="AJE76" s="22"/>
      <c r="AJF76" s="22"/>
      <c r="AJG76" s="22"/>
      <c r="AJH76" s="22"/>
      <c r="AJI76" s="22"/>
      <c r="AJJ76" s="22"/>
      <c r="AJK76" s="22"/>
      <c r="AJL76" s="22"/>
      <c r="AJM76" s="22"/>
      <c r="AJN76" s="22"/>
      <c r="AJO76" s="22"/>
      <c r="AJP76" s="22"/>
      <c r="AJQ76" s="22"/>
      <c r="AJR76" s="22"/>
      <c r="AJS76" s="22"/>
      <c r="AJT76" s="22"/>
      <c r="AJU76" s="22"/>
      <c r="AJV76" s="22"/>
      <c r="AJW76" s="22"/>
      <c r="AJX76" s="22"/>
      <c r="AJY76" s="22"/>
      <c r="AJZ76" s="22"/>
      <c r="AKA76" s="22"/>
      <c r="AKB76" s="22"/>
      <c r="AKC76" s="22"/>
      <c r="AKD76" s="22"/>
      <c r="AKE76" s="22"/>
      <c r="AKF76" s="22"/>
      <c r="AKG76" s="22"/>
      <c r="AKH76" s="22"/>
      <c r="AKI76" s="22"/>
      <c r="AKJ76" s="22"/>
      <c r="AKK76" s="22"/>
      <c r="AKL76" s="22"/>
      <c r="AKM76" s="22"/>
      <c r="AKN76" s="22"/>
      <c r="AKO76" s="22"/>
      <c r="AKP76" s="22"/>
      <c r="AKQ76" s="22"/>
      <c r="AKR76" s="22"/>
      <c r="AKS76" s="22"/>
      <c r="AKT76" s="22"/>
      <c r="AKU76" s="22"/>
      <c r="AKV76" s="22"/>
      <c r="AKW76" s="22"/>
      <c r="AKX76" s="22"/>
      <c r="AKY76" s="22"/>
      <c r="AKZ76" s="22"/>
      <c r="ALA76" s="22"/>
      <c r="ALB76" s="22"/>
      <c r="ALC76" s="22"/>
      <c r="ALD76" s="22"/>
      <c r="ALE76" s="22"/>
      <c r="ALF76" s="22"/>
      <c r="ALG76" s="22"/>
      <c r="ALH76" s="22"/>
      <c r="ALI76" s="22"/>
      <c r="ALJ76" s="22"/>
      <c r="ALK76" s="22"/>
      <c r="ALL76" s="22"/>
      <c r="ALM76" s="22"/>
      <c r="ALN76" s="22"/>
      <c r="ALO76" s="22"/>
      <c r="ALP76" s="22"/>
      <c r="ALQ76" s="22"/>
      <c r="ALR76" s="22"/>
      <c r="ALS76" s="22"/>
      <c r="ALT76" s="22"/>
      <c r="ALU76" s="22"/>
      <c r="ALV76" s="22"/>
      <c r="ALW76" s="22"/>
      <c r="ALX76" s="22"/>
      <c r="ALY76" s="22"/>
      <c r="ALZ76" s="22"/>
      <c r="AMA76" s="22"/>
      <c r="AMB76" s="22"/>
      <c r="AMC76" s="22"/>
      <c r="AMD76" s="22"/>
      <c r="AME76" s="22"/>
      <c r="AMF76" s="22"/>
      <c r="AMG76" s="22"/>
      <c r="AMH76" s="22"/>
      <c r="AMI76" s="22"/>
      <c r="AMJ76" s="22"/>
      <c r="AMK76" s="22"/>
      <c r="AML76" s="22"/>
      <c r="AMM76" s="22"/>
      <c r="AMN76" s="22"/>
      <c r="AMO76" s="22"/>
      <c r="AMP76" s="22"/>
      <c r="AMQ76" s="22"/>
      <c r="AMR76" s="22"/>
      <c r="AMS76" s="22"/>
      <c r="AMT76" s="22"/>
      <c r="AMU76" s="22"/>
      <c r="AMV76" s="22"/>
      <c r="AMW76" s="22"/>
      <c r="AMX76" s="22"/>
      <c r="AMY76" s="22"/>
      <c r="AMZ76" s="22"/>
      <c r="ANA76" s="22"/>
      <c r="ANB76" s="22"/>
      <c r="ANC76" s="22"/>
      <c r="AND76" s="22"/>
      <c r="ANE76" s="22"/>
      <c r="ANF76" s="22"/>
      <c r="ANG76" s="22"/>
      <c r="ANH76" s="22"/>
      <c r="ANI76" s="22"/>
      <c r="ANJ76" s="22"/>
      <c r="ANK76" s="22"/>
      <c r="ANL76" s="22"/>
      <c r="ANM76" s="22"/>
      <c r="ANN76" s="22"/>
      <c r="ANO76" s="22"/>
      <c r="ANP76" s="22"/>
      <c r="ANQ76" s="22"/>
      <c r="ANR76" s="22"/>
      <c r="ANS76" s="22"/>
      <c r="ANT76" s="22"/>
      <c r="ANU76" s="22"/>
      <c r="ANV76" s="22"/>
      <c r="ANW76" s="22"/>
      <c r="ANX76" s="22"/>
      <c r="ANY76" s="22"/>
      <c r="ANZ76" s="22"/>
      <c r="AOA76" s="22"/>
      <c r="AOB76" s="22"/>
      <c r="AOC76" s="22"/>
      <c r="AOD76" s="22"/>
      <c r="AOE76" s="22"/>
      <c r="AOF76" s="22"/>
      <c r="AOG76" s="22"/>
      <c r="AOH76" s="22"/>
      <c r="AOI76" s="22"/>
      <c r="AOJ76" s="22"/>
      <c r="AOK76" s="22"/>
      <c r="AOL76" s="22"/>
      <c r="AOM76" s="22"/>
      <c r="AON76" s="22"/>
      <c r="AOO76" s="22"/>
      <c r="AOP76" s="22"/>
      <c r="AOQ76" s="22"/>
      <c r="AOR76" s="22"/>
      <c r="AOS76" s="22"/>
      <c r="AOT76" s="22"/>
      <c r="AOU76" s="22"/>
      <c r="AOV76" s="22"/>
      <c r="AOW76" s="22"/>
      <c r="AOX76" s="22"/>
      <c r="AOY76" s="22"/>
      <c r="AOZ76" s="22"/>
      <c r="APA76" s="22"/>
      <c r="APB76" s="22"/>
      <c r="APC76" s="22"/>
      <c r="APD76" s="22"/>
      <c r="APE76" s="22"/>
      <c r="APF76" s="22"/>
      <c r="APG76" s="22"/>
      <c r="APH76" s="22"/>
      <c r="API76" s="22"/>
      <c r="APJ76" s="22"/>
      <c r="APK76" s="22"/>
      <c r="APL76" s="22"/>
      <c r="APM76" s="22"/>
      <c r="APN76" s="22"/>
      <c r="APO76" s="22"/>
      <c r="APP76" s="22"/>
      <c r="APQ76" s="22"/>
      <c r="APR76" s="22"/>
      <c r="APS76" s="22"/>
      <c r="APT76" s="22"/>
      <c r="APU76" s="22"/>
      <c r="APV76" s="22"/>
      <c r="APW76" s="22"/>
      <c r="APX76" s="22"/>
      <c r="APY76" s="22"/>
      <c r="APZ76" s="22"/>
      <c r="AQA76" s="22"/>
      <c r="AQB76" s="22"/>
      <c r="AQC76" s="22"/>
      <c r="AQD76" s="22"/>
      <c r="AQE76" s="22"/>
      <c r="AQF76" s="22"/>
      <c r="AQG76" s="22"/>
      <c r="AQH76" s="22"/>
      <c r="AQI76" s="22"/>
      <c r="AQJ76" s="22"/>
      <c r="AQK76" s="22"/>
      <c r="AQL76" s="22"/>
      <c r="AQM76" s="22"/>
      <c r="AQN76" s="22"/>
      <c r="AQO76" s="22"/>
      <c r="AQP76" s="22"/>
      <c r="AQQ76" s="22"/>
      <c r="AQR76" s="22"/>
      <c r="AQS76" s="22"/>
      <c r="AQT76" s="22"/>
      <c r="AQU76" s="22"/>
      <c r="AQV76" s="22"/>
      <c r="AQW76" s="22"/>
      <c r="AQX76" s="22"/>
      <c r="AQY76" s="22"/>
      <c r="AQZ76" s="22"/>
      <c r="ARA76" s="22"/>
      <c r="ARB76" s="22"/>
      <c r="ARC76" s="22"/>
      <c r="ARD76" s="22"/>
      <c r="ARE76" s="22"/>
      <c r="ARF76" s="22"/>
      <c r="ARG76" s="22"/>
      <c r="ARH76" s="22"/>
      <c r="ARI76" s="22"/>
      <c r="ARJ76" s="22"/>
      <c r="ARK76" s="22"/>
      <c r="ARL76" s="22"/>
      <c r="ARM76" s="22"/>
      <c r="ARN76" s="22"/>
      <c r="ARO76" s="22"/>
      <c r="ARP76" s="22"/>
      <c r="ARQ76" s="22"/>
      <c r="ARR76" s="22"/>
      <c r="ARS76" s="22"/>
      <c r="ART76" s="22"/>
      <c r="ARU76" s="22"/>
      <c r="ARV76" s="22"/>
      <c r="ARW76" s="22"/>
      <c r="ARX76" s="22"/>
      <c r="ARY76" s="22"/>
      <c r="ARZ76" s="22"/>
      <c r="ASA76" s="22"/>
      <c r="ASB76" s="22"/>
      <c r="ASC76" s="22"/>
      <c r="ASD76" s="22"/>
      <c r="ASE76" s="22"/>
      <c r="ASF76" s="22"/>
      <c r="ASG76" s="22"/>
      <c r="ASH76" s="22"/>
      <c r="ASI76" s="22"/>
      <c r="ASJ76" s="22"/>
      <c r="ASK76" s="22"/>
      <c r="ASL76" s="22"/>
      <c r="ASM76" s="22"/>
      <c r="ASN76" s="22"/>
      <c r="ASO76" s="22"/>
      <c r="ASP76" s="22"/>
      <c r="ASQ76" s="22"/>
      <c r="ASR76" s="22"/>
      <c r="ASS76" s="22"/>
      <c r="AST76" s="22"/>
      <c r="ASU76" s="22"/>
      <c r="ASV76" s="22"/>
      <c r="ASW76" s="22"/>
      <c r="ASX76" s="22"/>
      <c r="ASY76" s="22"/>
      <c r="ASZ76" s="22"/>
      <c r="ATA76" s="22"/>
      <c r="ATB76" s="22"/>
      <c r="ATC76" s="22"/>
      <c r="ATD76" s="22"/>
      <c r="ATE76" s="22"/>
      <c r="ATF76" s="22"/>
      <c r="ATG76" s="22"/>
      <c r="ATH76" s="22"/>
      <c r="ATI76" s="22"/>
      <c r="ATJ76" s="22"/>
      <c r="ATK76" s="22"/>
      <c r="ATL76" s="22"/>
      <c r="ATM76" s="22"/>
      <c r="ATN76" s="22"/>
      <c r="ATO76" s="22"/>
      <c r="ATP76" s="22"/>
      <c r="ATQ76" s="22"/>
      <c r="ATR76" s="22"/>
      <c r="ATS76" s="22"/>
      <c r="ATT76" s="22"/>
      <c r="ATU76" s="22"/>
      <c r="ATV76" s="22"/>
      <c r="ATW76" s="22"/>
      <c r="ATX76" s="22"/>
      <c r="ATY76" s="22"/>
      <c r="ATZ76" s="22"/>
      <c r="AUA76" s="22"/>
      <c r="AUB76" s="22"/>
      <c r="AUC76" s="22"/>
      <c r="AUD76" s="22"/>
      <c r="AUE76" s="22"/>
      <c r="AUF76" s="22"/>
      <c r="AUG76" s="22"/>
      <c r="AUH76" s="22"/>
      <c r="AUI76" s="22"/>
      <c r="AUJ76" s="22"/>
      <c r="AUK76" s="22"/>
      <c r="AUL76" s="22"/>
      <c r="AUM76" s="22"/>
      <c r="AUN76" s="22"/>
      <c r="AUO76" s="22"/>
      <c r="AUP76" s="22"/>
      <c r="AUQ76" s="22"/>
      <c r="AUR76" s="22"/>
      <c r="AUS76" s="22"/>
      <c r="AUT76" s="22"/>
      <c r="AUU76" s="22"/>
      <c r="AUV76" s="22"/>
      <c r="AUW76" s="22"/>
      <c r="AUX76" s="22"/>
      <c r="AUY76" s="22"/>
      <c r="AUZ76" s="22"/>
      <c r="AVA76" s="22"/>
      <c r="AVB76" s="22"/>
      <c r="AVC76" s="22"/>
      <c r="AVD76" s="22"/>
      <c r="AVE76" s="22"/>
      <c r="AVF76" s="22"/>
      <c r="AVG76" s="22"/>
      <c r="AVH76" s="22"/>
      <c r="AVI76" s="22"/>
      <c r="AVJ76" s="22"/>
      <c r="AVK76" s="22"/>
      <c r="AVL76" s="22"/>
      <c r="AVM76" s="22"/>
      <c r="AVN76" s="22"/>
      <c r="AVO76" s="22"/>
      <c r="AVP76" s="22"/>
      <c r="AVQ76" s="22"/>
      <c r="AVR76" s="22"/>
      <c r="AVS76" s="22"/>
      <c r="AVT76" s="22"/>
      <c r="AVU76" s="22"/>
      <c r="AVV76" s="22"/>
      <c r="AVW76" s="22"/>
      <c r="AVX76" s="22"/>
      <c r="AVY76" s="22"/>
      <c r="AVZ76" s="22"/>
      <c r="AWA76" s="22"/>
      <c r="AWB76" s="22"/>
      <c r="AWC76" s="22"/>
      <c r="AWD76" s="22"/>
      <c r="AWE76" s="22"/>
      <c r="AWF76" s="22"/>
      <c r="AWG76" s="22"/>
      <c r="AWH76" s="22"/>
      <c r="AWI76" s="22"/>
      <c r="AWJ76" s="22"/>
      <c r="AWK76" s="22"/>
      <c r="AWL76" s="22"/>
      <c r="AWM76" s="22"/>
      <c r="AWN76" s="22"/>
      <c r="AWO76" s="22"/>
      <c r="AWP76" s="22"/>
      <c r="AWQ76" s="22"/>
      <c r="AWR76" s="22"/>
      <c r="AWS76" s="22"/>
      <c r="AWT76" s="22"/>
      <c r="AWU76" s="22"/>
      <c r="AWV76" s="22"/>
      <c r="AWW76" s="22"/>
      <c r="AWX76" s="22"/>
      <c r="AWY76" s="22"/>
      <c r="AWZ76" s="22"/>
      <c r="AXA76" s="22"/>
      <c r="AXB76" s="22"/>
      <c r="AXC76" s="22"/>
      <c r="AXD76" s="22"/>
      <c r="AXE76" s="22"/>
      <c r="AXF76" s="22"/>
      <c r="AXG76" s="22"/>
      <c r="AXH76" s="22"/>
      <c r="AXI76" s="22"/>
      <c r="AXJ76" s="22"/>
      <c r="AXK76" s="22"/>
      <c r="AXL76" s="22"/>
      <c r="AXM76" s="22"/>
      <c r="AXN76" s="22"/>
      <c r="AXO76" s="22"/>
      <c r="AXP76" s="22"/>
      <c r="AXQ76" s="22"/>
      <c r="AXR76" s="22"/>
      <c r="AXS76" s="22"/>
      <c r="AXT76" s="22"/>
      <c r="AXU76" s="22"/>
      <c r="AXV76" s="22"/>
      <c r="AXW76" s="22"/>
      <c r="AXX76" s="22"/>
      <c r="AXY76" s="22"/>
      <c r="AXZ76" s="22"/>
      <c r="AYA76" s="22"/>
      <c r="AYB76" s="22"/>
      <c r="AYC76" s="22"/>
      <c r="AYD76" s="22"/>
      <c r="AYE76" s="22"/>
      <c r="AYF76" s="22"/>
      <c r="AYG76" s="22"/>
      <c r="AYH76" s="22"/>
      <c r="AYI76" s="22"/>
      <c r="AYJ76" s="22"/>
      <c r="AYK76" s="22"/>
      <c r="AYL76" s="22"/>
      <c r="AYM76" s="22"/>
      <c r="AYN76" s="22"/>
      <c r="AYO76" s="22"/>
      <c r="AYP76" s="22"/>
      <c r="AYQ76" s="22"/>
      <c r="AYR76" s="22"/>
      <c r="AYS76" s="22"/>
      <c r="AYT76" s="22"/>
      <c r="AYU76" s="22"/>
      <c r="AYV76" s="22"/>
      <c r="AYW76" s="22"/>
      <c r="AYX76" s="22"/>
      <c r="AYY76" s="22"/>
      <c r="AYZ76" s="22"/>
      <c r="AZA76" s="22"/>
      <c r="AZB76" s="22"/>
      <c r="AZC76" s="22"/>
      <c r="AZD76" s="22"/>
      <c r="AZE76" s="22"/>
      <c r="AZF76" s="22"/>
      <c r="AZG76" s="22"/>
      <c r="AZH76" s="22"/>
      <c r="AZI76" s="22"/>
      <c r="AZJ76" s="22"/>
      <c r="AZK76" s="22"/>
      <c r="AZL76" s="22"/>
      <c r="AZM76" s="22"/>
      <c r="AZN76" s="22"/>
      <c r="AZO76" s="22"/>
      <c r="AZP76" s="22"/>
      <c r="AZQ76" s="22"/>
      <c r="AZR76" s="22"/>
      <c r="AZS76" s="22"/>
      <c r="AZT76" s="22"/>
      <c r="AZU76" s="22"/>
      <c r="AZV76" s="22"/>
      <c r="AZW76" s="22"/>
      <c r="AZX76" s="22"/>
      <c r="AZY76" s="22"/>
      <c r="AZZ76" s="22"/>
      <c r="BAA76" s="22"/>
      <c r="BAB76" s="22"/>
      <c r="BAC76" s="22"/>
      <c r="BAD76" s="22"/>
      <c r="BAE76" s="22"/>
      <c r="BAF76" s="22"/>
      <c r="BAG76" s="22"/>
      <c r="BAH76" s="22"/>
      <c r="BAI76" s="22"/>
      <c r="BAJ76" s="22"/>
      <c r="BAK76" s="22"/>
      <c r="BAL76" s="22"/>
      <c r="BAM76" s="22"/>
      <c r="BAN76" s="22"/>
      <c r="BAO76" s="22"/>
      <c r="BAP76" s="22"/>
      <c r="BAQ76" s="22"/>
      <c r="BAR76" s="22"/>
      <c r="BAS76" s="22"/>
      <c r="BAT76" s="22"/>
      <c r="BAU76" s="22"/>
      <c r="BAV76" s="22"/>
      <c r="BAW76" s="22"/>
      <c r="BAX76" s="22"/>
      <c r="BAY76" s="22"/>
      <c r="BAZ76" s="22"/>
      <c r="BBA76" s="22"/>
      <c r="BBB76" s="22"/>
      <c r="BBC76" s="22"/>
      <c r="BBD76" s="22"/>
      <c r="BBE76" s="22"/>
      <c r="BBF76" s="22"/>
      <c r="BBG76" s="22"/>
      <c r="BBH76" s="22"/>
      <c r="BBI76" s="22"/>
      <c r="BBJ76" s="22"/>
      <c r="BBK76" s="22"/>
      <c r="BBL76" s="22"/>
      <c r="BBM76" s="22"/>
      <c r="BBN76" s="22"/>
      <c r="BBO76" s="22"/>
      <c r="BBP76" s="22"/>
      <c r="BBQ76" s="22"/>
      <c r="BBR76" s="22"/>
      <c r="BBS76" s="22"/>
      <c r="BBT76" s="22"/>
      <c r="BBU76" s="22"/>
      <c r="BBV76" s="22"/>
      <c r="BBW76" s="22"/>
      <c r="BBX76" s="22"/>
      <c r="BBY76" s="22"/>
      <c r="BBZ76" s="22"/>
      <c r="BCA76" s="22"/>
      <c r="BCB76" s="22"/>
      <c r="BCC76" s="22"/>
      <c r="BCD76" s="22"/>
      <c r="BCE76" s="22"/>
      <c r="BCF76" s="22"/>
      <c r="BCG76" s="22"/>
      <c r="BCH76" s="22"/>
      <c r="BCI76" s="22"/>
      <c r="BCJ76" s="22"/>
      <c r="BCK76" s="22"/>
      <c r="BCL76" s="22"/>
      <c r="BCM76" s="22"/>
      <c r="BCN76" s="22"/>
      <c r="BCO76" s="22"/>
      <c r="BCP76" s="22"/>
      <c r="BCQ76" s="22"/>
      <c r="BCR76" s="22"/>
      <c r="BCS76" s="22"/>
      <c r="BCT76" s="22"/>
      <c r="BCU76" s="22"/>
      <c r="BCV76" s="22"/>
      <c r="BCW76" s="22"/>
      <c r="BCX76" s="22"/>
      <c r="BCY76" s="22"/>
      <c r="BCZ76" s="22"/>
      <c r="BDA76" s="22"/>
      <c r="BDB76" s="22"/>
      <c r="BDC76" s="22"/>
      <c r="BDD76" s="22"/>
      <c r="BDE76" s="22"/>
      <c r="BDF76" s="22"/>
      <c r="BDG76" s="22"/>
      <c r="BDH76" s="22"/>
      <c r="BDI76" s="22"/>
      <c r="BDJ76" s="22"/>
      <c r="BDK76" s="22"/>
      <c r="BDL76" s="22"/>
      <c r="BDM76" s="22"/>
      <c r="BDN76" s="22"/>
      <c r="BDO76" s="22"/>
      <c r="BDP76" s="22"/>
      <c r="BDQ76" s="22"/>
      <c r="BDR76" s="22"/>
      <c r="BDS76" s="22"/>
      <c r="BDT76" s="22"/>
      <c r="BDU76" s="22"/>
      <c r="BDV76" s="22"/>
      <c r="BDW76" s="22"/>
      <c r="BDX76" s="22"/>
      <c r="BDY76" s="22"/>
      <c r="BDZ76" s="22"/>
      <c r="BEA76" s="22"/>
      <c r="BEB76" s="22"/>
      <c r="BEC76" s="22"/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6"/>
      <c r="CZV76" s="26"/>
      <c r="CZW76" s="26"/>
      <c r="CZX76" s="26"/>
      <c r="CZY76" s="26"/>
      <c r="CZZ76" s="26"/>
      <c r="DAA76" s="26"/>
      <c r="DAB76" s="26"/>
      <c r="DAC76" s="26"/>
      <c r="DAD76" s="26"/>
      <c r="DAE76" s="26"/>
      <c r="DAF76" s="26"/>
      <c r="DAG76" s="26"/>
      <c r="DAH76" s="26"/>
      <c r="DAI76" s="26"/>
      <c r="DAJ76" s="26"/>
      <c r="DAK76" s="26"/>
      <c r="DAL76" s="26"/>
      <c r="DAM76" s="26"/>
      <c r="DAN76" s="26"/>
      <c r="DAO76" s="26"/>
      <c r="DAP76" s="26"/>
      <c r="DAQ76" s="26"/>
      <c r="DAR76" s="26"/>
      <c r="DAS76" s="26"/>
      <c r="DAT76" s="26"/>
      <c r="DAU76" s="26"/>
      <c r="DAV76" s="26"/>
      <c r="DAW76" s="26"/>
      <c r="DAX76" s="26"/>
      <c r="DAY76" s="26"/>
      <c r="DAZ76" s="26"/>
      <c r="DBA76" s="26"/>
      <c r="DBB76" s="26"/>
      <c r="DBC76" s="26"/>
      <c r="DBD76" s="26"/>
      <c r="DBE76" s="26"/>
      <c r="DBF76" s="26"/>
      <c r="DBG76" s="26"/>
      <c r="DBH76" s="26"/>
      <c r="DBI76" s="26"/>
      <c r="DBJ76" s="26"/>
      <c r="DBK76" s="26"/>
      <c r="DBL76" s="26"/>
      <c r="DBM76" s="26"/>
      <c r="DBN76" s="26"/>
      <c r="DBO76" s="26"/>
      <c r="DBP76" s="26"/>
      <c r="DBQ76" s="26"/>
      <c r="DBR76" s="26"/>
      <c r="DBS76" s="26"/>
      <c r="DBT76" s="26"/>
      <c r="DBU76" s="26"/>
      <c r="DBV76" s="26"/>
      <c r="DBW76" s="26"/>
      <c r="DBX76" s="26"/>
      <c r="DBY76" s="26"/>
      <c r="DBZ76" s="26"/>
      <c r="DCA76" s="26"/>
      <c r="DCB76" s="26"/>
      <c r="DCC76" s="26"/>
      <c r="DCD76" s="26"/>
      <c r="DCE76" s="26"/>
      <c r="DCF76" s="26"/>
      <c r="DCG76" s="26"/>
      <c r="DCH76" s="26"/>
      <c r="DCI76" s="26"/>
      <c r="DCJ76" s="26"/>
      <c r="DCK76" s="26"/>
      <c r="DCL76" s="26"/>
      <c r="DCM76" s="26"/>
      <c r="DCN76" s="26"/>
      <c r="DCO76" s="26"/>
      <c r="DCP76" s="26"/>
      <c r="DCQ76" s="26"/>
      <c r="DCR76" s="26"/>
      <c r="DCS76" s="26"/>
      <c r="DCT76" s="26"/>
      <c r="DCU76" s="26"/>
      <c r="DCV76" s="26"/>
      <c r="DCW76" s="26"/>
      <c r="DCX76" s="26"/>
      <c r="DCY76" s="26"/>
      <c r="DCZ76" s="26"/>
      <c r="DDA76" s="26"/>
      <c r="DDB76" s="26"/>
      <c r="DDC76" s="26"/>
      <c r="DDD76" s="26"/>
      <c r="DDE76" s="26"/>
      <c r="DDF76" s="26"/>
      <c r="DDG76" s="26"/>
      <c r="DDH76" s="26"/>
      <c r="DDI76" s="26"/>
      <c r="DDJ76" s="26"/>
      <c r="DDK76" s="26"/>
      <c r="DDL76" s="26"/>
      <c r="DDM76" s="26"/>
      <c r="DDN76" s="26"/>
      <c r="DDO76" s="26"/>
      <c r="DDP76" s="26"/>
      <c r="DDQ76" s="26"/>
      <c r="DDR76" s="26"/>
      <c r="DDS76" s="26"/>
      <c r="DDT76" s="26"/>
      <c r="DDU76" s="26"/>
      <c r="DDV76" s="26"/>
      <c r="DDW76" s="26"/>
      <c r="DDX76" s="26"/>
      <c r="DDY76" s="26"/>
      <c r="DDZ76" s="26"/>
      <c r="DEA76" s="26"/>
      <c r="DEB76" s="26"/>
      <c r="DEC76" s="26"/>
      <c r="DED76" s="26"/>
      <c r="DEE76" s="26"/>
      <c r="DEF76" s="26"/>
      <c r="DEG76" s="26"/>
      <c r="DEH76" s="26"/>
      <c r="DEI76" s="26"/>
      <c r="DEJ76" s="26"/>
      <c r="DEK76" s="26"/>
      <c r="DEL76" s="26"/>
      <c r="DEM76" s="26"/>
      <c r="DEN76" s="26"/>
      <c r="DEO76" s="26"/>
      <c r="DEP76" s="26"/>
      <c r="DEQ76" s="26"/>
      <c r="DER76" s="26"/>
      <c r="DES76" s="26"/>
      <c r="DET76" s="26"/>
      <c r="DEU76" s="26"/>
      <c r="DEV76" s="26"/>
      <c r="DEW76" s="26"/>
      <c r="DEX76" s="26"/>
      <c r="DEY76" s="26"/>
      <c r="DEZ76" s="26"/>
      <c r="DFA76" s="26"/>
      <c r="DFB76" s="26"/>
      <c r="DFC76" s="26"/>
      <c r="DFD76" s="26"/>
      <c r="DFE76" s="26"/>
      <c r="DFF76" s="26"/>
      <c r="DFG76" s="26"/>
      <c r="DFH76" s="26"/>
      <c r="DFI76" s="26"/>
      <c r="DFJ76" s="26"/>
      <c r="DFK76" s="26"/>
      <c r="DFL76" s="26"/>
      <c r="DFM76" s="26"/>
      <c r="DFN76" s="26"/>
      <c r="DFO76" s="26"/>
      <c r="DFP76" s="26"/>
      <c r="DFQ76" s="26"/>
      <c r="DFR76" s="26"/>
      <c r="DFS76" s="26"/>
      <c r="DFT76" s="26"/>
      <c r="DFU76" s="26"/>
      <c r="DFV76" s="26"/>
      <c r="DFW76" s="26"/>
      <c r="DFX76" s="26"/>
      <c r="DFY76" s="26"/>
      <c r="DFZ76" s="26"/>
      <c r="DGA76" s="26"/>
      <c r="DGB76" s="26"/>
      <c r="DGC76" s="26"/>
      <c r="DGD76" s="26"/>
      <c r="DGE76" s="26"/>
      <c r="DGF76" s="26"/>
      <c r="DGG76" s="26"/>
      <c r="DGH76" s="26"/>
      <c r="DGI76" s="26"/>
      <c r="DGJ76" s="26"/>
      <c r="DGK76" s="26"/>
      <c r="DGL76" s="26"/>
      <c r="DGM76" s="26"/>
      <c r="DGN76" s="26"/>
      <c r="DGO76" s="26"/>
      <c r="DGP76" s="26"/>
      <c r="DGQ76" s="26"/>
      <c r="DGR76" s="26"/>
      <c r="DGS76" s="26"/>
      <c r="DGT76" s="26"/>
      <c r="DGU76" s="26"/>
      <c r="DGV76" s="26"/>
      <c r="DGW76" s="26"/>
      <c r="DGX76" s="26"/>
      <c r="DGY76" s="26"/>
      <c r="DGZ76" s="26"/>
      <c r="DHA76" s="26"/>
      <c r="DHB76" s="26"/>
      <c r="DHC76" s="26"/>
      <c r="DHD76" s="26"/>
      <c r="DHE76" s="26"/>
      <c r="DHF76" s="26"/>
      <c r="DHG76" s="26"/>
      <c r="DHH76" s="26"/>
      <c r="DHI76" s="26"/>
      <c r="DHJ76" s="26"/>
      <c r="DHK76" s="26"/>
      <c r="DHL76" s="26"/>
      <c r="DHM76" s="26"/>
      <c r="DHN76" s="26"/>
      <c r="DHO76" s="26"/>
      <c r="DHP76" s="26"/>
      <c r="DHQ76" s="26"/>
      <c r="DHR76" s="26"/>
      <c r="DHS76" s="26"/>
      <c r="DHT76" s="26"/>
      <c r="DHU76" s="26"/>
      <c r="DHV76" s="26"/>
      <c r="DHW76" s="26"/>
      <c r="DHX76" s="26"/>
      <c r="DHY76" s="26"/>
      <c r="DHZ76" s="26"/>
      <c r="DIA76" s="26"/>
      <c r="DIB76" s="26"/>
      <c r="DIC76" s="26"/>
      <c r="DID76" s="26"/>
      <c r="DIE76" s="26"/>
      <c r="DIF76" s="26"/>
      <c r="DIG76" s="26"/>
      <c r="DIH76" s="26"/>
      <c r="DII76" s="26"/>
      <c r="DIJ76" s="26"/>
      <c r="DIK76" s="26"/>
      <c r="DIL76" s="26"/>
      <c r="DIM76" s="26"/>
      <c r="DIN76" s="26"/>
      <c r="DIO76" s="26"/>
      <c r="DIP76" s="26"/>
      <c r="DIQ76" s="26"/>
      <c r="DIR76" s="26"/>
      <c r="DIS76" s="26"/>
      <c r="DIT76" s="26"/>
      <c r="DIU76" s="26"/>
      <c r="DIV76" s="26"/>
      <c r="DIW76" s="26"/>
      <c r="DIX76" s="26"/>
      <c r="DIY76" s="26"/>
      <c r="DIZ76" s="26"/>
      <c r="DJA76" s="26"/>
      <c r="DJB76" s="26"/>
      <c r="DJC76" s="26"/>
      <c r="DJD76" s="26"/>
      <c r="DJE76" s="26"/>
      <c r="DJF76" s="26"/>
      <c r="DJG76" s="26"/>
      <c r="DJH76" s="26"/>
      <c r="DJI76" s="26"/>
      <c r="DJJ76" s="26"/>
      <c r="DJK76" s="26"/>
      <c r="DJL76" s="26"/>
      <c r="DJM76" s="26"/>
      <c r="DJN76" s="26"/>
      <c r="DJO76" s="26"/>
      <c r="DJP76" s="26"/>
      <c r="DJQ76" s="26"/>
      <c r="DJR76" s="26"/>
      <c r="DJS76" s="26"/>
      <c r="DJT76" s="26"/>
      <c r="DJU76" s="26"/>
      <c r="DJV76" s="26"/>
      <c r="DJW76" s="26"/>
      <c r="DJX76" s="26"/>
      <c r="DJY76" s="26"/>
      <c r="DJZ76" s="26"/>
      <c r="DKA76" s="26"/>
      <c r="DKB76" s="26"/>
      <c r="DKC76" s="26"/>
      <c r="DKD76" s="26"/>
      <c r="DKE76" s="26"/>
      <c r="DKF76" s="26"/>
      <c r="DKG76" s="26"/>
      <c r="DKH76" s="26"/>
      <c r="DKI76" s="26"/>
      <c r="DKJ76" s="26"/>
      <c r="DKK76" s="26"/>
      <c r="DKL76" s="26"/>
      <c r="DKM76" s="26"/>
      <c r="DKN76" s="26"/>
      <c r="DKO76" s="26"/>
      <c r="DKP76" s="26"/>
      <c r="DKQ76" s="26"/>
      <c r="DKR76" s="26"/>
      <c r="DKS76" s="26"/>
      <c r="DKT76" s="26"/>
      <c r="DKU76" s="26"/>
      <c r="DKV76" s="26"/>
      <c r="DKW76" s="26"/>
      <c r="DKX76" s="26"/>
      <c r="DKY76" s="26"/>
      <c r="DKZ76" s="26"/>
      <c r="DLA76" s="26"/>
      <c r="DLB76" s="26"/>
      <c r="DLC76" s="26"/>
      <c r="DLD76" s="26"/>
      <c r="DLE76" s="26"/>
      <c r="DLF76" s="26"/>
      <c r="DLG76" s="26"/>
      <c r="DLH76" s="26"/>
      <c r="DLI76" s="26"/>
      <c r="DLJ76" s="26"/>
      <c r="DLK76" s="26"/>
      <c r="DLL76" s="26"/>
      <c r="DLM76" s="26"/>
      <c r="DLN76" s="26"/>
      <c r="DLO76" s="26"/>
      <c r="DLP76" s="26"/>
      <c r="DLQ76" s="26"/>
      <c r="DLR76" s="26"/>
      <c r="DLS76" s="26"/>
      <c r="DLT76" s="26"/>
      <c r="DLU76" s="26"/>
      <c r="DLV76" s="26"/>
      <c r="DLW76" s="26"/>
      <c r="DLX76" s="26"/>
      <c r="DLY76" s="26"/>
      <c r="DLZ76" s="26"/>
      <c r="DMA76" s="26"/>
      <c r="DMB76" s="26"/>
      <c r="DMC76" s="26"/>
      <c r="DMD76" s="26"/>
      <c r="DME76" s="26"/>
      <c r="DMF76" s="26"/>
      <c r="DMG76" s="26"/>
      <c r="DMH76" s="26"/>
      <c r="DMI76" s="26"/>
      <c r="DMJ76" s="26"/>
      <c r="DMK76" s="26"/>
      <c r="DML76" s="26"/>
      <c r="DMM76" s="26"/>
      <c r="DMN76" s="26"/>
      <c r="DMO76" s="26"/>
      <c r="DMP76" s="26"/>
      <c r="DMQ76" s="26"/>
      <c r="DMR76" s="26"/>
      <c r="DMS76" s="26"/>
      <c r="DMT76" s="26"/>
      <c r="DMU76" s="26"/>
      <c r="DMV76" s="26"/>
      <c r="DMW76" s="26"/>
      <c r="DMX76" s="26"/>
      <c r="DMY76" s="26"/>
      <c r="DMZ76" s="26"/>
      <c r="DNA76" s="26"/>
      <c r="DNB76" s="26"/>
      <c r="DNC76" s="26"/>
      <c r="DND76" s="26"/>
      <c r="DNE76" s="26"/>
      <c r="DNF76" s="26"/>
      <c r="DNG76" s="26"/>
      <c r="DNH76" s="26"/>
      <c r="DNI76" s="26"/>
      <c r="DNJ76" s="26"/>
      <c r="DNK76" s="26"/>
      <c r="DNL76" s="26"/>
      <c r="DNM76" s="26"/>
      <c r="DNN76" s="26"/>
      <c r="DNO76" s="26"/>
      <c r="DNP76" s="26"/>
      <c r="DNQ76" s="26"/>
      <c r="DNR76" s="26"/>
      <c r="DNS76" s="26"/>
      <c r="DNT76" s="26"/>
      <c r="DNU76" s="26"/>
      <c r="DNV76" s="26"/>
      <c r="DNW76" s="26"/>
      <c r="DNX76" s="26"/>
      <c r="DNY76" s="26"/>
      <c r="DNZ76" s="26"/>
      <c r="DOA76" s="26"/>
      <c r="DOB76" s="26"/>
      <c r="DOC76" s="26"/>
      <c r="DOD76" s="26"/>
      <c r="DOE76" s="26"/>
      <c r="DOF76" s="26"/>
      <c r="DOG76" s="26"/>
      <c r="DOH76" s="26"/>
      <c r="DOI76" s="26"/>
      <c r="DOJ76" s="26"/>
      <c r="DOK76" s="26"/>
      <c r="DOL76" s="26"/>
      <c r="DOM76" s="26"/>
      <c r="DON76" s="26"/>
      <c r="DOO76" s="26"/>
      <c r="DOP76" s="26"/>
      <c r="DOQ76" s="26"/>
      <c r="DOR76" s="26"/>
      <c r="DOS76" s="26"/>
      <c r="DOT76" s="26"/>
      <c r="DOU76" s="26"/>
      <c r="DOV76" s="26"/>
      <c r="DOW76" s="26"/>
      <c r="DOX76" s="26"/>
      <c r="DOY76" s="26"/>
      <c r="DOZ76" s="26"/>
      <c r="DPA76" s="26"/>
      <c r="DPB76" s="26"/>
      <c r="DPC76" s="26"/>
      <c r="DPD76" s="26"/>
      <c r="DPE76" s="26"/>
      <c r="DPF76" s="26"/>
      <c r="DPG76" s="26"/>
      <c r="DPH76" s="26"/>
      <c r="DPI76" s="26"/>
      <c r="DPJ76" s="26"/>
      <c r="DPK76" s="26"/>
      <c r="DPL76" s="26"/>
      <c r="DPM76" s="26"/>
      <c r="DPN76" s="26"/>
      <c r="DPO76" s="26"/>
      <c r="DPP76" s="26"/>
      <c r="DPQ76" s="26"/>
      <c r="DPR76" s="26"/>
      <c r="DPS76" s="26"/>
      <c r="DPT76" s="26"/>
      <c r="DPU76" s="26"/>
      <c r="DPV76" s="26"/>
      <c r="DPW76" s="26"/>
      <c r="DPX76" s="26"/>
      <c r="DPY76" s="26"/>
      <c r="DPZ76" s="26"/>
      <c r="DQA76" s="26"/>
      <c r="DQB76" s="26"/>
      <c r="DQC76" s="26"/>
      <c r="DQD76" s="26"/>
      <c r="DQE76" s="26"/>
      <c r="DQF76" s="26"/>
      <c r="DQG76" s="26"/>
      <c r="DQH76" s="26"/>
      <c r="DQI76" s="26"/>
      <c r="DQJ76" s="26"/>
      <c r="DQK76" s="26"/>
      <c r="DQL76" s="26"/>
      <c r="DQM76" s="26"/>
      <c r="DQN76" s="26"/>
      <c r="DQO76" s="26"/>
      <c r="DQP76" s="26"/>
      <c r="DQQ76" s="26"/>
      <c r="DQR76" s="26"/>
      <c r="DQS76" s="26"/>
      <c r="DQT76" s="26"/>
      <c r="DQU76" s="26"/>
      <c r="DQV76" s="26"/>
      <c r="DQW76" s="26"/>
      <c r="DQX76" s="26"/>
      <c r="DQY76" s="26"/>
      <c r="DQZ76" s="26"/>
      <c r="DRA76" s="26"/>
      <c r="DRB76" s="26"/>
      <c r="DRC76" s="26"/>
      <c r="DRD76" s="26"/>
      <c r="DRE76" s="26"/>
      <c r="DRF76" s="26"/>
      <c r="DRG76" s="26"/>
      <c r="DRH76" s="26"/>
      <c r="DRI76" s="26"/>
      <c r="DRJ76" s="26"/>
      <c r="DRK76" s="26"/>
      <c r="DRL76" s="26"/>
      <c r="DRM76" s="26"/>
      <c r="DRN76" s="26"/>
      <c r="DRO76" s="26"/>
      <c r="DRP76" s="26"/>
      <c r="DRQ76" s="26"/>
      <c r="DRR76" s="26"/>
      <c r="DRS76" s="26"/>
      <c r="DRT76" s="26"/>
      <c r="DRU76" s="26"/>
      <c r="DRV76" s="26"/>
      <c r="DRW76" s="26"/>
      <c r="DRX76" s="26"/>
      <c r="DRY76" s="26"/>
      <c r="DRZ76" s="26"/>
      <c r="DSA76" s="26"/>
      <c r="DSB76" s="26"/>
      <c r="DSC76" s="26"/>
      <c r="DSD76" s="26"/>
      <c r="DSE76" s="26"/>
      <c r="DSF76" s="26"/>
      <c r="DSG76" s="26"/>
      <c r="DSH76" s="26"/>
      <c r="DSI76" s="26"/>
      <c r="DSJ76" s="26"/>
      <c r="DSK76" s="26"/>
      <c r="DSL76" s="26"/>
      <c r="DSM76" s="26"/>
      <c r="DSN76" s="26"/>
      <c r="DSO76" s="26"/>
      <c r="DSP76" s="26"/>
      <c r="DSQ76" s="26"/>
      <c r="DSR76" s="26"/>
      <c r="DSS76" s="26"/>
      <c r="DST76" s="26"/>
      <c r="DSU76" s="26"/>
      <c r="DSV76" s="26"/>
      <c r="DSW76" s="26"/>
      <c r="DSX76" s="26"/>
      <c r="DSY76" s="26"/>
      <c r="DSZ76" s="26"/>
      <c r="DTA76" s="26"/>
      <c r="DTB76" s="26"/>
      <c r="DTC76" s="26"/>
      <c r="DTD76" s="26"/>
      <c r="DTE76" s="26"/>
      <c r="DTF76" s="26"/>
      <c r="DTG76" s="26"/>
      <c r="DTH76" s="26"/>
      <c r="DTI76" s="26"/>
      <c r="DTJ76" s="26"/>
      <c r="DTK76" s="26"/>
      <c r="DTL76" s="26"/>
      <c r="DTM76" s="26"/>
      <c r="DTN76" s="26"/>
      <c r="DTO76" s="26"/>
      <c r="DTP76" s="26"/>
      <c r="DTQ76" s="26"/>
      <c r="DTR76" s="26"/>
      <c r="DTS76" s="26"/>
      <c r="DTT76" s="26"/>
      <c r="DTU76" s="26"/>
      <c r="DTV76" s="26"/>
      <c r="DTW76" s="26"/>
      <c r="DTX76" s="26"/>
      <c r="DTY76" s="26"/>
      <c r="DTZ76" s="26"/>
      <c r="DUA76" s="26"/>
      <c r="DUB76" s="26"/>
      <c r="DUC76" s="26"/>
      <c r="DUD76" s="26"/>
      <c r="DUE76" s="26"/>
      <c r="DUF76" s="26"/>
      <c r="DUG76" s="26"/>
      <c r="DUH76" s="26"/>
      <c r="DUI76" s="26"/>
      <c r="DUJ76" s="26"/>
      <c r="DUK76" s="26"/>
      <c r="DUL76" s="26"/>
      <c r="DUM76" s="26"/>
      <c r="DUN76" s="26"/>
      <c r="DUO76" s="26"/>
      <c r="DUP76" s="26"/>
      <c r="DUQ76" s="26"/>
      <c r="DUR76" s="26"/>
      <c r="DUS76" s="26"/>
      <c r="DUT76" s="26"/>
      <c r="DUU76" s="26"/>
      <c r="DUV76" s="26"/>
      <c r="DUW76" s="26"/>
      <c r="DUX76" s="26"/>
      <c r="DUY76" s="26"/>
      <c r="DUZ76" s="26"/>
      <c r="DVA76" s="26"/>
      <c r="DVB76" s="26"/>
      <c r="DVC76" s="26"/>
      <c r="DVD76" s="26"/>
      <c r="DVE76" s="26"/>
      <c r="DVF76" s="26"/>
      <c r="DVG76" s="26"/>
      <c r="DVH76" s="26"/>
      <c r="DVI76" s="26"/>
      <c r="DVJ76" s="26"/>
      <c r="DVK76" s="26"/>
      <c r="DVL76" s="26"/>
      <c r="DVM76" s="26"/>
      <c r="DVN76" s="26"/>
      <c r="DVO76" s="26"/>
      <c r="DVP76" s="26"/>
      <c r="DVQ76" s="26"/>
      <c r="DVR76" s="26"/>
      <c r="DVS76" s="26"/>
      <c r="DVT76" s="26"/>
      <c r="DVU76" s="26"/>
      <c r="DVV76" s="26"/>
      <c r="DVW76" s="26"/>
      <c r="DVX76" s="26"/>
      <c r="DVY76" s="26"/>
      <c r="DVZ76" s="26"/>
      <c r="DWA76" s="26"/>
      <c r="DWB76" s="26"/>
      <c r="DWC76" s="26"/>
      <c r="DWD76" s="26"/>
      <c r="DWE76" s="26"/>
      <c r="DWF76" s="26"/>
      <c r="DWG76" s="26"/>
      <c r="DWH76" s="26"/>
      <c r="DWI76" s="26"/>
      <c r="DWJ76" s="26"/>
      <c r="DWK76" s="26"/>
      <c r="DWL76" s="26"/>
      <c r="DWM76" s="26"/>
      <c r="DWN76" s="26"/>
      <c r="DWO76" s="26"/>
      <c r="DWP76" s="26"/>
      <c r="DWQ76" s="26"/>
      <c r="DWR76" s="26"/>
      <c r="DWS76" s="26"/>
      <c r="DWT76" s="26"/>
      <c r="DWU76" s="26"/>
      <c r="DWV76" s="26"/>
      <c r="DWW76" s="26"/>
      <c r="DWX76" s="26"/>
      <c r="DWY76" s="26"/>
      <c r="DWZ76" s="26"/>
      <c r="DXA76" s="26"/>
      <c r="DXB76" s="26"/>
      <c r="DXC76" s="26"/>
      <c r="DXD76" s="26"/>
      <c r="DXE76" s="26"/>
      <c r="DXF76" s="26"/>
      <c r="DXG76" s="26"/>
      <c r="DXH76" s="26"/>
      <c r="DXI76" s="26"/>
      <c r="DXJ76" s="26"/>
      <c r="DXK76" s="26"/>
      <c r="DXL76" s="26"/>
      <c r="DXM76" s="26"/>
      <c r="DXN76" s="26"/>
      <c r="DXO76" s="26"/>
      <c r="DXP76" s="26"/>
      <c r="DXQ76" s="26"/>
      <c r="DXR76" s="26"/>
      <c r="DXS76" s="26"/>
      <c r="DXT76" s="26"/>
      <c r="DXU76" s="26"/>
      <c r="DXV76" s="26"/>
      <c r="DXW76" s="26"/>
      <c r="DXX76" s="26"/>
      <c r="DXY76" s="26"/>
      <c r="DXZ76" s="26"/>
      <c r="DYA76" s="26"/>
      <c r="DYB76" s="26"/>
      <c r="DYC76" s="26"/>
      <c r="DYD76" s="26"/>
      <c r="DYE76" s="26"/>
      <c r="DYF76" s="26"/>
      <c r="DYG76" s="26"/>
      <c r="DYH76" s="26"/>
      <c r="DYI76" s="26"/>
      <c r="DYJ76" s="26"/>
      <c r="DYK76" s="26"/>
      <c r="DYL76" s="26"/>
      <c r="DYM76" s="26"/>
      <c r="DYN76" s="26"/>
      <c r="DYO76" s="26"/>
      <c r="DYP76" s="26"/>
      <c r="DYQ76" s="26"/>
      <c r="DYR76" s="26"/>
      <c r="DYS76" s="26"/>
      <c r="DYT76" s="26"/>
      <c r="DYU76" s="26"/>
      <c r="DYV76" s="26"/>
      <c r="DYW76" s="26"/>
      <c r="DYX76" s="26"/>
      <c r="DYY76" s="26"/>
      <c r="DYZ76" s="26"/>
      <c r="DZA76" s="26"/>
      <c r="DZB76" s="26"/>
      <c r="DZC76" s="26"/>
      <c r="DZD76" s="26"/>
      <c r="DZE76" s="26"/>
      <c r="DZF76" s="26"/>
      <c r="DZG76" s="26"/>
      <c r="DZH76" s="26"/>
      <c r="DZI76" s="26"/>
      <c r="DZJ76" s="26"/>
      <c r="DZK76" s="26"/>
      <c r="DZL76" s="26"/>
      <c r="DZM76" s="26"/>
      <c r="DZN76" s="26"/>
      <c r="DZO76" s="26"/>
      <c r="DZP76" s="26"/>
      <c r="DZQ76" s="26"/>
      <c r="DZR76" s="26"/>
      <c r="DZS76" s="26"/>
      <c r="DZT76" s="26"/>
      <c r="DZU76" s="26"/>
      <c r="DZV76" s="26"/>
      <c r="DZW76" s="26"/>
      <c r="DZX76" s="26"/>
      <c r="DZY76" s="26"/>
      <c r="DZZ76" s="26"/>
      <c r="EAA76" s="26"/>
      <c r="EAB76" s="26"/>
      <c r="EAC76" s="26"/>
      <c r="EAD76" s="26"/>
      <c r="EAE76" s="26"/>
      <c r="EAF76" s="26"/>
      <c r="EAG76" s="26"/>
      <c r="EAH76" s="26"/>
      <c r="EAI76" s="26"/>
      <c r="EAJ76" s="26"/>
      <c r="EAK76" s="26"/>
      <c r="EAL76" s="26"/>
      <c r="EAM76" s="26"/>
      <c r="EAN76" s="26"/>
      <c r="EAO76" s="26"/>
      <c r="EAP76" s="26"/>
      <c r="EAQ76" s="26"/>
      <c r="EAR76" s="26"/>
      <c r="EAS76" s="26"/>
      <c r="EAT76" s="26"/>
      <c r="EAU76" s="26"/>
      <c r="EAV76" s="26"/>
      <c r="EAW76" s="26"/>
      <c r="EAX76" s="26"/>
      <c r="EAY76" s="26"/>
      <c r="EAZ76" s="26"/>
      <c r="EBA76" s="26"/>
      <c r="EBB76" s="26"/>
      <c r="EBC76" s="26"/>
      <c r="EBD76" s="26"/>
      <c r="EBE76" s="26"/>
      <c r="EBF76" s="26"/>
      <c r="EBG76" s="26"/>
      <c r="EBH76" s="26"/>
      <c r="EBI76" s="26"/>
      <c r="EBJ76" s="26"/>
      <c r="EBK76" s="26"/>
      <c r="EBL76" s="26"/>
      <c r="EBM76" s="26"/>
      <c r="EBN76" s="26"/>
      <c r="EBO76" s="26"/>
      <c r="EBP76" s="26"/>
      <c r="EBQ76" s="26"/>
      <c r="EBR76" s="26"/>
      <c r="EBS76" s="26"/>
      <c r="EBT76" s="26"/>
      <c r="EBU76" s="26"/>
      <c r="EBV76" s="26"/>
      <c r="EBW76" s="26"/>
      <c r="EBX76" s="26"/>
      <c r="EBY76" s="26"/>
      <c r="EBZ76" s="26"/>
      <c r="ECA76" s="26"/>
      <c r="ECB76" s="26"/>
      <c r="ECC76" s="26"/>
      <c r="ECD76" s="26"/>
      <c r="ECE76" s="26"/>
      <c r="ECF76" s="26"/>
      <c r="ECG76" s="26"/>
      <c r="ECH76" s="26"/>
      <c r="ECI76" s="26"/>
      <c r="ECJ76" s="26"/>
      <c r="ECK76" s="26"/>
      <c r="ECL76" s="26"/>
      <c r="ECM76" s="26"/>
      <c r="ECN76" s="26"/>
      <c r="ECO76" s="26"/>
      <c r="ECP76" s="26"/>
      <c r="ECQ76" s="26"/>
      <c r="ECR76" s="26"/>
      <c r="ECS76" s="26"/>
      <c r="ECT76" s="26"/>
      <c r="ECU76" s="26"/>
      <c r="ECV76" s="26"/>
      <c r="ECW76" s="26"/>
      <c r="ECX76" s="26"/>
      <c r="ECY76" s="26"/>
      <c r="ECZ76" s="26"/>
      <c r="EDA76" s="26"/>
      <c r="EDB76" s="26"/>
      <c r="EDC76" s="26"/>
      <c r="EDD76" s="26"/>
      <c r="EDE76" s="26"/>
      <c r="EDF76" s="26"/>
      <c r="EDG76" s="26"/>
      <c r="EDH76" s="26"/>
      <c r="EDI76" s="26"/>
      <c r="EDJ76" s="26"/>
      <c r="EDK76" s="26"/>
      <c r="EDL76" s="26"/>
      <c r="EDM76" s="26"/>
      <c r="EDN76" s="26"/>
      <c r="EDO76" s="26"/>
      <c r="EDP76" s="26"/>
      <c r="EDQ76" s="26"/>
      <c r="EDR76" s="26"/>
      <c r="EDS76" s="26"/>
      <c r="EDT76" s="26"/>
      <c r="EDU76" s="26"/>
    </row>
    <row r="77" s="3" customFormat="1" spans="1:3505">
      <c r="A77" s="1"/>
      <c r="B77" s="1"/>
      <c r="C77" s="5"/>
      <c r="D77" s="16" t="s">
        <v>77</v>
      </c>
      <c r="E77" s="17" t="s">
        <v>82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>
        <v>4</v>
      </c>
      <c r="R77" s="15">
        <v>7</v>
      </c>
      <c r="S77" s="15">
        <v>22</v>
      </c>
      <c r="T77" s="15">
        <v>13</v>
      </c>
      <c r="U77" s="15"/>
      <c r="V77" s="15"/>
      <c r="W77" s="15">
        <v>22</v>
      </c>
      <c r="X77" s="15">
        <v>3</v>
      </c>
      <c r="Y77" s="15"/>
      <c r="Z77" s="15">
        <v>2</v>
      </c>
      <c r="AA77" s="15">
        <v>14</v>
      </c>
      <c r="AB77" s="15"/>
      <c r="AC77" s="15"/>
      <c r="AD77" s="15">
        <v>6</v>
      </c>
      <c r="AE77" s="15"/>
      <c r="AF77" s="15"/>
      <c r="AG77" s="15">
        <v>3</v>
      </c>
      <c r="AH77" s="15"/>
      <c r="AI77" s="15">
        <v>1</v>
      </c>
      <c r="AJ77" s="15"/>
      <c r="AK77" s="15">
        <v>20</v>
      </c>
      <c r="AL77" s="15">
        <v>2</v>
      </c>
      <c r="AM77" s="15">
        <v>36</v>
      </c>
      <c r="AN77" s="15"/>
      <c r="AO77" s="15"/>
      <c r="AP77" s="15">
        <v>13</v>
      </c>
      <c r="AQ77" s="15">
        <v>1</v>
      </c>
      <c r="AR77" s="15"/>
      <c r="AS77" s="15">
        <v>11</v>
      </c>
      <c r="AT77" s="15">
        <v>8</v>
      </c>
      <c r="AU77" s="15">
        <v>15</v>
      </c>
      <c r="AV77" s="15"/>
      <c r="AW77" s="15"/>
      <c r="AX77" s="15"/>
      <c r="AY77" s="15">
        <v>4</v>
      </c>
      <c r="AZ77" s="15">
        <v>9</v>
      </c>
      <c r="BA77" s="15">
        <v>5</v>
      </c>
      <c r="BB77" s="15">
        <v>11</v>
      </c>
      <c r="BC77" s="15"/>
      <c r="BD77" s="15">
        <v>3</v>
      </c>
      <c r="BE77" s="15">
        <v>2</v>
      </c>
      <c r="BF77" s="15">
        <v>9</v>
      </c>
      <c r="BG77" s="15"/>
      <c r="BH77" s="15">
        <v>3</v>
      </c>
      <c r="BI77" s="15">
        <v>3</v>
      </c>
      <c r="BJ77" s="15">
        <v>1</v>
      </c>
      <c r="BK77" s="15">
        <v>1</v>
      </c>
      <c r="BL77" s="15"/>
      <c r="BM77" s="15"/>
      <c r="BN77" s="15">
        <v>2</v>
      </c>
      <c r="BO77" s="15"/>
      <c r="BP77" s="15">
        <v>1</v>
      </c>
      <c r="BQ77" s="15">
        <v>4</v>
      </c>
      <c r="BR77" s="15">
        <v>3</v>
      </c>
      <c r="BS77" s="15"/>
      <c r="BT77" s="15"/>
      <c r="BU77" s="15">
        <v>1</v>
      </c>
      <c r="BV77" s="15">
        <v>3</v>
      </c>
      <c r="BW77" s="15"/>
      <c r="BX77" s="15">
        <v>3</v>
      </c>
      <c r="BY77" s="15"/>
      <c r="BZ77" s="15">
        <v>3</v>
      </c>
      <c r="CA77" s="15">
        <v>1</v>
      </c>
      <c r="CB77" s="15">
        <v>2</v>
      </c>
      <c r="CC77" s="15"/>
      <c r="CD77" s="15">
        <v>1</v>
      </c>
      <c r="CE77" s="15">
        <v>1</v>
      </c>
      <c r="CF77" s="15">
        <v>3</v>
      </c>
      <c r="CG77" s="15"/>
      <c r="CH77" s="15">
        <v>1</v>
      </c>
      <c r="CI77" s="15">
        <v>4</v>
      </c>
      <c r="CJ77" s="15">
        <v>2</v>
      </c>
      <c r="CK77" s="15"/>
      <c r="CL77" s="15">
        <v>4</v>
      </c>
      <c r="CM77" s="15">
        <v>4</v>
      </c>
      <c r="CN77" s="15">
        <v>1</v>
      </c>
      <c r="CO77" s="15">
        <v>2</v>
      </c>
      <c r="CP77" s="15">
        <v>6</v>
      </c>
      <c r="CQ77" s="15">
        <v>6</v>
      </c>
      <c r="CR77" s="15"/>
      <c r="CS77" s="15"/>
      <c r="CT77" s="15">
        <v>1</v>
      </c>
      <c r="CU77" s="15">
        <v>2</v>
      </c>
      <c r="CV77" s="15"/>
      <c r="CW77" s="15">
        <v>7</v>
      </c>
      <c r="CX77" s="15">
        <v>4</v>
      </c>
      <c r="CY77" s="15">
        <v>3</v>
      </c>
      <c r="CZ77" s="15"/>
      <c r="DA77" s="15"/>
      <c r="DB77" s="15">
        <v>2</v>
      </c>
      <c r="DC77" s="15">
        <v>9</v>
      </c>
      <c r="DD77" s="15"/>
      <c r="DE77" s="15">
        <v>5</v>
      </c>
      <c r="DF77" s="15">
        <v>3</v>
      </c>
      <c r="DG77" s="15">
        <v>2</v>
      </c>
      <c r="DH77" s="15"/>
      <c r="DI77" s="15">
        <v>1</v>
      </c>
      <c r="DJ77" s="15">
        <v>5</v>
      </c>
      <c r="DK77" s="15">
        <v>41</v>
      </c>
      <c r="DL77" s="15"/>
      <c r="DM77" s="15"/>
      <c r="DN77" s="15">
        <v>2</v>
      </c>
      <c r="DO77" s="15">
        <v>3</v>
      </c>
      <c r="DP77" s="15"/>
      <c r="DQ77" s="15"/>
      <c r="DR77" s="15"/>
      <c r="DS77" s="15">
        <v>14</v>
      </c>
      <c r="DT77" s="15">
        <v>1</v>
      </c>
      <c r="DU77" s="15">
        <v>2</v>
      </c>
      <c r="DV77" s="15"/>
      <c r="DW77" s="15"/>
      <c r="DX77" s="15">
        <v>2</v>
      </c>
      <c r="DY77" s="15">
        <v>3</v>
      </c>
      <c r="DZ77" s="15">
        <v>2</v>
      </c>
      <c r="EA77" s="15"/>
      <c r="EB77" s="15"/>
      <c r="EC77" s="15">
        <v>2</v>
      </c>
      <c r="ED77" s="15">
        <v>2</v>
      </c>
      <c r="EE77" s="15">
        <v>1</v>
      </c>
      <c r="EF77" s="15"/>
      <c r="EG77" s="15"/>
      <c r="EH77" s="15">
        <v>8</v>
      </c>
      <c r="EI77" s="15">
        <v>1</v>
      </c>
      <c r="EJ77" s="15">
        <v>5</v>
      </c>
      <c r="EK77" s="15">
        <v>5</v>
      </c>
      <c r="EL77" s="15"/>
      <c r="EM77" s="15">
        <v>2</v>
      </c>
      <c r="EN77" s="15"/>
      <c r="EO77" s="15">
        <v>5</v>
      </c>
      <c r="EP77" s="15">
        <v>3</v>
      </c>
      <c r="EQ77" s="15"/>
      <c r="ER77" s="15">
        <v>2</v>
      </c>
      <c r="ES77" s="15">
        <v>21</v>
      </c>
      <c r="ET77" s="15">
        <v>8</v>
      </c>
      <c r="EU77" s="15">
        <v>1</v>
      </c>
      <c r="EV77" s="15">
        <v>3</v>
      </c>
      <c r="EW77" s="15"/>
      <c r="EX77" s="15">
        <v>5</v>
      </c>
      <c r="EY77" s="15">
        <v>12</v>
      </c>
      <c r="EZ77" s="15"/>
      <c r="FA77" s="15">
        <v>7</v>
      </c>
      <c r="FB77" s="15"/>
      <c r="FC77" s="15"/>
      <c r="FD77" s="15">
        <v>3</v>
      </c>
      <c r="FE77" s="15">
        <v>3</v>
      </c>
      <c r="FF77" s="15">
        <v>2</v>
      </c>
      <c r="FG77" s="15">
        <v>2</v>
      </c>
      <c r="FH77" s="15">
        <v>1</v>
      </c>
      <c r="FI77" s="15"/>
      <c r="FJ77" s="15"/>
      <c r="FK77" s="15"/>
      <c r="FL77" s="15">
        <v>1</v>
      </c>
      <c r="FM77" s="15">
        <v>2</v>
      </c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22"/>
      <c r="PC77" s="22"/>
      <c r="PD77" s="22"/>
      <c r="PE77" s="22"/>
      <c r="PF77" s="22"/>
      <c r="PG77" s="22"/>
      <c r="PH77" s="22"/>
      <c r="PI77" s="22"/>
      <c r="PJ77" s="22"/>
      <c r="PK77" s="22"/>
      <c r="PL77" s="22"/>
      <c r="PM77" s="22"/>
      <c r="PN77" s="22"/>
      <c r="PO77" s="22"/>
      <c r="PP77" s="22"/>
      <c r="PQ77" s="22"/>
      <c r="PR77" s="22"/>
      <c r="PS77" s="22"/>
      <c r="PT77" s="22"/>
      <c r="PU77" s="22"/>
      <c r="PV77" s="22"/>
      <c r="PW77" s="22"/>
      <c r="PX77" s="22"/>
      <c r="PY77" s="22"/>
      <c r="PZ77" s="22"/>
      <c r="QA77" s="22"/>
      <c r="QB77" s="22"/>
      <c r="QC77" s="22"/>
      <c r="QD77" s="22"/>
      <c r="QE77" s="22"/>
      <c r="QF77" s="22"/>
      <c r="QG77" s="22"/>
      <c r="QH77" s="22"/>
      <c r="QI77" s="22"/>
      <c r="QJ77" s="22"/>
      <c r="QK77" s="22"/>
      <c r="QL77" s="22"/>
      <c r="QM77" s="22"/>
      <c r="QN77" s="22"/>
      <c r="QO77" s="22"/>
      <c r="QP77" s="22"/>
      <c r="QQ77" s="22"/>
      <c r="QR77" s="22"/>
      <c r="QS77" s="22"/>
      <c r="QT77" s="22"/>
      <c r="QU77" s="22"/>
      <c r="QV77" s="22"/>
      <c r="QW77" s="22"/>
      <c r="QX77" s="22"/>
      <c r="QY77" s="22"/>
      <c r="QZ77" s="22"/>
      <c r="RA77" s="22"/>
      <c r="RB77" s="22"/>
      <c r="RC77" s="22"/>
      <c r="RD77" s="22"/>
      <c r="RE77" s="22"/>
      <c r="RF77" s="22"/>
      <c r="RG77" s="22"/>
      <c r="RH77" s="22"/>
      <c r="RI77" s="22"/>
      <c r="RJ77" s="22"/>
      <c r="RK77" s="22"/>
      <c r="RL77" s="22"/>
      <c r="RM77" s="22"/>
      <c r="RN77" s="22"/>
      <c r="RO77" s="22"/>
      <c r="RP77" s="22"/>
      <c r="RQ77" s="22"/>
      <c r="RR77" s="22"/>
      <c r="RS77" s="22"/>
      <c r="RT77" s="22"/>
      <c r="RU77" s="22"/>
      <c r="RV77" s="22"/>
      <c r="RW77" s="22"/>
      <c r="RX77" s="22"/>
      <c r="RY77" s="22"/>
      <c r="RZ77" s="22"/>
      <c r="SA77" s="22"/>
      <c r="SB77" s="22"/>
      <c r="SC77" s="22"/>
      <c r="SD77" s="22"/>
      <c r="SE77" s="22"/>
      <c r="SF77" s="22"/>
      <c r="SG77" s="22"/>
      <c r="SH77" s="22"/>
      <c r="SI77" s="22"/>
      <c r="SJ77" s="22"/>
      <c r="SK77" s="22"/>
      <c r="SL77" s="22"/>
      <c r="SM77" s="22"/>
      <c r="SN77" s="22"/>
      <c r="SO77" s="22"/>
      <c r="SP77" s="22"/>
      <c r="SQ77" s="22"/>
      <c r="SR77" s="22"/>
      <c r="SS77" s="22"/>
      <c r="ST77" s="22"/>
      <c r="SU77" s="22"/>
      <c r="SV77" s="22"/>
      <c r="SW77" s="22"/>
      <c r="SX77" s="22"/>
      <c r="SY77" s="22"/>
      <c r="SZ77" s="22"/>
      <c r="TA77" s="22"/>
      <c r="TB77" s="22"/>
      <c r="TC77" s="22"/>
      <c r="TD77" s="22"/>
      <c r="TE77" s="22"/>
      <c r="TF77" s="22"/>
      <c r="TG77" s="22"/>
      <c r="TH77" s="22"/>
      <c r="TI77" s="22"/>
      <c r="TJ77" s="22"/>
      <c r="TK77" s="22"/>
      <c r="TL77" s="22"/>
      <c r="TM77" s="22"/>
      <c r="TN77" s="22"/>
      <c r="TO77" s="22"/>
      <c r="TP77" s="22"/>
      <c r="TQ77" s="22"/>
      <c r="TR77" s="22"/>
      <c r="TS77" s="22"/>
      <c r="TT77" s="22"/>
      <c r="TU77" s="22"/>
      <c r="TV77" s="22"/>
      <c r="TW77" s="22"/>
      <c r="TX77" s="22"/>
      <c r="TY77" s="22"/>
      <c r="TZ77" s="22"/>
      <c r="UA77" s="22"/>
      <c r="UB77" s="22"/>
      <c r="UC77" s="22"/>
      <c r="UD77" s="22"/>
      <c r="UE77" s="22"/>
      <c r="UF77" s="22"/>
      <c r="UG77" s="22"/>
      <c r="UH77" s="22"/>
      <c r="UI77" s="22"/>
      <c r="UJ77" s="22"/>
      <c r="UK77" s="22"/>
      <c r="UL77" s="22"/>
      <c r="UM77" s="22"/>
      <c r="UN77" s="22"/>
      <c r="UO77" s="22"/>
      <c r="UP77" s="22"/>
      <c r="UQ77" s="22"/>
      <c r="UR77" s="22"/>
      <c r="US77" s="22"/>
      <c r="UT77" s="22"/>
      <c r="UU77" s="22"/>
      <c r="UV77" s="22"/>
      <c r="UW77" s="22"/>
      <c r="UX77" s="22"/>
      <c r="UY77" s="22"/>
      <c r="UZ77" s="22"/>
      <c r="VA77" s="22"/>
      <c r="VB77" s="22"/>
      <c r="VC77" s="22"/>
      <c r="VD77" s="22"/>
      <c r="VE77" s="22"/>
      <c r="VF77" s="22"/>
      <c r="VG77" s="22"/>
      <c r="VH77" s="22"/>
      <c r="VI77" s="22"/>
      <c r="VJ77" s="22"/>
      <c r="VK77" s="22"/>
      <c r="VL77" s="22"/>
      <c r="VM77" s="22"/>
      <c r="VN77" s="22"/>
      <c r="VO77" s="22"/>
      <c r="VP77" s="22"/>
      <c r="VQ77" s="22"/>
      <c r="VR77" s="22"/>
      <c r="VS77" s="22"/>
      <c r="VT77" s="22"/>
      <c r="VU77" s="22"/>
      <c r="VV77" s="22"/>
      <c r="VW77" s="22"/>
      <c r="VX77" s="22"/>
      <c r="VY77" s="22"/>
      <c r="VZ77" s="22"/>
      <c r="WA77" s="22"/>
      <c r="WB77" s="22"/>
      <c r="WC77" s="22"/>
      <c r="WD77" s="22"/>
      <c r="WE77" s="22"/>
      <c r="WF77" s="22"/>
      <c r="WG77" s="22"/>
      <c r="WH77" s="22"/>
      <c r="WI77" s="22"/>
      <c r="WJ77" s="22"/>
      <c r="WK77" s="22"/>
      <c r="WL77" s="22"/>
      <c r="WM77" s="22"/>
      <c r="WN77" s="22"/>
      <c r="WO77" s="22"/>
      <c r="WP77" s="22"/>
      <c r="WQ77" s="22"/>
      <c r="WR77" s="22"/>
      <c r="WS77" s="22"/>
      <c r="WT77" s="22"/>
      <c r="WU77" s="22"/>
      <c r="WV77" s="22"/>
      <c r="WW77" s="22"/>
      <c r="WX77" s="22"/>
      <c r="WY77" s="22"/>
      <c r="WZ77" s="22"/>
      <c r="XA77" s="22"/>
      <c r="XB77" s="22"/>
      <c r="XC77" s="22"/>
      <c r="XD77" s="22"/>
      <c r="XE77" s="22"/>
      <c r="XF77" s="22"/>
      <c r="XG77" s="22"/>
      <c r="XH77" s="22"/>
      <c r="XI77" s="22"/>
      <c r="XJ77" s="22"/>
      <c r="XK77" s="22"/>
      <c r="XL77" s="22"/>
      <c r="XM77" s="22"/>
      <c r="XN77" s="22"/>
      <c r="XO77" s="22"/>
      <c r="XP77" s="22"/>
      <c r="XQ77" s="22"/>
      <c r="XR77" s="22"/>
      <c r="XS77" s="22"/>
      <c r="XT77" s="22"/>
      <c r="XU77" s="22"/>
      <c r="XV77" s="22"/>
      <c r="XW77" s="22"/>
      <c r="XX77" s="22"/>
      <c r="XY77" s="22"/>
      <c r="XZ77" s="22"/>
      <c r="YA77" s="22"/>
      <c r="YB77" s="22"/>
      <c r="YC77" s="22"/>
      <c r="YD77" s="22"/>
      <c r="YE77" s="22"/>
      <c r="YF77" s="22"/>
      <c r="YG77" s="22"/>
      <c r="YH77" s="22"/>
      <c r="YI77" s="22"/>
      <c r="YJ77" s="22"/>
      <c r="YK77" s="22"/>
      <c r="YL77" s="22"/>
      <c r="YM77" s="22"/>
      <c r="YN77" s="22"/>
      <c r="YO77" s="22"/>
      <c r="YP77" s="22"/>
      <c r="YQ77" s="22"/>
      <c r="YR77" s="22"/>
      <c r="YS77" s="22"/>
      <c r="YT77" s="22"/>
      <c r="YU77" s="22"/>
      <c r="YV77" s="22"/>
      <c r="YW77" s="22"/>
      <c r="YX77" s="22"/>
      <c r="YY77" s="22"/>
      <c r="YZ77" s="22"/>
      <c r="ZA77" s="22"/>
      <c r="ZB77" s="22"/>
      <c r="ZC77" s="22"/>
      <c r="ZD77" s="22"/>
      <c r="ZE77" s="22"/>
      <c r="ZF77" s="22"/>
      <c r="ZG77" s="22"/>
      <c r="ZH77" s="22"/>
      <c r="ZI77" s="22"/>
      <c r="ZJ77" s="22"/>
      <c r="ZK77" s="22"/>
      <c r="ZL77" s="22"/>
      <c r="ZM77" s="22"/>
      <c r="ZN77" s="22"/>
      <c r="ZO77" s="22"/>
      <c r="ZP77" s="22"/>
      <c r="ZQ77" s="22"/>
      <c r="ZR77" s="22"/>
      <c r="ZS77" s="22"/>
      <c r="ZT77" s="22"/>
      <c r="ZU77" s="22"/>
      <c r="ZV77" s="22"/>
      <c r="ZW77" s="22"/>
      <c r="ZX77" s="22"/>
      <c r="ZY77" s="22"/>
      <c r="ZZ77" s="22"/>
      <c r="AAA77" s="22"/>
      <c r="AAB77" s="22"/>
      <c r="AAC77" s="22"/>
      <c r="AAD77" s="22"/>
      <c r="AAE77" s="22"/>
      <c r="AAF77" s="22"/>
      <c r="AAG77" s="22"/>
      <c r="AAH77" s="22"/>
      <c r="AAI77" s="22"/>
      <c r="AAJ77" s="22"/>
      <c r="AAK77" s="22"/>
      <c r="AAL77" s="22"/>
      <c r="AAM77" s="22"/>
      <c r="AAN77" s="22"/>
      <c r="AAO77" s="22"/>
      <c r="AAP77" s="22"/>
      <c r="AAQ77" s="22"/>
      <c r="AAR77" s="22"/>
      <c r="AAS77" s="22"/>
      <c r="AAT77" s="22"/>
      <c r="AAU77" s="22"/>
      <c r="AAV77" s="22"/>
      <c r="AAW77" s="22"/>
      <c r="AAX77" s="22"/>
      <c r="AAY77" s="22"/>
      <c r="AAZ77" s="22"/>
      <c r="ABA77" s="22"/>
      <c r="ABB77" s="22"/>
      <c r="ABC77" s="22"/>
      <c r="ABD77" s="22"/>
      <c r="ABE77" s="22"/>
      <c r="ABF77" s="22"/>
      <c r="ABG77" s="22"/>
      <c r="ABH77" s="22"/>
      <c r="ABI77" s="22"/>
      <c r="ABJ77" s="22"/>
      <c r="ABK77" s="22"/>
      <c r="ABL77" s="22"/>
      <c r="ABM77" s="22"/>
      <c r="ABN77" s="22"/>
      <c r="ABO77" s="22"/>
      <c r="ABP77" s="22"/>
      <c r="ABQ77" s="22"/>
      <c r="ABR77" s="22"/>
      <c r="ABS77" s="22"/>
      <c r="ABT77" s="22"/>
      <c r="ABU77" s="22"/>
      <c r="ABV77" s="22"/>
      <c r="ABW77" s="22"/>
      <c r="ABX77" s="22"/>
      <c r="ABY77" s="22"/>
      <c r="ABZ77" s="22"/>
      <c r="ACA77" s="22"/>
      <c r="ACB77" s="22"/>
      <c r="ACC77" s="22"/>
      <c r="ACD77" s="22"/>
      <c r="ACE77" s="22"/>
      <c r="ACF77" s="22"/>
      <c r="ACG77" s="22"/>
      <c r="ACH77" s="22"/>
      <c r="ACI77" s="22"/>
      <c r="ACJ77" s="22"/>
      <c r="ACK77" s="22"/>
      <c r="ACL77" s="22"/>
      <c r="ACM77" s="22"/>
      <c r="ACN77" s="22"/>
      <c r="ACO77" s="22"/>
      <c r="ACP77" s="22"/>
      <c r="ACQ77" s="22"/>
      <c r="ACR77" s="22"/>
      <c r="ACS77" s="22"/>
      <c r="ACT77" s="22"/>
      <c r="ACU77" s="22"/>
      <c r="ACV77" s="22"/>
      <c r="ACW77" s="22"/>
      <c r="ACX77" s="22"/>
      <c r="ACY77" s="22"/>
      <c r="ACZ77" s="22"/>
      <c r="ADA77" s="22"/>
      <c r="ADB77" s="22"/>
      <c r="ADC77" s="22"/>
      <c r="ADD77" s="22"/>
      <c r="ADE77" s="22"/>
      <c r="ADF77" s="22"/>
      <c r="ADG77" s="22"/>
      <c r="ADH77" s="22"/>
      <c r="ADI77" s="22"/>
      <c r="ADJ77" s="22"/>
      <c r="ADK77" s="22"/>
      <c r="ADL77" s="22"/>
      <c r="ADM77" s="22"/>
      <c r="ADN77" s="22"/>
      <c r="ADO77" s="22"/>
      <c r="ADP77" s="22"/>
      <c r="ADQ77" s="22"/>
      <c r="ADR77" s="22"/>
      <c r="ADS77" s="22"/>
      <c r="ADT77" s="22"/>
      <c r="ADU77" s="22"/>
      <c r="ADV77" s="22"/>
      <c r="ADW77" s="22"/>
      <c r="ADX77" s="22"/>
      <c r="ADY77" s="22"/>
      <c r="ADZ77" s="22"/>
      <c r="AEA77" s="22"/>
      <c r="AEB77" s="22"/>
      <c r="AEC77" s="22"/>
      <c r="AED77" s="22"/>
      <c r="AEE77" s="22"/>
      <c r="AEF77" s="22"/>
      <c r="AEG77" s="22"/>
      <c r="AEH77" s="22"/>
      <c r="AEI77" s="22"/>
      <c r="AEJ77" s="22"/>
      <c r="AEK77" s="22"/>
      <c r="AEL77" s="22"/>
      <c r="AEM77" s="22"/>
      <c r="AEN77" s="22"/>
      <c r="AEO77" s="22"/>
      <c r="AEP77" s="22"/>
      <c r="AEQ77" s="22"/>
      <c r="AER77" s="22"/>
      <c r="AES77" s="22"/>
      <c r="AET77" s="22"/>
      <c r="AEU77" s="22"/>
      <c r="AEV77" s="22"/>
      <c r="AEW77" s="22"/>
      <c r="AEX77" s="22"/>
      <c r="AEY77" s="22"/>
      <c r="AEZ77" s="22"/>
      <c r="AFA77" s="22"/>
      <c r="AFB77" s="22"/>
      <c r="AFC77" s="22"/>
      <c r="AFD77" s="22"/>
      <c r="AFE77" s="22"/>
      <c r="AFF77" s="22"/>
      <c r="AFG77" s="22"/>
      <c r="AFH77" s="22"/>
      <c r="AFI77" s="22"/>
      <c r="AFJ77" s="22"/>
      <c r="AFK77" s="22"/>
      <c r="AFL77" s="22"/>
      <c r="AFM77" s="22"/>
      <c r="AFN77" s="22"/>
      <c r="AFO77" s="22"/>
      <c r="AFP77" s="22"/>
      <c r="AFQ77" s="22"/>
      <c r="AFR77" s="22"/>
      <c r="AFS77" s="22"/>
      <c r="AFT77" s="22"/>
      <c r="AFU77" s="22"/>
      <c r="AFV77" s="22"/>
      <c r="AFW77" s="22"/>
      <c r="AFX77" s="22"/>
      <c r="AFY77" s="22"/>
      <c r="AFZ77" s="22"/>
      <c r="AGA77" s="22"/>
      <c r="AGB77" s="22"/>
      <c r="AGC77" s="22"/>
      <c r="AGD77" s="22"/>
      <c r="AGE77" s="22"/>
      <c r="AGF77" s="22"/>
      <c r="AGG77" s="22"/>
      <c r="AGH77" s="22"/>
      <c r="AGI77" s="22"/>
      <c r="AGJ77" s="22"/>
      <c r="AGK77" s="22"/>
      <c r="AGL77" s="22"/>
      <c r="AGM77" s="22"/>
      <c r="AGN77" s="22"/>
      <c r="AGO77" s="22"/>
      <c r="AGP77" s="22"/>
      <c r="AGQ77" s="22"/>
      <c r="AGR77" s="22"/>
      <c r="AGS77" s="22"/>
      <c r="AGT77" s="22"/>
      <c r="AGU77" s="22"/>
      <c r="AGV77" s="22"/>
      <c r="AGW77" s="22"/>
      <c r="AGX77" s="22"/>
      <c r="AGY77" s="22"/>
      <c r="AGZ77" s="22"/>
      <c r="AHA77" s="22"/>
      <c r="AHB77" s="22"/>
      <c r="AHC77" s="22"/>
      <c r="AHD77" s="22"/>
      <c r="AHE77" s="22"/>
      <c r="AHF77" s="22"/>
      <c r="AHG77" s="22"/>
      <c r="AHH77" s="22"/>
      <c r="AHI77" s="22"/>
      <c r="AHJ77" s="22"/>
      <c r="AHK77" s="22"/>
      <c r="AHL77" s="22"/>
      <c r="AHM77" s="22"/>
      <c r="AHN77" s="22"/>
      <c r="AHO77" s="22"/>
      <c r="AHP77" s="22"/>
      <c r="AHQ77" s="22"/>
      <c r="AHR77" s="22"/>
      <c r="AHS77" s="22"/>
      <c r="AHT77" s="22"/>
      <c r="AHU77" s="22"/>
      <c r="AHV77" s="22"/>
      <c r="AHW77" s="22"/>
      <c r="AHX77" s="22"/>
      <c r="AHY77" s="22"/>
      <c r="AHZ77" s="22"/>
      <c r="AIA77" s="22"/>
      <c r="AIB77" s="22"/>
      <c r="AIC77" s="22"/>
      <c r="AID77" s="22"/>
      <c r="AIE77" s="22"/>
      <c r="AIF77" s="22"/>
      <c r="AIG77" s="22"/>
      <c r="AIH77" s="22"/>
      <c r="AII77" s="22"/>
      <c r="AIJ77" s="22"/>
      <c r="AIK77" s="22"/>
      <c r="AIL77" s="22"/>
      <c r="AIM77" s="22"/>
      <c r="AIN77" s="22"/>
      <c r="AIO77" s="22"/>
      <c r="AIP77" s="22"/>
      <c r="AIQ77" s="22"/>
      <c r="AIR77" s="22"/>
      <c r="AIS77" s="22"/>
      <c r="AIT77" s="22"/>
      <c r="AIU77" s="22"/>
      <c r="AIV77" s="22"/>
      <c r="AIW77" s="22"/>
      <c r="AIX77" s="22"/>
      <c r="AIY77" s="22"/>
      <c r="AIZ77" s="22"/>
      <c r="AJA77" s="22"/>
      <c r="AJB77" s="22"/>
      <c r="AJC77" s="22"/>
      <c r="AJD77" s="22"/>
      <c r="AJE77" s="22"/>
      <c r="AJF77" s="22"/>
      <c r="AJG77" s="22"/>
      <c r="AJH77" s="22"/>
      <c r="AJI77" s="22"/>
      <c r="AJJ77" s="22"/>
      <c r="AJK77" s="22"/>
      <c r="AJL77" s="22"/>
      <c r="AJM77" s="22"/>
      <c r="AJN77" s="22"/>
      <c r="AJO77" s="22"/>
      <c r="AJP77" s="22"/>
      <c r="AJQ77" s="22"/>
      <c r="AJR77" s="22"/>
      <c r="AJS77" s="22"/>
      <c r="AJT77" s="22"/>
      <c r="AJU77" s="22"/>
      <c r="AJV77" s="22"/>
      <c r="AJW77" s="22"/>
      <c r="AJX77" s="22"/>
      <c r="AJY77" s="22"/>
      <c r="AJZ77" s="22"/>
      <c r="AKA77" s="22"/>
      <c r="AKB77" s="22"/>
      <c r="AKC77" s="22"/>
      <c r="AKD77" s="22"/>
      <c r="AKE77" s="22"/>
      <c r="AKF77" s="22"/>
      <c r="AKG77" s="22"/>
      <c r="AKH77" s="22"/>
      <c r="AKI77" s="22"/>
      <c r="AKJ77" s="22"/>
      <c r="AKK77" s="22"/>
      <c r="AKL77" s="22"/>
      <c r="AKM77" s="22"/>
      <c r="AKN77" s="22"/>
      <c r="AKO77" s="22"/>
      <c r="AKP77" s="22"/>
      <c r="AKQ77" s="22"/>
      <c r="AKR77" s="22"/>
      <c r="AKS77" s="22"/>
      <c r="AKT77" s="22"/>
      <c r="AKU77" s="22"/>
      <c r="AKV77" s="22"/>
      <c r="AKW77" s="22"/>
      <c r="AKX77" s="22"/>
      <c r="AKY77" s="22"/>
      <c r="AKZ77" s="22"/>
      <c r="ALA77" s="22"/>
      <c r="ALB77" s="22"/>
      <c r="ALC77" s="22"/>
      <c r="ALD77" s="22"/>
      <c r="ALE77" s="22"/>
      <c r="ALF77" s="22"/>
      <c r="ALG77" s="22"/>
      <c r="ALH77" s="22"/>
      <c r="ALI77" s="22"/>
      <c r="ALJ77" s="22"/>
      <c r="ALK77" s="22"/>
      <c r="ALL77" s="22"/>
      <c r="ALM77" s="22"/>
      <c r="ALN77" s="22"/>
      <c r="ALO77" s="22"/>
      <c r="ALP77" s="22"/>
      <c r="ALQ77" s="22"/>
      <c r="ALR77" s="22"/>
      <c r="ALS77" s="22"/>
      <c r="ALT77" s="22"/>
      <c r="ALU77" s="22"/>
      <c r="ALV77" s="22"/>
      <c r="ALW77" s="22"/>
      <c r="ALX77" s="22"/>
      <c r="ALY77" s="22"/>
      <c r="ALZ77" s="22"/>
      <c r="AMA77" s="22"/>
      <c r="AMB77" s="22"/>
      <c r="AMC77" s="22"/>
      <c r="AMD77" s="22"/>
      <c r="AME77" s="22"/>
      <c r="AMF77" s="22"/>
      <c r="AMG77" s="22"/>
      <c r="AMH77" s="22"/>
      <c r="AMI77" s="22"/>
      <c r="AMJ77" s="22"/>
      <c r="AMK77" s="22"/>
      <c r="AML77" s="22"/>
      <c r="AMM77" s="22"/>
      <c r="AMN77" s="22"/>
      <c r="AMO77" s="22"/>
      <c r="AMP77" s="22"/>
      <c r="AMQ77" s="22"/>
      <c r="AMR77" s="22"/>
      <c r="AMS77" s="22"/>
      <c r="AMT77" s="22"/>
      <c r="AMU77" s="22"/>
      <c r="AMV77" s="22"/>
      <c r="AMW77" s="22"/>
      <c r="AMX77" s="22"/>
      <c r="AMY77" s="22"/>
      <c r="AMZ77" s="22"/>
      <c r="ANA77" s="22"/>
      <c r="ANB77" s="22"/>
      <c r="ANC77" s="22"/>
      <c r="AND77" s="22"/>
      <c r="ANE77" s="22"/>
      <c r="ANF77" s="22"/>
      <c r="ANG77" s="22"/>
      <c r="ANH77" s="22"/>
      <c r="ANI77" s="22"/>
      <c r="ANJ77" s="22"/>
      <c r="ANK77" s="22"/>
      <c r="ANL77" s="22"/>
      <c r="ANM77" s="22"/>
      <c r="ANN77" s="22"/>
      <c r="ANO77" s="22"/>
      <c r="ANP77" s="22"/>
      <c r="ANQ77" s="22"/>
      <c r="ANR77" s="22"/>
      <c r="ANS77" s="22"/>
      <c r="ANT77" s="22"/>
      <c r="ANU77" s="22"/>
      <c r="ANV77" s="22"/>
      <c r="ANW77" s="22"/>
      <c r="ANX77" s="22"/>
      <c r="ANY77" s="22"/>
      <c r="ANZ77" s="22"/>
      <c r="AOA77" s="22"/>
      <c r="AOB77" s="22"/>
      <c r="AOC77" s="22"/>
      <c r="AOD77" s="22"/>
      <c r="AOE77" s="22"/>
      <c r="AOF77" s="22"/>
      <c r="AOG77" s="22"/>
      <c r="AOH77" s="22"/>
      <c r="AOI77" s="22"/>
      <c r="AOJ77" s="22"/>
      <c r="AOK77" s="22"/>
      <c r="AOL77" s="22"/>
      <c r="AOM77" s="22"/>
      <c r="AON77" s="22"/>
      <c r="AOO77" s="22"/>
      <c r="AOP77" s="22"/>
      <c r="AOQ77" s="22"/>
      <c r="AOR77" s="22"/>
      <c r="AOS77" s="22"/>
      <c r="AOT77" s="22"/>
      <c r="AOU77" s="22"/>
      <c r="AOV77" s="22"/>
      <c r="AOW77" s="22"/>
      <c r="AOX77" s="22"/>
      <c r="AOY77" s="22"/>
      <c r="AOZ77" s="22"/>
      <c r="APA77" s="22"/>
      <c r="APB77" s="22"/>
      <c r="APC77" s="22"/>
      <c r="APD77" s="22"/>
      <c r="APE77" s="22"/>
      <c r="APF77" s="22"/>
      <c r="APG77" s="22"/>
      <c r="APH77" s="22"/>
      <c r="API77" s="22"/>
      <c r="APJ77" s="22"/>
      <c r="APK77" s="22"/>
      <c r="APL77" s="22"/>
      <c r="APM77" s="22"/>
      <c r="APN77" s="22"/>
      <c r="APO77" s="22"/>
      <c r="APP77" s="22"/>
      <c r="APQ77" s="22"/>
      <c r="APR77" s="22"/>
      <c r="APS77" s="22"/>
      <c r="APT77" s="22"/>
      <c r="APU77" s="22"/>
      <c r="APV77" s="22"/>
      <c r="APW77" s="22"/>
      <c r="APX77" s="22"/>
      <c r="APY77" s="22"/>
      <c r="APZ77" s="22"/>
      <c r="AQA77" s="22"/>
      <c r="AQB77" s="22"/>
      <c r="AQC77" s="22"/>
      <c r="AQD77" s="22"/>
      <c r="AQE77" s="22"/>
      <c r="AQF77" s="22"/>
      <c r="AQG77" s="22"/>
      <c r="AQH77" s="22"/>
      <c r="AQI77" s="22"/>
      <c r="AQJ77" s="22"/>
      <c r="AQK77" s="22"/>
      <c r="AQL77" s="22"/>
      <c r="AQM77" s="22"/>
      <c r="AQN77" s="22"/>
      <c r="AQO77" s="22"/>
      <c r="AQP77" s="22"/>
      <c r="AQQ77" s="22"/>
      <c r="AQR77" s="22"/>
      <c r="AQS77" s="22"/>
      <c r="AQT77" s="22"/>
      <c r="AQU77" s="22"/>
      <c r="AQV77" s="22"/>
      <c r="AQW77" s="22"/>
      <c r="AQX77" s="22"/>
      <c r="AQY77" s="22"/>
      <c r="AQZ77" s="22"/>
      <c r="ARA77" s="22"/>
      <c r="ARB77" s="22"/>
      <c r="ARC77" s="22"/>
      <c r="ARD77" s="22"/>
      <c r="ARE77" s="22"/>
      <c r="ARF77" s="22"/>
      <c r="ARG77" s="22"/>
      <c r="ARH77" s="22"/>
      <c r="ARI77" s="22"/>
      <c r="ARJ77" s="22"/>
      <c r="ARK77" s="22"/>
      <c r="ARL77" s="22"/>
      <c r="ARM77" s="22"/>
      <c r="ARN77" s="22"/>
      <c r="ARO77" s="22"/>
      <c r="ARP77" s="22"/>
      <c r="ARQ77" s="22"/>
      <c r="ARR77" s="22"/>
      <c r="ARS77" s="22"/>
      <c r="ART77" s="22"/>
      <c r="ARU77" s="22"/>
      <c r="ARV77" s="22"/>
      <c r="ARW77" s="22"/>
      <c r="ARX77" s="22"/>
      <c r="ARY77" s="22"/>
      <c r="ARZ77" s="22"/>
      <c r="ASA77" s="22"/>
      <c r="ASB77" s="22"/>
      <c r="ASC77" s="22"/>
      <c r="ASD77" s="22"/>
      <c r="ASE77" s="22"/>
      <c r="ASF77" s="22"/>
      <c r="ASG77" s="22"/>
      <c r="ASH77" s="22"/>
      <c r="ASI77" s="22"/>
      <c r="ASJ77" s="22"/>
      <c r="ASK77" s="22"/>
      <c r="ASL77" s="22"/>
      <c r="ASM77" s="22"/>
      <c r="ASN77" s="22"/>
      <c r="ASO77" s="22"/>
      <c r="ASP77" s="22"/>
      <c r="ASQ77" s="22"/>
      <c r="ASR77" s="22"/>
      <c r="ASS77" s="22"/>
      <c r="AST77" s="22"/>
      <c r="ASU77" s="22"/>
      <c r="ASV77" s="22"/>
      <c r="ASW77" s="22"/>
      <c r="ASX77" s="22"/>
      <c r="ASY77" s="22"/>
      <c r="ASZ77" s="22"/>
      <c r="ATA77" s="22"/>
      <c r="ATB77" s="22"/>
      <c r="ATC77" s="22"/>
      <c r="ATD77" s="22"/>
      <c r="ATE77" s="22"/>
      <c r="ATF77" s="22"/>
      <c r="ATG77" s="22"/>
      <c r="ATH77" s="22"/>
      <c r="ATI77" s="22"/>
      <c r="ATJ77" s="22"/>
      <c r="ATK77" s="22"/>
      <c r="ATL77" s="22"/>
      <c r="ATM77" s="22"/>
      <c r="ATN77" s="22"/>
      <c r="ATO77" s="22"/>
      <c r="ATP77" s="22"/>
      <c r="ATQ77" s="22"/>
      <c r="ATR77" s="22"/>
      <c r="ATS77" s="22"/>
      <c r="ATT77" s="22"/>
      <c r="ATU77" s="22"/>
      <c r="ATV77" s="22"/>
      <c r="ATW77" s="22"/>
      <c r="ATX77" s="22"/>
      <c r="ATY77" s="22"/>
      <c r="ATZ77" s="22"/>
      <c r="AUA77" s="22"/>
      <c r="AUB77" s="22"/>
      <c r="AUC77" s="22"/>
      <c r="AUD77" s="22"/>
      <c r="AUE77" s="22"/>
      <c r="AUF77" s="22"/>
      <c r="AUG77" s="22"/>
      <c r="AUH77" s="22"/>
      <c r="AUI77" s="22"/>
      <c r="AUJ77" s="22"/>
      <c r="AUK77" s="22"/>
      <c r="AUL77" s="22"/>
      <c r="AUM77" s="22"/>
      <c r="AUN77" s="22"/>
      <c r="AUO77" s="22"/>
      <c r="AUP77" s="22"/>
      <c r="AUQ77" s="22"/>
      <c r="AUR77" s="22"/>
      <c r="AUS77" s="22"/>
      <c r="AUT77" s="22"/>
      <c r="AUU77" s="22"/>
      <c r="AUV77" s="22"/>
      <c r="AUW77" s="22"/>
      <c r="AUX77" s="22"/>
      <c r="AUY77" s="22"/>
      <c r="AUZ77" s="22"/>
      <c r="AVA77" s="22"/>
      <c r="AVB77" s="22"/>
      <c r="AVC77" s="22"/>
      <c r="AVD77" s="22"/>
      <c r="AVE77" s="22"/>
      <c r="AVF77" s="22"/>
      <c r="AVG77" s="22"/>
      <c r="AVH77" s="22"/>
      <c r="AVI77" s="22"/>
      <c r="AVJ77" s="22"/>
      <c r="AVK77" s="22"/>
      <c r="AVL77" s="22"/>
      <c r="AVM77" s="22"/>
      <c r="AVN77" s="22"/>
      <c r="AVO77" s="22"/>
      <c r="AVP77" s="22"/>
      <c r="AVQ77" s="22"/>
      <c r="AVR77" s="22"/>
      <c r="AVS77" s="22"/>
      <c r="AVT77" s="22"/>
      <c r="AVU77" s="22"/>
      <c r="AVV77" s="22"/>
      <c r="AVW77" s="22"/>
      <c r="AVX77" s="22"/>
      <c r="AVY77" s="22"/>
      <c r="AVZ77" s="22"/>
      <c r="AWA77" s="22"/>
      <c r="AWB77" s="22"/>
      <c r="AWC77" s="22"/>
      <c r="AWD77" s="22"/>
      <c r="AWE77" s="22"/>
      <c r="AWF77" s="22"/>
      <c r="AWG77" s="22"/>
      <c r="AWH77" s="22"/>
      <c r="AWI77" s="22"/>
      <c r="AWJ77" s="22"/>
      <c r="AWK77" s="22"/>
      <c r="AWL77" s="22"/>
      <c r="AWM77" s="22"/>
      <c r="AWN77" s="22"/>
      <c r="AWO77" s="22"/>
      <c r="AWP77" s="22"/>
      <c r="AWQ77" s="22"/>
      <c r="AWR77" s="22"/>
      <c r="AWS77" s="22"/>
      <c r="AWT77" s="22"/>
      <c r="AWU77" s="22"/>
      <c r="AWV77" s="22"/>
      <c r="AWW77" s="22"/>
      <c r="AWX77" s="22"/>
      <c r="AWY77" s="22"/>
      <c r="AWZ77" s="22"/>
      <c r="AXA77" s="22"/>
      <c r="AXB77" s="22"/>
      <c r="AXC77" s="22"/>
      <c r="AXD77" s="22"/>
      <c r="AXE77" s="22"/>
      <c r="AXF77" s="22"/>
      <c r="AXG77" s="22"/>
      <c r="AXH77" s="22"/>
      <c r="AXI77" s="22"/>
      <c r="AXJ77" s="22"/>
      <c r="AXK77" s="22"/>
      <c r="AXL77" s="22"/>
      <c r="AXM77" s="22"/>
      <c r="AXN77" s="22"/>
      <c r="AXO77" s="22"/>
      <c r="AXP77" s="22"/>
      <c r="AXQ77" s="22"/>
      <c r="AXR77" s="22"/>
      <c r="AXS77" s="22"/>
      <c r="AXT77" s="22"/>
      <c r="AXU77" s="22"/>
      <c r="AXV77" s="22"/>
      <c r="AXW77" s="22"/>
      <c r="AXX77" s="22"/>
      <c r="AXY77" s="22"/>
      <c r="AXZ77" s="22"/>
      <c r="AYA77" s="22"/>
      <c r="AYB77" s="22"/>
      <c r="AYC77" s="22"/>
      <c r="AYD77" s="22"/>
      <c r="AYE77" s="22"/>
      <c r="AYF77" s="22"/>
      <c r="AYG77" s="22"/>
      <c r="AYH77" s="22"/>
      <c r="AYI77" s="22"/>
      <c r="AYJ77" s="22"/>
      <c r="AYK77" s="22"/>
      <c r="AYL77" s="22"/>
      <c r="AYM77" s="22"/>
      <c r="AYN77" s="22"/>
      <c r="AYO77" s="22"/>
      <c r="AYP77" s="22"/>
      <c r="AYQ77" s="22"/>
      <c r="AYR77" s="22"/>
      <c r="AYS77" s="22"/>
      <c r="AYT77" s="22"/>
      <c r="AYU77" s="22"/>
      <c r="AYV77" s="22"/>
      <c r="AYW77" s="22"/>
      <c r="AYX77" s="22"/>
      <c r="AYY77" s="22"/>
      <c r="AYZ77" s="22"/>
      <c r="AZA77" s="22"/>
      <c r="AZB77" s="22"/>
      <c r="AZC77" s="22"/>
      <c r="AZD77" s="22"/>
      <c r="AZE77" s="22"/>
      <c r="AZF77" s="22"/>
      <c r="AZG77" s="22"/>
      <c r="AZH77" s="22"/>
      <c r="AZI77" s="22"/>
      <c r="AZJ77" s="22"/>
      <c r="AZK77" s="22"/>
      <c r="AZL77" s="22"/>
      <c r="AZM77" s="22"/>
      <c r="AZN77" s="22"/>
      <c r="AZO77" s="22"/>
      <c r="AZP77" s="22"/>
      <c r="AZQ77" s="22"/>
      <c r="AZR77" s="22"/>
      <c r="AZS77" s="22"/>
      <c r="AZT77" s="22"/>
      <c r="AZU77" s="22"/>
      <c r="AZV77" s="22"/>
      <c r="AZW77" s="22"/>
      <c r="AZX77" s="22"/>
      <c r="AZY77" s="22"/>
      <c r="AZZ77" s="22"/>
      <c r="BAA77" s="22"/>
      <c r="BAB77" s="22"/>
      <c r="BAC77" s="22"/>
      <c r="BAD77" s="22"/>
      <c r="BAE77" s="22"/>
      <c r="BAF77" s="22"/>
      <c r="BAG77" s="22"/>
      <c r="BAH77" s="22"/>
      <c r="BAI77" s="22"/>
      <c r="BAJ77" s="22"/>
      <c r="BAK77" s="22"/>
      <c r="BAL77" s="22"/>
      <c r="BAM77" s="22"/>
      <c r="BAN77" s="22"/>
      <c r="BAO77" s="22"/>
      <c r="BAP77" s="22"/>
      <c r="BAQ77" s="22"/>
      <c r="BAR77" s="22"/>
      <c r="BAS77" s="22"/>
      <c r="BAT77" s="22"/>
      <c r="BAU77" s="22"/>
      <c r="BAV77" s="22"/>
      <c r="BAW77" s="22"/>
      <c r="BAX77" s="22"/>
      <c r="BAY77" s="22"/>
      <c r="BAZ77" s="22"/>
      <c r="BBA77" s="22"/>
      <c r="BBB77" s="22"/>
      <c r="BBC77" s="22"/>
      <c r="BBD77" s="22"/>
      <c r="BBE77" s="22"/>
      <c r="BBF77" s="22"/>
      <c r="BBG77" s="22"/>
      <c r="BBH77" s="22"/>
      <c r="BBI77" s="22"/>
      <c r="BBJ77" s="22"/>
      <c r="BBK77" s="22"/>
      <c r="BBL77" s="22"/>
      <c r="BBM77" s="22"/>
      <c r="BBN77" s="22"/>
      <c r="BBO77" s="22"/>
      <c r="BBP77" s="22"/>
      <c r="BBQ77" s="22"/>
      <c r="BBR77" s="22"/>
      <c r="BBS77" s="22"/>
      <c r="BBT77" s="22"/>
      <c r="BBU77" s="22"/>
      <c r="BBV77" s="22"/>
      <c r="BBW77" s="22"/>
      <c r="BBX77" s="22"/>
      <c r="BBY77" s="22"/>
      <c r="BBZ77" s="22"/>
      <c r="BCA77" s="22"/>
      <c r="BCB77" s="22"/>
      <c r="BCC77" s="22"/>
      <c r="BCD77" s="22"/>
      <c r="BCE77" s="22"/>
      <c r="BCF77" s="22"/>
      <c r="BCG77" s="22"/>
      <c r="BCH77" s="22"/>
      <c r="BCI77" s="22"/>
      <c r="BCJ77" s="22"/>
      <c r="BCK77" s="22"/>
      <c r="BCL77" s="22"/>
      <c r="BCM77" s="22"/>
      <c r="BCN77" s="22"/>
      <c r="BCO77" s="22"/>
      <c r="BCP77" s="22"/>
      <c r="BCQ77" s="22"/>
      <c r="BCR77" s="22"/>
      <c r="BCS77" s="22"/>
      <c r="BCT77" s="22"/>
      <c r="BCU77" s="22"/>
      <c r="BCV77" s="22"/>
      <c r="BCW77" s="22"/>
      <c r="BCX77" s="22"/>
      <c r="BCY77" s="22"/>
      <c r="BCZ77" s="22"/>
      <c r="BDA77" s="22"/>
      <c r="BDB77" s="22"/>
      <c r="BDC77" s="22"/>
      <c r="BDD77" s="22"/>
      <c r="BDE77" s="22"/>
      <c r="BDF77" s="22"/>
      <c r="BDG77" s="22"/>
      <c r="BDH77" s="22"/>
      <c r="BDI77" s="22"/>
      <c r="BDJ77" s="22"/>
      <c r="BDK77" s="22"/>
      <c r="BDL77" s="22"/>
      <c r="BDM77" s="22"/>
      <c r="BDN77" s="22"/>
      <c r="BDO77" s="22"/>
      <c r="BDP77" s="22"/>
      <c r="BDQ77" s="22"/>
      <c r="BDR77" s="22"/>
      <c r="BDS77" s="22"/>
      <c r="BDT77" s="22"/>
      <c r="BDU77" s="22"/>
      <c r="BDV77" s="22"/>
      <c r="BDW77" s="22"/>
      <c r="BDX77" s="22"/>
      <c r="BDY77" s="22"/>
      <c r="BDZ77" s="22"/>
      <c r="BEA77" s="22"/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6"/>
      <c r="CZV77" s="26"/>
      <c r="CZW77" s="26"/>
      <c r="CZX77" s="26"/>
      <c r="CZY77" s="26"/>
      <c r="CZZ77" s="26"/>
      <c r="DAA77" s="26"/>
      <c r="DAB77" s="26"/>
      <c r="DAC77" s="26"/>
      <c r="DAD77" s="26"/>
      <c r="DAE77" s="26"/>
      <c r="DAF77" s="26"/>
      <c r="DAG77" s="26"/>
      <c r="DAH77" s="26"/>
      <c r="DAI77" s="26"/>
      <c r="DAJ77" s="26"/>
      <c r="DAK77" s="26"/>
      <c r="DAL77" s="26"/>
      <c r="DAM77" s="26"/>
      <c r="DAN77" s="26"/>
      <c r="DAO77" s="26"/>
      <c r="DAP77" s="26"/>
      <c r="DAQ77" s="26"/>
      <c r="DAR77" s="26"/>
      <c r="DAS77" s="26"/>
      <c r="DAT77" s="26"/>
      <c r="DAU77" s="26"/>
      <c r="DAV77" s="26"/>
      <c r="DAW77" s="26"/>
      <c r="DAX77" s="26"/>
      <c r="DAY77" s="26"/>
      <c r="DAZ77" s="26"/>
      <c r="DBA77" s="26"/>
      <c r="DBB77" s="26"/>
      <c r="DBC77" s="26"/>
      <c r="DBD77" s="26"/>
      <c r="DBE77" s="26"/>
      <c r="DBF77" s="26"/>
      <c r="DBG77" s="26"/>
      <c r="DBH77" s="26"/>
      <c r="DBI77" s="26"/>
      <c r="DBJ77" s="26"/>
      <c r="DBK77" s="26"/>
      <c r="DBL77" s="26"/>
      <c r="DBM77" s="26"/>
      <c r="DBN77" s="26"/>
      <c r="DBO77" s="26"/>
      <c r="DBP77" s="26"/>
      <c r="DBQ77" s="26"/>
      <c r="DBR77" s="26"/>
      <c r="DBS77" s="26"/>
      <c r="DBT77" s="26"/>
      <c r="DBU77" s="26"/>
      <c r="DBV77" s="26"/>
      <c r="DBW77" s="26"/>
      <c r="DBX77" s="26"/>
      <c r="DBY77" s="26"/>
      <c r="DBZ77" s="26"/>
      <c r="DCA77" s="26"/>
      <c r="DCB77" s="26"/>
      <c r="DCC77" s="26"/>
      <c r="DCD77" s="26"/>
      <c r="DCE77" s="26"/>
      <c r="DCF77" s="26"/>
      <c r="DCG77" s="26"/>
      <c r="DCH77" s="26"/>
      <c r="DCI77" s="26"/>
      <c r="DCJ77" s="26"/>
      <c r="DCK77" s="26"/>
      <c r="DCL77" s="26"/>
      <c r="DCM77" s="26"/>
      <c r="DCN77" s="26"/>
      <c r="DCO77" s="26"/>
      <c r="DCP77" s="26"/>
      <c r="DCQ77" s="26"/>
      <c r="DCR77" s="26"/>
      <c r="DCS77" s="26"/>
      <c r="DCT77" s="26"/>
      <c r="DCU77" s="26"/>
      <c r="DCV77" s="26"/>
      <c r="DCW77" s="26"/>
      <c r="DCX77" s="26"/>
      <c r="DCY77" s="26"/>
      <c r="DCZ77" s="26"/>
      <c r="DDA77" s="26"/>
      <c r="DDB77" s="26"/>
      <c r="DDC77" s="26"/>
      <c r="DDD77" s="26"/>
      <c r="DDE77" s="26"/>
      <c r="DDF77" s="26"/>
      <c r="DDG77" s="26"/>
      <c r="DDH77" s="26"/>
      <c r="DDI77" s="26"/>
      <c r="DDJ77" s="26"/>
      <c r="DDK77" s="26"/>
      <c r="DDL77" s="26"/>
      <c r="DDM77" s="26"/>
      <c r="DDN77" s="26"/>
      <c r="DDO77" s="26"/>
      <c r="DDP77" s="26"/>
      <c r="DDQ77" s="26"/>
      <c r="DDR77" s="26"/>
      <c r="DDS77" s="26"/>
      <c r="DDT77" s="26"/>
      <c r="DDU77" s="26"/>
      <c r="DDV77" s="26"/>
      <c r="DDW77" s="26"/>
      <c r="DDX77" s="26"/>
      <c r="DDY77" s="26"/>
      <c r="DDZ77" s="26"/>
      <c r="DEA77" s="26"/>
      <c r="DEB77" s="26"/>
      <c r="DEC77" s="26"/>
      <c r="DED77" s="26"/>
      <c r="DEE77" s="26"/>
      <c r="DEF77" s="26"/>
      <c r="DEG77" s="26"/>
      <c r="DEH77" s="26"/>
      <c r="DEI77" s="26"/>
      <c r="DEJ77" s="26"/>
      <c r="DEK77" s="26"/>
      <c r="DEL77" s="26"/>
      <c r="DEM77" s="26"/>
      <c r="DEN77" s="26"/>
      <c r="DEO77" s="26"/>
      <c r="DEP77" s="26"/>
      <c r="DEQ77" s="26"/>
      <c r="DER77" s="26"/>
      <c r="DES77" s="26"/>
      <c r="DET77" s="26"/>
      <c r="DEU77" s="26"/>
      <c r="DEV77" s="26"/>
      <c r="DEW77" s="26"/>
      <c r="DEX77" s="26"/>
      <c r="DEY77" s="26"/>
      <c r="DEZ77" s="26"/>
      <c r="DFA77" s="26"/>
      <c r="DFB77" s="26"/>
      <c r="DFC77" s="26"/>
      <c r="DFD77" s="26"/>
      <c r="DFE77" s="26"/>
      <c r="DFF77" s="26"/>
      <c r="DFG77" s="26"/>
      <c r="DFH77" s="26"/>
      <c r="DFI77" s="26"/>
      <c r="DFJ77" s="26"/>
      <c r="DFK77" s="26"/>
      <c r="DFL77" s="26"/>
      <c r="DFM77" s="26"/>
      <c r="DFN77" s="26"/>
      <c r="DFO77" s="26"/>
      <c r="DFP77" s="26"/>
      <c r="DFQ77" s="26"/>
      <c r="DFR77" s="26"/>
      <c r="DFS77" s="26"/>
      <c r="DFT77" s="26"/>
      <c r="DFU77" s="26"/>
      <c r="DFV77" s="26"/>
      <c r="DFW77" s="26"/>
      <c r="DFX77" s="26"/>
      <c r="DFY77" s="26"/>
      <c r="DFZ77" s="26"/>
      <c r="DGA77" s="26"/>
      <c r="DGB77" s="26"/>
      <c r="DGC77" s="26"/>
      <c r="DGD77" s="26"/>
      <c r="DGE77" s="26"/>
      <c r="DGF77" s="26"/>
      <c r="DGG77" s="26"/>
      <c r="DGH77" s="26"/>
      <c r="DGI77" s="26"/>
      <c r="DGJ77" s="26"/>
      <c r="DGK77" s="26"/>
      <c r="DGL77" s="26"/>
      <c r="DGM77" s="26"/>
      <c r="DGN77" s="26"/>
      <c r="DGO77" s="26"/>
      <c r="DGP77" s="26"/>
      <c r="DGQ77" s="26"/>
      <c r="DGR77" s="26"/>
      <c r="DGS77" s="26"/>
      <c r="DGT77" s="26"/>
      <c r="DGU77" s="26"/>
      <c r="DGV77" s="26"/>
      <c r="DGW77" s="26"/>
      <c r="DGX77" s="26"/>
      <c r="DGY77" s="26"/>
      <c r="DGZ77" s="26"/>
      <c r="DHA77" s="26"/>
      <c r="DHB77" s="26"/>
      <c r="DHC77" s="26"/>
      <c r="DHD77" s="26"/>
      <c r="DHE77" s="26"/>
      <c r="DHF77" s="26"/>
      <c r="DHG77" s="26"/>
      <c r="DHH77" s="26"/>
      <c r="DHI77" s="26"/>
      <c r="DHJ77" s="26"/>
      <c r="DHK77" s="26"/>
      <c r="DHL77" s="26"/>
      <c r="DHM77" s="26"/>
      <c r="DHN77" s="26"/>
      <c r="DHO77" s="26"/>
      <c r="DHP77" s="26"/>
      <c r="DHQ77" s="26"/>
      <c r="DHR77" s="26"/>
      <c r="DHS77" s="26"/>
      <c r="DHT77" s="26"/>
      <c r="DHU77" s="26"/>
      <c r="DHV77" s="26"/>
      <c r="DHW77" s="26"/>
      <c r="DHX77" s="26"/>
      <c r="DHY77" s="26"/>
      <c r="DHZ77" s="26"/>
      <c r="DIA77" s="26"/>
      <c r="DIB77" s="26"/>
      <c r="DIC77" s="26"/>
      <c r="DID77" s="26"/>
      <c r="DIE77" s="26"/>
      <c r="DIF77" s="26"/>
      <c r="DIG77" s="26"/>
      <c r="DIH77" s="26"/>
      <c r="DII77" s="26"/>
      <c r="DIJ77" s="26"/>
      <c r="DIK77" s="26"/>
      <c r="DIL77" s="26"/>
      <c r="DIM77" s="26"/>
      <c r="DIN77" s="26"/>
      <c r="DIO77" s="26"/>
      <c r="DIP77" s="26"/>
      <c r="DIQ77" s="26"/>
      <c r="DIR77" s="26"/>
      <c r="DIS77" s="26"/>
      <c r="DIT77" s="26"/>
      <c r="DIU77" s="26"/>
      <c r="DIV77" s="26"/>
      <c r="DIW77" s="26"/>
      <c r="DIX77" s="26"/>
      <c r="DIY77" s="26"/>
      <c r="DIZ77" s="26"/>
      <c r="DJA77" s="26"/>
      <c r="DJB77" s="26"/>
      <c r="DJC77" s="26"/>
      <c r="DJD77" s="26"/>
      <c r="DJE77" s="26"/>
      <c r="DJF77" s="26"/>
      <c r="DJG77" s="26"/>
      <c r="DJH77" s="26"/>
      <c r="DJI77" s="26"/>
      <c r="DJJ77" s="26"/>
      <c r="DJK77" s="26"/>
      <c r="DJL77" s="26"/>
      <c r="DJM77" s="26"/>
      <c r="DJN77" s="26"/>
      <c r="DJO77" s="26"/>
      <c r="DJP77" s="26"/>
      <c r="DJQ77" s="26"/>
      <c r="DJR77" s="26"/>
      <c r="DJS77" s="26"/>
      <c r="DJT77" s="26"/>
      <c r="DJU77" s="26"/>
      <c r="DJV77" s="26"/>
      <c r="DJW77" s="26"/>
      <c r="DJX77" s="26"/>
      <c r="DJY77" s="26"/>
      <c r="DJZ77" s="26"/>
      <c r="DKA77" s="26"/>
      <c r="DKB77" s="26"/>
      <c r="DKC77" s="26"/>
      <c r="DKD77" s="26"/>
      <c r="DKE77" s="26"/>
      <c r="DKF77" s="26"/>
      <c r="DKG77" s="26"/>
      <c r="DKH77" s="26"/>
      <c r="DKI77" s="26"/>
      <c r="DKJ77" s="26"/>
      <c r="DKK77" s="26"/>
      <c r="DKL77" s="26"/>
      <c r="DKM77" s="26"/>
      <c r="DKN77" s="26"/>
      <c r="DKO77" s="26"/>
      <c r="DKP77" s="26"/>
      <c r="DKQ77" s="26"/>
      <c r="DKR77" s="26"/>
      <c r="DKS77" s="26"/>
      <c r="DKT77" s="26"/>
      <c r="DKU77" s="26"/>
      <c r="DKV77" s="26"/>
      <c r="DKW77" s="26"/>
      <c r="DKX77" s="26"/>
      <c r="DKY77" s="26"/>
      <c r="DKZ77" s="26"/>
      <c r="DLA77" s="26"/>
      <c r="DLB77" s="26"/>
      <c r="DLC77" s="26"/>
      <c r="DLD77" s="26"/>
      <c r="DLE77" s="26"/>
      <c r="DLF77" s="26"/>
      <c r="DLG77" s="26"/>
      <c r="DLH77" s="26"/>
      <c r="DLI77" s="26"/>
      <c r="DLJ77" s="26"/>
      <c r="DLK77" s="26"/>
      <c r="DLL77" s="26"/>
      <c r="DLM77" s="26"/>
      <c r="DLN77" s="26"/>
      <c r="DLO77" s="26"/>
      <c r="DLP77" s="26"/>
      <c r="DLQ77" s="26"/>
      <c r="DLR77" s="26"/>
      <c r="DLS77" s="26"/>
      <c r="DLT77" s="26"/>
      <c r="DLU77" s="26"/>
      <c r="DLV77" s="26"/>
      <c r="DLW77" s="26"/>
      <c r="DLX77" s="26"/>
      <c r="DLY77" s="26"/>
      <c r="DLZ77" s="26"/>
      <c r="DMA77" s="26"/>
      <c r="DMB77" s="26"/>
      <c r="DMC77" s="26"/>
      <c r="DMD77" s="26"/>
      <c r="DME77" s="26"/>
      <c r="DMF77" s="26"/>
      <c r="DMG77" s="26"/>
      <c r="DMH77" s="26"/>
      <c r="DMI77" s="26"/>
      <c r="DMJ77" s="26"/>
      <c r="DMK77" s="26"/>
      <c r="DML77" s="26"/>
      <c r="DMM77" s="26"/>
      <c r="DMN77" s="26"/>
      <c r="DMO77" s="26"/>
      <c r="DMP77" s="26"/>
      <c r="DMQ77" s="26"/>
      <c r="DMR77" s="26"/>
      <c r="DMS77" s="26"/>
      <c r="DMT77" s="26"/>
      <c r="DMU77" s="26"/>
      <c r="DMV77" s="26"/>
      <c r="DMW77" s="26"/>
      <c r="DMX77" s="26"/>
      <c r="DMY77" s="26"/>
      <c r="DMZ77" s="26"/>
      <c r="DNA77" s="26"/>
      <c r="DNB77" s="26"/>
      <c r="DNC77" s="26"/>
      <c r="DND77" s="26"/>
      <c r="DNE77" s="26"/>
      <c r="DNF77" s="26"/>
      <c r="DNG77" s="26"/>
      <c r="DNH77" s="26"/>
      <c r="DNI77" s="26"/>
      <c r="DNJ77" s="26"/>
      <c r="DNK77" s="26"/>
      <c r="DNL77" s="26"/>
      <c r="DNM77" s="26"/>
      <c r="DNN77" s="26"/>
      <c r="DNO77" s="26"/>
      <c r="DNP77" s="26"/>
      <c r="DNQ77" s="26"/>
      <c r="DNR77" s="26"/>
      <c r="DNS77" s="26"/>
      <c r="DNT77" s="26"/>
      <c r="DNU77" s="26"/>
      <c r="DNV77" s="26"/>
      <c r="DNW77" s="26"/>
      <c r="DNX77" s="26"/>
      <c r="DNY77" s="26"/>
      <c r="DNZ77" s="26"/>
      <c r="DOA77" s="26"/>
      <c r="DOB77" s="26"/>
      <c r="DOC77" s="26"/>
      <c r="DOD77" s="26"/>
      <c r="DOE77" s="26"/>
      <c r="DOF77" s="26"/>
      <c r="DOG77" s="26"/>
      <c r="DOH77" s="26"/>
      <c r="DOI77" s="26"/>
      <c r="DOJ77" s="26"/>
      <c r="DOK77" s="26"/>
      <c r="DOL77" s="26"/>
      <c r="DOM77" s="26"/>
      <c r="DON77" s="26"/>
      <c r="DOO77" s="26"/>
      <c r="DOP77" s="26"/>
      <c r="DOQ77" s="26"/>
      <c r="DOR77" s="26"/>
      <c r="DOS77" s="26"/>
      <c r="DOT77" s="26"/>
      <c r="DOU77" s="26"/>
      <c r="DOV77" s="26"/>
      <c r="DOW77" s="26"/>
      <c r="DOX77" s="26"/>
      <c r="DOY77" s="26"/>
      <c r="DOZ77" s="26"/>
      <c r="DPA77" s="26"/>
      <c r="DPB77" s="26"/>
      <c r="DPC77" s="26"/>
      <c r="DPD77" s="26"/>
      <c r="DPE77" s="26"/>
      <c r="DPF77" s="26"/>
      <c r="DPG77" s="26"/>
      <c r="DPH77" s="26"/>
      <c r="DPI77" s="26"/>
      <c r="DPJ77" s="26"/>
      <c r="DPK77" s="26"/>
      <c r="DPL77" s="26"/>
      <c r="DPM77" s="26"/>
      <c r="DPN77" s="26"/>
      <c r="DPO77" s="26"/>
      <c r="DPP77" s="26"/>
      <c r="DPQ77" s="26"/>
      <c r="DPR77" s="26"/>
      <c r="DPS77" s="26"/>
      <c r="DPT77" s="26"/>
      <c r="DPU77" s="26"/>
      <c r="DPV77" s="26"/>
      <c r="DPW77" s="26"/>
      <c r="DPX77" s="26"/>
      <c r="DPY77" s="26"/>
      <c r="DPZ77" s="26"/>
      <c r="DQA77" s="26"/>
      <c r="DQB77" s="26"/>
      <c r="DQC77" s="26"/>
      <c r="DQD77" s="26"/>
      <c r="DQE77" s="26"/>
      <c r="DQF77" s="26"/>
      <c r="DQG77" s="26"/>
      <c r="DQH77" s="26"/>
      <c r="DQI77" s="26"/>
      <c r="DQJ77" s="26"/>
      <c r="DQK77" s="26"/>
      <c r="DQL77" s="26"/>
      <c r="DQM77" s="26"/>
      <c r="DQN77" s="26"/>
      <c r="DQO77" s="26"/>
      <c r="DQP77" s="26"/>
      <c r="DQQ77" s="26"/>
      <c r="DQR77" s="26"/>
      <c r="DQS77" s="26"/>
      <c r="DQT77" s="26"/>
      <c r="DQU77" s="26"/>
      <c r="DQV77" s="26"/>
      <c r="DQW77" s="26"/>
      <c r="DQX77" s="26"/>
      <c r="DQY77" s="26"/>
      <c r="DQZ77" s="26"/>
      <c r="DRA77" s="26"/>
      <c r="DRB77" s="26"/>
      <c r="DRC77" s="26"/>
      <c r="DRD77" s="26"/>
      <c r="DRE77" s="26"/>
      <c r="DRF77" s="26"/>
      <c r="DRG77" s="26"/>
      <c r="DRH77" s="26"/>
      <c r="DRI77" s="26"/>
      <c r="DRJ77" s="26"/>
      <c r="DRK77" s="26"/>
      <c r="DRL77" s="26"/>
      <c r="DRM77" s="26"/>
      <c r="DRN77" s="26"/>
      <c r="DRO77" s="26"/>
      <c r="DRP77" s="26"/>
      <c r="DRQ77" s="26"/>
      <c r="DRR77" s="26"/>
      <c r="DRS77" s="26"/>
      <c r="DRT77" s="26"/>
      <c r="DRU77" s="26"/>
      <c r="DRV77" s="26"/>
      <c r="DRW77" s="26"/>
      <c r="DRX77" s="26"/>
      <c r="DRY77" s="26"/>
      <c r="DRZ77" s="26"/>
      <c r="DSA77" s="26"/>
      <c r="DSB77" s="26"/>
      <c r="DSC77" s="26"/>
      <c r="DSD77" s="26"/>
      <c r="DSE77" s="26"/>
      <c r="DSF77" s="26"/>
      <c r="DSG77" s="26"/>
      <c r="DSH77" s="26"/>
      <c r="DSI77" s="26"/>
      <c r="DSJ77" s="26"/>
      <c r="DSK77" s="26"/>
      <c r="DSL77" s="26"/>
      <c r="DSM77" s="26"/>
      <c r="DSN77" s="26"/>
      <c r="DSO77" s="26"/>
      <c r="DSP77" s="26"/>
      <c r="DSQ77" s="26"/>
      <c r="DSR77" s="26"/>
      <c r="DSS77" s="26"/>
      <c r="DST77" s="26"/>
      <c r="DSU77" s="26"/>
      <c r="DSV77" s="26"/>
      <c r="DSW77" s="26"/>
      <c r="DSX77" s="26"/>
      <c r="DSY77" s="26"/>
      <c r="DSZ77" s="26"/>
      <c r="DTA77" s="26"/>
      <c r="DTB77" s="26"/>
      <c r="DTC77" s="26"/>
      <c r="DTD77" s="26"/>
      <c r="DTE77" s="26"/>
      <c r="DTF77" s="26"/>
      <c r="DTG77" s="26"/>
      <c r="DTH77" s="26"/>
      <c r="DTI77" s="26"/>
      <c r="DTJ77" s="26"/>
      <c r="DTK77" s="26"/>
      <c r="DTL77" s="26"/>
      <c r="DTM77" s="26"/>
      <c r="DTN77" s="26"/>
      <c r="DTO77" s="26"/>
      <c r="DTP77" s="26"/>
      <c r="DTQ77" s="26"/>
      <c r="DTR77" s="26"/>
      <c r="DTS77" s="26"/>
      <c r="DTT77" s="26"/>
      <c r="DTU77" s="26"/>
      <c r="DTV77" s="26"/>
      <c r="DTW77" s="26"/>
      <c r="DTX77" s="26"/>
      <c r="DTY77" s="26"/>
      <c r="DTZ77" s="26"/>
      <c r="DUA77" s="26"/>
      <c r="DUB77" s="26"/>
      <c r="DUC77" s="26"/>
      <c r="DUD77" s="26"/>
      <c r="DUE77" s="26"/>
      <c r="DUF77" s="26"/>
      <c r="DUG77" s="26"/>
      <c r="DUH77" s="26"/>
      <c r="DUI77" s="26"/>
      <c r="DUJ77" s="26"/>
      <c r="DUK77" s="26"/>
      <c r="DUL77" s="26"/>
      <c r="DUM77" s="26"/>
      <c r="DUN77" s="26"/>
      <c r="DUO77" s="26"/>
      <c r="DUP77" s="26"/>
      <c r="DUQ77" s="26"/>
      <c r="DUR77" s="26"/>
      <c r="DUS77" s="26"/>
      <c r="DUT77" s="26"/>
      <c r="DUU77" s="26"/>
      <c r="DUV77" s="26"/>
      <c r="DUW77" s="26"/>
      <c r="DUX77" s="26"/>
      <c r="DUY77" s="26"/>
      <c r="DUZ77" s="26"/>
      <c r="DVA77" s="26"/>
      <c r="DVB77" s="26"/>
      <c r="DVC77" s="26"/>
      <c r="DVD77" s="26"/>
      <c r="DVE77" s="26"/>
      <c r="DVF77" s="26"/>
      <c r="DVG77" s="26"/>
      <c r="DVH77" s="26"/>
      <c r="DVI77" s="26"/>
      <c r="DVJ77" s="26"/>
      <c r="DVK77" s="26"/>
      <c r="DVL77" s="26"/>
      <c r="DVM77" s="26"/>
      <c r="DVN77" s="26"/>
      <c r="DVO77" s="26"/>
      <c r="DVP77" s="26"/>
      <c r="DVQ77" s="26"/>
      <c r="DVR77" s="26"/>
      <c r="DVS77" s="26"/>
      <c r="DVT77" s="26"/>
      <c r="DVU77" s="26"/>
      <c r="DVV77" s="26"/>
      <c r="DVW77" s="26"/>
      <c r="DVX77" s="26"/>
      <c r="DVY77" s="26"/>
      <c r="DVZ77" s="26"/>
      <c r="DWA77" s="26"/>
      <c r="DWB77" s="26"/>
      <c r="DWC77" s="26"/>
      <c r="DWD77" s="26"/>
      <c r="DWE77" s="26"/>
      <c r="DWF77" s="26"/>
      <c r="DWG77" s="26"/>
      <c r="DWH77" s="26"/>
      <c r="DWI77" s="26"/>
      <c r="DWJ77" s="26"/>
      <c r="DWK77" s="26"/>
      <c r="DWL77" s="26"/>
      <c r="DWM77" s="26"/>
      <c r="DWN77" s="26"/>
      <c r="DWO77" s="26"/>
      <c r="DWP77" s="26"/>
      <c r="DWQ77" s="26"/>
      <c r="DWR77" s="26"/>
      <c r="DWS77" s="26"/>
      <c r="DWT77" s="26"/>
      <c r="DWU77" s="26"/>
      <c r="DWV77" s="26"/>
      <c r="DWW77" s="26"/>
      <c r="DWX77" s="26"/>
      <c r="DWY77" s="26"/>
      <c r="DWZ77" s="26"/>
      <c r="DXA77" s="26"/>
      <c r="DXB77" s="26"/>
      <c r="DXC77" s="26"/>
      <c r="DXD77" s="26"/>
      <c r="DXE77" s="26"/>
      <c r="DXF77" s="26"/>
      <c r="DXG77" s="26"/>
      <c r="DXH77" s="26"/>
      <c r="DXI77" s="26"/>
      <c r="DXJ77" s="26"/>
      <c r="DXK77" s="26"/>
      <c r="DXL77" s="26"/>
      <c r="DXM77" s="26"/>
      <c r="DXN77" s="26"/>
      <c r="DXO77" s="26"/>
      <c r="DXP77" s="26"/>
      <c r="DXQ77" s="26"/>
      <c r="DXR77" s="26"/>
      <c r="DXS77" s="26"/>
      <c r="DXT77" s="26"/>
      <c r="DXU77" s="26"/>
      <c r="DXV77" s="26"/>
      <c r="DXW77" s="26"/>
      <c r="DXX77" s="26"/>
      <c r="DXY77" s="26"/>
      <c r="DXZ77" s="26"/>
      <c r="DYA77" s="26"/>
      <c r="DYB77" s="26"/>
      <c r="DYC77" s="26"/>
      <c r="DYD77" s="26"/>
      <c r="DYE77" s="26"/>
      <c r="DYF77" s="26"/>
      <c r="DYG77" s="26"/>
      <c r="DYH77" s="26"/>
      <c r="DYI77" s="26"/>
      <c r="DYJ77" s="26"/>
      <c r="DYK77" s="26"/>
      <c r="DYL77" s="26"/>
      <c r="DYM77" s="26"/>
      <c r="DYN77" s="26"/>
      <c r="DYO77" s="26"/>
      <c r="DYP77" s="26"/>
      <c r="DYQ77" s="26"/>
      <c r="DYR77" s="26"/>
      <c r="DYS77" s="26"/>
      <c r="DYT77" s="26"/>
      <c r="DYU77" s="26"/>
      <c r="DYV77" s="26"/>
      <c r="DYW77" s="26"/>
      <c r="DYX77" s="26"/>
      <c r="DYY77" s="26"/>
      <c r="DYZ77" s="26"/>
      <c r="DZA77" s="26"/>
      <c r="DZB77" s="26"/>
      <c r="DZC77" s="26"/>
      <c r="DZD77" s="26"/>
      <c r="DZE77" s="26"/>
      <c r="DZF77" s="26"/>
      <c r="DZG77" s="26"/>
      <c r="DZH77" s="26"/>
      <c r="DZI77" s="26"/>
      <c r="DZJ77" s="26"/>
      <c r="DZK77" s="26"/>
      <c r="DZL77" s="26"/>
      <c r="DZM77" s="26"/>
      <c r="DZN77" s="26"/>
      <c r="DZO77" s="26"/>
      <c r="DZP77" s="26"/>
      <c r="DZQ77" s="26"/>
      <c r="DZR77" s="26"/>
      <c r="DZS77" s="26"/>
      <c r="DZT77" s="26"/>
      <c r="DZU77" s="26"/>
      <c r="DZV77" s="26"/>
      <c r="DZW77" s="26"/>
      <c r="DZX77" s="26"/>
      <c r="DZY77" s="26"/>
      <c r="DZZ77" s="26"/>
      <c r="EAA77" s="26"/>
      <c r="EAB77" s="26"/>
      <c r="EAC77" s="26"/>
      <c r="EAD77" s="26"/>
      <c r="EAE77" s="26"/>
      <c r="EAF77" s="26"/>
      <c r="EAG77" s="26"/>
      <c r="EAH77" s="26"/>
      <c r="EAI77" s="26"/>
      <c r="EAJ77" s="26"/>
      <c r="EAK77" s="26"/>
      <c r="EAL77" s="26"/>
      <c r="EAM77" s="26"/>
      <c r="EAN77" s="26"/>
      <c r="EAO77" s="26"/>
      <c r="EAP77" s="26"/>
      <c r="EAQ77" s="26"/>
      <c r="EAR77" s="26"/>
      <c r="EAS77" s="26"/>
      <c r="EAT77" s="26"/>
      <c r="EAU77" s="26"/>
      <c r="EAV77" s="26"/>
      <c r="EAW77" s="26"/>
      <c r="EAX77" s="26"/>
      <c r="EAY77" s="26"/>
      <c r="EAZ77" s="26"/>
      <c r="EBA77" s="26"/>
      <c r="EBB77" s="26"/>
      <c r="EBC77" s="26"/>
      <c r="EBD77" s="26"/>
      <c r="EBE77" s="26"/>
      <c r="EBF77" s="26"/>
      <c r="EBG77" s="26"/>
      <c r="EBH77" s="26"/>
      <c r="EBI77" s="26"/>
      <c r="EBJ77" s="26"/>
      <c r="EBK77" s="26"/>
      <c r="EBL77" s="26"/>
      <c r="EBM77" s="26"/>
      <c r="EBN77" s="26"/>
      <c r="EBO77" s="26"/>
      <c r="EBP77" s="26"/>
      <c r="EBQ77" s="26"/>
      <c r="EBR77" s="26"/>
      <c r="EBS77" s="26"/>
      <c r="EBT77" s="26"/>
      <c r="EBU77" s="26"/>
      <c r="EBV77" s="26"/>
      <c r="EBW77" s="26"/>
      <c r="EBX77" s="26"/>
      <c r="EBY77" s="26"/>
      <c r="EBZ77" s="26"/>
      <c r="ECA77" s="26"/>
      <c r="ECB77" s="26"/>
      <c r="ECC77" s="26"/>
      <c r="ECD77" s="26"/>
      <c r="ECE77" s="26"/>
      <c r="ECF77" s="26"/>
      <c r="ECG77" s="26"/>
      <c r="ECH77" s="26"/>
      <c r="ECI77" s="26"/>
      <c r="ECJ77" s="26"/>
      <c r="ECK77" s="26"/>
      <c r="ECL77" s="26"/>
      <c r="ECM77" s="26"/>
      <c r="ECN77" s="26"/>
      <c r="ECO77" s="26"/>
      <c r="ECP77" s="26"/>
      <c r="ECQ77" s="26"/>
      <c r="ECR77" s="26"/>
      <c r="ECS77" s="26"/>
      <c r="ECT77" s="26"/>
      <c r="ECU77" s="26"/>
      <c r="ECV77" s="26"/>
      <c r="ECW77" s="26"/>
      <c r="ECX77" s="26"/>
      <c r="ECY77" s="26"/>
      <c r="ECZ77" s="26"/>
      <c r="EDA77" s="26"/>
      <c r="EDB77" s="26"/>
      <c r="EDC77" s="26"/>
      <c r="EDD77" s="26"/>
      <c r="EDE77" s="26"/>
      <c r="EDF77" s="26"/>
      <c r="EDG77" s="26"/>
      <c r="EDH77" s="26"/>
      <c r="EDI77" s="26"/>
      <c r="EDJ77" s="26"/>
      <c r="EDK77" s="26"/>
      <c r="EDL77" s="26"/>
      <c r="EDM77" s="26"/>
      <c r="EDN77" s="26"/>
      <c r="EDO77" s="26"/>
      <c r="EDP77" s="26"/>
      <c r="EDQ77" s="26"/>
      <c r="EDR77" s="26"/>
      <c r="EDS77" s="26"/>
      <c r="EDT77" s="26"/>
      <c r="EDU77" s="26"/>
    </row>
    <row r="78" s="3" customFormat="1" spans="1:3505">
      <c r="A78" s="1"/>
      <c r="B78" s="1"/>
      <c r="C78" s="5"/>
      <c r="D78" s="16" t="s">
        <v>77</v>
      </c>
      <c r="E78" s="17" t="s">
        <v>69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>
        <v>8</v>
      </c>
      <c r="R78" s="15">
        <v>19</v>
      </c>
      <c r="S78" s="15">
        <v>40</v>
      </c>
      <c r="T78" s="15">
        <v>18</v>
      </c>
      <c r="U78" s="15"/>
      <c r="V78" s="15"/>
      <c r="W78" s="15">
        <v>40</v>
      </c>
      <c r="X78" s="15">
        <v>18</v>
      </c>
      <c r="Y78" s="15"/>
      <c r="Z78" s="15">
        <v>15</v>
      </c>
      <c r="AA78" s="15">
        <v>1</v>
      </c>
      <c r="AB78" s="15">
        <v>11</v>
      </c>
      <c r="AC78" s="15"/>
      <c r="AD78" s="15"/>
      <c r="AE78" s="15"/>
      <c r="AF78" s="15"/>
      <c r="AG78" s="15">
        <v>5</v>
      </c>
      <c r="AH78" s="15"/>
      <c r="AI78" s="15">
        <v>5</v>
      </c>
      <c r="AJ78" s="15"/>
      <c r="AK78" s="15">
        <v>16</v>
      </c>
      <c r="AL78" s="15">
        <v>3</v>
      </c>
      <c r="AM78" s="15"/>
      <c r="AN78" s="15"/>
      <c r="AO78" s="15">
        <v>19</v>
      </c>
      <c r="AP78" s="15">
        <v>10</v>
      </c>
      <c r="AQ78" s="15">
        <v>14</v>
      </c>
      <c r="AR78" s="15"/>
      <c r="AS78" s="15">
        <v>17</v>
      </c>
      <c r="AT78" s="15">
        <v>14</v>
      </c>
      <c r="AU78" s="15">
        <v>50</v>
      </c>
      <c r="AV78" s="15">
        <v>5</v>
      </c>
      <c r="AW78" s="15">
        <v>20</v>
      </c>
      <c r="AX78" s="15">
        <v>25</v>
      </c>
      <c r="AY78" s="15">
        <v>1</v>
      </c>
      <c r="AZ78" s="15">
        <v>15</v>
      </c>
      <c r="BA78" s="15">
        <v>8</v>
      </c>
      <c r="BB78" s="15">
        <v>19</v>
      </c>
      <c r="BC78" s="15"/>
      <c r="BD78" s="15">
        <v>2</v>
      </c>
      <c r="BE78" s="15">
        <v>2</v>
      </c>
      <c r="BF78" s="15">
        <v>32</v>
      </c>
      <c r="BG78" s="15"/>
      <c r="BH78" s="15">
        <v>14</v>
      </c>
      <c r="BI78" s="15">
        <v>4</v>
      </c>
      <c r="BJ78" s="15">
        <v>9</v>
      </c>
      <c r="BK78" s="15"/>
      <c r="BL78" s="15">
        <v>18</v>
      </c>
      <c r="BM78" s="15">
        <v>1</v>
      </c>
      <c r="BN78" s="15">
        <v>4</v>
      </c>
      <c r="BO78" s="15"/>
      <c r="BP78" s="15">
        <v>8</v>
      </c>
      <c r="BQ78" s="15">
        <v>5</v>
      </c>
      <c r="BR78" s="15">
        <v>31</v>
      </c>
      <c r="BS78" s="15"/>
      <c r="BT78" s="15">
        <v>8</v>
      </c>
      <c r="BU78" s="15">
        <v>7</v>
      </c>
      <c r="BV78" s="15">
        <v>13</v>
      </c>
      <c r="BW78" s="15">
        <v>3</v>
      </c>
      <c r="BX78" s="15">
        <v>17</v>
      </c>
      <c r="BY78" s="15">
        <v>1</v>
      </c>
      <c r="BZ78" s="15">
        <v>20</v>
      </c>
      <c r="CA78" s="15">
        <v>2</v>
      </c>
      <c r="CB78" s="15">
        <v>11</v>
      </c>
      <c r="CC78" s="15"/>
      <c r="CD78" s="15">
        <v>13</v>
      </c>
      <c r="CE78" s="15">
        <v>6</v>
      </c>
      <c r="CF78" s="15">
        <v>35</v>
      </c>
      <c r="CG78" s="15"/>
      <c r="CH78" s="15">
        <v>19</v>
      </c>
      <c r="CI78" s="15"/>
      <c r="CJ78" s="15">
        <v>43</v>
      </c>
      <c r="CK78" s="15">
        <v>17</v>
      </c>
      <c r="CL78" s="15">
        <v>41</v>
      </c>
      <c r="CM78" s="15">
        <v>2</v>
      </c>
      <c r="CN78" s="15">
        <v>19</v>
      </c>
      <c r="CO78" s="15">
        <v>13</v>
      </c>
      <c r="CP78" s="15">
        <v>156</v>
      </c>
      <c r="CQ78" s="15">
        <v>135</v>
      </c>
      <c r="CR78" s="15">
        <v>34</v>
      </c>
      <c r="CS78" s="15">
        <v>50</v>
      </c>
      <c r="CT78" s="15">
        <v>42</v>
      </c>
      <c r="CU78" s="15">
        <v>3</v>
      </c>
      <c r="CV78" s="15">
        <v>130</v>
      </c>
      <c r="CW78" s="15">
        <v>23</v>
      </c>
      <c r="CX78" s="15">
        <v>20</v>
      </c>
      <c r="CY78" s="15"/>
      <c r="CZ78" s="15">
        <v>20</v>
      </c>
      <c r="DA78" s="15"/>
      <c r="DB78" s="15">
        <v>16</v>
      </c>
      <c r="DC78" s="15">
        <v>4</v>
      </c>
      <c r="DD78" s="15">
        <v>10</v>
      </c>
      <c r="DE78" s="15">
        <v>8</v>
      </c>
      <c r="DF78" s="15">
        <v>11</v>
      </c>
      <c r="DG78" s="15">
        <v>1</v>
      </c>
      <c r="DH78" s="15">
        <v>23</v>
      </c>
      <c r="DI78" s="15">
        <v>3</v>
      </c>
      <c r="DJ78" s="15">
        <v>35</v>
      </c>
      <c r="DK78" s="15">
        <v>106</v>
      </c>
      <c r="DL78" s="15">
        <v>1</v>
      </c>
      <c r="DM78" s="15">
        <v>10</v>
      </c>
      <c r="DN78" s="15">
        <v>9</v>
      </c>
      <c r="DO78" s="15">
        <v>7</v>
      </c>
      <c r="DP78" s="15"/>
      <c r="DQ78" s="15"/>
      <c r="DR78" s="15">
        <v>13</v>
      </c>
      <c r="DS78" s="15"/>
      <c r="DT78" s="15">
        <v>23</v>
      </c>
      <c r="DU78" s="15">
        <v>8</v>
      </c>
      <c r="DV78" s="15">
        <v>3</v>
      </c>
      <c r="DW78" s="15">
        <v>23</v>
      </c>
      <c r="DX78" s="15">
        <v>3</v>
      </c>
      <c r="DY78" s="15">
        <v>5</v>
      </c>
      <c r="DZ78" s="15"/>
      <c r="EA78" s="15"/>
      <c r="EB78" s="15">
        <v>23</v>
      </c>
      <c r="EC78" s="15">
        <v>4</v>
      </c>
      <c r="ED78" s="15">
        <v>7</v>
      </c>
      <c r="EE78" s="15">
        <v>1</v>
      </c>
      <c r="EF78" s="15"/>
      <c r="EG78" s="15">
        <v>28</v>
      </c>
      <c r="EH78" s="15">
        <v>4</v>
      </c>
      <c r="EI78" s="15">
        <v>18</v>
      </c>
      <c r="EJ78" s="15">
        <v>8</v>
      </c>
      <c r="EK78" s="15">
        <v>10</v>
      </c>
      <c r="EL78" s="15">
        <v>68</v>
      </c>
      <c r="EM78" s="15">
        <v>12</v>
      </c>
      <c r="EN78" s="15">
        <v>6</v>
      </c>
      <c r="EO78" s="15">
        <v>3</v>
      </c>
      <c r="EP78" s="15"/>
      <c r="EQ78" s="15">
        <v>18</v>
      </c>
      <c r="ER78" s="15">
        <v>5</v>
      </c>
      <c r="ES78" s="15">
        <v>64</v>
      </c>
      <c r="ET78" s="15">
        <v>15</v>
      </c>
      <c r="EU78" s="15">
        <v>3</v>
      </c>
      <c r="EV78" s="15">
        <v>32</v>
      </c>
      <c r="EW78" s="15">
        <v>3</v>
      </c>
      <c r="EX78" s="15">
        <v>1</v>
      </c>
      <c r="EY78" s="15">
        <v>3</v>
      </c>
      <c r="EZ78" s="15">
        <v>3</v>
      </c>
      <c r="FA78" s="15">
        <v>20</v>
      </c>
      <c r="FB78" s="15">
        <v>5</v>
      </c>
      <c r="FC78" s="15"/>
      <c r="FD78" s="15">
        <v>20</v>
      </c>
      <c r="FE78" s="15"/>
      <c r="FF78" s="15">
        <v>25</v>
      </c>
      <c r="FG78" s="15">
        <v>5</v>
      </c>
      <c r="FH78" s="15">
        <v>18</v>
      </c>
      <c r="FI78" s="15">
        <v>2</v>
      </c>
      <c r="FJ78" s="15"/>
      <c r="FK78" s="15">
        <v>21</v>
      </c>
      <c r="FL78" s="15">
        <v>7</v>
      </c>
      <c r="FM78" s="15">
        <v>35</v>
      </c>
      <c r="FN78" s="15"/>
      <c r="FO78" s="15">
        <v>14</v>
      </c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15"/>
      <c r="KP78" s="15"/>
      <c r="KQ78" s="15"/>
      <c r="KR78" s="22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C78" s="15"/>
      <c r="LD78" s="15"/>
      <c r="LE78" s="15"/>
      <c r="LF78" s="15"/>
      <c r="LG78" s="15"/>
      <c r="LH78" s="15"/>
      <c r="LI78" s="15"/>
      <c r="LJ78" s="15"/>
      <c r="LK78" s="15"/>
      <c r="LL78" s="15"/>
      <c r="LM78" s="15"/>
      <c r="LN78" s="15"/>
      <c r="LO78" s="15"/>
      <c r="LP78" s="15"/>
      <c r="LQ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MS78" s="15"/>
      <c r="MT78" s="15"/>
      <c r="MU78" s="15"/>
      <c r="MV78" s="15"/>
      <c r="MW78" s="15"/>
      <c r="MX78" s="15"/>
      <c r="MY78" s="15"/>
      <c r="MZ78" s="15"/>
      <c r="NA78" s="15"/>
      <c r="NB78" s="15"/>
      <c r="NC78" s="15"/>
      <c r="ND78" s="15"/>
      <c r="NE78" s="15"/>
      <c r="NF78" s="15"/>
      <c r="NG78" s="15"/>
      <c r="NH78" s="15"/>
      <c r="NI78" s="15"/>
      <c r="NJ78" s="15"/>
      <c r="NK78" s="15"/>
      <c r="NL78" s="15"/>
      <c r="NM78" s="15"/>
      <c r="NN78" s="15"/>
      <c r="NO78" s="15"/>
      <c r="NP78" s="15"/>
      <c r="NQ78" s="15"/>
      <c r="NR78" s="15"/>
      <c r="NS78" s="15"/>
      <c r="NT78" s="15"/>
      <c r="NU78" s="15"/>
      <c r="NV78" s="15"/>
      <c r="NW78" s="15"/>
      <c r="NX78" s="15"/>
      <c r="NY78" s="15"/>
      <c r="NZ78" s="15"/>
      <c r="OA78" s="15"/>
      <c r="OB78" s="15"/>
      <c r="OC78" s="15"/>
      <c r="OD78" s="15"/>
      <c r="OE78" s="15"/>
      <c r="OF78" s="15"/>
      <c r="OG78" s="15"/>
      <c r="OH78" s="15"/>
      <c r="OI78" s="15"/>
      <c r="OJ78" s="15"/>
      <c r="OK78" s="15"/>
      <c r="OL78" s="15"/>
      <c r="OM78" s="15"/>
      <c r="ON78" s="15"/>
      <c r="OO78" s="15"/>
      <c r="OP78" s="15"/>
      <c r="OQ78" s="15"/>
      <c r="OR78" s="15"/>
      <c r="OS78" s="15"/>
      <c r="OT78" s="15"/>
      <c r="OU78" s="15"/>
      <c r="OV78" s="15"/>
      <c r="OW78" s="15"/>
      <c r="OX78" s="15"/>
      <c r="OY78" s="15"/>
      <c r="OZ78" s="15"/>
      <c r="PA78" s="15"/>
      <c r="PB78" s="22"/>
      <c r="PC78" s="22"/>
      <c r="PD78" s="22"/>
      <c r="PE78" s="22"/>
      <c r="PF78" s="22"/>
      <c r="PG78" s="22"/>
      <c r="PH78" s="22"/>
      <c r="PI78" s="22"/>
      <c r="PJ78" s="22"/>
      <c r="PK78" s="22"/>
      <c r="PL78" s="22"/>
      <c r="PM78" s="22"/>
      <c r="PN78" s="22"/>
      <c r="PO78" s="22"/>
      <c r="PP78" s="22"/>
      <c r="PQ78" s="22"/>
      <c r="PR78" s="22"/>
      <c r="PS78" s="22"/>
      <c r="PT78" s="22"/>
      <c r="PU78" s="22"/>
      <c r="PV78" s="22"/>
      <c r="PW78" s="22"/>
      <c r="PX78" s="22"/>
      <c r="PY78" s="22"/>
      <c r="PZ78" s="22"/>
      <c r="QA78" s="22"/>
      <c r="QB78" s="22"/>
      <c r="QC78" s="22"/>
      <c r="QD78" s="22"/>
      <c r="QE78" s="22"/>
      <c r="QF78" s="22"/>
      <c r="QG78" s="22"/>
      <c r="QH78" s="22"/>
      <c r="QI78" s="22"/>
      <c r="QJ78" s="22"/>
      <c r="QK78" s="22"/>
      <c r="QL78" s="22"/>
      <c r="QM78" s="22"/>
      <c r="QN78" s="22"/>
      <c r="QO78" s="22"/>
      <c r="QP78" s="22"/>
      <c r="QQ78" s="22"/>
      <c r="QR78" s="22"/>
      <c r="QS78" s="22"/>
      <c r="QT78" s="22"/>
      <c r="QU78" s="22"/>
      <c r="QV78" s="22"/>
      <c r="QW78" s="22"/>
      <c r="QX78" s="22"/>
      <c r="QY78" s="22"/>
      <c r="QZ78" s="22"/>
      <c r="RA78" s="22"/>
      <c r="RB78" s="22"/>
      <c r="RC78" s="22"/>
      <c r="RD78" s="22"/>
      <c r="RE78" s="22"/>
      <c r="RF78" s="22"/>
      <c r="RG78" s="22"/>
      <c r="RH78" s="22"/>
      <c r="RI78" s="22"/>
      <c r="RJ78" s="22"/>
      <c r="RK78" s="22"/>
      <c r="RL78" s="22"/>
      <c r="RM78" s="22"/>
      <c r="RN78" s="22"/>
      <c r="RO78" s="22"/>
      <c r="RP78" s="22"/>
      <c r="RQ78" s="22"/>
      <c r="RR78" s="22"/>
      <c r="RS78" s="22"/>
      <c r="RT78" s="22"/>
      <c r="RU78" s="22"/>
      <c r="RV78" s="22"/>
      <c r="RW78" s="22"/>
      <c r="RX78" s="22"/>
      <c r="RY78" s="22"/>
      <c r="RZ78" s="22"/>
      <c r="SA78" s="22"/>
      <c r="SB78" s="22"/>
      <c r="SC78" s="22"/>
      <c r="SD78" s="22"/>
      <c r="SE78" s="22"/>
      <c r="SF78" s="22"/>
      <c r="SG78" s="22"/>
      <c r="SH78" s="22"/>
      <c r="SI78" s="22"/>
      <c r="SJ78" s="22"/>
      <c r="SK78" s="22"/>
      <c r="SL78" s="22"/>
      <c r="SM78" s="22"/>
      <c r="SN78" s="22"/>
      <c r="SO78" s="22"/>
      <c r="SP78" s="22"/>
      <c r="SQ78" s="22"/>
      <c r="SR78" s="22"/>
      <c r="SS78" s="22"/>
      <c r="ST78" s="22"/>
      <c r="SU78" s="22"/>
      <c r="SV78" s="22"/>
      <c r="SW78" s="22"/>
      <c r="SX78" s="22"/>
      <c r="SY78" s="22"/>
      <c r="SZ78" s="22"/>
      <c r="TA78" s="22"/>
      <c r="TB78" s="22"/>
      <c r="TC78" s="22"/>
      <c r="TD78" s="22"/>
      <c r="TE78" s="22"/>
      <c r="TF78" s="22"/>
      <c r="TG78" s="22"/>
      <c r="TH78" s="22"/>
      <c r="TI78" s="22"/>
      <c r="TJ78" s="22"/>
      <c r="TK78" s="22"/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/>
      <c r="UB78" s="22"/>
      <c r="UC78" s="22"/>
      <c r="UD78" s="22"/>
      <c r="UE78" s="22"/>
      <c r="UF78" s="22"/>
      <c r="UG78" s="22"/>
      <c r="UH78" s="22"/>
      <c r="UI78" s="22"/>
      <c r="UJ78" s="22"/>
      <c r="UK78" s="22"/>
      <c r="UL78" s="22"/>
      <c r="UM78" s="22"/>
      <c r="UN78" s="22"/>
      <c r="UO78" s="22"/>
      <c r="UP78" s="22"/>
      <c r="UQ78" s="22"/>
      <c r="UR78" s="22"/>
      <c r="US78" s="22"/>
      <c r="UT78" s="22"/>
      <c r="UU78" s="22"/>
      <c r="UV78" s="22"/>
      <c r="UW78" s="22"/>
      <c r="UX78" s="22"/>
      <c r="UY78" s="22"/>
      <c r="UZ78" s="22"/>
      <c r="VA78" s="22"/>
      <c r="VB78" s="22"/>
      <c r="VC78" s="22"/>
      <c r="VD78" s="22"/>
      <c r="VE78" s="22"/>
      <c r="VF78" s="22"/>
      <c r="VG78" s="22"/>
      <c r="VH78" s="22"/>
      <c r="VI78" s="22"/>
      <c r="VJ78" s="22"/>
      <c r="VK78" s="22"/>
      <c r="VL78" s="22"/>
      <c r="VM78" s="22"/>
      <c r="VN78" s="22"/>
      <c r="VO78" s="22"/>
      <c r="VP78" s="22"/>
      <c r="VQ78" s="22"/>
      <c r="VR78" s="22"/>
      <c r="VS78" s="22"/>
      <c r="VT78" s="22"/>
      <c r="VU78" s="22"/>
      <c r="VV78" s="22"/>
      <c r="VW78" s="22"/>
      <c r="VX78" s="22"/>
      <c r="VY78" s="22"/>
      <c r="VZ78" s="22"/>
      <c r="WA78" s="22"/>
      <c r="WB78" s="22"/>
      <c r="WC78" s="22"/>
      <c r="WD78" s="22"/>
      <c r="WE78" s="22"/>
      <c r="WF78" s="22"/>
      <c r="WG78" s="22"/>
      <c r="WH78" s="22"/>
      <c r="WI78" s="22"/>
      <c r="WJ78" s="22"/>
      <c r="WK78" s="22"/>
      <c r="WL78" s="22"/>
      <c r="WM78" s="22"/>
      <c r="WN78" s="22"/>
      <c r="WO78" s="22"/>
      <c r="WP78" s="22"/>
      <c r="WQ78" s="22"/>
      <c r="WR78" s="22"/>
      <c r="WS78" s="22"/>
      <c r="WT78" s="22"/>
      <c r="WU78" s="22"/>
      <c r="WV78" s="22"/>
      <c r="WW78" s="22"/>
      <c r="WX78" s="22"/>
      <c r="WY78" s="22"/>
      <c r="WZ78" s="22"/>
      <c r="XA78" s="22"/>
      <c r="XB78" s="22"/>
      <c r="XC78" s="22"/>
      <c r="XD78" s="22"/>
      <c r="XE78" s="22"/>
      <c r="XF78" s="22"/>
      <c r="XG78" s="22"/>
      <c r="XH78" s="22"/>
      <c r="XI78" s="22"/>
      <c r="XJ78" s="22"/>
      <c r="XK78" s="22"/>
      <c r="XL78" s="22"/>
      <c r="XM78" s="22"/>
      <c r="XN78" s="22"/>
      <c r="XO78" s="22"/>
      <c r="XP78" s="22"/>
      <c r="XQ78" s="22"/>
      <c r="XR78" s="22"/>
      <c r="XS78" s="22"/>
      <c r="XT78" s="22"/>
      <c r="XU78" s="22"/>
      <c r="XV78" s="22"/>
      <c r="XW78" s="22"/>
      <c r="XX78" s="22"/>
      <c r="XY78" s="22"/>
      <c r="XZ78" s="22"/>
      <c r="YA78" s="22"/>
      <c r="YB78" s="22"/>
      <c r="YC78" s="22"/>
      <c r="YD78" s="22"/>
      <c r="YE78" s="22"/>
      <c r="YF78" s="22"/>
      <c r="YG78" s="22"/>
      <c r="YH78" s="22"/>
      <c r="YI78" s="22"/>
      <c r="YJ78" s="22"/>
      <c r="YK78" s="22"/>
      <c r="YL78" s="22"/>
      <c r="YM78" s="22"/>
      <c r="YN78" s="22"/>
      <c r="YO78" s="22"/>
      <c r="YP78" s="22"/>
      <c r="YQ78" s="22"/>
      <c r="YR78" s="22"/>
      <c r="YS78" s="22"/>
      <c r="YT78" s="22"/>
      <c r="YU78" s="22"/>
      <c r="YV78" s="22"/>
      <c r="YW78" s="22"/>
      <c r="YX78" s="22"/>
      <c r="YY78" s="22"/>
      <c r="YZ78" s="22"/>
      <c r="ZA78" s="22"/>
      <c r="ZB78" s="22"/>
      <c r="ZC78" s="22"/>
      <c r="ZD78" s="22"/>
      <c r="ZE78" s="22"/>
      <c r="ZF78" s="22"/>
      <c r="ZG78" s="22"/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/>
      <c r="ZS78" s="22"/>
      <c r="ZT78" s="22"/>
      <c r="ZU78" s="22"/>
      <c r="ZV78" s="22"/>
      <c r="ZW78" s="22"/>
      <c r="ZX78" s="22"/>
      <c r="ZY78" s="22"/>
      <c r="ZZ78" s="22"/>
      <c r="AAA78" s="22"/>
      <c r="AAB78" s="22"/>
      <c r="AAC78" s="22"/>
      <c r="AAD78" s="22"/>
      <c r="AAE78" s="22"/>
      <c r="AAF78" s="22"/>
      <c r="AAG78" s="22"/>
      <c r="AAH78" s="22"/>
      <c r="AAI78" s="22"/>
      <c r="AAJ78" s="22"/>
      <c r="AAK78" s="22"/>
      <c r="AAL78" s="22"/>
      <c r="AAM78" s="22"/>
      <c r="AAN78" s="22"/>
      <c r="AAO78" s="22"/>
      <c r="AAP78" s="22"/>
      <c r="AAQ78" s="22"/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/>
      <c r="ABC78" s="22"/>
      <c r="ABD78" s="22"/>
      <c r="ABE78" s="22"/>
      <c r="ABF78" s="22"/>
      <c r="ABG78" s="22"/>
      <c r="ABH78" s="22"/>
      <c r="ABI78" s="22"/>
      <c r="ABJ78" s="22"/>
      <c r="ABK78" s="22"/>
      <c r="ABL78" s="22"/>
      <c r="ABM78" s="22"/>
      <c r="ABN78" s="22"/>
      <c r="ABO78" s="22"/>
      <c r="ABP78" s="22"/>
      <c r="ABQ78" s="22"/>
      <c r="ABR78" s="22"/>
      <c r="ABS78" s="22"/>
      <c r="ABT78" s="22"/>
      <c r="ABU78" s="22"/>
      <c r="ABV78" s="22"/>
      <c r="ABW78" s="22"/>
      <c r="ABX78" s="22"/>
      <c r="ABY78" s="22"/>
      <c r="ABZ78" s="22"/>
      <c r="ACA78" s="22"/>
      <c r="ACB78" s="22"/>
      <c r="ACC78" s="22"/>
      <c r="ACD78" s="22"/>
      <c r="ACE78" s="22"/>
      <c r="ACF78" s="22"/>
      <c r="ACG78" s="22"/>
      <c r="ACH78" s="22"/>
      <c r="ACI78" s="22"/>
      <c r="ACJ78" s="22"/>
      <c r="ACK78" s="22"/>
      <c r="ACL78" s="22"/>
      <c r="ACM78" s="22"/>
      <c r="ACN78" s="22"/>
      <c r="ACO78" s="22"/>
      <c r="ACP78" s="22"/>
      <c r="ACQ78" s="22"/>
      <c r="ACR78" s="22"/>
      <c r="ACS78" s="22"/>
      <c r="ACT78" s="22"/>
      <c r="ACU78" s="22"/>
      <c r="ACV78" s="22"/>
      <c r="ACW78" s="22"/>
      <c r="ACX78" s="22"/>
      <c r="ACY78" s="22"/>
      <c r="ACZ78" s="22"/>
      <c r="ADA78" s="22"/>
      <c r="ADB78" s="22"/>
      <c r="ADC78" s="22"/>
      <c r="ADD78" s="22"/>
      <c r="ADE78" s="22"/>
      <c r="ADF78" s="22"/>
      <c r="ADG78" s="22"/>
      <c r="ADH78" s="22"/>
      <c r="ADI78" s="22"/>
      <c r="ADJ78" s="22"/>
      <c r="ADK78" s="22"/>
      <c r="ADL78" s="22"/>
      <c r="ADM78" s="22"/>
      <c r="ADN78" s="22"/>
      <c r="ADO78" s="22"/>
      <c r="ADP78" s="22"/>
      <c r="ADQ78" s="22"/>
      <c r="ADR78" s="22"/>
      <c r="ADS78" s="22"/>
      <c r="ADT78" s="22"/>
      <c r="ADU78" s="22"/>
      <c r="ADV78" s="22"/>
      <c r="ADW78" s="22"/>
      <c r="ADX78" s="22"/>
      <c r="ADY78" s="22"/>
      <c r="ADZ78" s="22"/>
      <c r="AEA78" s="22"/>
      <c r="AEB78" s="22"/>
      <c r="AEC78" s="22"/>
      <c r="AED78" s="22"/>
      <c r="AEE78" s="22"/>
      <c r="AEF78" s="22"/>
      <c r="AEG78" s="22"/>
      <c r="AEH78" s="22"/>
      <c r="AEI78" s="22"/>
      <c r="AEJ78" s="22"/>
      <c r="AEK78" s="22"/>
      <c r="AEL78" s="22"/>
      <c r="AEM78" s="22"/>
      <c r="AEN78" s="22"/>
      <c r="AEO78" s="22"/>
      <c r="AEP78" s="22"/>
      <c r="AEQ78" s="22"/>
      <c r="AER78" s="22"/>
      <c r="AES78" s="22"/>
      <c r="AET78" s="22"/>
      <c r="AEU78" s="22"/>
      <c r="AEV78" s="22"/>
      <c r="AEW78" s="22"/>
      <c r="AEX78" s="22"/>
      <c r="AEY78" s="22"/>
      <c r="AEZ78" s="22"/>
      <c r="AFA78" s="22"/>
      <c r="AFB78" s="22"/>
      <c r="AFC78" s="22"/>
      <c r="AFD78" s="22"/>
      <c r="AFE78" s="22"/>
      <c r="AFF78" s="22"/>
      <c r="AFG78" s="22"/>
      <c r="AFH78" s="22"/>
      <c r="AFI78" s="22"/>
      <c r="AFJ78" s="22"/>
      <c r="AFK78" s="22"/>
      <c r="AFL78" s="22"/>
      <c r="AFM78" s="22"/>
      <c r="AFN78" s="22"/>
      <c r="AFO78" s="22"/>
      <c r="AFP78" s="22"/>
      <c r="AFQ78" s="22"/>
      <c r="AFR78" s="22"/>
      <c r="AFS78" s="22"/>
      <c r="AFT78" s="22"/>
      <c r="AFU78" s="22"/>
      <c r="AFV78" s="22"/>
      <c r="AFW78" s="22"/>
      <c r="AFX78" s="22"/>
      <c r="AFY78" s="22"/>
      <c r="AFZ78" s="22"/>
      <c r="AGA78" s="22"/>
      <c r="AGB78" s="22"/>
      <c r="AGC78" s="22"/>
      <c r="AGD78" s="22"/>
      <c r="AGE78" s="22"/>
      <c r="AGF78" s="22"/>
      <c r="AGG78" s="22"/>
      <c r="AGH78" s="22"/>
      <c r="AGI78" s="22"/>
      <c r="AGJ78" s="22"/>
      <c r="AGK78" s="22"/>
      <c r="AGL78" s="22"/>
      <c r="AGM78" s="22"/>
      <c r="AGN78" s="22"/>
      <c r="AGO78" s="22"/>
      <c r="AGP78" s="22"/>
      <c r="AGQ78" s="22"/>
      <c r="AGR78" s="22"/>
      <c r="AGS78" s="22"/>
      <c r="AGT78" s="22"/>
      <c r="AGU78" s="22"/>
      <c r="AGV78" s="22"/>
      <c r="AGW78" s="22"/>
      <c r="AGX78" s="22"/>
      <c r="AGY78" s="22"/>
      <c r="AGZ78" s="22"/>
      <c r="AHA78" s="22"/>
      <c r="AHB78" s="22"/>
      <c r="AHC78" s="22"/>
      <c r="AHD78" s="22"/>
      <c r="AHE78" s="22"/>
      <c r="AHF78" s="22"/>
      <c r="AHG78" s="22"/>
      <c r="AHH78" s="22"/>
      <c r="AHI78" s="22"/>
      <c r="AHJ78" s="22"/>
      <c r="AHK78" s="22"/>
      <c r="AHL78" s="22"/>
      <c r="AHM78" s="22"/>
      <c r="AHN78" s="22"/>
      <c r="AHO78" s="22"/>
      <c r="AHP78" s="22"/>
      <c r="AHQ78" s="22"/>
      <c r="AHR78" s="22"/>
      <c r="AHS78" s="22"/>
      <c r="AHT78" s="22"/>
      <c r="AHU78" s="22"/>
      <c r="AHV78" s="22"/>
      <c r="AHW78" s="22"/>
      <c r="AHX78" s="22"/>
      <c r="AHY78" s="22"/>
      <c r="AHZ78" s="22"/>
      <c r="AIA78" s="22"/>
      <c r="AIB78" s="22"/>
      <c r="AIC78" s="22"/>
      <c r="AID78" s="22"/>
      <c r="AIE78" s="22"/>
      <c r="AIF78" s="22"/>
      <c r="AIG78" s="22"/>
      <c r="AIH78" s="22"/>
      <c r="AII78" s="22"/>
      <c r="AIJ78" s="22"/>
      <c r="AIK78" s="22"/>
      <c r="AIL78" s="22"/>
      <c r="AIM78" s="22"/>
      <c r="AIN78" s="22"/>
      <c r="AIO78" s="22"/>
      <c r="AIP78" s="22"/>
      <c r="AIQ78" s="22"/>
      <c r="AIR78" s="22"/>
      <c r="AIS78" s="22"/>
      <c r="AIT78" s="22"/>
      <c r="AIU78" s="22"/>
      <c r="AIV78" s="22"/>
      <c r="AIW78" s="22"/>
      <c r="AIX78" s="22"/>
      <c r="AIY78" s="22"/>
      <c r="AIZ78" s="22"/>
      <c r="AJA78" s="22"/>
      <c r="AJB78" s="22"/>
      <c r="AJC78" s="22"/>
      <c r="AJD78" s="22"/>
      <c r="AJE78" s="22"/>
      <c r="AJF78" s="22"/>
      <c r="AJG78" s="22"/>
      <c r="AJH78" s="22"/>
      <c r="AJI78" s="22"/>
      <c r="AJJ78" s="22"/>
      <c r="AJK78" s="22"/>
      <c r="AJL78" s="22"/>
      <c r="AJM78" s="22"/>
      <c r="AJN78" s="22"/>
      <c r="AJO78" s="22"/>
      <c r="AJP78" s="22"/>
      <c r="AJQ78" s="22"/>
      <c r="AJR78" s="22"/>
      <c r="AJS78" s="22"/>
      <c r="AJT78" s="22"/>
      <c r="AJU78" s="22"/>
      <c r="AJV78" s="22"/>
      <c r="AJW78" s="22"/>
      <c r="AJX78" s="22"/>
      <c r="AJY78" s="22"/>
      <c r="AJZ78" s="22"/>
      <c r="AKA78" s="22"/>
      <c r="AKB78" s="22"/>
      <c r="AKC78" s="22"/>
      <c r="AKD78" s="22"/>
      <c r="AKE78" s="22"/>
      <c r="AKF78" s="22"/>
      <c r="AKG78" s="22"/>
      <c r="AKH78" s="22"/>
      <c r="AKI78" s="22"/>
      <c r="AKJ78" s="22"/>
      <c r="AKK78" s="22"/>
      <c r="AKL78" s="22"/>
      <c r="AKM78" s="22"/>
      <c r="AKN78" s="22"/>
      <c r="AKO78" s="22"/>
      <c r="AKP78" s="22"/>
      <c r="AKQ78" s="22"/>
      <c r="AKR78" s="22"/>
      <c r="AKS78" s="22"/>
      <c r="AKT78" s="22"/>
      <c r="AKU78" s="22"/>
      <c r="AKV78" s="22"/>
      <c r="AKW78" s="22"/>
      <c r="AKX78" s="22"/>
      <c r="AKY78" s="22"/>
      <c r="AKZ78" s="22"/>
      <c r="ALA78" s="22"/>
      <c r="ALB78" s="22"/>
      <c r="ALC78" s="22"/>
      <c r="ALD78" s="22"/>
      <c r="ALE78" s="22"/>
      <c r="ALF78" s="22"/>
      <c r="ALG78" s="22"/>
      <c r="ALH78" s="22"/>
      <c r="ALI78" s="22"/>
      <c r="ALJ78" s="22"/>
      <c r="ALK78" s="22"/>
      <c r="ALL78" s="22"/>
      <c r="ALM78" s="22"/>
      <c r="ALN78" s="22"/>
      <c r="ALO78" s="22"/>
      <c r="ALP78" s="22"/>
      <c r="ALQ78" s="22"/>
      <c r="ALR78" s="22"/>
      <c r="ALS78" s="22"/>
      <c r="ALT78" s="22"/>
      <c r="ALU78" s="22"/>
      <c r="ALV78" s="22"/>
      <c r="ALW78" s="22"/>
      <c r="ALX78" s="22"/>
      <c r="ALY78" s="22"/>
      <c r="ALZ78" s="22"/>
      <c r="AMA78" s="22"/>
      <c r="AMB78" s="22"/>
      <c r="AMC78" s="22"/>
      <c r="AMD78" s="22"/>
      <c r="AME78" s="22"/>
      <c r="AMF78" s="22"/>
      <c r="AMG78" s="22"/>
      <c r="AMH78" s="22"/>
      <c r="AMI78" s="22"/>
      <c r="AMJ78" s="22"/>
      <c r="AMK78" s="22"/>
      <c r="AML78" s="22"/>
      <c r="AMM78" s="22"/>
      <c r="AMN78" s="22"/>
      <c r="AMO78" s="22"/>
      <c r="AMP78" s="22"/>
      <c r="AMQ78" s="22"/>
      <c r="AMR78" s="22"/>
      <c r="AMS78" s="22"/>
      <c r="AMT78" s="22"/>
      <c r="AMU78" s="22"/>
      <c r="AMV78" s="22"/>
      <c r="AMW78" s="22"/>
      <c r="AMX78" s="22"/>
      <c r="AMY78" s="22"/>
      <c r="AMZ78" s="22"/>
      <c r="ANA78" s="22"/>
      <c r="ANB78" s="22"/>
      <c r="ANC78" s="22"/>
      <c r="AND78" s="22"/>
      <c r="ANE78" s="22"/>
      <c r="ANF78" s="22"/>
      <c r="ANG78" s="22"/>
      <c r="ANH78" s="22"/>
      <c r="ANI78" s="22"/>
      <c r="ANJ78" s="22"/>
      <c r="ANK78" s="22"/>
      <c r="ANL78" s="22"/>
      <c r="ANM78" s="22"/>
      <c r="ANN78" s="22"/>
      <c r="ANO78" s="22"/>
      <c r="ANP78" s="22"/>
      <c r="ANQ78" s="22"/>
      <c r="ANR78" s="22"/>
      <c r="ANS78" s="22"/>
      <c r="ANT78" s="22"/>
      <c r="ANU78" s="22"/>
      <c r="ANV78" s="22"/>
      <c r="ANW78" s="22"/>
      <c r="ANX78" s="22"/>
      <c r="ANY78" s="22"/>
      <c r="ANZ78" s="22"/>
      <c r="AOA78" s="22"/>
      <c r="AOB78" s="22"/>
      <c r="AOC78" s="22"/>
      <c r="AOD78" s="22"/>
      <c r="AOE78" s="22"/>
      <c r="AOF78" s="22"/>
      <c r="AOG78" s="22"/>
      <c r="AOH78" s="22"/>
      <c r="AOI78" s="22"/>
      <c r="AOJ78" s="22"/>
      <c r="AOK78" s="22"/>
      <c r="AOL78" s="22"/>
      <c r="AOM78" s="22"/>
      <c r="AON78" s="22"/>
      <c r="AOO78" s="22"/>
      <c r="AOP78" s="22"/>
      <c r="AOQ78" s="22"/>
      <c r="AOR78" s="22"/>
      <c r="AOS78" s="22"/>
      <c r="AOT78" s="22"/>
      <c r="AOU78" s="22"/>
      <c r="AOV78" s="22"/>
      <c r="AOW78" s="22"/>
      <c r="AOX78" s="22"/>
      <c r="AOY78" s="22"/>
      <c r="AOZ78" s="22"/>
      <c r="APA78" s="22"/>
      <c r="APB78" s="22"/>
      <c r="APC78" s="22"/>
      <c r="APD78" s="22"/>
      <c r="APE78" s="22"/>
      <c r="APF78" s="22"/>
      <c r="APG78" s="22"/>
      <c r="APH78" s="22"/>
      <c r="API78" s="22"/>
      <c r="APJ78" s="22"/>
      <c r="APK78" s="22"/>
      <c r="APL78" s="22"/>
      <c r="APM78" s="22"/>
      <c r="APN78" s="22"/>
      <c r="APO78" s="22"/>
      <c r="APP78" s="22"/>
      <c r="APQ78" s="22"/>
      <c r="APR78" s="22"/>
      <c r="APS78" s="22"/>
      <c r="APT78" s="22"/>
      <c r="APU78" s="22"/>
      <c r="APV78" s="22"/>
      <c r="APW78" s="22"/>
      <c r="APX78" s="22"/>
      <c r="APY78" s="22"/>
      <c r="APZ78" s="22"/>
      <c r="AQA78" s="22"/>
      <c r="AQB78" s="22"/>
      <c r="AQC78" s="22"/>
      <c r="AQD78" s="22"/>
      <c r="AQE78" s="22"/>
      <c r="AQF78" s="22"/>
      <c r="AQG78" s="22"/>
      <c r="AQH78" s="22"/>
      <c r="AQI78" s="22"/>
      <c r="AQJ78" s="22"/>
      <c r="AQK78" s="22"/>
      <c r="AQL78" s="22"/>
      <c r="AQM78" s="22"/>
      <c r="AQN78" s="22"/>
      <c r="AQO78" s="22"/>
      <c r="AQP78" s="22"/>
      <c r="AQQ78" s="22"/>
      <c r="AQR78" s="22"/>
      <c r="AQS78" s="22"/>
      <c r="AQT78" s="22"/>
      <c r="AQU78" s="22"/>
      <c r="AQV78" s="22"/>
      <c r="AQW78" s="22"/>
      <c r="AQX78" s="22"/>
      <c r="AQY78" s="22"/>
      <c r="AQZ78" s="22"/>
      <c r="ARA78" s="22"/>
      <c r="ARB78" s="22"/>
      <c r="ARC78" s="22"/>
      <c r="ARD78" s="22"/>
      <c r="ARE78" s="22"/>
      <c r="ARF78" s="22"/>
      <c r="ARG78" s="22"/>
      <c r="ARH78" s="22"/>
      <c r="ARI78" s="22"/>
      <c r="ARJ78" s="22"/>
      <c r="ARK78" s="22"/>
      <c r="ARL78" s="22"/>
      <c r="ARM78" s="22"/>
      <c r="ARN78" s="22"/>
      <c r="ARO78" s="22"/>
      <c r="ARP78" s="22"/>
      <c r="ARQ78" s="22"/>
      <c r="ARR78" s="22"/>
      <c r="ARS78" s="22"/>
      <c r="ART78" s="22"/>
      <c r="ARU78" s="22"/>
      <c r="ARV78" s="22"/>
      <c r="ARW78" s="22"/>
      <c r="ARX78" s="22"/>
      <c r="ARY78" s="22"/>
      <c r="ARZ78" s="22"/>
      <c r="ASA78" s="22"/>
      <c r="ASB78" s="22"/>
      <c r="ASC78" s="22"/>
      <c r="ASD78" s="22"/>
      <c r="ASE78" s="22"/>
      <c r="ASF78" s="22"/>
      <c r="ASG78" s="22"/>
      <c r="ASH78" s="22"/>
      <c r="ASI78" s="22"/>
      <c r="ASJ78" s="22"/>
      <c r="ASK78" s="22"/>
      <c r="ASL78" s="22"/>
      <c r="ASM78" s="22"/>
      <c r="ASN78" s="22"/>
      <c r="ASO78" s="22"/>
      <c r="ASP78" s="22"/>
      <c r="ASQ78" s="22"/>
      <c r="ASR78" s="22"/>
      <c r="ASS78" s="22"/>
      <c r="AST78" s="22"/>
      <c r="ASU78" s="22"/>
      <c r="ASV78" s="22"/>
      <c r="ASW78" s="22"/>
      <c r="ASX78" s="22"/>
      <c r="ASY78" s="22"/>
      <c r="ASZ78" s="22"/>
      <c r="ATA78" s="22"/>
      <c r="ATB78" s="22"/>
      <c r="ATC78" s="22"/>
      <c r="ATD78" s="22"/>
      <c r="ATE78" s="22"/>
      <c r="ATF78" s="22"/>
      <c r="ATG78" s="22"/>
      <c r="ATH78" s="22"/>
      <c r="ATI78" s="22"/>
      <c r="ATJ78" s="22"/>
      <c r="ATK78" s="22"/>
      <c r="ATL78" s="22"/>
      <c r="ATM78" s="22"/>
      <c r="ATN78" s="22"/>
      <c r="ATO78" s="22"/>
      <c r="ATP78" s="22"/>
      <c r="ATQ78" s="22"/>
      <c r="ATR78" s="22"/>
      <c r="ATS78" s="22"/>
      <c r="ATT78" s="22"/>
      <c r="ATU78" s="22"/>
      <c r="ATV78" s="22"/>
      <c r="ATW78" s="22"/>
      <c r="ATX78" s="22"/>
      <c r="ATY78" s="22"/>
      <c r="ATZ78" s="22"/>
      <c r="AUA78" s="22"/>
      <c r="AUB78" s="22"/>
      <c r="AUC78" s="22"/>
      <c r="AUD78" s="22"/>
      <c r="AUE78" s="22"/>
      <c r="AUF78" s="22"/>
      <c r="AUG78" s="22"/>
      <c r="AUH78" s="22"/>
      <c r="AUI78" s="22"/>
      <c r="AUJ78" s="22"/>
      <c r="AUK78" s="22"/>
      <c r="AUL78" s="22"/>
      <c r="AUM78" s="22"/>
      <c r="AUN78" s="22"/>
      <c r="AUO78" s="22"/>
      <c r="AUP78" s="22"/>
      <c r="AUQ78" s="22"/>
      <c r="AUR78" s="22"/>
      <c r="AUS78" s="22"/>
      <c r="AUT78" s="22"/>
      <c r="AUU78" s="22"/>
      <c r="AUV78" s="22"/>
      <c r="AUW78" s="22"/>
      <c r="AUX78" s="22"/>
      <c r="AUY78" s="22"/>
      <c r="AUZ78" s="22"/>
      <c r="AVA78" s="22"/>
      <c r="AVB78" s="22"/>
      <c r="AVC78" s="22"/>
      <c r="AVD78" s="22"/>
      <c r="AVE78" s="22"/>
      <c r="AVF78" s="22"/>
      <c r="AVG78" s="22"/>
      <c r="AVH78" s="22"/>
      <c r="AVI78" s="22"/>
      <c r="AVJ78" s="22"/>
      <c r="AVK78" s="22"/>
      <c r="AVL78" s="22"/>
      <c r="AVM78" s="22"/>
      <c r="AVN78" s="22"/>
      <c r="AVO78" s="22"/>
      <c r="AVP78" s="22"/>
      <c r="AVQ78" s="22"/>
      <c r="AVR78" s="22"/>
      <c r="AVS78" s="22"/>
      <c r="AVT78" s="22"/>
      <c r="AVU78" s="22"/>
      <c r="AVV78" s="22"/>
      <c r="AVW78" s="22"/>
      <c r="AVX78" s="22"/>
      <c r="AVY78" s="22"/>
      <c r="AVZ78" s="22"/>
      <c r="AWA78" s="22"/>
      <c r="AWB78" s="22"/>
      <c r="AWC78" s="22"/>
      <c r="AWD78" s="22"/>
      <c r="AWE78" s="22"/>
      <c r="AWF78" s="22"/>
      <c r="AWG78" s="22"/>
      <c r="AWH78" s="22"/>
      <c r="AWI78" s="22"/>
      <c r="AWJ78" s="22"/>
      <c r="AWK78" s="22"/>
      <c r="AWL78" s="22"/>
      <c r="AWM78" s="22"/>
      <c r="AWN78" s="22"/>
      <c r="AWO78" s="22"/>
      <c r="AWP78" s="22"/>
      <c r="AWQ78" s="22"/>
      <c r="AWR78" s="22"/>
      <c r="AWS78" s="22"/>
      <c r="AWT78" s="22"/>
      <c r="AWU78" s="22"/>
      <c r="AWV78" s="22"/>
      <c r="AWW78" s="22"/>
      <c r="AWX78" s="22"/>
      <c r="AWY78" s="22"/>
      <c r="AWZ78" s="22"/>
      <c r="AXA78" s="22"/>
      <c r="AXB78" s="22"/>
      <c r="AXC78" s="22"/>
      <c r="AXD78" s="22"/>
      <c r="AXE78" s="22"/>
      <c r="AXF78" s="22"/>
      <c r="AXG78" s="22"/>
      <c r="AXH78" s="22"/>
      <c r="AXI78" s="22"/>
      <c r="AXJ78" s="22"/>
      <c r="AXK78" s="22"/>
      <c r="AXL78" s="22"/>
      <c r="AXM78" s="22"/>
      <c r="AXN78" s="22"/>
      <c r="AXO78" s="22"/>
      <c r="AXP78" s="22"/>
      <c r="AXQ78" s="22"/>
      <c r="AXR78" s="22"/>
      <c r="AXS78" s="22"/>
      <c r="AXT78" s="22"/>
      <c r="AXU78" s="22"/>
      <c r="AXV78" s="22"/>
      <c r="AXW78" s="22"/>
      <c r="AXX78" s="22"/>
      <c r="AXY78" s="22"/>
      <c r="AXZ78" s="22"/>
      <c r="AYA78" s="22"/>
      <c r="AYB78" s="22"/>
      <c r="AYC78" s="22"/>
      <c r="AYD78" s="22"/>
      <c r="AYE78" s="22"/>
      <c r="AYF78" s="22"/>
      <c r="AYG78" s="22"/>
      <c r="AYH78" s="22"/>
      <c r="AYI78" s="22"/>
      <c r="AYJ78" s="22"/>
      <c r="AYK78" s="22"/>
      <c r="AYL78" s="22"/>
      <c r="AYM78" s="22"/>
      <c r="AYN78" s="22"/>
      <c r="AYO78" s="22"/>
      <c r="AYP78" s="22"/>
      <c r="AYQ78" s="22"/>
      <c r="AYR78" s="22"/>
      <c r="AYS78" s="22"/>
      <c r="AYT78" s="22"/>
      <c r="AYU78" s="22"/>
      <c r="AYV78" s="22"/>
      <c r="AYW78" s="22"/>
      <c r="AYX78" s="22"/>
      <c r="AYY78" s="22"/>
      <c r="AYZ78" s="22"/>
      <c r="AZA78" s="22"/>
      <c r="AZB78" s="22"/>
      <c r="AZC78" s="22"/>
      <c r="AZD78" s="22"/>
      <c r="AZE78" s="22"/>
      <c r="AZF78" s="22"/>
      <c r="AZG78" s="22"/>
      <c r="AZH78" s="22"/>
      <c r="AZI78" s="22"/>
      <c r="AZJ78" s="22"/>
      <c r="AZK78" s="22"/>
      <c r="AZL78" s="22"/>
      <c r="AZM78" s="22"/>
      <c r="AZN78" s="22"/>
      <c r="AZO78" s="22"/>
      <c r="AZP78" s="22"/>
      <c r="AZQ78" s="22"/>
      <c r="AZR78" s="22"/>
      <c r="AZS78" s="22"/>
      <c r="AZT78" s="22"/>
      <c r="AZU78" s="22"/>
      <c r="AZV78" s="22"/>
      <c r="AZW78" s="22"/>
      <c r="AZX78" s="22"/>
      <c r="AZY78" s="22"/>
      <c r="AZZ78" s="22"/>
      <c r="BAA78" s="22"/>
      <c r="BAB78" s="22"/>
      <c r="BAC78" s="22"/>
      <c r="BAD78" s="22"/>
      <c r="BAE78" s="22"/>
      <c r="BAF78" s="22"/>
      <c r="BAG78" s="22"/>
      <c r="BAH78" s="22"/>
      <c r="BAI78" s="22"/>
      <c r="BAJ78" s="22"/>
      <c r="BAK78" s="22"/>
      <c r="BAL78" s="22"/>
      <c r="BAM78" s="22"/>
      <c r="BAN78" s="22"/>
      <c r="BAO78" s="22"/>
      <c r="BAP78" s="22"/>
      <c r="BAQ78" s="22"/>
      <c r="BAR78" s="22"/>
      <c r="BAS78" s="22"/>
      <c r="BAT78" s="22"/>
      <c r="BAU78" s="22"/>
      <c r="BAV78" s="22"/>
      <c r="BAW78" s="22"/>
      <c r="BAX78" s="22"/>
      <c r="BAY78" s="22"/>
      <c r="BAZ78" s="22"/>
      <c r="BBA78" s="22"/>
      <c r="BBB78" s="22"/>
      <c r="BBC78" s="22"/>
      <c r="BBD78" s="22"/>
      <c r="BBE78" s="22"/>
      <c r="BBF78" s="22"/>
      <c r="BBG78" s="22"/>
      <c r="BBH78" s="22"/>
      <c r="BBI78" s="22"/>
      <c r="BBJ78" s="22"/>
      <c r="BBK78" s="22"/>
      <c r="BBL78" s="22"/>
      <c r="BBM78" s="22"/>
      <c r="BBN78" s="22"/>
      <c r="BBO78" s="22"/>
      <c r="BBP78" s="22"/>
      <c r="BBQ78" s="22"/>
      <c r="BBR78" s="22"/>
      <c r="BBS78" s="22"/>
      <c r="BBT78" s="22"/>
      <c r="BBU78" s="22"/>
      <c r="BBV78" s="22"/>
      <c r="BBW78" s="22"/>
      <c r="BBX78" s="22"/>
      <c r="BBY78" s="22"/>
      <c r="BBZ78" s="22"/>
      <c r="BCA78" s="22"/>
      <c r="BCB78" s="22"/>
      <c r="BCC78" s="22"/>
      <c r="BCD78" s="22"/>
      <c r="BCE78" s="22"/>
      <c r="BCF78" s="22"/>
      <c r="BCG78" s="22"/>
      <c r="BCH78" s="22"/>
      <c r="BCI78" s="22"/>
      <c r="BCJ78" s="22"/>
      <c r="BCK78" s="22"/>
      <c r="BCL78" s="22"/>
      <c r="BCM78" s="22"/>
      <c r="BCN78" s="22"/>
      <c r="BCO78" s="22"/>
      <c r="BCP78" s="22"/>
      <c r="BCQ78" s="22"/>
      <c r="BCR78" s="22"/>
      <c r="BCS78" s="22"/>
      <c r="BCT78" s="22"/>
      <c r="BCU78" s="22"/>
      <c r="BCV78" s="22"/>
      <c r="BCW78" s="22"/>
      <c r="BCX78" s="22"/>
      <c r="BCY78" s="22"/>
      <c r="BCZ78" s="22"/>
      <c r="BDA78" s="22"/>
      <c r="BDB78" s="22"/>
      <c r="BDC78" s="22"/>
      <c r="BDD78" s="22"/>
      <c r="BDE78" s="22"/>
      <c r="BDF78" s="22"/>
      <c r="BDG78" s="22"/>
      <c r="BDH78" s="22"/>
      <c r="BDI78" s="22"/>
      <c r="BDJ78" s="22"/>
      <c r="BDK78" s="22"/>
      <c r="BDL78" s="22"/>
      <c r="BDM78" s="22"/>
      <c r="BDN78" s="22"/>
      <c r="BDO78" s="22"/>
      <c r="BDP78" s="22"/>
      <c r="BDQ78" s="22"/>
      <c r="BDR78" s="22"/>
      <c r="BDS78" s="22"/>
      <c r="BDT78" s="22"/>
      <c r="BDU78" s="22"/>
      <c r="BDV78" s="22"/>
      <c r="BDW78" s="22"/>
      <c r="BDX78" s="22"/>
      <c r="BDY78" s="22"/>
      <c r="BDZ78" s="22"/>
      <c r="BEA78" s="22"/>
      <c r="BEB78" s="22"/>
      <c r="BEC78" s="22"/>
      <c r="BED78" s="22"/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6"/>
      <c r="CZV78" s="26"/>
      <c r="CZW78" s="26"/>
      <c r="CZX78" s="26"/>
      <c r="CZY78" s="26"/>
      <c r="CZZ78" s="26"/>
      <c r="DAA78" s="26"/>
      <c r="DAB78" s="26"/>
      <c r="DAC78" s="26"/>
      <c r="DAD78" s="26"/>
      <c r="DAE78" s="26"/>
      <c r="DAF78" s="26"/>
      <c r="DAG78" s="26"/>
      <c r="DAH78" s="26"/>
      <c r="DAI78" s="26"/>
      <c r="DAJ78" s="26"/>
      <c r="DAK78" s="26"/>
      <c r="DAL78" s="26"/>
      <c r="DAM78" s="26"/>
      <c r="DAN78" s="26"/>
      <c r="DAO78" s="26"/>
      <c r="DAP78" s="26"/>
      <c r="DAQ78" s="26"/>
      <c r="DAR78" s="26"/>
      <c r="DAS78" s="26"/>
      <c r="DAT78" s="26"/>
      <c r="DAU78" s="26"/>
      <c r="DAV78" s="26"/>
      <c r="DAW78" s="26"/>
      <c r="DAX78" s="26"/>
      <c r="DAY78" s="26"/>
      <c r="DAZ78" s="26"/>
      <c r="DBA78" s="26"/>
      <c r="DBB78" s="26"/>
      <c r="DBC78" s="26"/>
      <c r="DBD78" s="26"/>
      <c r="DBE78" s="26"/>
      <c r="DBF78" s="26"/>
      <c r="DBG78" s="26"/>
      <c r="DBH78" s="26"/>
      <c r="DBI78" s="26"/>
      <c r="DBJ78" s="26"/>
      <c r="DBK78" s="26"/>
      <c r="DBL78" s="26"/>
      <c r="DBM78" s="26"/>
      <c r="DBN78" s="26"/>
      <c r="DBO78" s="26"/>
      <c r="DBP78" s="26"/>
      <c r="DBQ78" s="26"/>
      <c r="DBR78" s="26"/>
      <c r="DBS78" s="26"/>
      <c r="DBT78" s="26"/>
      <c r="DBU78" s="26"/>
      <c r="DBV78" s="26"/>
      <c r="DBW78" s="26"/>
      <c r="DBX78" s="26"/>
      <c r="DBY78" s="26"/>
      <c r="DBZ78" s="26"/>
      <c r="DCA78" s="26"/>
      <c r="DCB78" s="26"/>
      <c r="DCC78" s="26"/>
      <c r="DCD78" s="26"/>
      <c r="DCE78" s="26"/>
      <c r="DCF78" s="26"/>
      <c r="DCG78" s="26"/>
      <c r="DCH78" s="26"/>
      <c r="DCI78" s="26"/>
      <c r="DCJ78" s="26"/>
      <c r="DCK78" s="26"/>
      <c r="DCL78" s="26"/>
      <c r="DCM78" s="26"/>
      <c r="DCN78" s="26"/>
      <c r="DCO78" s="26"/>
      <c r="DCP78" s="26"/>
      <c r="DCQ78" s="26"/>
      <c r="DCR78" s="26"/>
      <c r="DCS78" s="26"/>
      <c r="DCT78" s="26"/>
      <c r="DCU78" s="26"/>
      <c r="DCV78" s="26"/>
      <c r="DCW78" s="26"/>
      <c r="DCX78" s="26"/>
      <c r="DCY78" s="26"/>
      <c r="DCZ78" s="26"/>
      <c r="DDA78" s="26"/>
      <c r="DDB78" s="26"/>
      <c r="DDC78" s="26"/>
      <c r="DDD78" s="26"/>
      <c r="DDE78" s="26"/>
      <c r="DDF78" s="26"/>
      <c r="DDG78" s="26"/>
      <c r="DDH78" s="26"/>
      <c r="DDI78" s="26"/>
      <c r="DDJ78" s="26"/>
      <c r="DDK78" s="26"/>
      <c r="DDL78" s="26"/>
      <c r="DDM78" s="26"/>
      <c r="DDN78" s="26"/>
      <c r="DDO78" s="26"/>
      <c r="DDP78" s="26"/>
      <c r="DDQ78" s="26"/>
      <c r="DDR78" s="26"/>
      <c r="DDS78" s="26"/>
      <c r="DDT78" s="26"/>
      <c r="DDU78" s="26"/>
      <c r="DDV78" s="26"/>
      <c r="DDW78" s="26"/>
      <c r="DDX78" s="26"/>
      <c r="DDY78" s="26"/>
      <c r="DDZ78" s="26"/>
      <c r="DEA78" s="26"/>
      <c r="DEB78" s="26"/>
      <c r="DEC78" s="26"/>
      <c r="DED78" s="26"/>
      <c r="DEE78" s="26"/>
      <c r="DEF78" s="26"/>
      <c r="DEG78" s="26"/>
      <c r="DEH78" s="26"/>
      <c r="DEI78" s="26"/>
      <c r="DEJ78" s="26"/>
      <c r="DEK78" s="26"/>
      <c r="DEL78" s="26"/>
      <c r="DEM78" s="26"/>
      <c r="DEN78" s="26"/>
      <c r="DEO78" s="26"/>
      <c r="DEP78" s="26"/>
      <c r="DEQ78" s="26"/>
      <c r="DER78" s="26"/>
      <c r="DES78" s="26"/>
      <c r="DET78" s="26"/>
      <c r="DEU78" s="26"/>
      <c r="DEV78" s="26"/>
      <c r="DEW78" s="26"/>
      <c r="DEX78" s="26"/>
      <c r="DEY78" s="26"/>
      <c r="DEZ78" s="26"/>
      <c r="DFA78" s="26"/>
      <c r="DFB78" s="26"/>
      <c r="DFC78" s="26"/>
      <c r="DFD78" s="26"/>
      <c r="DFE78" s="26"/>
      <c r="DFF78" s="26"/>
      <c r="DFG78" s="26"/>
      <c r="DFH78" s="26"/>
      <c r="DFI78" s="26"/>
      <c r="DFJ78" s="26"/>
      <c r="DFK78" s="26"/>
      <c r="DFL78" s="26"/>
      <c r="DFM78" s="26"/>
      <c r="DFN78" s="26"/>
      <c r="DFO78" s="26"/>
      <c r="DFP78" s="26"/>
      <c r="DFQ78" s="26"/>
      <c r="DFR78" s="26"/>
      <c r="DFS78" s="26"/>
      <c r="DFT78" s="26"/>
      <c r="DFU78" s="26"/>
      <c r="DFV78" s="26"/>
      <c r="DFW78" s="26"/>
      <c r="DFX78" s="26"/>
      <c r="DFY78" s="26"/>
      <c r="DFZ78" s="26"/>
      <c r="DGA78" s="26"/>
      <c r="DGB78" s="26"/>
      <c r="DGC78" s="26"/>
      <c r="DGD78" s="26"/>
      <c r="DGE78" s="26"/>
      <c r="DGF78" s="26"/>
      <c r="DGG78" s="26"/>
      <c r="DGH78" s="26"/>
      <c r="DGI78" s="26"/>
      <c r="DGJ78" s="26"/>
      <c r="DGK78" s="26"/>
      <c r="DGL78" s="26"/>
      <c r="DGM78" s="26"/>
      <c r="DGN78" s="26"/>
      <c r="DGO78" s="26"/>
      <c r="DGP78" s="26"/>
      <c r="DGQ78" s="26"/>
      <c r="DGR78" s="26"/>
      <c r="DGS78" s="26"/>
      <c r="DGT78" s="26"/>
      <c r="DGU78" s="26"/>
      <c r="DGV78" s="26"/>
      <c r="DGW78" s="26"/>
      <c r="DGX78" s="26"/>
      <c r="DGY78" s="26"/>
      <c r="DGZ78" s="26"/>
      <c r="DHA78" s="26"/>
      <c r="DHB78" s="26"/>
      <c r="DHC78" s="26"/>
      <c r="DHD78" s="26"/>
      <c r="DHE78" s="26"/>
      <c r="DHF78" s="26"/>
      <c r="DHG78" s="26"/>
      <c r="DHH78" s="26"/>
      <c r="DHI78" s="26"/>
      <c r="DHJ78" s="26"/>
      <c r="DHK78" s="26"/>
      <c r="DHL78" s="26"/>
      <c r="DHM78" s="26"/>
      <c r="DHN78" s="26"/>
      <c r="DHO78" s="26"/>
      <c r="DHP78" s="26"/>
      <c r="DHQ78" s="26"/>
      <c r="DHR78" s="26"/>
      <c r="DHS78" s="26"/>
      <c r="DHT78" s="26"/>
      <c r="DHU78" s="26"/>
      <c r="DHV78" s="26"/>
      <c r="DHW78" s="26"/>
      <c r="DHX78" s="26"/>
      <c r="DHY78" s="26"/>
      <c r="DHZ78" s="26"/>
      <c r="DIA78" s="26"/>
      <c r="DIB78" s="26"/>
      <c r="DIC78" s="26"/>
      <c r="DID78" s="26"/>
      <c r="DIE78" s="26"/>
      <c r="DIF78" s="26"/>
      <c r="DIG78" s="26"/>
      <c r="DIH78" s="26"/>
      <c r="DII78" s="26"/>
      <c r="DIJ78" s="26"/>
      <c r="DIK78" s="26"/>
      <c r="DIL78" s="26"/>
      <c r="DIM78" s="26"/>
      <c r="DIN78" s="26"/>
      <c r="DIO78" s="26"/>
      <c r="DIP78" s="26"/>
      <c r="DIQ78" s="26"/>
      <c r="DIR78" s="26"/>
      <c r="DIS78" s="26"/>
      <c r="DIT78" s="26"/>
      <c r="DIU78" s="26"/>
      <c r="DIV78" s="26"/>
      <c r="DIW78" s="26"/>
      <c r="DIX78" s="26"/>
      <c r="DIY78" s="26"/>
      <c r="DIZ78" s="26"/>
      <c r="DJA78" s="26"/>
      <c r="DJB78" s="26"/>
      <c r="DJC78" s="26"/>
      <c r="DJD78" s="26"/>
      <c r="DJE78" s="26"/>
      <c r="DJF78" s="26"/>
      <c r="DJG78" s="26"/>
      <c r="DJH78" s="26"/>
      <c r="DJI78" s="26"/>
      <c r="DJJ78" s="26"/>
      <c r="DJK78" s="26"/>
      <c r="DJL78" s="26"/>
      <c r="DJM78" s="26"/>
      <c r="DJN78" s="26"/>
      <c r="DJO78" s="26"/>
      <c r="DJP78" s="26"/>
      <c r="DJQ78" s="26"/>
      <c r="DJR78" s="26"/>
      <c r="DJS78" s="26"/>
      <c r="DJT78" s="26"/>
      <c r="DJU78" s="26"/>
      <c r="DJV78" s="26"/>
      <c r="DJW78" s="26"/>
      <c r="DJX78" s="26"/>
      <c r="DJY78" s="26"/>
      <c r="DJZ78" s="26"/>
      <c r="DKA78" s="26"/>
      <c r="DKB78" s="26"/>
      <c r="DKC78" s="26"/>
      <c r="DKD78" s="26"/>
      <c r="DKE78" s="26"/>
      <c r="DKF78" s="26"/>
      <c r="DKG78" s="26"/>
      <c r="DKH78" s="26"/>
      <c r="DKI78" s="26"/>
      <c r="DKJ78" s="26"/>
      <c r="DKK78" s="26"/>
      <c r="DKL78" s="26"/>
      <c r="DKM78" s="26"/>
      <c r="DKN78" s="26"/>
      <c r="DKO78" s="26"/>
      <c r="DKP78" s="26"/>
      <c r="DKQ78" s="26"/>
      <c r="DKR78" s="26"/>
      <c r="DKS78" s="26"/>
      <c r="DKT78" s="26"/>
      <c r="DKU78" s="26"/>
      <c r="DKV78" s="26"/>
      <c r="DKW78" s="26"/>
      <c r="DKX78" s="26"/>
      <c r="DKY78" s="26"/>
      <c r="DKZ78" s="26"/>
      <c r="DLA78" s="26"/>
      <c r="DLB78" s="26"/>
      <c r="DLC78" s="26"/>
      <c r="DLD78" s="26"/>
      <c r="DLE78" s="26"/>
      <c r="DLF78" s="26"/>
      <c r="DLG78" s="26"/>
      <c r="DLH78" s="26"/>
      <c r="DLI78" s="26"/>
      <c r="DLJ78" s="26"/>
      <c r="DLK78" s="26"/>
      <c r="DLL78" s="26"/>
      <c r="DLM78" s="26"/>
      <c r="DLN78" s="26"/>
      <c r="DLO78" s="26"/>
      <c r="DLP78" s="26"/>
      <c r="DLQ78" s="26"/>
      <c r="DLR78" s="26"/>
      <c r="DLS78" s="26"/>
      <c r="DLT78" s="26"/>
      <c r="DLU78" s="26"/>
      <c r="DLV78" s="26"/>
      <c r="DLW78" s="26"/>
      <c r="DLX78" s="26"/>
      <c r="DLY78" s="26"/>
      <c r="DLZ78" s="26"/>
      <c r="DMA78" s="26"/>
      <c r="DMB78" s="26"/>
      <c r="DMC78" s="26"/>
      <c r="DMD78" s="26"/>
      <c r="DME78" s="26"/>
      <c r="DMF78" s="26"/>
      <c r="DMG78" s="26"/>
      <c r="DMH78" s="26"/>
      <c r="DMI78" s="26"/>
      <c r="DMJ78" s="26"/>
      <c r="DMK78" s="26"/>
      <c r="DML78" s="26"/>
      <c r="DMM78" s="26"/>
      <c r="DMN78" s="26"/>
      <c r="DMO78" s="26"/>
      <c r="DMP78" s="26"/>
      <c r="DMQ78" s="26"/>
      <c r="DMR78" s="26"/>
      <c r="DMS78" s="26"/>
      <c r="DMT78" s="26"/>
      <c r="DMU78" s="26"/>
      <c r="DMV78" s="26"/>
      <c r="DMW78" s="26"/>
      <c r="DMX78" s="26"/>
      <c r="DMY78" s="26"/>
      <c r="DMZ78" s="26"/>
      <c r="DNA78" s="26"/>
      <c r="DNB78" s="26"/>
      <c r="DNC78" s="26"/>
      <c r="DND78" s="26"/>
      <c r="DNE78" s="26"/>
      <c r="DNF78" s="26"/>
      <c r="DNG78" s="26"/>
      <c r="DNH78" s="26"/>
      <c r="DNI78" s="26"/>
      <c r="DNJ78" s="26"/>
      <c r="DNK78" s="26"/>
      <c r="DNL78" s="26"/>
      <c r="DNM78" s="26"/>
      <c r="DNN78" s="26"/>
      <c r="DNO78" s="26"/>
      <c r="DNP78" s="26"/>
      <c r="DNQ78" s="26"/>
      <c r="DNR78" s="26"/>
      <c r="DNS78" s="26"/>
      <c r="DNT78" s="26"/>
      <c r="DNU78" s="26"/>
      <c r="DNV78" s="26"/>
      <c r="DNW78" s="26"/>
      <c r="DNX78" s="26"/>
      <c r="DNY78" s="26"/>
      <c r="DNZ78" s="26"/>
      <c r="DOA78" s="26"/>
      <c r="DOB78" s="26"/>
      <c r="DOC78" s="26"/>
      <c r="DOD78" s="26"/>
      <c r="DOE78" s="26"/>
      <c r="DOF78" s="26"/>
      <c r="DOG78" s="26"/>
      <c r="DOH78" s="26"/>
      <c r="DOI78" s="26"/>
      <c r="DOJ78" s="26"/>
      <c r="DOK78" s="26"/>
      <c r="DOL78" s="26"/>
      <c r="DOM78" s="26"/>
      <c r="DON78" s="26"/>
      <c r="DOO78" s="26"/>
      <c r="DOP78" s="26"/>
      <c r="DOQ78" s="26"/>
      <c r="DOR78" s="26"/>
      <c r="DOS78" s="26"/>
      <c r="DOT78" s="26"/>
      <c r="DOU78" s="26"/>
      <c r="DOV78" s="26"/>
      <c r="DOW78" s="26"/>
      <c r="DOX78" s="26"/>
      <c r="DOY78" s="26"/>
      <c r="DOZ78" s="26"/>
      <c r="DPA78" s="26"/>
      <c r="DPB78" s="26"/>
      <c r="DPC78" s="26"/>
      <c r="DPD78" s="26"/>
      <c r="DPE78" s="26"/>
      <c r="DPF78" s="26"/>
      <c r="DPG78" s="26"/>
      <c r="DPH78" s="26"/>
      <c r="DPI78" s="26"/>
      <c r="DPJ78" s="26"/>
      <c r="DPK78" s="26"/>
      <c r="DPL78" s="26"/>
      <c r="DPM78" s="26"/>
      <c r="DPN78" s="26"/>
      <c r="DPO78" s="26"/>
      <c r="DPP78" s="26"/>
      <c r="DPQ78" s="26"/>
      <c r="DPR78" s="26"/>
      <c r="DPS78" s="26"/>
      <c r="DPT78" s="26"/>
      <c r="DPU78" s="26"/>
      <c r="DPV78" s="26"/>
      <c r="DPW78" s="26"/>
      <c r="DPX78" s="26"/>
      <c r="DPY78" s="26"/>
      <c r="DPZ78" s="26"/>
      <c r="DQA78" s="26"/>
      <c r="DQB78" s="26"/>
      <c r="DQC78" s="26"/>
      <c r="DQD78" s="26"/>
      <c r="DQE78" s="26"/>
      <c r="DQF78" s="26"/>
      <c r="DQG78" s="26"/>
      <c r="DQH78" s="26"/>
      <c r="DQI78" s="26"/>
      <c r="DQJ78" s="26"/>
      <c r="DQK78" s="26"/>
      <c r="DQL78" s="26"/>
      <c r="DQM78" s="26"/>
      <c r="DQN78" s="26"/>
      <c r="DQO78" s="26"/>
      <c r="DQP78" s="26"/>
      <c r="DQQ78" s="26"/>
      <c r="DQR78" s="26"/>
      <c r="DQS78" s="26"/>
      <c r="DQT78" s="26"/>
      <c r="DQU78" s="26"/>
      <c r="DQV78" s="26"/>
      <c r="DQW78" s="26"/>
      <c r="DQX78" s="26"/>
      <c r="DQY78" s="26"/>
      <c r="DQZ78" s="26"/>
      <c r="DRA78" s="26"/>
      <c r="DRB78" s="26"/>
      <c r="DRC78" s="26"/>
      <c r="DRD78" s="26"/>
      <c r="DRE78" s="26"/>
      <c r="DRF78" s="26"/>
      <c r="DRG78" s="26"/>
      <c r="DRH78" s="26"/>
      <c r="DRI78" s="26"/>
      <c r="DRJ78" s="26"/>
      <c r="DRK78" s="26"/>
      <c r="DRL78" s="26"/>
      <c r="DRM78" s="26"/>
      <c r="DRN78" s="26"/>
      <c r="DRO78" s="26"/>
      <c r="DRP78" s="26"/>
      <c r="DRQ78" s="26"/>
      <c r="DRR78" s="26"/>
      <c r="DRS78" s="26"/>
      <c r="DRT78" s="26"/>
      <c r="DRU78" s="26"/>
      <c r="DRV78" s="26"/>
      <c r="DRW78" s="26"/>
      <c r="DRX78" s="26"/>
      <c r="DRY78" s="26"/>
      <c r="DRZ78" s="26"/>
      <c r="DSA78" s="26"/>
      <c r="DSB78" s="26"/>
      <c r="DSC78" s="26"/>
      <c r="DSD78" s="26"/>
      <c r="DSE78" s="26"/>
      <c r="DSF78" s="26"/>
      <c r="DSG78" s="26"/>
      <c r="DSH78" s="26"/>
      <c r="DSI78" s="26"/>
      <c r="DSJ78" s="26"/>
      <c r="DSK78" s="26"/>
      <c r="DSL78" s="26"/>
      <c r="DSM78" s="26"/>
      <c r="DSN78" s="26"/>
      <c r="DSO78" s="26"/>
      <c r="DSP78" s="26"/>
      <c r="DSQ78" s="26"/>
      <c r="DSR78" s="26"/>
      <c r="DSS78" s="26"/>
      <c r="DST78" s="26"/>
      <c r="DSU78" s="26"/>
      <c r="DSV78" s="26"/>
      <c r="DSW78" s="26"/>
      <c r="DSX78" s="26"/>
      <c r="DSY78" s="26"/>
      <c r="DSZ78" s="26"/>
      <c r="DTA78" s="26"/>
      <c r="DTB78" s="26"/>
      <c r="DTC78" s="26"/>
      <c r="DTD78" s="26"/>
      <c r="DTE78" s="26"/>
      <c r="DTF78" s="26"/>
      <c r="DTG78" s="26"/>
      <c r="DTH78" s="26"/>
      <c r="DTI78" s="26"/>
      <c r="DTJ78" s="26"/>
      <c r="DTK78" s="26"/>
      <c r="DTL78" s="26"/>
      <c r="DTM78" s="26"/>
      <c r="DTN78" s="26"/>
      <c r="DTO78" s="26"/>
      <c r="DTP78" s="26"/>
      <c r="DTQ78" s="26"/>
      <c r="DTR78" s="26"/>
      <c r="DTS78" s="26"/>
      <c r="DTT78" s="26"/>
      <c r="DTU78" s="26"/>
      <c r="DTV78" s="26"/>
      <c r="DTW78" s="26"/>
      <c r="DTX78" s="26"/>
      <c r="DTY78" s="26"/>
      <c r="DTZ78" s="26"/>
      <c r="DUA78" s="26"/>
      <c r="DUB78" s="26"/>
      <c r="DUC78" s="26"/>
      <c r="DUD78" s="26"/>
      <c r="DUE78" s="26"/>
      <c r="DUF78" s="26"/>
      <c r="DUG78" s="26"/>
      <c r="DUH78" s="26"/>
      <c r="DUI78" s="26"/>
      <c r="DUJ78" s="26"/>
      <c r="DUK78" s="26"/>
      <c r="DUL78" s="26"/>
      <c r="DUM78" s="26"/>
      <c r="DUN78" s="26"/>
      <c r="DUO78" s="26"/>
      <c r="DUP78" s="26"/>
      <c r="DUQ78" s="26"/>
      <c r="DUR78" s="26"/>
      <c r="DUS78" s="26"/>
      <c r="DUT78" s="26"/>
      <c r="DUU78" s="26"/>
      <c r="DUV78" s="26"/>
      <c r="DUW78" s="26"/>
      <c r="DUX78" s="26"/>
      <c r="DUY78" s="26"/>
      <c r="DUZ78" s="26"/>
      <c r="DVA78" s="26"/>
      <c r="DVB78" s="26"/>
      <c r="DVC78" s="26"/>
      <c r="DVD78" s="26"/>
      <c r="DVE78" s="26"/>
      <c r="DVF78" s="26"/>
      <c r="DVG78" s="26"/>
      <c r="DVH78" s="26"/>
      <c r="DVI78" s="26"/>
      <c r="DVJ78" s="26"/>
      <c r="DVK78" s="26"/>
      <c r="DVL78" s="26"/>
      <c r="DVM78" s="26"/>
      <c r="DVN78" s="26"/>
      <c r="DVO78" s="26"/>
      <c r="DVP78" s="26"/>
      <c r="DVQ78" s="26"/>
      <c r="DVR78" s="26"/>
      <c r="DVS78" s="26"/>
      <c r="DVT78" s="26"/>
      <c r="DVU78" s="26"/>
      <c r="DVV78" s="26"/>
      <c r="DVW78" s="26"/>
      <c r="DVX78" s="26"/>
      <c r="DVY78" s="26"/>
      <c r="DVZ78" s="26"/>
      <c r="DWA78" s="26"/>
      <c r="DWB78" s="26"/>
      <c r="DWC78" s="26"/>
      <c r="DWD78" s="26"/>
      <c r="DWE78" s="26"/>
      <c r="DWF78" s="26"/>
      <c r="DWG78" s="26"/>
      <c r="DWH78" s="26"/>
      <c r="DWI78" s="26"/>
      <c r="DWJ78" s="26"/>
      <c r="DWK78" s="26"/>
      <c r="DWL78" s="26"/>
      <c r="DWM78" s="26"/>
      <c r="DWN78" s="26"/>
      <c r="DWO78" s="26"/>
      <c r="DWP78" s="26"/>
      <c r="DWQ78" s="26"/>
      <c r="DWR78" s="26"/>
      <c r="DWS78" s="26"/>
      <c r="DWT78" s="26"/>
      <c r="DWU78" s="26"/>
      <c r="DWV78" s="26"/>
      <c r="DWW78" s="26"/>
      <c r="DWX78" s="26"/>
      <c r="DWY78" s="26"/>
      <c r="DWZ78" s="26"/>
      <c r="DXA78" s="26"/>
      <c r="DXB78" s="26"/>
      <c r="DXC78" s="26"/>
      <c r="DXD78" s="26"/>
      <c r="DXE78" s="26"/>
      <c r="DXF78" s="26"/>
      <c r="DXG78" s="26"/>
      <c r="DXH78" s="26"/>
      <c r="DXI78" s="26"/>
      <c r="DXJ78" s="26"/>
      <c r="DXK78" s="26"/>
      <c r="DXL78" s="26"/>
      <c r="DXM78" s="26"/>
      <c r="DXN78" s="26"/>
      <c r="DXO78" s="26"/>
      <c r="DXP78" s="26"/>
      <c r="DXQ78" s="26"/>
      <c r="DXR78" s="26"/>
      <c r="DXS78" s="26"/>
      <c r="DXT78" s="26"/>
      <c r="DXU78" s="26"/>
      <c r="DXV78" s="26"/>
      <c r="DXW78" s="26"/>
      <c r="DXX78" s="26"/>
      <c r="DXY78" s="26"/>
      <c r="DXZ78" s="26"/>
      <c r="DYA78" s="26"/>
      <c r="DYB78" s="26"/>
      <c r="DYC78" s="26"/>
      <c r="DYD78" s="26"/>
      <c r="DYE78" s="26"/>
      <c r="DYF78" s="26"/>
      <c r="DYG78" s="26"/>
      <c r="DYH78" s="26"/>
      <c r="DYI78" s="26"/>
      <c r="DYJ78" s="26"/>
      <c r="DYK78" s="26"/>
      <c r="DYL78" s="26"/>
      <c r="DYM78" s="26"/>
      <c r="DYN78" s="26"/>
      <c r="DYO78" s="26"/>
      <c r="DYP78" s="26"/>
      <c r="DYQ78" s="26"/>
      <c r="DYR78" s="26"/>
      <c r="DYS78" s="26"/>
      <c r="DYT78" s="26"/>
      <c r="DYU78" s="26"/>
      <c r="DYV78" s="26"/>
      <c r="DYW78" s="26"/>
      <c r="DYX78" s="26"/>
      <c r="DYY78" s="26"/>
      <c r="DYZ78" s="26"/>
      <c r="DZA78" s="26"/>
      <c r="DZB78" s="26"/>
      <c r="DZC78" s="26"/>
      <c r="DZD78" s="26"/>
      <c r="DZE78" s="26"/>
      <c r="DZF78" s="26"/>
      <c r="DZG78" s="26"/>
      <c r="DZH78" s="26"/>
      <c r="DZI78" s="26"/>
      <c r="DZJ78" s="26"/>
      <c r="DZK78" s="26"/>
      <c r="DZL78" s="26"/>
      <c r="DZM78" s="26"/>
      <c r="DZN78" s="26"/>
      <c r="DZO78" s="26"/>
      <c r="DZP78" s="26"/>
      <c r="DZQ78" s="26"/>
      <c r="DZR78" s="26"/>
      <c r="DZS78" s="26"/>
      <c r="DZT78" s="26"/>
      <c r="DZU78" s="26"/>
      <c r="DZV78" s="26"/>
      <c r="DZW78" s="26"/>
      <c r="DZX78" s="26"/>
      <c r="DZY78" s="26"/>
      <c r="DZZ78" s="26"/>
      <c r="EAA78" s="26"/>
      <c r="EAB78" s="26"/>
      <c r="EAC78" s="26"/>
      <c r="EAD78" s="26"/>
      <c r="EAE78" s="26"/>
      <c r="EAF78" s="26"/>
      <c r="EAG78" s="26"/>
      <c r="EAH78" s="26"/>
      <c r="EAI78" s="26"/>
      <c r="EAJ78" s="26"/>
      <c r="EAK78" s="26"/>
      <c r="EAL78" s="26"/>
      <c r="EAM78" s="26"/>
      <c r="EAN78" s="26"/>
      <c r="EAO78" s="26"/>
      <c r="EAP78" s="26"/>
      <c r="EAQ78" s="26"/>
      <c r="EAR78" s="26"/>
      <c r="EAS78" s="26"/>
      <c r="EAT78" s="26"/>
      <c r="EAU78" s="26"/>
      <c r="EAV78" s="26"/>
      <c r="EAW78" s="26"/>
      <c r="EAX78" s="26"/>
      <c r="EAY78" s="26"/>
      <c r="EAZ78" s="26"/>
      <c r="EBA78" s="26"/>
      <c r="EBB78" s="26"/>
      <c r="EBC78" s="26"/>
      <c r="EBD78" s="26"/>
      <c r="EBE78" s="26"/>
      <c r="EBF78" s="26"/>
      <c r="EBG78" s="26"/>
      <c r="EBH78" s="26"/>
      <c r="EBI78" s="26"/>
      <c r="EBJ78" s="26"/>
      <c r="EBK78" s="26"/>
      <c r="EBL78" s="26"/>
      <c r="EBM78" s="26"/>
      <c r="EBN78" s="26"/>
      <c r="EBO78" s="26"/>
      <c r="EBP78" s="26"/>
      <c r="EBQ78" s="26"/>
      <c r="EBR78" s="26"/>
      <c r="EBS78" s="26"/>
      <c r="EBT78" s="26"/>
      <c r="EBU78" s="26"/>
      <c r="EBV78" s="26"/>
      <c r="EBW78" s="26"/>
      <c r="EBX78" s="26"/>
      <c r="EBY78" s="26"/>
      <c r="EBZ78" s="26"/>
      <c r="ECA78" s="26"/>
      <c r="ECB78" s="26"/>
      <c r="ECC78" s="26"/>
      <c r="ECD78" s="26"/>
      <c r="ECE78" s="26"/>
      <c r="ECF78" s="26"/>
      <c r="ECG78" s="26"/>
      <c r="ECH78" s="26"/>
      <c r="ECI78" s="26"/>
      <c r="ECJ78" s="26"/>
      <c r="ECK78" s="26"/>
      <c r="ECL78" s="26"/>
      <c r="ECM78" s="26"/>
      <c r="ECN78" s="26"/>
      <c r="ECO78" s="26"/>
      <c r="ECP78" s="26"/>
      <c r="ECQ78" s="26"/>
      <c r="ECR78" s="26"/>
      <c r="ECS78" s="26"/>
      <c r="ECT78" s="26"/>
      <c r="ECU78" s="26"/>
      <c r="ECV78" s="26"/>
      <c r="ECW78" s="26"/>
      <c r="ECX78" s="26"/>
      <c r="ECY78" s="26"/>
      <c r="ECZ78" s="26"/>
      <c r="EDA78" s="26"/>
      <c r="EDB78" s="26"/>
      <c r="EDC78" s="26"/>
      <c r="EDD78" s="26"/>
      <c r="EDE78" s="26"/>
      <c r="EDF78" s="26"/>
      <c r="EDG78" s="26"/>
      <c r="EDH78" s="26"/>
      <c r="EDI78" s="26"/>
      <c r="EDJ78" s="26"/>
      <c r="EDK78" s="26"/>
      <c r="EDL78" s="26"/>
      <c r="EDM78" s="26"/>
      <c r="EDN78" s="26"/>
      <c r="EDO78" s="26"/>
      <c r="EDP78" s="26"/>
      <c r="EDQ78" s="26"/>
      <c r="EDR78" s="26"/>
      <c r="EDS78" s="26"/>
      <c r="EDT78" s="26"/>
      <c r="EDU78" s="26"/>
    </row>
    <row r="79" s="3" customFormat="1" spans="1:3505">
      <c r="A79" s="1"/>
      <c r="B79" s="1"/>
      <c r="C79" s="5"/>
      <c r="D79" s="16" t="s">
        <v>77</v>
      </c>
      <c r="E79" s="17" t="s">
        <v>83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>
        <v>2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>
        <v>3</v>
      </c>
      <c r="AL79" s="15"/>
      <c r="AM79" s="15"/>
      <c r="AN79" s="15"/>
      <c r="AO79" s="15"/>
      <c r="AP79" s="15"/>
      <c r="AQ79" s="15"/>
      <c r="AR79" s="15"/>
      <c r="AS79" s="15">
        <v>2</v>
      </c>
      <c r="AT79" s="15">
        <v>1</v>
      </c>
      <c r="AU79" s="15"/>
      <c r="AV79" s="15">
        <v>1</v>
      </c>
      <c r="AW79" s="15"/>
      <c r="AX79" s="15"/>
      <c r="AY79" s="15"/>
      <c r="AZ79" s="15">
        <v>1</v>
      </c>
      <c r="BA79" s="15">
        <v>2</v>
      </c>
      <c r="BB79" s="15">
        <v>1</v>
      </c>
      <c r="BC79" s="15"/>
      <c r="BD79" s="15"/>
      <c r="BE79" s="15"/>
      <c r="BF79" s="15"/>
      <c r="BG79" s="15"/>
      <c r="BH79" s="15">
        <v>1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>
        <v>1</v>
      </c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>
        <v>1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>
        <v>1</v>
      </c>
      <c r="CO79" s="15"/>
      <c r="CP79" s="15"/>
      <c r="CQ79" s="15"/>
      <c r="CR79" s="15"/>
      <c r="CS79" s="15"/>
      <c r="CT79" s="15"/>
      <c r="CU79" s="15"/>
      <c r="CV79" s="15"/>
      <c r="CW79" s="15">
        <v>2</v>
      </c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>
        <v>1</v>
      </c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>
        <v>1</v>
      </c>
      <c r="EC79" s="15">
        <v>2</v>
      </c>
      <c r="ED79" s="15">
        <v>1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>
        <v>1</v>
      </c>
      <c r="FG79" s="15"/>
      <c r="FH79" s="15"/>
      <c r="FI79" s="15"/>
      <c r="FJ79" s="15"/>
      <c r="FK79" s="15"/>
      <c r="FL79" s="15"/>
      <c r="FM79" s="15"/>
      <c r="FN79" s="15"/>
      <c r="FO79" s="15">
        <v>1</v>
      </c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C79" s="15"/>
      <c r="LD79" s="15"/>
      <c r="LE79" s="15"/>
      <c r="LF79" s="15"/>
      <c r="LG79" s="15"/>
      <c r="LH79" s="15"/>
      <c r="LI79" s="15"/>
      <c r="LJ79" s="15"/>
      <c r="LK79" s="15"/>
      <c r="LL79" s="15"/>
      <c r="LM79" s="15"/>
      <c r="LN79" s="15"/>
      <c r="LO79" s="15"/>
      <c r="LP79" s="15"/>
      <c r="LQ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/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/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/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/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/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/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/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/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/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/>
      <c r="AIG79" s="22"/>
      <c r="AIH79" s="22"/>
      <c r="AII79" s="22"/>
      <c r="AIJ79" s="22"/>
      <c r="AIK79" s="22"/>
      <c r="AIL79" s="22"/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/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/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/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/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/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/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/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/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/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/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6"/>
      <c r="CZV79" s="26"/>
      <c r="CZW79" s="26"/>
      <c r="CZX79" s="26"/>
      <c r="CZY79" s="26"/>
      <c r="CZZ79" s="26"/>
      <c r="DAA79" s="26"/>
      <c r="DAB79" s="26"/>
      <c r="DAC79" s="26"/>
      <c r="DAD79" s="26"/>
      <c r="DAE79" s="26"/>
      <c r="DAF79" s="26"/>
      <c r="DAG79" s="26"/>
      <c r="DAH79" s="26"/>
      <c r="DAI79" s="26"/>
      <c r="DAJ79" s="26"/>
      <c r="DAK79" s="26"/>
      <c r="DAL79" s="26"/>
      <c r="DAM79" s="26"/>
      <c r="DAN79" s="26"/>
      <c r="DAO79" s="26"/>
      <c r="DAP79" s="26"/>
      <c r="DAQ79" s="26"/>
      <c r="DAR79" s="26"/>
      <c r="DAS79" s="26"/>
      <c r="DAT79" s="26"/>
      <c r="DAU79" s="26"/>
      <c r="DAV79" s="26"/>
      <c r="DAW79" s="26"/>
      <c r="DAX79" s="26"/>
      <c r="DAY79" s="26"/>
      <c r="DAZ79" s="26"/>
      <c r="DBA79" s="26"/>
      <c r="DBB79" s="26"/>
      <c r="DBC79" s="26"/>
      <c r="DBD79" s="26"/>
      <c r="DBE79" s="26"/>
      <c r="DBF79" s="26"/>
      <c r="DBG79" s="26"/>
      <c r="DBH79" s="26"/>
      <c r="DBI79" s="26"/>
      <c r="DBJ79" s="26"/>
      <c r="DBK79" s="26"/>
      <c r="DBL79" s="26"/>
      <c r="DBM79" s="26"/>
      <c r="DBN79" s="26"/>
      <c r="DBO79" s="26"/>
      <c r="DBP79" s="26"/>
      <c r="DBQ79" s="26"/>
      <c r="DBR79" s="26"/>
      <c r="DBS79" s="26"/>
      <c r="DBT79" s="26"/>
      <c r="DBU79" s="26"/>
      <c r="DBV79" s="26"/>
      <c r="DBW79" s="26"/>
      <c r="DBX79" s="26"/>
      <c r="DBY79" s="26"/>
      <c r="DBZ79" s="26"/>
      <c r="DCA79" s="26"/>
      <c r="DCB79" s="26"/>
      <c r="DCC79" s="26"/>
      <c r="DCD79" s="26"/>
      <c r="DCE79" s="26"/>
      <c r="DCF79" s="26"/>
      <c r="DCG79" s="26"/>
      <c r="DCH79" s="26"/>
      <c r="DCI79" s="26"/>
      <c r="DCJ79" s="26"/>
      <c r="DCK79" s="26"/>
      <c r="DCL79" s="26"/>
      <c r="DCM79" s="26"/>
      <c r="DCN79" s="26"/>
      <c r="DCO79" s="26"/>
      <c r="DCP79" s="26"/>
      <c r="DCQ79" s="26"/>
      <c r="DCR79" s="26"/>
      <c r="DCS79" s="26"/>
      <c r="DCT79" s="26"/>
      <c r="DCU79" s="26"/>
      <c r="DCV79" s="26"/>
      <c r="DCW79" s="26"/>
      <c r="DCX79" s="26"/>
      <c r="DCY79" s="26"/>
      <c r="DCZ79" s="26"/>
      <c r="DDA79" s="26"/>
      <c r="DDB79" s="26"/>
      <c r="DDC79" s="26"/>
      <c r="DDD79" s="26"/>
      <c r="DDE79" s="26"/>
      <c r="DDF79" s="26"/>
      <c r="DDG79" s="26"/>
      <c r="DDH79" s="26"/>
      <c r="DDI79" s="26"/>
      <c r="DDJ79" s="26"/>
      <c r="DDK79" s="26"/>
      <c r="DDL79" s="26"/>
      <c r="DDM79" s="26"/>
      <c r="DDN79" s="26"/>
      <c r="DDO79" s="26"/>
      <c r="DDP79" s="26"/>
      <c r="DDQ79" s="26"/>
      <c r="DDR79" s="26"/>
      <c r="DDS79" s="26"/>
      <c r="DDT79" s="26"/>
      <c r="DDU79" s="26"/>
      <c r="DDV79" s="26"/>
      <c r="DDW79" s="26"/>
      <c r="DDX79" s="26"/>
      <c r="DDY79" s="26"/>
      <c r="DDZ79" s="26"/>
      <c r="DEA79" s="26"/>
      <c r="DEB79" s="26"/>
      <c r="DEC79" s="26"/>
      <c r="DED79" s="26"/>
      <c r="DEE79" s="26"/>
      <c r="DEF79" s="26"/>
      <c r="DEG79" s="26"/>
      <c r="DEH79" s="26"/>
      <c r="DEI79" s="26"/>
      <c r="DEJ79" s="26"/>
      <c r="DEK79" s="26"/>
      <c r="DEL79" s="26"/>
      <c r="DEM79" s="26"/>
      <c r="DEN79" s="26"/>
      <c r="DEO79" s="26"/>
      <c r="DEP79" s="26"/>
      <c r="DEQ79" s="26"/>
      <c r="DER79" s="26"/>
      <c r="DES79" s="26"/>
      <c r="DET79" s="26"/>
      <c r="DEU79" s="26"/>
      <c r="DEV79" s="26"/>
      <c r="DEW79" s="26"/>
      <c r="DEX79" s="26"/>
      <c r="DEY79" s="26"/>
      <c r="DEZ79" s="26"/>
      <c r="DFA79" s="26"/>
      <c r="DFB79" s="26"/>
      <c r="DFC79" s="26"/>
      <c r="DFD79" s="26"/>
      <c r="DFE79" s="26"/>
      <c r="DFF79" s="26"/>
      <c r="DFG79" s="26"/>
      <c r="DFH79" s="26"/>
      <c r="DFI79" s="26"/>
      <c r="DFJ79" s="26"/>
      <c r="DFK79" s="26"/>
      <c r="DFL79" s="26"/>
      <c r="DFM79" s="26"/>
      <c r="DFN79" s="26"/>
      <c r="DFO79" s="26"/>
      <c r="DFP79" s="26"/>
      <c r="DFQ79" s="26"/>
      <c r="DFR79" s="26"/>
      <c r="DFS79" s="26"/>
      <c r="DFT79" s="26"/>
      <c r="DFU79" s="26"/>
      <c r="DFV79" s="26"/>
      <c r="DFW79" s="26"/>
      <c r="DFX79" s="26"/>
      <c r="DFY79" s="26"/>
      <c r="DFZ79" s="26"/>
      <c r="DGA79" s="26"/>
      <c r="DGB79" s="26"/>
      <c r="DGC79" s="26"/>
      <c r="DGD79" s="26"/>
      <c r="DGE79" s="26"/>
      <c r="DGF79" s="26"/>
      <c r="DGG79" s="26"/>
      <c r="DGH79" s="26"/>
      <c r="DGI79" s="26"/>
      <c r="DGJ79" s="26"/>
      <c r="DGK79" s="26"/>
      <c r="DGL79" s="26"/>
      <c r="DGM79" s="26"/>
      <c r="DGN79" s="26"/>
      <c r="DGO79" s="26"/>
      <c r="DGP79" s="26"/>
      <c r="DGQ79" s="26"/>
      <c r="DGR79" s="26"/>
      <c r="DGS79" s="26"/>
      <c r="DGT79" s="26"/>
      <c r="DGU79" s="26"/>
      <c r="DGV79" s="26"/>
      <c r="DGW79" s="26"/>
      <c r="DGX79" s="26"/>
      <c r="DGY79" s="26"/>
      <c r="DGZ79" s="26"/>
      <c r="DHA79" s="26"/>
      <c r="DHB79" s="26"/>
      <c r="DHC79" s="26"/>
      <c r="DHD79" s="26"/>
      <c r="DHE79" s="26"/>
      <c r="DHF79" s="26"/>
      <c r="DHG79" s="26"/>
      <c r="DHH79" s="26"/>
      <c r="DHI79" s="26"/>
      <c r="DHJ79" s="26"/>
      <c r="DHK79" s="26"/>
      <c r="DHL79" s="26"/>
      <c r="DHM79" s="26"/>
      <c r="DHN79" s="26"/>
      <c r="DHO79" s="26"/>
      <c r="DHP79" s="26"/>
      <c r="DHQ79" s="26"/>
      <c r="DHR79" s="26"/>
      <c r="DHS79" s="26"/>
      <c r="DHT79" s="26"/>
      <c r="DHU79" s="26"/>
      <c r="DHV79" s="26"/>
      <c r="DHW79" s="26"/>
      <c r="DHX79" s="26"/>
      <c r="DHY79" s="26"/>
      <c r="DHZ79" s="26"/>
      <c r="DIA79" s="26"/>
      <c r="DIB79" s="26"/>
      <c r="DIC79" s="26"/>
      <c r="DID79" s="26"/>
      <c r="DIE79" s="26"/>
      <c r="DIF79" s="26"/>
      <c r="DIG79" s="26"/>
      <c r="DIH79" s="26"/>
      <c r="DII79" s="26"/>
      <c r="DIJ79" s="26"/>
      <c r="DIK79" s="26"/>
      <c r="DIL79" s="26"/>
      <c r="DIM79" s="26"/>
      <c r="DIN79" s="26"/>
      <c r="DIO79" s="26"/>
      <c r="DIP79" s="26"/>
      <c r="DIQ79" s="26"/>
      <c r="DIR79" s="26"/>
      <c r="DIS79" s="26"/>
      <c r="DIT79" s="26"/>
      <c r="DIU79" s="26"/>
      <c r="DIV79" s="26"/>
      <c r="DIW79" s="26"/>
      <c r="DIX79" s="26"/>
      <c r="DIY79" s="26"/>
      <c r="DIZ79" s="26"/>
      <c r="DJA79" s="26"/>
      <c r="DJB79" s="26"/>
      <c r="DJC79" s="26"/>
      <c r="DJD79" s="26"/>
      <c r="DJE79" s="26"/>
      <c r="DJF79" s="26"/>
      <c r="DJG79" s="26"/>
      <c r="DJH79" s="26"/>
      <c r="DJI79" s="26"/>
      <c r="DJJ79" s="26"/>
      <c r="DJK79" s="26"/>
      <c r="DJL79" s="26"/>
      <c r="DJM79" s="26"/>
      <c r="DJN79" s="26"/>
      <c r="DJO79" s="26"/>
      <c r="DJP79" s="26"/>
      <c r="DJQ79" s="26"/>
      <c r="DJR79" s="26"/>
      <c r="DJS79" s="26"/>
      <c r="DJT79" s="26"/>
      <c r="DJU79" s="26"/>
      <c r="DJV79" s="26"/>
      <c r="DJW79" s="26"/>
      <c r="DJX79" s="26"/>
      <c r="DJY79" s="26"/>
      <c r="DJZ79" s="26"/>
      <c r="DKA79" s="26"/>
      <c r="DKB79" s="26"/>
      <c r="DKC79" s="26"/>
      <c r="DKD79" s="26"/>
      <c r="DKE79" s="26"/>
      <c r="DKF79" s="26"/>
      <c r="DKG79" s="26"/>
      <c r="DKH79" s="26"/>
      <c r="DKI79" s="26"/>
      <c r="DKJ79" s="26"/>
      <c r="DKK79" s="26"/>
      <c r="DKL79" s="26"/>
      <c r="DKM79" s="26"/>
      <c r="DKN79" s="26"/>
      <c r="DKO79" s="26"/>
      <c r="DKP79" s="26"/>
      <c r="DKQ79" s="26"/>
      <c r="DKR79" s="26"/>
      <c r="DKS79" s="26"/>
      <c r="DKT79" s="26"/>
      <c r="DKU79" s="26"/>
      <c r="DKV79" s="26"/>
      <c r="DKW79" s="26"/>
      <c r="DKX79" s="26"/>
      <c r="DKY79" s="26"/>
      <c r="DKZ79" s="26"/>
      <c r="DLA79" s="26"/>
      <c r="DLB79" s="26"/>
      <c r="DLC79" s="26"/>
      <c r="DLD79" s="26"/>
      <c r="DLE79" s="26"/>
      <c r="DLF79" s="26"/>
      <c r="DLG79" s="26"/>
      <c r="DLH79" s="26"/>
      <c r="DLI79" s="26"/>
      <c r="DLJ79" s="26"/>
      <c r="DLK79" s="26"/>
      <c r="DLL79" s="26"/>
      <c r="DLM79" s="26"/>
      <c r="DLN79" s="26"/>
      <c r="DLO79" s="26"/>
      <c r="DLP79" s="26"/>
      <c r="DLQ79" s="26"/>
      <c r="DLR79" s="26"/>
      <c r="DLS79" s="26"/>
      <c r="DLT79" s="26"/>
      <c r="DLU79" s="26"/>
      <c r="DLV79" s="26"/>
      <c r="DLW79" s="26"/>
      <c r="DLX79" s="26"/>
      <c r="DLY79" s="26"/>
      <c r="DLZ79" s="26"/>
      <c r="DMA79" s="26"/>
      <c r="DMB79" s="26"/>
      <c r="DMC79" s="26"/>
      <c r="DMD79" s="26"/>
      <c r="DME79" s="26"/>
      <c r="DMF79" s="26"/>
      <c r="DMG79" s="26"/>
      <c r="DMH79" s="26"/>
      <c r="DMI79" s="26"/>
      <c r="DMJ79" s="26"/>
      <c r="DMK79" s="26"/>
      <c r="DML79" s="26"/>
      <c r="DMM79" s="26"/>
      <c r="DMN79" s="26"/>
      <c r="DMO79" s="26"/>
      <c r="DMP79" s="26"/>
      <c r="DMQ79" s="26"/>
      <c r="DMR79" s="26"/>
      <c r="DMS79" s="26"/>
      <c r="DMT79" s="26"/>
      <c r="DMU79" s="26"/>
      <c r="DMV79" s="26"/>
      <c r="DMW79" s="26"/>
      <c r="DMX79" s="26"/>
      <c r="DMY79" s="26"/>
      <c r="DMZ79" s="26"/>
      <c r="DNA79" s="26"/>
      <c r="DNB79" s="26"/>
      <c r="DNC79" s="26"/>
      <c r="DND79" s="26"/>
      <c r="DNE79" s="26"/>
      <c r="DNF79" s="26"/>
      <c r="DNG79" s="26"/>
      <c r="DNH79" s="26"/>
      <c r="DNI79" s="26"/>
      <c r="DNJ79" s="26"/>
      <c r="DNK79" s="26"/>
      <c r="DNL79" s="26"/>
      <c r="DNM79" s="26"/>
      <c r="DNN79" s="26"/>
      <c r="DNO79" s="26"/>
      <c r="DNP79" s="26"/>
      <c r="DNQ79" s="26"/>
      <c r="DNR79" s="26"/>
      <c r="DNS79" s="26"/>
      <c r="DNT79" s="26"/>
      <c r="DNU79" s="26"/>
      <c r="DNV79" s="26"/>
      <c r="DNW79" s="26"/>
      <c r="DNX79" s="26"/>
      <c r="DNY79" s="26"/>
      <c r="DNZ79" s="26"/>
      <c r="DOA79" s="26"/>
      <c r="DOB79" s="26"/>
      <c r="DOC79" s="26"/>
      <c r="DOD79" s="26"/>
      <c r="DOE79" s="26"/>
      <c r="DOF79" s="26"/>
      <c r="DOG79" s="26"/>
      <c r="DOH79" s="26"/>
      <c r="DOI79" s="26"/>
      <c r="DOJ79" s="26"/>
      <c r="DOK79" s="26"/>
      <c r="DOL79" s="26"/>
      <c r="DOM79" s="26"/>
      <c r="DON79" s="26"/>
      <c r="DOO79" s="26"/>
      <c r="DOP79" s="26"/>
      <c r="DOQ79" s="26"/>
      <c r="DOR79" s="26"/>
      <c r="DOS79" s="26"/>
      <c r="DOT79" s="26"/>
      <c r="DOU79" s="26"/>
      <c r="DOV79" s="26"/>
      <c r="DOW79" s="26"/>
      <c r="DOX79" s="26"/>
      <c r="DOY79" s="26"/>
      <c r="DOZ79" s="26"/>
      <c r="DPA79" s="26"/>
      <c r="DPB79" s="26"/>
      <c r="DPC79" s="26"/>
      <c r="DPD79" s="26"/>
      <c r="DPE79" s="26"/>
      <c r="DPF79" s="26"/>
      <c r="DPG79" s="26"/>
      <c r="DPH79" s="26"/>
      <c r="DPI79" s="26"/>
      <c r="DPJ79" s="26"/>
      <c r="DPK79" s="26"/>
      <c r="DPL79" s="26"/>
      <c r="DPM79" s="26"/>
      <c r="DPN79" s="26"/>
      <c r="DPO79" s="26"/>
      <c r="DPP79" s="26"/>
      <c r="DPQ79" s="26"/>
      <c r="DPR79" s="26"/>
      <c r="DPS79" s="26"/>
      <c r="DPT79" s="26"/>
      <c r="DPU79" s="26"/>
      <c r="DPV79" s="26"/>
      <c r="DPW79" s="26"/>
      <c r="DPX79" s="26"/>
      <c r="DPY79" s="26"/>
      <c r="DPZ79" s="26"/>
      <c r="DQA79" s="26"/>
      <c r="DQB79" s="26"/>
      <c r="DQC79" s="26"/>
      <c r="DQD79" s="26"/>
      <c r="DQE79" s="26"/>
      <c r="DQF79" s="26"/>
      <c r="DQG79" s="26"/>
      <c r="DQH79" s="26"/>
      <c r="DQI79" s="26"/>
      <c r="DQJ79" s="26"/>
      <c r="DQK79" s="26"/>
      <c r="DQL79" s="26"/>
      <c r="DQM79" s="26"/>
      <c r="DQN79" s="26"/>
      <c r="DQO79" s="26"/>
      <c r="DQP79" s="26"/>
      <c r="DQQ79" s="26"/>
      <c r="DQR79" s="26"/>
      <c r="DQS79" s="26"/>
      <c r="DQT79" s="26"/>
      <c r="DQU79" s="26"/>
      <c r="DQV79" s="26"/>
      <c r="DQW79" s="26"/>
      <c r="DQX79" s="26"/>
      <c r="DQY79" s="26"/>
      <c r="DQZ79" s="26"/>
      <c r="DRA79" s="26"/>
      <c r="DRB79" s="26"/>
      <c r="DRC79" s="26"/>
      <c r="DRD79" s="26"/>
      <c r="DRE79" s="26"/>
      <c r="DRF79" s="26"/>
      <c r="DRG79" s="26"/>
      <c r="DRH79" s="26"/>
      <c r="DRI79" s="26"/>
      <c r="DRJ79" s="26"/>
      <c r="DRK79" s="26"/>
      <c r="DRL79" s="26"/>
      <c r="DRM79" s="26"/>
      <c r="DRN79" s="26"/>
      <c r="DRO79" s="26"/>
      <c r="DRP79" s="26"/>
      <c r="DRQ79" s="26"/>
      <c r="DRR79" s="26"/>
      <c r="DRS79" s="26"/>
      <c r="DRT79" s="26"/>
      <c r="DRU79" s="26"/>
      <c r="DRV79" s="26"/>
      <c r="DRW79" s="26"/>
      <c r="DRX79" s="26"/>
      <c r="DRY79" s="26"/>
      <c r="DRZ79" s="26"/>
      <c r="DSA79" s="26"/>
      <c r="DSB79" s="26"/>
      <c r="DSC79" s="26"/>
      <c r="DSD79" s="26"/>
      <c r="DSE79" s="26"/>
      <c r="DSF79" s="26"/>
      <c r="DSG79" s="26"/>
      <c r="DSH79" s="26"/>
      <c r="DSI79" s="26"/>
      <c r="DSJ79" s="26"/>
      <c r="DSK79" s="26"/>
      <c r="DSL79" s="26"/>
      <c r="DSM79" s="26"/>
      <c r="DSN79" s="26"/>
      <c r="DSO79" s="26"/>
      <c r="DSP79" s="26"/>
      <c r="DSQ79" s="26"/>
      <c r="DSR79" s="26"/>
      <c r="DSS79" s="26"/>
      <c r="DST79" s="26"/>
      <c r="DSU79" s="26"/>
      <c r="DSV79" s="26"/>
      <c r="DSW79" s="26"/>
      <c r="DSX79" s="26"/>
      <c r="DSY79" s="26"/>
      <c r="DSZ79" s="26"/>
      <c r="DTA79" s="26"/>
      <c r="DTB79" s="26"/>
      <c r="DTC79" s="26"/>
      <c r="DTD79" s="26"/>
      <c r="DTE79" s="26"/>
      <c r="DTF79" s="26"/>
      <c r="DTG79" s="26"/>
      <c r="DTH79" s="26"/>
      <c r="DTI79" s="26"/>
      <c r="DTJ79" s="26"/>
      <c r="DTK79" s="26"/>
      <c r="DTL79" s="26"/>
      <c r="DTM79" s="26"/>
      <c r="DTN79" s="26"/>
      <c r="DTO79" s="26"/>
      <c r="DTP79" s="26"/>
      <c r="DTQ79" s="26"/>
      <c r="DTR79" s="26"/>
      <c r="DTS79" s="26"/>
      <c r="DTT79" s="26"/>
      <c r="DTU79" s="26"/>
      <c r="DTV79" s="26"/>
      <c r="DTW79" s="26"/>
      <c r="DTX79" s="26"/>
      <c r="DTY79" s="26"/>
      <c r="DTZ79" s="26"/>
      <c r="DUA79" s="26"/>
      <c r="DUB79" s="26"/>
      <c r="DUC79" s="26"/>
      <c r="DUD79" s="26"/>
      <c r="DUE79" s="26"/>
      <c r="DUF79" s="26"/>
      <c r="DUG79" s="26"/>
      <c r="DUH79" s="26"/>
      <c r="DUI79" s="26"/>
      <c r="DUJ79" s="26"/>
      <c r="DUK79" s="26"/>
      <c r="DUL79" s="26"/>
      <c r="DUM79" s="26"/>
      <c r="DUN79" s="26"/>
      <c r="DUO79" s="26"/>
      <c r="DUP79" s="26"/>
      <c r="DUQ79" s="26"/>
      <c r="DUR79" s="26"/>
      <c r="DUS79" s="26"/>
      <c r="DUT79" s="26"/>
      <c r="DUU79" s="26"/>
      <c r="DUV79" s="26"/>
      <c r="DUW79" s="26"/>
      <c r="DUX79" s="26"/>
      <c r="DUY79" s="26"/>
      <c r="DUZ79" s="26"/>
      <c r="DVA79" s="26"/>
      <c r="DVB79" s="26"/>
      <c r="DVC79" s="26"/>
      <c r="DVD79" s="26"/>
      <c r="DVE79" s="26"/>
      <c r="DVF79" s="26"/>
      <c r="DVG79" s="26"/>
      <c r="DVH79" s="26"/>
      <c r="DVI79" s="26"/>
      <c r="DVJ79" s="26"/>
      <c r="DVK79" s="26"/>
      <c r="DVL79" s="26"/>
      <c r="DVM79" s="26"/>
      <c r="DVN79" s="26"/>
      <c r="DVO79" s="26"/>
      <c r="DVP79" s="26"/>
      <c r="DVQ79" s="26"/>
      <c r="DVR79" s="26"/>
      <c r="DVS79" s="26"/>
      <c r="DVT79" s="26"/>
      <c r="DVU79" s="26"/>
      <c r="DVV79" s="26"/>
      <c r="DVW79" s="26"/>
      <c r="DVX79" s="26"/>
      <c r="DVY79" s="26"/>
      <c r="DVZ79" s="26"/>
      <c r="DWA79" s="26"/>
      <c r="DWB79" s="26"/>
      <c r="DWC79" s="26"/>
      <c r="DWD79" s="26"/>
      <c r="DWE79" s="26"/>
      <c r="DWF79" s="26"/>
      <c r="DWG79" s="26"/>
      <c r="DWH79" s="26"/>
      <c r="DWI79" s="26"/>
      <c r="DWJ79" s="26"/>
      <c r="DWK79" s="26"/>
      <c r="DWL79" s="26"/>
      <c r="DWM79" s="26"/>
      <c r="DWN79" s="26"/>
      <c r="DWO79" s="26"/>
      <c r="DWP79" s="26"/>
      <c r="DWQ79" s="26"/>
      <c r="DWR79" s="26"/>
      <c r="DWS79" s="26"/>
      <c r="DWT79" s="26"/>
      <c r="DWU79" s="26"/>
      <c r="DWV79" s="26"/>
      <c r="DWW79" s="26"/>
      <c r="DWX79" s="26"/>
      <c r="DWY79" s="26"/>
      <c r="DWZ79" s="26"/>
      <c r="DXA79" s="26"/>
      <c r="DXB79" s="26"/>
      <c r="DXC79" s="26"/>
      <c r="DXD79" s="26"/>
      <c r="DXE79" s="26"/>
      <c r="DXF79" s="26"/>
      <c r="DXG79" s="26"/>
      <c r="DXH79" s="26"/>
      <c r="DXI79" s="26"/>
      <c r="DXJ79" s="26"/>
      <c r="DXK79" s="26"/>
      <c r="DXL79" s="26"/>
      <c r="DXM79" s="26"/>
      <c r="DXN79" s="26"/>
      <c r="DXO79" s="26"/>
      <c r="DXP79" s="26"/>
      <c r="DXQ79" s="26"/>
      <c r="DXR79" s="26"/>
      <c r="DXS79" s="26"/>
      <c r="DXT79" s="26"/>
      <c r="DXU79" s="26"/>
      <c r="DXV79" s="26"/>
      <c r="DXW79" s="26"/>
      <c r="DXX79" s="26"/>
      <c r="DXY79" s="26"/>
      <c r="DXZ79" s="26"/>
      <c r="DYA79" s="26"/>
      <c r="DYB79" s="26"/>
      <c r="DYC79" s="26"/>
      <c r="DYD79" s="26"/>
      <c r="DYE79" s="26"/>
      <c r="DYF79" s="26"/>
      <c r="DYG79" s="26"/>
      <c r="DYH79" s="26"/>
      <c r="DYI79" s="26"/>
      <c r="DYJ79" s="26"/>
      <c r="DYK79" s="26"/>
      <c r="DYL79" s="26"/>
      <c r="DYM79" s="26"/>
      <c r="DYN79" s="26"/>
      <c r="DYO79" s="26"/>
      <c r="DYP79" s="26"/>
      <c r="DYQ79" s="26"/>
      <c r="DYR79" s="26"/>
      <c r="DYS79" s="26"/>
      <c r="DYT79" s="26"/>
      <c r="DYU79" s="26"/>
      <c r="DYV79" s="26"/>
      <c r="DYW79" s="26"/>
      <c r="DYX79" s="26"/>
      <c r="DYY79" s="26"/>
      <c r="DYZ79" s="26"/>
      <c r="DZA79" s="26"/>
      <c r="DZB79" s="26"/>
      <c r="DZC79" s="26"/>
      <c r="DZD79" s="26"/>
      <c r="DZE79" s="26"/>
      <c r="DZF79" s="26"/>
      <c r="DZG79" s="26"/>
      <c r="DZH79" s="26"/>
      <c r="DZI79" s="26"/>
      <c r="DZJ79" s="26"/>
      <c r="DZK79" s="26"/>
      <c r="DZL79" s="26"/>
      <c r="DZM79" s="26"/>
      <c r="DZN79" s="26"/>
      <c r="DZO79" s="26"/>
      <c r="DZP79" s="26"/>
      <c r="DZQ79" s="26"/>
      <c r="DZR79" s="26"/>
      <c r="DZS79" s="26"/>
      <c r="DZT79" s="26"/>
      <c r="DZU79" s="26"/>
      <c r="DZV79" s="26"/>
      <c r="DZW79" s="26"/>
      <c r="DZX79" s="26"/>
      <c r="DZY79" s="26"/>
      <c r="DZZ79" s="26"/>
      <c r="EAA79" s="26"/>
      <c r="EAB79" s="26"/>
      <c r="EAC79" s="26"/>
      <c r="EAD79" s="26"/>
      <c r="EAE79" s="26"/>
      <c r="EAF79" s="26"/>
      <c r="EAG79" s="26"/>
      <c r="EAH79" s="26"/>
      <c r="EAI79" s="26"/>
      <c r="EAJ79" s="26"/>
      <c r="EAK79" s="26"/>
      <c r="EAL79" s="26"/>
      <c r="EAM79" s="26"/>
      <c r="EAN79" s="26"/>
      <c r="EAO79" s="26"/>
      <c r="EAP79" s="26"/>
      <c r="EAQ79" s="26"/>
      <c r="EAR79" s="26"/>
      <c r="EAS79" s="26"/>
      <c r="EAT79" s="26"/>
      <c r="EAU79" s="26"/>
      <c r="EAV79" s="26"/>
      <c r="EAW79" s="26"/>
      <c r="EAX79" s="26"/>
      <c r="EAY79" s="26"/>
      <c r="EAZ79" s="26"/>
      <c r="EBA79" s="26"/>
      <c r="EBB79" s="26"/>
      <c r="EBC79" s="26"/>
      <c r="EBD79" s="26"/>
      <c r="EBE79" s="26"/>
      <c r="EBF79" s="26"/>
      <c r="EBG79" s="26"/>
      <c r="EBH79" s="26"/>
      <c r="EBI79" s="26"/>
      <c r="EBJ79" s="26"/>
      <c r="EBK79" s="26"/>
      <c r="EBL79" s="26"/>
      <c r="EBM79" s="26"/>
      <c r="EBN79" s="26"/>
      <c r="EBO79" s="26"/>
      <c r="EBP79" s="26"/>
      <c r="EBQ79" s="26"/>
      <c r="EBR79" s="26"/>
      <c r="EBS79" s="26"/>
      <c r="EBT79" s="26"/>
      <c r="EBU79" s="26"/>
      <c r="EBV79" s="26"/>
      <c r="EBW79" s="26"/>
      <c r="EBX79" s="26"/>
      <c r="EBY79" s="26"/>
      <c r="EBZ79" s="26"/>
      <c r="ECA79" s="26"/>
      <c r="ECB79" s="26"/>
      <c r="ECC79" s="26"/>
      <c r="ECD79" s="26"/>
      <c r="ECE79" s="26"/>
      <c r="ECF79" s="26"/>
      <c r="ECG79" s="26"/>
      <c r="ECH79" s="26"/>
      <c r="ECI79" s="26"/>
      <c r="ECJ79" s="26"/>
      <c r="ECK79" s="26"/>
      <c r="ECL79" s="26"/>
      <c r="ECM79" s="26"/>
      <c r="ECN79" s="26"/>
      <c r="ECO79" s="26"/>
      <c r="ECP79" s="26"/>
      <c r="ECQ79" s="26"/>
      <c r="ECR79" s="26"/>
      <c r="ECS79" s="26"/>
      <c r="ECT79" s="26"/>
      <c r="ECU79" s="26"/>
      <c r="ECV79" s="26"/>
      <c r="ECW79" s="26"/>
      <c r="ECX79" s="26"/>
      <c r="ECY79" s="26"/>
      <c r="ECZ79" s="26"/>
      <c r="EDA79" s="26"/>
      <c r="EDB79" s="26"/>
      <c r="EDC79" s="26"/>
      <c r="EDD79" s="26"/>
      <c r="EDE79" s="26"/>
      <c r="EDF79" s="26"/>
      <c r="EDG79" s="26"/>
      <c r="EDH79" s="26"/>
      <c r="EDI79" s="26"/>
      <c r="EDJ79" s="26"/>
      <c r="EDK79" s="26"/>
      <c r="EDL79" s="26"/>
      <c r="EDM79" s="26"/>
      <c r="EDN79" s="26"/>
      <c r="EDO79" s="26"/>
      <c r="EDP79" s="26"/>
      <c r="EDQ79" s="26"/>
      <c r="EDR79" s="26"/>
      <c r="EDS79" s="26"/>
      <c r="EDT79" s="26"/>
      <c r="EDU79" s="26"/>
    </row>
    <row r="80" s="3" customFormat="1" spans="1:3505">
      <c r="A80" s="1"/>
      <c r="B80" s="1"/>
      <c r="C80" s="5"/>
      <c r="D80" s="16" t="s">
        <v>77</v>
      </c>
      <c r="E80" s="17" t="s">
        <v>84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>
        <v>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>
        <v>2</v>
      </c>
      <c r="AW80" s="15"/>
      <c r="AX80" s="15">
        <v>1</v>
      </c>
      <c r="AY80" s="15"/>
      <c r="AZ80" s="15"/>
      <c r="BA80" s="15"/>
      <c r="BB80" s="15"/>
      <c r="BC80" s="15">
        <v>1</v>
      </c>
      <c r="BD80" s="15"/>
      <c r="BE80" s="15"/>
      <c r="BF80" s="15"/>
      <c r="BG80" s="15"/>
      <c r="BH80" s="15"/>
      <c r="BI80" s="15">
        <v>2</v>
      </c>
      <c r="BJ80" s="15"/>
      <c r="BK80" s="15"/>
      <c r="BL80" s="15">
        <v>1</v>
      </c>
      <c r="BM80" s="15"/>
      <c r="BN80" s="15"/>
      <c r="BO80" s="15"/>
      <c r="BP80" s="15">
        <v>1</v>
      </c>
      <c r="BQ80" s="15"/>
      <c r="BR80" s="15"/>
      <c r="BS80" s="15"/>
      <c r="BT80" s="15">
        <v>1</v>
      </c>
      <c r="BU80" s="15"/>
      <c r="BV80" s="15">
        <v>1</v>
      </c>
      <c r="BW80" s="15"/>
      <c r="BX80" s="15"/>
      <c r="BY80" s="15"/>
      <c r="BZ80" s="15"/>
      <c r="CA80" s="15"/>
      <c r="CB80" s="15"/>
      <c r="CC80" s="15"/>
      <c r="CD80" s="15">
        <v>1</v>
      </c>
      <c r="CE80" s="15"/>
      <c r="CF80" s="15"/>
      <c r="CG80" s="15"/>
      <c r="CH80" s="15"/>
      <c r="CI80" s="15"/>
      <c r="CJ80" s="15">
        <v>1</v>
      </c>
      <c r="CK80" s="15"/>
      <c r="CL80" s="15"/>
      <c r="CM80" s="15"/>
      <c r="CN80" s="15"/>
      <c r="CO80" s="15"/>
      <c r="CP80" s="15"/>
      <c r="CQ80" s="15"/>
      <c r="CR80" s="15">
        <v>1</v>
      </c>
      <c r="CS80" s="15"/>
      <c r="CT80" s="15"/>
      <c r="CU80" s="15">
        <v>2</v>
      </c>
      <c r="CV80" s="15"/>
      <c r="CW80" s="15"/>
      <c r="CX80" s="15"/>
      <c r="CY80" s="15"/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>
        <v>20</v>
      </c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>
        <v>2</v>
      </c>
      <c r="EF80" s="15"/>
      <c r="EG80" s="15"/>
      <c r="EH80" s="15"/>
      <c r="EI80" s="15"/>
      <c r="EJ80" s="15">
        <v>3</v>
      </c>
      <c r="EK80" s="15"/>
      <c r="EL80" s="15">
        <v>1</v>
      </c>
      <c r="EM80" s="15"/>
      <c r="EN80" s="15"/>
      <c r="EO80" s="15">
        <v>3</v>
      </c>
      <c r="EP80" s="15"/>
      <c r="EQ80" s="15"/>
      <c r="ER80" s="15">
        <v>1</v>
      </c>
      <c r="ES80" s="15"/>
      <c r="ET80" s="15">
        <v>2</v>
      </c>
      <c r="EU80" s="15"/>
      <c r="EV80" s="15"/>
      <c r="EW80" s="15">
        <v>4</v>
      </c>
      <c r="EX80" s="15"/>
      <c r="EY80" s="15"/>
      <c r="EZ80" s="15"/>
      <c r="FA80" s="15"/>
      <c r="FB80" s="15"/>
      <c r="FC80" s="15"/>
      <c r="FD80" s="15">
        <v>4</v>
      </c>
      <c r="FE80" s="15"/>
      <c r="FF80" s="15"/>
      <c r="FG80" s="15">
        <v>5</v>
      </c>
      <c r="FH80" s="15"/>
      <c r="FI80" s="15">
        <v>1</v>
      </c>
      <c r="FJ80" s="15"/>
      <c r="FK80" s="15"/>
      <c r="FL80" s="15"/>
      <c r="FM80" s="15">
        <v>1</v>
      </c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22"/>
      <c r="PC80" s="22"/>
      <c r="PD80" s="22"/>
      <c r="PE80" s="22"/>
      <c r="PF80" s="22"/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/>
      <c r="PS80" s="22"/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/>
      <c r="QG80" s="22"/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/>
      <c r="QU80" s="22"/>
      <c r="QV80" s="22"/>
      <c r="QW80" s="22"/>
      <c r="QX80" s="22"/>
      <c r="QY80" s="22"/>
      <c r="QZ80" s="22"/>
      <c r="RA80" s="22"/>
      <c r="RB80" s="22"/>
      <c r="RC80" s="22"/>
      <c r="RD80" s="22"/>
      <c r="RE80" s="22"/>
      <c r="RF80" s="22"/>
      <c r="RG80" s="22"/>
      <c r="RH80" s="22"/>
      <c r="RI80" s="22"/>
      <c r="RJ80" s="22"/>
      <c r="RK80" s="22"/>
      <c r="RL80" s="22"/>
      <c r="RM80" s="22"/>
      <c r="RN80" s="22"/>
      <c r="RO80" s="22"/>
      <c r="RP80" s="22"/>
      <c r="RQ80" s="22"/>
      <c r="RR80" s="22"/>
      <c r="RS80" s="22"/>
      <c r="RT80" s="22"/>
      <c r="RU80" s="22"/>
      <c r="RV80" s="22"/>
      <c r="RW80" s="22"/>
      <c r="RX80" s="22"/>
      <c r="RY80" s="22"/>
      <c r="RZ80" s="22"/>
      <c r="SA80" s="22"/>
      <c r="SB80" s="22"/>
      <c r="SC80" s="22"/>
      <c r="SD80" s="22"/>
      <c r="SE80" s="22"/>
      <c r="SF80" s="22"/>
      <c r="SG80" s="22"/>
      <c r="SH80" s="22"/>
      <c r="SI80" s="22"/>
      <c r="SJ80" s="22"/>
      <c r="SK80" s="22"/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/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/>
      <c r="TM80" s="22"/>
      <c r="TN80" s="22"/>
      <c r="TO80" s="22"/>
      <c r="TP80" s="22"/>
      <c r="TQ80" s="22"/>
      <c r="TR80" s="22"/>
      <c r="TS80" s="22"/>
      <c r="TT80" s="22"/>
      <c r="TU80" s="22"/>
      <c r="TV80" s="22"/>
      <c r="TW80" s="22"/>
      <c r="TX80" s="22"/>
      <c r="TY80" s="22"/>
      <c r="TZ80" s="22"/>
      <c r="UA80" s="22"/>
      <c r="UB80" s="22"/>
      <c r="UC80" s="22"/>
      <c r="UD80" s="22"/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/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/>
      <c r="VC80" s="22"/>
      <c r="VD80" s="22"/>
      <c r="VE80" s="22"/>
      <c r="VF80" s="22"/>
      <c r="VG80" s="22"/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/>
      <c r="VX80" s="22"/>
      <c r="VY80" s="22"/>
      <c r="VZ80" s="22"/>
      <c r="WA80" s="22"/>
      <c r="WB80" s="22"/>
      <c r="WC80" s="22"/>
      <c r="WD80" s="22"/>
      <c r="WE80" s="22"/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/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/>
      <c r="XE80" s="22"/>
      <c r="XF80" s="22"/>
      <c r="XG80" s="22"/>
      <c r="XH80" s="22"/>
      <c r="XI80" s="22"/>
      <c r="XJ80" s="22"/>
      <c r="XK80" s="22"/>
      <c r="XL80" s="22"/>
      <c r="XM80" s="22"/>
      <c r="XN80" s="22"/>
      <c r="XO80" s="22"/>
      <c r="XP80" s="22"/>
      <c r="XQ80" s="22"/>
      <c r="XR80" s="22"/>
      <c r="XS80" s="22"/>
      <c r="XT80" s="22"/>
      <c r="XU80" s="22"/>
      <c r="XV80" s="22"/>
      <c r="XW80" s="22"/>
      <c r="XX80" s="22"/>
      <c r="XY80" s="22"/>
      <c r="XZ80" s="22"/>
      <c r="YA80" s="22"/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/>
      <c r="YN80" s="22"/>
      <c r="YO80" s="22"/>
      <c r="YP80" s="22"/>
      <c r="YQ80" s="22"/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/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/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/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/>
      <c r="ABF80" s="22"/>
      <c r="ABG80" s="22"/>
      <c r="ABH80" s="22"/>
      <c r="ABI80" s="22"/>
      <c r="ABJ80" s="22"/>
      <c r="ABK80" s="22"/>
      <c r="ABL80" s="22"/>
      <c r="ABM80" s="22"/>
      <c r="ABN80" s="22"/>
      <c r="ABO80" s="22"/>
      <c r="ABP80" s="22"/>
      <c r="ABQ80" s="22"/>
      <c r="ABR80" s="22"/>
      <c r="ABS80" s="22"/>
      <c r="ABT80" s="22"/>
      <c r="ABU80" s="22"/>
      <c r="ABV80" s="22"/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/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/>
      <c r="ADH80" s="22"/>
      <c r="ADI80" s="22"/>
      <c r="ADJ80" s="22"/>
      <c r="ADK80" s="22"/>
      <c r="ADL80" s="22"/>
      <c r="ADM80" s="22"/>
      <c r="ADN80" s="22"/>
      <c r="ADO80" s="22"/>
      <c r="ADP80" s="22"/>
      <c r="ADQ80" s="22"/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/>
      <c r="AEJ80" s="22"/>
      <c r="AEK80" s="22"/>
      <c r="AEL80" s="22"/>
      <c r="AEM80" s="22"/>
      <c r="AEN80" s="22"/>
      <c r="AEO80" s="22"/>
      <c r="AEP80" s="22"/>
      <c r="AEQ80" s="22"/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/>
      <c r="AFK80" s="22"/>
      <c r="AFL80" s="22"/>
      <c r="AFM80" s="22"/>
      <c r="AFN80" s="22"/>
      <c r="AFO80" s="22"/>
      <c r="AFP80" s="22"/>
      <c r="AFQ80" s="22"/>
      <c r="AFR80" s="22"/>
      <c r="AFS80" s="22"/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/>
      <c r="AGL80" s="22"/>
      <c r="AGM80" s="22"/>
      <c r="AGN80" s="22"/>
      <c r="AGO80" s="22"/>
      <c r="AGP80" s="22"/>
      <c r="AGQ80" s="22"/>
      <c r="AGR80" s="22"/>
      <c r="AGS80" s="22"/>
      <c r="AGT80" s="22"/>
      <c r="AGU80" s="22"/>
      <c r="AGV80" s="22"/>
      <c r="AGW80" s="22"/>
      <c r="AGX80" s="22"/>
      <c r="AGY80" s="22"/>
      <c r="AGZ80" s="22"/>
      <c r="AHA80" s="22"/>
      <c r="AHB80" s="22"/>
      <c r="AHC80" s="22"/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/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/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/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/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/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/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/>
      <c r="ALP80" s="22"/>
      <c r="ALQ80" s="22"/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/>
      <c r="AMC80" s="22"/>
      <c r="AMD80" s="22"/>
      <c r="AME80" s="22"/>
      <c r="AMF80" s="22"/>
      <c r="AMG80" s="22"/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/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/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/>
      <c r="AOY80" s="22"/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/>
      <c r="APQ80" s="22"/>
      <c r="APR80" s="22"/>
      <c r="APS80" s="22"/>
      <c r="APT80" s="22"/>
      <c r="APU80" s="22"/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/>
      <c r="AQI80" s="22"/>
      <c r="AQJ80" s="22"/>
      <c r="AQK80" s="22"/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/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/>
      <c r="ART80" s="22"/>
      <c r="ARU80" s="22"/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/>
      <c r="ASK80" s="22"/>
      <c r="ASL80" s="22"/>
      <c r="ASM80" s="22"/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/>
      <c r="ATC80" s="22"/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/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/>
      <c r="AUO80" s="22"/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/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/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/>
      <c r="AXD80" s="22"/>
      <c r="AXE80" s="22"/>
      <c r="AXF80" s="22"/>
      <c r="AXG80" s="22"/>
      <c r="AXH80" s="22"/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/>
      <c r="AXV80" s="22"/>
      <c r="AXW80" s="22"/>
      <c r="AXX80" s="22"/>
      <c r="AXY80" s="22"/>
      <c r="AXZ80" s="22"/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/>
      <c r="AYQ80" s="22"/>
      <c r="AYR80" s="22"/>
      <c r="AYS80" s="22"/>
      <c r="AYT80" s="22"/>
      <c r="AYU80" s="22"/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/>
      <c r="BAA80" s="22"/>
      <c r="BAB80" s="22"/>
      <c r="BAC80" s="22"/>
      <c r="BAD80" s="22"/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/>
      <c r="BAS80" s="22"/>
      <c r="BAT80" s="22"/>
      <c r="BAU80" s="22"/>
      <c r="BAV80" s="22"/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/>
      <c r="BBK80" s="22"/>
      <c r="BBL80" s="22"/>
      <c r="BBM80" s="22"/>
      <c r="BBN80" s="22"/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/>
      <c r="BCL80" s="22"/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/>
      <c r="BDD80" s="22"/>
      <c r="BDE80" s="22"/>
      <c r="BDF80" s="22"/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/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6"/>
      <c r="CZV80" s="26"/>
      <c r="CZW80" s="26"/>
      <c r="CZX80" s="26"/>
      <c r="CZY80" s="26"/>
      <c r="CZZ80" s="26"/>
      <c r="DAA80" s="26"/>
      <c r="DAB80" s="26"/>
      <c r="DAC80" s="26"/>
      <c r="DAD80" s="26"/>
      <c r="DAE80" s="26"/>
      <c r="DAF80" s="26"/>
      <c r="DAG80" s="26"/>
      <c r="DAH80" s="26"/>
      <c r="DAI80" s="26"/>
      <c r="DAJ80" s="26"/>
      <c r="DAK80" s="26"/>
      <c r="DAL80" s="26"/>
      <c r="DAM80" s="26"/>
      <c r="DAN80" s="26"/>
      <c r="DAO80" s="26"/>
      <c r="DAP80" s="26"/>
      <c r="DAQ80" s="26"/>
      <c r="DAR80" s="26"/>
      <c r="DAS80" s="26"/>
      <c r="DAT80" s="26"/>
      <c r="DAU80" s="26"/>
      <c r="DAV80" s="26"/>
      <c r="DAW80" s="26"/>
      <c r="DAX80" s="26"/>
      <c r="DAY80" s="26"/>
      <c r="DAZ80" s="26"/>
      <c r="DBA80" s="26"/>
      <c r="DBB80" s="26"/>
      <c r="DBC80" s="26"/>
      <c r="DBD80" s="26"/>
      <c r="DBE80" s="26"/>
      <c r="DBF80" s="26"/>
      <c r="DBG80" s="26"/>
      <c r="DBH80" s="26"/>
      <c r="DBI80" s="26"/>
      <c r="DBJ80" s="26"/>
      <c r="DBK80" s="26"/>
      <c r="DBL80" s="26"/>
      <c r="DBM80" s="26"/>
      <c r="DBN80" s="26"/>
      <c r="DBO80" s="26"/>
      <c r="DBP80" s="26"/>
      <c r="DBQ80" s="26"/>
      <c r="DBR80" s="26"/>
      <c r="DBS80" s="26"/>
      <c r="DBT80" s="26"/>
      <c r="DBU80" s="26"/>
      <c r="DBV80" s="26"/>
      <c r="DBW80" s="26"/>
      <c r="DBX80" s="26"/>
      <c r="DBY80" s="26"/>
      <c r="DBZ80" s="26"/>
      <c r="DCA80" s="26"/>
      <c r="DCB80" s="26"/>
      <c r="DCC80" s="26"/>
      <c r="DCD80" s="26"/>
      <c r="DCE80" s="26"/>
      <c r="DCF80" s="26"/>
      <c r="DCG80" s="26"/>
      <c r="DCH80" s="26"/>
      <c r="DCI80" s="26"/>
      <c r="DCJ80" s="26"/>
      <c r="DCK80" s="26"/>
      <c r="DCL80" s="26"/>
      <c r="DCM80" s="26"/>
      <c r="DCN80" s="26"/>
      <c r="DCO80" s="26"/>
      <c r="DCP80" s="26"/>
      <c r="DCQ80" s="26"/>
      <c r="DCR80" s="26"/>
      <c r="DCS80" s="26"/>
      <c r="DCT80" s="26"/>
      <c r="DCU80" s="26"/>
      <c r="DCV80" s="26"/>
      <c r="DCW80" s="26"/>
      <c r="DCX80" s="26"/>
      <c r="DCY80" s="26"/>
      <c r="DCZ80" s="26"/>
      <c r="DDA80" s="26"/>
      <c r="DDB80" s="26"/>
      <c r="DDC80" s="26"/>
      <c r="DDD80" s="26"/>
      <c r="DDE80" s="26"/>
      <c r="DDF80" s="26"/>
      <c r="DDG80" s="26"/>
      <c r="DDH80" s="26"/>
      <c r="DDI80" s="26"/>
      <c r="DDJ80" s="26"/>
      <c r="DDK80" s="26"/>
      <c r="DDL80" s="26"/>
      <c r="DDM80" s="26"/>
      <c r="DDN80" s="26"/>
      <c r="DDO80" s="26"/>
      <c r="DDP80" s="26"/>
      <c r="DDQ80" s="26"/>
      <c r="DDR80" s="26"/>
      <c r="DDS80" s="26"/>
      <c r="DDT80" s="26"/>
      <c r="DDU80" s="26"/>
      <c r="DDV80" s="26"/>
      <c r="DDW80" s="26"/>
      <c r="DDX80" s="26"/>
      <c r="DDY80" s="26"/>
      <c r="DDZ80" s="26"/>
      <c r="DEA80" s="26"/>
      <c r="DEB80" s="26"/>
      <c r="DEC80" s="26"/>
      <c r="DED80" s="26"/>
      <c r="DEE80" s="26"/>
      <c r="DEF80" s="26"/>
      <c r="DEG80" s="26"/>
      <c r="DEH80" s="26"/>
      <c r="DEI80" s="26"/>
      <c r="DEJ80" s="26"/>
      <c r="DEK80" s="26"/>
      <c r="DEL80" s="26"/>
      <c r="DEM80" s="26"/>
      <c r="DEN80" s="26"/>
      <c r="DEO80" s="26"/>
      <c r="DEP80" s="26"/>
      <c r="DEQ80" s="26"/>
      <c r="DER80" s="26"/>
      <c r="DES80" s="26"/>
      <c r="DET80" s="26"/>
      <c r="DEU80" s="26"/>
      <c r="DEV80" s="26"/>
      <c r="DEW80" s="26"/>
      <c r="DEX80" s="26"/>
      <c r="DEY80" s="26"/>
      <c r="DEZ80" s="26"/>
      <c r="DFA80" s="26"/>
      <c r="DFB80" s="26"/>
      <c r="DFC80" s="26"/>
      <c r="DFD80" s="26"/>
      <c r="DFE80" s="26"/>
      <c r="DFF80" s="26"/>
      <c r="DFG80" s="26"/>
      <c r="DFH80" s="26"/>
      <c r="DFI80" s="26"/>
      <c r="DFJ80" s="26"/>
      <c r="DFK80" s="26"/>
      <c r="DFL80" s="26"/>
      <c r="DFM80" s="26"/>
      <c r="DFN80" s="26"/>
      <c r="DFO80" s="26"/>
      <c r="DFP80" s="26"/>
      <c r="DFQ80" s="26"/>
      <c r="DFR80" s="26"/>
      <c r="DFS80" s="26"/>
      <c r="DFT80" s="26"/>
      <c r="DFU80" s="26"/>
      <c r="DFV80" s="26"/>
      <c r="DFW80" s="26"/>
      <c r="DFX80" s="26"/>
      <c r="DFY80" s="26"/>
      <c r="DFZ80" s="26"/>
      <c r="DGA80" s="26"/>
      <c r="DGB80" s="26"/>
      <c r="DGC80" s="26"/>
      <c r="DGD80" s="26"/>
      <c r="DGE80" s="26"/>
      <c r="DGF80" s="26"/>
      <c r="DGG80" s="26"/>
      <c r="DGH80" s="26"/>
      <c r="DGI80" s="26"/>
      <c r="DGJ80" s="26"/>
      <c r="DGK80" s="26"/>
      <c r="DGL80" s="26"/>
      <c r="DGM80" s="26"/>
      <c r="DGN80" s="26"/>
      <c r="DGO80" s="26"/>
      <c r="DGP80" s="26"/>
      <c r="DGQ80" s="26"/>
      <c r="DGR80" s="26"/>
      <c r="DGS80" s="26"/>
      <c r="DGT80" s="26"/>
      <c r="DGU80" s="26"/>
      <c r="DGV80" s="26"/>
      <c r="DGW80" s="26"/>
      <c r="DGX80" s="26"/>
      <c r="DGY80" s="26"/>
      <c r="DGZ80" s="26"/>
      <c r="DHA80" s="26"/>
      <c r="DHB80" s="26"/>
      <c r="DHC80" s="26"/>
      <c r="DHD80" s="26"/>
      <c r="DHE80" s="26"/>
      <c r="DHF80" s="26"/>
      <c r="DHG80" s="26"/>
      <c r="DHH80" s="26"/>
      <c r="DHI80" s="26"/>
      <c r="DHJ80" s="26"/>
      <c r="DHK80" s="26"/>
      <c r="DHL80" s="26"/>
      <c r="DHM80" s="26"/>
      <c r="DHN80" s="26"/>
      <c r="DHO80" s="26"/>
      <c r="DHP80" s="26"/>
      <c r="DHQ80" s="26"/>
      <c r="DHR80" s="26"/>
      <c r="DHS80" s="26"/>
      <c r="DHT80" s="26"/>
      <c r="DHU80" s="26"/>
      <c r="DHV80" s="26"/>
      <c r="DHW80" s="26"/>
      <c r="DHX80" s="26"/>
      <c r="DHY80" s="26"/>
      <c r="DHZ80" s="26"/>
      <c r="DIA80" s="26"/>
      <c r="DIB80" s="26"/>
      <c r="DIC80" s="26"/>
      <c r="DID80" s="26"/>
      <c r="DIE80" s="26"/>
      <c r="DIF80" s="26"/>
      <c r="DIG80" s="26"/>
      <c r="DIH80" s="26"/>
      <c r="DII80" s="26"/>
      <c r="DIJ80" s="26"/>
      <c r="DIK80" s="26"/>
      <c r="DIL80" s="26"/>
      <c r="DIM80" s="26"/>
      <c r="DIN80" s="26"/>
      <c r="DIO80" s="26"/>
      <c r="DIP80" s="26"/>
      <c r="DIQ80" s="26"/>
      <c r="DIR80" s="26"/>
      <c r="DIS80" s="26"/>
      <c r="DIT80" s="26"/>
      <c r="DIU80" s="26"/>
      <c r="DIV80" s="26"/>
      <c r="DIW80" s="26"/>
      <c r="DIX80" s="26"/>
      <c r="DIY80" s="26"/>
      <c r="DIZ80" s="26"/>
      <c r="DJA80" s="26"/>
      <c r="DJB80" s="26"/>
      <c r="DJC80" s="26"/>
      <c r="DJD80" s="26"/>
      <c r="DJE80" s="26"/>
      <c r="DJF80" s="26"/>
      <c r="DJG80" s="26"/>
      <c r="DJH80" s="26"/>
      <c r="DJI80" s="26"/>
      <c r="DJJ80" s="26"/>
      <c r="DJK80" s="26"/>
      <c r="DJL80" s="26"/>
      <c r="DJM80" s="26"/>
      <c r="DJN80" s="26"/>
      <c r="DJO80" s="26"/>
      <c r="DJP80" s="26"/>
      <c r="DJQ80" s="26"/>
      <c r="DJR80" s="26"/>
      <c r="DJS80" s="26"/>
      <c r="DJT80" s="26"/>
      <c r="DJU80" s="26"/>
      <c r="DJV80" s="26"/>
      <c r="DJW80" s="26"/>
      <c r="DJX80" s="26"/>
      <c r="DJY80" s="26"/>
      <c r="DJZ80" s="26"/>
      <c r="DKA80" s="26"/>
      <c r="DKB80" s="26"/>
      <c r="DKC80" s="26"/>
      <c r="DKD80" s="26"/>
      <c r="DKE80" s="26"/>
      <c r="DKF80" s="26"/>
      <c r="DKG80" s="26"/>
      <c r="DKH80" s="26"/>
      <c r="DKI80" s="26"/>
      <c r="DKJ80" s="26"/>
      <c r="DKK80" s="26"/>
      <c r="DKL80" s="26"/>
      <c r="DKM80" s="26"/>
      <c r="DKN80" s="26"/>
      <c r="DKO80" s="26"/>
      <c r="DKP80" s="26"/>
      <c r="DKQ80" s="26"/>
      <c r="DKR80" s="26"/>
      <c r="DKS80" s="26"/>
      <c r="DKT80" s="26"/>
      <c r="DKU80" s="26"/>
      <c r="DKV80" s="26"/>
      <c r="DKW80" s="26"/>
      <c r="DKX80" s="26"/>
      <c r="DKY80" s="26"/>
      <c r="DKZ80" s="26"/>
      <c r="DLA80" s="26"/>
      <c r="DLB80" s="26"/>
      <c r="DLC80" s="26"/>
      <c r="DLD80" s="26"/>
      <c r="DLE80" s="26"/>
      <c r="DLF80" s="26"/>
      <c r="DLG80" s="26"/>
      <c r="DLH80" s="26"/>
      <c r="DLI80" s="26"/>
      <c r="DLJ80" s="26"/>
      <c r="DLK80" s="26"/>
      <c r="DLL80" s="26"/>
      <c r="DLM80" s="26"/>
      <c r="DLN80" s="26"/>
      <c r="DLO80" s="26"/>
      <c r="DLP80" s="26"/>
      <c r="DLQ80" s="26"/>
      <c r="DLR80" s="26"/>
      <c r="DLS80" s="26"/>
      <c r="DLT80" s="26"/>
      <c r="DLU80" s="26"/>
      <c r="DLV80" s="26"/>
      <c r="DLW80" s="26"/>
      <c r="DLX80" s="26"/>
      <c r="DLY80" s="26"/>
      <c r="DLZ80" s="26"/>
      <c r="DMA80" s="26"/>
      <c r="DMB80" s="26"/>
      <c r="DMC80" s="26"/>
      <c r="DMD80" s="26"/>
      <c r="DME80" s="26"/>
      <c r="DMF80" s="26"/>
      <c r="DMG80" s="26"/>
      <c r="DMH80" s="26"/>
      <c r="DMI80" s="26"/>
      <c r="DMJ80" s="26"/>
      <c r="DMK80" s="26"/>
      <c r="DML80" s="26"/>
      <c r="DMM80" s="26"/>
      <c r="DMN80" s="26"/>
      <c r="DMO80" s="26"/>
      <c r="DMP80" s="26"/>
      <c r="DMQ80" s="26"/>
      <c r="DMR80" s="26"/>
      <c r="DMS80" s="26"/>
      <c r="DMT80" s="26"/>
      <c r="DMU80" s="26"/>
      <c r="DMV80" s="26"/>
      <c r="DMW80" s="26"/>
      <c r="DMX80" s="26"/>
      <c r="DMY80" s="26"/>
      <c r="DMZ80" s="26"/>
      <c r="DNA80" s="26"/>
      <c r="DNB80" s="26"/>
      <c r="DNC80" s="26"/>
      <c r="DND80" s="26"/>
      <c r="DNE80" s="26"/>
      <c r="DNF80" s="26"/>
      <c r="DNG80" s="26"/>
      <c r="DNH80" s="26"/>
      <c r="DNI80" s="26"/>
      <c r="DNJ80" s="26"/>
      <c r="DNK80" s="26"/>
      <c r="DNL80" s="26"/>
      <c r="DNM80" s="26"/>
      <c r="DNN80" s="26"/>
      <c r="DNO80" s="26"/>
      <c r="DNP80" s="26"/>
      <c r="DNQ80" s="26"/>
      <c r="DNR80" s="26"/>
      <c r="DNS80" s="26"/>
      <c r="DNT80" s="26"/>
      <c r="DNU80" s="26"/>
      <c r="DNV80" s="26"/>
      <c r="DNW80" s="26"/>
      <c r="DNX80" s="26"/>
      <c r="DNY80" s="26"/>
      <c r="DNZ80" s="26"/>
      <c r="DOA80" s="26"/>
      <c r="DOB80" s="26"/>
      <c r="DOC80" s="26"/>
      <c r="DOD80" s="26"/>
      <c r="DOE80" s="26"/>
      <c r="DOF80" s="26"/>
      <c r="DOG80" s="26"/>
      <c r="DOH80" s="26"/>
      <c r="DOI80" s="26"/>
      <c r="DOJ80" s="26"/>
      <c r="DOK80" s="26"/>
      <c r="DOL80" s="26"/>
      <c r="DOM80" s="26"/>
      <c r="DON80" s="26"/>
      <c r="DOO80" s="26"/>
      <c r="DOP80" s="26"/>
      <c r="DOQ80" s="26"/>
      <c r="DOR80" s="26"/>
      <c r="DOS80" s="26"/>
      <c r="DOT80" s="26"/>
      <c r="DOU80" s="26"/>
      <c r="DOV80" s="26"/>
      <c r="DOW80" s="26"/>
      <c r="DOX80" s="26"/>
      <c r="DOY80" s="26"/>
      <c r="DOZ80" s="26"/>
      <c r="DPA80" s="26"/>
      <c r="DPB80" s="26"/>
      <c r="DPC80" s="26"/>
      <c r="DPD80" s="26"/>
      <c r="DPE80" s="26"/>
      <c r="DPF80" s="26"/>
      <c r="DPG80" s="26"/>
      <c r="DPH80" s="26"/>
      <c r="DPI80" s="26"/>
      <c r="DPJ80" s="26"/>
      <c r="DPK80" s="26"/>
      <c r="DPL80" s="26"/>
      <c r="DPM80" s="26"/>
      <c r="DPN80" s="26"/>
      <c r="DPO80" s="26"/>
      <c r="DPP80" s="26"/>
      <c r="DPQ80" s="26"/>
      <c r="DPR80" s="26"/>
      <c r="DPS80" s="26"/>
      <c r="DPT80" s="26"/>
      <c r="DPU80" s="26"/>
      <c r="DPV80" s="26"/>
      <c r="DPW80" s="26"/>
      <c r="DPX80" s="26"/>
      <c r="DPY80" s="26"/>
      <c r="DPZ80" s="26"/>
      <c r="DQA80" s="26"/>
      <c r="DQB80" s="26"/>
      <c r="DQC80" s="26"/>
      <c r="DQD80" s="26"/>
      <c r="DQE80" s="26"/>
      <c r="DQF80" s="26"/>
      <c r="DQG80" s="26"/>
      <c r="DQH80" s="26"/>
      <c r="DQI80" s="26"/>
      <c r="DQJ80" s="26"/>
      <c r="DQK80" s="26"/>
      <c r="DQL80" s="26"/>
      <c r="DQM80" s="26"/>
      <c r="DQN80" s="26"/>
      <c r="DQO80" s="26"/>
      <c r="DQP80" s="26"/>
      <c r="DQQ80" s="26"/>
      <c r="DQR80" s="26"/>
      <c r="DQS80" s="26"/>
      <c r="DQT80" s="26"/>
      <c r="DQU80" s="26"/>
      <c r="DQV80" s="26"/>
      <c r="DQW80" s="26"/>
      <c r="DQX80" s="26"/>
      <c r="DQY80" s="26"/>
      <c r="DQZ80" s="26"/>
      <c r="DRA80" s="26"/>
      <c r="DRB80" s="26"/>
      <c r="DRC80" s="26"/>
      <c r="DRD80" s="26"/>
      <c r="DRE80" s="26"/>
      <c r="DRF80" s="26"/>
      <c r="DRG80" s="26"/>
      <c r="DRH80" s="26"/>
      <c r="DRI80" s="26"/>
      <c r="DRJ80" s="26"/>
      <c r="DRK80" s="26"/>
      <c r="DRL80" s="26"/>
      <c r="DRM80" s="26"/>
      <c r="DRN80" s="26"/>
      <c r="DRO80" s="26"/>
      <c r="DRP80" s="26"/>
      <c r="DRQ80" s="26"/>
      <c r="DRR80" s="26"/>
      <c r="DRS80" s="26"/>
      <c r="DRT80" s="26"/>
      <c r="DRU80" s="26"/>
      <c r="DRV80" s="26"/>
      <c r="DRW80" s="26"/>
      <c r="DRX80" s="26"/>
      <c r="DRY80" s="26"/>
      <c r="DRZ80" s="26"/>
      <c r="DSA80" s="26"/>
      <c r="DSB80" s="26"/>
      <c r="DSC80" s="26"/>
      <c r="DSD80" s="26"/>
      <c r="DSE80" s="26"/>
      <c r="DSF80" s="26"/>
      <c r="DSG80" s="26"/>
      <c r="DSH80" s="26"/>
      <c r="DSI80" s="26"/>
      <c r="DSJ80" s="26"/>
      <c r="DSK80" s="26"/>
      <c r="DSL80" s="26"/>
      <c r="DSM80" s="26"/>
      <c r="DSN80" s="26"/>
      <c r="DSO80" s="26"/>
      <c r="DSP80" s="26"/>
      <c r="DSQ80" s="26"/>
      <c r="DSR80" s="26"/>
      <c r="DSS80" s="26"/>
      <c r="DST80" s="26"/>
      <c r="DSU80" s="26"/>
      <c r="DSV80" s="26"/>
      <c r="DSW80" s="26"/>
      <c r="DSX80" s="26"/>
      <c r="DSY80" s="26"/>
      <c r="DSZ80" s="26"/>
      <c r="DTA80" s="26"/>
      <c r="DTB80" s="26"/>
      <c r="DTC80" s="26"/>
      <c r="DTD80" s="26"/>
      <c r="DTE80" s="26"/>
      <c r="DTF80" s="26"/>
      <c r="DTG80" s="26"/>
      <c r="DTH80" s="26"/>
      <c r="DTI80" s="26"/>
      <c r="DTJ80" s="26"/>
      <c r="DTK80" s="26"/>
      <c r="DTL80" s="26"/>
      <c r="DTM80" s="26"/>
      <c r="DTN80" s="26"/>
      <c r="DTO80" s="26"/>
      <c r="DTP80" s="26"/>
      <c r="DTQ80" s="26"/>
      <c r="DTR80" s="26"/>
      <c r="DTS80" s="26"/>
      <c r="DTT80" s="26"/>
      <c r="DTU80" s="26"/>
      <c r="DTV80" s="26"/>
      <c r="DTW80" s="26"/>
      <c r="DTX80" s="26"/>
      <c r="DTY80" s="26"/>
      <c r="DTZ80" s="26"/>
      <c r="DUA80" s="26"/>
      <c r="DUB80" s="26"/>
      <c r="DUC80" s="26"/>
      <c r="DUD80" s="26"/>
      <c r="DUE80" s="26"/>
      <c r="DUF80" s="26"/>
      <c r="DUG80" s="26"/>
      <c r="DUH80" s="26"/>
      <c r="DUI80" s="26"/>
      <c r="DUJ80" s="26"/>
      <c r="DUK80" s="26"/>
      <c r="DUL80" s="26"/>
      <c r="DUM80" s="26"/>
      <c r="DUN80" s="26"/>
      <c r="DUO80" s="26"/>
      <c r="DUP80" s="26"/>
      <c r="DUQ80" s="26"/>
      <c r="DUR80" s="26"/>
      <c r="DUS80" s="26"/>
      <c r="DUT80" s="26"/>
      <c r="DUU80" s="26"/>
      <c r="DUV80" s="26"/>
      <c r="DUW80" s="26"/>
      <c r="DUX80" s="26"/>
      <c r="DUY80" s="26"/>
      <c r="DUZ80" s="26"/>
      <c r="DVA80" s="26"/>
      <c r="DVB80" s="26"/>
      <c r="DVC80" s="26"/>
      <c r="DVD80" s="26"/>
      <c r="DVE80" s="26"/>
      <c r="DVF80" s="26"/>
      <c r="DVG80" s="26"/>
      <c r="DVH80" s="26"/>
      <c r="DVI80" s="26"/>
      <c r="DVJ80" s="26"/>
      <c r="DVK80" s="26"/>
      <c r="DVL80" s="26"/>
      <c r="DVM80" s="26"/>
      <c r="DVN80" s="26"/>
      <c r="DVO80" s="26"/>
      <c r="DVP80" s="26"/>
      <c r="DVQ80" s="26"/>
      <c r="DVR80" s="26"/>
      <c r="DVS80" s="26"/>
      <c r="DVT80" s="26"/>
      <c r="DVU80" s="26"/>
      <c r="DVV80" s="26"/>
      <c r="DVW80" s="26"/>
      <c r="DVX80" s="26"/>
      <c r="DVY80" s="26"/>
      <c r="DVZ80" s="26"/>
      <c r="DWA80" s="26"/>
      <c r="DWB80" s="26"/>
      <c r="DWC80" s="26"/>
      <c r="DWD80" s="26"/>
      <c r="DWE80" s="26"/>
      <c r="DWF80" s="26"/>
      <c r="DWG80" s="26"/>
      <c r="DWH80" s="26"/>
      <c r="DWI80" s="26"/>
      <c r="DWJ80" s="26"/>
      <c r="DWK80" s="26"/>
      <c r="DWL80" s="26"/>
      <c r="DWM80" s="26"/>
      <c r="DWN80" s="26"/>
      <c r="DWO80" s="26"/>
      <c r="DWP80" s="26"/>
      <c r="DWQ80" s="26"/>
      <c r="DWR80" s="26"/>
      <c r="DWS80" s="26"/>
      <c r="DWT80" s="26"/>
      <c r="DWU80" s="26"/>
      <c r="DWV80" s="26"/>
      <c r="DWW80" s="26"/>
      <c r="DWX80" s="26"/>
      <c r="DWY80" s="26"/>
      <c r="DWZ80" s="26"/>
      <c r="DXA80" s="26"/>
      <c r="DXB80" s="26"/>
      <c r="DXC80" s="26"/>
      <c r="DXD80" s="26"/>
      <c r="DXE80" s="26"/>
      <c r="DXF80" s="26"/>
      <c r="DXG80" s="26"/>
      <c r="DXH80" s="26"/>
      <c r="DXI80" s="26"/>
      <c r="DXJ80" s="26"/>
      <c r="DXK80" s="26"/>
      <c r="DXL80" s="26"/>
      <c r="DXM80" s="26"/>
      <c r="DXN80" s="26"/>
      <c r="DXO80" s="26"/>
      <c r="DXP80" s="26"/>
      <c r="DXQ80" s="26"/>
      <c r="DXR80" s="26"/>
      <c r="DXS80" s="26"/>
      <c r="DXT80" s="26"/>
      <c r="DXU80" s="26"/>
      <c r="DXV80" s="26"/>
      <c r="DXW80" s="26"/>
      <c r="DXX80" s="26"/>
      <c r="DXY80" s="26"/>
      <c r="DXZ80" s="26"/>
      <c r="DYA80" s="26"/>
      <c r="DYB80" s="26"/>
      <c r="DYC80" s="26"/>
      <c r="DYD80" s="26"/>
      <c r="DYE80" s="26"/>
      <c r="DYF80" s="26"/>
      <c r="DYG80" s="26"/>
      <c r="DYH80" s="26"/>
      <c r="DYI80" s="26"/>
      <c r="DYJ80" s="26"/>
      <c r="DYK80" s="26"/>
      <c r="DYL80" s="26"/>
      <c r="DYM80" s="26"/>
      <c r="DYN80" s="26"/>
      <c r="DYO80" s="26"/>
      <c r="DYP80" s="26"/>
      <c r="DYQ80" s="26"/>
      <c r="DYR80" s="26"/>
      <c r="DYS80" s="26"/>
      <c r="DYT80" s="26"/>
      <c r="DYU80" s="26"/>
      <c r="DYV80" s="26"/>
      <c r="DYW80" s="26"/>
      <c r="DYX80" s="26"/>
      <c r="DYY80" s="26"/>
      <c r="DYZ80" s="26"/>
      <c r="DZA80" s="26"/>
      <c r="DZB80" s="26"/>
      <c r="DZC80" s="26"/>
      <c r="DZD80" s="26"/>
      <c r="DZE80" s="26"/>
      <c r="DZF80" s="26"/>
      <c r="DZG80" s="26"/>
      <c r="DZH80" s="26"/>
      <c r="DZI80" s="26"/>
      <c r="DZJ80" s="26"/>
      <c r="DZK80" s="26"/>
      <c r="DZL80" s="26"/>
      <c r="DZM80" s="26"/>
      <c r="DZN80" s="26"/>
      <c r="DZO80" s="26"/>
      <c r="DZP80" s="26"/>
      <c r="DZQ80" s="26"/>
      <c r="DZR80" s="26"/>
      <c r="DZS80" s="26"/>
      <c r="DZT80" s="26"/>
      <c r="DZU80" s="26"/>
      <c r="DZV80" s="26"/>
      <c r="DZW80" s="26"/>
      <c r="DZX80" s="26"/>
      <c r="DZY80" s="26"/>
      <c r="DZZ80" s="26"/>
      <c r="EAA80" s="26"/>
      <c r="EAB80" s="26"/>
      <c r="EAC80" s="26"/>
      <c r="EAD80" s="26"/>
      <c r="EAE80" s="26"/>
      <c r="EAF80" s="26"/>
      <c r="EAG80" s="26"/>
      <c r="EAH80" s="26"/>
      <c r="EAI80" s="26"/>
      <c r="EAJ80" s="26"/>
      <c r="EAK80" s="26"/>
      <c r="EAL80" s="26"/>
      <c r="EAM80" s="26"/>
      <c r="EAN80" s="26"/>
      <c r="EAO80" s="26"/>
      <c r="EAP80" s="26"/>
      <c r="EAQ80" s="26"/>
      <c r="EAR80" s="26"/>
      <c r="EAS80" s="26"/>
      <c r="EAT80" s="26"/>
      <c r="EAU80" s="26"/>
      <c r="EAV80" s="26"/>
      <c r="EAW80" s="26"/>
      <c r="EAX80" s="26"/>
      <c r="EAY80" s="26"/>
      <c r="EAZ80" s="26"/>
      <c r="EBA80" s="26"/>
      <c r="EBB80" s="26"/>
      <c r="EBC80" s="26"/>
      <c r="EBD80" s="26"/>
      <c r="EBE80" s="26"/>
      <c r="EBF80" s="26"/>
      <c r="EBG80" s="26"/>
      <c r="EBH80" s="26"/>
      <c r="EBI80" s="26"/>
      <c r="EBJ80" s="26"/>
      <c r="EBK80" s="26"/>
      <c r="EBL80" s="26"/>
      <c r="EBM80" s="26"/>
      <c r="EBN80" s="26"/>
      <c r="EBO80" s="26"/>
      <c r="EBP80" s="26"/>
      <c r="EBQ80" s="26"/>
      <c r="EBR80" s="26"/>
      <c r="EBS80" s="26"/>
      <c r="EBT80" s="26"/>
      <c r="EBU80" s="26"/>
      <c r="EBV80" s="26"/>
      <c r="EBW80" s="26"/>
      <c r="EBX80" s="26"/>
      <c r="EBY80" s="26"/>
      <c r="EBZ80" s="26"/>
      <c r="ECA80" s="26"/>
      <c r="ECB80" s="26"/>
      <c r="ECC80" s="26"/>
      <c r="ECD80" s="26"/>
      <c r="ECE80" s="26"/>
      <c r="ECF80" s="26"/>
      <c r="ECG80" s="26"/>
      <c r="ECH80" s="26"/>
      <c r="ECI80" s="26"/>
      <c r="ECJ80" s="26"/>
      <c r="ECK80" s="26"/>
      <c r="ECL80" s="26"/>
      <c r="ECM80" s="26"/>
      <c r="ECN80" s="26"/>
      <c r="ECO80" s="26"/>
      <c r="ECP80" s="26"/>
      <c r="ECQ80" s="26"/>
      <c r="ECR80" s="26"/>
      <c r="ECS80" s="26"/>
      <c r="ECT80" s="26"/>
      <c r="ECU80" s="26"/>
      <c r="ECV80" s="26"/>
      <c r="ECW80" s="26"/>
      <c r="ECX80" s="26"/>
      <c r="ECY80" s="26"/>
      <c r="ECZ80" s="26"/>
      <c r="EDA80" s="26"/>
      <c r="EDB80" s="26"/>
      <c r="EDC80" s="26"/>
      <c r="EDD80" s="26"/>
      <c r="EDE80" s="26"/>
      <c r="EDF80" s="26"/>
      <c r="EDG80" s="26"/>
      <c r="EDH80" s="26"/>
      <c r="EDI80" s="26"/>
      <c r="EDJ80" s="26"/>
      <c r="EDK80" s="26"/>
      <c r="EDL80" s="26"/>
      <c r="EDM80" s="26"/>
      <c r="EDN80" s="26"/>
      <c r="EDO80" s="26"/>
      <c r="EDP80" s="26"/>
      <c r="EDQ80" s="26"/>
      <c r="EDR80" s="26"/>
      <c r="EDS80" s="26"/>
      <c r="EDT80" s="26"/>
      <c r="EDU80" s="26"/>
    </row>
    <row r="81" s="3" customFormat="1" spans="1:3505">
      <c r="A81" s="1"/>
      <c r="B81" s="1"/>
      <c r="C81" s="5"/>
      <c r="D81" s="16" t="s">
        <v>77</v>
      </c>
      <c r="E81" s="17" t="s">
        <v>85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>
        <v>2</v>
      </c>
      <c r="X81" s="15">
        <v>2</v>
      </c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>
        <v>1</v>
      </c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>
        <v>2</v>
      </c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>
        <v>2</v>
      </c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>
        <v>1</v>
      </c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>
        <v>1</v>
      </c>
      <c r="FJ81" s="15"/>
      <c r="FK81" s="15"/>
      <c r="FL81" s="15">
        <v>1</v>
      </c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/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/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/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/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/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/>
      <c r="ATR81" s="22"/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/>
      <c r="BBU81" s="22"/>
      <c r="BBV81" s="22"/>
      <c r="BBW81" s="22"/>
      <c r="BBX81" s="22"/>
      <c r="BBY81" s="22"/>
      <c r="BBZ81" s="22"/>
      <c r="BCA81" s="22"/>
      <c r="BCB81" s="22"/>
      <c r="BCC81" s="22"/>
      <c r="BCD81" s="22"/>
      <c r="BCE81" s="22"/>
      <c r="BCF81" s="22"/>
      <c r="BCG81" s="22"/>
      <c r="BCH81" s="22"/>
      <c r="BCI81" s="22"/>
      <c r="BCJ81" s="22"/>
      <c r="BCK81" s="22"/>
      <c r="BCL81" s="22"/>
      <c r="BCM81" s="22"/>
      <c r="BCN81" s="22"/>
      <c r="BCO81" s="22"/>
      <c r="BCP81" s="22"/>
      <c r="BCQ81" s="22"/>
      <c r="BCR81" s="22"/>
      <c r="BCS81" s="22"/>
      <c r="BCT81" s="22"/>
      <c r="BCU81" s="22"/>
      <c r="BCV81" s="22"/>
      <c r="BCW81" s="22"/>
      <c r="BCX81" s="22"/>
      <c r="BCY81" s="22"/>
      <c r="BCZ81" s="22"/>
      <c r="BDA81" s="22"/>
      <c r="BDB81" s="22"/>
      <c r="BDC81" s="22"/>
      <c r="BDD81" s="22"/>
      <c r="BDE81" s="22"/>
      <c r="BDF81" s="22"/>
      <c r="BDG81" s="22"/>
      <c r="BDH81" s="22"/>
      <c r="BDI81" s="22"/>
      <c r="BDJ81" s="22"/>
      <c r="BDK81" s="22"/>
      <c r="BDL81" s="22"/>
      <c r="BDM81" s="22"/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6"/>
      <c r="CZV81" s="26"/>
      <c r="CZW81" s="26"/>
      <c r="CZX81" s="26"/>
      <c r="CZY81" s="26"/>
      <c r="CZZ81" s="26"/>
      <c r="DAA81" s="26"/>
      <c r="DAB81" s="26"/>
      <c r="DAC81" s="26"/>
      <c r="DAD81" s="26"/>
      <c r="DAE81" s="26"/>
      <c r="DAF81" s="26"/>
      <c r="DAG81" s="26"/>
      <c r="DAH81" s="26"/>
      <c r="DAI81" s="26"/>
      <c r="DAJ81" s="26"/>
      <c r="DAK81" s="26"/>
      <c r="DAL81" s="26"/>
      <c r="DAM81" s="26"/>
      <c r="DAN81" s="26"/>
      <c r="DAO81" s="26"/>
      <c r="DAP81" s="26"/>
      <c r="DAQ81" s="26"/>
      <c r="DAR81" s="26"/>
      <c r="DAS81" s="26"/>
      <c r="DAT81" s="26"/>
      <c r="DAU81" s="26"/>
      <c r="DAV81" s="26"/>
      <c r="DAW81" s="26"/>
      <c r="DAX81" s="26"/>
      <c r="DAY81" s="26"/>
      <c r="DAZ81" s="26"/>
      <c r="DBA81" s="26"/>
      <c r="DBB81" s="26"/>
      <c r="DBC81" s="26"/>
      <c r="DBD81" s="26"/>
      <c r="DBE81" s="26"/>
      <c r="DBF81" s="26"/>
      <c r="DBG81" s="26"/>
      <c r="DBH81" s="26"/>
      <c r="DBI81" s="26"/>
      <c r="DBJ81" s="26"/>
      <c r="DBK81" s="26"/>
      <c r="DBL81" s="26"/>
      <c r="DBM81" s="26"/>
      <c r="DBN81" s="26"/>
      <c r="DBO81" s="26"/>
      <c r="DBP81" s="26"/>
      <c r="DBQ81" s="26"/>
      <c r="DBR81" s="26"/>
      <c r="DBS81" s="26"/>
      <c r="DBT81" s="26"/>
      <c r="DBU81" s="26"/>
      <c r="DBV81" s="26"/>
      <c r="DBW81" s="26"/>
      <c r="DBX81" s="26"/>
      <c r="DBY81" s="26"/>
      <c r="DBZ81" s="26"/>
      <c r="DCA81" s="26"/>
      <c r="DCB81" s="26"/>
      <c r="DCC81" s="26"/>
      <c r="DCD81" s="26"/>
      <c r="DCE81" s="26"/>
      <c r="DCF81" s="26"/>
      <c r="DCG81" s="26"/>
      <c r="DCH81" s="26"/>
      <c r="DCI81" s="26"/>
      <c r="DCJ81" s="26"/>
      <c r="DCK81" s="26"/>
      <c r="DCL81" s="26"/>
      <c r="DCM81" s="26"/>
      <c r="DCN81" s="26"/>
      <c r="DCO81" s="26"/>
      <c r="DCP81" s="26"/>
      <c r="DCQ81" s="26"/>
      <c r="DCR81" s="26"/>
      <c r="DCS81" s="26"/>
      <c r="DCT81" s="26"/>
      <c r="DCU81" s="26"/>
      <c r="DCV81" s="26"/>
      <c r="DCW81" s="26"/>
      <c r="DCX81" s="26"/>
      <c r="DCY81" s="26"/>
      <c r="DCZ81" s="26"/>
      <c r="DDA81" s="26"/>
      <c r="DDB81" s="26"/>
      <c r="DDC81" s="26"/>
      <c r="DDD81" s="26"/>
      <c r="DDE81" s="26"/>
      <c r="DDF81" s="26"/>
      <c r="DDG81" s="26"/>
      <c r="DDH81" s="26"/>
      <c r="DDI81" s="26"/>
      <c r="DDJ81" s="26"/>
      <c r="DDK81" s="26"/>
      <c r="DDL81" s="26"/>
      <c r="DDM81" s="26"/>
      <c r="DDN81" s="26"/>
      <c r="DDO81" s="26"/>
      <c r="DDP81" s="26"/>
      <c r="DDQ81" s="26"/>
      <c r="DDR81" s="26"/>
      <c r="DDS81" s="26"/>
      <c r="DDT81" s="26"/>
      <c r="DDU81" s="26"/>
      <c r="DDV81" s="26"/>
      <c r="DDW81" s="26"/>
      <c r="DDX81" s="26"/>
      <c r="DDY81" s="26"/>
      <c r="DDZ81" s="26"/>
      <c r="DEA81" s="26"/>
      <c r="DEB81" s="26"/>
      <c r="DEC81" s="26"/>
      <c r="DED81" s="26"/>
      <c r="DEE81" s="26"/>
      <c r="DEF81" s="26"/>
      <c r="DEG81" s="26"/>
      <c r="DEH81" s="26"/>
      <c r="DEI81" s="26"/>
      <c r="DEJ81" s="26"/>
      <c r="DEK81" s="26"/>
      <c r="DEL81" s="26"/>
      <c r="DEM81" s="26"/>
      <c r="DEN81" s="26"/>
      <c r="DEO81" s="26"/>
      <c r="DEP81" s="26"/>
      <c r="DEQ81" s="26"/>
      <c r="DER81" s="26"/>
      <c r="DES81" s="26"/>
      <c r="DET81" s="26"/>
      <c r="DEU81" s="26"/>
      <c r="DEV81" s="26"/>
      <c r="DEW81" s="26"/>
      <c r="DEX81" s="26"/>
      <c r="DEY81" s="26"/>
      <c r="DEZ81" s="26"/>
      <c r="DFA81" s="26"/>
      <c r="DFB81" s="26"/>
      <c r="DFC81" s="26"/>
      <c r="DFD81" s="26"/>
      <c r="DFE81" s="26"/>
      <c r="DFF81" s="26"/>
      <c r="DFG81" s="26"/>
      <c r="DFH81" s="26"/>
      <c r="DFI81" s="26"/>
      <c r="DFJ81" s="26"/>
      <c r="DFK81" s="26"/>
      <c r="DFL81" s="26"/>
      <c r="DFM81" s="26"/>
      <c r="DFN81" s="26"/>
      <c r="DFO81" s="26"/>
      <c r="DFP81" s="26"/>
      <c r="DFQ81" s="26"/>
      <c r="DFR81" s="26"/>
      <c r="DFS81" s="26"/>
      <c r="DFT81" s="26"/>
      <c r="DFU81" s="26"/>
      <c r="DFV81" s="26"/>
      <c r="DFW81" s="26"/>
      <c r="DFX81" s="26"/>
      <c r="DFY81" s="26"/>
      <c r="DFZ81" s="26"/>
      <c r="DGA81" s="26"/>
      <c r="DGB81" s="26"/>
      <c r="DGC81" s="26"/>
      <c r="DGD81" s="26"/>
      <c r="DGE81" s="26"/>
      <c r="DGF81" s="26"/>
      <c r="DGG81" s="26"/>
      <c r="DGH81" s="26"/>
      <c r="DGI81" s="26"/>
      <c r="DGJ81" s="26"/>
      <c r="DGK81" s="26"/>
      <c r="DGL81" s="26"/>
      <c r="DGM81" s="26"/>
      <c r="DGN81" s="26"/>
      <c r="DGO81" s="26"/>
      <c r="DGP81" s="26"/>
      <c r="DGQ81" s="26"/>
      <c r="DGR81" s="26"/>
      <c r="DGS81" s="26"/>
      <c r="DGT81" s="26"/>
      <c r="DGU81" s="26"/>
      <c r="DGV81" s="26"/>
      <c r="DGW81" s="26"/>
      <c r="DGX81" s="26"/>
      <c r="DGY81" s="26"/>
      <c r="DGZ81" s="26"/>
      <c r="DHA81" s="26"/>
      <c r="DHB81" s="26"/>
      <c r="DHC81" s="26"/>
      <c r="DHD81" s="26"/>
      <c r="DHE81" s="26"/>
      <c r="DHF81" s="26"/>
      <c r="DHG81" s="26"/>
      <c r="DHH81" s="26"/>
      <c r="DHI81" s="26"/>
      <c r="DHJ81" s="26"/>
      <c r="DHK81" s="26"/>
      <c r="DHL81" s="26"/>
      <c r="DHM81" s="26"/>
      <c r="DHN81" s="26"/>
      <c r="DHO81" s="26"/>
      <c r="DHP81" s="26"/>
      <c r="DHQ81" s="26"/>
      <c r="DHR81" s="26"/>
      <c r="DHS81" s="26"/>
      <c r="DHT81" s="26"/>
      <c r="DHU81" s="26"/>
      <c r="DHV81" s="26"/>
      <c r="DHW81" s="26"/>
      <c r="DHX81" s="26"/>
      <c r="DHY81" s="26"/>
      <c r="DHZ81" s="26"/>
      <c r="DIA81" s="26"/>
      <c r="DIB81" s="26"/>
      <c r="DIC81" s="26"/>
      <c r="DID81" s="26"/>
      <c r="DIE81" s="26"/>
      <c r="DIF81" s="26"/>
      <c r="DIG81" s="26"/>
      <c r="DIH81" s="26"/>
      <c r="DII81" s="26"/>
      <c r="DIJ81" s="26"/>
      <c r="DIK81" s="26"/>
      <c r="DIL81" s="26"/>
      <c r="DIM81" s="26"/>
      <c r="DIN81" s="26"/>
      <c r="DIO81" s="26"/>
      <c r="DIP81" s="26"/>
      <c r="DIQ81" s="26"/>
      <c r="DIR81" s="26"/>
      <c r="DIS81" s="26"/>
      <c r="DIT81" s="26"/>
      <c r="DIU81" s="26"/>
      <c r="DIV81" s="26"/>
      <c r="DIW81" s="26"/>
      <c r="DIX81" s="26"/>
      <c r="DIY81" s="26"/>
      <c r="DIZ81" s="26"/>
      <c r="DJA81" s="26"/>
      <c r="DJB81" s="26"/>
      <c r="DJC81" s="26"/>
      <c r="DJD81" s="26"/>
      <c r="DJE81" s="26"/>
      <c r="DJF81" s="26"/>
      <c r="DJG81" s="26"/>
      <c r="DJH81" s="26"/>
      <c r="DJI81" s="26"/>
      <c r="DJJ81" s="26"/>
      <c r="DJK81" s="26"/>
      <c r="DJL81" s="26"/>
      <c r="DJM81" s="26"/>
      <c r="DJN81" s="26"/>
      <c r="DJO81" s="26"/>
      <c r="DJP81" s="26"/>
      <c r="DJQ81" s="26"/>
      <c r="DJR81" s="26"/>
      <c r="DJS81" s="26"/>
      <c r="DJT81" s="26"/>
      <c r="DJU81" s="26"/>
      <c r="DJV81" s="26"/>
      <c r="DJW81" s="26"/>
      <c r="DJX81" s="26"/>
      <c r="DJY81" s="26"/>
      <c r="DJZ81" s="26"/>
      <c r="DKA81" s="26"/>
      <c r="DKB81" s="26"/>
      <c r="DKC81" s="26"/>
      <c r="DKD81" s="26"/>
      <c r="DKE81" s="26"/>
      <c r="DKF81" s="26"/>
      <c r="DKG81" s="26"/>
      <c r="DKH81" s="26"/>
      <c r="DKI81" s="26"/>
      <c r="DKJ81" s="26"/>
      <c r="DKK81" s="26"/>
      <c r="DKL81" s="26"/>
      <c r="DKM81" s="26"/>
      <c r="DKN81" s="26"/>
      <c r="DKO81" s="26"/>
      <c r="DKP81" s="26"/>
      <c r="DKQ81" s="26"/>
      <c r="DKR81" s="26"/>
      <c r="DKS81" s="26"/>
      <c r="DKT81" s="26"/>
      <c r="DKU81" s="26"/>
      <c r="DKV81" s="26"/>
      <c r="DKW81" s="26"/>
      <c r="DKX81" s="26"/>
      <c r="DKY81" s="26"/>
      <c r="DKZ81" s="26"/>
      <c r="DLA81" s="26"/>
      <c r="DLB81" s="26"/>
      <c r="DLC81" s="26"/>
      <c r="DLD81" s="26"/>
      <c r="DLE81" s="26"/>
      <c r="DLF81" s="26"/>
      <c r="DLG81" s="26"/>
      <c r="DLH81" s="26"/>
      <c r="DLI81" s="26"/>
      <c r="DLJ81" s="26"/>
      <c r="DLK81" s="26"/>
      <c r="DLL81" s="26"/>
      <c r="DLM81" s="26"/>
      <c r="DLN81" s="26"/>
      <c r="DLO81" s="26"/>
      <c r="DLP81" s="26"/>
      <c r="DLQ81" s="26"/>
      <c r="DLR81" s="26"/>
      <c r="DLS81" s="26"/>
      <c r="DLT81" s="26"/>
      <c r="DLU81" s="26"/>
      <c r="DLV81" s="26"/>
      <c r="DLW81" s="26"/>
      <c r="DLX81" s="26"/>
      <c r="DLY81" s="26"/>
      <c r="DLZ81" s="26"/>
      <c r="DMA81" s="26"/>
      <c r="DMB81" s="26"/>
      <c r="DMC81" s="26"/>
      <c r="DMD81" s="26"/>
      <c r="DME81" s="26"/>
      <c r="DMF81" s="26"/>
      <c r="DMG81" s="26"/>
      <c r="DMH81" s="26"/>
      <c r="DMI81" s="26"/>
      <c r="DMJ81" s="26"/>
      <c r="DMK81" s="26"/>
      <c r="DML81" s="26"/>
      <c r="DMM81" s="26"/>
      <c r="DMN81" s="26"/>
      <c r="DMO81" s="26"/>
      <c r="DMP81" s="26"/>
      <c r="DMQ81" s="26"/>
      <c r="DMR81" s="26"/>
      <c r="DMS81" s="26"/>
      <c r="DMT81" s="26"/>
      <c r="DMU81" s="26"/>
      <c r="DMV81" s="26"/>
      <c r="DMW81" s="26"/>
      <c r="DMX81" s="26"/>
      <c r="DMY81" s="26"/>
      <c r="DMZ81" s="26"/>
      <c r="DNA81" s="26"/>
      <c r="DNB81" s="26"/>
      <c r="DNC81" s="26"/>
      <c r="DND81" s="26"/>
      <c r="DNE81" s="26"/>
      <c r="DNF81" s="26"/>
      <c r="DNG81" s="26"/>
      <c r="DNH81" s="26"/>
      <c r="DNI81" s="26"/>
      <c r="DNJ81" s="26"/>
      <c r="DNK81" s="26"/>
      <c r="DNL81" s="26"/>
      <c r="DNM81" s="26"/>
      <c r="DNN81" s="26"/>
      <c r="DNO81" s="26"/>
      <c r="DNP81" s="26"/>
      <c r="DNQ81" s="26"/>
      <c r="DNR81" s="26"/>
      <c r="DNS81" s="26"/>
      <c r="DNT81" s="26"/>
      <c r="DNU81" s="26"/>
      <c r="DNV81" s="26"/>
      <c r="DNW81" s="26"/>
      <c r="DNX81" s="26"/>
      <c r="DNY81" s="26"/>
      <c r="DNZ81" s="26"/>
      <c r="DOA81" s="26"/>
      <c r="DOB81" s="26"/>
      <c r="DOC81" s="26"/>
      <c r="DOD81" s="26"/>
      <c r="DOE81" s="26"/>
      <c r="DOF81" s="26"/>
      <c r="DOG81" s="26"/>
      <c r="DOH81" s="26"/>
      <c r="DOI81" s="26"/>
      <c r="DOJ81" s="26"/>
      <c r="DOK81" s="26"/>
      <c r="DOL81" s="26"/>
      <c r="DOM81" s="26"/>
      <c r="DON81" s="26"/>
      <c r="DOO81" s="26"/>
      <c r="DOP81" s="26"/>
      <c r="DOQ81" s="26"/>
      <c r="DOR81" s="26"/>
      <c r="DOS81" s="26"/>
      <c r="DOT81" s="26"/>
      <c r="DOU81" s="26"/>
      <c r="DOV81" s="26"/>
      <c r="DOW81" s="26"/>
      <c r="DOX81" s="26"/>
      <c r="DOY81" s="26"/>
      <c r="DOZ81" s="26"/>
      <c r="DPA81" s="26"/>
      <c r="DPB81" s="26"/>
      <c r="DPC81" s="26"/>
      <c r="DPD81" s="26"/>
      <c r="DPE81" s="26"/>
      <c r="DPF81" s="26"/>
      <c r="DPG81" s="26"/>
      <c r="DPH81" s="26"/>
      <c r="DPI81" s="26"/>
      <c r="DPJ81" s="26"/>
      <c r="DPK81" s="26"/>
      <c r="DPL81" s="26"/>
      <c r="DPM81" s="26"/>
      <c r="DPN81" s="26"/>
      <c r="DPO81" s="26"/>
      <c r="DPP81" s="26"/>
      <c r="DPQ81" s="26"/>
      <c r="DPR81" s="26"/>
      <c r="DPS81" s="26"/>
      <c r="DPT81" s="26"/>
      <c r="DPU81" s="26"/>
      <c r="DPV81" s="26"/>
      <c r="DPW81" s="26"/>
      <c r="DPX81" s="26"/>
      <c r="DPY81" s="26"/>
      <c r="DPZ81" s="26"/>
      <c r="DQA81" s="26"/>
      <c r="DQB81" s="26"/>
      <c r="DQC81" s="26"/>
      <c r="DQD81" s="26"/>
      <c r="DQE81" s="26"/>
      <c r="DQF81" s="26"/>
      <c r="DQG81" s="26"/>
      <c r="DQH81" s="26"/>
      <c r="DQI81" s="26"/>
      <c r="DQJ81" s="26"/>
      <c r="DQK81" s="26"/>
      <c r="DQL81" s="26"/>
      <c r="DQM81" s="26"/>
      <c r="DQN81" s="26"/>
      <c r="DQO81" s="26"/>
      <c r="DQP81" s="26"/>
      <c r="DQQ81" s="26"/>
      <c r="DQR81" s="26"/>
      <c r="DQS81" s="26"/>
      <c r="DQT81" s="26"/>
      <c r="DQU81" s="26"/>
      <c r="DQV81" s="26"/>
      <c r="DQW81" s="26"/>
      <c r="DQX81" s="26"/>
      <c r="DQY81" s="26"/>
      <c r="DQZ81" s="26"/>
      <c r="DRA81" s="26"/>
      <c r="DRB81" s="26"/>
      <c r="DRC81" s="26"/>
      <c r="DRD81" s="26"/>
      <c r="DRE81" s="26"/>
      <c r="DRF81" s="26"/>
      <c r="DRG81" s="26"/>
      <c r="DRH81" s="26"/>
      <c r="DRI81" s="26"/>
      <c r="DRJ81" s="26"/>
      <c r="DRK81" s="26"/>
      <c r="DRL81" s="26"/>
      <c r="DRM81" s="26"/>
      <c r="DRN81" s="26"/>
      <c r="DRO81" s="26"/>
      <c r="DRP81" s="26"/>
      <c r="DRQ81" s="26"/>
      <c r="DRR81" s="26"/>
      <c r="DRS81" s="26"/>
      <c r="DRT81" s="26"/>
      <c r="DRU81" s="26"/>
      <c r="DRV81" s="26"/>
      <c r="DRW81" s="26"/>
      <c r="DRX81" s="26"/>
      <c r="DRY81" s="26"/>
      <c r="DRZ81" s="26"/>
      <c r="DSA81" s="26"/>
      <c r="DSB81" s="26"/>
      <c r="DSC81" s="26"/>
      <c r="DSD81" s="26"/>
      <c r="DSE81" s="26"/>
      <c r="DSF81" s="26"/>
      <c r="DSG81" s="26"/>
      <c r="DSH81" s="26"/>
      <c r="DSI81" s="26"/>
      <c r="DSJ81" s="26"/>
      <c r="DSK81" s="26"/>
      <c r="DSL81" s="26"/>
      <c r="DSM81" s="26"/>
      <c r="DSN81" s="26"/>
      <c r="DSO81" s="26"/>
      <c r="DSP81" s="26"/>
      <c r="DSQ81" s="26"/>
      <c r="DSR81" s="26"/>
      <c r="DSS81" s="26"/>
      <c r="DST81" s="26"/>
      <c r="DSU81" s="26"/>
      <c r="DSV81" s="26"/>
      <c r="DSW81" s="26"/>
      <c r="DSX81" s="26"/>
      <c r="DSY81" s="26"/>
      <c r="DSZ81" s="26"/>
      <c r="DTA81" s="26"/>
      <c r="DTB81" s="26"/>
      <c r="DTC81" s="26"/>
      <c r="DTD81" s="26"/>
      <c r="DTE81" s="26"/>
      <c r="DTF81" s="26"/>
      <c r="DTG81" s="26"/>
      <c r="DTH81" s="26"/>
      <c r="DTI81" s="26"/>
      <c r="DTJ81" s="26"/>
      <c r="DTK81" s="26"/>
      <c r="DTL81" s="26"/>
      <c r="DTM81" s="26"/>
      <c r="DTN81" s="26"/>
      <c r="DTO81" s="26"/>
      <c r="DTP81" s="26"/>
      <c r="DTQ81" s="26"/>
      <c r="DTR81" s="26"/>
      <c r="DTS81" s="26"/>
      <c r="DTT81" s="26"/>
      <c r="DTU81" s="26"/>
      <c r="DTV81" s="26"/>
      <c r="DTW81" s="26"/>
      <c r="DTX81" s="26"/>
      <c r="DTY81" s="26"/>
      <c r="DTZ81" s="26"/>
      <c r="DUA81" s="26"/>
      <c r="DUB81" s="26"/>
      <c r="DUC81" s="26"/>
      <c r="DUD81" s="26"/>
      <c r="DUE81" s="26"/>
      <c r="DUF81" s="26"/>
      <c r="DUG81" s="26"/>
      <c r="DUH81" s="26"/>
      <c r="DUI81" s="26"/>
      <c r="DUJ81" s="26"/>
      <c r="DUK81" s="26"/>
      <c r="DUL81" s="26"/>
      <c r="DUM81" s="26"/>
      <c r="DUN81" s="26"/>
      <c r="DUO81" s="26"/>
      <c r="DUP81" s="26"/>
      <c r="DUQ81" s="26"/>
      <c r="DUR81" s="26"/>
      <c r="DUS81" s="26"/>
      <c r="DUT81" s="26"/>
      <c r="DUU81" s="26"/>
      <c r="DUV81" s="26"/>
      <c r="DUW81" s="26"/>
      <c r="DUX81" s="26"/>
      <c r="DUY81" s="26"/>
      <c r="DUZ81" s="26"/>
      <c r="DVA81" s="26"/>
      <c r="DVB81" s="26"/>
      <c r="DVC81" s="26"/>
      <c r="DVD81" s="26"/>
      <c r="DVE81" s="26"/>
      <c r="DVF81" s="26"/>
      <c r="DVG81" s="26"/>
      <c r="DVH81" s="26"/>
      <c r="DVI81" s="26"/>
      <c r="DVJ81" s="26"/>
      <c r="DVK81" s="26"/>
      <c r="DVL81" s="26"/>
      <c r="DVM81" s="26"/>
      <c r="DVN81" s="26"/>
      <c r="DVO81" s="26"/>
      <c r="DVP81" s="26"/>
      <c r="DVQ81" s="26"/>
      <c r="DVR81" s="26"/>
      <c r="DVS81" s="26"/>
      <c r="DVT81" s="26"/>
      <c r="DVU81" s="26"/>
      <c r="DVV81" s="26"/>
      <c r="DVW81" s="26"/>
      <c r="DVX81" s="26"/>
      <c r="DVY81" s="26"/>
      <c r="DVZ81" s="26"/>
      <c r="DWA81" s="26"/>
      <c r="DWB81" s="26"/>
      <c r="DWC81" s="26"/>
      <c r="DWD81" s="26"/>
      <c r="DWE81" s="26"/>
      <c r="DWF81" s="26"/>
      <c r="DWG81" s="26"/>
      <c r="DWH81" s="26"/>
      <c r="DWI81" s="26"/>
      <c r="DWJ81" s="26"/>
      <c r="DWK81" s="26"/>
      <c r="DWL81" s="26"/>
      <c r="DWM81" s="26"/>
      <c r="DWN81" s="26"/>
      <c r="DWO81" s="26"/>
      <c r="DWP81" s="26"/>
      <c r="DWQ81" s="26"/>
      <c r="DWR81" s="26"/>
      <c r="DWS81" s="26"/>
      <c r="DWT81" s="26"/>
      <c r="DWU81" s="26"/>
      <c r="DWV81" s="26"/>
      <c r="DWW81" s="26"/>
      <c r="DWX81" s="26"/>
      <c r="DWY81" s="26"/>
      <c r="DWZ81" s="26"/>
      <c r="DXA81" s="26"/>
      <c r="DXB81" s="26"/>
      <c r="DXC81" s="26"/>
      <c r="DXD81" s="26"/>
      <c r="DXE81" s="26"/>
      <c r="DXF81" s="26"/>
      <c r="DXG81" s="26"/>
      <c r="DXH81" s="26"/>
      <c r="DXI81" s="26"/>
      <c r="DXJ81" s="26"/>
      <c r="DXK81" s="26"/>
      <c r="DXL81" s="26"/>
      <c r="DXM81" s="26"/>
      <c r="DXN81" s="26"/>
      <c r="DXO81" s="26"/>
      <c r="DXP81" s="26"/>
      <c r="DXQ81" s="26"/>
      <c r="DXR81" s="26"/>
      <c r="DXS81" s="26"/>
      <c r="DXT81" s="26"/>
      <c r="DXU81" s="26"/>
      <c r="DXV81" s="26"/>
      <c r="DXW81" s="26"/>
      <c r="DXX81" s="26"/>
      <c r="DXY81" s="26"/>
      <c r="DXZ81" s="26"/>
      <c r="DYA81" s="26"/>
      <c r="DYB81" s="26"/>
      <c r="DYC81" s="26"/>
      <c r="DYD81" s="26"/>
      <c r="DYE81" s="26"/>
      <c r="DYF81" s="26"/>
      <c r="DYG81" s="26"/>
      <c r="DYH81" s="26"/>
      <c r="DYI81" s="26"/>
      <c r="DYJ81" s="26"/>
      <c r="DYK81" s="26"/>
      <c r="DYL81" s="26"/>
      <c r="DYM81" s="26"/>
      <c r="DYN81" s="26"/>
      <c r="DYO81" s="26"/>
      <c r="DYP81" s="26"/>
      <c r="DYQ81" s="26"/>
      <c r="DYR81" s="26"/>
      <c r="DYS81" s="26"/>
      <c r="DYT81" s="26"/>
      <c r="DYU81" s="26"/>
      <c r="DYV81" s="26"/>
      <c r="DYW81" s="26"/>
      <c r="DYX81" s="26"/>
      <c r="DYY81" s="26"/>
      <c r="DYZ81" s="26"/>
      <c r="DZA81" s="26"/>
      <c r="DZB81" s="26"/>
      <c r="DZC81" s="26"/>
      <c r="DZD81" s="26"/>
      <c r="DZE81" s="26"/>
      <c r="DZF81" s="26"/>
      <c r="DZG81" s="26"/>
      <c r="DZH81" s="26"/>
      <c r="DZI81" s="26"/>
      <c r="DZJ81" s="26"/>
      <c r="DZK81" s="26"/>
      <c r="DZL81" s="26"/>
      <c r="DZM81" s="26"/>
      <c r="DZN81" s="26"/>
      <c r="DZO81" s="26"/>
      <c r="DZP81" s="26"/>
      <c r="DZQ81" s="26"/>
      <c r="DZR81" s="26"/>
      <c r="DZS81" s="26"/>
      <c r="DZT81" s="26"/>
      <c r="DZU81" s="26"/>
      <c r="DZV81" s="26"/>
      <c r="DZW81" s="26"/>
      <c r="DZX81" s="26"/>
      <c r="DZY81" s="26"/>
      <c r="DZZ81" s="26"/>
      <c r="EAA81" s="26"/>
      <c r="EAB81" s="26"/>
      <c r="EAC81" s="26"/>
      <c r="EAD81" s="26"/>
      <c r="EAE81" s="26"/>
      <c r="EAF81" s="26"/>
      <c r="EAG81" s="26"/>
      <c r="EAH81" s="26"/>
      <c r="EAI81" s="26"/>
      <c r="EAJ81" s="26"/>
      <c r="EAK81" s="26"/>
      <c r="EAL81" s="26"/>
      <c r="EAM81" s="26"/>
      <c r="EAN81" s="26"/>
      <c r="EAO81" s="26"/>
      <c r="EAP81" s="26"/>
      <c r="EAQ81" s="26"/>
      <c r="EAR81" s="26"/>
      <c r="EAS81" s="26"/>
      <c r="EAT81" s="26"/>
      <c r="EAU81" s="26"/>
      <c r="EAV81" s="26"/>
      <c r="EAW81" s="26"/>
      <c r="EAX81" s="26"/>
      <c r="EAY81" s="26"/>
      <c r="EAZ81" s="26"/>
      <c r="EBA81" s="26"/>
      <c r="EBB81" s="26"/>
      <c r="EBC81" s="26"/>
      <c r="EBD81" s="26"/>
      <c r="EBE81" s="26"/>
      <c r="EBF81" s="26"/>
      <c r="EBG81" s="26"/>
      <c r="EBH81" s="26"/>
      <c r="EBI81" s="26"/>
      <c r="EBJ81" s="26"/>
      <c r="EBK81" s="26"/>
      <c r="EBL81" s="26"/>
      <c r="EBM81" s="26"/>
      <c r="EBN81" s="26"/>
      <c r="EBO81" s="26"/>
      <c r="EBP81" s="26"/>
      <c r="EBQ81" s="26"/>
      <c r="EBR81" s="26"/>
      <c r="EBS81" s="26"/>
      <c r="EBT81" s="26"/>
      <c r="EBU81" s="26"/>
      <c r="EBV81" s="26"/>
      <c r="EBW81" s="26"/>
      <c r="EBX81" s="26"/>
      <c r="EBY81" s="26"/>
      <c r="EBZ81" s="26"/>
      <c r="ECA81" s="26"/>
      <c r="ECB81" s="26"/>
      <c r="ECC81" s="26"/>
      <c r="ECD81" s="26"/>
      <c r="ECE81" s="26"/>
      <c r="ECF81" s="26"/>
      <c r="ECG81" s="26"/>
      <c r="ECH81" s="26"/>
      <c r="ECI81" s="26"/>
      <c r="ECJ81" s="26"/>
      <c r="ECK81" s="26"/>
      <c r="ECL81" s="26"/>
      <c r="ECM81" s="26"/>
      <c r="ECN81" s="26"/>
      <c r="ECO81" s="26"/>
      <c r="ECP81" s="26"/>
      <c r="ECQ81" s="26"/>
      <c r="ECR81" s="26"/>
      <c r="ECS81" s="26"/>
      <c r="ECT81" s="26"/>
      <c r="ECU81" s="26"/>
      <c r="ECV81" s="26"/>
      <c r="ECW81" s="26"/>
      <c r="ECX81" s="26"/>
      <c r="ECY81" s="26"/>
      <c r="ECZ81" s="26"/>
      <c r="EDA81" s="26"/>
      <c r="EDB81" s="26"/>
      <c r="EDC81" s="26"/>
      <c r="EDD81" s="26"/>
      <c r="EDE81" s="26"/>
      <c r="EDF81" s="26"/>
      <c r="EDG81" s="26"/>
      <c r="EDH81" s="26"/>
      <c r="EDI81" s="26"/>
      <c r="EDJ81" s="26"/>
      <c r="EDK81" s="26"/>
      <c r="EDL81" s="26"/>
      <c r="EDM81" s="26"/>
      <c r="EDN81" s="26"/>
      <c r="EDO81" s="26"/>
      <c r="EDP81" s="26"/>
      <c r="EDQ81" s="26"/>
      <c r="EDR81" s="26"/>
      <c r="EDS81" s="26"/>
      <c r="EDT81" s="26"/>
      <c r="EDU81" s="26"/>
    </row>
    <row r="82" s="3" customFormat="1" spans="1:3505">
      <c r="A82" s="1"/>
      <c r="B82" s="1"/>
      <c r="C82" s="5"/>
      <c r="D82" s="16" t="s">
        <v>77</v>
      </c>
      <c r="E82" s="17" t="s">
        <v>63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>
        <v>7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>
        <v>2</v>
      </c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>
        <v>5</v>
      </c>
      <c r="CK82" s="15"/>
      <c r="CL82" s="15"/>
      <c r="CM82" s="15"/>
      <c r="CN82" s="15"/>
      <c r="CO82" s="15"/>
      <c r="CP82" s="15"/>
      <c r="CQ82" s="15"/>
      <c r="CR82" s="15">
        <v>1</v>
      </c>
      <c r="CS82" s="15"/>
      <c r="CT82" s="15"/>
      <c r="CU82" s="15"/>
      <c r="CV82" s="15"/>
      <c r="CW82" s="15"/>
      <c r="CX82" s="15">
        <v>1</v>
      </c>
      <c r="CY82" s="15"/>
      <c r="CZ82" s="15">
        <v>1</v>
      </c>
      <c r="DA82" s="15"/>
      <c r="DB82" s="15"/>
      <c r="DC82" s="15"/>
      <c r="DD82" s="15"/>
      <c r="DE82" s="15"/>
      <c r="DF82" s="15"/>
      <c r="DG82" s="15"/>
      <c r="DH82" s="15">
        <v>3</v>
      </c>
      <c r="DI82" s="15"/>
      <c r="DJ82" s="15"/>
      <c r="DK82" s="15"/>
      <c r="DL82" s="15">
        <v>1</v>
      </c>
      <c r="DM82" s="15"/>
      <c r="DN82" s="15"/>
      <c r="DO82" s="15"/>
      <c r="DP82" s="15"/>
      <c r="DQ82" s="15"/>
      <c r="DR82" s="15">
        <v>6</v>
      </c>
      <c r="DS82" s="15">
        <v>7</v>
      </c>
      <c r="DT82" s="15"/>
      <c r="DU82" s="15"/>
      <c r="DV82" s="15"/>
      <c r="DW82" s="15"/>
      <c r="DX82" s="15"/>
      <c r="DY82" s="15"/>
      <c r="DZ82" s="15"/>
      <c r="EA82" s="15"/>
      <c r="EB82" s="15"/>
      <c r="EC82" s="15">
        <v>2</v>
      </c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>
        <v>2</v>
      </c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MI82" s="15"/>
      <c r="MJ82" s="15"/>
      <c r="MK82" s="15"/>
      <c r="ML82" s="15"/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/>
      <c r="NI82" s="15"/>
      <c r="NJ82" s="15"/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/>
      <c r="NW82" s="15"/>
      <c r="NX82" s="15"/>
      <c r="NY82" s="15"/>
      <c r="NZ82" s="15"/>
      <c r="OA82" s="15"/>
      <c r="OB82" s="15"/>
      <c r="OC82" s="15"/>
      <c r="OD82" s="15"/>
      <c r="OE82" s="15"/>
      <c r="OF82" s="15"/>
      <c r="OG82" s="15"/>
      <c r="OH82" s="15"/>
      <c r="OI82" s="15"/>
      <c r="OJ82" s="15"/>
      <c r="OK82" s="15"/>
      <c r="OL82" s="15"/>
      <c r="OM82" s="15"/>
      <c r="ON82" s="15"/>
      <c r="OO82" s="15"/>
      <c r="OP82" s="15"/>
      <c r="OQ82" s="15"/>
      <c r="OR82" s="15"/>
      <c r="OS82" s="15"/>
      <c r="OT82" s="15"/>
      <c r="OU82" s="15"/>
      <c r="OV82" s="15"/>
      <c r="OW82" s="15"/>
      <c r="OX82" s="15"/>
      <c r="OY82" s="15"/>
      <c r="OZ82" s="15"/>
      <c r="PA82" s="15"/>
      <c r="PB82" s="22"/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/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/>
      <c r="RJ82" s="22"/>
      <c r="RK82" s="22"/>
      <c r="RL82" s="22"/>
      <c r="RM82" s="22"/>
      <c r="RN82" s="22"/>
      <c r="RO82" s="22"/>
      <c r="RP82" s="22"/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/>
      <c r="SE82" s="22"/>
      <c r="SF82" s="22"/>
      <c r="SG82" s="22"/>
      <c r="SH82" s="22"/>
      <c r="SI82" s="22"/>
      <c r="SJ82" s="22"/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/>
      <c r="TT82" s="22"/>
      <c r="TU82" s="22"/>
      <c r="TV82" s="22"/>
      <c r="TW82" s="22"/>
      <c r="TX82" s="22"/>
      <c r="TY82" s="22"/>
      <c r="TZ82" s="22"/>
      <c r="UA82" s="22"/>
      <c r="UB82" s="22"/>
      <c r="UC82" s="22"/>
      <c r="UD82" s="22"/>
      <c r="UE82" s="22"/>
      <c r="UF82" s="22"/>
      <c r="UG82" s="22"/>
      <c r="UH82" s="22"/>
      <c r="UI82" s="22"/>
      <c r="UJ82" s="22"/>
      <c r="UK82" s="22"/>
      <c r="UL82" s="22"/>
      <c r="UM82" s="22"/>
      <c r="UN82" s="22"/>
      <c r="UO82" s="22"/>
      <c r="UP82" s="22"/>
      <c r="UQ82" s="22"/>
      <c r="UR82" s="22"/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/>
      <c r="VG82" s="22"/>
      <c r="VH82" s="22"/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/>
      <c r="VW82" s="22"/>
      <c r="VX82" s="22"/>
      <c r="VY82" s="22"/>
      <c r="VZ82" s="22"/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/>
      <c r="WO82" s="22"/>
      <c r="WP82" s="22"/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/>
      <c r="XC82" s="22"/>
      <c r="XD82" s="22"/>
      <c r="XE82" s="22"/>
      <c r="XF82" s="22"/>
      <c r="XG82" s="22"/>
      <c r="XH82" s="22"/>
      <c r="XI82" s="22"/>
      <c r="XJ82" s="22"/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/>
      <c r="YA82" s="22"/>
      <c r="YB82" s="22"/>
      <c r="YC82" s="22"/>
      <c r="YD82" s="22"/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/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/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/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/>
      <c r="ABP82" s="22"/>
      <c r="ABQ82" s="22"/>
      <c r="ABR82" s="22"/>
      <c r="ABS82" s="22"/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/>
      <c r="ACJ82" s="22"/>
      <c r="ACK82" s="22"/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/>
      <c r="ADD82" s="22"/>
      <c r="ADE82" s="22"/>
      <c r="ADF82" s="22"/>
      <c r="ADG82" s="22"/>
      <c r="ADH82" s="22"/>
      <c r="ADI82" s="22"/>
      <c r="ADJ82" s="22"/>
      <c r="ADK82" s="22"/>
      <c r="ADL82" s="22"/>
      <c r="ADM82" s="22"/>
      <c r="ADN82" s="22"/>
      <c r="ADO82" s="22"/>
      <c r="ADP82" s="22"/>
      <c r="ADQ82" s="22"/>
      <c r="ADR82" s="22"/>
      <c r="ADS82" s="22"/>
      <c r="ADT82" s="22"/>
      <c r="ADU82" s="22"/>
      <c r="ADV82" s="22"/>
      <c r="ADW82" s="22"/>
      <c r="ADX82" s="22"/>
      <c r="ADY82" s="22"/>
      <c r="ADZ82" s="22"/>
      <c r="AEA82" s="22"/>
      <c r="AEB82" s="22"/>
      <c r="AEC82" s="22"/>
      <c r="AED82" s="22"/>
      <c r="AEE82" s="22"/>
      <c r="AEF82" s="22"/>
      <c r="AEG82" s="22"/>
      <c r="AEH82" s="22"/>
      <c r="AEI82" s="22"/>
      <c r="AEJ82" s="22"/>
      <c r="AEK82" s="22"/>
      <c r="AEL82" s="22"/>
      <c r="AEM82" s="22"/>
      <c r="AEN82" s="22"/>
      <c r="AEO82" s="22"/>
      <c r="AEP82" s="22"/>
      <c r="AEQ82" s="22"/>
      <c r="AER82" s="22"/>
      <c r="AES82" s="22"/>
      <c r="AET82" s="22"/>
      <c r="AEU82" s="22"/>
      <c r="AEV82" s="22"/>
      <c r="AEW82" s="22"/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/>
      <c r="AFN82" s="22"/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/>
      <c r="AGP82" s="22"/>
      <c r="AGQ82" s="22"/>
      <c r="AGR82" s="22"/>
      <c r="AGS82" s="22"/>
      <c r="AGT82" s="22"/>
      <c r="AGU82" s="22"/>
      <c r="AGV82" s="22"/>
      <c r="AGW82" s="22"/>
      <c r="AGX82" s="22"/>
      <c r="AGY82" s="22"/>
      <c r="AGZ82" s="22"/>
      <c r="AHA82" s="22"/>
      <c r="AHB82" s="22"/>
      <c r="AHC82" s="22"/>
      <c r="AHD82" s="22"/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/>
      <c r="AIP82" s="22"/>
      <c r="AIQ82" s="22"/>
      <c r="AIR82" s="22"/>
      <c r="AIS82" s="22"/>
      <c r="AIT82" s="22"/>
      <c r="AIU82" s="22"/>
      <c r="AIV82" s="22"/>
      <c r="AIW82" s="22"/>
      <c r="AIX82" s="22"/>
      <c r="AIY82" s="22"/>
      <c r="AIZ82" s="22"/>
      <c r="AJA82" s="22"/>
      <c r="AJB82" s="22"/>
      <c r="AJC82" s="22"/>
      <c r="AJD82" s="22"/>
      <c r="AJE82" s="22"/>
      <c r="AJF82" s="22"/>
      <c r="AJG82" s="22"/>
      <c r="AJH82" s="22"/>
      <c r="AJI82" s="22"/>
      <c r="AJJ82" s="22"/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/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/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/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/>
      <c r="AMF82" s="22"/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/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/>
      <c r="ANC82" s="22"/>
      <c r="AND82" s="22"/>
      <c r="ANE82" s="22"/>
      <c r="ANF82" s="22"/>
      <c r="ANG82" s="22"/>
      <c r="ANH82" s="22"/>
      <c r="ANI82" s="22"/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/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/>
      <c r="AOT82" s="22"/>
      <c r="AOU82" s="22"/>
      <c r="AOV82" s="22"/>
      <c r="AOW82" s="22"/>
      <c r="AOX82" s="22"/>
      <c r="AOY82" s="22"/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/>
      <c r="APM82" s="22"/>
      <c r="APN82" s="22"/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/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/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/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/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/>
      <c r="AWM82" s="22"/>
      <c r="AWN82" s="22"/>
      <c r="AWO82" s="22"/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/>
      <c r="AXT82" s="22"/>
      <c r="AXU82" s="22"/>
      <c r="AXV82" s="22"/>
      <c r="AXW82" s="22"/>
      <c r="AXX82" s="22"/>
      <c r="AXY82" s="22"/>
      <c r="AXZ82" s="22"/>
      <c r="AYA82" s="22"/>
      <c r="AYB82" s="22"/>
      <c r="AYC82" s="22"/>
      <c r="AYD82" s="22"/>
      <c r="AYE82" s="22"/>
      <c r="AYF82" s="22"/>
      <c r="AYG82" s="22"/>
      <c r="AYH82" s="22"/>
      <c r="AYI82" s="22"/>
      <c r="AYJ82" s="22"/>
      <c r="AYK82" s="22"/>
      <c r="AYL82" s="22"/>
      <c r="AYM82" s="22"/>
      <c r="AYN82" s="22"/>
      <c r="AYO82" s="22"/>
      <c r="AYP82" s="22"/>
      <c r="AYQ82" s="22"/>
      <c r="AYR82" s="22"/>
      <c r="AYS82" s="22"/>
      <c r="AYT82" s="22"/>
      <c r="AYU82" s="22"/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/>
      <c r="AZG82" s="22"/>
      <c r="AZH82" s="22"/>
      <c r="AZI82" s="22"/>
      <c r="AZJ82" s="22"/>
      <c r="AZK82" s="22"/>
      <c r="AZL82" s="22"/>
      <c r="AZM82" s="22"/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/>
      <c r="BAF82" s="22"/>
      <c r="BAG82" s="22"/>
      <c r="BAH82" s="22"/>
      <c r="BAI82" s="22"/>
      <c r="BAJ82" s="22"/>
      <c r="BAK82" s="22"/>
      <c r="BAL82" s="22"/>
      <c r="BAM82" s="22"/>
      <c r="BAN82" s="22"/>
      <c r="BAO82" s="22"/>
      <c r="BAP82" s="22"/>
      <c r="BAQ82" s="22"/>
      <c r="BAR82" s="22"/>
      <c r="BAS82" s="22"/>
      <c r="BAT82" s="22"/>
      <c r="BAU82" s="22"/>
      <c r="BAV82" s="22"/>
      <c r="BAW82" s="22"/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/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/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6"/>
      <c r="CZV82" s="26"/>
      <c r="CZW82" s="26"/>
      <c r="CZX82" s="26"/>
      <c r="CZY82" s="26"/>
      <c r="CZZ82" s="26"/>
      <c r="DAA82" s="26"/>
      <c r="DAB82" s="26"/>
      <c r="DAC82" s="26"/>
      <c r="DAD82" s="26"/>
      <c r="DAE82" s="26"/>
      <c r="DAF82" s="26"/>
      <c r="DAG82" s="26"/>
      <c r="DAH82" s="26"/>
      <c r="DAI82" s="26"/>
      <c r="DAJ82" s="26"/>
      <c r="DAK82" s="26"/>
      <c r="DAL82" s="26"/>
      <c r="DAM82" s="26"/>
      <c r="DAN82" s="26"/>
      <c r="DAO82" s="26"/>
      <c r="DAP82" s="26"/>
      <c r="DAQ82" s="26"/>
      <c r="DAR82" s="26"/>
      <c r="DAS82" s="26"/>
      <c r="DAT82" s="26"/>
      <c r="DAU82" s="26"/>
      <c r="DAV82" s="26"/>
      <c r="DAW82" s="26"/>
      <c r="DAX82" s="26"/>
      <c r="DAY82" s="26"/>
      <c r="DAZ82" s="26"/>
      <c r="DBA82" s="26"/>
      <c r="DBB82" s="26"/>
      <c r="DBC82" s="26"/>
      <c r="DBD82" s="26"/>
      <c r="DBE82" s="26"/>
      <c r="DBF82" s="26"/>
      <c r="DBG82" s="26"/>
      <c r="DBH82" s="26"/>
      <c r="DBI82" s="26"/>
      <c r="DBJ82" s="26"/>
      <c r="DBK82" s="26"/>
      <c r="DBL82" s="26"/>
      <c r="DBM82" s="26"/>
      <c r="DBN82" s="26"/>
      <c r="DBO82" s="26"/>
      <c r="DBP82" s="26"/>
      <c r="DBQ82" s="26"/>
      <c r="DBR82" s="26"/>
      <c r="DBS82" s="26"/>
      <c r="DBT82" s="26"/>
      <c r="DBU82" s="26"/>
      <c r="DBV82" s="26"/>
      <c r="DBW82" s="26"/>
      <c r="DBX82" s="26"/>
      <c r="DBY82" s="26"/>
      <c r="DBZ82" s="26"/>
      <c r="DCA82" s="26"/>
      <c r="DCB82" s="26"/>
      <c r="DCC82" s="26"/>
      <c r="DCD82" s="26"/>
      <c r="DCE82" s="26"/>
      <c r="DCF82" s="26"/>
      <c r="DCG82" s="26"/>
      <c r="DCH82" s="26"/>
      <c r="DCI82" s="26"/>
      <c r="DCJ82" s="26"/>
      <c r="DCK82" s="26"/>
      <c r="DCL82" s="26"/>
      <c r="DCM82" s="26"/>
      <c r="DCN82" s="26"/>
      <c r="DCO82" s="26"/>
      <c r="DCP82" s="26"/>
      <c r="DCQ82" s="26"/>
      <c r="DCR82" s="26"/>
      <c r="DCS82" s="26"/>
      <c r="DCT82" s="26"/>
      <c r="DCU82" s="26"/>
      <c r="DCV82" s="26"/>
      <c r="DCW82" s="26"/>
      <c r="DCX82" s="26"/>
      <c r="DCY82" s="26"/>
      <c r="DCZ82" s="26"/>
      <c r="DDA82" s="26"/>
      <c r="DDB82" s="26"/>
      <c r="DDC82" s="26"/>
      <c r="DDD82" s="26"/>
      <c r="DDE82" s="26"/>
      <c r="DDF82" s="26"/>
      <c r="DDG82" s="26"/>
      <c r="DDH82" s="26"/>
      <c r="DDI82" s="26"/>
      <c r="DDJ82" s="26"/>
      <c r="DDK82" s="26"/>
      <c r="DDL82" s="26"/>
      <c r="DDM82" s="26"/>
      <c r="DDN82" s="26"/>
      <c r="DDO82" s="26"/>
      <c r="DDP82" s="26"/>
      <c r="DDQ82" s="26"/>
      <c r="DDR82" s="26"/>
      <c r="DDS82" s="26"/>
      <c r="DDT82" s="26"/>
      <c r="DDU82" s="26"/>
      <c r="DDV82" s="26"/>
      <c r="DDW82" s="26"/>
      <c r="DDX82" s="26"/>
      <c r="DDY82" s="26"/>
      <c r="DDZ82" s="26"/>
      <c r="DEA82" s="26"/>
      <c r="DEB82" s="26"/>
      <c r="DEC82" s="26"/>
      <c r="DED82" s="26"/>
      <c r="DEE82" s="26"/>
      <c r="DEF82" s="26"/>
      <c r="DEG82" s="26"/>
      <c r="DEH82" s="26"/>
      <c r="DEI82" s="26"/>
      <c r="DEJ82" s="26"/>
      <c r="DEK82" s="26"/>
      <c r="DEL82" s="26"/>
      <c r="DEM82" s="26"/>
      <c r="DEN82" s="26"/>
      <c r="DEO82" s="26"/>
      <c r="DEP82" s="26"/>
      <c r="DEQ82" s="26"/>
      <c r="DER82" s="26"/>
      <c r="DES82" s="26"/>
      <c r="DET82" s="26"/>
      <c r="DEU82" s="26"/>
      <c r="DEV82" s="26"/>
      <c r="DEW82" s="26"/>
      <c r="DEX82" s="26"/>
      <c r="DEY82" s="26"/>
      <c r="DEZ82" s="26"/>
      <c r="DFA82" s="26"/>
      <c r="DFB82" s="26"/>
      <c r="DFC82" s="26"/>
      <c r="DFD82" s="26"/>
      <c r="DFE82" s="26"/>
      <c r="DFF82" s="26"/>
      <c r="DFG82" s="26"/>
      <c r="DFH82" s="26"/>
      <c r="DFI82" s="26"/>
      <c r="DFJ82" s="26"/>
      <c r="DFK82" s="26"/>
      <c r="DFL82" s="26"/>
      <c r="DFM82" s="26"/>
      <c r="DFN82" s="26"/>
      <c r="DFO82" s="26"/>
      <c r="DFP82" s="26"/>
      <c r="DFQ82" s="26"/>
      <c r="DFR82" s="26"/>
      <c r="DFS82" s="26"/>
      <c r="DFT82" s="26"/>
      <c r="DFU82" s="26"/>
      <c r="DFV82" s="26"/>
      <c r="DFW82" s="26"/>
      <c r="DFX82" s="26"/>
      <c r="DFY82" s="26"/>
      <c r="DFZ82" s="26"/>
      <c r="DGA82" s="26"/>
      <c r="DGB82" s="26"/>
      <c r="DGC82" s="26"/>
      <c r="DGD82" s="26"/>
      <c r="DGE82" s="26"/>
      <c r="DGF82" s="26"/>
      <c r="DGG82" s="26"/>
      <c r="DGH82" s="26"/>
      <c r="DGI82" s="26"/>
      <c r="DGJ82" s="26"/>
      <c r="DGK82" s="26"/>
      <c r="DGL82" s="26"/>
      <c r="DGM82" s="26"/>
      <c r="DGN82" s="26"/>
      <c r="DGO82" s="26"/>
      <c r="DGP82" s="26"/>
      <c r="DGQ82" s="26"/>
      <c r="DGR82" s="26"/>
      <c r="DGS82" s="26"/>
      <c r="DGT82" s="26"/>
      <c r="DGU82" s="26"/>
      <c r="DGV82" s="26"/>
      <c r="DGW82" s="26"/>
      <c r="DGX82" s="26"/>
      <c r="DGY82" s="26"/>
      <c r="DGZ82" s="26"/>
      <c r="DHA82" s="26"/>
      <c r="DHB82" s="26"/>
      <c r="DHC82" s="26"/>
      <c r="DHD82" s="26"/>
      <c r="DHE82" s="26"/>
      <c r="DHF82" s="26"/>
      <c r="DHG82" s="26"/>
      <c r="DHH82" s="26"/>
      <c r="DHI82" s="26"/>
      <c r="DHJ82" s="26"/>
      <c r="DHK82" s="26"/>
      <c r="DHL82" s="26"/>
      <c r="DHM82" s="26"/>
      <c r="DHN82" s="26"/>
      <c r="DHO82" s="26"/>
      <c r="DHP82" s="26"/>
      <c r="DHQ82" s="26"/>
      <c r="DHR82" s="26"/>
      <c r="DHS82" s="26"/>
      <c r="DHT82" s="26"/>
      <c r="DHU82" s="26"/>
      <c r="DHV82" s="26"/>
      <c r="DHW82" s="26"/>
      <c r="DHX82" s="26"/>
      <c r="DHY82" s="26"/>
      <c r="DHZ82" s="26"/>
      <c r="DIA82" s="26"/>
      <c r="DIB82" s="26"/>
      <c r="DIC82" s="26"/>
      <c r="DID82" s="26"/>
      <c r="DIE82" s="26"/>
      <c r="DIF82" s="26"/>
      <c r="DIG82" s="26"/>
      <c r="DIH82" s="26"/>
      <c r="DII82" s="26"/>
      <c r="DIJ82" s="26"/>
      <c r="DIK82" s="26"/>
      <c r="DIL82" s="26"/>
      <c r="DIM82" s="26"/>
      <c r="DIN82" s="26"/>
      <c r="DIO82" s="26"/>
      <c r="DIP82" s="26"/>
      <c r="DIQ82" s="26"/>
      <c r="DIR82" s="26"/>
      <c r="DIS82" s="26"/>
      <c r="DIT82" s="26"/>
      <c r="DIU82" s="26"/>
      <c r="DIV82" s="26"/>
      <c r="DIW82" s="26"/>
      <c r="DIX82" s="26"/>
      <c r="DIY82" s="26"/>
      <c r="DIZ82" s="26"/>
      <c r="DJA82" s="26"/>
      <c r="DJB82" s="26"/>
      <c r="DJC82" s="26"/>
      <c r="DJD82" s="26"/>
      <c r="DJE82" s="26"/>
      <c r="DJF82" s="26"/>
      <c r="DJG82" s="26"/>
      <c r="DJH82" s="26"/>
      <c r="DJI82" s="26"/>
      <c r="DJJ82" s="26"/>
      <c r="DJK82" s="26"/>
      <c r="DJL82" s="26"/>
      <c r="DJM82" s="26"/>
      <c r="DJN82" s="26"/>
      <c r="DJO82" s="26"/>
      <c r="DJP82" s="26"/>
      <c r="DJQ82" s="26"/>
      <c r="DJR82" s="26"/>
      <c r="DJS82" s="26"/>
      <c r="DJT82" s="26"/>
      <c r="DJU82" s="26"/>
      <c r="DJV82" s="26"/>
      <c r="DJW82" s="26"/>
      <c r="DJX82" s="26"/>
      <c r="DJY82" s="26"/>
      <c r="DJZ82" s="26"/>
      <c r="DKA82" s="26"/>
      <c r="DKB82" s="26"/>
      <c r="DKC82" s="26"/>
      <c r="DKD82" s="26"/>
      <c r="DKE82" s="26"/>
      <c r="DKF82" s="26"/>
      <c r="DKG82" s="26"/>
      <c r="DKH82" s="26"/>
      <c r="DKI82" s="26"/>
      <c r="DKJ82" s="26"/>
      <c r="DKK82" s="26"/>
      <c r="DKL82" s="26"/>
      <c r="DKM82" s="26"/>
      <c r="DKN82" s="26"/>
      <c r="DKO82" s="26"/>
      <c r="DKP82" s="26"/>
      <c r="DKQ82" s="26"/>
      <c r="DKR82" s="26"/>
      <c r="DKS82" s="26"/>
      <c r="DKT82" s="26"/>
      <c r="DKU82" s="26"/>
      <c r="DKV82" s="26"/>
      <c r="DKW82" s="26"/>
      <c r="DKX82" s="26"/>
      <c r="DKY82" s="26"/>
      <c r="DKZ82" s="26"/>
      <c r="DLA82" s="26"/>
      <c r="DLB82" s="26"/>
      <c r="DLC82" s="26"/>
      <c r="DLD82" s="26"/>
      <c r="DLE82" s="26"/>
      <c r="DLF82" s="26"/>
      <c r="DLG82" s="26"/>
      <c r="DLH82" s="26"/>
      <c r="DLI82" s="26"/>
      <c r="DLJ82" s="26"/>
      <c r="DLK82" s="26"/>
      <c r="DLL82" s="26"/>
      <c r="DLM82" s="26"/>
      <c r="DLN82" s="26"/>
      <c r="DLO82" s="26"/>
      <c r="DLP82" s="26"/>
      <c r="DLQ82" s="26"/>
      <c r="DLR82" s="26"/>
      <c r="DLS82" s="26"/>
      <c r="DLT82" s="26"/>
      <c r="DLU82" s="26"/>
      <c r="DLV82" s="26"/>
      <c r="DLW82" s="26"/>
      <c r="DLX82" s="26"/>
      <c r="DLY82" s="26"/>
      <c r="DLZ82" s="26"/>
      <c r="DMA82" s="26"/>
      <c r="DMB82" s="26"/>
      <c r="DMC82" s="26"/>
      <c r="DMD82" s="26"/>
      <c r="DME82" s="26"/>
      <c r="DMF82" s="26"/>
      <c r="DMG82" s="26"/>
      <c r="DMH82" s="26"/>
      <c r="DMI82" s="26"/>
      <c r="DMJ82" s="26"/>
      <c r="DMK82" s="26"/>
      <c r="DML82" s="26"/>
      <c r="DMM82" s="26"/>
      <c r="DMN82" s="26"/>
      <c r="DMO82" s="26"/>
      <c r="DMP82" s="26"/>
      <c r="DMQ82" s="26"/>
      <c r="DMR82" s="26"/>
      <c r="DMS82" s="26"/>
      <c r="DMT82" s="26"/>
      <c r="DMU82" s="26"/>
      <c r="DMV82" s="26"/>
      <c r="DMW82" s="26"/>
      <c r="DMX82" s="26"/>
      <c r="DMY82" s="26"/>
      <c r="DMZ82" s="26"/>
      <c r="DNA82" s="26"/>
      <c r="DNB82" s="26"/>
      <c r="DNC82" s="26"/>
      <c r="DND82" s="26"/>
      <c r="DNE82" s="26"/>
      <c r="DNF82" s="26"/>
      <c r="DNG82" s="26"/>
      <c r="DNH82" s="26"/>
      <c r="DNI82" s="26"/>
      <c r="DNJ82" s="26"/>
      <c r="DNK82" s="26"/>
      <c r="DNL82" s="26"/>
      <c r="DNM82" s="26"/>
      <c r="DNN82" s="26"/>
      <c r="DNO82" s="26"/>
      <c r="DNP82" s="26"/>
      <c r="DNQ82" s="26"/>
      <c r="DNR82" s="26"/>
      <c r="DNS82" s="26"/>
      <c r="DNT82" s="26"/>
      <c r="DNU82" s="26"/>
      <c r="DNV82" s="26"/>
      <c r="DNW82" s="26"/>
      <c r="DNX82" s="26"/>
      <c r="DNY82" s="26"/>
      <c r="DNZ82" s="26"/>
      <c r="DOA82" s="26"/>
      <c r="DOB82" s="26"/>
      <c r="DOC82" s="26"/>
      <c r="DOD82" s="26"/>
      <c r="DOE82" s="26"/>
      <c r="DOF82" s="26"/>
      <c r="DOG82" s="26"/>
      <c r="DOH82" s="26"/>
      <c r="DOI82" s="26"/>
      <c r="DOJ82" s="26"/>
      <c r="DOK82" s="26"/>
      <c r="DOL82" s="26"/>
      <c r="DOM82" s="26"/>
      <c r="DON82" s="26"/>
      <c r="DOO82" s="26"/>
      <c r="DOP82" s="26"/>
      <c r="DOQ82" s="26"/>
      <c r="DOR82" s="26"/>
      <c r="DOS82" s="26"/>
      <c r="DOT82" s="26"/>
      <c r="DOU82" s="26"/>
      <c r="DOV82" s="26"/>
      <c r="DOW82" s="26"/>
      <c r="DOX82" s="26"/>
      <c r="DOY82" s="26"/>
      <c r="DOZ82" s="26"/>
      <c r="DPA82" s="26"/>
      <c r="DPB82" s="26"/>
      <c r="DPC82" s="26"/>
      <c r="DPD82" s="26"/>
      <c r="DPE82" s="26"/>
      <c r="DPF82" s="26"/>
      <c r="DPG82" s="26"/>
      <c r="DPH82" s="26"/>
      <c r="DPI82" s="26"/>
      <c r="DPJ82" s="26"/>
      <c r="DPK82" s="26"/>
      <c r="DPL82" s="26"/>
      <c r="DPM82" s="26"/>
      <c r="DPN82" s="26"/>
      <c r="DPO82" s="26"/>
      <c r="DPP82" s="26"/>
      <c r="DPQ82" s="26"/>
      <c r="DPR82" s="26"/>
      <c r="DPS82" s="26"/>
      <c r="DPT82" s="26"/>
      <c r="DPU82" s="26"/>
      <c r="DPV82" s="26"/>
      <c r="DPW82" s="26"/>
      <c r="DPX82" s="26"/>
      <c r="DPY82" s="26"/>
      <c r="DPZ82" s="26"/>
      <c r="DQA82" s="26"/>
      <c r="DQB82" s="26"/>
      <c r="DQC82" s="26"/>
      <c r="DQD82" s="26"/>
      <c r="DQE82" s="26"/>
      <c r="DQF82" s="26"/>
      <c r="DQG82" s="26"/>
      <c r="DQH82" s="26"/>
      <c r="DQI82" s="26"/>
      <c r="DQJ82" s="26"/>
      <c r="DQK82" s="26"/>
      <c r="DQL82" s="26"/>
      <c r="DQM82" s="26"/>
      <c r="DQN82" s="26"/>
      <c r="DQO82" s="26"/>
      <c r="DQP82" s="26"/>
      <c r="DQQ82" s="26"/>
      <c r="DQR82" s="26"/>
      <c r="DQS82" s="26"/>
      <c r="DQT82" s="26"/>
      <c r="DQU82" s="26"/>
      <c r="DQV82" s="26"/>
      <c r="DQW82" s="26"/>
      <c r="DQX82" s="26"/>
      <c r="DQY82" s="26"/>
      <c r="DQZ82" s="26"/>
      <c r="DRA82" s="26"/>
      <c r="DRB82" s="26"/>
      <c r="DRC82" s="26"/>
      <c r="DRD82" s="26"/>
      <c r="DRE82" s="26"/>
      <c r="DRF82" s="26"/>
      <c r="DRG82" s="26"/>
      <c r="DRH82" s="26"/>
      <c r="DRI82" s="26"/>
      <c r="DRJ82" s="26"/>
      <c r="DRK82" s="26"/>
      <c r="DRL82" s="26"/>
      <c r="DRM82" s="26"/>
      <c r="DRN82" s="26"/>
      <c r="DRO82" s="26"/>
      <c r="DRP82" s="26"/>
      <c r="DRQ82" s="26"/>
      <c r="DRR82" s="26"/>
      <c r="DRS82" s="26"/>
      <c r="DRT82" s="26"/>
      <c r="DRU82" s="26"/>
      <c r="DRV82" s="26"/>
      <c r="DRW82" s="26"/>
      <c r="DRX82" s="26"/>
      <c r="DRY82" s="26"/>
      <c r="DRZ82" s="26"/>
      <c r="DSA82" s="26"/>
      <c r="DSB82" s="26"/>
      <c r="DSC82" s="26"/>
      <c r="DSD82" s="26"/>
      <c r="DSE82" s="26"/>
      <c r="DSF82" s="26"/>
      <c r="DSG82" s="26"/>
      <c r="DSH82" s="26"/>
      <c r="DSI82" s="26"/>
      <c r="DSJ82" s="26"/>
      <c r="DSK82" s="26"/>
      <c r="DSL82" s="26"/>
      <c r="DSM82" s="26"/>
      <c r="DSN82" s="26"/>
      <c r="DSO82" s="26"/>
      <c r="DSP82" s="26"/>
      <c r="DSQ82" s="26"/>
      <c r="DSR82" s="26"/>
      <c r="DSS82" s="26"/>
      <c r="DST82" s="26"/>
      <c r="DSU82" s="26"/>
      <c r="DSV82" s="26"/>
      <c r="DSW82" s="26"/>
      <c r="DSX82" s="26"/>
      <c r="DSY82" s="26"/>
      <c r="DSZ82" s="26"/>
      <c r="DTA82" s="26"/>
      <c r="DTB82" s="26"/>
      <c r="DTC82" s="26"/>
      <c r="DTD82" s="26"/>
      <c r="DTE82" s="26"/>
      <c r="DTF82" s="26"/>
      <c r="DTG82" s="26"/>
      <c r="DTH82" s="26"/>
      <c r="DTI82" s="26"/>
      <c r="DTJ82" s="26"/>
      <c r="DTK82" s="26"/>
      <c r="DTL82" s="26"/>
      <c r="DTM82" s="26"/>
      <c r="DTN82" s="26"/>
      <c r="DTO82" s="26"/>
      <c r="DTP82" s="26"/>
      <c r="DTQ82" s="26"/>
      <c r="DTR82" s="26"/>
      <c r="DTS82" s="26"/>
      <c r="DTT82" s="26"/>
      <c r="DTU82" s="26"/>
      <c r="DTV82" s="26"/>
      <c r="DTW82" s="26"/>
      <c r="DTX82" s="26"/>
      <c r="DTY82" s="26"/>
      <c r="DTZ82" s="26"/>
      <c r="DUA82" s="26"/>
      <c r="DUB82" s="26"/>
      <c r="DUC82" s="26"/>
      <c r="DUD82" s="26"/>
      <c r="DUE82" s="26"/>
      <c r="DUF82" s="26"/>
      <c r="DUG82" s="26"/>
      <c r="DUH82" s="26"/>
      <c r="DUI82" s="26"/>
      <c r="DUJ82" s="26"/>
      <c r="DUK82" s="26"/>
      <c r="DUL82" s="26"/>
      <c r="DUM82" s="26"/>
      <c r="DUN82" s="26"/>
      <c r="DUO82" s="26"/>
      <c r="DUP82" s="26"/>
      <c r="DUQ82" s="26"/>
      <c r="DUR82" s="26"/>
      <c r="DUS82" s="26"/>
      <c r="DUT82" s="26"/>
      <c r="DUU82" s="26"/>
      <c r="DUV82" s="26"/>
      <c r="DUW82" s="26"/>
      <c r="DUX82" s="26"/>
      <c r="DUY82" s="26"/>
      <c r="DUZ82" s="26"/>
      <c r="DVA82" s="26"/>
      <c r="DVB82" s="26"/>
      <c r="DVC82" s="26"/>
      <c r="DVD82" s="26"/>
      <c r="DVE82" s="26"/>
      <c r="DVF82" s="26"/>
      <c r="DVG82" s="26"/>
      <c r="DVH82" s="26"/>
      <c r="DVI82" s="26"/>
      <c r="DVJ82" s="26"/>
      <c r="DVK82" s="26"/>
      <c r="DVL82" s="26"/>
      <c r="DVM82" s="26"/>
      <c r="DVN82" s="26"/>
      <c r="DVO82" s="26"/>
      <c r="DVP82" s="26"/>
      <c r="DVQ82" s="26"/>
      <c r="DVR82" s="26"/>
      <c r="DVS82" s="26"/>
      <c r="DVT82" s="26"/>
      <c r="DVU82" s="26"/>
      <c r="DVV82" s="26"/>
      <c r="DVW82" s="26"/>
      <c r="DVX82" s="26"/>
      <c r="DVY82" s="26"/>
      <c r="DVZ82" s="26"/>
      <c r="DWA82" s="26"/>
      <c r="DWB82" s="26"/>
      <c r="DWC82" s="26"/>
      <c r="DWD82" s="26"/>
      <c r="DWE82" s="26"/>
      <c r="DWF82" s="26"/>
      <c r="DWG82" s="26"/>
      <c r="DWH82" s="26"/>
      <c r="DWI82" s="26"/>
      <c r="DWJ82" s="26"/>
      <c r="DWK82" s="26"/>
      <c r="DWL82" s="26"/>
      <c r="DWM82" s="26"/>
      <c r="DWN82" s="26"/>
      <c r="DWO82" s="26"/>
      <c r="DWP82" s="26"/>
      <c r="DWQ82" s="26"/>
      <c r="DWR82" s="26"/>
      <c r="DWS82" s="26"/>
      <c r="DWT82" s="26"/>
      <c r="DWU82" s="26"/>
      <c r="DWV82" s="26"/>
      <c r="DWW82" s="26"/>
      <c r="DWX82" s="26"/>
      <c r="DWY82" s="26"/>
      <c r="DWZ82" s="26"/>
      <c r="DXA82" s="26"/>
      <c r="DXB82" s="26"/>
      <c r="DXC82" s="26"/>
      <c r="DXD82" s="26"/>
      <c r="DXE82" s="26"/>
      <c r="DXF82" s="26"/>
      <c r="DXG82" s="26"/>
      <c r="DXH82" s="26"/>
      <c r="DXI82" s="26"/>
      <c r="DXJ82" s="26"/>
      <c r="DXK82" s="26"/>
      <c r="DXL82" s="26"/>
      <c r="DXM82" s="26"/>
      <c r="DXN82" s="26"/>
      <c r="DXO82" s="26"/>
      <c r="DXP82" s="26"/>
      <c r="DXQ82" s="26"/>
      <c r="DXR82" s="26"/>
      <c r="DXS82" s="26"/>
      <c r="DXT82" s="26"/>
      <c r="DXU82" s="26"/>
      <c r="DXV82" s="26"/>
      <c r="DXW82" s="26"/>
      <c r="DXX82" s="26"/>
      <c r="DXY82" s="26"/>
      <c r="DXZ82" s="26"/>
      <c r="DYA82" s="26"/>
      <c r="DYB82" s="26"/>
      <c r="DYC82" s="26"/>
      <c r="DYD82" s="26"/>
      <c r="DYE82" s="26"/>
      <c r="DYF82" s="26"/>
      <c r="DYG82" s="26"/>
      <c r="DYH82" s="26"/>
      <c r="DYI82" s="26"/>
      <c r="DYJ82" s="26"/>
      <c r="DYK82" s="26"/>
      <c r="DYL82" s="26"/>
      <c r="DYM82" s="26"/>
      <c r="DYN82" s="26"/>
      <c r="DYO82" s="26"/>
      <c r="DYP82" s="26"/>
      <c r="DYQ82" s="26"/>
      <c r="DYR82" s="26"/>
      <c r="DYS82" s="26"/>
      <c r="DYT82" s="26"/>
      <c r="DYU82" s="26"/>
      <c r="DYV82" s="26"/>
      <c r="DYW82" s="26"/>
      <c r="DYX82" s="26"/>
      <c r="DYY82" s="26"/>
      <c r="DYZ82" s="26"/>
      <c r="DZA82" s="26"/>
      <c r="DZB82" s="26"/>
      <c r="DZC82" s="26"/>
      <c r="DZD82" s="26"/>
      <c r="DZE82" s="26"/>
      <c r="DZF82" s="26"/>
      <c r="DZG82" s="26"/>
      <c r="DZH82" s="26"/>
      <c r="DZI82" s="26"/>
      <c r="DZJ82" s="26"/>
      <c r="DZK82" s="26"/>
      <c r="DZL82" s="26"/>
      <c r="DZM82" s="26"/>
      <c r="DZN82" s="26"/>
      <c r="DZO82" s="26"/>
      <c r="DZP82" s="26"/>
      <c r="DZQ82" s="26"/>
      <c r="DZR82" s="26"/>
      <c r="DZS82" s="26"/>
      <c r="DZT82" s="26"/>
      <c r="DZU82" s="26"/>
      <c r="DZV82" s="26"/>
      <c r="DZW82" s="26"/>
      <c r="DZX82" s="26"/>
      <c r="DZY82" s="26"/>
      <c r="DZZ82" s="26"/>
      <c r="EAA82" s="26"/>
      <c r="EAB82" s="26"/>
      <c r="EAC82" s="26"/>
      <c r="EAD82" s="26"/>
      <c r="EAE82" s="26"/>
      <c r="EAF82" s="26"/>
      <c r="EAG82" s="26"/>
      <c r="EAH82" s="26"/>
      <c r="EAI82" s="26"/>
      <c r="EAJ82" s="26"/>
      <c r="EAK82" s="26"/>
      <c r="EAL82" s="26"/>
      <c r="EAM82" s="26"/>
      <c r="EAN82" s="26"/>
      <c r="EAO82" s="26"/>
      <c r="EAP82" s="26"/>
      <c r="EAQ82" s="26"/>
      <c r="EAR82" s="26"/>
      <c r="EAS82" s="26"/>
      <c r="EAT82" s="26"/>
      <c r="EAU82" s="26"/>
      <c r="EAV82" s="26"/>
      <c r="EAW82" s="26"/>
      <c r="EAX82" s="26"/>
      <c r="EAY82" s="26"/>
      <c r="EAZ82" s="26"/>
      <c r="EBA82" s="26"/>
      <c r="EBB82" s="26"/>
      <c r="EBC82" s="26"/>
      <c r="EBD82" s="26"/>
      <c r="EBE82" s="26"/>
      <c r="EBF82" s="26"/>
      <c r="EBG82" s="26"/>
      <c r="EBH82" s="26"/>
      <c r="EBI82" s="26"/>
      <c r="EBJ82" s="26"/>
      <c r="EBK82" s="26"/>
      <c r="EBL82" s="26"/>
      <c r="EBM82" s="26"/>
      <c r="EBN82" s="26"/>
      <c r="EBO82" s="26"/>
      <c r="EBP82" s="26"/>
      <c r="EBQ82" s="26"/>
      <c r="EBR82" s="26"/>
      <c r="EBS82" s="26"/>
      <c r="EBT82" s="26"/>
      <c r="EBU82" s="26"/>
      <c r="EBV82" s="26"/>
      <c r="EBW82" s="26"/>
      <c r="EBX82" s="26"/>
      <c r="EBY82" s="26"/>
      <c r="EBZ82" s="26"/>
      <c r="ECA82" s="26"/>
      <c r="ECB82" s="26"/>
      <c r="ECC82" s="26"/>
      <c r="ECD82" s="26"/>
      <c r="ECE82" s="26"/>
      <c r="ECF82" s="26"/>
      <c r="ECG82" s="26"/>
      <c r="ECH82" s="26"/>
      <c r="ECI82" s="26"/>
      <c r="ECJ82" s="26"/>
      <c r="ECK82" s="26"/>
      <c r="ECL82" s="26"/>
      <c r="ECM82" s="26"/>
      <c r="ECN82" s="26"/>
      <c r="ECO82" s="26"/>
      <c r="ECP82" s="26"/>
      <c r="ECQ82" s="26"/>
      <c r="ECR82" s="26"/>
      <c r="ECS82" s="26"/>
      <c r="ECT82" s="26"/>
      <c r="ECU82" s="26"/>
      <c r="ECV82" s="26"/>
      <c r="ECW82" s="26"/>
      <c r="ECX82" s="26"/>
      <c r="ECY82" s="26"/>
      <c r="ECZ82" s="26"/>
      <c r="EDA82" s="26"/>
      <c r="EDB82" s="26"/>
      <c r="EDC82" s="26"/>
      <c r="EDD82" s="26"/>
      <c r="EDE82" s="26"/>
      <c r="EDF82" s="26"/>
      <c r="EDG82" s="26"/>
      <c r="EDH82" s="26"/>
      <c r="EDI82" s="26"/>
      <c r="EDJ82" s="26"/>
      <c r="EDK82" s="26"/>
      <c r="EDL82" s="26"/>
      <c r="EDM82" s="26"/>
      <c r="EDN82" s="26"/>
      <c r="EDO82" s="26"/>
      <c r="EDP82" s="26"/>
      <c r="EDQ82" s="26"/>
      <c r="EDR82" s="26"/>
      <c r="EDS82" s="26"/>
      <c r="EDT82" s="26"/>
      <c r="EDU82" s="26"/>
    </row>
    <row r="83" s="3" customFormat="1" spans="1:3505">
      <c r="A83" s="1"/>
      <c r="B83" s="1"/>
      <c r="C83" s="5"/>
      <c r="D83" s="16" t="s">
        <v>77</v>
      </c>
      <c r="E83" s="17" t="s">
        <v>86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/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/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/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/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/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/>
      <c r="ASH83" s="22"/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/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6"/>
      <c r="CZV83" s="26"/>
      <c r="CZW83" s="26"/>
      <c r="CZX83" s="26"/>
      <c r="CZY83" s="26"/>
      <c r="CZZ83" s="26"/>
      <c r="DAA83" s="26"/>
      <c r="DAB83" s="26"/>
      <c r="DAC83" s="26"/>
      <c r="DAD83" s="26"/>
      <c r="DAE83" s="26"/>
      <c r="DAF83" s="26"/>
      <c r="DAG83" s="26"/>
      <c r="DAH83" s="26"/>
      <c r="DAI83" s="26"/>
      <c r="DAJ83" s="26"/>
      <c r="DAK83" s="26"/>
      <c r="DAL83" s="26"/>
      <c r="DAM83" s="26"/>
      <c r="DAN83" s="26"/>
      <c r="DAO83" s="26"/>
      <c r="DAP83" s="26"/>
      <c r="DAQ83" s="26"/>
      <c r="DAR83" s="26"/>
      <c r="DAS83" s="26"/>
      <c r="DAT83" s="26"/>
      <c r="DAU83" s="26"/>
      <c r="DAV83" s="26"/>
      <c r="DAW83" s="26"/>
      <c r="DAX83" s="26"/>
      <c r="DAY83" s="26"/>
      <c r="DAZ83" s="26"/>
      <c r="DBA83" s="26"/>
      <c r="DBB83" s="26"/>
      <c r="DBC83" s="26"/>
      <c r="DBD83" s="26"/>
      <c r="DBE83" s="26"/>
      <c r="DBF83" s="26"/>
      <c r="DBG83" s="26"/>
      <c r="DBH83" s="26"/>
      <c r="DBI83" s="26"/>
      <c r="DBJ83" s="26"/>
      <c r="DBK83" s="26"/>
      <c r="DBL83" s="26"/>
      <c r="DBM83" s="26"/>
      <c r="DBN83" s="26"/>
      <c r="DBO83" s="26"/>
      <c r="DBP83" s="26"/>
      <c r="DBQ83" s="26"/>
      <c r="DBR83" s="26"/>
      <c r="DBS83" s="26"/>
      <c r="DBT83" s="26"/>
      <c r="DBU83" s="26"/>
      <c r="DBV83" s="26"/>
      <c r="DBW83" s="26"/>
      <c r="DBX83" s="26"/>
      <c r="DBY83" s="26"/>
      <c r="DBZ83" s="26"/>
      <c r="DCA83" s="26"/>
      <c r="DCB83" s="26"/>
      <c r="DCC83" s="26"/>
      <c r="DCD83" s="26"/>
      <c r="DCE83" s="26"/>
      <c r="DCF83" s="26"/>
      <c r="DCG83" s="26"/>
      <c r="DCH83" s="26"/>
      <c r="DCI83" s="26"/>
      <c r="DCJ83" s="26"/>
      <c r="DCK83" s="26"/>
      <c r="DCL83" s="26"/>
      <c r="DCM83" s="26"/>
      <c r="DCN83" s="26"/>
      <c r="DCO83" s="26"/>
      <c r="DCP83" s="26"/>
      <c r="DCQ83" s="26"/>
      <c r="DCR83" s="26"/>
      <c r="DCS83" s="26"/>
      <c r="DCT83" s="26"/>
      <c r="DCU83" s="26"/>
      <c r="DCV83" s="26"/>
      <c r="DCW83" s="26"/>
      <c r="DCX83" s="26"/>
      <c r="DCY83" s="26"/>
      <c r="DCZ83" s="26"/>
      <c r="DDA83" s="26"/>
      <c r="DDB83" s="26"/>
      <c r="DDC83" s="26"/>
      <c r="DDD83" s="26"/>
      <c r="DDE83" s="26"/>
      <c r="DDF83" s="26"/>
      <c r="DDG83" s="26"/>
      <c r="DDH83" s="26"/>
      <c r="DDI83" s="26"/>
      <c r="DDJ83" s="26"/>
      <c r="DDK83" s="26"/>
      <c r="DDL83" s="26"/>
      <c r="DDM83" s="26"/>
      <c r="DDN83" s="26"/>
      <c r="DDO83" s="26"/>
      <c r="DDP83" s="26"/>
      <c r="DDQ83" s="26"/>
      <c r="DDR83" s="26"/>
      <c r="DDS83" s="26"/>
      <c r="DDT83" s="26"/>
      <c r="DDU83" s="26"/>
      <c r="DDV83" s="26"/>
      <c r="DDW83" s="26"/>
      <c r="DDX83" s="26"/>
      <c r="DDY83" s="26"/>
      <c r="DDZ83" s="26"/>
      <c r="DEA83" s="26"/>
      <c r="DEB83" s="26"/>
      <c r="DEC83" s="26"/>
      <c r="DED83" s="26"/>
      <c r="DEE83" s="26"/>
      <c r="DEF83" s="26"/>
      <c r="DEG83" s="26"/>
      <c r="DEH83" s="26"/>
      <c r="DEI83" s="26"/>
      <c r="DEJ83" s="26"/>
      <c r="DEK83" s="26"/>
      <c r="DEL83" s="26"/>
      <c r="DEM83" s="26"/>
      <c r="DEN83" s="26"/>
      <c r="DEO83" s="26"/>
      <c r="DEP83" s="26"/>
      <c r="DEQ83" s="26"/>
      <c r="DER83" s="26"/>
      <c r="DES83" s="26"/>
      <c r="DET83" s="26"/>
      <c r="DEU83" s="26"/>
      <c r="DEV83" s="26"/>
      <c r="DEW83" s="26"/>
      <c r="DEX83" s="26"/>
      <c r="DEY83" s="26"/>
      <c r="DEZ83" s="26"/>
      <c r="DFA83" s="26"/>
      <c r="DFB83" s="26"/>
      <c r="DFC83" s="26"/>
      <c r="DFD83" s="26"/>
      <c r="DFE83" s="26"/>
      <c r="DFF83" s="26"/>
      <c r="DFG83" s="26"/>
      <c r="DFH83" s="26"/>
      <c r="DFI83" s="26"/>
      <c r="DFJ83" s="26"/>
      <c r="DFK83" s="26"/>
      <c r="DFL83" s="26"/>
      <c r="DFM83" s="26"/>
      <c r="DFN83" s="26"/>
      <c r="DFO83" s="26"/>
      <c r="DFP83" s="26"/>
      <c r="DFQ83" s="26"/>
      <c r="DFR83" s="26"/>
      <c r="DFS83" s="26"/>
      <c r="DFT83" s="26"/>
      <c r="DFU83" s="26"/>
      <c r="DFV83" s="26"/>
      <c r="DFW83" s="26"/>
      <c r="DFX83" s="26"/>
      <c r="DFY83" s="26"/>
      <c r="DFZ83" s="26"/>
      <c r="DGA83" s="26"/>
      <c r="DGB83" s="26"/>
      <c r="DGC83" s="26"/>
      <c r="DGD83" s="26"/>
      <c r="DGE83" s="26"/>
      <c r="DGF83" s="26"/>
      <c r="DGG83" s="26"/>
      <c r="DGH83" s="26"/>
      <c r="DGI83" s="26"/>
      <c r="DGJ83" s="26"/>
      <c r="DGK83" s="26"/>
      <c r="DGL83" s="26"/>
      <c r="DGM83" s="26"/>
      <c r="DGN83" s="26"/>
      <c r="DGO83" s="26"/>
      <c r="DGP83" s="26"/>
      <c r="DGQ83" s="26"/>
      <c r="DGR83" s="26"/>
      <c r="DGS83" s="26"/>
      <c r="DGT83" s="26"/>
      <c r="DGU83" s="26"/>
      <c r="DGV83" s="26"/>
      <c r="DGW83" s="26"/>
      <c r="DGX83" s="26"/>
      <c r="DGY83" s="26"/>
      <c r="DGZ83" s="26"/>
      <c r="DHA83" s="26"/>
      <c r="DHB83" s="26"/>
      <c r="DHC83" s="26"/>
      <c r="DHD83" s="26"/>
      <c r="DHE83" s="26"/>
      <c r="DHF83" s="26"/>
      <c r="DHG83" s="26"/>
      <c r="DHH83" s="26"/>
      <c r="DHI83" s="26"/>
      <c r="DHJ83" s="26"/>
      <c r="DHK83" s="26"/>
      <c r="DHL83" s="26"/>
      <c r="DHM83" s="26"/>
      <c r="DHN83" s="26"/>
      <c r="DHO83" s="26"/>
      <c r="DHP83" s="26"/>
      <c r="DHQ83" s="26"/>
      <c r="DHR83" s="26"/>
      <c r="DHS83" s="26"/>
      <c r="DHT83" s="26"/>
      <c r="DHU83" s="26"/>
      <c r="DHV83" s="26"/>
      <c r="DHW83" s="26"/>
      <c r="DHX83" s="26"/>
      <c r="DHY83" s="26"/>
      <c r="DHZ83" s="26"/>
      <c r="DIA83" s="26"/>
      <c r="DIB83" s="26"/>
      <c r="DIC83" s="26"/>
      <c r="DID83" s="26"/>
      <c r="DIE83" s="26"/>
      <c r="DIF83" s="26"/>
      <c r="DIG83" s="26"/>
      <c r="DIH83" s="26"/>
      <c r="DII83" s="26"/>
      <c r="DIJ83" s="26"/>
      <c r="DIK83" s="26"/>
      <c r="DIL83" s="26"/>
      <c r="DIM83" s="26"/>
      <c r="DIN83" s="26"/>
      <c r="DIO83" s="26"/>
      <c r="DIP83" s="26"/>
      <c r="DIQ83" s="26"/>
      <c r="DIR83" s="26"/>
      <c r="DIS83" s="26"/>
      <c r="DIT83" s="26"/>
      <c r="DIU83" s="26"/>
      <c r="DIV83" s="26"/>
      <c r="DIW83" s="26"/>
      <c r="DIX83" s="26"/>
      <c r="DIY83" s="26"/>
      <c r="DIZ83" s="26"/>
      <c r="DJA83" s="26"/>
      <c r="DJB83" s="26"/>
      <c r="DJC83" s="26"/>
      <c r="DJD83" s="26"/>
      <c r="DJE83" s="26"/>
      <c r="DJF83" s="26"/>
      <c r="DJG83" s="26"/>
      <c r="DJH83" s="26"/>
      <c r="DJI83" s="26"/>
      <c r="DJJ83" s="26"/>
      <c r="DJK83" s="26"/>
      <c r="DJL83" s="26"/>
      <c r="DJM83" s="26"/>
      <c r="DJN83" s="26"/>
      <c r="DJO83" s="26"/>
      <c r="DJP83" s="26"/>
      <c r="DJQ83" s="26"/>
      <c r="DJR83" s="26"/>
      <c r="DJS83" s="26"/>
      <c r="DJT83" s="26"/>
      <c r="DJU83" s="26"/>
      <c r="DJV83" s="26"/>
      <c r="DJW83" s="26"/>
      <c r="DJX83" s="26"/>
      <c r="DJY83" s="26"/>
      <c r="DJZ83" s="26"/>
      <c r="DKA83" s="26"/>
      <c r="DKB83" s="26"/>
      <c r="DKC83" s="26"/>
      <c r="DKD83" s="26"/>
      <c r="DKE83" s="26"/>
      <c r="DKF83" s="26"/>
      <c r="DKG83" s="26"/>
      <c r="DKH83" s="26"/>
      <c r="DKI83" s="26"/>
      <c r="DKJ83" s="26"/>
      <c r="DKK83" s="26"/>
      <c r="DKL83" s="26"/>
      <c r="DKM83" s="26"/>
      <c r="DKN83" s="26"/>
      <c r="DKO83" s="26"/>
      <c r="DKP83" s="26"/>
      <c r="DKQ83" s="26"/>
      <c r="DKR83" s="26"/>
      <c r="DKS83" s="26"/>
      <c r="DKT83" s="26"/>
      <c r="DKU83" s="26"/>
      <c r="DKV83" s="26"/>
      <c r="DKW83" s="26"/>
      <c r="DKX83" s="26"/>
      <c r="DKY83" s="26"/>
      <c r="DKZ83" s="26"/>
      <c r="DLA83" s="26"/>
      <c r="DLB83" s="26"/>
      <c r="DLC83" s="26"/>
      <c r="DLD83" s="26"/>
      <c r="DLE83" s="26"/>
      <c r="DLF83" s="26"/>
      <c r="DLG83" s="26"/>
      <c r="DLH83" s="26"/>
      <c r="DLI83" s="26"/>
      <c r="DLJ83" s="26"/>
      <c r="DLK83" s="26"/>
      <c r="DLL83" s="26"/>
      <c r="DLM83" s="26"/>
      <c r="DLN83" s="26"/>
      <c r="DLO83" s="26"/>
      <c r="DLP83" s="26"/>
      <c r="DLQ83" s="26"/>
      <c r="DLR83" s="26"/>
      <c r="DLS83" s="26"/>
      <c r="DLT83" s="26"/>
      <c r="DLU83" s="26"/>
      <c r="DLV83" s="26"/>
      <c r="DLW83" s="26"/>
      <c r="DLX83" s="26"/>
      <c r="DLY83" s="26"/>
      <c r="DLZ83" s="26"/>
      <c r="DMA83" s="26"/>
      <c r="DMB83" s="26"/>
      <c r="DMC83" s="26"/>
      <c r="DMD83" s="26"/>
      <c r="DME83" s="26"/>
      <c r="DMF83" s="26"/>
      <c r="DMG83" s="26"/>
      <c r="DMH83" s="26"/>
      <c r="DMI83" s="26"/>
      <c r="DMJ83" s="26"/>
      <c r="DMK83" s="26"/>
      <c r="DML83" s="26"/>
      <c r="DMM83" s="26"/>
      <c r="DMN83" s="26"/>
      <c r="DMO83" s="26"/>
      <c r="DMP83" s="26"/>
      <c r="DMQ83" s="26"/>
      <c r="DMR83" s="26"/>
      <c r="DMS83" s="26"/>
      <c r="DMT83" s="26"/>
      <c r="DMU83" s="26"/>
      <c r="DMV83" s="26"/>
      <c r="DMW83" s="26"/>
      <c r="DMX83" s="26"/>
      <c r="DMY83" s="26"/>
      <c r="DMZ83" s="26"/>
      <c r="DNA83" s="26"/>
      <c r="DNB83" s="26"/>
      <c r="DNC83" s="26"/>
      <c r="DND83" s="26"/>
      <c r="DNE83" s="26"/>
      <c r="DNF83" s="26"/>
      <c r="DNG83" s="26"/>
      <c r="DNH83" s="26"/>
      <c r="DNI83" s="26"/>
      <c r="DNJ83" s="26"/>
      <c r="DNK83" s="26"/>
      <c r="DNL83" s="26"/>
      <c r="DNM83" s="26"/>
      <c r="DNN83" s="26"/>
      <c r="DNO83" s="26"/>
      <c r="DNP83" s="26"/>
      <c r="DNQ83" s="26"/>
      <c r="DNR83" s="26"/>
      <c r="DNS83" s="26"/>
      <c r="DNT83" s="26"/>
      <c r="DNU83" s="26"/>
      <c r="DNV83" s="26"/>
      <c r="DNW83" s="26"/>
      <c r="DNX83" s="26"/>
      <c r="DNY83" s="26"/>
      <c r="DNZ83" s="26"/>
      <c r="DOA83" s="26"/>
      <c r="DOB83" s="26"/>
      <c r="DOC83" s="26"/>
      <c r="DOD83" s="26"/>
      <c r="DOE83" s="26"/>
      <c r="DOF83" s="26"/>
      <c r="DOG83" s="26"/>
      <c r="DOH83" s="26"/>
      <c r="DOI83" s="26"/>
      <c r="DOJ83" s="26"/>
      <c r="DOK83" s="26"/>
      <c r="DOL83" s="26"/>
      <c r="DOM83" s="26"/>
      <c r="DON83" s="26"/>
      <c r="DOO83" s="26"/>
      <c r="DOP83" s="26"/>
      <c r="DOQ83" s="26"/>
      <c r="DOR83" s="26"/>
      <c r="DOS83" s="26"/>
      <c r="DOT83" s="26"/>
      <c r="DOU83" s="26"/>
      <c r="DOV83" s="26"/>
      <c r="DOW83" s="26"/>
      <c r="DOX83" s="26"/>
      <c r="DOY83" s="26"/>
      <c r="DOZ83" s="26"/>
      <c r="DPA83" s="26"/>
      <c r="DPB83" s="26"/>
      <c r="DPC83" s="26"/>
      <c r="DPD83" s="26"/>
      <c r="DPE83" s="26"/>
      <c r="DPF83" s="26"/>
      <c r="DPG83" s="26"/>
      <c r="DPH83" s="26"/>
      <c r="DPI83" s="26"/>
      <c r="DPJ83" s="26"/>
      <c r="DPK83" s="26"/>
      <c r="DPL83" s="26"/>
      <c r="DPM83" s="26"/>
      <c r="DPN83" s="26"/>
      <c r="DPO83" s="26"/>
      <c r="DPP83" s="26"/>
      <c r="DPQ83" s="26"/>
      <c r="DPR83" s="26"/>
      <c r="DPS83" s="26"/>
      <c r="DPT83" s="26"/>
      <c r="DPU83" s="26"/>
      <c r="DPV83" s="26"/>
      <c r="DPW83" s="26"/>
      <c r="DPX83" s="26"/>
      <c r="DPY83" s="26"/>
      <c r="DPZ83" s="26"/>
      <c r="DQA83" s="26"/>
      <c r="DQB83" s="26"/>
      <c r="DQC83" s="26"/>
      <c r="DQD83" s="26"/>
      <c r="DQE83" s="26"/>
      <c r="DQF83" s="26"/>
      <c r="DQG83" s="26"/>
      <c r="DQH83" s="26"/>
      <c r="DQI83" s="26"/>
      <c r="DQJ83" s="26"/>
      <c r="DQK83" s="26"/>
      <c r="DQL83" s="26"/>
      <c r="DQM83" s="26"/>
      <c r="DQN83" s="26"/>
      <c r="DQO83" s="26"/>
      <c r="DQP83" s="26"/>
      <c r="DQQ83" s="26"/>
      <c r="DQR83" s="26"/>
      <c r="DQS83" s="26"/>
      <c r="DQT83" s="26"/>
      <c r="DQU83" s="26"/>
      <c r="DQV83" s="26"/>
      <c r="DQW83" s="26"/>
      <c r="DQX83" s="26"/>
      <c r="DQY83" s="26"/>
      <c r="DQZ83" s="26"/>
      <c r="DRA83" s="26"/>
      <c r="DRB83" s="26"/>
      <c r="DRC83" s="26"/>
      <c r="DRD83" s="26"/>
      <c r="DRE83" s="26"/>
      <c r="DRF83" s="26"/>
      <c r="DRG83" s="26"/>
      <c r="DRH83" s="26"/>
      <c r="DRI83" s="26"/>
      <c r="DRJ83" s="26"/>
      <c r="DRK83" s="26"/>
      <c r="DRL83" s="26"/>
      <c r="DRM83" s="26"/>
      <c r="DRN83" s="26"/>
      <c r="DRO83" s="26"/>
      <c r="DRP83" s="26"/>
      <c r="DRQ83" s="26"/>
      <c r="DRR83" s="26"/>
      <c r="DRS83" s="26"/>
      <c r="DRT83" s="26"/>
      <c r="DRU83" s="26"/>
      <c r="DRV83" s="26"/>
      <c r="DRW83" s="26"/>
      <c r="DRX83" s="26"/>
      <c r="DRY83" s="26"/>
      <c r="DRZ83" s="26"/>
      <c r="DSA83" s="26"/>
      <c r="DSB83" s="26"/>
      <c r="DSC83" s="26"/>
      <c r="DSD83" s="26"/>
      <c r="DSE83" s="26"/>
      <c r="DSF83" s="26"/>
      <c r="DSG83" s="26"/>
      <c r="DSH83" s="26"/>
      <c r="DSI83" s="26"/>
      <c r="DSJ83" s="26"/>
      <c r="DSK83" s="26"/>
      <c r="DSL83" s="26"/>
      <c r="DSM83" s="26"/>
      <c r="DSN83" s="26"/>
      <c r="DSO83" s="26"/>
      <c r="DSP83" s="26"/>
      <c r="DSQ83" s="26"/>
      <c r="DSR83" s="26"/>
      <c r="DSS83" s="26"/>
      <c r="DST83" s="26"/>
      <c r="DSU83" s="26"/>
      <c r="DSV83" s="26"/>
      <c r="DSW83" s="26"/>
      <c r="DSX83" s="26"/>
      <c r="DSY83" s="26"/>
      <c r="DSZ83" s="26"/>
      <c r="DTA83" s="26"/>
      <c r="DTB83" s="26"/>
      <c r="DTC83" s="26"/>
      <c r="DTD83" s="26"/>
      <c r="DTE83" s="26"/>
      <c r="DTF83" s="26"/>
      <c r="DTG83" s="26"/>
      <c r="DTH83" s="26"/>
      <c r="DTI83" s="26"/>
      <c r="DTJ83" s="26"/>
      <c r="DTK83" s="26"/>
      <c r="DTL83" s="26"/>
      <c r="DTM83" s="26"/>
      <c r="DTN83" s="26"/>
      <c r="DTO83" s="26"/>
      <c r="DTP83" s="26"/>
      <c r="DTQ83" s="26"/>
      <c r="DTR83" s="26"/>
      <c r="DTS83" s="26"/>
      <c r="DTT83" s="26"/>
      <c r="DTU83" s="26"/>
      <c r="DTV83" s="26"/>
      <c r="DTW83" s="26"/>
      <c r="DTX83" s="26"/>
      <c r="DTY83" s="26"/>
      <c r="DTZ83" s="26"/>
      <c r="DUA83" s="26"/>
      <c r="DUB83" s="26"/>
      <c r="DUC83" s="26"/>
      <c r="DUD83" s="26"/>
      <c r="DUE83" s="26"/>
      <c r="DUF83" s="26"/>
      <c r="DUG83" s="26"/>
      <c r="DUH83" s="26"/>
      <c r="DUI83" s="26"/>
      <c r="DUJ83" s="26"/>
      <c r="DUK83" s="26"/>
      <c r="DUL83" s="26"/>
      <c r="DUM83" s="26"/>
      <c r="DUN83" s="26"/>
      <c r="DUO83" s="26"/>
      <c r="DUP83" s="26"/>
      <c r="DUQ83" s="26"/>
      <c r="DUR83" s="26"/>
      <c r="DUS83" s="26"/>
      <c r="DUT83" s="26"/>
      <c r="DUU83" s="26"/>
      <c r="DUV83" s="26"/>
      <c r="DUW83" s="26"/>
      <c r="DUX83" s="26"/>
      <c r="DUY83" s="26"/>
      <c r="DUZ83" s="26"/>
      <c r="DVA83" s="26"/>
      <c r="DVB83" s="26"/>
      <c r="DVC83" s="26"/>
      <c r="DVD83" s="26"/>
      <c r="DVE83" s="26"/>
      <c r="DVF83" s="26"/>
      <c r="DVG83" s="26"/>
      <c r="DVH83" s="26"/>
      <c r="DVI83" s="26"/>
      <c r="DVJ83" s="26"/>
      <c r="DVK83" s="26"/>
      <c r="DVL83" s="26"/>
      <c r="DVM83" s="26"/>
      <c r="DVN83" s="26"/>
      <c r="DVO83" s="26"/>
      <c r="DVP83" s="26"/>
      <c r="DVQ83" s="26"/>
      <c r="DVR83" s="26"/>
      <c r="DVS83" s="26"/>
      <c r="DVT83" s="26"/>
      <c r="DVU83" s="26"/>
      <c r="DVV83" s="26"/>
      <c r="DVW83" s="26"/>
      <c r="DVX83" s="26"/>
      <c r="DVY83" s="26"/>
      <c r="DVZ83" s="26"/>
      <c r="DWA83" s="26"/>
      <c r="DWB83" s="26"/>
      <c r="DWC83" s="26"/>
      <c r="DWD83" s="26"/>
      <c r="DWE83" s="26"/>
      <c r="DWF83" s="26"/>
      <c r="DWG83" s="26"/>
      <c r="DWH83" s="26"/>
      <c r="DWI83" s="26"/>
      <c r="DWJ83" s="26"/>
      <c r="DWK83" s="26"/>
      <c r="DWL83" s="26"/>
      <c r="DWM83" s="26"/>
      <c r="DWN83" s="26"/>
      <c r="DWO83" s="26"/>
      <c r="DWP83" s="26"/>
      <c r="DWQ83" s="26"/>
      <c r="DWR83" s="26"/>
      <c r="DWS83" s="26"/>
      <c r="DWT83" s="26"/>
      <c r="DWU83" s="26"/>
      <c r="DWV83" s="26"/>
      <c r="DWW83" s="26"/>
      <c r="DWX83" s="26"/>
      <c r="DWY83" s="26"/>
      <c r="DWZ83" s="26"/>
      <c r="DXA83" s="26"/>
      <c r="DXB83" s="26"/>
      <c r="DXC83" s="26"/>
      <c r="DXD83" s="26"/>
      <c r="DXE83" s="26"/>
      <c r="DXF83" s="26"/>
      <c r="DXG83" s="26"/>
      <c r="DXH83" s="26"/>
      <c r="DXI83" s="26"/>
      <c r="DXJ83" s="26"/>
      <c r="DXK83" s="26"/>
      <c r="DXL83" s="26"/>
      <c r="DXM83" s="26"/>
      <c r="DXN83" s="26"/>
      <c r="DXO83" s="26"/>
      <c r="DXP83" s="26"/>
      <c r="DXQ83" s="26"/>
      <c r="DXR83" s="26"/>
      <c r="DXS83" s="26"/>
      <c r="DXT83" s="26"/>
      <c r="DXU83" s="26"/>
      <c r="DXV83" s="26"/>
      <c r="DXW83" s="26"/>
      <c r="DXX83" s="26"/>
      <c r="DXY83" s="26"/>
      <c r="DXZ83" s="26"/>
      <c r="DYA83" s="26"/>
      <c r="DYB83" s="26"/>
      <c r="DYC83" s="26"/>
      <c r="DYD83" s="26"/>
      <c r="DYE83" s="26"/>
      <c r="DYF83" s="26"/>
      <c r="DYG83" s="26"/>
      <c r="DYH83" s="26"/>
      <c r="DYI83" s="26"/>
      <c r="DYJ83" s="26"/>
      <c r="DYK83" s="26"/>
      <c r="DYL83" s="26"/>
      <c r="DYM83" s="26"/>
      <c r="DYN83" s="26"/>
      <c r="DYO83" s="26"/>
      <c r="DYP83" s="26"/>
      <c r="DYQ83" s="26"/>
      <c r="DYR83" s="26"/>
      <c r="DYS83" s="26"/>
      <c r="DYT83" s="26"/>
      <c r="DYU83" s="26"/>
      <c r="DYV83" s="26"/>
      <c r="DYW83" s="26"/>
      <c r="DYX83" s="26"/>
      <c r="DYY83" s="26"/>
      <c r="DYZ83" s="26"/>
      <c r="DZA83" s="26"/>
      <c r="DZB83" s="26"/>
      <c r="DZC83" s="26"/>
      <c r="DZD83" s="26"/>
      <c r="DZE83" s="26"/>
      <c r="DZF83" s="26"/>
      <c r="DZG83" s="26"/>
      <c r="DZH83" s="26"/>
      <c r="DZI83" s="26"/>
      <c r="DZJ83" s="26"/>
      <c r="DZK83" s="26"/>
      <c r="DZL83" s="26"/>
      <c r="DZM83" s="26"/>
      <c r="DZN83" s="26"/>
      <c r="DZO83" s="26"/>
      <c r="DZP83" s="26"/>
      <c r="DZQ83" s="26"/>
      <c r="DZR83" s="26"/>
      <c r="DZS83" s="26"/>
      <c r="DZT83" s="26"/>
      <c r="DZU83" s="26"/>
      <c r="DZV83" s="26"/>
      <c r="DZW83" s="26"/>
      <c r="DZX83" s="26"/>
      <c r="DZY83" s="26"/>
      <c r="DZZ83" s="26"/>
      <c r="EAA83" s="26"/>
      <c r="EAB83" s="26"/>
      <c r="EAC83" s="26"/>
      <c r="EAD83" s="26"/>
      <c r="EAE83" s="26"/>
      <c r="EAF83" s="26"/>
      <c r="EAG83" s="26"/>
      <c r="EAH83" s="26"/>
      <c r="EAI83" s="26"/>
      <c r="EAJ83" s="26"/>
      <c r="EAK83" s="26"/>
      <c r="EAL83" s="26"/>
      <c r="EAM83" s="26"/>
      <c r="EAN83" s="26"/>
      <c r="EAO83" s="26"/>
      <c r="EAP83" s="26"/>
      <c r="EAQ83" s="26"/>
      <c r="EAR83" s="26"/>
      <c r="EAS83" s="26"/>
      <c r="EAT83" s="26"/>
      <c r="EAU83" s="26"/>
      <c r="EAV83" s="26"/>
      <c r="EAW83" s="26"/>
      <c r="EAX83" s="26"/>
      <c r="EAY83" s="26"/>
      <c r="EAZ83" s="26"/>
      <c r="EBA83" s="26"/>
      <c r="EBB83" s="26"/>
      <c r="EBC83" s="26"/>
      <c r="EBD83" s="26"/>
      <c r="EBE83" s="26"/>
      <c r="EBF83" s="26"/>
      <c r="EBG83" s="26"/>
      <c r="EBH83" s="26"/>
      <c r="EBI83" s="26"/>
      <c r="EBJ83" s="26"/>
      <c r="EBK83" s="26"/>
      <c r="EBL83" s="26"/>
      <c r="EBM83" s="26"/>
      <c r="EBN83" s="26"/>
      <c r="EBO83" s="26"/>
      <c r="EBP83" s="26"/>
      <c r="EBQ83" s="26"/>
      <c r="EBR83" s="26"/>
      <c r="EBS83" s="26"/>
      <c r="EBT83" s="26"/>
      <c r="EBU83" s="26"/>
      <c r="EBV83" s="26"/>
      <c r="EBW83" s="26"/>
      <c r="EBX83" s="26"/>
      <c r="EBY83" s="26"/>
      <c r="EBZ83" s="26"/>
      <c r="ECA83" s="26"/>
      <c r="ECB83" s="26"/>
      <c r="ECC83" s="26"/>
      <c r="ECD83" s="26"/>
      <c r="ECE83" s="26"/>
      <c r="ECF83" s="26"/>
      <c r="ECG83" s="26"/>
      <c r="ECH83" s="26"/>
      <c r="ECI83" s="26"/>
      <c r="ECJ83" s="26"/>
      <c r="ECK83" s="26"/>
      <c r="ECL83" s="26"/>
      <c r="ECM83" s="26"/>
      <c r="ECN83" s="26"/>
      <c r="ECO83" s="26"/>
      <c r="ECP83" s="26"/>
      <c r="ECQ83" s="26"/>
      <c r="ECR83" s="26"/>
      <c r="ECS83" s="26"/>
      <c r="ECT83" s="26"/>
      <c r="ECU83" s="26"/>
      <c r="ECV83" s="26"/>
      <c r="ECW83" s="26"/>
      <c r="ECX83" s="26"/>
      <c r="ECY83" s="26"/>
      <c r="ECZ83" s="26"/>
      <c r="EDA83" s="26"/>
      <c r="EDB83" s="26"/>
      <c r="EDC83" s="26"/>
      <c r="EDD83" s="26"/>
      <c r="EDE83" s="26"/>
      <c r="EDF83" s="26"/>
      <c r="EDG83" s="26"/>
      <c r="EDH83" s="26"/>
      <c r="EDI83" s="26"/>
      <c r="EDJ83" s="26"/>
      <c r="EDK83" s="26"/>
      <c r="EDL83" s="26"/>
      <c r="EDM83" s="26"/>
      <c r="EDN83" s="26"/>
      <c r="EDO83" s="26"/>
      <c r="EDP83" s="26"/>
      <c r="EDQ83" s="26"/>
      <c r="EDR83" s="26"/>
      <c r="EDS83" s="26"/>
      <c r="EDT83" s="26"/>
      <c r="EDU83" s="26"/>
    </row>
    <row r="84" s="3" customFormat="1" spans="1:3505">
      <c r="A84" s="1"/>
      <c r="B84" s="1"/>
      <c r="C84" s="5"/>
      <c r="D84" s="16" t="s">
        <v>77</v>
      </c>
      <c r="E84" s="16" t="s">
        <v>70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>
        <v>9</v>
      </c>
      <c r="R84" s="15">
        <v>106</v>
      </c>
      <c r="S84" s="15">
        <v>134</v>
      </c>
      <c r="T84" s="15">
        <v>30</v>
      </c>
      <c r="U84" s="15"/>
      <c r="V84" s="15"/>
      <c r="W84" s="15">
        <v>76</v>
      </c>
      <c r="X84" s="15"/>
      <c r="Y84" s="15"/>
      <c r="Z84" s="15">
        <v>31</v>
      </c>
      <c r="AA84" s="15">
        <v>21</v>
      </c>
      <c r="AB84" s="15">
        <v>50</v>
      </c>
      <c r="AC84" s="15">
        <v>3</v>
      </c>
      <c r="AD84" s="15">
        <v>8</v>
      </c>
      <c r="AE84" s="15"/>
      <c r="AF84" s="15"/>
      <c r="AG84" s="15"/>
      <c r="AH84" s="15"/>
      <c r="AI84" s="15"/>
      <c r="AJ84" s="15"/>
      <c r="AK84" s="15">
        <v>9</v>
      </c>
      <c r="AL84" s="15"/>
      <c r="AM84" s="15"/>
      <c r="AN84" s="15"/>
      <c r="AO84" s="15"/>
      <c r="AP84" s="15">
        <v>3</v>
      </c>
      <c r="AQ84" s="15"/>
      <c r="AR84" s="15"/>
      <c r="AS84" s="15">
        <v>11</v>
      </c>
      <c r="AT84" s="15">
        <v>10</v>
      </c>
      <c r="AU84" s="15"/>
      <c r="AV84" s="15"/>
      <c r="AW84" s="15">
        <v>2</v>
      </c>
      <c r="AX84" s="15">
        <v>1</v>
      </c>
      <c r="AY84" s="15"/>
      <c r="AZ84" s="15">
        <v>1</v>
      </c>
      <c r="BA84" s="15">
        <v>5</v>
      </c>
      <c r="BB84" s="15"/>
      <c r="BC84" s="15">
        <v>1</v>
      </c>
      <c r="BD84" s="15"/>
      <c r="BE84" s="15">
        <v>16</v>
      </c>
      <c r="BF84" s="15">
        <v>33</v>
      </c>
      <c r="BG84" s="15"/>
      <c r="BH84" s="15">
        <v>2</v>
      </c>
      <c r="BI84" s="15">
        <v>17</v>
      </c>
      <c r="BJ84" s="15">
        <v>41</v>
      </c>
      <c r="BK84" s="15"/>
      <c r="BL84" s="15">
        <v>3</v>
      </c>
      <c r="BM84" s="15">
        <v>4</v>
      </c>
      <c r="BN84" s="15"/>
      <c r="BO84" s="15"/>
      <c r="BP84" s="15">
        <v>11</v>
      </c>
      <c r="BQ84" s="15">
        <v>46</v>
      </c>
      <c r="BR84" s="15"/>
      <c r="BS84" s="15">
        <v>5</v>
      </c>
      <c r="BT84" s="15"/>
      <c r="BU84" s="15"/>
      <c r="BV84" s="15"/>
      <c r="BW84" s="15">
        <v>8</v>
      </c>
      <c r="BX84" s="15">
        <v>9</v>
      </c>
      <c r="BY84" s="15">
        <v>3</v>
      </c>
      <c r="BZ84" s="15"/>
      <c r="CA84" s="15"/>
      <c r="CB84" s="15">
        <v>1</v>
      </c>
      <c r="CC84" s="15"/>
      <c r="CD84" s="15"/>
      <c r="CE84" s="15"/>
      <c r="CF84" s="15">
        <v>3</v>
      </c>
      <c r="CG84" s="15">
        <v>15</v>
      </c>
      <c r="CH84" s="15"/>
      <c r="CI84" s="15"/>
      <c r="CJ84" s="15">
        <v>3</v>
      </c>
      <c r="CK84" s="15"/>
      <c r="CL84" s="15">
        <v>52</v>
      </c>
      <c r="CM84" s="15">
        <v>27</v>
      </c>
      <c r="CN84" s="15">
        <v>3</v>
      </c>
      <c r="CO84" s="15">
        <v>30</v>
      </c>
      <c r="CP84" s="15"/>
      <c r="CQ84" s="15">
        <v>8</v>
      </c>
      <c r="CR84" s="15">
        <v>3</v>
      </c>
      <c r="CS84" s="15"/>
      <c r="CT84" s="15">
        <v>1</v>
      </c>
      <c r="CU84" s="15">
        <v>84</v>
      </c>
      <c r="CV84" s="15">
        <v>7</v>
      </c>
      <c r="CW84" s="15">
        <v>8</v>
      </c>
      <c r="CX84" s="15"/>
      <c r="CY84" s="15">
        <v>21</v>
      </c>
      <c r="CZ84" s="15">
        <v>17</v>
      </c>
      <c r="DA84" s="15">
        <v>2</v>
      </c>
      <c r="DB84" s="15">
        <v>7</v>
      </c>
      <c r="DC84" s="15">
        <v>29</v>
      </c>
      <c r="DD84" s="15">
        <v>4</v>
      </c>
      <c r="DE84" s="15">
        <v>16</v>
      </c>
      <c r="DF84" s="15"/>
      <c r="DG84" s="15">
        <v>12</v>
      </c>
      <c r="DH84" s="15">
        <v>3</v>
      </c>
      <c r="DI84" s="15">
        <v>3</v>
      </c>
      <c r="DJ84" s="15">
        <v>3</v>
      </c>
      <c r="DK84" s="15">
        <v>33</v>
      </c>
      <c r="DL84" s="15"/>
      <c r="DM84" s="15"/>
      <c r="DN84" s="15">
        <v>47</v>
      </c>
      <c r="DO84" s="15"/>
      <c r="DP84" s="15">
        <v>1</v>
      </c>
      <c r="DQ84" s="15"/>
      <c r="DR84" s="15"/>
      <c r="DS84" s="15">
        <v>20</v>
      </c>
      <c r="DT84" s="15">
        <v>55</v>
      </c>
      <c r="DU84" s="15">
        <v>36</v>
      </c>
      <c r="DV84" s="15"/>
      <c r="DW84" s="15">
        <v>22</v>
      </c>
      <c r="DX84" s="15">
        <v>58</v>
      </c>
      <c r="DY84" s="15"/>
      <c r="DZ84" s="15"/>
      <c r="EA84" s="15"/>
      <c r="EB84" s="15">
        <v>11</v>
      </c>
      <c r="EC84" s="15">
        <v>10</v>
      </c>
      <c r="ED84" s="15">
        <v>3</v>
      </c>
      <c r="EE84" s="15">
        <v>2</v>
      </c>
      <c r="EF84" s="15"/>
      <c r="EG84" s="15"/>
      <c r="EH84" s="15">
        <v>5</v>
      </c>
      <c r="EI84" s="15">
        <v>15</v>
      </c>
      <c r="EJ84" s="15">
        <v>45</v>
      </c>
      <c r="EK84" s="15">
        <v>8</v>
      </c>
      <c r="EL84" s="15"/>
      <c r="EM84" s="15">
        <v>17</v>
      </c>
      <c r="EN84" s="15"/>
      <c r="EO84" s="15"/>
      <c r="EP84" s="15"/>
      <c r="EQ84" s="15">
        <v>4</v>
      </c>
      <c r="ER84" s="15"/>
      <c r="ES84" s="15">
        <v>8</v>
      </c>
      <c r="ET84" s="15">
        <v>27</v>
      </c>
      <c r="EU84" s="15"/>
      <c r="EV84" s="15"/>
      <c r="EW84" s="15">
        <v>59</v>
      </c>
      <c r="EX84" s="15"/>
      <c r="EY84" s="15">
        <v>3</v>
      </c>
      <c r="EZ84" s="15"/>
      <c r="FA84" s="15">
        <v>5</v>
      </c>
      <c r="FB84" s="15"/>
      <c r="FC84" s="15">
        <v>5</v>
      </c>
      <c r="FD84" s="15">
        <v>33</v>
      </c>
      <c r="FE84" s="15"/>
      <c r="FF84" s="15"/>
      <c r="FG84" s="15">
        <v>20</v>
      </c>
      <c r="FH84" s="15"/>
      <c r="FI84" s="15">
        <v>3</v>
      </c>
      <c r="FJ84" s="15"/>
      <c r="FK84" s="15">
        <v>8</v>
      </c>
      <c r="FL84" s="15">
        <v>5</v>
      </c>
      <c r="FM84" s="15"/>
      <c r="FN84" s="15"/>
      <c r="FO84" s="15">
        <v>22</v>
      </c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MS84" s="15"/>
      <c r="MT84" s="15"/>
      <c r="MU84" s="15"/>
      <c r="MV84" s="15"/>
      <c r="MW84" s="15"/>
      <c r="MX84" s="15"/>
      <c r="MY84" s="15"/>
      <c r="MZ84" s="15"/>
      <c r="NA84" s="15"/>
      <c r="NB84" s="15"/>
      <c r="NC84" s="15"/>
      <c r="ND84" s="15"/>
      <c r="NE84" s="15"/>
      <c r="NF84" s="15"/>
      <c r="NG84" s="15"/>
      <c r="NH84" s="15"/>
      <c r="NI84" s="15"/>
      <c r="NJ84" s="15"/>
      <c r="NK84" s="15"/>
      <c r="NL84" s="15"/>
      <c r="NM84" s="15"/>
      <c r="NN84" s="15"/>
      <c r="NO84" s="15"/>
      <c r="NP84" s="15"/>
      <c r="NQ84" s="15"/>
      <c r="NR84" s="15"/>
      <c r="NS84" s="15"/>
      <c r="NT84" s="15"/>
      <c r="NU84" s="15"/>
      <c r="NV84" s="15"/>
      <c r="NW84" s="15"/>
      <c r="NX84" s="15"/>
      <c r="NY84" s="15"/>
      <c r="NZ84" s="15"/>
      <c r="OA84" s="15"/>
      <c r="OB84" s="15"/>
      <c r="OC84" s="15"/>
      <c r="OD84" s="15"/>
      <c r="OE84" s="15"/>
      <c r="OF84" s="15"/>
      <c r="OG84" s="15"/>
      <c r="OH84" s="15"/>
      <c r="OI84" s="15"/>
      <c r="OJ84" s="15"/>
      <c r="OK84" s="15"/>
      <c r="OL84" s="15"/>
      <c r="OM84" s="15"/>
      <c r="ON84" s="15"/>
      <c r="OO84" s="15"/>
      <c r="OP84" s="15"/>
      <c r="OQ84" s="15"/>
      <c r="OR84" s="15"/>
      <c r="OS84" s="15"/>
      <c r="OT84" s="15"/>
      <c r="OU84" s="15"/>
      <c r="OV84" s="15"/>
      <c r="OW84" s="15"/>
      <c r="OX84" s="15"/>
      <c r="OY84" s="15"/>
      <c r="OZ84" s="15"/>
      <c r="PA84" s="15"/>
      <c r="PB84" s="22"/>
      <c r="PC84" s="22"/>
      <c r="PD84" s="22"/>
      <c r="PE84" s="22"/>
      <c r="PF84" s="22"/>
      <c r="PG84" s="22"/>
      <c r="PH84" s="22"/>
      <c r="PI84" s="22"/>
      <c r="PJ84" s="22"/>
      <c r="PK84" s="22"/>
      <c r="PL84" s="22"/>
      <c r="PM84" s="22"/>
      <c r="PN84" s="22"/>
      <c r="PO84" s="22"/>
      <c r="PP84" s="22"/>
      <c r="PQ84" s="22"/>
      <c r="PR84" s="22"/>
      <c r="PS84" s="22"/>
      <c r="PT84" s="22"/>
      <c r="PU84" s="22"/>
      <c r="PV84" s="22"/>
      <c r="PW84" s="22"/>
      <c r="PX84" s="22"/>
      <c r="PY84" s="22"/>
      <c r="PZ84" s="22"/>
      <c r="QA84" s="22"/>
      <c r="QB84" s="22"/>
      <c r="QC84" s="22"/>
      <c r="QD84" s="22"/>
      <c r="QE84" s="22"/>
      <c r="QF84" s="22"/>
      <c r="QG84" s="22"/>
      <c r="QH84" s="22"/>
      <c r="QI84" s="22"/>
      <c r="QJ84" s="22"/>
      <c r="QK84" s="22"/>
      <c r="QL84" s="22"/>
      <c r="QM84" s="22"/>
      <c r="QN84" s="22"/>
      <c r="QO84" s="22"/>
      <c r="QP84" s="22"/>
      <c r="QQ84" s="22"/>
      <c r="QR84" s="22"/>
      <c r="QS84" s="22"/>
      <c r="QT84" s="22"/>
      <c r="QU84" s="22"/>
      <c r="QV84" s="22"/>
      <c r="QW84" s="22"/>
      <c r="QX84" s="22"/>
      <c r="QY84" s="22"/>
      <c r="QZ84" s="22"/>
      <c r="RA84" s="22"/>
      <c r="RB84" s="22"/>
      <c r="RC84" s="22"/>
      <c r="RD84" s="22"/>
      <c r="RE84" s="22"/>
      <c r="RF84" s="22"/>
      <c r="RG84" s="22"/>
      <c r="RH84" s="22"/>
      <c r="RI84" s="22"/>
      <c r="RJ84" s="22"/>
      <c r="RK84" s="22"/>
      <c r="RL84" s="22"/>
      <c r="RM84" s="22"/>
      <c r="RN84" s="22"/>
      <c r="RO84" s="22"/>
      <c r="RP84" s="22"/>
      <c r="RQ84" s="22"/>
      <c r="RR84" s="22"/>
      <c r="RS84" s="22"/>
      <c r="RT84" s="22"/>
      <c r="RU84" s="22"/>
      <c r="RV84" s="22"/>
      <c r="RW84" s="22"/>
      <c r="RX84" s="22"/>
      <c r="RY84" s="22"/>
      <c r="RZ84" s="22"/>
      <c r="SA84" s="22"/>
      <c r="SB84" s="22"/>
      <c r="SC84" s="22"/>
      <c r="SD84" s="22"/>
      <c r="SE84" s="22"/>
      <c r="SF84" s="22"/>
      <c r="SG84" s="22"/>
      <c r="SH84" s="22"/>
      <c r="SI84" s="22"/>
      <c r="SJ84" s="22"/>
      <c r="SK84" s="22"/>
      <c r="SL84" s="22"/>
      <c r="SM84" s="22"/>
      <c r="SN84" s="22"/>
      <c r="SO84" s="22"/>
      <c r="SP84" s="22"/>
      <c r="SQ84" s="22"/>
      <c r="SR84" s="22"/>
      <c r="SS84" s="22"/>
      <c r="ST84" s="22"/>
      <c r="SU84" s="22"/>
      <c r="SV84" s="22"/>
      <c r="SW84" s="22"/>
      <c r="SX84" s="22"/>
      <c r="SY84" s="22"/>
      <c r="SZ84" s="22"/>
      <c r="TA84" s="22"/>
      <c r="TB84" s="22"/>
      <c r="TC84" s="22"/>
      <c r="TD84" s="22"/>
      <c r="TE84" s="22"/>
      <c r="TF84" s="22"/>
      <c r="TG84" s="22"/>
      <c r="TH84" s="22"/>
      <c r="TI84" s="22"/>
      <c r="TJ84" s="22"/>
      <c r="TK84" s="22"/>
      <c r="TL84" s="22"/>
      <c r="TM84" s="22"/>
      <c r="TN84" s="22"/>
      <c r="TO84" s="22"/>
      <c r="TP84" s="22"/>
      <c r="TQ84" s="22"/>
      <c r="TR84" s="22"/>
      <c r="TS84" s="22"/>
      <c r="TT84" s="22"/>
      <c r="TU84" s="22"/>
      <c r="TV84" s="22"/>
      <c r="TW84" s="22"/>
      <c r="TX84" s="22"/>
      <c r="TY84" s="22"/>
      <c r="TZ84" s="22"/>
      <c r="UA84" s="22"/>
      <c r="UB84" s="22"/>
      <c r="UC84" s="22"/>
      <c r="UD84" s="22"/>
      <c r="UE84" s="22"/>
      <c r="UF84" s="22"/>
      <c r="UG84" s="22"/>
      <c r="UH84" s="22"/>
      <c r="UI84" s="22"/>
      <c r="UJ84" s="22"/>
      <c r="UK84" s="22"/>
      <c r="UL84" s="22"/>
      <c r="UM84" s="22"/>
      <c r="UN84" s="22"/>
      <c r="UO84" s="22"/>
      <c r="UP84" s="22"/>
      <c r="UQ84" s="22"/>
      <c r="UR84" s="22"/>
      <c r="US84" s="22"/>
      <c r="UT84" s="22"/>
      <c r="UU84" s="22"/>
      <c r="UV84" s="22"/>
      <c r="UW84" s="22"/>
      <c r="UX84" s="22"/>
      <c r="UY84" s="22"/>
      <c r="UZ84" s="22"/>
      <c r="VA84" s="22"/>
      <c r="VB84" s="22"/>
      <c r="VC84" s="22"/>
      <c r="VD84" s="22"/>
      <c r="VE84" s="22"/>
      <c r="VF84" s="22"/>
      <c r="VG84" s="22"/>
      <c r="VH84" s="22"/>
      <c r="VI84" s="22"/>
      <c r="VJ84" s="22"/>
      <c r="VK84" s="22"/>
      <c r="VL84" s="22"/>
      <c r="VM84" s="22"/>
      <c r="VN84" s="22"/>
      <c r="VO84" s="22"/>
      <c r="VP84" s="22"/>
      <c r="VQ84" s="22"/>
      <c r="VR84" s="22"/>
      <c r="VS84" s="22"/>
      <c r="VT84" s="22"/>
      <c r="VU84" s="22"/>
      <c r="VV84" s="22"/>
      <c r="VW84" s="22"/>
      <c r="VX84" s="22"/>
      <c r="VY84" s="22"/>
      <c r="VZ84" s="22"/>
      <c r="WA84" s="22"/>
      <c r="WB84" s="22"/>
      <c r="WC84" s="22"/>
      <c r="WD84" s="22"/>
      <c r="WE84" s="22"/>
      <c r="WF84" s="22"/>
      <c r="WG84" s="22"/>
      <c r="WH84" s="22"/>
      <c r="WI84" s="22"/>
      <c r="WJ84" s="22"/>
      <c r="WK84" s="22"/>
      <c r="WL84" s="22"/>
      <c r="WM84" s="22"/>
      <c r="WN84" s="22"/>
      <c r="WO84" s="22"/>
      <c r="WP84" s="22"/>
      <c r="WQ84" s="22"/>
      <c r="WR84" s="22"/>
      <c r="WS84" s="22"/>
      <c r="WT84" s="22"/>
      <c r="WU84" s="22"/>
      <c r="WV84" s="22"/>
      <c r="WW84" s="22"/>
      <c r="WX84" s="22"/>
      <c r="WY84" s="22"/>
      <c r="WZ84" s="22"/>
      <c r="XA84" s="22"/>
      <c r="XB84" s="22"/>
      <c r="XC84" s="22"/>
      <c r="XD84" s="22"/>
      <c r="XE84" s="22"/>
      <c r="XF84" s="22"/>
      <c r="XG84" s="22"/>
      <c r="XH84" s="22"/>
      <c r="XI84" s="22"/>
      <c r="XJ84" s="22"/>
      <c r="XK84" s="22"/>
      <c r="XL84" s="22"/>
      <c r="XM84" s="22"/>
      <c r="XN84" s="22"/>
      <c r="XO84" s="22"/>
      <c r="XP84" s="22"/>
      <c r="XQ84" s="22"/>
      <c r="XR84" s="22"/>
      <c r="XS84" s="22"/>
      <c r="XT84" s="22"/>
      <c r="XU84" s="22"/>
      <c r="XV84" s="22"/>
      <c r="XW84" s="22"/>
      <c r="XX84" s="22"/>
      <c r="XY84" s="22"/>
      <c r="XZ84" s="22"/>
      <c r="YA84" s="22"/>
      <c r="YB84" s="22"/>
      <c r="YC84" s="22"/>
      <c r="YD84" s="22"/>
      <c r="YE84" s="22"/>
      <c r="YF84" s="22"/>
      <c r="YG84" s="22"/>
      <c r="YH84" s="22"/>
      <c r="YI84" s="22"/>
      <c r="YJ84" s="22"/>
      <c r="YK84" s="22"/>
      <c r="YL84" s="22"/>
      <c r="YM84" s="22"/>
      <c r="YN84" s="22"/>
      <c r="YO84" s="22"/>
      <c r="YP84" s="22"/>
      <c r="YQ84" s="22"/>
      <c r="YR84" s="22"/>
      <c r="YS84" s="22"/>
      <c r="YT84" s="22"/>
      <c r="YU84" s="22"/>
      <c r="YV84" s="22"/>
      <c r="YW84" s="22"/>
      <c r="YX84" s="22"/>
      <c r="YY84" s="22"/>
      <c r="YZ84" s="22"/>
      <c r="ZA84" s="22"/>
      <c r="ZB84" s="22"/>
      <c r="ZC84" s="22"/>
      <c r="ZD84" s="22"/>
      <c r="ZE84" s="22"/>
      <c r="ZF84" s="22"/>
      <c r="ZG84" s="22"/>
      <c r="ZH84" s="22"/>
      <c r="ZI84" s="22"/>
      <c r="ZJ84" s="22"/>
      <c r="ZK84" s="22"/>
      <c r="ZL84" s="22"/>
      <c r="ZM84" s="22"/>
      <c r="ZN84" s="22"/>
      <c r="ZO84" s="22"/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/>
      <c r="AAB84" s="22"/>
      <c r="AAC84" s="22"/>
      <c r="AAD84" s="22"/>
      <c r="AAE84" s="22"/>
      <c r="AAF84" s="22"/>
      <c r="AAG84" s="22"/>
      <c r="AAH84" s="22"/>
      <c r="AAI84" s="22"/>
      <c r="AAJ84" s="22"/>
      <c r="AAK84" s="22"/>
      <c r="AAL84" s="22"/>
      <c r="AAM84" s="22"/>
      <c r="AAN84" s="22"/>
      <c r="AAO84" s="22"/>
      <c r="AAP84" s="22"/>
      <c r="AAQ84" s="22"/>
      <c r="AAR84" s="22"/>
      <c r="AAS84" s="22"/>
      <c r="AAT84" s="22"/>
      <c r="AAU84" s="22"/>
      <c r="AAV84" s="22"/>
      <c r="AAW84" s="22"/>
      <c r="AAX84" s="22"/>
      <c r="AAY84" s="22"/>
      <c r="AAZ84" s="22"/>
      <c r="ABA84" s="22"/>
      <c r="ABB84" s="22"/>
      <c r="ABC84" s="22"/>
      <c r="ABD84" s="22"/>
      <c r="ABE84" s="22"/>
      <c r="ABF84" s="22"/>
      <c r="ABG84" s="22"/>
      <c r="ABH84" s="22"/>
      <c r="ABI84" s="22"/>
      <c r="ABJ84" s="22"/>
      <c r="ABK84" s="22"/>
      <c r="ABL84" s="22"/>
      <c r="ABM84" s="22"/>
      <c r="ABN84" s="22"/>
      <c r="ABO84" s="22"/>
      <c r="ABP84" s="22"/>
      <c r="ABQ84" s="22"/>
      <c r="ABR84" s="22"/>
      <c r="ABS84" s="22"/>
      <c r="ABT84" s="22"/>
      <c r="ABU84" s="22"/>
      <c r="ABV84" s="22"/>
      <c r="ABW84" s="22"/>
      <c r="ABX84" s="22"/>
      <c r="ABY84" s="22"/>
      <c r="ABZ84" s="22"/>
      <c r="ACA84" s="22"/>
      <c r="ACB84" s="22"/>
      <c r="ACC84" s="22"/>
      <c r="ACD84" s="22"/>
      <c r="ACE84" s="22"/>
      <c r="ACF84" s="22"/>
      <c r="ACG84" s="22"/>
      <c r="ACH84" s="22"/>
      <c r="ACI84" s="22"/>
      <c r="ACJ84" s="22"/>
      <c r="ACK84" s="22"/>
      <c r="ACL84" s="22"/>
      <c r="ACM84" s="22"/>
      <c r="ACN84" s="22"/>
      <c r="ACO84" s="22"/>
      <c r="ACP84" s="22"/>
      <c r="ACQ84" s="22"/>
      <c r="ACR84" s="22"/>
      <c r="ACS84" s="22"/>
      <c r="ACT84" s="22"/>
      <c r="ACU84" s="22"/>
      <c r="ACV84" s="22"/>
      <c r="ACW84" s="22"/>
      <c r="ACX84" s="22"/>
      <c r="ACY84" s="22"/>
      <c r="ACZ84" s="22"/>
      <c r="ADA84" s="22"/>
      <c r="ADB84" s="22"/>
      <c r="ADC84" s="22"/>
      <c r="ADD84" s="22"/>
      <c r="ADE84" s="22"/>
      <c r="ADF84" s="22"/>
      <c r="ADG84" s="22"/>
      <c r="ADH84" s="22"/>
      <c r="ADI84" s="22"/>
      <c r="ADJ84" s="22"/>
      <c r="ADK84" s="22"/>
      <c r="ADL84" s="22"/>
      <c r="ADM84" s="22"/>
      <c r="ADN84" s="22"/>
      <c r="ADO84" s="22"/>
      <c r="ADP84" s="22"/>
      <c r="ADQ84" s="22"/>
      <c r="ADR84" s="22"/>
      <c r="ADS84" s="22"/>
      <c r="ADT84" s="22"/>
      <c r="ADU84" s="22"/>
      <c r="ADV84" s="22"/>
      <c r="ADW84" s="22"/>
      <c r="ADX84" s="22"/>
      <c r="ADY84" s="22"/>
      <c r="ADZ84" s="22"/>
      <c r="AEA84" s="22"/>
      <c r="AEB84" s="22"/>
      <c r="AEC84" s="22"/>
      <c r="AED84" s="22"/>
      <c r="AEE84" s="22"/>
      <c r="AEF84" s="22"/>
      <c r="AEG84" s="22"/>
      <c r="AEH84" s="22"/>
      <c r="AEI84" s="22"/>
      <c r="AEJ84" s="22"/>
      <c r="AEK84" s="22"/>
      <c r="AEL84" s="22"/>
      <c r="AEM84" s="22"/>
      <c r="AEN84" s="22"/>
      <c r="AEO84" s="22"/>
      <c r="AEP84" s="22"/>
      <c r="AEQ84" s="22"/>
      <c r="AER84" s="22"/>
      <c r="AES84" s="22"/>
      <c r="AET84" s="22"/>
      <c r="AEU84" s="22"/>
      <c r="AEV84" s="22"/>
      <c r="AEW84" s="22"/>
      <c r="AEX84" s="22"/>
      <c r="AEY84" s="22"/>
      <c r="AEZ84" s="22"/>
      <c r="AFA84" s="22"/>
      <c r="AFB84" s="22"/>
      <c r="AFC84" s="22"/>
      <c r="AFD84" s="22"/>
      <c r="AFE84" s="22"/>
      <c r="AFF84" s="22"/>
      <c r="AFG84" s="22"/>
      <c r="AFH84" s="22"/>
      <c r="AFI84" s="22"/>
      <c r="AFJ84" s="22"/>
      <c r="AFK84" s="22"/>
      <c r="AFL84" s="22"/>
      <c r="AFM84" s="22"/>
      <c r="AFN84" s="22"/>
      <c r="AFO84" s="22"/>
      <c r="AFP84" s="22"/>
      <c r="AFQ84" s="22"/>
      <c r="AFR84" s="22"/>
      <c r="AFS84" s="22"/>
      <c r="AFT84" s="22"/>
      <c r="AFU84" s="22"/>
      <c r="AFV84" s="22"/>
      <c r="AFW84" s="22"/>
      <c r="AFX84" s="22"/>
      <c r="AFY84" s="22"/>
      <c r="AFZ84" s="22"/>
      <c r="AGA84" s="22"/>
      <c r="AGB84" s="22"/>
      <c r="AGC84" s="22"/>
      <c r="AGD84" s="22"/>
      <c r="AGE84" s="22"/>
      <c r="AGF84" s="22"/>
      <c r="AGG84" s="22"/>
      <c r="AGH84" s="22"/>
      <c r="AGI84" s="22"/>
      <c r="AGJ84" s="22"/>
      <c r="AGK84" s="22"/>
      <c r="AGL84" s="22"/>
      <c r="AGM84" s="22"/>
      <c r="AGN84" s="22"/>
      <c r="AGO84" s="22"/>
      <c r="AGP84" s="22"/>
      <c r="AGQ84" s="22"/>
      <c r="AGR84" s="22"/>
      <c r="AGS84" s="22"/>
      <c r="AGT84" s="22"/>
      <c r="AGU84" s="22"/>
      <c r="AGV84" s="22"/>
      <c r="AGW84" s="22"/>
      <c r="AGX84" s="22"/>
      <c r="AGY84" s="22"/>
      <c r="AGZ84" s="22"/>
      <c r="AHA84" s="22"/>
      <c r="AHB84" s="22"/>
      <c r="AHC84" s="22"/>
      <c r="AHD84" s="22"/>
      <c r="AHE84" s="22"/>
      <c r="AHF84" s="22"/>
      <c r="AHG84" s="22"/>
      <c r="AHH84" s="22"/>
      <c r="AHI84" s="22"/>
      <c r="AHJ84" s="22"/>
      <c r="AHK84" s="22"/>
      <c r="AHL84" s="22"/>
      <c r="AHM84" s="22"/>
      <c r="AHN84" s="22"/>
      <c r="AHO84" s="22"/>
      <c r="AHP84" s="22"/>
      <c r="AHQ84" s="22"/>
      <c r="AHR84" s="22"/>
      <c r="AHS84" s="22"/>
      <c r="AHT84" s="22"/>
      <c r="AHU84" s="22"/>
      <c r="AHV84" s="22"/>
      <c r="AHW84" s="22"/>
      <c r="AHX84" s="22"/>
      <c r="AHY84" s="22"/>
      <c r="AHZ84" s="22"/>
      <c r="AIA84" s="22"/>
      <c r="AIB84" s="22"/>
      <c r="AIC84" s="22"/>
      <c r="AID84" s="22"/>
      <c r="AIE84" s="22"/>
      <c r="AIF84" s="22"/>
      <c r="AIG84" s="22"/>
      <c r="AIH84" s="22"/>
      <c r="AII84" s="22"/>
      <c r="AIJ84" s="22"/>
      <c r="AIK84" s="22"/>
      <c r="AIL84" s="22"/>
      <c r="AIM84" s="22"/>
      <c r="AIN84" s="22"/>
      <c r="AIO84" s="22"/>
      <c r="AIP84" s="22"/>
      <c r="AIQ84" s="22"/>
      <c r="AIR84" s="22"/>
      <c r="AIS84" s="22"/>
      <c r="AIT84" s="22"/>
      <c r="AIU84" s="22"/>
      <c r="AIV84" s="22"/>
      <c r="AIW84" s="22"/>
      <c r="AIX84" s="22"/>
      <c r="AIY84" s="22"/>
      <c r="AIZ84" s="22"/>
      <c r="AJA84" s="22"/>
      <c r="AJB84" s="22"/>
      <c r="AJC84" s="22"/>
      <c r="AJD84" s="22"/>
      <c r="AJE84" s="22"/>
      <c r="AJF84" s="22"/>
      <c r="AJG84" s="22"/>
      <c r="AJH84" s="22"/>
      <c r="AJI84" s="22"/>
      <c r="AJJ84" s="22"/>
      <c r="AJK84" s="22"/>
      <c r="AJL84" s="22"/>
      <c r="AJM84" s="22"/>
      <c r="AJN84" s="22"/>
      <c r="AJO84" s="22"/>
      <c r="AJP84" s="22"/>
      <c r="AJQ84" s="22"/>
      <c r="AJR84" s="22"/>
      <c r="AJS84" s="22"/>
      <c r="AJT84" s="22"/>
      <c r="AJU84" s="22"/>
      <c r="AJV84" s="22"/>
      <c r="AJW84" s="22"/>
      <c r="AJX84" s="22"/>
      <c r="AJY84" s="22"/>
      <c r="AJZ84" s="22"/>
      <c r="AKA84" s="22"/>
      <c r="AKB84" s="22"/>
      <c r="AKC84" s="22"/>
      <c r="AKD84" s="22"/>
      <c r="AKE84" s="22"/>
      <c r="AKF84" s="22"/>
      <c r="AKG84" s="22"/>
      <c r="AKH84" s="22"/>
      <c r="AKI84" s="22"/>
      <c r="AKJ84" s="22"/>
      <c r="AKK84" s="22"/>
      <c r="AKL84" s="22"/>
      <c r="AKM84" s="22"/>
      <c r="AKN84" s="22"/>
      <c r="AKO84" s="22"/>
      <c r="AKP84" s="22"/>
      <c r="AKQ84" s="22"/>
      <c r="AKR84" s="22"/>
      <c r="AKS84" s="22"/>
      <c r="AKT84" s="22"/>
      <c r="AKU84" s="22"/>
      <c r="AKV84" s="22"/>
      <c r="AKW84" s="22"/>
      <c r="AKX84" s="22"/>
      <c r="AKY84" s="22"/>
      <c r="AKZ84" s="22"/>
      <c r="ALA84" s="22"/>
      <c r="ALB84" s="22"/>
      <c r="ALC84" s="22"/>
      <c r="ALD84" s="22"/>
      <c r="ALE84" s="22"/>
      <c r="ALF84" s="22"/>
      <c r="ALG84" s="22"/>
      <c r="ALH84" s="22"/>
      <c r="ALI84" s="22"/>
      <c r="ALJ84" s="22"/>
      <c r="ALK84" s="22"/>
      <c r="ALL84" s="22"/>
      <c r="ALM84" s="22"/>
      <c r="ALN84" s="22"/>
      <c r="ALO84" s="22"/>
      <c r="ALP84" s="22"/>
      <c r="ALQ84" s="22"/>
      <c r="ALR84" s="22"/>
      <c r="ALS84" s="22"/>
      <c r="ALT84" s="22"/>
      <c r="ALU84" s="22"/>
      <c r="ALV84" s="22"/>
      <c r="ALW84" s="22"/>
      <c r="ALX84" s="22"/>
      <c r="ALY84" s="22"/>
      <c r="ALZ84" s="22"/>
      <c r="AMA84" s="22"/>
      <c r="AMB84" s="22"/>
      <c r="AMC84" s="22"/>
      <c r="AMD84" s="22"/>
      <c r="AME84" s="22"/>
      <c r="AMF84" s="22"/>
      <c r="AMG84" s="22"/>
      <c r="AMH84" s="22"/>
      <c r="AMI84" s="22"/>
      <c r="AMJ84" s="22"/>
      <c r="AMK84" s="22"/>
      <c r="AML84" s="22"/>
      <c r="AMM84" s="22"/>
      <c r="AMN84" s="22"/>
      <c r="AMO84" s="22"/>
      <c r="AMP84" s="22"/>
      <c r="AMQ84" s="22"/>
      <c r="AMR84" s="22"/>
      <c r="AMS84" s="22"/>
      <c r="AMT84" s="22"/>
      <c r="AMU84" s="22"/>
      <c r="AMV84" s="22"/>
      <c r="AMW84" s="22"/>
      <c r="AMX84" s="22"/>
      <c r="AMY84" s="22"/>
      <c r="AMZ84" s="22"/>
      <c r="ANA84" s="22"/>
      <c r="ANB84" s="22"/>
      <c r="ANC84" s="22"/>
      <c r="AND84" s="22"/>
      <c r="ANE84" s="22"/>
      <c r="ANF84" s="22"/>
      <c r="ANG84" s="22"/>
      <c r="ANH84" s="22"/>
      <c r="ANI84" s="22"/>
      <c r="ANJ84" s="22"/>
      <c r="ANK84" s="22"/>
      <c r="ANL84" s="22"/>
      <c r="ANM84" s="22"/>
      <c r="ANN84" s="22"/>
      <c r="ANO84" s="22"/>
      <c r="ANP84" s="22"/>
      <c r="ANQ84" s="22"/>
      <c r="ANR84" s="22"/>
      <c r="ANS84" s="22"/>
      <c r="ANT84" s="22"/>
      <c r="ANU84" s="22"/>
      <c r="ANV84" s="22"/>
      <c r="ANW84" s="22"/>
      <c r="ANX84" s="22"/>
      <c r="ANY84" s="22"/>
      <c r="ANZ84" s="22"/>
      <c r="AOA84" s="22"/>
      <c r="AOB84" s="22"/>
      <c r="AOC84" s="22"/>
      <c r="AOD84" s="22"/>
      <c r="AOE84" s="22"/>
      <c r="AOF84" s="22"/>
      <c r="AOG84" s="22"/>
      <c r="AOH84" s="22"/>
      <c r="AOI84" s="22"/>
      <c r="AOJ84" s="22"/>
      <c r="AOK84" s="22"/>
      <c r="AOL84" s="22"/>
      <c r="AOM84" s="22"/>
      <c r="AON84" s="22"/>
      <c r="AOO84" s="22"/>
      <c r="AOP84" s="22"/>
      <c r="AOQ84" s="22"/>
      <c r="AOR84" s="22"/>
      <c r="AOS84" s="22"/>
      <c r="AOT84" s="22"/>
      <c r="AOU84" s="22"/>
      <c r="AOV84" s="22"/>
      <c r="AOW84" s="22"/>
      <c r="AOX84" s="22"/>
      <c r="AOY84" s="22"/>
      <c r="AOZ84" s="22"/>
      <c r="APA84" s="22"/>
      <c r="APB84" s="22"/>
      <c r="APC84" s="22"/>
      <c r="APD84" s="22"/>
      <c r="APE84" s="22"/>
      <c r="APF84" s="22"/>
      <c r="APG84" s="22"/>
      <c r="APH84" s="22"/>
      <c r="API84" s="22"/>
      <c r="APJ84" s="22"/>
      <c r="APK84" s="22"/>
      <c r="APL84" s="22"/>
      <c r="APM84" s="22"/>
      <c r="APN84" s="22"/>
      <c r="APO84" s="22"/>
      <c r="APP84" s="22"/>
      <c r="APQ84" s="22"/>
      <c r="APR84" s="22"/>
      <c r="APS84" s="22"/>
      <c r="APT84" s="22"/>
      <c r="APU84" s="22"/>
      <c r="APV84" s="22"/>
      <c r="APW84" s="22"/>
      <c r="APX84" s="22"/>
      <c r="APY84" s="22"/>
      <c r="APZ84" s="22"/>
      <c r="AQA84" s="22"/>
      <c r="AQB84" s="22"/>
      <c r="AQC84" s="22"/>
      <c r="AQD84" s="22"/>
      <c r="AQE84" s="22"/>
      <c r="AQF84" s="22"/>
      <c r="AQG84" s="22"/>
      <c r="AQH84" s="22"/>
      <c r="AQI84" s="22"/>
      <c r="AQJ84" s="22"/>
      <c r="AQK84" s="22"/>
      <c r="AQL84" s="22"/>
      <c r="AQM84" s="22"/>
      <c r="AQN84" s="22"/>
      <c r="AQO84" s="22"/>
      <c r="AQP84" s="22"/>
      <c r="AQQ84" s="22"/>
      <c r="AQR84" s="22"/>
      <c r="AQS84" s="22"/>
      <c r="AQT84" s="22"/>
      <c r="AQU84" s="22"/>
      <c r="AQV84" s="22"/>
      <c r="AQW84" s="22"/>
      <c r="AQX84" s="22"/>
      <c r="AQY84" s="22"/>
      <c r="AQZ84" s="22"/>
      <c r="ARA84" s="22"/>
      <c r="ARB84" s="22"/>
      <c r="ARC84" s="22"/>
      <c r="ARD84" s="22"/>
      <c r="ARE84" s="22"/>
      <c r="ARF84" s="22"/>
      <c r="ARG84" s="22"/>
      <c r="ARH84" s="22"/>
      <c r="ARI84" s="22"/>
      <c r="ARJ84" s="22"/>
      <c r="ARK84" s="22"/>
      <c r="ARL84" s="22"/>
      <c r="ARM84" s="22"/>
      <c r="ARN84" s="22"/>
      <c r="ARO84" s="22"/>
      <c r="ARP84" s="22"/>
      <c r="ARQ84" s="22"/>
      <c r="ARR84" s="22"/>
      <c r="ARS84" s="22"/>
      <c r="ART84" s="22"/>
      <c r="ARU84" s="22"/>
      <c r="ARV84" s="22"/>
      <c r="ARW84" s="22"/>
      <c r="ARX84" s="22"/>
      <c r="ARY84" s="22"/>
      <c r="ARZ84" s="22"/>
      <c r="ASA84" s="22"/>
      <c r="ASB84" s="22"/>
      <c r="ASC84" s="22"/>
      <c r="ASD84" s="22"/>
      <c r="ASE84" s="22"/>
      <c r="ASF84" s="22"/>
      <c r="ASG84" s="22"/>
      <c r="ASH84" s="22"/>
      <c r="ASI84" s="22"/>
      <c r="ASJ84" s="22"/>
      <c r="ASK84" s="22"/>
      <c r="ASL84" s="22"/>
      <c r="ASM84" s="22"/>
      <c r="ASN84" s="22"/>
      <c r="ASO84" s="22"/>
      <c r="ASP84" s="22"/>
      <c r="ASQ84" s="22"/>
      <c r="ASR84" s="22"/>
      <c r="ASS84" s="22"/>
      <c r="AST84" s="22"/>
      <c r="ASU84" s="22"/>
      <c r="ASV84" s="22"/>
      <c r="ASW84" s="22"/>
      <c r="ASX84" s="22"/>
      <c r="ASY84" s="22"/>
      <c r="ASZ84" s="22"/>
      <c r="ATA84" s="22"/>
      <c r="ATB84" s="22"/>
      <c r="ATC84" s="22"/>
      <c r="ATD84" s="22"/>
      <c r="ATE84" s="22"/>
      <c r="ATF84" s="22"/>
      <c r="ATG84" s="22"/>
      <c r="ATH84" s="22"/>
      <c r="ATI84" s="22"/>
      <c r="ATJ84" s="22"/>
      <c r="ATK84" s="22"/>
      <c r="ATL84" s="22"/>
      <c r="ATM84" s="22"/>
      <c r="ATN84" s="22"/>
      <c r="ATO84" s="22"/>
      <c r="ATP84" s="22"/>
      <c r="ATQ84" s="22"/>
      <c r="ATR84" s="22"/>
      <c r="ATS84" s="22"/>
      <c r="ATT84" s="22"/>
      <c r="ATU84" s="22"/>
      <c r="ATV84" s="22"/>
      <c r="ATW84" s="22"/>
      <c r="ATX84" s="22"/>
      <c r="ATY84" s="22"/>
      <c r="ATZ84" s="22"/>
      <c r="AUA84" s="22"/>
      <c r="AUB84" s="22"/>
      <c r="AUC84" s="22"/>
      <c r="AUD84" s="22"/>
      <c r="AUE84" s="22"/>
      <c r="AUF84" s="22"/>
      <c r="AUG84" s="22"/>
      <c r="AUH84" s="22"/>
      <c r="AUI84" s="22"/>
      <c r="AUJ84" s="22"/>
      <c r="AUK84" s="22"/>
      <c r="AUL84" s="22"/>
      <c r="AUM84" s="22"/>
      <c r="AUN84" s="22"/>
      <c r="AUO84" s="22"/>
      <c r="AUP84" s="22"/>
      <c r="AUQ84" s="22"/>
      <c r="AUR84" s="22"/>
      <c r="AUS84" s="22"/>
      <c r="AUT84" s="22"/>
      <c r="AUU84" s="22"/>
      <c r="AUV84" s="22"/>
      <c r="AUW84" s="22"/>
      <c r="AUX84" s="22"/>
      <c r="AUY84" s="22"/>
      <c r="AUZ84" s="22"/>
      <c r="AVA84" s="22"/>
      <c r="AVB84" s="22"/>
      <c r="AVC84" s="22"/>
      <c r="AVD84" s="22"/>
      <c r="AVE84" s="22"/>
      <c r="AVF84" s="22"/>
      <c r="AVG84" s="22"/>
      <c r="AVH84" s="22"/>
      <c r="AVI84" s="22"/>
      <c r="AVJ84" s="22"/>
      <c r="AVK84" s="22"/>
      <c r="AVL84" s="22"/>
      <c r="AVM84" s="22"/>
      <c r="AVN84" s="22"/>
      <c r="AVO84" s="22"/>
      <c r="AVP84" s="22"/>
      <c r="AVQ84" s="22"/>
      <c r="AVR84" s="22"/>
      <c r="AVS84" s="22"/>
      <c r="AVT84" s="22"/>
      <c r="AVU84" s="22"/>
      <c r="AVV84" s="22"/>
      <c r="AVW84" s="22"/>
      <c r="AVX84" s="22"/>
      <c r="AVY84" s="22"/>
      <c r="AVZ84" s="22"/>
      <c r="AWA84" s="22"/>
      <c r="AWB84" s="22"/>
      <c r="AWC84" s="22"/>
      <c r="AWD84" s="22"/>
      <c r="AWE84" s="22"/>
      <c r="AWF84" s="22"/>
      <c r="AWG84" s="22"/>
      <c r="AWH84" s="22"/>
      <c r="AWI84" s="22"/>
      <c r="AWJ84" s="22"/>
      <c r="AWK84" s="22"/>
      <c r="AWL84" s="22"/>
      <c r="AWM84" s="22"/>
      <c r="AWN84" s="22"/>
      <c r="AWO84" s="22"/>
      <c r="AWP84" s="22"/>
      <c r="AWQ84" s="22"/>
      <c r="AWR84" s="22"/>
      <c r="AWS84" s="22"/>
      <c r="AWT84" s="22"/>
      <c r="AWU84" s="22"/>
      <c r="AWV84" s="22"/>
      <c r="AWW84" s="22"/>
      <c r="AWX84" s="22"/>
      <c r="AWY84" s="22"/>
      <c r="AWZ84" s="22"/>
      <c r="AXA84" s="22"/>
      <c r="AXB84" s="22"/>
      <c r="AXC84" s="22"/>
      <c r="AXD84" s="22"/>
      <c r="AXE84" s="22"/>
      <c r="AXF84" s="22"/>
      <c r="AXG84" s="22"/>
      <c r="AXH84" s="22"/>
      <c r="AXI84" s="22"/>
      <c r="AXJ84" s="22"/>
      <c r="AXK84" s="22"/>
      <c r="AXL84" s="22"/>
      <c r="AXM84" s="22"/>
      <c r="AXN84" s="22"/>
      <c r="AXO84" s="22"/>
      <c r="AXP84" s="22"/>
      <c r="AXQ84" s="22"/>
      <c r="AXR84" s="22"/>
      <c r="AXS84" s="22"/>
      <c r="AXT84" s="22"/>
      <c r="AXU84" s="22"/>
      <c r="AXV84" s="22"/>
      <c r="AXW84" s="22"/>
      <c r="AXX84" s="22"/>
      <c r="AXY84" s="22"/>
      <c r="AXZ84" s="22"/>
      <c r="AYA84" s="22"/>
      <c r="AYB84" s="22"/>
      <c r="AYC84" s="22"/>
      <c r="AYD84" s="22"/>
      <c r="AYE84" s="22"/>
      <c r="AYF84" s="22"/>
      <c r="AYG84" s="22"/>
      <c r="AYH84" s="22"/>
      <c r="AYI84" s="22"/>
      <c r="AYJ84" s="22"/>
      <c r="AYK84" s="22"/>
      <c r="AYL84" s="22"/>
      <c r="AYM84" s="22"/>
      <c r="AYN84" s="22"/>
      <c r="AYO84" s="22"/>
      <c r="AYP84" s="22"/>
      <c r="AYQ84" s="22"/>
      <c r="AYR84" s="22"/>
      <c r="AYS84" s="22"/>
      <c r="AYT84" s="22"/>
      <c r="AYU84" s="22"/>
      <c r="AYV84" s="22"/>
      <c r="AYW84" s="22"/>
      <c r="AYX84" s="22"/>
      <c r="AYY84" s="22"/>
      <c r="AYZ84" s="22"/>
      <c r="AZA84" s="22"/>
      <c r="AZB84" s="22"/>
      <c r="AZC84" s="22"/>
      <c r="AZD84" s="22"/>
      <c r="AZE84" s="22"/>
      <c r="AZF84" s="22"/>
      <c r="AZG84" s="22"/>
      <c r="AZH84" s="22"/>
      <c r="AZI84" s="22"/>
      <c r="AZJ84" s="22"/>
      <c r="AZK84" s="22"/>
      <c r="AZL84" s="22"/>
      <c r="AZM84" s="22"/>
      <c r="AZN84" s="22"/>
      <c r="AZO84" s="22"/>
      <c r="AZP84" s="22"/>
      <c r="AZQ84" s="22"/>
      <c r="AZR84" s="22"/>
      <c r="AZS84" s="22"/>
      <c r="AZT84" s="22"/>
      <c r="AZU84" s="22"/>
      <c r="AZV84" s="22"/>
      <c r="AZW84" s="22"/>
      <c r="AZX84" s="22"/>
      <c r="AZY84" s="22"/>
      <c r="AZZ84" s="22"/>
      <c r="BAA84" s="22"/>
      <c r="BAB84" s="22"/>
      <c r="BAC84" s="22"/>
      <c r="BAD84" s="22"/>
      <c r="BAE84" s="22"/>
      <c r="BAF84" s="22"/>
      <c r="BAG84" s="22"/>
      <c r="BAH84" s="22"/>
      <c r="BAI84" s="22"/>
      <c r="BAJ84" s="22"/>
      <c r="BAK84" s="22"/>
      <c r="BAL84" s="22"/>
      <c r="BAM84" s="22"/>
      <c r="BAN84" s="22"/>
      <c r="BAO84" s="22"/>
      <c r="BAP84" s="22"/>
      <c r="BAQ84" s="22"/>
      <c r="BAR84" s="22"/>
      <c r="BAS84" s="22"/>
      <c r="BAT84" s="22"/>
      <c r="BAU84" s="22"/>
      <c r="BAV84" s="22"/>
      <c r="BAW84" s="22"/>
      <c r="BAX84" s="22"/>
      <c r="BAY84" s="22"/>
      <c r="BAZ84" s="22"/>
      <c r="BBA84" s="22"/>
      <c r="BBB84" s="22"/>
      <c r="BBC84" s="22"/>
      <c r="BBD84" s="22"/>
      <c r="BBE84" s="22"/>
      <c r="BBF84" s="22"/>
      <c r="BBG84" s="22"/>
      <c r="BBH84" s="22"/>
      <c r="BBI84" s="22"/>
      <c r="BBJ84" s="22"/>
      <c r="BBK84" s="22"/>
      <c r="BBL84" s="22"/>
      <c r="BBM84" s="22"/>
      <c r="BBN84" s="22"/>
      <c r="BBO84" s="22"/>
      <c r="BBP84" s="22"/>
      <c r="BBQ84" s="22"/>
      <c r="BBR84" s="22"/>
      <c r="BBS84" s="22"/>
      <c r="BBT84" s="22"/>
      <c r="BBU84" s="22"/>
      <c r="BBV84" s="22"/>
      <c r="BBW84" s="22"/>
      <c r="BBX84" s="22"/>
      <c r="BBY84" s="22"/>
      <c r="BBZ84" s="22"/>
      <c r="BCA84" s="22"/>
      <c r="BCB84" s="22"/>
      <c r="BCC84" s="22"/>
      <c r="BCD84" s="22"/>
      <c r="BCE84" s="22"/>
      <c r="BCF84" s="22"/>
      <c r="BCG84" s="22"/>
      <c r="BCH84" s="22"/>
      <c r="BCI84" s="22"/>
      <c r="BCJ84" s="22"/>
      <c r="BCK84" s="22"/>
      <c r="BCL84" s="22"/>
      <c r="BCM84" s="22"/>
      <c r="BCN84" s="22"/>
      <c r="BCO84" s="22"/>
      <c r="BCP84" s="22"/>
      <c r="BCQ84" s="22"/>
      <c r="BCR84" s="22"/>
      <c r="BCS84" s="22"/>
      <c r="BCT84" s="22"/>
      <c r="BCU84" s="22"/>
      <c r="BCV84" s="22"/>
      <c r="BCW84" s="22"/>
      <c r="BCX84" s="22"/>
      <c r="BCY84" s="22"/>
      <c r="BCZ84" s="22"/>
      <c r="BDA84" s="22"/>
      <c r="BDB84" s="22"/>
      <c r="BDC84" s="22"/>
      <c r="BDD84" s="22"/>
      <c r="BDE84" s="22"/>
      <c r="BDF84" s="22"/>
      <c r="BDG84" s="22"/>
      <c r="BDH84" s="22"/>
      <c r="BDI84" s="22"/>
      <c r="BDJ84" s="22"/>
      <c r="BDK84" s="22"/>
      <c r="BDL84" s="22"/>
      <c r="BDM84" s="22"/>
      <c r="BDN84" s="22"/>
      <c r="BDO84" s="22"/>
      <c r="BDP84" s="22"/>
      <c r="BDQ84" s="22"/>
      <c r="BDR84" s="22"/>
      <c r="BDS84" s="22"/>
      <c r="BDT84" s="22"/>
      <c r="BDU84" s="22"/>
      <c r="BDV84" s="22"/>
      <c r="BDW84" s="22"/>
      <c r="BDX84" s="22"/>
      <c r="BDY84" s="22"/>
      <c r="BDZ84" s="22"/>
      <c r="BEA84" s="22"/>
      <c r="BEB84" s="22"/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6"/>
      <c r="CZV84" s="26"/>
      <c r="CZW84" s="26"/>
      <c r="CZX84" s="26"/>
      <c r="CZY84" s="26"/>
      <c r="CZZ84" s="26"/>
      <c r="DAA84" s="26"/>
      <c r="DAB84" s="26"/>
      <c r="DAC84" s="26"/>
      <c r="DAD84" s="26"/>
      <c r="DAE84" s="26"/>
      <c r="DAF84" s="26"/>
      <c r="DAG84" s="26"/>
      <c r="DAH84" s="26"/>
      <c r="DAI84" s="26"/>
      <c r="DAJ84" s="26"/>
      <c r="DAK84" s="26"/>
      <c r="DAL84" s="26"/>
      <c r="DAM84" s="26"/>
      <c r="DAN84" s="26"/>
      <c r="DAO84" s="26"/>
      <c r="DAP84" s="26"/>
      <c r="DAQ84" s="26"/>
      <c r="DAR84" s="26"/>
      <c r="DAS84" s="26"/>
      <c r="DAT84" s="26"/>
      <c r="DAU84" s="26"/>
      <c r="DAV84" s="26"/>
      <c r="DAW84" s="26"/>
      <c r="DAX84" s="26"/>
      <c r="DAY84" s="26"/>
      <c r="DAZ84" s="26"/>
      <c r="DBA84" s="26"/>
      <c r="DBB84" s="26"/>
      <c r="DBC84" s="26"/>
      <c r="DBD84" s="26"/>
      <c r="DBE84" s="26"/>
      <c r="DBF84" s="26"/>
      <c r="DBG84" s="26"/>
      <c r="DBH84" s="26"/>
      <c r="DBI84" s="26"/>
      <c r="DBJ84" s="26"/>
      <c r="DBK84" s="26"/>
      <c r="DBL84" s="26"/>
      <c r="DBM84" s="26"/>
      <c r="DBN84" s="26"/>
      <c r="DBO84" s="26"/>
      <c r="DBP84" s="26"/>
      <c r="DBQ84" s="26"/>
      <c r="DBR84" s="26"/>
      <c r="DBS84" s="26"/>
      <c r="DBT84" s="26"/>
      <c r="DBU84" s="26"/>
      <c r="DBV84" s="26"/>
      <c r="DBW84" s="26"/>
      <c r="DBX84" s="26"/>
      <c r="DBY84" s="26"/>
      <c r="DBZ84" s="26"/>
      <c r="DCA84" s="26"/>
      <c r="DCB84" s="26"/>
      <c r="DCC84" s="26"/>
      <c r="DCD84" s="26"/>
      <c r="DCE84" s="26"/>
      <c r="DCF84" s="26"/>
      <c r="DCG84" s="26"/>
      <c r="DCH84" s="26"/>
      <c r="DCI84" s="26"/>
      <c r="DCJ84" s="26"/>
      <c r="DCK84" s="26"/>
      <c r="DCL84" s="26"/>
      <c r="DCM84" s="26"/>
      <c r="DCN84" s="26"/>
      <c r="DCO84" s="26"/>
      <c r="DCP84" s="26"/>
      <c r="DCQ84" s="26"/>
      <c r="DCR84" s="26"/>
      <c r="DCS84" s="26"/>
      <c r="DCT84" s="26"/>
      <c r="DCU84" s="26"/>
      <c r="DCV84" s="26"/>
      <c r="DCW84" s="26"/>
      <c r="DCX84" s="26"/>
      <c r="DCY84" s="26"/>
      <c r="DCZ84" s="26"/>
      <c r="DDA84" s="26"/>
      <c r="DDB84" s="26"/>
      <c r="DDC84" s="26"/>
      <c r="DDD84" s="26"/>
      <c r="DDE84" s="26"/>
      <c r="DDF84" s="26"/>
      <c r="DDG84" s="26"/>
      <c r="DDH84" s="26"/>
      <c r="DDI84" s="26"/>
      <c r="DDJ84" s="26"/>
      <c r="DDK84" s="26"/>
      <c r="DDL84" s="26"/>
      <c r="DDM84" s="26"/>
      <c r="DDN84" s="26"/>
      <c r="DDO84" s="26"/>
      <c r="DDP84" s="26"/>
      <c r="DDQ84" s="26"/>
      <c r="DDR84" s="26"/>
      <c r="DDS84" s="26"/>
      <c r="DDT84" s="26"/>
      <c r="DDU84" s="26"/>
      <c r="DDV84" s="26"/>
      <c r="DDW84" s="26"/>
      <c r="DDX84" s="26"/>
      <c r="DDY84" s="26"/>
      <c r="DDZ84" s="26"/>
      <c r="DEA84" s="26"/>
      <c r="DEB84" s="26"/>
      <c r="DEC84" s="26"/>
      <c r="DED84" s="26"/>
      <c r="DEE84" s="26"/>
      <c r="DEF84" s="26"/>
      <c r="DEG84" s="26"/>
      <c r="DEH84" s="26"/>
      <c r="DEI84" s="26"/>
      <c r="DEJ84" s="26"/>
      <c r="DEK84" s="26"/>
      <c r="DEL84" s="26"/>
      <c r="DEM84" s="26"/>
      <c r="DEN84" s="26"/>
      <c r="DEO84" s="26"/>
      <c r="DEP84" s="26"/>
      <c r="DEQ84" s="26"/>
      <c r="DER84" s="26"/>
      <c r="DES84" s="26"/>
      <c r="DET84" s="26"/>
      <c r="DEU84" s="26"/>
      <c r="DEV84" s="26"/>
      <c r="DEW84" s="26"/>
      <c r="DEX84" s="26"/>
      <c r="DEY84" s="26"/>
      <c r="DEZ84" s="26"/>
      <c r="DFA84" s="26"/>
      <c r="DFB84" s="26"/>
      <c r="DFC84" s="26"/>
      <c r="DFD84" s="26"/>
      <c r="DFE84" s="26"/>
      <c r="DFF84" s="26"/>
      <c r="DFG84" s="26"/>
      <c r="DFH84" s="26"/>
      <c r="DFI84" s="26"/>
      <c r="DFJ84" s="26"/>
      <c r="DFK84" s="26"/>
      <c r="DFL84" s="26"/>
      <c r="DFM84" s="26"/>
      <c r="DFN84" s="26"/>
      <c r="DFO84" s="26"/>
      <c r="DFP84" s="26"/>
      <c r="DFQ84" s="26"/>
      <c r="DFR84" s="26"/>
      <c r="DFS84" s="26"/>
      <c r="DFT84" s="26"/>
      <c r="DFU84" s="26"/>
      <c r="DFV84" s="26"/>
      <c r="DFW84" s="26"/>
      <c r="DFX84" s="26"/>
      <c r="DFY84" s="26"/>
      <c r="DFZ84" s="26"/>
      <c r="DGA84" s="26"/>
      <c r="DGB84" s="26"/>
      <c r="DGC84" s="26"/>
      <c r="DGD84" s="26"/>
      <c r="DGE84" s="26"/>
      <c r="DGF84" s="26"/>
      <c r="DGG84" s="26"/>
      <c r="DGH84" s="26"/>
      <c r="DGI84" s="26"/>
      <c r="DGJ84" s="26"/>
      <c r="DGK84" s="26"/>
      <c r="DGL84" s="26"/>
      <c r="DGM84" s="26"/>
      <c r="DGN84" s="26"/>
      <c r="DGO84" s="26"/>
      <c r="DGP84" s="26"/>
      <c r="DGQ84" s="26"/>
      <c r="DGR84" s="26"/>
      <c r="DGS84" s="26"/>
      <c r="DGT84" s="26"/>
      <c r="DGU84" s="26"/>
      <c r="DGV84" s="26"/>
      <c r="DGW84" s="26"/>
      <c r="DGX84" s="26"/>
      <c r="DGY84" s="26"/>
      <c r="DGZ84" s="26"/>
      <c r="DHA84" s="26"/>
      <c r="DHB84" s="26"/>
      <c r="DHC84" s="26"/>
      <c r="DHD84" s="26"/>
      <c r="DHE84" s="26"/>
      <c r="DHF84" s="26"/>
      <c r="DHG84" s="26"/>
      <c r="DHH84" s="26"/>
      <c r="DHI84" s="26"/>
      <c r="DHJ84" s="26"/>
      <c r="DHK84" s="26"/>
      <c r="DHL84" s="26"/>
      <c r="DHM84" s="26"/>
      <c r="DHN84" s="26"/>
      <c r="DHO84" s="26"/>
      <c r="DHP84" s="26"/>
      <c r="DHQ84" s="26"/>
      <c r="DHR84" s="26"/>
      <c r="DHS84" s="26"/>
      <c r="DHT84" s="26"/>
      <c r="DHU84" s="26"/>
      <c r="DHV84" s="26"/>
      <c r="DHW84" s="26"/>
      <c r="DHX84" s="26"/>
      <c r="DHY84" s="26"/>
      <c r="DHZ84" s="26"/>
      <c r="DIA84" s="26"/>
      <c r="DIB84" s="26"/>
      <c r="DIC84" s="26"/>
      <c r="DID84" s="26"/>
      <c r="DIE84" s="26"/>
      <c r="DIF84" s="26"/>
      <c r="DIG84" s="26"/>
      <c r="DIH84" s="26"/>
      <c r="DII84" s="26"/>
      <c r="DIJ84" s="26"/>
      <c r="DIK84" s="26"/>
      <c r="DIL84" s="26"/>
      <c r="DIM84" s="26"/>
      <c r="DIN84" s="26"/>
      <c r="DIO84" s="26"/>
      <c r="DIP84" s="26"/>
      <c r="DIQ84" s="26"/>
      <c r="DIR84" s="26"/>
      <c r="DIS84" s="26"/>
      <c r="DIT84" s="26"/>
      <c r="DIU84" s="26"/>
      <c r="DIV84" s="26"/>
      <c r="DIW84" s="26"/>
      <c r="DIX84" s="26"/>
      <c r="DIY84" s="26"/>
      <c r="DIZ84" s="26"/>
      <c r="DJA84" s="26"/>
      <c r="DJB84" s="26"/>
      <c r="DJC84" s="26"/>
      <c r="DJD84" s="26"/>
      <c r="DJE84" s="26"/>
      <c r="DJF84" s="26"/>
      <c r="DJG84" s="26"/>
      <c r="DJH84" s="26"/>
      <c r="DJI84" s="26"/>
      <c r="DJJ84" s="26"/>
      <c r="DJK84" s="26"/>
      <c r="DJL84" s="26"/>
      <c r="DJM84" s="26"/>
      <c r="DJN84" s="26"/>
      <c r="DJO84" s="26"/>
      <c r="DJP84" s="26"/>
      <c r="DJQ84" s="26"/>
      <c r="DJR84" s="26"/>
      <c r="DJS84" s="26"/>
      <c r="DJT84" s="26"/>
      <c r="DJU84" s="26"/>
      <c r="DJV84" s="26"/>
      <c r="DJW84" s="26"/>
      <c r="DJX84" s="26"/>
      <c r="DJY84" s="26"/>
      <c r="DJZ84" s="26"/>
      <c r="DKA84" s="26"/>
      <c r="DKB84" s="26"/>
      <c r="DKC84" s="26"/>
      <c r="DKD84" s="26"/>
      <c r="DKE84" s="26"/>
      <c r="DKF84" s="26"/>
      <c r="DKG84" s="26"/>
      <c r="DKH84" s="26"/>
      <c r="DKI84" s="26"/>
      <c r="DKJ84" s="26"/>
      <c r="DKK84" s="26"/>
      <c r="DKL84" s="26"/>
      <c r="DKM84" s="26"/>
      <c r="DKN84" s="26"/>
      <c r="DKO84" s="26"/>
      <c r="DKP84" s="26"/>
      <c r="DKQ84" s="26"/>
      <c r="DKR84" s="26"/>
      <c r="DKS84" s="26"/>
      <c r="DKT84" s="26"/>
      <c r="DKU84" s="26"/>
      <c r="DKV84" s="26"/>
      <c r="DKW84" s="26"/>
      <c r="DKX84" s="26"/>
      <c r="DKY84" s="26"/>
      <c r="DKZ84" s="26"/>
      <c r="DLA84" s="26"/>
      <c r="DLB84" s="26"/>
      <c r="DLC84" s="26"/>
      <c r="DLD84" s="26"/>
      <c r="DLE84" s="26"/>
      <c r="DLF84" s="26"/>
      <c r="DLG84" s="26"/>
      <c r="DLH84" s="26"/>
      <c r="DLI84" s="26"/>
      <c r="DLJ84" s="26"/>
      <c r="DLK84" s="26"/>
      <c r="DLL84" s="26"/>
      <c r="DLM84" s="26"/>
      <c r="DLN84" s="26"/>
      <c r="DLO84" s="26"/>
      <c r="DLP84" s="26"/>
      <c r="DLQ84" s="26"/>
      <c r="DLR84" s="26"/>
      <c r="DLS84" s="26"/>
      <c r="DLT84" s="26"/>
      <c r="DLU84" s="26"/>
      <c r="DLV84" s="26"/>
      <c r="DLW84" s="26"/>
      <c r="DLX84" s="26"/>
      <c r="DLY84" s="26"/>
      <c r="DLZ84" s="26"/>
      <c r="DMA84" s="26"/>
      <c r="DMB84" s="26"/>
      <c r="DMC84" s="26"/>
      <c r="DMD84" s="26"/>
      <c r="DME84" s="26"/>
      <c r="DMF84" s="26"/>
      <c r="DMG84" s="26"/>
      <c r="DMH84" s="26"/>
      <c r="DMI84" s="26"/>
      <c r="DMJ84" s="26"/>
      <c r="DMK84" s="26"/>
      <c r="DML84" s="26"/>
      <c r="DMM84" s="26"/>
      <c r="DMN84" s="26"/>
      <c r="DMO84" s="26"/>
      <c r="DMP84" s="26"/>
      <c r="DMQ84" s="26"/>
      <c r="DMR84" s="26"/>
      <c r="DMS84" s="26"/>
      <c r="DMT84" s="26"/>
      <c r="DMU84" s="26"/>
      <c r="DMV84" s="26"/>
      <c r="DMW84" s="26"/>
      <c r="DMX84" s="26"/>
      <c r="DMY84" s="26"/>
      <c r="DMZ84" s="26"/>
      <c r="DNA84" s="26"/>
      <c r="DNB84" s="26"/>
      <c r="DNC84" s="26"/>
      <c r="DND84" s="26"/>
      <c r="DNE84" s="26"/>
      <c r="DNF84" s="26"/>
      <c r="DNG84" s="26"/>
      <c r="DNH84" s="26"/>
      <c r="DNI84" s="26"/>
      <c r="DNJ84" s="26"/>
      <c r="DNK84" s="26"/>
      <c r="DNL84" s="26"/>
      <c r="DNM84" s="26"/>
      <c r="DNN84" s="26"/>
      <c r="DNO84" s="26"/>
      <c r="DNP84" s="26"/>
      <c r="DNQ84" s="26"/>
      <c r="DNR84" s="26"/>
      <c r="DNS84" s="26"/>
      <c r="DNT84" s="26"/>
      <c r="DNU84" s="26"/>
      <c r="DNV84" s="26"/>
      <c r="DNW84" s="26"/>
      <c r="DNX84" s="26"/>
      <c r="DNY84" s="26"/>
      <c r="DNZ84" s="26"/>
      <c r="DOA84" s="26"/>
      <c r="DOB84" s="26"/>
      <c r="DOC84" s="26"/>
      <c r="DOD84" s="26"/>
      <c r="DOE84" s="26"/>
      <c r="DOF84" s="26"/>
      <c r="DOG84" s="26"/>
      <c r="DOH84" s="26"/>
      <c r="DOI84" s="26"/>
      <c r="DOJ84" s="26"/>
      <c r="DOK84" s="26"/>
      <c r="DOL84" s="26"/>
      <c r="DOM84" s="26"/>
      <c r="DON84" s="26"/>
      <c r="DOO84" s="26"/>
      <c r="DOP84" s="26"/>
      <c r="DOQ84" s="26"/>
      <c r="DOR84" s="26"/>
      <c r="DOS84" s="26"/>
      <c r="DOT84" s="26"/>
      <c r="DOU84" s="26"/>
      <c r="DOV84" s="26"/>
      <c r="DOW84" s="26"/>
      <c r="DOX84" s="26"/>
      <c r="DOY84" s="26"/>
      <c r="DOZ84" s="26"/>
      <c r="DPA84" s="26"/>
      <c r="DPB84" s="26"/>
      <c r="DPC84" s="26"/>
      <c r="DPD84" s="26"/>
      <c r="DPE84" s="26"/>
      <c r="DPF84" s="26"/>
      <c r="DPG84" s="26"/>
      <c r="DPH84" s="26"/>
      <c r="DPI84" s="26"/>
      <c r="DPJ84" s="26"/>
      <c r="DPK84" s="26"/>
      <c r="DPL84" s="26"/>
      <c r="DPM84" s="26"/>
      <c r="DPN84" s="26"/>
      <c r="DPO84" s="26"/>
      <c r="DPP84" s="26"/>
      <c r="DPQ84" s="26"/>
      <c r="DPR84" s="26"/>
      <c r="DPS84" s="26"/>
      <c r="DPT84" s="26"/>
      <c r="DPU84" s="26"/>
      <c r="DPV84" s="26"/>
      <c r="DPW84" s="26"/>
      <c r="DPX84" s="26"/>
      <c r="DPY84" s="26"/>
      <c r="DPZ84" s="26"/>
      <c r="DQA84" s="26"/>
      <c r="DQB84" s="26"/>
      <c r="DQC84" s="26"/>
      <c r="DQD84" s="26"/>
      <c r="DQE84" s="26"/>
      <c r="DQF84" s="26"/>
      <c r="DQG84" s="26"/>
      <c r="DQH84" s="26"/>
      <c r="DQI84" s="26"/>
      <c r="DQJ84" s="26"/>
      <c r="DQK84" s="26"/>
      <c r="DQL84" s="26"/>
      <c r="DQM84" s="26"/>
      <c r="DQN84" s="26"/>
      <c r="DQO84" s="26"/>
      <c r="DQP84" s="26"/>
      <c r="DQQ84" s="26"/>
      <c r="DQR84" s="26"/>
      <c r="DQS84" s="26"/>
      <c r="DQT84" s="26"/>
      <c r="DQU84" s="26"/>
      <c r="DQV84" s="26"/>
      <c r="DQW84" s="26"/>
      <c r="DQX84" s="26"/>
      <c r="DQY84" s="26"/>
      <c r="DQZ84" s="26"/>
      <c r="DRA84" s="26"/>
      <c r="DRB84" s="26"/>
      <c r="DRC84" s="26"/>
      <c r="DRD84" s="26"/>
      <c r="DRE84" s="26"/>
      <c r="DRF84" s="26"/>
      <c r="DRG84" s="26"/>
      <c r="DRH84" s="26"/>
      <c r="DRI84" s="26"/>
      <c r="DRJ84" s="26"/>
      <c r="DRK84" s="26"/>
      <c r="DRL84" s="26"/>
      <c r="DRM84" s="26"/>
      <c r="DRN84" s="26"/>
      <c r="DRO84" s="26"/>
      <c r="DRP84" s="26"/>
      <c r="DRQ84" s="26"/>
      <c r="DRR84" s="26"/>
      <c r="DRS84" s="26"/>
      <c r="DRT84" s="26"/>
      <c r="DRU84" s="26"/>
      <c r="DRV84" s="26"/>
      <c r="DRW84" s="26"/>
      <c r="DRX84" s="26"/>
      <c r="DRY84" s="26"/>
      <c r="DRZ84" s="26"/>
      <c r="DSA84" s="26"/>
      <c r="DSB84" s="26"/>
      <c r="DSC84" s="26"/>
      <c r="DSD84" s="26"/>
      <c r="DSE84" s="26"/>
      <c r="DSF84" s="26"/>
      <c r="DSG84" s="26"/>
      <c r="DSH84" s="26"/>
      <c r="DSI84" s="26"/>
      <c r="DSJ84" s="26"/>
      <c r="DSK84" s="26"/>
      <c r="DSL84" s="26"/>
      <c r="DSM84" s="26"/>
      <c r="DSN84" s="26"/>
      <c r="DSO84" s="26"/>
      <c r="DSP84" s="26"/>
      <c r="DSQ84" s="26"/>
      <c r="DSR84" s="26"/>
      <c r="DSS84" s="26"/>
      <c r="DST84" s="26"/>
      <c r="DSU84" s="26"/>
      <c r="DSV84" s="26"/>
      <c r="DSW84" s="26"/>
      <c r="DSX84" s="26"/>
      <c r="DSY84" s="26"/>
      <c r="DSZ84" s="26"/>
      <c r="DTA84" s="26"/>
      <c r="DTB84" s="26"/>
      <c r="DTC84" s="26"/>
      <c r="DTD84" s="26"/>
      <c r="DTE84" s="26"/>
      <c r="DTF84" s="26"/>
      <c r="DTG84" s="26"/>
      <c r="DTH84" s="26"/>
      <c r="DTI84" s="26"/>
      <c r="DTJ84" s="26"/>
      <c r="DTK84" s="26"/>
      <c r="DTL84" s="26"/>
      <c r="DTM84" s="26"/>
      <c r="DTN84" s="26"/>
      <c r="DTO84" s="26"/>
      <c r="DTP84" s="26"/>
      <c r="DTQ84" s="26"/>
      <c r="DTR84" s="26"/>
      <c r="DTS84" s="26"/>
      <c r="DTT84" s="26"/>
      <c r="DTU84" s="26"/>
      <c r="DTV84" s="26"/>
      <c r="DTW84" s="26"/>
      <c r="DTX84" s="26"/>
      <c r="DTY84" s="26"/>
      <c r="DTZ84" s="26"/>
      <c r="DUA84" s="26"/>
      <c r="DUB84" s="26"/>
      <c r="DUC84" s="26"/>
      <c r="DUD84" s="26"/>
      <c r="DUE84" s="26"/>
      <c r="DUF84" s="26"/>
      <c r="DUG84" s="26"/>
      <c r="DUH84" s="26"/>
      <c r="DUI84" s="26"/>
      <c r="DUJ84" s="26"/>
      <c r="DUK84" s="26"/>
      <c r="DUL84" s="26"/>
      <c r="DUM84" s="26"/>
      <c r="DUN84" s="26"/>
      <c r="DUO84" s="26"/>
      <c r="DUP84" s="26"/>
      <c r="DUQ84" s="26"/>
      <c r="DUR84" s="26"/>
      <c r="DUS84" s="26"/>
      <c r="DUT84" s="26"/>
      <c r="DUU84" s="26"/>
      <c r="DUV84" s="26"/>
      <c r="DUW84" s="26"/>
      <c r="DUX84" s="26"/>
      <c r="DUY84" s="26"/>
      <c r="DUZ84" s="26"/>
      <c r="DVA84" s="26"/>
      <c r="DVB84" s="26"/>
      <c r="DVC84" s="26"/>
      <c r="DVD84" s="26"/>
      <c r="DVE84" s="26"/>
      <c r="DVF84" s="26"/>
      <c r="DVG84" s="26"/>
      <c r="DVH84" s="26"/>
      <c r="DVI84" s="26"/>
      <c r="DVJ84" s="26"/>
      <c r="DVK84" s="26"/>
      <c r="DVL84" s="26"/>
      <c r="DVM84" s="26"/>
      <c r="DVN84" s="26"/>
      <c r="DVO84" s="26"/>
      <c r="DVP84" s="26"/>
      <c r="DVQ84" s="26"/>
      <c r="DVR84" s="26"/>
      <c r="DVS84" s="26"/>
      <c r="DVT84" s="26"/>
      <c r="DVU84" s="26"/>
      <c r="DVV84" s="26"/>
      <c r="DVW84" s="26"/>
      <c r="DVX84" s="26"/>
      <c r="DVY84" s="26"/>
      <c r="DVZ84" s="26"/>
      <c r="DWA84" s="26"/>
      <c r="DWB84" s="26"/>
      <c r="DWC84" s="26"/>
      <c r="DWD84" s="26"/>
      <c r="DWE84" s="26"/>
      <c r="DWF84" s="26"/>
      <c r="DWG84" s="26"/>
      <c r="DWH84" s="26"/>
      <c r="DWI84" s="26"/>
      <c r="DWJ84" s="26"/>
      <c r="DWK84" s="26"/>
      <c r="DWL84" s="26"/>
      <c r="DWM84" s="26"/>
      <c r="DWN84" s="26"/>
      <c r="DWO84" s="26"/>
      <c r="DWP84" s="26"/>
      <c r="DWQ84" s="26"/>
      <c r="DWR84" s="26"/>
      <c r="DWS84" s="26"/>
      <c r="DWT84" s="26"/>
      <c r="DWU84" s="26"/>
      <c r="DWV84" s="26"/>
      <c r="DWW84" s="26"/>
      <c r="DWX84" s="26"/>
      <c r="DWY84" s="26"/>
      <c r="DWZ84" s="26"/>
      <c r="DXA84" s="26"/>
      <c r="DXB84" s="26"/>
      <c r="DXC84" s="26"/>
      <c r="DXD84" s="26"/>
      <c r="DXE84" s="26"/>
      <c r="DXF84" s="26"/>
      <c r="DXG84" s="26"/>
      <c r="DXH84" s="26"/>
      <c r="DXI84" s="26"/>
      <c r="DXJ84" s="26"/>
      <c r="DXK84" s="26"/>
      <c r="DXL84" s="26"/>
      <c r="DXM84" s="26"/>
      <c r="DXN84" s="26"/>
      <c r="DXO84" s="26"/>
      <c r="DXP84" s="26"/>
      <c r="DXQ84" s="26"/>
      <c r="DXR84" s="26"/>
      <c r="DXS84" s="26"/>
      <c r="DXT84" s="26"/>
      <c r="DXU84" s="26"/>
      <c r="DXV84" s="26"/>
      <c r="DXW84" s="26"/>
      <c r="DXX84" s="26"/>
      <c r="DXY84" s="26"/>
      <c r="DXZ84" s="26"/>
      <c r="DYA84" s="26"/>
      <c r="DYB84" s="26"/>
      <c r="DYC84" s="26"/>
      <c r="DYD84" s="26"/>
      <c r="DYE84" s="26"/>
      <c r="DYF84" s="26"/>
      <c r="DYG84" s="26"/>
      <c r="DYH84" s="26"/>
      <c r="DYI84" s="26"/>
      <c r="DYJ84" s="26"/>
      <c r="DYK84" s="26"/>
      <c r="DYL84" s="26"/>
      <c r="DYM84" s="26"/>
      <c r="DYN84" s="26"/>
      <c r="DYO84" s="26"/>
      <c r="DYP84" s="26"/>
      <c r="DYQ84" s="26"/>
      <c r="DYR84" s="26"/>
      <c r="DYS84" s="26"/>
      <c r="DYT84" s="26"/>
      <c r="DYU84" s="26"/>
      <c r="DYV84" s="26"/>
      <c r="DYW84" s="26"/>
      <c r="DYX84" s="26"/>
      <c r="DYY84" s="26"/>
      <c r="DYZ84" s="26"/>
      <c r="DZA84" s="26"/>
      <c r="DZB84" s="26"/>
      <c r="DZC84" s="26"/>
      <c r="DZD84" s="26"/>
      <c r="DZE84" s="26"/>
      <c r="DZF84" s="26"/>
      <c r="DZG84" s="26"/>
      <c r="DZH84" s="26"/>
      <c r="DZI84" s="26"/>
      <c r="DZJ84" s="26"/>
      <c r="DZK84" s="26"/>
      <c r="DZL84" s="26"/>
      <c r="DZM84" s="26"/>
      <c r="DZN84" s="26"/>
      <c r="DZO84" s="26"/>
      <c r="DZP84" s="26"/>
      <c r="DZQ84" s="26"/>
      <c r="DZR84" s="26"/>
      <c r="DZS84" s="26"/>
      <c r="DZT84" s="26"/>
      <c r="DZU84" s="26"/>
      <c r="DZV84" s="26"/>
      <c r="DZW84" s="26"/>
      <c r="DZX84" s="26"/>
      <c r="DZY84" s="26"/>
      <c r="DZZ84" s="26"/>
      <c r="EAA84" s="26"/>
      <c r="EAB84" s="26"/>
      <c r="EAC84" s="26"/>
      <c r="EAD84" s="26"/>
      <c r="EAE84" s="26"/>
      <c r="EAF84" s="26"/>
      <c r="EAG84" s="26"/>
      <c r="EAH84" s="26"/>
      <c r="EAI84" s="26"/>
      <c r="EAJ84" s="26"/>
      <c r="EAK84" s="26"/>
      <c r="EAL84" s="26"/>
      <c r="EAM84" s="26"/>
      <c r="EAN84" s="26"/>
      <c r="EAO84" s="26"/>
      <c r="EAP84" s="26"/>
      <c r="EAQ84" s="26"/>
      <c r="EAR84" s="26"/>
      <c r="EAS84" s="26"/>
      <c r="EAT84" s="26"/>
      <c r="EAU84" s="26"/>
      <c r="EAV84" s="26"/>
      <c r="EAW84" s="26"/>
      <c r="EAX84" s="26"/>
      <c r="EAY84" s="26"/>
      <c r="EAZ84" s="26"/>
      <c r="EBA84" s="26"/>
      <c r="EBB84" s="26"/>
      <c r="EBC84" s="26"/>
      <c r="EBD84" s="26"/>
      <c r="EBE84" s="26"/>
      <c r="EBF84" s="26"/>
      <c r="EBG84" s="26"/>
      <c r="EBH84" s="26"/>
      <c r="EBI84" s="26"/>
      <c r="EBJ84" s="26"/>
      <c r="EBK84" s="26"/>
      <c r="EBL84" s="26"/>
      <c r="EBM84" s="26"/>
      <c r="EBN84" s="26"/>
      <c r="EBO84" s="26"/>
      <c r="EBP84" s="26"/>
      <c r="EBQ84" s="26"/>
      <c r="EBR84" s="26"/>
      <c r="EBS84" s="26"/>
      <c r="EBT84" s="26"/>
      <c r="EBU84" s="26"/>
      <c r="EBV84" s="26"/>
      <c r="EBW84" s="26"/>
      <c r="EBX84" s="26"/>
      <c r="EBY84" s="26"/>
      <c r="EBZ84" s="26"/>
      <c r="ECA84" s="26"/>
      <c r="ECB84" s="26"/>
      <c r="ECC84" s="26"/>
      <c r="ECD84" s="26"/>
      <c r="ECE84" s="26"/>
      <c r="ECF84" s="26"/>
      <c r="ECG84" s="26"/>
      <c r="ECH84" s="26"/>
      <c r="ECI84" s="26"/>
      <c r="ECJ84" s="26"/>
      <c r="ECK84" s="26"/>
      <c r="ECL84" s="26"/>
      <c r="ECM84" s="26"/>
      <c r="ECN84" s="26"/>
      <c r="ECO84" s="26"/>
      <c r="ECP84" s="26"/>
      <c r="ECQ84" s="26"/>
      <c r="ECR84" s="26"/>
      <c r="ECS84" s="26"/>
      <c r="ECT84" s="26"/>
      <c r="ECU84" s="26"/>
      <c r="ECV84" s="26"/>
      <c r="ECW84" s="26"/>
      <c r="ECX84" s="26"/>
      <c r="ECY84" s="26"/>
      <c r="ECZ84" s="26"/>
      <c r="EDA84" s="26"/>
      <c r="EDB84" s="26"/>
      <c r="EDC84" s="26"/>
      <c r="EDD84" s="26"/>
      <c r="EDE84" s="26"/>
      <c r="EDF84" s="26"/>
      <c r="EDG84" s="26"/>
      <c r="EDH84" s="26"/>
      <c r="EDI84" s="26"/>
      <c r="EDJ84" s="26"/>
      <c r="EDK84" s="26"/>
      <c r="EDL84" s="26"/>
      <c r="EDM84" s="26"/>
      <c r="EDN84" s="26"/>
      <c r="EDO84" s="26"/>
      <c r="EDP84" s="26"/>
      <c r="EDQ84" s="26"/>
      <c r="EDR84" s="26"/>
      <c r="EDS84" s="26"/>
      <c r="EDT84" s="26"/>
      <c r="EDU84" s="26"/>
    </row>
    <row r="85" s="3" customFormat="1" spans="1:3505">
      <c r="A85" s="1"/>
      <c r="B85" s="1"/>
      <c r="C85" s="5"/>
      <c r="D85" s="16" t="s">
        <v>77</v>
      </c>
      <c r="E85" s="16" t="s">
        <v>52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>
        <v>18</v>
      </c>
      <c r="R85" s="15">
        <v>1</v>
      </c>
      <c r="S85" s="15"/>
      <c r="T85" s="15">
        <v>1</v>
      </c>
      <c r="U85" s="15"/>
      <c r="V85" s="15"/>
      <c r="W85" s="15">
        <v>5</v>
      </c>
      <c r="X85" s="15">
        <v>5</v>
      </c>
      <c r="Y85" s="15"/>
      <c r="Z85" s="15">
        <v>4</v>
      </c>
      <c r="AA85" s="15">
        <v>11</v>
      </c>
      <c r="AB85" s="15"/>
      <c r="AC85" s="15"/>
      <c r="AD85" s="15">
        <v>3</v>
      </c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>
        <v>1</v>
      </c>
      <c r="AR85" s="15"/>
      <c r="AS85" s="15"/>
      <c r="AT85" s="15"/>
      <c r="AU85" s="15"/>
      <c r="AV85" s="15"/>
      <c r="AW85" s="15"/>
      <c r="AX85" s="15"/>
      <c r="AY85" s="15">
        <v>1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>
        <v>9</v>
      </c>
      <c r="BK85" s="15"/>
      <c r="BL85" s="15"/>
      <c r="BM85" s="15"/>
      <c r="BN85" s="15"/>
      <c r="BO85" s="15"/>
      <c r="BP85" s="15"/>
      <c r="BQ85" s="15">
        <v>4</v>
      </c>
      <c r="BR85" s="15"/>
      <c r="BS85" s="15">
        <v>24</v>
      </c>
      <c r="BT85" s="15"/>
      <c r="BU85" s="15"/>
      <c r="BV85" s="15"/>
      <c r="BW85" s="15"/>
      <c r="BX85" s="15"/>
      <c r="BY85" s="15"/>
      <c r="BZ85" s="15">
        <v>1</v>
      </c>
      <c r="CA85" s="15">
        <v>2</v>
      </c>
      <c r="CB85" s="15"/>
      <c r="CC85" s="15">
        <v>1</v>
      </c>
      <c r="CD85" s="15"/>
      <c r="CE85" s="15"/>
      <c r="CF85" s="15">
        <v>1</v>
      </c>
      <c r="CG85" s="15"/>
      <c r="CH85" s="15">
        <v>1</v>
      </c>
      <c r="CI85" s="15">
        <v>2</v>
      </c>
      <c r="CJ85" s="15"/>
      <c r="CK85" s="15"/>
      <c r="CL85" s="15">
        <v>14</v>
      </c>
      <c r="CM85" s="15">
        <v>1</v>
      </c>
      <c r="CN85" s="15"/>
      <c r="CO85" s="15"/>
      <c r="CP85" s="15"/>
      <c r="CQ85" s="15">
        <v>3</v>
      </c>
      <c r="CR85" s="15"/>
      <c r="CS85" s="15"/>
      <c r="CT85" s="15">
        <v>3</v>
      </c>
      <c r="CU85" s="15">
        <v>34</v>
      </c>
      <c r="CV85" s="15"/>
      <c r="CW85" s="15">
        <v>1</v>
      </c>
      <c r="CX85" s="15"/>
      <c r="CY85" s="15">
        <v>5</v>
      </c>
      <c r="CZ85" s="15"/>
      <c r="DA85" s="15">
        <v>3</v>
      </c>
      <c r="DB85" s="15">
        <v>7</v>
      </c>
      <c r="DC85" s="15">
        <v>15</v>
      </c>
      <c r="DD85" s="15"/>
      <c r="DE85" s="15">
        <v>4</v>
      </c>
      <c r="DF85" s="15"/>
      <c r="DG85" s="15">
        <v>3</v>
      </c>
      <c r="DH85" s="15"/>
      <c r="DI85" s="15"/>
      <c r="DJ85" s="15">
        <v>9</v>
      </c>
      <c r="DK85" s="15">
        <v>27</v>
      </c>
      <c r="DL85" s="15">
        <v>1</v>
      </c>
      <c r="DM85" s="15"/>
      <c r="DN85" s="15"/>
      <c r="DO85" s="15"/>
      <c r="DP85" s="15">
        <v>2</v>
      </c>
      <c r="DQ85" s="15"/>
      <c r="DR85" s="15"/>
      <c r="DS85" s="15"/>
      <c r="DT85" s="15"/>
      <c r="DU85" s="15">
        <v>24</v>
      </c>
      <c r="DV85" s="15">
        <v>1</v>
      </c>
      <c r="DW85" s="15"/>
      <c r="DX85" s="15">
        <v>4</v>
      </c>
      <c r="DY85" s="15"/>
      <c r="DZ85" s="15">
        <v>6</v>
      </c>
      <c r="EA85" s="15"/>
      <c r="EB85" s="15"/>
      <c r="EC85" s="15"/>
      <c r="ED85" s="15"/>
      <c r="EE85" s="15">
        <v>3</v>
      </c>
      <c r="EF85" s="15">
        <v>1</v>
      </c>
      <c r="EG85" s="15"/>
      <c r="EH85" s="15"/>
      <c r="EI85" s="15">
        <v>30</v>
      </c>
      <c r="EJ85" s="15">
        <v>21</v>
      </c>
      <c r="EK85" s="15">
        <v>3</v>
      </c>
      <c r="EL85" s="15">
        <v>1</v>
      </c>
      <c r="EM85" s="15">
        <v>4</v>
      </c>
      <c r="EN85" s="15"/>
      <c r="EO85" s="15">
        <v>3</v>
      </c>
      <c r="EP85" s="15"/>
      <c r="EQ85" s="15"/>
      <c r="ER85" s="15"/>
      <c r="ES85" s="15">
        <v>28</v>
      </c>
      <c r="ET85" s="15">
        <v>58</v>
      </c>
      <c r="EU85" s="15">
        <v>1</v>
      </c>
      <c r="EV85" s="15"/>
      <c r="EW85" s="15"/>
      <c r="EX85" s="15"/>
      <c r="EY85" s="15"/>
      <c r="EZ85" s="15">
        <v>11</v>
      </c>
      <c r="FA85" s="15"/>
      <c r="FB85" s="15"/>
      <c r="FC85" s="15">
        <v>44</v>
      </c>
      <c r="FD85" s="15">
        <v>52</v>
      </c>
      <c r="FE85" s="15">
        <v>10</v>
      </c>
      <c r="FF85" s="15"/>
      <c r="FG85" s="15">
        <v>7</v>
      </c>
      <c r="FH85" s="15"/>
      <c r="FI85" s="15">
        <v>6</v>
      </c>
      <c r="FJ85" s="15"/>
      <c r="FK85" s="15"/>
      <c r="FL85" s="15"/>
      <c r="FM85" s="15">
        <v>24</v>
      </c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22"/>
      <c r="PC85" s="22"/>
      <c r="PD85" s="22"/>
      <c r="PE85" s="22"/>
      <c r="PF85" s="22"/>
      <c r="PG85" s="22"/>
      <c r="PH85" s="22"/>
      <c r="PI85" s="22"/>
      <c r="PJ85" s="22"/>
      <c r="PK85" s="22"/>
      <c r="PL85" s="22"/>
      <c r="PM85" s="22"/>
      <c r="PN85" s="22"/>
      <c r="PO85" s="22"/>
      <c r="PP85" s="22"/>
      <c r="PQ85" s="22"/>
      <c r="PR85" s="22"/>
      <c r="PS85" s="22"/>
      <c r="PT85" s="22"/>
      <c r="PU85" s="22"/>
      <c r="PV85" s="22"/>
      <c r="PW85" s="22"/>
      <c r="PX85" s="22"/>
      <c r="PY85" s="22"/>
      <c r="PZ85" s="22"/>
      <c r="QA85" s="22"/>
      <c r="QB85" s="22"/>
      <c r="QC85" s="22"/>
      <c r="QD85" s="22"/>
      <c r="QE85" s="22"/>
      <c r="QF85" s="22"/>
      <c r="QG85" s="22"/>
      <c r="QH85" s="22"/>
      <c r="QI85" s="22"/>
      <c r="QJ85" s="22"/>
      <c r="QK85" s="22"/>
      <c r="QL85" s="22"/>
      <c r="QM85" s="22"/>
      <c r="QN85" s="22"/>
      <c r="QO85" s="22"/>
      <c r="QP85" s="22"/>
      <c r="QQ85" s="22"/>
      <c r="QR85" s="22"/>
      <c r="QS85" s="22"/>
      <c r="QT85" s="22"/>
      <c r="QU85" s="22"/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/>
      <c r="RG85" s="22"/>
      <c r="RH85" s="22"/>
      <c r="RI85" s="22"/>
      <c r="RJ85" s="22"/>
      <c r="RK85" s="22"/>
      <c r="RL85" s="22"/>
      <c r="RM85" s="22"/>
      <c r="RN85" s="22"/>
      <c r="RO85" s="22"/>
      <c r="RP85" s="22"/>
      <c r="RQ85" s="22"/>
      <c r="RR85" s="22"/>
      <c r="RS85" s="22"/>
      <c r="RT85" s="22"/>
      <c r="RU85" s="22"/>
      <c r="RV85" s="22"/>
      <c r="RW85" s="22"/>
      <c r="RX85" s="22"/>
      <c r="RY85" s="22"/>
      <c r="RZ85" s="22"/>
      <c r="SA85" s="22"/>
      <c r="SB85" s="22"/>
      <c r="SC85" s="22"/>
      <c r="SD85" s="22"/>
      <c r="SE85" s="22"/>
      <c r="SF85" s="22"/>
      <c r="SG85" s="22"/>
      <c r="SH85" s="22"/>
      <c r="SI85" s="22"/>
      <c r="SJ85" s="22"/>
      <c r="SK85" s="22"/>
      <c r="SL85" s="22"/>
      <c r="SM85" s="22"/>
      <c r="SN85" s="22"/>
      <c r="SO85" s="22"/>
      <c r="SP85" s="22"/>
      <c r="SQ85" s="22"/>
      <c r="SR85" s="22"/>
      <c r="SS85" s="22"/>
      <c r="ST85" s="22"/>
      <c r="SU85" s="22"/>
      <c r="SV85" s="22"/>
      <c r="SW85" s="22"/>
      <c r="SX85" s="22"/>
      <c r="SY85" s="22"/>
      <c r="SZ85" s="22"/>
      <c r="TA85" s="22"/>
      <c r="TB85" s="22"/>
      <c r="TC85" s="22"/>
      <c r="TD85" s="22"/>
      <c r="TE85" s="22"/>
      <c r="TF85" s="22"/>
      <c r="TG85" s="22"/>
      <c r="TH85" s="22"/>
      <c r="TI85" s="22"/>
      <c r="TJ85" s="22"/>
      <c r="TK85" s="22"/>
      <c r="TL85" s="22"/>
      <c r="TM85" s="22"/>
      <c r="TN85" s="22"/>
      <c r="TO85" s="22"/>
      <c r="TP85" s="22"/>
      <c r="TQ85" s="22"/>
      <c r="TR85" s="22"/>
      <c r="TS85" s="22"/>
      <c r="TT85" s="22"/>
      <c r="TU85" s="22"/>
      <c r="TV85" s="22"/>
      <c r="TW85" s="22"/>
      <c r="TX85" s="22"/>
      <c r="TY85" s="22"/>
      <c r="TZ85" s="22"/>
      <c r="UA85" s="22"/>
      <c r="UB85" s="22"/>
      <c r="UC85" s="22"/>
      <c r="UD85" s="22"/>
      <c r="UE85" s="22"/>
      <c r="UF85" s="22"/>
      <c r="UG85" s="22"/>
      <c r="UH85" s="22"/>
      <c r="UI85" s="22"/>
      <c r="UJ85" s="22"/>
      <c r="UK85" s="22"/>
      <c r="UL85" s="22"/>
      <c r="UM85" s="22"/>
      <c r="UN85" s="22"/>
      <c r="UO85" s="22"/>
      <c r="UP85" s="22"/>
      <c r="UQ85" s="22"/>
      <c r="UR85" s="22"/>
      <c r="US85" s="22"/>
      <c r="UT85" s="22"/>
      <c r="UU85" s="22"/>
      <c r="UV85" s="22"/>
      <c r="UW85" s="22"/>
      <c r="UX85" s="22"/>
      <c r="UY85" s="22"/>
      <c r="UZ85" s="22"/>
      <c r="VA85" s="22"/>
      <c r="VB85" s="22"/>
      <c r="VC85" s="22"/>
      <c r="VD85" s="22"/>
      <c r="VE85" s="22"/>
      <c r="VF85" s="22"/>
      <c r="VG85" s="22"/>
      <c r="VH85" s="22"/>
      <c r="VI85" s="22"/>
      <c r="VJ85" s="22"/>
      <c r="VK85" s="22"/>
      <c r="VL85" s="22"/>
      <c r="VM85" s="22"/>
      <c r="VN85" s="22"/>
      <c r="VO85" s="22"/>
      <c r="VP85" s="22"/>
      <c r="VQ85" s="22"/>
      <c r="VR85" s="22"/>
      <c r="VS85" s="22"/>
      <c r="VT85" s="22"/>
      <c r="VU85" s="22"/>
      <c r="VV85" s="22"/>
      <c r="VW85" s="22"/>
      <c r="VX85" s="22"/>
      <c r="VY85" s="22"/>
      <c r="VZ85" s="22"/>
      <c r="WA85" s="22"/>
      <c r="WB85" s="22"/>
      <c r="WC85" s="22"/>
      <c r="WD85" s="22"/>
      <c r="WE85" s="22"/>
      <c r="WF85" s="22"/>
      <c r="WG85" s="22"/>
      <c r="WH85" s="22"/>
      <c r="WI85" s="22"/>
      <c r="WJ85" s="22"/>
      <c r="WK85" s="22"/>
      <c r="WL85" s="22"/>
      <c r="WM85" s="22"/>
      <c r="WN85" s="22"/>
      <c r="WO85" s="22"/>
      <c r="WP85" s="22"/>
      <c r="WQ85" s="22"/>
      <c r="WR85" s="22"/>
      <c r="WS85" s="22"/>
      <c r="WT85" s="22"/>
      <c r="WU85" s="22"/>
      <c r="WV85" s="22"/>
      <c r="WW85" s="22"/>
      <c r="WX85" s="22"/>
      <c r="WY85" s="22"/>
      <c r="WZ85" s="22"/>
      <c r="XA85" s="22"/>
      <c r="XB85" s="22"/>
      <c r="XC85" s="22"/>
      <c r="XD85" s="22"/>
      <c r="XE85" s="22"/>
      <c r="XF85" s="22"/>
      <c r="XG85" s="22"/>
      <c r="XH85" s="22"/>
      <c r="XI85" s="22"/>
      <c r="XJ85" s="22"/>
      <c r="XK85" s="22"/>
      <c r="XL85" s="22"/>
      <c r="XM85" s="22"/>
      <c r="XN85" s="22"/>
      <c r="XO85" s="22"/>
      <c r="XP85" s="22"/>
      <c r="XQ85" s="22"/>
      <c r="XR85" s="22"/>
      <c r="XS85" s="22"/>
      <c r="XT85" s="22"/>
      <c r="XU85" s="22"/>
      <c r="XV85" s="22"/>
      <c r="XW85" s="22"/>
      <c r="XX85" s="22"/>
      <c r="XY85" s="22"/>
      <c r="XZ85" s="22"/>
      <c r="YA85" s="22"/>
      <c r="YB85" s="22"/>
      <c r="YC85" s="22"/>
      <c r="YD85" s="22"/>
      <c r="YE85" s="22"/>
      <c r="YF85" s="22"/>
      <c r="YG85" s="22"/>
      <c r="YH85" s="22"/>
      <c r="YI85" s="22"/>
      <c r="YJ85" s="22"/>
      <c r="YK85" s="22"/>
      <c r="YL85" s="22"/>
      <c r="YM85" s="22"/>
      <c r="YN85" s="22"/>
      <c r="YO85" s="22"/>
      <c r="YP85" s="22"/>
      <c r="YQ85" s="22"/>
      <c r="YR85" s="22"/>
      <c r="YS85" s="22"/>
      <c r="YT85" s="22"/>
      <c r="YU85" s="22"/>
      <c r="YV85" s="22"/>
      <c r="YW85" s="22"/>
      <c r="YX85" s="22"/>
      <c r="YY85" s="22"/>
      <c r="YZ85" s="22"/>
      <c r="ZA85" s="22"/>
      <c r="ZB85" s="22"/>
      <c r="ZC85" s="22"/>
      <c r="ZD85" s="22"/>
      <c r="ZE85" s="22"/>
      <c r="ZF85" s="22"/>
      <c r="ZG85" s="22"/>
      <c r="ZH85" s="22"/>
      <c r="ZI85" s="22"/>
      <c r="ZJ85" s="22"/>
      <c r="ZK85" s="22"/>
      <c r="ZL85" s="22"/>
      <c r="ZM85" s="22"/>
      <c r="ZN85" s="22"/>
      <c r="ZO85" s="22"/>
      <c r="ZP85" s="22"/>
      <c r="ZQ85" s="22"/>
      <c r="ZR85" s="22"/>
      <c r="ZS85" s="22"/>
      <c r="ZT85" s="22"/>
      <c r="ZU85" s="22"/>
      <c r="ZV85" s="22"/>
      <c r="ZW85" s="22"/>
      <c r="ZX85" s="22"/>
      <c r="ZY85" s="22"/>
      <c r="ZZ85" s="22"/>
      <c r="AAA85" s="22"/>
      <c r="AAB85" s="22"/>
      <c r="AAC85" s="22"/>
      <c r="AAD85" s="22"/>
      <c r="AAE85" s="22"/>
      <c r="AAF85" s="22"/>
      <c r="AAG85" s="22"/>
      <c r="AAH85" s="22"/>
      <c r="AAI85" s="22"/>
      <c r="AAJ85" s="22"/>
      <c r="AAK85" s="22"/>
      <c r="AAL85" s="22"/>
      <c r="AAM85" s="22"/>
      <c r="AAN85" s="22"/>
      <c r="AAO85" s="22"/>
      <c r="AAP85" s="22"/>
      <c r="AAQ85" s="22"/>
      <c r="AAR85" s="22"/>
      <c r="AAS85" s="22"/>
      <c r="AAT85" s="22"/>
      <c r="AAU85" s="22"/>
      <c r="AAV85" s="22"/>
      <c r="AAW85" s="22"/>
      <c r="AAX85" s="22"/>
      <c r="AAY85" s="22"/>
      <c r="AAZ85" s="22"/>
      <c r="ABA85" s="22"/>
      <c r="ABB85" s="22"/>
      <c r="ABC85" s="22"/>
      <c r="ABD85" s="22"/>
      <c r="ABE85" s="22"/>
      <c r="ABF85" s="22"/>
      <c r="ABG85" s="22"/>
      <c r="ABH85" s="22"/>
      <c r="ABI85" s="22"/>
      <c r="ABJ85" s="22"/>
      <c r="ABK85" s="22"/>
      <c r="ABL85" s="22"/>
      <c r="ABM85" s="22"/>
      <c r="ABN85" s="22"/>
      <c r="ABO85" s="22"/>
      <c r="ABP85" s="22"/>
      <c r="ABQ85" s="22"/>
      <c r="ABR85" s="22"/>
      <c r="ABS85" s="22"/>
      <c r="ABT85" s="22"/>
      <c r="ABU85" s="22"/>
      <c r="ABV85" s="22"/>
      <c r="ABW85" s="22"/>
      <c r="ABX85" s="22"/>
      <c r="ABY85" s="22"/>
      <c r="ABZ85" s="22"/>
      <c r="ACA85" s="22"/>
      <c r="ACB85" s="22"/>
      <c r="ACC85" s="22"/>
      <c r="ACD85" s="22"/>
      <c r="ACE85" s="22"/>
      <c r="ACF85" s="22"/>
      <c r="ACG85" s="22"/>
      <c r="ACH85" s="22"/>
      <c r="ACI85" s="22"/>
      <c r="ACJ85" s="22"/>
      <c r="ACK85" s="22"/>
      <c r="ACL85" s="22"/>
      <c r="ACM85" s="22"/>
      <c r="ACN85" s="22"/>
      <c r="ACO85" s="22"/>
      <c r="ACP85" s="22"/>
      <c r="ACQ85" s="22"/>
      <c r="ACR85" s="22"/>
      <c r="ACS85" s="22"/>
      <c r="ACT85" s="22"/>
      <c r="ACU85" s="22"/>
      <c r="ACV85" s="22"/>
      <c r="ACW85" s="22"/>
      <c r="ACX85" s="22"/>
      <c r="ACY85" s="22"/>
      <c r="ACZ85" s="22"/>
      <c r="ADA85" s="22"/>
      <c r="ADB85" s="22"/>
      <c r="ADC85" s="22"/>
      <c r="ADD85" s="22"/>
      <c r="ADE85" s="22"/>
      <c r="ADF85" s="22"/>
      <c r="ADG85" s="22"/>
      <c r="ADH85" s="22"/>
      <c r="ADI85" s="22"/>
      <c r="ADJ85" s="22"/>
      <c r="ADK85" s="22"/>
      <c r="ADL85" s="22"/>
      <c r="ADM85" s="22"/>
      <c r="ADN85" s="22"/>
      <c r="ADO85" s="22"/>
      <c r="ADP85" s="22"/>
      <c r="ADQ85" s="22"/>
      <c r="ADR85" s="22"/>
      <c r="ADS85" s="22"/>
      <c r="ADT85" s="22"/>
      <c r="ADU85" s="22"/>
      <c r="ADV85" s="22"/>
      <c r="ADW85" s="22"/>
      <c r="ADX85" s="22"/>
      <c r="ADY85" s="22"/>
      <c r="ADZ85" s="22"/>
      <c r="AEA85" s="22"/>
      <c r="AEB85" s="22"/>
      <c r="AEC85" s="22"/>
      <c r="AED85" s="22"/>
      <c r="AEE85" s="22"/>
      <c r="AEF85" s="22"/>
      <c r="AEG85" s="22"/>
      <c r="AEH85" s="22"/>
      <c r="AEI85" s="22"/>
      <c r="AEJ85" s="22"/>
      <c r="AEK85" s="22"/>
      <c r="AEL85" s="22"/>
      <c r="AEM85" s="22"/>
      <c r="AEN85" s="22"/>
      <c r="AEO85" s="22"/>
      <c r="AEP85" s="22"/>
      <c r="AEQ85" s="22"/>
      <c r="AER85" s="22"/>
      <c r="AES85" s="22"/>
      <c r="AET85" s="22"/>
      <c r="AEU85" s="22"/>
      <c r="AEV85" s="22"/>
      <c r="AEW85" s="22"/>
      <c r="AEX85" s="22"/>
      <c r="AEY85" s="22"/>
      <c r="AEZ85" s="22"/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/>
      <c r="AFL85" s="22"/>
      <c r="AFM85" s="22"/>
      <c r="AFN85" s="22"/>
      <c r="AFO85" s="22"/>
      <c r="AFP85" s="22"/>
      <c r="AFQ85" s="22"/>
      <c r="AFR85" s="22"/>
      <c r="AFS85" s="22"/>
      <c r="AFT85" s="22"/>
      <c r="AFU85" s="22"/>
      <c r="AFV85" s="22"/>
      <c r="AFW85" s="22"/>
      <c r="AFX85" s="22"/>
      <c r="AFY85" s="22"/>
      <c r="AFZ85" s="22"/>
      <c r="AGA85" s="22"/>
      <c r="AGB85" s="22"/>
      <c r="AGC85" s="22"/>
      <c r="AGD85" s="22"/>
      <c r="AGE85" s="22"/>
      <c r="AGF85" s="22"/>
      <c r="AGG85" s="22"/>
      <c r="AGH85" s="22"/>
      <c r="AGI85" s="22"/>
      <c r="AGJ85" s="22"/>
      <c r="AGK85" s="22"/>
      <c r="AGL85" s="22"/>
      <c r="AGM85" s="22"/>
      <c r="AGN85" s="22"/>
      <c r="AGO85" s="22"/>
      <c r="AGP85" s="22"/>
      <c r="AGQ85" s="22"/>
      <c r="AGR85" s="22"/>
      <c r="AGS85" s="22"/>
      <c r="AGT85" s="22"/>
      <c r="AGU85" s="22"/>
      <c r="AGV85" s="22"/>
      <c r="AGW85" s="22"/>
      <c r="AGX85" s="22"/>
      <c r="AGY85" s="22"/>
      <c r="AGZ85" s="22"/>
      <c r="AHA85" s="22"/>
      <c r="AHB85" s="22"/>
      <c r="AHC85" s="22"/>
      <c r="AHD85" s="22"/>
      <c r="AHE85" s="22"/>
      <c r="AHF85" s="22"/>
      <c r="AHG85" s="22"/>
      <c r="AHH85" s="22"/>
      <c r="AHI85" s="22"/>
      <c r="AHJ85" s="22"/>
      <c r="AHK85" s="22"/>
      <c r="AHL85" s="22"/>
      <c r="AHM85" s="22"/>
      <c r="AHN85" s="22"/>
      <c r="AHO85" s="22"/>
      <c r="AHP85" s="22"/>
      <c r="AHQ85" s="22"/>
      <c r="AHR85" s="22"/>
      <c r="AHS85" s="22"/>
      <c r="AHT85" s="22"/>
      <c r="AHU85" s="22"/>
      <c r="AHV85" s="22"/>
      <c r="AHW85" s="22"/>
      <c r="AHX85" s="22"/>
      <c r="AHY85" s="22"/>
      <c r="AHZ85" s="22"/>
      <c r="AIA85" s="22"/>
      <c r="AIB85" s="22"/>
      <c r="AIC85" s="22"/>
      <c r="AID85" s="22"/>
      <c r="AIE85" s="22"/>
      <c r="AIF85" s="22"/>
      <c r="AIG85" s="22"/>
      <c r="AIH85" s="22"/>
      <c r="AII85" s="22"/>
      <c r="AIJ85" s="22"/>
      <c r="AIK85" s="22"/>
      <c r="AIL85" s="22"/>
      <c r="AIM85" s="22"/>
      <c r="AIN85" s="22"/>
      <c r="AIO85" s="22"/>
      <c r="AIP85" s="22"/>
      <c r="AIQ85" s="22"/>
      <c r="AIR85" s="22"/>
      <c r="AIS85" s="22"/>
      <c r="AIT85" s="22"/>
      <c r="AIU85" s="22"/>
      <c r="AIV85" s="22"/>
      <c r="AIW85" s="22"/>
      <c r="AIX85" s="22"/>
      <c r="AIY85" s="22"/>
      <c r="AIZ85" s="22"/>
      <c r="AJA85" s="22"/>
      <c r="AJB85" s="22"/>
      <c r="AJC85" s="22"/>
      <c r="AJD85" s="22"/>
      <c r="AJE85" s="22"/>
      <c r="AJF85" s="22"/>
      <c r="AJG85" s="22"/>
      <c r="AJH85" s="22"/>
      <c r="AJI85" s="22"/>
      <c r="AJJ85" s="22"/>
      <c r="AJK85" s="22"/>
      <c r="AJL85" s="22"/>
      <c r="AJM85" s="22"/>
      <c r="AJN85" s="22"/>
      <c r="AJO85" s="22"/>
      <c r="AJP85" s="22"/>
      <c r="AJQ85" s="22"/>
      <c r="AJR85" s="22"/>
      <c r="AJS85" s="22"/>
      <c r="AJT85" s="22"/>
      <c r="AJU85" s="22"/>
      <c r="AJV85" s="22"/>
      <c r="AJW85" s="22"/>
      <c r="AJX85" s="22"/>
      <c r="AJY85" s="22"/>
      <c r="AJZ85" s="22"/>
      <c r="AKA85" s="22"/>
      <c r="AKB85" s="22"/>
      <c r="AKC85" s="22"/>
      <c r="AKD85" s="22"/>
      <c r="AKE85" s="22"/>
      <c r="AKF85" s="22"/>
      <c r="AKG85" s="22"/>
      <c r="AKH85" s="22"/>
      <c r="AKI85" s="22"/>
      <c r="AKJ85" s="22"/>
      <c r="AKK85" s="22"/>
      <c r="AKL85" s="22"/>
      <c r="AKM85" s="22"/>
      <c r="AKN85" s="22"/>
      <c r="AKO85" s="22"/>
      <c r="AKP85" s="22"/>
      <c r="AKQ85" s="22"/>
      <c r="AKR85" s="22"/>
      <c r="AKS85" s="22"/>
      <c r="AKT85" s="22"/>
      <c r="AKU85" s="22"/>
      <c r="AKV85" s="22"/>
      <c r="AKW85" s="22"/>
      <c r="AKX85" s="22"/>
      <c r="AKY85" s="22"/>
      <c r="AKZ85" s="22"/>
      <c r="ALA85" s="22"/>
      <c r="ALB85" s="22"/>
      <c r="ALC85" s="22"/>
      <c r="ALD85" s="22"/>
      <c r="ALE85" s="22"/>
      <c r="ALF85" s="22"/>
      <c r="ALG85" s="22"/>
      <c r="ALH85" s="22"/>
      <c r="ALI85" s="22"/>
      <c r="ALJ85" s="22"/>
      <c r="ALK85" s="22"/>
      <c r="ALL85" s="22"/>
      <c r="ALM85" s="22"/>
      <c r="ALN85" s="22"/>
      <c r="ALO85" s="22"/>
      <c r="ALP85" s="22"/>
      <c r="ALQ85" s="22"/>
      <c r="ALR85" s="22"/>
      <c r="ALS85" s="22"/>
      <c r="ALT85" s="22"/>
      <c r="ALU85" s="22"/>
      <c r="ALV85" s="22"/>
      <c r="ALW85" s="22"/>
      <c r="ALX85" s="22"/>
      <c r="ALY85" s="22"/>
      <c r="ALZ85" s="22"/>
      <c r="AMA85" s="22"/>
      <c r="AMB85" s="22"/>
      <c r="AMC85" s="22"/>
      <c r="AMD85" s="22"/>
      <c r="AME85" s="22"/>
      <c r="AMF85" s="22"/>
      <c r="AMG85" s="22"/>
      <c r="AMH85" s="22"/>
      <c r="AMI85" s="22"/>
      <c r="AMJ85" s="22"/>
      <c r="AMK85" s="22"/>
      <c r="AML85" s="22"/>
      <c r="AMM85" s="22"/>
      <c r="AMN85" s="22"/>
      <c r="AMO85" s="22"/>
      <c r="AMP85" s="22"/>
      <c r="AMQ85" s="22"/>
      <c r="AMR85" s="22"/>
      <c r="AMS85" s="22"/>
      <c r="AMT85" s="22"/>
      <c r="AMU85" s="22"/>
      <c r="AMV85" s="22"/>
      <c r="AMW85" s="22"/>
      <c r="AMX85" s="22"/>
      <c r="AMY85" s="22"/>
      <c r="AMZ85" s="22"/>
      <c r="ANA85" s="22"/>
      <c r="ANB85" s="22"/>
      <c r="ANC85" s="22"/>
      <c r="AND85" s="22"/>
      <c r="ANE85" s="22"/>
      <c r="ANF85" s="22"/>
      <c r="ANG85" s="22"/>
      <c r="ANH85" s="22"/>
      <c r="ANI85" s="22"/>
      <c r="ANJ85" s="22"/>
      <c r="ANK85" s="22"/>
      <c r="ANL85" s="22"/>
      <c r="ANM85" s="22"/>
      <c r="ANN85" s="22"/>
      <c r="ANO85" s="22"/>
      <c r="ANP85" s="22"/>
      <c r="ANQ85" s="22"/>
      <c r="ANR85" s="22"/>
      <c r="ANS85" s="22"/>
      <c r="ANT85" s="22"/>
      <c r="ANU85" s="22"/>
      <c r="ANV85" s="22"/>
      <c r="ANW85" s="22"/>
      <c r="ANX85" s="22"/>
      <c r="ANY85" s="22"/>
      <c r="ANZ85" s="22"/>
      <c r="AOA85" s="22"/>
      <c r="AOB85" s="22"/>
      <c r="AOC85" s="22"/>
      <c r="AOD85" s="22"/>
      <c r="AOE85" s="22"/>
      <c r="AOF85" s="22"/>
      <c r="AOG85" s="22"/>
      <c r="AOH85" s="22"/>
      <c r="AOI85" s="22"/>
      <c r="AOJ85" s="22"/>
      <c r="AOK85" s="22"/>
      <c r="AOL85" s="22"/>
      <c r="AOM85" s="22"/>
      <c r="AON85" s="22"/>
      <c r="AOO85" s="22"/>
      <c r="AOP85" s="22"/>
      <c r="AOQ85" s="22"/>
      <c r="AOR85" s="22"/>
      <c r="AOS85" s="22"/>
      <c r="AOT85" s="22"/>
      <c r="AOU85" s="22"/>
      <c r="AOV85" s="22"/>
      <c r="AOW85" s="22"/>
      <c r="AOX85" s="22"/>
      <c r="AOY85" s="22"/>
      <c r="AOZ85" s="22"/>
      <c r="APA85" s="22"/>
      <c r="APB85" s="22"/>
      <c r="APC85" s="22"/>
      <c r="APD85" s="22"/>
      <c r="APE85" s="22"/>
      <c r="APF85" s="22"/>
      <c r="APG85" s="22"/>
      <c r="APH85" s="22"/>
      <c r="API85" s="22"/>
      <c r="APJ85" s="22"/>
      <c r="APK85" s="22"/>
      <c r="APL85" s="22"/>
      <c r="APM85" s="22"/>
      <c r="APN85" s="22"/>
      <c r="APO85" s="22"/>
      <c r="APP85" s="22"/>
      <c r="APQ85" s="22"/>
      <c r="APR85" s="22"/>
      <c r="APS85" s="22"/>
      <c r="APT85" s="22"/>
      <c r="APU85" s="22"/>
      <c r="APV85" s="22"/>
      <c r="APW85" s="22"/>
      <c r="APX85" s="22"/>
      <c r="APY85" s="22"/>
      <c r="APZ85" s="22"/>
      <c r="AQA85" s="22"/>
      <c r="AQB85" s="22"/>
      <c r="AQC85" s="22"/>
      <c r="AQD85" s="22"/>
      <c r="AQE85" s="22"/>
      <c r="AQF85" s="22"/>
      <c r="AQG85" s="22"/>
      <c r="AQH85" s="22"/>
      <c r="AQI85" s="22"/>
      <c r="AQJ85" s="22"/>
      <c r="AQK85" s="22"/>
      <c r="AQL85" s="22"/>
      <c r="AQM85" s="22"/>
      <c r="AQN85" s="22"/>
      <c r="AQO85" s="22"/>
      <c r="AQP85" s="22"/>
      <c r="AQQ85" s="22"/>
      <c r="AQR85" s="22"/>
      <c r="AQS85" s="22"/>
      <c r="AQT85" s="22"/>
      <c r="AQU85" s="22"/>
      <c r="AQV85" s="22"/>
      <c r="AQW85" s="22"/>
      <c r="AQX85" s="22"/>
      <c r="AQY85" s="22"/>
      <c r="AQZ85" s="22"/>
      <c r="ARA85" s="22"/>
      <c r="ARB85" s="22"/>
      <c r="ARC85" s="22"/>
      <c r="ARD85" s="22"/>
      <c r="ARE85" s="22"/>
      <c r="ARF85" s="22"/>
      <c r="ARG85" s="22"/>
      <c r="ARH85" s="22"/>
      <c r="ARI85" s="22"/>
      <c r="ARJ85" s="22"/>
      <c r="ARK85" s="22"/>
      <c r="ARL85" s="22"/>
      <c r="ARM85" s="22"/>
      <c r="ARN85" s="22"/>
      <c r="ARO85" s="22"/>
      <c r="ARP85" s="22"/>
      <c r="ARQ85" s="22"/>
      <c r="ARR85" s="22"/>
      <c r="ARS85" s="22"/>
      <c r="ART85" s="22"/>
      <c r="ARU85" s="22"/>
      <c r="ARV85" s="22"/>
      <c r="ARW85" s="22"/>
      <c r="ARX85" s="22"/>
      <c r="ARY85" s="22"/>
      <c r="ARZ85" s="22"/>
      <c r="ASA85" s="22"/>
      <c r="ASB85" s="22"/>
      <c r="ASC85" s="22"/>
      <c r="ASD85" s="22"/>
      <c r="ASE85" s="22"/>
      <c r="ASF85" s="22"/>
      <c r="ASG85" s="22"/>
      <c r="ASH85" s="22"/>
      <c r="ASI85" s="22"/>
      <c r="ASJ85" s="22"/>
      <c r="ASK85" s="22"/>
      <c r="ASL85" s="22"/>
      <c r="ASM85" s="22"/>
      <c r="ASN85" s="22"/>
      <c r="ASO85" s="22"/>
      <c r="ASP85" s="22"/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/>
      <c r="ATF85" s="22"/>
      <c r="ATG85" s="22"/>
      <c r="ATH85" s="22"/>
      <c r="ATI85" s="22"/>
      <c r="ATJ85" s="22"/>
      <c r="ATK85" s="22"/>
      <c r="ATL85" s="22"/>
      <c r="ATM85" s="22"/>
      <c r="ATN85" s="22"/>
      <c r="ATO85" s="22"/>
      <c r="ATP85" s="22"/>
      <c r="ATQ85" s="22"/>
      <c r="ATR85" s="22"/>
      <c r="ATS85" s="22"/>
      <c r="ATT85" s="22"/>
      <c r="ATU85" s="22"/>
      <c r="ATV85" s="22"/>
      <c r="ATW85" s="22"/>
      <c r="ATX85" s="22"/>
      <c r="ATY85" s="22"/>
      <c r="ATZ85" s="22"/>
      <c r="AUA85" s="22"/>
      <c r="AUB85" s="22"/>
      <c r="AUC85" s="22"/>
      <c r="AUD85" s="22"/>
      <c r="AUE85" s="22"/>
      <c r="AUF85" s="22"/>
      <c r="AUG85" s="22"/>
      <c r="AUH85" s="22"/>
      <c r="AUI85" s="22"/>
      <c r="AUJ85" s="22"/>
      <c r="AUK85" s="22"/>
      <c r="AUL85" s="22"/>
      <c r="AUM85" s="22"/>
      <c r="AUN85" s="22"/>
      <c r="AUO85" s="22"/>
      <c r="AUP85" s="22"/>
      <c r="AUQ85" s="22"/>
      <c r="AUR85" s="22"/>
      <c r="AUS85" s="22"/>
      <c r="AUT85" s="22"/>
      <c r="AUU85" s="22"/>
      <c r="AUV85" s="22"/>
      <c r="AUW85" s="22"/>
      <c r="AUX85" s="22"/>
      <c r="AUY85" s="22"/>
      <c r="AUZ85" s="22"/>
      <c r="AVA85" s="22"/>
      <c r="AVB85" s="22"/>
      <c r="AVC85" s="22"/>
      <c r="AVD85" s="22"/>
      <c r="AVE85" s="22"/>
      <c r="AVF85" s="22"/>
      <c r="AVG85" s="22"/>
      <c r="AVH85" s="22"/>
      <c r="AVI85" s="22"/>
      <c r="AVJ85" s="22"/>
      <c r="AVK85" s="22"/>
      <c r="AVL85" s="22"/>
      <c r="AVM85" s="22"/>
      <c r="AVN85" s="22"/>
      <c r="AVO85" s="22"/>
      <c r="AVP85" s="22"/>
      <c r="AVQ85" s="22"/>
      <c r="AVR85" s="22"/>
      <c r="AVS85" s="22"/>
      <c r="AVT85" s="22"/>
      <c r="AVU85" s="22"/>
      <c r="AVV85" s="22"/>
      <c r="AVW85" s="22"/>
      <c r="AVX85" s="22"/>
      <c r="AVY85" s="22"/>
      <c r="AVZ85" s="22"/>
      <c r="AWA85" s="22"/>
      <c r="AWB85" s="22"/>
      <c r="AWC85" s="22"/>
      <c r="AWD85" s="22"/>
      <c r="AWE85" s="22"/>
      <c r="AWF85" s="22"/>
      <c r="AWG85" s="22"/>
      <c r="AWH85" s="22"/>
      <c r="AWI85" s="22"/>
      <c r="AWJ85" s="22"/>
      <c r="AWK85" s="22"/>
      <c r="AWL85" s="22"/>
      <c r="AWM85" s="22"/>
      <c r="AWN85" s="22"/>
      <c r="AWO85" s="22"/>
      <c r="AWP85" s="22"/>
      <c r="AWQ85" s="22"/>
      <c r="AWR85" s="22"/>
      <c r="AWS85" s="22"/>
      <c r="AWT85" s="22"/>
      <c r="AWU85" s="22"/>
      <c r="AWV85" s="22"/>
      <c r="AWW85" s="22"/>
      <c r="AWX85" s="22"/>
      <c r="AWY85" s="22"/>
      <c r="AWZ85" s="22"/>
      <c r="AXA85" s="22"/>
      <c r="AXB85" s="22"/>
      <c r="AXC85" s="22"/>
      <c r="AXD85" s="22"/>
      <c r="AXE85" s="22"/>
      <c r="AXF85" s="22"/>
      <c r="AXG85" s="22"/>
      <c r="AXH85" s="22"/>
      <c r="AXI85" s="22"/>
      <c r="AXJ85" s="22"/>
      <c r="AXK85" s="22"/>
      <c r="AXL85" s="22"/>
      <c r="AXM85" s="22"/>
      <c r="AXN85" s="22"/>
      <c r="AXO85" s="22"/>
      <c r="AXP85" s="22"/>
      <c r="AXQ85" s="22"/>
      <c r="AXR85" s="22"/>
      <c r="AXS85" s="22"/>
      <c r="AXT85" s="22"/>
      <c r="AXU85" s="22"/>
      <c r="AXV85" s="22"/>
      <c r="AXW85" s="22"/>
      <c r="AXX85" s="22"/>
      <c r="AXY85" s="22"/>
      <c r="AXZ85" s="22"/>
      <c r="AYA85" s="22"/>
      <c r="AYB85" s="22"/>
      <c r="AYC85" s="22"/>
      <c r="AYD85" s="22"/>
      <c r="AYE85" s="22"/>
      <c r="AYF85" s="22"/>
      <c r="AYG85" s="22"/>
      <c r="AYH85" s="22"/>
      <c r="AYI85" s="22"/>
      <c r="AYJ85" s="22"/>
      <c r="AYK85" s="22"/>
      <c r="AYL85" s="22"/>
      <c r="AYM85" s="22"/>
      <c r="AYN85" s="22"/>
      <c r="AYO85" s="22"/>
      <c r="AYP85" s="22"/>
      <c r="AYQ85" s="22"/>
      <c r="AYR85" s="22"/>
      <c r="AYS85" s="22"/>
      <c r="AYT85" s="22"/>
      <c r="AYU85" s="22"/>
      <c r="AYV85" s="22"/>
      <c r="AYW85" s="22"/>
      <c r="AYX85" s="22"/>
      <c r="AYY85" s="22"/>
      <c r="AYZ85" s="22"/>
      <c r="AZA85" s="22"/>
      <c r="AZB85" s="22"/>
      <c r="AZC85" s="22"/>
      <c r="AZD85" s="22"/>
      <c r="AZE85" s="22"/>
      <c r="AZF85" s="22"/>
      <c r="AZG85" s="22"/>
      <c r="AZH85" s="22"/>
      <c r="AZI85" s="22"/>
      <c r="AZJ85" s="22"/>
      <c r="AZK85" s="22"/>
      <c r="AZL85" s="22"/>
      <c r="AZM85" s="22"/>
      <c r="AZN85" s="22"/>
      <c r="AZO85" s="22"/>
      <c r="AZP85" s="22"/>
      <c r="AZQ85" s="22"/>
      <c r="AZR85" s="22"/>
      <c r="AZS85" s="22"/>
      <c r="AZT85" s="22"/>
      <c r="AZU85" s="22"/>
      <c r="AZV85" s="22"/>
      <c r="AZW85" s="22"/>
      <c r="AZX85" s="22"/>
      <c r="AZY85" s="22"/>
      <c r="AZZ85" s="22"/>
      <c r="BAA85" s="22"/>
      <c r="BAB85" s="22"/>
      <c r="BAC85" s="22"/>
      <c r="BAD85" s="22"/>
      <c r="BAE85" s="22"/>
      <c r="BAF85" s="22"/>
      <c r="BAG85" s="22"/>
      <c r="BAH85" s="22"/>
      <c r="BAI85" s="22"/>
      <c r="BAJ85" s="22"/>
      <c r="BAK85" s="22"/>
      <c r="BAL85" s="22"/>
      <c r="BAM85" s="22"/>
      <c r="BAN85" s="22"/>
      <c r="BAO85" s="22"/>
      <c r="BAP85" s="22"/>
      <c r="BAQ85" s="22"/>
      <c r="BAR85" s="22"/>
      <c r="BAS85" s="22"/>
      <c r="BAT85" s="22"/>
      <c r="BAU85" s="22"/>
      <c r="BAV85" s="22"/>
      <c r="BAW85" s="22"/>
      <c r="BAX85" s="22"/>
      <c r="BAY85" s="22"/>
      <c r="BAZ85" s="22"/>
      <c r="BBA85" s="22"/>
      <c r="BBB85" s="22"/>
      <c r="BBC85" s="22"/>
      <c r="BBD85" s="22"/>
      <c r="BBE85" s="22"/>
      <c r="BBF85" s="22"/>
      <c r="BBG85" s="22"/>
      <c r="BBH85" s="22"/>
      <c r="BBI85" s="22"/>
      <c r="BBJ85" s="22"/>
      <c r="BBK85" s="22"/>
      <c r="BBL85" s="22"/>
      <c r="BBM85" s="22"/>
      <c r="BBN85" s="22"/>
      <c r="BBO85" s="22"/>
      <c r="BBP85" s="22"/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/>
      <c r="BCH85" s="22"/>
      <c r="BCI85" s="22"/>
      <c r="BCJ85" s="22"/>
      <c r="BCK85" s="22"/>
      <c r="BCL85" s="22"/>
      <c r="BCM85" s="22"/>
      <c r="BCN85" s="22"/>
      <c r="BCO85" s="22"/>
      <c r="BCP85" s="22"/>
      <c r="BCQ85" s="22"/>
      <c r="BCR85" s="22"/>
      <c r="BCS85" s="22"/>
      <c r="BCT85" s="22"/>
      <c r="BCU85" s="22"/>
      <c r="BCV85" s="22"/>
      <c r="BCW85" s="22"/>
      <c r="BCX85" s="22"/>
      <c r="BCY85" s="22"/>
      <c r="BCZ85" s="22"/>
      <c r="BDA85" s="22"/>
      <c r="BDB85" s="22"/>
      <c r="BDC85" s="22"/>
      <c r="BDD85" s="22"/>
      <c r="BDE85" s="22"/>
      <c r="BDF85" s="22"/>
      <c r="BDG85" s="22"/>
      <c r="BDH85" s="22"/>
      <c r="BDI85" s="22"/>
      <c r="BDJ85" s="22"/>
      <c r="BDK85" s="22"/>
      <c r="BDL85" s="22"/>
      <c r="BDM85" s="22"/>
      <c r="BDN85" s="22"/>
      <c r="BDO85" s="22"/>
      <c r="BDP85" s="22"/>
      <c r="BDQ85" s="22"/>
      <c r="BDR85" s="22"/>
      <c r="BDS85" s="22"/>
      <c r="BDT85" s="22"/>
      <c r="BDU85" s="22"/>
      <c r="BDV85" s="22"/>
      <c r="BDW85" s="22"/>
      <c r="BDX85" s="22"/>
      <c r="BDY85" s="22"/>
      <c r="BDZ85" s="22"/>
      <c r="BEA85" s="22"/>
      <c r="BEB85" s="22"/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6"/>
      <c r="CZV85" s="26"/>
      <c r="CZW85" s="26"/>
      <c r="CZX85" s="26"/>
      <c r="CZY85" s="26"/>
      <c r="CZZ85" s="26"/>
      <c r="DAA85" s="26"/>
      <c r="DAB85" s="26"/>
      <c r="DAC85" s="26"/>
      <c r="DAD85" s="26"/>
      <c r="DAE85" s="26"/>
      <c r="DAF85" s="26"/>
      <c r="DAG85" s="26"/>
      <c r="DAH85" s="26"/>
      <c r="DAI85" s="26"/>
      <c r="DAJ85" s="26"/>
      <c r="DAK85" s="26"/>
      <c r="DAL85" s="26"/>
      <c r="DAM85" s="26"/>
      <c r="DAN85" s="26"/>
      <c r="DAO85" s="26"/>
      <c r="DAP85" s="26"/>
      <c r="DAQ85" s="26"/>
      <c r="DAR85" s="26"/>
      <c r="DAS85" s="26"/>
      <c r="DAT85" s="26"/>
      <c r="DAU85" s="26"/>
      <c r="DAV85" s="26"/>
      <c r="DAW85" s="26"/>
      <c r="DAX85" s="26"/>
      <c r="DAY85" s="26"/>
      <c r="DAZ85" s="26"/>
      <c r="DBA85" s="26"/>
      <c r="DBB85" s="26"/>
      <c r="DBC85" s="26"/>
      <c r="DBD85" s="26"/>
      <c r="DBE85" s="26"/>
      <c r="DBF85" s="26"/>
      <c r="DBG85" s="26"/>
      <c r="DBH85" s="26"/>
      <c r="DBI85" s="26"/>
      <c r="DBJ85" s="26"/>
      <c r="DBK85" s="26"/>
      <c r="DBL85" s="26"/>
      <c r="DBM85" s="26"/>
      <c r="DBN85" s="26"/>
      <c r="DBO85" s="26"/>
      <c r="DBP85" s="26"/>
      <c r="DBQ85" s="26"/>
      <c r="DBR85" s="26"/>
      <c r="DBS85" s="26"/>
      <c r="DBT85" s="26"/>
      <c r="DBU85" s="26"/>
      <c r="DBV85" s="26"/>
      <c r="DBW85" s="26"/>
      <c r="DBX85" s="26"/>
      <c r="DBY85" s="26"/>
      <c r="DBZ85" s="26"/>
      <c r="DCA85" s="26"/>
      <c r="DCB85" s="26"/>
      <c r="DCC85" s="26"/>
      <c r="DCD85" s="26"/>
      <c r="DCE85" s="26"/>
      <c r="DCF85" s="26"/>
      <c r="DCG85" s="26"/>
      <c r="DCH85" s="26"/>
      <c r="DCI85" s="26"/>
      <c r="DCJ85" s="26"/>
      <c r="DCK85" s="26"/>
      <c r="DCL85" s="26"/>
      <c r="DCM85" s="26"/>
      <c r="DCN85" s="26"/>
      <c r="DCO85" s="26"/>
      <c r="DCP85" s="26"/>
      <c r="DCQ85" s="26"/>
      <c r="DCR85" s="26"/>
      <c r="DCS85" s="26"/>
      <c r="DCT85" s="26"/>
      <c r="DCU85" s="26"/>
      <c r="DCV85" s="26"/>
      <c r="DCW85" s="26"/>
      <c r="DCX85" s="26"/>
      <c r="DCY85" s="26"/>
      <c r="DCZ85" s="26"/>
      <c r="DDA85" s="26"/>
      <c r="DDB85" s="26"/>
      <c r="DDC85" s="26"/>
      <c r="DDD85" s="26"/>
      <c r="DDE85" s="26"/>
      <c r="DDF85" s="26"/>
      <c r="DDG85" s="26"/>
      <c r="DDH85" s="26"/>
      <c r="DDI85" s="26"/>
      <c r="DDJ85" s="26"/>
      <c r="DDK85" s="26"/>
      <c r="DDL85" s="26"/>
      <c r="DDM85" s="26"/>
      <c r="DDN85" s="26"/>
      <c r="DDO85" s="26"/>
      <c r="DDP85" s="26"/>
      <c r="DDQ85" s="26"/>
      <c r="DDR85" s="26"/>
      <c r="DDS85" s="26"/>
      <c r="DDT85" s="26"/>
      <c r="DDU85" s="26"/>
      <c r="DDV85" s="26"/>
      <c r="DDW85" s="26"/>
      <c r="DDX85" s="26"/>
      <c r="DDY85" s="26"/>
      <c r="DDZ85" s="26"/>
      <c r="DEA85" s="26"/>
      <c r="DEB85" s="26"/>
      <c r="DEC85" s="26"/>
      <c r="DED85" s="26"/>
      <c r="DEE85" s="26"/>
      <c r="DEF85" s="26"/>
      <c r="DEG85" s="26"/>
      <c r="DEH85" s="26"/>
      <c r="DEI85" s="26"/>
      <c r="DEJ85" s="26"/>
      <c r="DEK85" s="26"/>
      <c r="DEL85" s="26"/>
      <c r="DEM85" s="26"/>
      <c r="DEN85" s="26"/>
      <c r="DEO85" s="26"/>
      <c r="DEP85" s="26"/>
      <c r="DEQ85" s="26"/>
      <c r="DER85" s="26"/>
      <c r="DES85" s="26"/>
      <c r="DET85" s="26"/>
      <c r="DEU85" s="26"/>
      <c r="DEV85" s="26"/>
      <c r="DEW85" s="26"/>
      <c r="DEX85" s="26"/>
      <c r="DEY85" s="26"/>
      <c r="DEZ85" s="26"/>
      <c r="DFA85" s="26"/>
      <c r="DFB85" s="26"/>
      <c r="DFC85" s="26"/>
      <c r="DFD85" s="26"/>
      <c r="DFE85" s="26"/>
      <c r="DFF85" s="26"/>
      <c r="DFG85" s="26"/>
      <c r="DFH85" s="26"/>
      <c r="DFI85" s="26"/>
      <c r="DFJ85" s="26"/>
      <c r="DFK85" s="26"/>
      <c r="DFL85" s="26"/>
      <c r="DFM85" s="26"/>
      <c r="DFN85" s="26"/>
      <c r="DFO85" s="26"/>
      <c r="DFP85" s="26"/>
      <c r="DFQ85" s="26"/>
      <c r="DFR85" s="26"/>
      <c r="DFS85" s="26"/>
      <c r="DFT85" s="26"/>
      <c r="DFU85" s="26"/>
      <c r="DFV85" s="26"/>
      <c r="DFW85" s="26"/>
      <c r="DFX85" s="26"/>
      <c r="DFY85" s="26"/>
      <c r="DFZ85" s="26"/>
      <c r="DGA85" s="26"/>
      <c r="DGB85" s="26"/>
      <c r="DGC85" s="26"/>
      <c r="DGD85" s="26"/>
      <c r="DGE85" s="26"/>
      <c r="DGF85" s="26"/>
      <c r="DGG85" s="26"/>
      <c r="DGH85" s="26"/>
      <c r="DGI85" s="26"/>
      <c r="DGJ85" s="26"/>
      <c r="DGK85" s="26"/>
      <c r="DGL85" s="26"/>
      <c r="DGM85" s="26"/>
      <c r="DGN85" s="26"/>
      <c r="DGO85" s="26"/>
      <c r="DGP85" s="26"/>
      <c r="DGQ85" s="26"/>
      <c r="DGR85" s="26"/>
      <c r="DGS85" s="26"/>
      <c r="DGT85" s="26"/>
      <c r="DGU85" s="26"/>
      <c r="DGV85" s="26"/>
      <c r="DGW85" s="26"/>
      <c r="DGX85" s="26"/>
      <c r="DGY85" s="26"/>
      <c r="DGZ85" s="26"/>
      <c r="DHA85" s="26"/>
      <c r="DHB85" s="26"/>
      <c r="DHC85" s="26"/>
      <c r="DHD85" s="26"/>
      <c r="DHE85" s="26"/>
      <c r="DHF85" s="26"/>
      <c r="DHG85" s="26"/>
      <c r="DHH85" s="26"/>
      <c r="DHI85" s="26"/>
      <c r="DHJ85" s="26"/>
      <c r="DHK85" s="26"/>
      <c r="DHL85" s="26"/>
      <c r="DHM85" s="26"/>
      <c r="DHN85" s="26"/>
      <c r="DHO85" s="26"/>
      <c r="DHP85" s="26"/>
      <c r="DHQ85" s="26"/>
      <c r="DHR85" s="26"/>
      <c r="DHS85" s="26"/>
      <c r="DHT85" s="26"/>
      <c r="DHU85" s="26"/>
      <c r="DHV85" s="26"/>
      <c r="DHW85" s="26"/>
      <c r="DHX85" s="26"/>
      <c r="DHY85" s="26"/>
      <c r="DHZ85" s="26"/>
      <c r="DIA85" s="26"/>
      <c r="DIB85" s="26"/>
      <c r="DIC85" s="26"/>
      <c r="DID85" s="26"/>
      <c r="DIE85" s="26"/>
      <c r="DIF85" s="26"/>
      <c r="DIG85" s="26"/>
      <c r="DIH85" s="26"/>
      <c r="DII85" s="26"/>
      <c r="DIJ85" s="26"/>
      <c r="DIK85" s="26"/>
      <c r="DIL85" s="26"/>
      <c r="DIM85" s="26"/>
      <c r="DIN85" s="26"/>
      <c r="DIO85" s="26"/>
      <c r="DIP85" s="26"/>
      <c r="DIQ85" s="26"/>
      <c r="DIR85" s="26"/>
      <c r="DIS85" s="26"/>
      <c r="DIT85" s="26"/>
      <c r="DIU85" s="26"/>
      <c r="DIV85" s="26"/>
      <c r="DIW85" s="26"/>
      <c r="DIX85" s="26"/>
      <c r="DIY85" s="26"/>
      <c r="DIZ85" s="26"/>
      <c r="DJA85" s="26"/>
      <c r="DJB85" s="26"/>
      <c r="DJC85" s="26"/>
      <c r="DJD85" s="26"/>
      <c r="DJE85" s="26"/>
      <c r="DJF85" s="26"/>
      <c r="DJG85" s="26"/>
      <c r="DJH85" s="26"/>
      <c r="DJI85" s="26"/>
      <c r="DJJ85" s="26"/>
      <c r="DJK85" s="26"/>
      <c r="DJL85" s="26"/>
      <c r="DJM85" s="26"/>
      <c r="DJN85" s="26"/>
      <c r="DJO85" s="26"/>
      <c r="DJP85" s="26"/>
      <c r="DJQ85" s="26"/>
      <c r="DJR85" s="26"/>
      <c r="DJS85" s="26"/>
      <c r="DJT85" s="26"/>
      <c r="DJU85" s="26"/>
      <c r="DJV85" s="26"/>
      <c r="DJW85" s="26"/>
      <c r="DJX85" s="26"/>
      <c r="DJY85" s="26"/>
      <c r="DJZ85" s="26"/>
      <c r="DKA85" s="26"/>
      <c r="DKB85" s="26"/>
      <c r="DKC85" s="26"/>
      <c r="DKD85" s="26"/>
      <c r="DKE85" s="26"/>
      <c r="DKF85" s="26"/>
      <c r="DKG85" s="26"/>
      <c r="DKH85" s="26"/>
      <c r="DKI85" s="26"/>
      <c r="DKJ85" s="26"/>
      <c r="DKK85" s="26"/>
      <c r="DKL85" s="26"/>
      <c r="DKM85" s="26"/>
      <c r="DKN85" s="26"/>
      <c r="DKO85" s="26"/>
      <c r="DKP85" s="26"/>
      <c r="DKQ85" s="26"/>
      <c r="DKR85" s="26"/>
      <c r="DKS85" s="26"/>
      <c r="DKT85" s="26"/>
      <c r="DKU85" s="26"/>
      <c r="DKV85" s="26"/>
      <c r="DKW85" s="26"/>
      <c r="DKX85" s="26"/>
      <c r="DKY85" s="26"/>
      <c r="DKZ85" s="26"/>
      <c r="DLA85" s="26"/>
      <c r="DLB85" s="26"/>
      <c r="DLC85" s="26"/>
      <c r="DLD85" s="26"/>
      <c r="DLE85" s="26"/>
      <c r="DLF85" s="26"/>
      <c r="DLG85" s="26"/>
      <c r="DLH85" s="26"/>
      <c r="DLI85" s="26"/>
      <c r="DLJ85" s="26"/>
      <c r="DLK85" s="26"/>
      <c r="DLL85" s="26"/>
      <c r="DLM85" s="26"/>
      <c r="DLN85" s="26"/>
      <c r="DLO85" s="26"/>
      <c r="DLP85" s="26"/>
      <c r="DLQ85" s="26"/>
      <c r="DLR85" s="26"/>
      <c r="DLS85" s="26"/>
      <c r="DLT85" s="26"/>
      <c r="DLU85" s="26"/>
      <c r="DLV85" s="26"/>
      <c r="DLW85" s="26"/>
      <c r="DLX85" s="26"/>
      <c r="DLY85" s="26"/>
      <c r="DLZ85" s="26"/>
      <c r="DMA85" s="26"/>
      <c r="DMB85" s="26"/>
      <c r="DMC85" s="26"/>
      <c r="DMD85" s="26"/>
      <c r="DME85" s="26"/>
      <c r="DMF85" s="26"/>
      <c r="DMG85" s="26"/>
      <c r="DMH85" s="26"/>
      <c r="DMI85" s="26"/>
      <c r="DMJ85" s="26"/>
      <c r="DMK85" s="26"/>
      <c r="DML85" s="26"/>
      <c r="DMM85" s="26"/>
      <c r="DMN85" s="26"/>
      <c r="DMO85" s="26"/>
      <c r="DMP85" s="26"/>
      <c r="DMQ85" s="26"/>
      <c r="DMR85" s="26"/>
      <c r="DMS85" s="26"/>
      <c r="DMT85" s="26"/>
      <c r="DMU85" s="26"/>
      <c r="DMV85" s="26"/>
      <c r="DMW85" s="26"/>
      <c r="DMX85" s="26"/>
      <c r="DMY85" s="26"/>
      <c r="DMZ85" s="26"/>
      <c r="DNA85" s="26"/>
      <c r="DNB85" s="26"/>
      <c r="DNC85" s="26"/>
      <c r="DND85" s="26"/>
      <c r="DNE85" s="26"/>
      <c r="DNF85" s="26"/>
      <c r="DNG85" s="26"/>
      <c r="DNH85" s="26"/>
      <c r="DNI85" s="26"/>
      <c r="DNJ85" s="26"/>
      <c r="DNK85" s="26"/>
      <c r="DNL85" s="26"/>
      <c r="DNM85" s="26"/>
      <c r="DNN85" s="26"/>
      <c r="DNO85" s="26"/>
      <c r="DNP85" s="26"/>
      <c r="DNQ85" s="26"/>
      <c r="DNR85" s="26"/>
      <c r="DNS85" s="26"/>
      <c r="DNT85" s="26"/>
      <c r="DNU85" s="26"/>
      <c r="DNV85" s="26"/>
      <c r="DNW85" s="26"/>
      <c r="DNX85" s="26"/>
      <c r="DNY85" s="26"/>
      <c r="DNZ85" s="26"/>
      <c r="DOA85" s="26"/>
      <c r="DOB85" s="26"/>
      <c r="DOC85" s="26"/>
      <c r="DOD85" s="26"/>
      <c r="DOE85" s="26"/>
      <c r="DOF85" s="26"/>
      <c r="DOG85" s="26"/>
      <c r="DOH85" s="26"/>
      <c r="DOI85" s="26"/>
      <c r="DOJ85" s="26"/>
      <c r="DOK85" s="26"/>
      <c r="DOL85" s="26"/>
      <c r="DOM85" s="26"/>
      <c r="DON85" s="26"/>
      <c r="DOO85" s="26"/>
      <c r="DOP85" s="26"/>
      <c r="DOQ85" s="26"/>
      <c r="DOR85" s="26"/>
      <c r="DOS85" s="26"/>
      <c r="DOT85" s="26"/>
      <c r="DOU85" s="26"/>
      <c r="DOV85" s="26"/>
      <c r="DOW85" s="26"/>
      <c r="DOX85" s="26"/>
      <c r="DOY85" s="26"/>
      <c r="DOZ85" s="26"/>
      <c r="DPA85" s="26"/>
      <c r="DPB85" s="26"/>
      <c r="DPC85" s="26"/>
      <c r="DPD85" s="26"/>
      <c r="DPE85" s="26"/>
      <c r="DPF85" s="26"/>
      <c r="DPG85" s="26"/>
      <c r="DPH85" s="26"/>
      <c r="DPI85" s="26"/>
      <c r="DPJ85" s="26"/>
      <c r="DPK85" s="26"/>
      <c r="DPL85" s="26"/>
      <c r="DPM85" s="26"/>
      <c r="DPN85" s="26"/>
      <c r="DPO85" s="26"/>
      <c r="DPP85" s="26"/>
      <c r="DPQ85" s="26"/>
      <c r="DPR85" s="26"/>
      <c r="DPS85" s="26"/>
      <c r="DPT85" s="26"/>
      <c r="DPU85" s="26"/>
      <c r="DPV85" s="26"/>
      <c r="DPW85" s="26"/>
      <c r="DPX85" s="26"/>
      <c r="DPY85" s="26"/>
      <c r="DPZ85" s="26"/>
      <c r="DQA85" s="26"/>
      <c r="DQB85" s="26"/>
      <c r="DQC85" s="26"/>
      <c r="DQD85" s="26"/>
      <c r="DQE85" s="26"/>
      <c r="DQF85" s="26"/>
      <c r="DQG85" s="26"/>
      <c r="DQH85" s="26"/>
      <c r="DQI85" s="26"/>
      <c r="DQJ85" s="26"/>
      <c r="DQK85" s="26"/>
      <c r="DQL85" s="26"/>
      <c r="DQM85" s="26"/>
      <c r="DQN85" s="26"/>
      <c r="DQO85" s="26"/>
      <c r="DQP85" s="26"/>
      <c r="DQQ85" s="26"/>
      <c r="DQR85" s="26"/>
      <c r="DQS85" s="26"/>
      <c r="DQT85" s="26"/>
      <c r="DQU85" s="26"/>
      <c r="DQV85" s="26"/>
      <c r="DQW85" s="26"/>
      <c r="DQX85" s="26"/>
      <c r="DQY85" s="26"/>
      <c r="DQZ85" s="26"/>
      <c r="DRA85" s="26"/>
      <c r="DRB85" s="26"/>
      <c r="DRC85" s="26"/>
      <c r="DRD85" s="26"/>
      <c r="DRE85" s="26"/>
      <c r="DRF85" s="26"/>
      <c r="DRG85" s="26"/>
      <c r="DRH85" s="26"/>
      <c r="DRI85" s="26"/>
      <c r="DRJ85" s="26"/>
      <c r="DRK85" s="26"/>
      <c r="DRL85" s="26"/>
      <c r="DRM85" s="26"/>
      <c r="DRN85" s="26"/>
      <c r="DRO85" s="26"/>
      <c r="DRP85" s="26"/>
      <c r="DRQ85" s="26"/>
      <c r="DRR85" s="26"/>
      <c r="DRS85" s="26"/>
      <c r="DRT85" s="26"/>
      <c r="DRU85" s="26"/>
      <c r="DRV85" s="26"/>
      <c r="DRW85" s="26"/>
      <c r="DRX85" s="26"/>
      <c r="DRY85" s="26"/>
      <c r="DRZ85" s="26"/>
      <c r="DSA85" s="26"/>
      <c r="DSB85" s="26"/>
      <c r="DSC85" s="26"/>
      <c r="DSD85" s="26"/>
      <c r="DSE85" s="26"/>
      <c r="DSF85" s="26"/>
      <c r="DSG85" s="26"/>
      <c r="DSH85" s="26"/>
      <c r="DSI85" s="26"/>
      <c r="DSJ85" s="26"/>
      <c r="DSK85" s="26"/>
      <c r="DSL85" s="26"/>
      <c r="DSM85" s="26"/>
      <c r="DSN85" s="26"/>
      <c r="DSO85" s="26"/>
      <c r="DSP85" s="26"/>
      <c r="DSQ85" s="26"/>
      <c r="DSR85" s="26"/>
      <c r="DSS85" s="26"/>
      <c r="DST85" s="26"/>
      <c r="DSU85" s="26"/>
      <c r="DSV85" s="26"/>
      <c r="DSW85" s="26"/>
      <c r="DSX85" s="26"/>
      <c r="DSY85" s="26"/>
      <c r="DSZ85" s="26"/>
      <c r="DTA85" s="26"/>
      <c r="DTB85" s="26"/>
      <c r="DTC85" s="26"/>
      <c r="DTD85" s="26"/>
      <c r="DTE85" s="26"/>
      <c r="DTF85" s="26"/>
      <c r="DTG85" s="26"/>
      <c r="DTH85" s="26"/>
      <c r="DTI85" s="26"/>
      <c r="DTJ85" s="26"/>
      <c r="DTK85" s="26"/>
      <c r="DTL85" s="26"/>
      <c r="DTM85" s="26"/>
      <c r="DTN85" s="26"/>
      <c r="DTO85" s="26"/>
      <c r="DTP85" s="26"/>
      <c r="DTQ85" s="26"/>
      <c r="DTR85" s="26"/>
      <c r="DTS85" s="26"/>
      <c r="DTT85" s="26"/>
      <c r="DTU85" s="26"/>
      <c r="DTV85" s="26"/>
      <c r="DTW85" s="26"/>
      <c r="DTX85" s="26"/>
      <c r="DTY85" s="26"/>
      <c r="DTZ85" s="26"/>
      <c r="DUA85" s="26"/>
      <c r="DUB85" s="26"/>
      <c r="DUC85" s="26"/>
      <c r="DUD85" s="26"/>
      <c r="DUE85" s="26"/>
      <c r="DUF85" s="26"/>
      <c r="DUG85" s="26"/>
      <c r="DUH85" s="26"/>
      <c r="DUI85" s="26"/>
      <c r="DUJ85" s="26"/>
      <c r="DUK85" s="26"/>
      <c r="DUL85" s="26"/>
      <c r="DUM85" s="26"/>
      <c r="DUN85" s="26"/>
      <c r="DUO85" s="26"/>
      <c r="DUP85" s="26"/>
      <c r="DUQ85" s="26"/>
      <c r="DUR85" s="26"/>
      <c r="DUS85" s="26"/>
      <c r="DUT85" s="26"/>
      <c r="DUU85" s="26"/>
      <c r="DUV85" s="26"/>
      <c r="DUW85" s="26"/>
      <c r="DUX85" s="26"/>
      <c r="DUY85" s="26"/>
      <c r="DUZ85" s="26"/>
      <c r="DVA85" s="26"/>
      <c r="DVB85" s="26"/>
      <c r="DVC85" s="26"/>
      <c r="DVD85" s="26"/>
      <c r="DVE85" s="26"/>
      <c r="DVF85" s="26"/>
      <c r="DVG85" s="26"/>
      <c r="DVH85" s="26"/>
      <c r="DVI85" s="26"/>
      <c r="DVJ85" s="26"/>
      <c r="DVK85" s="26"/>
      <c r="DVL85" s="26"/>
      <c r="DVM85" s="26"/>
      <c r="DVN85" s="26"/>
      <c r="DVO85" s="26"/>
      <c r="DVP85" s="26"/>
      <c r="DVQ85" s="26"/>
      <c r="DVR85" s="26"/>
      <c r="DVS85" s="26"/>
      <c r="DVT85" s="26"/>
      <c r="DVU85" s="26"/>
      <c r="DVV85" s="26"/>
      <c r="DVW85" s="26"/>
      <c r="DVX85" s="26"/>
      <c r="DVY85" s="26"/>
      <c r="DVZ85" s="26"/>
      <c r="DWA85" s="26"/>
      <c r="DWB85" s="26"/>
      <c r="DWC85" s="26"/>
      <c r="DWD85" s="26"/>
      <c r="DWE85" s="26"/>
      <c r="DWF85" s="26"/>
      <c r="DWG85" s="26"/>
      <c r="DWH85" s="26"/>
      <c r="DWI85" s="26"/>
      <c r="DWJ85" s="26"/>
      <c r="DWK85" s="26"/>
      <c r="DWL85" s="26"/>
      <c r="DWM85" s="26"/>
      <c r="DWN85" s="26"/>
      <c r="DWO85" s="26"/>
      <c r="DWP85" s="26"/>
      <c r="DWQ85" s="26"/>
      <c r="DWR85" s="26"/>
      <c r="DWS85" s="26"/>
      <c r="DWT85" s="26"/>
      <c r="DWU85" s="26"/>
      <c r="DWV85" s="26"/>
      <c r="DWW85" s="26"/>
      <c r="DWX85" s="26"/>
      <c r="DWY85" s="26"/>
      <c r="DWZ85" s="26"/>
      <c r="DXA85" s="26"/>
      <c r="DXB85" s="26"/>
      <c r="DXC85" s="26"/>
      <c r="DXD85" s="26"/>
      <c r="DXE85" s="26"/>
      <c r="DXF85" s="26"/>
      <c r="DXG85" s="26"/>
      <c r="DXH85" s="26"/>
      <c r="DXI85" s="26"/>
      <c r="DXJ85" s="26"/>
      <c r="DXK85" s="26"/>
      <c r="DXL85" s="26"/>
      <c r="DXM85" s="26"/>
      <c r="DXN85" s="26"/>
      <c r="DXO85" s="26"/>
      <c r="DXP85" s="26"/>
      <c r="DXQ85" s="26"/>
      <c r="DXR85" s="26"/>
      <c r="DXS85" s="26"/>
      <c r="DXT85" s="26"/>
      <c r="DXU85" s="26"/>
      <c r="DXV85" s="26"/>
      <c r="DXW85" s="26"/>
      <c r="DXX85" s="26"/>
      <c r="DXY85" s="26"/>
      <c r="DXZ85" s="26"/>
      <c r="DYA85" s="26"/>
      <c r="DYB85" s="26"/>
      <c r="DYC85" s="26"/>
      <c r="DYD85" s="26"/>
      <c r="DYE85" s="26"/>
      <c r="DYF85" s="26"/>
      <c r="DYG85" s="26"/>
      <c r="DYH85" s="26"/>
      <c r="DYI85" s="26"/>
      <c r="DYJ85" s="26"/>
      <c r="DYK85" s="26"/>
      <c r="DYL85" s="26"/>
      <c r="DYM85" s="26"/>
      <c r="DYN85" s="26"/>
      <c r="DYO85" s="26"/>
      <c r="DYP85" s="26"/>
      <c r="DYQ85" s="26"/>
      <c r="DYR85" s="26"/>
      <c r="DYS85" s="26"/>
      <c r="DYT85" s="26"/>
      <c r="DYU85" s="26"/>
      <c r="DYV85" s="26"/>
      <c r="DYW85" s="26"/>
      <c r="DYX85" s="26"/>
      <c r="DYY85" s="26"/>
      <c r="DYZ85" s="26"/>
      <c r="DZA85" s="26"/>
      <c r="DZB85" s="26"/>
      <c r="DZC85" s="26"/>
      <c r="DZD85" s="26"/>
      <c r="DZE85" s="26"/>
      <c r="DZF85" s="26"/>
      <c r="DZG85" s="26"/>
      <c r="DZH85" s="26"/>
      <c r="DZI85" s="26"/>
      <c r="DZJ85" s="26"/>
      <c r="DZK85" s="26"/>
      <c r="DZL85" s="26"/>
      <c r="DZM85" s="26"/>
      <c r="DZN85" s="26"/>
      <c r="DZO85" s="26"/>
      <c r="DZP85" s="26"/>
      <c r="DZQ85" s="26"/>
      <c r="DZR85" s="26"/>
      <c r="DZS85" s="26"/>
      <c r="DZT85" s="26"/>
      <c r="DZU85" s="26"/>
      <c r="DZV85" s="26"/>
      <c r="DZW85" s="26"/>
      <c r="DZX85" s="26"/>
      <c r="DZY85" s="26"/>
      <c r="DZZ85" s="26"/>
      <c r="EAA85" s="26"/>
      <c r="EAB85" s="26"/>
      <c r="EAC85" s="26"/>
      <c r="EAD85" s="26"/>
      <c r="EAE85" s="26"/>
      <c r="EAF85" s="26"/>
      <c r="EAG85" s="26"/>
      <c r="EAH85" s="26"/>
      <c r="EAI85" s="26"/>
      <c r="EAJ85" s="26"/>
      <c r="EAK85" s="26"/>
      <c r="EAL85" s="26"/>
      <c r="EAM85" s="26"/>
      <c r="EAN85" s="26"/>
      <c r="EAO85" s="26"/>
      <c r="EAP85" s="26"/>
      <c r="EAQ85" s="26"/>
      <c r="EAR85" s="26"/>
      <c r="EAS85" s="26"/>
      <c r="EAT85" s="26"/>
      <c r="EAU85" s="26"/>
      <c r="EAV85" s="26"/>
      <c r="EAW85" s="26"/>
      <c r="EAX85" s="26"/>
      <c r="EAY85" s="26"/>
      <c r="EAZ85" s="26"/>
      <c r="EBA85" s="26"/>
      <c r="EBB85" s="26"/>
      <c r="EBC85" s="26"/>
      <c r="EBD85" s="26"/>
      <c r="EBE85" s="26"/>
      <c r="EBF85" s="26"/>
      <c r="EBG85" s="26"/>
      <c r="EBH85" s="26"/>
      <c r="EBI85" s="26"/>
      <c r="EBJ85" s="26"/>
      <c r="EBK85" s="26"/>
      <c r="EBL85" s="26"/>
      <c r="EBM85" s="26"/>
      <c r="EBN85" s="26"/>
      <c r="EBO85" s="26"/>
      <c r="EBP85" s="26"/>
      <c r="EBQ85" s="26"/>
      <c r="EBR85" s="26"/>
      <c r="EBS85" s="26"/>
      <c r="EBT85" s="26"/>
      <c r="EBU85" s="26"/>
      <c r="EBV85" s="26"/>
      <c r="EBW85" s="26"/>
      <c r="EBX85" s="26"/>
      <c r="EBY85" s="26"/>
      <c r="EBZ85" s="26"/>
      <c r="ECA85" s="26"/>
      <c r="ECB85" s="26"/>
      <c r="ECC85" s="26"/>
      <c r="ECD85" s="26"/>
      <c r="ECE85" s="26"/>
      <c r="ECF85" s="26"/>
      <c r="ECG85" s="26"/>
      <c r="ECH85" s="26"/>
      <c r="ECI85" s="26"/>
      <c r="ECJ85" s="26"/>
      <c r="ECK85" s="26"/>
      <c r="ECL85" s="26"/>
      <c r="ECM85" s="26"/>
      <c r="ECN85" s="26"/>
      <c r="ECO85" s="26"/>
      <c r="ECP85" s="26"/>
      <c r="ECQ85" s="26"/>
      <c r="ECR85" s="26"/>
      <c r="ECS85" s="26"/>
      <c r="ECT85" s="26"/>
      <c r="ECU85" s="26"/>
      <c r="ECV85" s="26"/>
      <c r="ECW85" s="26"/>
      <c r="ECX85" s="26"/>
      <c r="ECY85" s="26"/>
      <c r="ECZ85" s="26"/>
      <c r="EDA85" s="26"/>
      <c r="EDB85" s="26"/>
      <c r="EDC85" s="26"/>
      <c r="EDD85" s="26"/>
      <c r="EDE85" s="26"/>
      <c r="EDF85" s="26"/>
      <c r="EDG85" s="26"/>
      <c r="EDH85" s="26"/>
      <c r="EDI85" s="26"/>
      <c r="EDJ85" s="26"/>
      <c r="EDK85" s="26"/>
      <c r="EDL85" s="26"/>
      <c r="EDM85" s="26"/>
      <c r="EDN85" s="26"/>
      <c r="EDO85" s="26"/>
      <c r="EDP85" s="26"/>
      <c r="EDQ85" s="26"/>
      <c r="EDR85" s="26"/>
      <c r="EDS85" s="26"/>
      <c r="EDT85" s="26"/>
      <c r="EDU85" s="26"/>
    </row>
    <row r="86" s="3" customFormat="1" spans="1:3505">
      <c r="A86" s="1"/>
      <c r="B86" s="1"/>
      <c r="C86" s="5"/>
      <c r="D86" s="16" t="s">
        <v>77</v>
      </c>
      <c r="E86" s="17" t="s">
        <v>58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>
        <v>6</v>
      </c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>
        <v>2</v>
      </c>
      <c r="AV86" s="15"/>
      <c r="AW86" s="15"/>
      <c r="AX86" s="15"/>
      <c r="AY86" s="15"/>
      <c r="AZ86" s="15"/>
      <c r="BA86" s="15"/>
      <c r="BB86" s="15">
        <v>11</v>
      </c>
      <c r="BC86" s="15"/>
      <c r="BD86" s="15">
        <v>1</v>
      </c>
      <c r="BE86" s="15"/>
      <c r="BF86" s="15">
        <v>1</v>
      </c>
      <c r="BG86" s="15"/>
      <c r="BH86" s="15"/>
      <c r="BI86" s="15"/>
      <c r="BJ86" s="15"/>
      <c r="BK86" s="15"/>
      <c r="BL86" s="15">
        <v>3</v>
      </c>
      <c r="BM86" s="15"/>
      <c r="BN86" s="15"/>
      <c r="BO86" s="15"/>
      <c r="BP86" s="15"/>
      <c r="BQ86" s="15"/>
      <c r="BR86" s="15">
        <v>2</v>
      </c>
      <c r="BS86" s="15"/>
      <c r="BT86" s="15">
        <v>2</v>
      </c>
      <c r="BU86" s="15"/>
      <c r="BV86" s="15"/>
      <c r="BW86" s="15"/>
      <c r="BX86" s="15"/>
      <c r="BY86" s="15"/>
      <c r="BZ86" s="15"/>
      <c r="CA86" s="15"/>
      <c r="CB86" s="15">
        <v>7</v>
      </c>
      <c r="CC86" s="15"/>
      <c r="CD86" s="15"/>
      <c r="CE86" s="15"/>
      <c r="CF86" s="15">
        <v>2</v>
      </c>
      <c r="CG86" s="15"/>
      <c r="CH86" s="15"/>
      <c r="CI86" s="15"/>
      <c r="CJ86" s="15">
        <v>7</v>
      </c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>
        <v>2</v>
      </c>
      <c r="CW86" s="15">
        <v>1</v>
      </c>
      <c r="CX86" s="15"/>
      <c r="CY86" s="15"/>
      <c r="CZ86" s="15"/>
      <c r="DA86" s="15"/>
      <c r="DB86" s="15"/>
      <c r="DC86" s="15"/>
      <c r="DD86" s="15">
        <v>2</v>
      </c>
      <c r="DE86" s="15"/>
      <c r="DF86" s="15"/>
      <c r="DG86" s="15"/>
      <c r="DH86" s="15">
        <v>13</v>
      </c>
      <c r="DI86" s="15"/>
      <c r="DJ86" s="15"/>
      <c r="DK86" s="15"/>
      <c r="DL86" s="15">
        <v>5</v>
      </c>
      <c r="DM86" s="15"/>
      <c r="DN86" s="15"/>
      <c r="DO86" s="15"/>
      <c r="DP86" s="15"/>
      <c r="DQ86" s="15">
        <v>1</v>
      </c>
      <c r="DR86" s="15">
        <v>1</v>
      </c>
      <c r="DS86" s="15"/>
      <c r="DT86" s="15"/>
      <c r="DU86" s="15"/>
      <c r="DV86" s="15"/>
      <c r="DW86" s="15">
        <v>8</v>
      </c>
      <c r="DX86" s="15"/>
      <c r="DY86" s="15"/>
      <c r="DZ86" s="15"/>
      <c r="EA86" s="15">
        <v>21</v>
      </c>
      <c r="EB86" s="15"/>
      <c r="EC86" s="15"/>
      <c r="ED86" s="15"/>
      <c r="EE86" s="15">
        <v>6</v>
      </c>
      <c r="EF86" s="15"/>
      <c r="EG86" s="15"/>
      <c r="EH86" s="15"/>
      <c r="EI86" s="15"/>
      <c r="EJ86" s="15">
        <v>4</v>
      </c>
      <c r="EK86" s="15">
        <v>2</v>
      </c>
      <c r="EL86" s="15">
        <v>11</v>
      </c>
      <c r="EM86" s="15"/>
      <c r="EN86" s="15"/>
      <c r="EO86" s="15">
        <v>5</v>
      </c>
      <c r="EP86" s="15">
        <v>10</v>
      </c>
      <c r="EQ86" s="15"/>
      <c r="ER86" s="15"/>
      <c r="ES86" s="15"/>
      <c r="ET86" s="15"/>
      <c r="EU86" s="15"/>
      <c r="EV86" s="15"/>
      <c r="EW86" s="15"/>
      <c r="EX86" s="15"/>
      <c r="EY86" s="15"/>
      <c r="EZ86" s="15">
        <v>6</v>
      </c>
      <c r="FA86" s="15"/>
      <c r="FB86" s="15"/>
      <c r="FC86" s="15"/>
      <c r="FD86" s="15"/>
      <c r="FE86" s="15"/>
      <c r="FF86" s="15"/>
      <c r="FG86" s="15"/>
      <c r="FH86" s="15"/>
      <c r="FI86" s="15"/>
      <c r="FJ86" s="15">
        <v>3</v>
      </c>
      <c r="FK86" s="15"/>
      <c r="FL86" s="15"/>
      <c r="FM86" s="15"/>
      <c r="FN86" s="15">
        <v>1</v>
      </c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  <c r="IW86" s="15"/>
      <c r="IX86" s="15"/>
      <c r="IY86" s="15"/>
      <c r="IZ86" s="15"/>
      <c r="JA86" s="15"/>
      <c r="JB86" s="15"/>
      <c r="JC86" s="15"/>
      <c r="JD86" s="15"/>
      <c r="JE86" s="15"/>
      <c r="JF86" s="15"/>
      <c r="JG86" s="15"/>
      <c r="JH86" s="15"/>
      <c r="JI86" s="15"/>
      <c r="JJ86" s="15"/>
      <c r="JK86" s="15"/>
      <c r="JL86" s="15"/>
      <c r="JM86" s="15"/>
      <c r="JN86" s="15"/>
      <c r="JO86" s="15"/>
      <c r="JP86" s="15"/>
      <c r="JQ86" s="15"/>
      <c r="JR86" s="15"/>
      <c r="JS86" s="15"/>
      <c r="JT86" s="15"/>
      <c r="JU86" s="15"/>
      <c r="JV86" s="15"/>
      <c r="JW86" s="15"/>
      <c r="JX86" s="15"/>
      <c r="JY86" s="15"/>
      <c r="JZ86" s="15"/>
      <c r="KA86" s="15"/>
      <c r="KB86" s="15"/>
      <c r="KC86" s="15"/>
      <c r="KD86" s="15"/>
      <c r="KE86" s="15"/>
      <c r="KF86" s="15"/>
      <c r="KG86" s="15"/>
      <c r="KH86" s="15"/>
      <c r="KI86" s="15"/>
      <c r="KJ86" s="15"/>
      <c r="KK86" s="15"/>
      <c r="KL86" s="15"/>
      <c r="KM86" s="15"/>
      <c r="KN86" s="15"/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/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/>
      <c r="NM86" s="15"/>
      <c r="NN86" s="15"/>
      <c r="NO86" s="15"/>
      <c r="NP86" s="15"/>
      <c r="NQ86" s="15"/>
      <c r="NR86" s="15"/>
      <c r="NS86" s="15"/>
      <c r="NT86" s="15"/>
      <c r="NU86" s="15"/>
      <c r="NV86" s="15"/>
      <c r="NW86" s="15"/>
      <c r="NX86" s="15"/>
      <c r="NY86" s="15"/>
      <c r="NZ86" s="15"/>
      <c r="OA86" s="15"/>
      <c r="OB86" s="15"/>
      <c r="OC86" s="15"/>
      <c r="OD86" s="15"/>
      <c r="OE86" s="15"/>
      <c r="OF86" s="15"/>
      <c r="OG86" s="15"/>
      <c r="OH86" s="15"/>
      <c r="OI86" s="15"/>
      <c r="OJ86" s="15"/>
      <c r="OK86" s="15"/>
      <c r="OL86" s="15"/>
      <c r="OM86" s="15"/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/>
      <c r="OZ86" s="15"/>
      <c r="PA86" s="15"/>
      <c r="PB86" s="22"/>
      <c r="PC86" s="22"/>
      <c r="PD86" s="22"/>
      <c r="PE86" s="22"/>
      <c r="PF86" s="22"/>
      <c r="PG86" s="22"/>
      <c r="PH86" s="22"/>
      <c r="PI86" s="22"/>
      <c r="PJ86" s="22"/>
      <c r="PK86" s="22"/>
      <c r="PL86" s="22"/>
      <c r="PM86" s="22"/>
      <c r="PN86" s="22"/>
      <c r="PO86" s="22"/>
      <c r="PP86" s="22"/>
      <c r="PQ86" s="22"/>
      <c r="PR86" s="22"/>
      <c r="PS86" s="22"/>
      <c r="PT86" s="22"/>
      <c r="PU86" s="22"/>
      <c r="PV86" s="22"/>
      <c r="PW86" s="22"/>
      <c r="PX86" s="22"/>
      <c r="PY86" s="22"/>
      <c r="PZ86" s="22"/>
      <c r="QA86" s="22"/>
      <c r="QB86" s="22"/>
      <c r="QC86" s="22"/>
      <c r="QD86" s="22"/>
      <c r="QE86" s="22"/>
      <c r="QF86" s="22"/>
      <c r="QG86" s="22"/>
      <c r="QH86" s="22"/>
      <c r="QI86" s="22"/>
      <c r="QJ86" s="22"/>
      <c r="QK86" s="22"/>
      <c r="QL86" s="22"/>
      <c r="QM86" s="22"/>
      <c r="QN86" s="22"/>
      <c r="QO86" s="22"/>
      <c r="QP86" s="22"/>
      <c r="QQ86" s="22"/>
      <c r="QR86" s="22"/>
      <c r="QS86" s="22"/>
      <c r="QT86" s="22"/>
      <c r="QU86" s="22"/>
      <c r="QV86" s="22"/>
      <c r="QW86" s="22"/>
      <c r="QX86" s="22"/>
      <c r="QY86" s="22"/>
      <c r="QZ86" s="22"/>
      <c r="RA86" s="22"/>
      <c r="RB86" s="22"/>
      <c r="RC86" s="22"/>
      <c r="RD86" s="22"/>
      <c r="RE86" s="22"/>
      <c r="RF86" s="22"/>
      <c r="RG86" s="22"/>
      <c r="RH86" s="22"/>
      <c r="RI86" s="22"/>
      <c r="RJ86" s="22"/>
      <c r="RK86" s="22"/>
      <c r="RL86" s="22"/>
      <c r="RM86" s="22"/>
      <c r="RN86" s="22"/>
      <c r="RO86" s="22"/>
      <c r="RP86" s="22"/>
      <c r="RQ86" s="22"/>
      <c r="RR86" s="22"/>
      <c r="RS86" s="22"/>
      <c r="RT86" s="22"/>
      <c r="RU86" s="22"/>
      <c r="RV86" s="22"/>
      <c r="RW86" s="22"/>
      <c r="RX86" s="22"/>
      <c r="RY86" s="22"/>
      <c r="RZ86" s="22"/>
      <c r="SA86" s="22"/>
      <c r="SB86" s="22"/>
      <c r="SC86" s="22"/>
      <c r="SD86" s="22"/>
      <c r="SE86" s="22"/>
      <c r="SF86" s="22"/>
      <c r="SG86" s="22"/>
      <c r="SH86" s="22"/>
      <c r="SI86" s="22"/>
      <c r="SJ86" s="22"/>
      <c r="SK86" s="22"/>
      <c r="SL86" s="22"/>
      <c r="SM86" s="22"/>
      <c r="SN86" s="22"/>
      <c r="SO86" s="22"/>
      <c r="SP86" s="22"/>
      <c r="SQ86" s="22"/>
      <c r="SR86" s="22"/>
      <c r="SS86" s="22"/>
      <c r="ST86" s="22"/>
      <c r="SU86" s="22"/>
      <c r="SV86" s="22"/>
      <c r="SW86" s="22"/>
      <c r="SX86" s="22"/>
      <c r="SY86" s="22"/>
      <c r="SZ86" s="22"/>
      <c r="TA86" s="22"/>
      <c r="TB86" s="22"/>
      <c r="TC86" s="22"/>
      <c r="TD86" s="22"/>
      <c r="TE86" s="22"/>
      <c r="TF86" s="22"/>
      <c r="TG86" s="22"/>
      <c r="TH86" s="22"/>
      <c r="TI86" s="22"/>
      <c r="TJ86" s="22"/>
      <c r="TK86" s="22"/>
      <c r="TL86" s="22"/>
      <c r="TM86" s="22"/>
      <c r="TN86" s="22"/>
      <c r="TO86" s="22"/>
      <c r="TP86" s="22"/>
      <c r="TQ86" s="22"/>
      <c r="TR86" s="22"/>
      <c r="TS86" s="22"/>
      <c r="TT86" s="22"/>
      <c r="TU86" s="22"/>
      <c r="TV86" s="22"/>
      <c r="TW86" s="22"/>
      <c r="TX86" s="22"/>
      <c r="TY86" s="22"/>
      <c r="TZ86" s="22"/>
      <c r="UA86" s="22"/>
      <c r="UB86" s="22"/>
      <c r="UC86" s="22"/>
      <c r="UD86" s="22"/>
      <c r="UE86" s="22"/>
      <c r="UF86" s="22"/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/>
      <c r="VF86" s="22"/>
      <c r="VG86" s="22"/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/>
      <c r="WC86" s="22"/>
      <c r="WD86" s="22"/>
      <c r="WE86" s="22"/>
      <c r="WF86" s="22"/>
      <c r="WG86" s="22"/>
      <c r="WH86" s="22"/>
      <c r="WI86" s="22"/>
      <c r="WJ86" s="22"/>
      <c r="WK86" s="22"/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/>
      <c r="XR86" s="22"/>
      <c r="XS86" s="22"/>
      <c r="XT86" s="22"/>
      <c r="XU86" s="22"/>
      <c r="XV86" s="22"/>
      <c r="XW86" s="22"/>
      <c r="XX86" s="22"/>
      <c r="XY86" s="22"/>
      <c r="XZ86" s="22"/>
      <c r="YA86" s="22"/>
      <c r="YB86" s="22"/>
      <c r="YC86" s="22"/>
      <c r="YD86" s="22"/>
      <c r="YE86" s="22"/>
      <c r="YF86" s="22"/>
      <c r="YG86" s="22"/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/>
      <c r="YV86" s="22"/>
      <c r="YW86" s="22"/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/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/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/>
      <c r="ABE86" s="22"/>
      <c r="ABF86" s="22"/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/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/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/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/>
      <c r="ADY86" s="22"/>
      <c r="ADZ86" s="22"/>
      <c r="AEA86" s="22"/>
      <c r="AEB86" s="22"/>
      <c r="AEC86" s="22"/>
      <c r="AED86" s="22"/>
      <c r="AEE86" s="22"/>
      <c r="AEF86" s="22"/>
      <c r="AEG86" s="22"/>
      <c r="AEH86" s="22"/>
      <c r="AEI86" s="22"/>
      <c r="AEJ86" s="22"/>
      <c r="AEK86" s="22"/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/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/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/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/>
      <c r="AHE86" s="22"/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/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/>
      <c r="AJM86" s="22"/>
      <c r="AJN86" s="22"/>
      <c r="AJO86" s="22"/>
      <c r="AJP86" s="22"/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/>
      <c r="AKD86" s="22"/>
      <c r="AKE86" s="22"/>
      <c r="AKF86" s="22"/>
      <c r="AKG86" s="22"/>
      <c r="AKH86" s="22"/>
      <c r="AKI86" s="22"/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/>
      <c r="ALO86" s="22"/>
      <c r="ALP86" s="22"/>
      <c r="ALQ86" s="22"/>
      <c r="ALR86" s="22"/>
      <c r="ALS86" s="22"/>
      <c r="ALT86" s="22"/>
      <c r="ALU86" s="22"/>
      <c r="ALV86" s="22"/>
      <c r="ALW86" s="22"/>
      <c r="ALX86" s="22"/>
      <c r="ALY86" s="22"/>
      <c r="ALZ86" s="22"/>
      <c r="AMA86" s="22"/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/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/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/>
      <c r="ARC86" s="22"/>
      <c r="ARD86" s="22"/>
      <c r="ARE86" s="22"/>
      <c r="ARF86" s="22"/>
      <c r="ARG86" s="22"/>
      <c r="ARH86" s="22"/>
      <c r="ARI86" s="22"/>
      <c r="ARJ86" s="22"/>
      <c r="ARK86" s="22"/>
      <c r="ARL86" s="22"/>
      <c r="ARM86" s="22"/>
      <c r="ARN86" s="22"/>
      <c r="ARO86" s="22"/>
      <c r="ARP86" s="22"/>
      <c r="ARQ86" s="22"/>
      <c r="ARR86" s="22"/>
      <c r="ARS86" s="22"/>
      <c r="ART86" s="22"/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/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/>
      <c r="ATV86" s="22"/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/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/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/>
      <c r="AXI86" s="22"/>
      <c r="AXJ86" s="22"/>
      <c r="AXK86" s="22"/>
      <c r="AXL86" s="22"/>
      <c r="AXM86" s="22"/>
      <c r="AXN86" s="22"/>
      <c r="AXO86" s="22"/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/>
      <c r="AYB86" s="22"/>
      <c r="AYC86" s="22"/>
      <c r="AYD86" s="22"/>
      <c r="AYE86" s="22"/>
      <c r="AYF86" s="22"/>
      <c r="AYG86" s="22"/>
      <c r="AYH86" s="22"/>
      <c r="AYI86" s="22"/>
      <c r="AYJ86" s="22"/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/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/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/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/>
      <c r="BBY86" s="22"/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6"/>
      <c r="CZV86" s="26"/>
      <c r="CZW86" s="26"/>
      <c r="CZX86" s="26"/>
      <c r="CZY86" s="26"/>
      <c r="CZZ86" s="26"/>
      <c r="DAA86" s="26"/>
      <c r="DAB86" s="26"/>
      <c r="DAC86" s="26"/>
      <c r="DAD86" s="26"/>
      <c r="DAE86" s="26"/>
      <c r="DAF86" s="26"/>
      <c r="DAG86" s="26"/>
      <c r="DAH86" s="26"/>
      <c r="DAI86" s="26"/>
      <c r="DAJ86" s="26"/>
      <c r="DAK86" s="26"/>
      <c r="DAL86" s="26"/>
      <c r="DAM86" s="26"/>
      <c r="DAN86" s="26"/>
      <c r="DAO86" s="26"/>
      <c r="DAP86" s="26"/>
      <c r="DAQ86" s="26"/>
      <c r="DAR86" s="26"/>
      <c r="DAS86" s="26"/>
      <c r="DAT86" s="26"/>
      <c r="DAU86" s="26"/>
      <c r="DAV86" s="26"/>
      <c r="DAW86" s="26"/>
      <c r="DAX86" s="26"/>
      <c r="DAY86" s="26"/>
      <c r="DAZ86" s="26"/>
      <c r="DBA86" s="26"/>
      <c r="DBB86" s="26"/>
      <c r="DBC86" s="26"/>
      <c r="DBD86" s="26"/>
      <c r="DBE86" s="26"/>
      <c r="DBF86" s="26"/>
      <c r="DBG86" s="26"/>
      <c r="DBH86" s="26"/>
      <c r="DBI86" s="26"/>
      <c r="DBJ86" s="26"/>
      <c r="DBK86" s="26"/>
      <c r="DBL86" s="26"/>
      <c r="DBM86" s="26"/>
      <c r="DBN86" s="26"/>
      <c r="DBO86" s="26"/>
      <c r="DBP86" s="26"/>
      <c r="DBQ86" s="26"/>
      <c r="DBR86" s="26"/>
      <c r="DBS86" s="26"/>
      <c r="DBT86" s="26"/>
      <c r="DBU86" s="26"/>
      <c r="DBV86" s="26"/>
      <c r="DBW86" s="26"/>
      <c r="DBX86" s="26"/>
      <c r="DBY86" s="26"/>
      <c r="DBZ86" s="26"/>
      <c r="DCA86" s="26"/>
      <c r="DCB86" s="26"/>
      <c r="DCC86" s="26"/>
      <c r="DCD86" s="26"/>
      <c r="DCE86" s="26"/>
      <c r="DCF86" s="26"/>
      <c r="DCG86" s="26"/>
      <c r="DCH86" s="26"/>
      <c r="DCI86" s="26"/>
      <c r="DCJ86" s="26"/>
      <c r="DCK86" s="26"/>
      <c r="DCL86" s="26"/>
      <c r="DCM86" s="26"/>
      <c r="DCN86" s="26"/>
      <c r="DCO86" s="26"/>
      <c r="DCP86" s="26"/>
      <c r="DCQ86" s="26"/>
      <c r="DCR86" s="26"/>
      <c r="DCS86" s="26"/>
      <c r="DCT86" s="26"/>
      <c r="DCU86" s="26"/>
      <c r="DCV86" s="26"/>
      <c r="DCW86" s="26"/>
      <c r="DCX86" s="26"/>
      <c r="DCY86" s="26"/>
      <c r="DCZ86" s="26"/>
      <c r="DDA86" s="26"/>
      <c r="DDB86" s="26"/>
      <c r="DDC86" s="26"/>
      <c r="DDD86" s="26"/>
      <c r="DDE86" s="26"/>
      <c r="DDF86" s="26"/>
      <c r="DDG86" s="26"/>
      <c r="DDH86" s="26"/>
      <c r="DDI86" s="26"/>
      <c r="DDJ86" s="26"/>
      <c r="DDK86" s="26"/>
      <c r="DDL86" s="26"/>
      <c r="DDM86" s="26"/>
      <c r="DDN86" s="26"/>
      <c r="DDO86" s="26"/>
      <c r="DDP86" s="26"/>
      <c r="DDQ86" s="26"/>
      <c r="DDR86" s="26"/>
      <c r="DDS86" s="26"/>
      <c r="DDT86" s="26"/>
      <c r="DDU86" s="26"/>
      <c r="DDV86" s="26"/>
      <c r="DDW86" s="26"/>
      <c r="DDX86" s="26"/>
      <c r="DDY86" s="26"/>
      <c r="DDZ86" s="26"/>
      <c r="DEA86" s="26"/>
      <c r="DEB86" s="26"/>
      <c r="DEC86" s="26"/>
      <c r="DED86" s="26"/>
      <c r="DEE86" s="26"/>
      <c r="DEF86" s="26"/>
      <c r="DEG86" s="26"/>
      <c r="DEH86" s="26"/>
      <c r="DEI86" s="26"/>
      <c r="DEJ86" s="26"/>
      <c r="DEK86" s="26"/>
      <c r="DEL86" s="26"/>
      <c r="DEM86" s="26"/>
      <c r="DEN86" s="26"/>
      <c r="DEO86" s="26"/>
      <c r="DEP86" s="26"/>
      <c r="DEQ86" s="26"/>
      <c r="DER86" s="26"/>
      <c r="DES86" s="26"/>
      <c r="DET86" s="26"/>
      <c r="DEU86" s="26"/>
      <c r="DEV86" s="26"/>
      <c r="DEW86" s="26"/>
      <c r="DEX86" s="26"/>
      <c r="DEY86" s="26"/>
      <c r="DEZ86" s="26"/>
      <c r="DFA86" s="26"/>
      <c r="DFB86" s="26"/>
      <c r="DFC86" s="26"/>
      <c r="DFD86" s="26"/>
      <c r="DFE86" s="26"/>
      <c r="DFF86" s="26"/>
      <c r="DFG86" s="26"/>
      <c r="DFH86" s="26"/>
      <c r="DFI86" s="26"/>
      <c r="DFJ86" s="26"/>
      <c r="DFK86" s="26"/>
      <c r="DFL86" s="26"/>
      <c r="DFM86" s="26"/>
      <c r="DFN86" s="26"/>
      <c r="DFO86" s="26"/>
      <c r="DFP86" s="26"/>
      <c r="DFQ86" s="26"/>
      <c r="DFR86" s="26"/>
      <c r="DFS86" s="26"/>
      <c r="DFT86" s="26"/>
      <c r="DFU86" s="26"/>
      <c r="DFV86" s="26"/>
      <c r="DFW86" s="26"/>
      <c r="DFX86" s="26"/>
      <c r="DFY86" s="26"/>
      <c r="DFZ86" s="26"/>
      <c r="DGA86" s="26"/>
      <c r="DGB86" s="26"/>
      <c r="DGC86" s="26"/>
      <c r="DGD86" s="26"/>
      <c r="DGE86" s="26"/>
      <c r="DGF86" s="26"/>
      <c r="DGG86" s="26"/>
      <c r="DGH86" s="26"/>
      <c r="DGI86" s="26"/>
      <c r="DGJ86" s="26"/>
      <c r="DGK86" s="26"/>
      <c r="DGL86" s="26"/>
      <c r="DGM86" s="26"/>
      <c r="DGN86" s="26"/>
      <c r="DGO86" s="26"/>
      <c r="DGP86" s="26"/>
      <c r="DGQ86" s="26"/>
      <c r="DGR86" s="26"/>
      <c r="DGS86" s="26"/>
      <c r="DGT86" s="26"/>
      <c r="DGU86" s="26"/>
      <c r="DGV86" s="26"/>
      <c r="DGW86" s="26"/>
      <c r="DGX86" s="26"/>
      <c r="DGY86" s="26"/>
      <c r="DGZ86" s="26"/>
      <c r="DHA86" s="26"/>
      <c r="DHB86" s="26"/>
      <c r="DHC86" s="26"/>
      <c r="DHD86" s="26"/>
      <c r="DHE86" s="26"/>
      <c r="DHF86" s="26"/>
      <c r="DHG86" s="26"/>
      <c r="DHH86" s="26"/>
      <c r="DHI86" s="26"/>
      <c r="DHJ86" s="26"/>
      <c r="DHK86" s="26"/>
      <c r="DHL86" s="26"/>
      <c r="DHM86" s="26"/>
      <c r="DHN86" s="26"/>
      <c r="DHO86" s="26"/>
      <c r="DHP86" s="26"/>
      <c r="DHQ86" s="26"/>
      <c r="DHR86" s="26"/>
      <c r="DHS86" s="26"/>
      <c r="DHT86" s="26"/>
      <c r="DHU86" s="26"/>
      <c r="DHV86" s="26"/>
      <c r="DHW86" s="26"/>
      <c r="DHX86" s="26"/>
      <c r="DHY86" s="26"/>
      <c r="DHZ86" s="26"/>
      <c r="DIA86" s="26"/>
      <c r="DIB86" s="26"/>
      <c r="DIC86" s="26"/>
      <c r="DID86" s="26"/>
      <c r="DIE86" s="26"/>
      <c r="DIF86" s="26"/>
      <c r="DIG86" s="26"/>
      <c r="DIH86" s="26"/>
      <c r="DII86" s="26"/>
      <c r="DIJ86" s="26"/>
      <c r="DIK86" s="26"/>
      <c r="DIL86" s="26"/>
      <c r="DIM86" s="26"/>
      <c r="DIN86" s="26"/>
      <c r="DIO86" s="26"/>
      <c r="DIP86" s="26"/>
      <c r="DIQ86" s="26"/>
      <c r="DIR86" s="26"/>
      <c r="DIS86" s="26"/>
      <c r="DIT86" s="26"/>
      <c r="DIU86" s="26"/>
      <c r="DIV86" s="26"/>
      <c r="DIW86" s="26"/>
      <c r="DIX86" s="26"/>
      <c r="DIY86" s="26"/>
      <c r="DIZ86" s="26"/>
      <c r="DJA86" s="26"/>
      <c r="DJB86" s="26"/>
      <c r="DJC86" s="26"/>
      <c r="DJD86" s="26"/>
      <c r="DJE86" s="26"/>
      <c r="DJF86" s="26"/>
      <c r="DJG86" s="26"/>
      <c r="DJH86" s="26"/>
      <c r="DJI86" s="26"/>
      <c r="DJJ86" s="26"/>
      <c r="DJK86" s="26"/>
      <c r="DJL86" s="26"/>
      <c r="DJM86" s="26"/>
      <c r="DJN86" s="26"/>
      <c r="DJO86" s="26"/>
      <c r="DJP86" s="26"/>
      <c r="DJQ86" s="26"/>
      <c r="DJR86" s="26"/>
      <c r="DJS86" s="26"/>
      <c r="DJT86" s="26"/>
      <c r="DJU86" s="26"/>
      <c r="DJV86" s="26"/>
      <c r="DJW86" s="26"/>
      <c r="DJX86" s="26"/>
      <c r="DJY86" s="26"/>
      <c r="DJZ86" s="26"/>
      <c r="DKA86" s="26"/>
      <c r="DKB86" s="26"/>
      <c r="DKC86" s="26"/>
      <c r="DKD86" s="26"/>
      <c r="DKE86" s="26"/>
      <c r="DKF86" s="26"/>
      <c r="DKG86" s="26"/>
      <c r="DKH86" s="26"/>
      <c r="DKI86" s="26"/>
      <c r="DKJ86" s="26"/>
      <c r="DKK86" s="26"/>
      <c r="DKL86" s="26"/>
      <c r="DKM86" s="26"/>
      <c r="DKN86" s="26"/>
      <c r="DKO86" s="26"/>
      <c r="DKP86" s="26"/>
      <c r="DKQ86" s="26"/>
      <c r="DKR86" s="26"/>
      <c r="DKS86" s="26"/>
      <c r="DKT86" s="26"/>
      <c r="DKU86" s="26"/>
      <c r="DKV86" s="26"/>
      <c r="DKW86" s="26"/>
      <c r="DKX86" s="26"/>
      <c r="DKY86" s="26"/>
      <c r="DKZ86" s="26"/>
      <c r="DLA86" s="26"/>
      <c r="DLB86" s="26"/>
      <c r="DLC86" s="26"/>
      <c r="DLD86" s="26"/>
      <c r="DLE86" s="26"/>
      <c r="DLF86" s="26"/>
      <c r="DLG86" s="26"/>
      <c r="DLH86" s="26"/>
      <c r="DLI86" s="26"/>
      <c r="DLJ86" s="26"/>
      <c r="DLK86" s="26"/>
      <c r="DLL86" s="26"/>
      <c r="DLM86" s="26"/>
      <c r="DLN86" s="26"/>
      <c r="DLO86" s="26"/>
      <c r="DLP86" s="26"/>
      <c r="DLQ86" s="26"/>
      <c r="DLR86" s="26"/>
      <c r="DLS86" s="26"/>
      <c r="DLT86" s="26"/>
      <c r="DLU86" s="26"/>
      <c r="DLV86" s="26"/>
      <c r="DLW86" s="26"/>
      <c r="DLX86" s="26"/>
      <c r="DLY86" s="26"/>
      <c r="DLZ86" s="26"/>
      <c r="DMA86" s="26"/>
      <c r="DMB86" s="26"/>
      <c r="DMC86" s="26"/>
      <c r="DMD86" s="26"/>
      <c r="DME86" s="26"/>
      <c r="DMF86" s="26"/>
      <c r="DMG86" s="26"/>
      <c r="DMH86" s="26"/>
      <c r="DMI86" s="26"/>
      <c r="DMJ86" s="26"/>
      <c r="DMK86" s="26"/>
      <c r="DML86" s="26"/>
      <c r="DMM86" s="26"/>
      <c r="DMN86" s="26"/>
      <c r="DMO86" s="26"/>
      <c r="DMP86" s="26"/>
      <c r="DMQ86" s="26"/>
      <c r="DMR86" s="26"/>
      <c r="DMS86" s="26"/>
      <c r="DMT86" s="26"/>
      <c r="DMU86" s="26"/>
      <c r="DMV86" s="26"/>
      <c r="DMW86" s="26"/>
      <c r="DMX86" s="26"/>
      <c r="DMY86" s="26"/>
      <c r="DMZ86" s="26"/>
      <c r="DNA86" s="26"/>
      <c r="DNB86" s="26"/>
      <c r="DNC86" s="26"/>
      <c r="DND86" s="26"/>
      <c r="DNE86" s="26"/>
      <c r="DNF86" s="26"/>
      <c r="DNG86" s="26"/>
      <c r="DNH86" s="26"/>
      <c r="DNI86" s="26"/>
      <c r="DNJ86" s="26"/>
      <c r="DNK86" s="26"/>
      <c r="DNL86" s="26"/>
      <c r="DNM86" s="26"/>
      <c r="DNN86" s="26"/>
      <c r="DNO86" s="26"/>
      <c r="DNP86" s="26"/>
      <c r="DNQ86" s="26"/>
      <c r="DNR86" s="26"/>
      <c r="DNS86" s="26"/>
      <c r="DNT86" s="26"/>
      <c r="DNU86" s="26"/>
      <c r="DNV86" s="26"/>
      <c r="DNW86" s="26"/>
      <c r="DNX86" s="26"/>
      <c r="DNY86" s="26"/>
      <c r="DNZ86" s="26"/>
      <c r="DOA86" s="26"/>
      <c r="DOB86" s="26"/>
      <c r="DOC86" s="26"/>
      <c r="DOD86" s="26"/>
      <c r="DOE86" s="26"/>
      <c r="DOF86" s="26"/>
      <c r="DOG86" s="26"/>
      <c r="DOH86" s="26"/>
      <c r="DOI86" s="26"/>
      <c r="DOJ86" s="26"/>
      <c r="DOK86" s="26"/>
      <c r="DOL86" s="26"/>
      <c r="DOM86" s="26"/>
      <c r="DON86" s="26"/>
      <c r="DOO86" s="26"/>
      <c r="DOP86" s="26"/>
      <c r="DOQ86" s="26"/>
      <c r="DOR86" s="26"/>
      <c r="DOS86" s="26"/>
      <c r="DOT86" s="26"/>
      <c r="DOU86" s="26"/>
      <c r="DOV86" s="26"/>
      <c r="DOW86" s="26"/>
      <c r="DOX86" s="26"/>
      <c r="DOY86" s="26"/>
      <c r="DOZ86" s="26"/>
      <c r="DPA86" s="26"/>
      <c r="DPB86" s="26"/>
      <c r="DPC86" s="26"/>
      <c r="DPD86" s="26"/>
      <c r="DPE86" s="26"/>
      <c r="DPF86" s="26"/>
      <c r="DPG86" s="26"/>
      <c r="DPH86" s="26"/>
      <c r="DPI86" s="26"/>
      <c r="DPJ86" s="26"/>
      <c r="DPK86" s="26"/>
      <c r="DPL86" s="26"/>
      <c r="DPM86" s="26"/>
      <c r="DPN86" s="26"/>
      <c r="DPO86" s="26"/>
      <c r="DPP86" s="26"/>
      <c r="DPQ86" s="26"/>
      <c r="DPR86" s="26"/>
      <c r="DPS86" s="26"/>
      <c r="DPT86" s="26"/>
      <c r="DPU86" s="26"/>
      <c r="DPV86" s="26"/>
      <c r="DPW86" s="26"/>
      <c r="DPX86" s="26"/>
      <c r="DPY86" s="26"/>
      <c r="DPZ86" s="26"/>
      <c r="DQA86" s="26"/>
      <c r="DQB86" s="26"/>
      <c r="DQC86" s="26"/>
      <c r="DQD86" s="26"/>
      <c r="DQE86" s="26"/>
      <c r="DQF86" s="26"/>
      <c r="DQG86" s="26"/>
      <c r="DQH86" s="26"/>
      <c r="DQI86" s="26"/>
      <c r="DQJ86" s="26"/>
      <c r="DQK86" s="26"/>
      <c r="DQL86" s="26"/>
      <c r="DQM86" s="26"/>
      <c r="DQN86" s="26"/>
      <c r="DQO86" s="26"/>
      <c r="DQP86" s="26"/>
      <c r="DQQ86" s="26"/>
      <c r="DQR86" s="26"/>
      <c r="DQS86" s="26"/>
      <c r="DQT86" s="26"/>
      <c r="DQU86" s="26"/>
      <c r="DQV86" s="26"/>
      <c r="DQW86" s="26"/>
      <c r="DQX86" s="26"/>
      <c r="DQY86" s="26"/>
      <c r="DQZ86" s="26"/>
      <c r="DRA86" s="26"/>
      <c r="DRB86" s="26"/>
      <c r="DRC86" s="26"/>
      <c r="DRD86" s="26"/>
      <c r="DRE86" s="26"/>
      <c r="DRF86" s="26"/>
      <c r="DRG86" s="26"/>
      <c r="DRH86" s="26"/>
      <c r="DRI86" s="26"/>
      <c r="DRJ86" s="26"/>
      <c r="DRK86" s="26"/>
      <c r="DRL86" s="26"/>
      <c r="DRM86" s="26"/>
      <c r="DRN86" s="26"/>
      <c r="DRO86" s="26"/>
      <c r="DRP86" s="26"/>
      <c r="DRQ86" s="26"/>
      <c r="DRR86" s="26"/>
      <c r="DRS86" s="26"/>
      <c r="DRT86" s="26"/>
      <c r="DRU86" s="26"/>
      <c r="DRV86" s="26"/>
      <c r="DRW86" s="26"/>
      <c r="DRX86" s="26"/>
      <c r="DRY86" s="26"/>
      <c r="DRZ86" s="26"/>
      <c r="DSA86" s="26"/>
      <c r="DSB86" s="26"/>
      <c r="DSC86" s="26"/>
      <c r="DSD86" s="26"/>
      <c r="DSE86" s="26"/>
      <c r="DSF86" s="26"/>
      <c r="DSG86" s="26"/>
      <c r="DSH86" s="26"/>
      <c r="DSI86" s="26"/>
      <c r="DSJ86" s="26"/>
      <c r="DSK86" s="26"/>
      <c r="DSL86" s="26"/>
      <c r="DSM86" s="26"/>
      <c r="DSN86" s="26"/>
      <c r="DSO86" s="26"/>
      <c r="DSP86" s="26"/>
      <c r="DSQ86" s="26"/>
      <c r="DSR86" s="26"/>
      <c r="DSS86" s="26"/>
      <c r="DST86" s="26"/>
      <c r="DSU86" s="26"/>
      <c r="DSV86" s="26"/>
      <c r="DSW86" s="26"/>
      <c r="DSX86" s="26"/>
      <c r="DSY86" s="26"/>
      <c r="DSZ86" s="26"/>
      <c r="DTA86" s="26"/>
      <c r="DTB86" s="26"/>
      <c r="DTC86" s="26"/>
      <c r="DTD86" s="26"/>
      <c r="DTE86" s="26"/>
      <c r="DTF86" s="26"/>
      <c r="DTG86" s="26"/>
      <c r="DTH86" s="26"/>
      <c r="DTI86" s="26"/>
      <c r="DTJ86" s="26"/>
      <c r="DTK86" s="26"/>
      <c r="DTL86" s="26"/>
      <c r="DTM86" s="26"/>
      <c r="DTN86" s="26"/>
      <c r="DTO86" s="26"/>
      <c r="DTP86" s="26"/>
      <c r="DTQ86" s="26"/>
      <c r="DTR86" s="26"/>
      <c r="DTS86" s="26"/>
      <c r="DTT86" s="26"/>
      <c r="DTU86" s="26"/>
      <c r="DTV86" s="26"/>
      <c r="DTW86" s="26"/>
      <c r="DTX86" s="26"/>
      <c r="DTY86" s="26"/>
      <c r="DTZ86" s="26"/>
      <c r="DUA86" s="26"/>
      <c r="DUB86" s="26"/>
      <c r="DUC86" s="26"/>
      <c r="DUD86" s="26"/>
      <c r="DUE86" s="26"/>
      <c r="DUF86" s="26"/>
      <c r="DUG86" s="26"/>
      <c r="DUH86" s="26"/>
      <c r="DUI86" s="26"/>
      <c r="DUJ86" s="26"/>
      <c r="DUK86" s="26"/>
      <c r="DUL86" s="26"/>
      <c r="DUM86" s="26"/>
      <c r="DUN86" s="26"/>
      <c r="DUO86" s="26"/>
      <c r="DUP86" s="26"/>
      <c r="DUQ86" s="26"/>
      <c r="DUR86" s="26"/>
      <c r="DUS86" s="26"/>
      <c r="DUT86" s="26"/>
      <c r="DUU86" s="26"/>
      <c r="DUV86" s="26"/>
      <c r="DUW86" s="26"/>
      <c r="DUX86" s="26"/>
      <c r="DUY86" s="26"/>
      <c r="DUZ86" s="26"/>
      <c r="DVA86" s="26"/>
      <c r="DVB86" s="26"/>
      <c r="DVC86" s="26"/>
      <c r="DVD86" s="26"/>
      <c r="DVE86" s="26"/>
      <c r="DVF86" s="26"/>
      <c r="DVG86" s="26"/>
      <c r="DVH86" s="26"/>
      <c r="DVI86" s="26"/>
      <c r="DVJ86" s="26"/>
      <c r="DVK86" s="26"/>
      <c r="DVL86" s="26"/>
      <c r="DVM86" s="26"/>
      <c r="DVN86" s="26"/>
      <c r="DVO86" s="26"/>
      <c r="DVP86" s="26"/>
      <c r="DVQ86" s="26"/>
      <c r="DVR86" s="26"/>
      <c r="DVS86" s="26"/>
      <c r="DVT86" s="26"/>
      <c r="DVU86" s="26"/>
      <c r="DVV86" s="26"/>
      <c r="DVW86" s="26"/>
      <c r="DVX86" s="26"/>
      <c r="DVY86" s="26"/>
      <c r="DVZ86" s="26"/>
      <c r="DWA86" s="26"/>
      <c r="DWB86" s="26"/>
      <c r="DWC86" s="26"/>
      <c r="DWD86" s="26"/>
      <c r="DWE86" s="26"/>
      <c r="DWF86" s="26"/>
      <c r="DWG86" s="26"/>
      <c r="DWH86" s="26"/>
      <c r="DWI86" s="26"/>
      <c r="DWJ86" s="26"/>
      <c r="DWK86" s="26"/>
      <c r="DWL86" s="26"/>
      <c r="DWM86" s="26"/>
      <c r="DWN86" s="26"/>
      <c r="DWO86" s="26"/>
      <c r="DWP86" s="26"/>
      <c r="DWQ86" s="26"/>
      <c r="DWR86" s="26"/>
      <c r="DWS86" s="26"/>
      <c r="DWT86" s="26"/>
      <c r="DWU86" s="26"/>
      <c r="DWV86" s="26"/>
      <c r="DWW86" s="26"/>
      <c r="DWX86" s="26"/>
      <c r="DWY86" s="26"/>
      <c r="DWZ86" s="26"/>
      <c r="DXA86" s="26"/>
      <c r="DXB86" s="26"/>
      <c r="DXC86" s="26"/>
      <c r="DXD86" s="26"/>
      <c r="DXE86" s="26"/>
      <c r="DXF86" s="26"/>
      <c r="DXG86" s="26"/>
      <c r="DXH86" s="26"/>
      <c r="DXI86" s="26"/>
      <c r="DXJ86" s="26"/>
      <c r="DXK86" s="26"/>
      <c r="DXL86" s="26"/>
      <c r="DXM86" s="26"/>
      <c r="DXN86" s="26"/>
      <c r="DXO86" s="26"/>
      <c r="DXP86" s="26"/>
      <c r="DXQ86" s="26"/>
      <c r="DXR86" s="26"/>
      <c r="DXS86" s="26"/>
      <c r="DXT86" s="26"/>
      <c r="DXU86" s="26"/>
      <c r="DXV86" s="26"/>
      <c r="DXW86" s="26"/>
      <c r="DXX86" s="26"/>
      <c r="DXY86" s="26"/>
      <c r="DXZ86" s="26"/>
      <c r="DYA86" s="26"/>
      <c r="DYB86" s="26"/>
      <c r="DYC86" s="26"/>
      <c r="DYD86" s="26"/>
      <c r="DYE86" s="26"/>
      <c r="DYF86" s="26"/>
      <c r="DYG86" s="26"/>
      <c r="DYH86" s="26"/>
      <c r="DYI86" s="26"/>
      <c r="DYJ86" s="26"/>
      <c r="DYK86" s="26"/>
      <c r="DYL86" s="26"/>
      <c r="DYM86" s="26"/>
      <c r="DYN86" s="26"/>
      <c r="DYO86" s="26"/>
      <c r="DYP86" s="26"/>
      <c r="DYQ86" s="26"/>
      <c r="DYR86" s="26"/>
      <c r="DYS86" s="26"/>
      <c r="DYT86" s="26"/>
      <c r="DYU86" s="26"/>
      <c r="DYV86" s="26"/>
      <c r="DYW86" s="26"/>
      <c r="DYX86" s="26"/>
      <c r="DYY86" s="26"/>
      <c r="DYZ86" s="26"/>
      <c r="DZA86" s="26"/>
      <c r="DZB86" s="26"/>
      <c r="DZC86" s="26"/>
      <c r="DZD86" s="26"/>
      <c r="DZE86" s="26"/>
      <c r="DZF86" s="26"/>
      <c r="DZG86" s="26"/>
      <c r="DZH86" s="26"/>
      <c r="DZI86" s="26"/>
      <c r="DZJ86" s="26"/>
      <c r="DZK86" s="26"/>
      <c r="DZL86" s="26"/>
      <c r="DZM86" s="26"/>
      <c r="DZN86" s="26"/>
      <c r="DZO86" s="26"/>
      <c r="DZP86" s="26"/>
      <c r="DZQ86" s="26"/>
      <c r="DZR86" s="26"/>
      <c r="DZS86" s="26"/>
      <c r="DZT86" s="26"/>
      <c r="DZU86" s="26"/>
      <c r="DZV86" s="26"/>
      <c r="DZW86" s="26"/>
      <c r="DZX86" s="26"/>
      <c r="DZY86" s="26"/>
      <c r="DZZ86" s="26"/>
      <c r="EAA86" s="26"/>
      <c r="EAB86" s="26"/>
      <c r="EAC86" s="26"/>
      <c r="EAD86" s="26"/>
      <c r="EAE86" s="26"/>
      <c r="EAF86" s="26"/>
      <c r="EAG86" s="26"/>
      <c r="EAH86" s="26"/>
      <c r="EAI86" s="26"/>
      <c r="EAJ86" s="26"/>
      <c r="EAK86" s="26"/>
      <c r="EAL86" s="26"/>
      <c r="EAM86" s="26"/>
      <c r="EAN86" s="26"/>
      <c r="EAO86" s="26"/>
      <c r="EAP86" s="26"/>
      <c r="EAQ86" s="26"/>
      <c r="EAR86" s="26"/>
      <c r="EAS86" s="26"/>
      <c r="EAT86" s="26"/>
      <c r="EAU86" s="26"/>
      <c r="EAV86" s="26"/>
      <c r="EAW86" s="26"/>
      <c r="EAX86" s="26"/>
      <c r="EAY86" s="26"/>
      <c r="EAZ86" s="26"/>
      <c r="EBA86" s="26"/>
      <c r="EBB86" s="26"/>
      <c r="EBC86" s="26"/>
      <c r="EBD86" s="26"/>
      <c r="EBE86" s="26"/>
      <c r="EBF86" s="26"/>
      <c r="EBG86" s="26"/>
      <c r="EBH86" s="26"/>
      <c r="EBI86" s="26"/>
      <c r="EBJ86" s="26"/>
      <c r="EBK86" s="26"/>
      <c r="EBL86" s="26"/>
      <c r="EBM86" s="26"/>
      <c r="EBN86" s="26"/>
      <c r="EBO86" s="26"/>
      <c r="EBP86" s="26"/>
      <c r="EBQ86" s="26"/>
      <c r="EBR86" s="26"/>
      <c r="EBS86" s="26"/>
      <c r="EBT86" s="26"/>
      <c r="EBU86" s="26"/>
      <c r="EBV86" s="26"/>
      <c r="EBW86" s="26"/>
      <c r="EBX86" s="26"/>
      <c r="EBY86" s="26"/>
      <c r="EBZ86" s="26"/>
      <c r="ECA86" s="26"/>
      <c r="ECB86" s="26"/>
      <c r="ECC86" s="26"/>
      <c r="ECD86" s="26"/>
      <c r="ECE86" s="26"/>
      <c r="ECF86" s="26"/>
      <c r="ECG86" s="26"/>
      <c r="ECH86" s="26"/>
      <c r="ECI86" s="26"/>
      <c r="ECJ86" s="26"/>
      <c r="ECK86" s="26"/>
      <c r="ECL86" s="26"/>
      <c r="ECM86" s="26"/>
      <c r="ECN86" s="26"/>
      <c r="ECO86" s="26"/>
      <c r="ECP86" s="26"/>
      <c r="ECQ86" s="26"/>
      <c r="ECR86" s="26"/>
      <c r="ECS86" s="26"/>
      <c r="ECT86" s="26"/>
      <c r="ECU86" s="26"/>
      <c r="ECV86" s="26"/>
      <c r="ECW86" s="26"/>
      <c r="ECX86" s="26"/>
      <c r="ECY86" s="26"/>
      <c r="ECZ86" s="26"/>
      <c r="EDA86" s="26"/>
      <c r="EDB86" s="26"/>
      <c r="EDC86" s="26"/>
      <c r="EDD86" s="26"/>
      <c r="EDE86" s="26"/>
      <c r="EDF86" s="26"/>
      <c r="EDG86" s="26"/>
      <c r="EDH86" s="26"/>
      <c r="EDI86" s="26"/>
      <c r="EDJ86" s="26"/>
      <c r="EDK86" s="26"/>
      <c r="EDL86" s="26"/>
      <c r="EDM86" s="26"/>
      <c r="EDN86" s="26"/>
      <c r="EDO86" s="26"/>
      <c r="EDP86" s="26"/>
      <c r="EDQ86" s="26"/>
      <c r="EDR86" s="26"/>
      <c r="EDS86" s="26"/>
      <c r="EDT86" s="26"/>
      <c r="EDU86" s="26"/>
    </row>
    <row r="87" s="3" customFormat="1" spans="1:3505">
      <c r="A87" s="1"/>
      <c r="B87" s="1"/>
      <c r="C87" s="5"/>
      <c r="D87" s="16" t="s">
        <v>77</v>
      </c>
      <c r="E87" s="17" t="s">
        <v>53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>
        <v>2</v>
      </c>
      <c r="S87" s="15"/>
      <c r="T87" s="15"/>
      <c r="U87" s="15"/>
      <c r="V87" s="15"/>
      <c r="W87" s="15">
        <v>2</v>
      </c>
      <c r="X87" s="15"/>
      <c r="Y87" s="15"/>
      <c r="Z87" s="15">
        <v>0</v>
      </c>
      <c r="AA87" s="15">
        <v>1</v>
      </c>
      <c r="AB87" s="15">
        <v>2</v>
      </c>
      <c r="AC87" s="15">
        <v>1</v>
      </c>
      <c r="AD87" s="15"/>
      <c r="AE87" s="15"/>
      <c r="AF87" s="15"/>
      <c r="AG87" s="15"/>
      <c r="AH87" s="15"/>
      <c r="AI87" s="15">
        <v>4</v>
      </c>
      <c r="AJ87" s="15"/>
      <c r="AK87" s="15">
        <v>5</v>
      </c>
      <c r="AL87" s="15">
        <v>2</v>
      </c>
      <c r="AM87" s="15"/>
      <c r="AN87" s="15"/>
      <c r="AO87" s="15"/>
      <c r="AP87" s="15">
        <v>1</v>
      </c>
      <c r="AQ87" s="15">
        <v>1</v>
      </c>
      <c r="AR87" s="15"/>
      <c r="AS87" s="15">
        <v>2</v>
      </c>
      <c r="AT87" s="15"/>
      <c r="AU87" s="15">
        <v>2</v>
      </c>
      <c r="AV87" s="15">
        <v>1</v>
      </c>
      <c r="AW87" s="15"/>
      <c r="AX87" s="15">
        <v>4</v>
      </c>
      <c r="AY87" s="15"/>
      <c r="AZ87" s="15"/>
      <c r="BA87" s="15">
        <v>1</v>
      </c>
      <c r="BB87" s="15">
        <v>1</v>
      </c>
      <c r="BC87" s="15"/>
      <c r="BD87" s="15"/>
      <c r="BE87" s="15"/>
      <c r="BF87" s="15">
        <v>4</v>
      </c>
      <c r="BG87" s="15"/>
      <c r="BH87" s="15"/>
      <c r="BI87" s="15">
        <v>2</v>
      </c>
      <c r="BJ87" s="15">
        <v>6</v>
      </c>
      <c r="BK87" s="15"/>
      <c r="BL87" s="15">
        <v>1</v>
      </c>
      <c r="BM87" s="15"/>
      <c r="BN87" s="15"/>
      <c r="BO87" s="15">
        <v>2</v>
      </c>
      <c r="BP87" s="15"/>
      <c r="BQ87" s="15"/>
      <c r="BR87" s="15"/>
      <c r="BS87" s="15">
        <v>1</v>
      </c>
      <c r="BT87" s="15">
        <v>1</v>
      </c>
      <c r="BU87" s="15">
        <v>2</v>
      </c>
      <c r="BV87" s="15"/>
      <c r="BW87" s="15"/>
      <c r="BX87" s="15">
        <v>3</v>
      </c>
      <c r="BY87" s="15">
        <v>6</v>
      </c>
      <c r="BZ87" s="15">
        <v>1</v>
      </c>
      <c r="CA87" s="15"/>
      <c r="CB87" s="15">
        <v>7</v>
      </c>
      <c r="CC87" s="15">
        <v>2</v>
      </c>
      <c r="CD87" s="15"/>
      <c r="CE87" s="15"/>
      <c r="CF87" s="15"/>
      <c r="CG87" s="15">
        <v>7</v>
      </c>
      <c r="CH87" s="15"/>
      <c r="CI87" s="15"/>
      <c r="CJ87" s="15">
        <v>5</v>
      </c>
      <c r="CK87" s="15">
        <v>4</v>
      </c>
      <c r="CL87" s="15">
        <v>7</v>
      </c>
      <c r="CM87" s="15"/>
      <c r="CN87" s="15"/>
      <c r="CO87" s="15">
        <v>5</v>
      </c>
      <c r="CP87" s="15"/>
      <c r="CQ87" s="15"/>
      <c r="CR87" s="15"/>
      <c r="CS87" s="15">
        <v>3</v>
      </c>
      <c r="CT87" s="15">
        <v>5</v>
      </c>
      <c r="CU87" s="15"/>
      <c r="CV87" s="15">
        <v>4</v>
      </c>
      <c r="CW87" s="15">
        <v>5</v>
      </c>
      <c r="CX87" s="15"/>
      <c r="CY87" s="15"/>
      <c r="CZ87" s="15">
        <v>7</v>
      </c>
      <c r="DA87" s="15"/>
      <c r="DB87" s="15">
        <v>10</v>
      </c>
      <c r="DC87" s="15"/>
      <c r="DD87" s="15">
        <v>3</v>
      </c>
      <c r="DE87" s="15">
        <v>3</v>
      </c>
      <c r="DF87" s="15"/>
      <c r="DG87" s="15"/>
      <c r="DH87" s="15">
        <v>5</v>
      </c>
      <c r="DI87" s="15">
        <v>2</v>
      </c>
      <c r="DJ87" s="15">
        <v>7</v>
      </c>
      <c r="DK87" s="15"/>
      <c r="DL87" s="15"/>
      <c r="DM87" s="15">
        <v>6</v>
      </c>
      <c r="DN87" s="15">
        <v>3</v>
      </c>
      <c r="DO87" s="15">
        <v>2</v>
      </c>
      <c r="DP87" s="15"/>
      <c r="DQ87" s="15"/>
      <c r="DR87" s="15"/>
      <c r="DS87" s="15">
        <v>1</v>
      </c>
      <c r="DT87" s="15">
        <v>5</v>
      </c>
      <c r="DU87" s="15"/>
      <c r="DV87" s="15">
        <v>1</v>
      </c>
      <c r="DW87" s="15"/>
      <c r="DX87" s="15">
        <v>1</v>
      </c>
      <c r="DY87" s="15">
        <v>1</v>
      </c>
      <c r="DZ87" s="15"/>
      <c r="EA87" s="15">
        <v>2</v>
      </c>
      <c r="EB87" s="15"/>
      <c r="EC87" s="15"/>
      <c r="ED87" s="15">
        <v>3</v>
      </c>
      <c r="EE87" s="15"/>
      <c r="EF87" s="15"/>
      <c r="EG87" s="15">
        <v>3</v>
      </c>
      <c r="EH87" s="15"/>
      <c r="EI87" s="15">
        <v>22</v>
      </c>
      <c r="EJ87" s="15"/>
      <c r="EK87" s="15">
        <v>1</v>
      </c>
      <c r="EL87" s="15">
        <v>5</v>
      </c>
      <c r="EM87" s="15">
        <v>6</v>
      </c>
      <c r="EN87" s="15">
        <v>11</v>
      </c>
      <c r="EO87" s="15"/>
      <c r="EP87" s="15"/>
      <c r="EQ87" s="15">
        <v>3</v>
      </c>
      <c r="ER87" s="15">
        <v>1</v>
      </c>
      <c r="ES87" s="15">
        <v>22</v>
      </c>
      <c r="ET87" s="15"/>
      <c r="EU87" s="15"/>
      <c r="EV87" s="15"/>
      <c r="EW87" s="15">
        <v>2</v>
      </c>
      <c r="EX87" s="15">
        <v>3</v>
      </c>
      <c r="EY87" s="15"/>
      <c r="EZ87" s="15"/>
      <c r="FA87" s="15">
        <v>6</v>
      </c>
      <c r="FB87" s="15">
        <v>3</v>
      </c>
      <c r="FC87" s="15">
        <v>9</v>
      </c>
      <c r="FD87" s="15"/>
      <c r="FE87" s="15"/>
      <c r="FF87" s="15">
        <v>4</v>
      </c>
      <c r="FG87" s="15">
        <v>52</v>
      </c>
      <c r="FH87" s="15">
        <v>19</v>
      </c>
      <c r="FI87" s="15"/>
      <c r="FJ87" s="15"/>
      <c r="FK87" s="15"/>
      <c r="FL87" s="15">
        <v>4</v>
      </c>
      <c r="FM87" s="15">
        <v>18</v>
      </c>
      <c r="FN87" s="15"/>
      <c r="FO87" s="15">
        <v>2</v>
      </c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  <c r="HZ87" s="15"/>
      <c r="IA87" s="15"/>
      <c r="IB87" s="15"/>
      <c r="IC87" s="15"/>
      <c r="ID87" s="15"/>
      <c r="IE87" s="15"/>
      <c r="IF87" s="15"/>
      <c r="IG87" s="15"/>
      <c r="IH87" s="15"/>
      <c r="II87" s="15"/>
      <c r="IJ87" s="15"/>
      <c r="IK87" s="15"/>
      <c r="IL87" s="15"/>
      <c r="IM87" s="15"/>
      <c r="IN87" s="15"/>
      <c r="IO87" s="15"/>
      <c r="IP87" s="15"/>
      <c r="IQ87" s="15"/>
      <c r="IR87" s="15"/>
      <c r="IS87" s="15"/>
      <c r="IT87" s="15"/>
      <c r="IU87" s="15"/>
      <c r="IV87" s="15"/>
      <c r="IW87" s="15"/>
      <c r="IX87" s="15"/>
      <c r="IY87" s="15"/>
      <c r="IZ87" s="15"/>
      <c r="JA87" s="15"/>
      <c r="JB87" s="15"/>
      <c r="JC87" s="15"/>
      <c r="JD87" s="15"/>
      <c r="JE87" s="15"/>
      <c r="JF87" s="15"/>
      <c r="JG87" s="15"/>
      <c r="JH87" s="15"/>
      <c r="JI87" s="15"/>
      <c r="JJ87" s="15"/>
      <c r="JK87" s="15"/>
      <c r="JL87" s="15"/>
      <c r="JM87" s="15"/>
      <c r="JN87" s="15"/>
      <c r="JO87" s="15"/>
      <c r="JP87" s="15"/>
      <c r="JQ87" s="15"/>
      <c r="JR87" s="15"/>
      <c r="JS87" s="15"/>
      <c r="JT87" s="15"/>
      <c r="JU87" s="15"/>
      <c r="JV87" s="15"/>
      <c r="JW87" s="15"/>
      <c r="JX87" s="15"/>
      <c r="JY87" s="15"/>
      <c r="JZ87" s="15"/>
      <c r="KA87" s="15"/>
      <c r="KB87" s="15"/>
      <c r="KC87" s="15"/>
      <c r="KD87" s="15"/>
      <c r="KE87" s="15"/>
      <c r="KF87" s="15"/>
      <c r="KG87" s="15"/>
      <c r="KH87" s="15"/>
      <c r="KI87" s="15"/>
      <c r="KJ87" s="15"/>
      <c r="KK87" s="15"/>
      <c r="KL87" s="15"/>
      <c r="KM87" s="15"/>
      <c r="KN87" s="15"/>
      <c r="KO87" s="15"/>
      <c r="KP87" s="15"/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MS87" s="15"/>
      <c r="MT87" s="15"/>
      <c r="MU87" s="15"/>
      <c r="MV87" s="15"/>
      <c r="MW87" s="15"/>
      <c r="MX87" s="15"/>
      <c r="MY87" s="15"/>
      <c r="MZ87" s="15"/>
      <c r="NA87" s="15"/>
      <c r="NB87" s="15"/>
      <c r="NC87" s="15"/>
      <c r="ND87" s="15"/>
      <c r="NE87" s="15"/>
      <c r="NF87" s="15"/>
      <c r="NG87" s="15"/>
      <c r="NH87" s="15"/>
      <c r="NI87" s="15"/>
      <c r="NJ87" s="15"/>
      <c r="NK87" s="15"/>
      <c r="NL87" s="15"/>
      <c r="NM87" s="15"/>
      <c r="NN87" s="15"/>
      <c r="NO87" s="15"/>
      <c r="NP87" s="15"/>
      <c r="NQ87" s="15"/>
      <c r="NR87" s="15"/>
      <c r="NS87" s="15"/>
      <c r="NT87" s="15"/>
      <c r="NU87" s="15"/>
      <c r="NV87" s="15"/>
      <c r="NW87" s="15"/>
      <c r="NX87" s="15"/>
      <c r="NY87" s="15"/>
      <c r="NZ87" s="15"/>
      <c r="OA87" s="15"/>
      <c r="OB87" s="15"/>
      <c r="OC87" s="15"/>
      <c r="OD87" s="15"/>
      <c r="OE87" s="15"/>
      <c r="OF87" s="15"/>
      <c r="OG87" s="15"/>
      <c r="OH87" s="15"/>
      <c r="OI87" s="15"/>
      <c r="OJ87" s="15"/>
      <c r="OK87" s="15"/>
      <c r="OL87" s="15"/>
      <c r="OM87" s="15"/>
      <c r="ON87" s="15"/>
      <c r="OO87" s="15"/>
      <c r="OP87" s="15"/>
      <c r="OQ87" s="15"/>
      <c r="OR87" s="15"/>
      <c r="OS87" s="15"/>
      <c r="OT87" s="15"/>
      <c r="OU87" s="15"/>
      <c r="OV87" s="15"/>
      <c r="OW87" s="15"/>
      <c r="OX87" s="15"/>
      <c r="OY87" s="15"/>
      <c r="OZ87" s="15"/>
      <c r="PA87" s="15"/>
      <c r="PB87" s="22"/>
      <c r="PC87" s="22"/>
      <c r="PD87" s="22"/>
      <c r="PE87" s="22"/>
      <c r="PF87" s="22"/>
      <c r="PG87" s="22"/>
      <c r="PH87" s="22"/>
      <c r="PI87" s="22"/>
      <c r="PJ87" s="22"/>
      <c r="PK87" s="22"/>
      <c r="PL87" s="22"/>
      <c r="PM87" s="22"/>
      <c r="PN87" s="22"/>
      <c r="PO87" s="22"/>
      <c r="PP87" s="22"/>
      <c r="PQ87" s="22"/>
      <c r="PR87" s="22"/>
      <c r="PS87" s="22"/>
      <c r="PT87" s="22"/>
      <c r="PU87" s="22"/>
      <c r="PV87" s="22"/>
      <c r="PW87" s="22"/>
      <c r="PX87" s="22"/>
      <c r="PY87" s="22"/>
      <c r="PZ87" s="22"/>
      <c r="QA87" s="22"/>
      <c r="QB87" s="22"/>
      <c r="QC87" s="22"/>
      <c r="QD87" s="22"/>
      <c r="QE87" s="22"/>
      <c r="QF87" s="22"/>
      <c r="QG87" s="22"/>
      <c r="QH87" s="22"/>
      <c r="QI87" s="22"/>
      <c r="QJ87" s="22"/>
      <c r="QK87" s="22"/>
      <c r="QL87" s="22"/>
      <c r="QM87" s="22"/>
      <c r="QN87" s="22"/>
      <c r="QO87" s="22"/>
      <c r="QP87" s="22"/>
      <c r="QQ87" s="22"/>
      <c r="QR87" s="22"/>
      <c r="QS87" s="22"/>
      <c r="QT87" s="22"/>
      <c r="QU87" s="22"/>
      <c r="QV87" s="22"/>
      <c r="QW87" s="22"/>
      <c r="QX87" s="22"/>
      <c r="QY87" s="22"/>
      <c r="QZ87" s="22"/>
      <c r="RA87" s="22"/>
      <c r="RB87" s="22"/>
      <c r="RC87" s="22"/>
      <c r="RD87" s="22"/>
      <c r="RE87" s="22"/>
      <c r="RF87" s="22"/>
      <c r="RG87" s="22"/>
      <c r="RH87" s="22"/>
      <c r="RI87" s="22"/>
      <c r="RJ87" s="22"/>
      <c r="RK87" s="22"/>
      <c r="RL87" s="22"/>
      <c r="RM87" s="22"/>
      <c r="RN87" s="22"/>
      <c r="RO87" s="22"/>
      <c r="RP87" s="22"/>
      <c r="RQ87" s="22"/>
      <c r="RR87" s="22"/>
      <c r="RS87" s="22"/>
      <c r="RT87" s="22"/>
      <c r="RU87" s="22"/>
      <c r="RV87" s="22"/>
      <c r="RW87" s="22"/>
      <c r="RX87" s="22"/>
      <c r="RY87" s="22"/>
      <c r="RZ87" s="22"/>
      <c r="SA87" s="22"/>
      <c r="SB87" s="22"/>
      <c r="SC87" s="22"/>
      <c r="SD87" s="22"/>
      <c r="SE87" s="22"/>
      <c r="SF87" s="22"/>
      <c r="SG87" s="22"/>
      <c r="SH87" s="22"/>
      <c r="SI87" s="22"/>
      <c r="SJ87" s="22"/>
      <c r="SK87" s="22"/>
      <c r="SL87" s="22"/>
      <c r="SM87" s="22"/>
      <c r="SN87" s="22"/>
      <c r="SO87" s="22"/>
      <c r="SP87" s="22"/>
      <c r="SQ87" s="22"/>
      <c r="SR87" s="22"/>
      <c r="SS87" s="22"/>
      <c r="ST87" s="22"/>
      <c r="SU87" s="22"/>
      <c r="SV87" s="22"/>
      <c r="SW87" s="22"/>
      <c r="SX87" s="22"/>
      <c r="SY87" s="22"/>
      <c r="SZ87" s="22"/>
      <c r="TA87" s="22"/>
      <c r="TB87" s="22"/>
      <c r="TC87" s="22"/>
      <c r="TD87" s="22"/>
      <c r="TE87" s="22"/>
      <c r="TF87" s="22"/>
      <c r="TG87" s="22"/>
      <c r="TH87" s="22"/>
      <c r="TI87" s="22"/>
      <c r="TJ87" s="22"/>
      <c r="TK87" s="22"/>
      <c r="TL87" s="22"/>
      <c r="TM87" s="22"/>
      <c r="TN87" s="22"/>
      <c r="TO87" s="22"/>
      <c r="TP87" s="22"/>
      <c r="TQ87" s="22"/>
      <c r="TR87" s="22"/>
      <c r="TS87" s="22"/>
      <c r="TT87" s="22"/>
      <c r="TU87" s="22"/>
      <c r="TV87" s="22"/>
      <c r="TW87" s="22"/>
      <c r="TX87" s="22"/>
      <c r="TY87" s="22"/>
      <c r="TZ87" s="22"/>
      <c r="UA87" s="22"/>
      <c r="UB87" s="22"/>
      <c r="UC87" s="22"/>
      <c r="UD87" s="22"/>
      <c r="UE87" s="22"/>
      <c r="UF87" s="22"/>
      <c r="UG87" s="22"/>
      <c r="UH87" s="22"/>
      <c r="UI87" s="22"/>
      <c r="UJ87" s="22"/>
      <c r="UK87" s="22"/>
      <c r="UL87" s="22"/>
      <c r="UM87" s="22"/>
      <c r="UN87" s="22"/>
      <c r="UO87" s="22"/>
      <c r="UP87" s="22"/>
      <c r="UQ87" s="22"/>
      <c r="UR87" s="22"/>
      <c r="US87" s="22"/>
      <c r="UT87" s="22"/>
      <c r="UU87" s="22"/>
      <c r="UV87" s="22"/>
      <c r="UW87" s="22"/>
      <c r="UX87" s="22"/>
      <c r="UY87" s="22"/>
      <c r="UZ87" s="22"/>
      <c r="VA87" s="22"/>
      <c r="VB87" s="22"/>
      <c r="VC87" s="22"/>
      <c r="VD87" s="22"/>
      <c r="VE87" s="22"/>
      <c r="VF87" s="22"/>
      <c r="VG87" s="22"/>
      <c r="VH87" s="22"/>
      <c r="VI87" s="22"/>
      <c r="VJ87" s="22"/>
      <c r="VK87" s="22"/>
      <c r="VL87" s="22"/>
      <c r="VM87" s="22"/>
      <c r="VN87" s="22"/>
      <c r="VO87" s="22"/>
      <c r="VP87" s="22"/>
      <c r="VQ87" s="22"/>
      <c r="VR87" s="22"/>
      <c r="VS87" s="22"/>
      <c r="VT87" s="22"/>
      <c r="VU87" s="22"/>
      <c r="VV87" s="22"/>
      <c r="VW87" s="22"/>
      <c r="VX87" s="22"/>
      <c r="VY87" s="22"/>
      <c r="VZ87" s="22"/>
      <c r="WA87" s="22"/>
      <c r="WB87" s="22"/>
      <c r="WC87" s="22"/>
      <c r="WD87" s="22"/>
      <c r="WE87" s="22"/>
      <c r="WF87" s="22"/>
      <c r="WG87" s="22"/>
      <c r="WH87" s="22"/>
      <c r="WI87" s="22"/>
      <c r="WJ87" s="22"/>
      <c r="WK87" s="22"/>
      <c r="WL87" s="22"/>
      <c r="WM87" s="22"/>
      <c r="WN87" s="22"/>
      <c r="WO87" s="22"/>
      <c r="WP87" s="22"/>
      <c r="WQ87" s="22"/>
      <c r="WR87" s="22"/>
      <c r="WS87" s="22"/>
      <c r="WT87" s="22"/>
      <c r="WU87" s="22"/>
      <c r="WV87" s="22"/>
      <c r="WW87" s="22"/>
      <c r="WX87" s="22"/>
      <c r="WY87" s="22"/>
      <c r="WZ87" s="22"/>
      <c r="XA87" s="22"/>
      <c r="XB87" s="22"/>
      <c r="XC87" s="22"/>
      <c r="XD87" s="22"/>
      <c r="XE87" s="22"/>
      <c r="XF87" s="22"/>
      <c r="XG87" s="22"/>
      <c r="XH87" s="22"/>
      <c r="XI87" s="22"/>
      <c r="XJ87" s="22"/>
      <c r="XK87" s="22"/>
      <c r="XL87" s="22"/>
      <c r="XM87" s="22"/>
      <c r="XN87" s="22"/>
      <c r="XO87" s="22"/>
      <c r="XP87" s="22"/>
      <c r="XQ87" s="22"/>
      <c r="XR87" s="22"/>
      <c r="XS87" s="22"/>
      <c r="XT87" s="22"/>
      <c r="XU87" s="22"/>
      <c r="XV87" s="22"/>
      <c r="XW87" s="22"/>
      <c r="XX87" s="22"/>
      <c r="XY87" s="22"/>
      <c r="XZ87" s="22"/>
      <c r="YA87" s="22"/>
      <c r="YB87" s="22"/>
      <c r="YC87" s="22"/>
      <c r="YD87" s="22"/>
      <c r="YE87" s="22"/>
      <c r="YF87" s="22"/>
      <c r="YG87" s="22"/>
      <c r="YH87" s="22"/>
      <c r="YI87" s="22"/>
      <c r="YJ87" s="22"/>
      <c r="YK87" s="22"/>
      <c r="YL87" s="22"/>
      <c r="YM87" s="22"/>
      <c r="YN87" s="22"/>
      <c r="YO87" s="22"/>
      <c r="YP87" s="22"/>
      <c r="YQ87" s="22"/>
      <c r="YR87" s="22"/>
      <c r="YS87" s="22"/>
      <c r="YT87" s="22"/>
      <c r="YU87" s="22"/>
      <c r="YV87" s="22"/>
      <c r="YW87" s="22"/>
      <c r="YX87" s="22"/>
      <c r="YY87" s="22"/>
      <c r="YZ87" s="22"/>
      <c r="ZA87" s="22"/>
      <c r="ZB87" s="22"/>
      <c r="ZC87" s="22"/>
      <c r="ZD87" s="22"/>
      <c r="ZE87" s="22"/>
      <c r="ZF87" s="22"/>
      <c r="ZG87" s="22"/>
      <c r="ZH87" s="22"/>
      <c r="ZI87" s="22"/>
      <c r="ZJ87" s="22"/>
      <c r="ZK87" s="22"/>
      <c r="ZL87" s="22"/>
      <c r="ZM87" s="22"/>
      <c r="ZN87" s="22"/>
      <c r="ZO87" s="22"/>
      <c r="ZP87" s="22"/>
      <c r="ZQ87" s="22"/>
      <c r="ZR87" s="22"/>
      <c r="ZS87" s="22"/>
      <c r="ZT87" s="22"/>
      <c r="ZU87" s="22"/>
      <c r="ZV87" s="22"/>
      <c r="ZW87" s="22"/>
      <c r="ZX87" s="22"/>
      <c r="ZY87" s="22"/>
      <c r="ZZ87" s="22"/>
      <c r="AAA87" s="22"/>
      <c r="AAB87" s="22"/>
      <c r="AAC87" s="22"/>
      <c r="AAD87" s="22"/>
      <c r="AAE87" s="22"/>
      <c r="AAF87" s="22"/>
      <c r="AAG87" s="22"/>
      <c r="AAH87" s="22"/>
      <c r="AAI87" s="22"/>
      <c r="AAJ87" s="22"/>
      <c r="AAK87" s="22"/>
      <c r="AAL87" s="22"/>
      <c r="AAM87" s="22"/>
      <c r="AAN87" s="22"/>
      <c r="AAO87" s="22"/>
      <c r="AAP87" s="22"/>
      <c r="AAQ87" s="22"/>
      <c r="AAR87" s="22"/>
      <c r="AAS87" s="22"/>
      <c r="AAT87" s="22"/>
      <c r="AAU87" s="22"/>
      <c r="AAV87" s="22"/>
      <c r="AAW87" s="22"/>
      <c r="AAX87" s="22"/>
      <c r="AAY87" s="22"/>
      <c r="AAZ87" s="22"/>
      <c r="ABA87" s="22"/>
      <c r="ABB87" s="22"/>
      <c r="ABC87" s="22"/>
      <c r="ABD87" s="22"/>
      <c r="ABE87" s="22"/>
      <c r="ABF87" s="22"/>
      <c r="ABG87" s="22"/>
      <c r="ABH87" s="22"/>
      <c r="ABI87" s="22"/>
      <c r="ABJ87" s="22"/>
      <c r="ABK87" s="22"/>
      <c r="ABL87" s="22"/>
      <c r="ABM87" s="22"/>
      <c r="ABN87" s="22"/>
      <c r="ABO87" s="22"/>
      <c r="ABP87" s="22"/>
      <c r="ABQ87" s="22"/>
      <c r="ABR87" s="22"/>
      <c r="ABS87" s="22"/>
      <c r="ABT87" s="22"/>
      <c r="ABU87" s="22"/>
      <c r="ABV87" s="22"/>
      <c r="ABW87" s="22"/>
      <c r="ABX87" s="22"/>
      <c r="ABY87" s="22"/>
      <c r="ABZ87" s="22"/>
      <c r="ACA87" s="22"/>
      <c r="ACB87" s="22"/>
      <c r="ACC87" s="22"/>
      <c r="ACD87" s="22"/>
      <c r="ACE87" s="22"/>
      <c r="ACF87" s="22"/>
      <c r="ACG87" s="22"/>
      <c r="ACH87" s="22"/>
      <c r="ACI87" s="22"/>
      <c r="ACJ87" s="22"/>
      <c r="ACK87" s="22"/>
      <c r="ACL87" s="22"/>
      <c r="ACM87" s="22"/>
      <c r="ACN87" s="22"/>
      <c r="ACO87" s="22"/>
      <c r="ACP87" s="22"/>
      <c r="ACQ87" s="22"/>
      <c r="ACR87" s="22"/>
      <c r="ACS87" s="22"/>
      <c r="ACT87" s="22"/>
      <c r="ACU87" s="22"/>
      <c r="ACV87" s="22"/>
      <c r="ACW87" s="22"/>
      <c r="ACX87" s="22"/>
      <c r="ACY87" s="22"/>
      <c r="ACZ87" s="22"/>
      <c r="ADA87" s="22"/>
      <c r="ADB87" s="22"/>
      <c r="ADC87" s="22"/>
      <c r="ADD87" s="22"/>
      <c r="ADE87" s="22"/>
      <c r="ADF87" s="22"/>
      <c r="ADG87" s="22"/>
      <c r="ADH87" s="22"/>
      <c r="ADI87" s="22"/>
      <c r="ADJ87" s="22"/>
      <c r="ADK87" s="22"/>
      <c r="ADL87" s="22"/>
      <c r="ADM87" s="22"/>
      <c r="ADN87" s="22"/>
      <c r="ADO87" s="22"/>
      <c r="ADP87" s="22"/>
      <c r="ADQ87" s="22"/>
      <c r="ADR87" s="22"/>
      <c r="ADS87" s="22"/>
      <c r="ADT87" s="22"/>
      <c r="ADU87" s="22"/>
      <c r="ADV87" s="22"/>
      <c r="ADW87" s="22"/>
      <c r="ADX87" s="22"/>
      <c r="ADY87" s="22"/>
      <c r="ADZ87" s="22"/>
      <c r="AEA87" s="22"/>
      <c r="AEB87" s="22"/>
      <c r="AEC87" s="22"/>
      <c r="AED87" s="22"/>
      <c r="AEE87" s="22"/>
      <c r="AEF87" s="22"/>
      <c r="AEG87" s="22"/>
      <c r="AEH87" s="22"/>
      <c r="AEI87" s="22"/>
      <c r="AEJ87" s="22"/>
      <c r="AEK87" s="22"/>
      <c r="AEL87" s="22"/>
      <c r="AEM87" s="22"/>
      <c r="AEN87" s="22"/>
      <c r="AEO87" s="22"/>
      <c r="AEP87" s="22"/>
      <c r="AEQ87" s="22"/>
      <c r="AER87" s="22"/>
      <c r="AES87" s="22"/>
      <c r="AET87" s="22"/>
      <c r="AEU87" s="22"/>
      <c r="AEV87" s="22"/>
      <c r="AEW87" s="22"/>
      <c r="AEX87" s="22"/>
      <c r="AEY87" s="22"/>
      <c r="AEZ87" s="22"/>
      <c r="AFA87" s="22"/>
      <c r="AFB87" s="22"/>
      <c r="AFC87" s="22"/>
      <c r="AFD87" s="22"/>
      <c r="AFE87" s="22"/>
      <c r="AFF87" s="22"/>
      <c r="AFG87" s="22"/>
      <c r="AFH87" s="22"/>
      <c r="AFI87" s="22"/>
      <c r="AFJ87" s="22"/>
      <c r="AFK87" s="22"/>
      <c r="AFL87" s="22"/>
      <c r="AFM87" s="22"/>
      <c r="AFN87" s="22"/>
      <c r="AFO87" s="22"/>
      <c r="AFP87" s="22"/>
      <c r="AFQ87" s="22"/>
      <c r="AFR87" s="22"/>
      <c r="AFS87" s="22"/>
      <c r="AFT87" s="22"/>
      <c r="AFU87" s="22"/>
      <c r="AFV87" s="22"/>
      <c r="AFW87" s="22"/>
      <c r="AFX87" s="22"/>
      <c r="AFY87" s="22"/>
      <c r="AFZ87" s="22"/>
      <c r="AGA87" s="22"/>
      <c r="AGB87" s="22"/>
      <c r="AGC87" s="22"/>
      <c r="AGD87" s="22"/>
      <c r="AGE87" s="22"/>
      <c r="AGF87" s="22"/>
      <c r="AGG87" s="22"/>
      <c r="AGH87" s="22"/>
      <c r="AGI87" s="22"/>
      <c r="AGJ87" s="22"/>
      <c r="AGK87" s="22"/>
      <c r="AGL87" s="22"/>
      <c r="AGM87" s="22"/>
      <c r="AGN87" s="22"/>
      <c r="AGO87" s="22"/>
      <c r="AGP87" s="22"/>
      <c r="AGQ87" s="22"/>
      <c r="AGR87" s="22"/>
      <c r="AGS87" s="22"/>
      <c r="AGT87" s="22"/>
      <c r="AGU87" s="22"/>
      <c r="AGV87" s="22"/>
      <c r="AGW87" s="22"/>
      <c r="AGX87" s="22"/>
      <c r="AGY87" s="22"/>
      <c r="AGZ87" s="22"/>
      <c r="AHA87" s="22"/>
      <c r="AHB87" s="22"/>
      <c r="AHC87" s="22"/>
      <c r="AHD87" s="22"/>
      <c r="AHE87" s="22"/>
      <c r="AHF87" s="22"/>
      <c r="AHG87" s="22"/>
      <c r="AHH87" s="22"/>
      <c r="AHI87" s="22"/>
      <c r="AHJ87" s="22"/>
      <c r="AHK87" s="22"/>
      <c r="AHL87" s="22"/>
      <c r="AHM87" s="22"/>
      <c r="AHN87" s="22"/>
      <c r="AHO87" s="22"/>
      <c r="AHP87" s="22"/>
      <c r="AHQ87" s="22"/>
      <c r="AHR87" s="22"/>
      <c r="AHS87" s="22"/>
      <c r="AHT87" s="22"/>
      <c r="AHU87" s="22"/>
      <c r="AHV87" s="22"/>
      <c r="AHW87" s="22"/>
      <c r="AHX87" s="22"/>
      <c r="AHY87" s="22"/>
      <c r="AHZ87" s="22"/>
      <c r="AIA87" s="22"/>
      <c r="AIB87" s="22"/>
      <c r="AIC87" s="22"/>
      <c r="AID87" s="22"/>
      <c r="AIE87" s="22"/>
      <c r="AIF87" s="22"/>
      <c r="AIG87" s="22"/>
      <c r="AIH87" s="22"/>
      <c r="AII87" s="22"/>
      <c r="AIJ87" s="22"/>
      <c r="AIK87" s="22"/>
      <c r="AIL87" s="22"/>
      <c r="AIM87" s="22"/>
      <c r="AIN87" s="22"/>
      <c r="AIO87" s="22"/>
      <c r="AIP87" s="22"/>
      <c r="AIQ87" s="22"/>
      <c r="AIR87" s="22"/>
      <c r="AIS87" s="22"/>
      <c r="AIT87" s="22"/>
      <c r="AIU87" s="22"/>
      <c r="AIV87" s="22"/>
      <c r="AIW87" s="22"/>
      <c r="AIX87" s="22"/>
      <c r="AIY87" s="22"/>
      <c r="AIZ87" s="22"/>
      <c r="AJA87" s="22"/>
      <c r="AJB87" s="22"/>
      <c r="AJC87" s="22"/>
      <c r="AJD87" s="22"/>
      <c r="AJE87" s="22"/>
      <c r="AJF87" s="22"/>
      <c r="AJG87" s="22"/>
      <c r="AJH87" s="22"/>
      <c r="AJI87" s="22"/>
      <c r="AJJ87" s="22"/>
      <c r="AJK87" s="22"/>
      <c r="AJL87" s="22"/>
      <c r="AJM87" s="22"/>
      <c r="AJN87" s="22"/>
      <c r="AJO87" s="22"/>
      <c r="AJP87" s="22"/>
      <c r="AJQ87" s="22"/>
      <c r="AJR87" s="22"/>
      <c r="AJS87" s="22"/>
      <c r="AJT87" s="22"/>
      <c r="AJU87" s="22"/>
      <c r="AJV87" s="22"/>
      <c r="AJW87" s="22"/>
      <c r="AJX87" s="22"/>
      <c r="AJY87" s="22"/>
      <c r="AJZ87" s="22"/>
      <c r="AKA87" s="22"/>
      <c r="AKB87" s="22"/>
      <c r="AKC87" s="22"/>
      <c r="AKD87" s="22"/>
      <c r="AKE87" s="22"/>
      <c r="AKF87" s="22"/>
      <c r="AKG87" s="22"/>
      <c r="AKH87" s="22"/>
      <c r="AKI87" s="22"/>
      <c r="AKJ87" s="22"/>
      <c r="AKK87" s="22"/>
      <c r="AKL87" s="22"/>
      <c r="AKM87" s="22"/>
      <c r="AKN87" s="22"/>
      <c r="AKO87" s="22"/>
      <c r="AKP87" s="22"/>
      <c r="AKQ87" s="22"/>
      <c r="AKR87" s="22"/>
      <c r="AKS87" s="22"/>
      <c r="AKT87" s="22"/>
      <c r="AKU87" s="22"/>
      <c r="AKV87" s="22"/>
      <c r="AKW87" s="22"/>
      <c r="AKX87" s="22"/>
      <c r="AKY87" s="22"/>
      <c r="AKZ87" s="22"/>
      <c r="ALA87" s="22"/>
      <c r="ALB87" s="22"/>
      <c r="ALC87" s="22"/>
      <c r="ALD87" s="22"/>
      <c r="ALE87" s="22"/>
      <c r="ALF87" s="22"/>
      <c r="ALG87" s="22"/>
      <c r="ALH87" s="22"/>
      <c r="ALI87" s="22"/>
      <c r="ALJ87" s="22"/>
      <c r="ALK87" s="22"/>
      <c r="ALL87" s="22"/>
      <c r="ALM87" s="22"/>
      <c r="ALN87" s="22"/>
      <c r="ALO87" s="22"/>
      <c r="ALP87" s="22"/>
      <c r="ALQ87" s="22"/>
      <c r="ALR87" s="22"/>
      <c r="ALS87" s="22"/>
      <c r="ALT87" s="22"/>
      <c r="ALU87" s="22"/>
      <c r="ALV87" s="22"/>
      <c r="ALW87" s="22"/>
      <c r="ALX87" s="22"/>
      <c r="ALY87" s="22"/>
      <c r="ALZ87" s="22"/>
      <c r="AMA87" s="22"/>
      <c r="AMB87" s="22"/>
      <c r="AMC87" s="22"/>
      <c r="AMD87" s="22"/>
      <c r="AME87" s="22"/>
      <c r="AMF87" s="22"/>
      <c r="AMG87" s="22"/>
      <c r="AMH87" s="22"/>
      <c r="AMI87" s="22"/>
      <c r="AMJ87" s="22"/>
      <c r="AMK87" s="22"/>
      <c r="AML87" s="22"/>
      <c r="AMM87" s="22"/>
      <c r="AMN87" s="22"/>
      <c r="AMO87" s="22"/>
      <c r="AMP87" s="22"/>
      <c r="AMQ87" s="22"/>
      <c r="AMR87" s="22"/>
      <c r="AMS87" s="22"/>
      <c r="AMT87" s="22"/>
      <c r="AMU87" s="22"/>
      <c r="AMV87" s="22"/>
      <c r="AMW87" s="22"/>
      <c r="AMX87" s="22"/>
      <c r="AMY87" s="22"/>
      <c r="AMZ87" s="22"/>
      <c r="ANA87" s="22"/>
      <c r="ANB87" s="22"/>
      <c r="ANC87" s="22"/>
      <c r="AND87" s="22"/>
      <c r="ANE87" s="22"/>
      <c r="ANF87" s="22"/>
      <c r="ANG87" s="22"/>
      <c r="ANH87" s="22"/>
      <c r="ANI87" s="22"/>
      <c r="ANJ87" s="22"/>
      <c r="ANK87" s="22"/>
      <c r="ANL87" s="22"/>
      <c r="ANM87" s="22"/>
      <c r="ANN87" s="22"/>
      <c r="ANO87" s="22"/>
      <c r="ANP87" s="22"/>
      <c r="ANQ87" s="22"/>
      <c r="ANR87" s="22"/>
      <c r="ANS87" s="22"/>
      <c r="ANT87" s="22"/>
      <c r="ANU87" s="22"/>
      <c r="ANV87" s="22"/>
      <c r="ANW87" s="22"/>
      <c r="ANX87" s="22"/>
      <c r="ANY87" s="22"/>
      <c r="ANZ87" s="22"/>
      <c r="AOA87" s="22"/>
      <c r="AOB87" s="22"/>
      <c r="AOC87" s="22"/>
      <c r="AOD87" s="22"/>
      <c r="AOE87" s="22"/>
      <c r="AOF87" s="22"/>
      <c r="AOG87" s="22"/>
      <c r="AOH87" s="22"/>
      <c r="AOI87" s="22"/>
      <c r="AOJ87" s="22"/>
      <c r="AOK87" s="22"/>
      <c r="AOL87" s="22"/>
      <c r="AOM87" s="22"/>
      <c r="AON87" s="22"/>
      <c r="AOO87" s="22"/>
      <c r="AOP87" s="22"/>
      <c r="AOQ87" s="22"/>
      <c r="AOR87" s="22"/>
      <c r="AOS87" s="22"/>
      <c r="AOT87" s="22"/>
      <c r="AOU87" s="22"/>
      <c r="AOV87" s="22"/>
      <c r="AOW87" s="22"/>
      <c r="AOX87" s="22"/>
      <c r="AOY87" s="22"/>
      <c r="AOZ87" s="22"/>
      <c r="APA87" s="22"/>
      <c r="APB87" s="22"/>
      <c r="APC87" s="22"/>
      <c r="APD87" s="22"/>
      <c r="APE87" s="22"/>
      <c r="APF87" s="22"/>
      <c r="APG87" s="22"/>
      <c r="APH87" s="22"/>
      <c r="API87" s="22"/>
      <c r="APJ87" s="22"/>
      <c r="APK87" s="22"/>
      <c r="APL87" s="22"/>
      <c r="APM87" s="22"/>
      <c r="APN87" s="22"/>
      <c r="APO87" s="22"/>
      <c r="APP87" s="22"/>
      <c r="APQ87" s="22"/>
      <c r="APR87" s="22"/>
      <c r="APS87" s="22"/>
      <c r="APT87" s="22"/>
      <c r="APU87" s="22"/>
      <c r="APV87" s="22"/>
      <c r="APW87" s="22"/>
      <c r="APX87" s="22"/>
      <c r="APY87" s="22"/>
      <c r="APZ87" s="22"/>
      <c r="AQA87" s="22"/>
      <c r="AQB87" s="22"/>
      <c r="AQC87" s="22"/>
      <c r="AQD87" s="22"/>
      <c r="AQE87" s="22"/>
      <c r="AQF87" s="22"/>
      <c r="AQG87" s="22"/>
      <c r="AQH87" s="22"/>
      <c r="AQI87" s="22"/>
      <c r="AQJ87" s="22"/>
      <c r="AQK87" s="22"/>
      <c r="AQL87" s="22"/>
      <c r="AQM87" s="22"/>
      <c r="AQN87" s="22"/>
      <c r="AQO87" s="22"/>
      <c r="AQP87" s="22"/>
      <c r="AQQ87" s="22"/>
      <c r="AQR87" s="22"/>
      <c r="AQS87" s="22"/>
      <c r="AQT87" s="22"/>
      <c r="AQU87" s="22"/>
      <c r="AQV87" s="22"/>
      <c r="AQW87" s="22"/>
      <c r="AQX87" s="22"/>
      <c r="AQY87" s="22"/>
      <c r="AQZ87" s="22"/>
      <c r="ARA87" s="22"/>
      <c r="ARB87" s="22"/>
      <c r="ARC87" s="22"/>
      <c r="ARD87" s="22"/>
      <c r="ARE87" s="22"/>
      <c r="ARF87" s="22"/>
      <c r="ARG87" s="22"/>
      <c r="ARH87" s="22"/>
      <c r="ARI87" s="22"/>
      <c r="ARJ87" s="22"/>
      <c r="ARK87" s="22"/>
      <c r="ARL87" s="22"/>
      <c r="ARM87" s="22"/>
      <c r="ARN87" s="22"/>
      <c r="ARO87" s="22"/>
      <c r="ARP87" s="22"/>
      <c r="ARQ87" s="22"/>
      <c r="ARR87" s="22"/>
      <c r="ARS87" s="22"/>
      <c r="ART87" s="22"/>
      <c r="ARU87" s="22"/>
      <c r="ARV87" s="22"/>
      <c r="ARW87" s="22"/>
      <c r="ARX87" s="22"/>
      <c r="ARY87" s="22"/>
      <c r="ARZ87" s="22"/>
      <c r="ASA87" s="22"/>
      <c r="ASB87" s="22"/>
      <c r="ASC87" s="22"/>
      <c r="ASD87" s="22"/>
      <c r="ASE87" s="22"/>
      <c r="ASF87" s="22"/>
      <c r="ASG87" s="22"/>
      <c r="ASH87" s="22"/>
      <c r="ASI87" s="22"/>
      <c r="ASJ87" s="22"/>
      <c r="ASK87" s="22"/>
      <c r="ASL87" s="22"/>
      <c r="ASM87" s="22"/>
      <c r="ASN87" s="22"/>
      <c r="ASO87" s="22"/>
      <c r="ASP87" s="22"/>
      <c r="ASQ87" s="22"/>
      <c r="ASR87" s="22"/>
      <c r="ASS87" s="22"/>
      <c r="AST87" s="22"/>
      <c r="ASU87" s="22"/>
      <c r="ASV87" s="22"/>
      <c r="ASW87" s="22"/>
      <c r="ASX87" s="22"/>
      <c r="ASY87" s="22"/>
      <c r="ASZ87" s="22"/>
      <c r="ATA87" s="22"/>
      <c r="ATB87" s="22"/>
      <c r="ATC87" s="22"/>
      <c r="ATD87" s="22"/>
      <c r="ATE87" s="22"/>
      <c r="ATF87" s="22"/>
      <c r="ATG87" s="22"/>
      <c r="ATH87" s="22"/>
      <c r="ATI87" s="22"/>
      <c r="ATJ87" s="22"/>
      <c r="ATK87" s="22"/>
      <c r="ATL87" s="22"/>
      <c r="ATM87" s="22"/>
      <c r="ATN87" s="22"/>
      <c r="ATO87" s="22"/>
      <c r="ATP87" s="22"/>
      <c r="ATQ87" s="22"/>
      <c r="ATR87" s="22"/>
      <c r="ATS87" s="22"/>
      <c r="ATT87" s="22"/>
      <c r="ATU87" s="22"/>
      <c r="ATV87" s="22"/>
      <c r="ATW87" s="22"/>
      <c r="ATX87" s="22"/>
      <c r="ATY87" s="22"/>
      <c r="ATZ87" s="22"/>
      <c r="AUA87" s="22"/>
      <c r="AUB87" s="22"/>
      <c r="AUC87" s="22"/>
      <c r="AUD87" s="22"/>
      <c r="AUE87" s="22"/>
      <c r="AUF87" s="22"/>
      <c r="AUG87" s="22"/>
      <c r="AUH87" s="22"/>
      <c r="AUI87" s="22"/>
      <c r="AUJ87" s="22"/>
      <c r="AUK87" s="22"/>
      <c r="AUL87" s="22"/>
      <c r="AUM87" s="22"/>
      <c r="AUN87" s="22"/>
      <c r="AUO87" s="22"/>
      <c r="AUP87" s="22"/>
      <c r="AUQ87" s="22"/>
      <c r="AUR87" s="22"/>
      <c r="AUS87" s="22"/>
      <c r="AUT87" s="22"/>
      <c r="AUU87" s="22"/>
      <c r="AUV87" s="22"/>
      <c r="AUW87" s="22"/>
      <c r="AUX87" s="22"/>
      <c r="AUY87" s="22"/>
      <c r="AUZ87" s="22"/>
      <c r="AVA87" s="22"/>
      <c r="AVB87" s="22"/>
      <c r="AVC87" s="22"/>
      <c r="AVD87" s="22"/>
      <c r="AVE87" s="22"/>
      <c r="AVF87" s="22"/>
      <c r="AVG87" s="22"/>
      <c r="AVH87" s="22"/>
      <c r="AVI87" s="22"/>
      <c r="AVJ87" s="22"/>
      <c r="AVK87" s="22"/>
      <c r="AVL87" s="22"/>
      <c r="AVM87" s="22"/>
      <c r="AVN87" s="22"/>
      <c r="AVO87" s="22"/>
      <c r="AVP87" s="22"/>
      <c r="AVQ87" s="22"/>
      <c r="AVR87" s="22"/>
      <c r="AVS87" s="22"/>
      <c r="AVT87" s="22"/>
      <c r="AVU87" s="22"/>
      <c r="AVV87" s="22"/>
      <c r="AVW87" s="22"/>
      <c r="AVX87" s="22"/>
      <c r="AVY87" s="22"/>
      <c r="AVZ87" s="22"/>
      <c r="AWA87" s="22"/>
      <c r="AWB87" s="22"/>
      <c r="AWC87" s="22"/>
      <c r="AWD87" s="22"/>
      <c r="AWE87" s="22"/>
      <c r="AWF87" s="22"/>
      <c r="AWG87" s="22"/>
      <c r="AWH87" s="22"/>
      <c r="AWI87" s="22"/>
      <c r="AWJ87" s="22"/>
      <c r="AWK87" s="22"/>
      <c r="AWL87" s="22"/>
      <c r="AWM87" s="22"/>
      <c r="AWN87" s="22"/>
      <c r="AWO87" s="22"/>
      <c r="AWP87" s="22"/>
      <c r="AWQ87" s="22"/>
      <c r="AWR87" s="22"/>
      <c r="AWS87" s="22"/>
      <c r="AWT87" s="22"/>
      <c r="AWU87" s="22"/>
      <c r="AWV87" s="22"/>
      <c r="AWW87" s="22"/>
      <c r="AWX87" s="22"/>
      <c r="AWY87" s="22"/>
      <c r="AWZ87" s="22"/>
      <c r="AXA87" s="22"/>
      <c r="AXB87" s="22"/>
      <c r="AXC87" s="22"/>
      <c r="AXD87" s="22"/>
      <c r="AXE87" s="22"/>
      <c r="AXF87" s="22"/>
      <c r="AXG87" s="22"/>
      <c r="AXH87" s="22"/>
      <c r="AXI87" s="22"/>
      <c r="AXJ87" s="22"/>
      <c r="AXK87" s="22"/>
      <c r="AXL87" s="22"/>
      <c r="AXM87" s="22"/>
      <c r="AXN87" s="22"/>
      <c r="AXO87" s="22"/>
      <c r="AXP87" s="22"/>
      <c r="AXQ87" s="22"/>
      <c r="AXR87" s="22"/>
      <c r="AXS87" s="22"/>
      <c r="AXT87" s="22"/>
      <c r="AXU87" s="22"/>
      <c r="AXV87" s="22"/>
      <c r="AXW87" s="22"/>
      <c r="AXX87" s="22"/>
      <c r="AXY87" s="22"/>
      <c r="AXZ87" s="22"/>
      <c r="AYA87" s="22"/>
      <c r="AYB87" s="22"/>
      <c r="AYC87" s="22"/>
      <c r="AYD87" s="22"/>
      <c r="AYE87" s="22"/>
      <c r="AYF87" s="22"/>
      <c r="AYG87" s="22"/>
      <c r="AYH87" s="22"/>
      <c r="AYI87" s="22"/>
      <c r="AYJ87" s="22"/>
      <c r="AYK87" s="22"/>
      <c r="AYL87" s="22"/>
      <c r="AYM87" s="22"/>
      <c r="AYN87" s="22"/>
      <c r="AYO87" s="22"/>
      <c r="AYP87" s="22"/>
      <c r="AYQ87" s="22"/>
      <c r="AYR87" s="22"/>
      <c r="AYS87" s="22"/>
      <c r="AYT87" s="22"/>
      <c r="AYU87" s="22"/>
      <c r="AYV87" s="22"/>
      <c r="AYW87" s="22"/>
      <c r="AYX87" s="22"/>
      <c r="AYY87" s="22"/>
      <c r="AYZ87" s="22"/>
      <c r="AZA87" s="22"/>
      <c r="AZB87" s="22"/>
      <c r="AZC87" s="22"/>
      <c r="AZD87" s="22"/>
      <c r="AZE87" s="22"/>
      <c r="AZF87" s="22"/>
      <c r="AZG87" s="22"/>
      <c r="AZH87" s="22"/>
      <c r="AZI87" s="22"/>
      <c r="AZJ87" s="22"/>
      <c r="AZK87" s="22"/>
      <c r="AZL87" s="22"/>
      <c r="AZM87" s="22"/>
      <c r="AZN87" s="22"/>
      <c r="AZO87" s="22"/>
      <c r="AZP87" s="22"/>
      <c r="AZQ87" s="22"/>
      <c r="AZR87" s="22"/>
      <c r="AZS87" s="22"/>
      <c r="AZT87" s="22"/>
      <c r="AZU87" s="22"/>
      <c r="AZV87" s="22"/>
      <c r="AZW87" s="22"/>
      <c r="AZX87" s="22"/>
      <c r="AZY87" s="22"/>
      <c r="AZZ87" s="22"/>
      <c r="BAA87" s="22"/>
      <c r="BAB87" s="22"/>
      <c r="BAC87" s="22"/>
      <c r="BAD87" s="22"/>
      <c r="BAE87" s="22"/>
      <c r="BAF87" s="22"/>
      <c r="BAG87" s="22"/>
      <c r="BAH87" s="22"/>
      <c r="BAI87" s="22"/>
      <c r="BAJ87" s="22"/>
      <c r="BAK87" s="22"/>
      <c r="BAL87" s="22"/>
      <c r="BAM87" s="22"/>
      <c r="BAN87" s="22"/>
      <c r="BAO87" s="22"/>
      <c r="BAP87" s="22"/>
      <c r="BAQ87" s="22"/>
      <c r="BAR87" s="22"/>
      <c r="BAS87" s="22"/>
      <c r="BAT87" s="22"/>
      <c r="BAU87" s="22"/>
      <c r="BAV87" s="22"/>
      <c r="BAW87" s="22"/>
      <c r="BAX87" s="22"/>
      <c r="BAY87" s="22"/>
      <c r="BAZ87" s="22"/>
      <c r="BBA87" s="22"/>
      <c r="BBB87" s="22"/>
      <c r="BBC87" s="22"/>
      <c r="BBD87" s="22"/>
      <c r="BBE87" s="22"/>
      <c r="BBF87" s="22"/>
      <c r="BBG87" s="22"/>
      <c r="BBH87" s="22"/>
      <c r="BBI87" s="22"/>
      <c r="BBJ87" s="22"/>
      <c r="BBK87" s="22"/>
      <c r="BBL87" s="22"/>
      <c r="BBM87" s="22"/>
      <c r="BBN87" s="22"/>
      <c r="BBO87" s="22"/>
      <c r="BBP87" s="22"/>
      <c r="BBQ87" s="22"/>
      <c r="BBR87" s="22"/>
      <c r="BBS87" s="22"/>
      <c r="BBT87" s="22"/>
      <c r="BBU87" s="22"/>
      <c r="BBV87" s="22"/>
      <c r="BBW87" s="22"/>
      <c r="BBX87" s="22"/>
      <c r="BBY87" s="22"/>
      <c r="BBZ87" s="22"/>
      <c r="BCA87" s="22"/>
      <c r="BCB87" s="22"/>
      <c r="BCC87" s="22"/>
      <c r="BCD87" s="22"/>
      <c r="BCE87" s="22"/>
      <c r="BCF87" s="22"/>
      <c r="BCG87" s="22"/>
      <c r="BCH87" s="22"/>
      <c r="BCI87" s="22"/>
      <c r="BCJ87" s="22"/>
      <c r="BCK87" s="22"/>
      <c r="BCL87" s="22"/>
      <c r="BCM87" s="22"/>
      <c r="BCN87" s="22"/>
      <c r="BCO87" s="22"/>
      <c r="BCP87" s="22"/>
      <c r="BCQ87" s="22"/>
      <c r="BCR87" s="22"/>
      <c r="BCS87" s="22"/>
      <c r="BCT87" s="22"/>
      <c r="BCU87" s="22"/>
      <c r="BCV87" s="22"/>
      <c r="BCW87" s="22"/>
      <c r="BCX87" s="22"/>
      <c r="BCY87" s="22"/>
      <c r="BCZ87" s="22"/>
      <c r="BDA87" s="22"/>
      <c r="BDB87" s="22"/>
      <c r="BDC87" s="22"/>
      <c r="BDD87" s="22"/>
      <c r="BDE87" s="22"/>
      <c r="BDF87" s="22"/>
      <c r="BDG87" s="22"/>
      <c r="BDH87" s="22"/>
      <c r="BDI87" s="22"/>
      <c r="BDJ87" s="22"/>
      <c r="BDK87" s="22"/>
      <c r="BDL87" s="22"/>
      <c r="BDM87" s="22"/>
      <c r="BDN87" s="22"/>
      <c r="BDO87" s="22"/>
      <c r="BDP87" s="22"/>
      <c r="BDQ87" s="22"/>
      <c r="BDR87" s="22"/>
      <c r="BDS87" s="22"/>
      <c r="BDT87" s="22"/>
      <c r="BDU87" s="22"/>
      <c r="BDV87" s="22"/>
      <c r="BDW87" s="22"/>
      <c r="BDX87" s="22"/>
      <c r="BDY87" s="22"/>
      <c r="BDZ87" s="22"/>
      <c r="BEA87" s="22"/>
      <c r="BEB87" s="22"/>
      <c r="BEC87" s="22"/>
      <c r="BED87" s="22"/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6"/>
      <c r="CZV87" s="26"/>
      <c r="CZW87" s="26"/>
      <c r="CZX87" s="26"/>
      <c r="CZY87" s="26"/>
      <c r="CZZ87" s="26"/>
      <c r="DAA87" s="26"/>
      <c r="DAB87" s="26"/>
      <c r="DAC87" s="26"/>
      <c r="DAD87" s="26"/>
      <c r="DAE87" s="26"/>
      <c r="DAF87" s="26"/>
      <c r="DAG87" s="26"/>
      <c r="DAH87" s="26"/>
      <c r="DAI87" s="26"/>
      <c r="DAJ87" s="26"/>
      <c r="DAK87" s="26"/>
      <c r="DAL87" s="26"/>
      <c r="DAM87" s="26"/>
      <c r="DAN87" s="26"/>
      <c r="DAO87" s="26"/>
      <c r="DAP87" s="26"/>
      <c r="DAQ87" s="26"/>
      <c r="DAR87" s="26"/>
      <c r="DAS87" s="26"/>
      <c r="DAT87" s="26"/>
      <c r="DAU87" s="26"/>
      <c r="DAV87" s="26"/>
      <c r="DAW87" s="26"/>
      <c r="DAX87" s="26"/>
      <c r="DAY87" s="26"/>
      <c r="DAZ87" s="26"/>
      <c r="DBA87" s="26"/>
      <c r="DBB87" s="26"/>
      <c r="DBC87" s="26"/>
      <c r="DBD87" s="26"/>
      <c r="DBE87" s="26"/>
      <c r="DBF87" s="26"/>
      <c r="DBG87" s="26"/>
      <c r="DBH87" s="26"/>
      <c r="DBI87" s="26"/>
      <c r="DBJ87" s="26"/>
      <c r="DBK87" s="26"/>
      <c r="DBL87" s="26"/>
      <c r="DBM87" s="26"/>
      <c r="DBN87" s="26"/>
      <c r="DBO87" s="26"/>
      <c r="DBP87" s="26"/>
      <c r="DBQ87" s="26"/>
      <c r="DBR87" s="26"/>
      <c r="DBS87" s="26"/>
      <c r="DBT87" s="26"/>
      <c r="DBU87" s="26"/>
      <c r="DBV87" s="26"/>
      <c r="DBW87" s="26"/>
      <c r="DBX87" s="26"/>
      <c r="DBY87" s="26"/>
      <c r="DBZ87" s="26"/>
      <c r="DCA87" s="26"/>
      <c r="DCB87" s="26"/>
      <c r="DCC87" s="26"/>
      <c r="DCD87" s="26"/>
      <c r="DCE87" s="26"/>
      <c r="DCF87" s="26"/>
      <c r="DCG87" s="26"/>
      <c r="DCH87" s="26"/>
      <c r="DCI87" s="26"/>
      <c r="DCJ87" s="26"/>
      <c r="DCK87" s="26"/>
      <c r="DCL87" s="26"/>
      <c r="DCM87" s="26"/>
      <c r="DCN87" s="26"/>
      <c r="DCO87" s="26"/>
      <c r="DCP87" s="26"/>
      <c r="DCQ87" s="26"/>
      <c r="DCR87" s="26"/>
      <c r="DCS87" s="26"/>
      <c r="DCT87" s="26"/>
      <c r="DCU87" s="26"/>
      <c r="DCV87" s="26"/>
      <c r="DCW87" s="26"/>
      <c r="DCX87" s="26"/>
      <c r="DCY87" s="26"/>
      <c r="DCZ87" s="26"/>
      <c r="DDA87" s="26"/>
      <c r="DDB87" s="26"/>
      <c r="DDC87" s="26"/>
      <c r="DDD87" s="26"/>
      <c r="DDE87" s="26"/>
      <c r="DDF87" s="26"/>
      <c r="DDG87" s="26"/>
      <c r="DDH87" s="26"/>
      <c r="DDI87" s="26"/>
      <c r="DDJ87" s="26"/>
      <c r="DDK87" s="26"/>
      <c r="DDL87" s="26"/>
      <c r="DDM87" s="26"/>
      <c r="DDN87" s="26"/>
      <c r="DDO87" s="26"/>
      <c r="DDP87" s="26"/>
      <c r="DDQ87" s="26"/>
      <c r="DDR87" s="26"/>
      <c r="DDS87" s="26"/>
      <c r="DDT87" s="26"/>
      <c r="DDU87" s="26"/>
      <c r="DDV87" s="26"/>
      <c r="DDW87" s="26"/>
      <c r="DDX87" s="26"/>
      <c r="DDY87" s="26"/>
      <c r="DDZ87" s="26"/>
      <c r="DEA87" s="26"/>
      <c r="DEB87" s="26"/>
      <c r="DEC87" s="26"/>
      <c r="DED87" s="26"/>
      <c r="DEE87" s="26"/>
      <c r="DEF87" s="26"/>
      <c r="DEG87" s="26"/>
      <c r="DEH87" s="26"/>
      <c r="DEI87" s="26"/>
      <c r="DEJ87" s="26"/>
      <c r="DEK87" s="26"/>
      <c r="DEL87" s="26"/>
      <c r="DEM87" s="26"/>
      <c r="DEN87" s="26"/>
      <c r="DEO87" s="26"/>
      <c r="DEP87" s="26"/>
      <c r="DEQ87" s="26"/>
      <c r="DER87" s="26"/>
      <c r="DES87" s="26"/>
      <c r="DET87" s="26"/>
      <c r="DEU87" s="26"/>
      <c r="DEV87" s="26"/>
      <c r="DEW87" s="26"/>
      <c r="DEX87" s="26"/>
      <c r="DEY87" s="26"/>
      <c r="DEZ87" s="26"/>
      <c r="DFA87" s="26"/>
      <c r="DFB87" s="26"/>
      <c r="DFC87" s="26"/>
      <c r="DFD87" s="26"/>
      <c r="DFE87" s="26"/>
      <c r="DFF87" s="26"/>
      <c r="DFG87" s="26"/>
      <c r="DFH87" s="26"/>
      <c r="DFI87" s="26"/>
      <c r="DFJ87" s="26"/>
      <c r="DFK87" s="26"/>
      <c r="DFL87" s="26"/>
      <c r="DFM87" s="26"/>
      <c r="DFN87" s="26"/>
      <c r="DFO87" s="26"/>
      <c r="DFP87" s="26"/>
      <c r="DFQ87" s="26"/>
      <c r="DFR87" s="26"/>
      <c r="DFS87" s="26"/>
      <c r="DFT87" s="26"/>
      <c r="DFU87" s="26"/>
      <c r="DFV87" s="26"/>
      <c r="DFW87" s="26"/>
      <c r="DFX87" s="26"/>
      <c r="DFY87" s="26"/>
      <c r="DFZ87" s="26"/>
      <c r="DGA87" s="26"/>
      <c r="DGB87" s="26"/>
      <c r="DGC87" s="26"/>
      <c r="DGD87" s="26"/>
      <c r="DGE87" s="26"/>
      <c r="DGF87" s="26"/>
      <c r="DGG87" s="26"/>
      <c r="DGH87" s="26"/>
      <c r="DGI87" s="26"/>
      <c r="DGJ87" s="26"/>
      <c r="DGK87" s="26"/>
      <c r="DGL87" s="26"/>
      <c r="DGM87" s="26"/>
      <c r="DGN87" s="26"/>
      <c r="DGO87" s="26"/>
      <c r="DGP87" s="26"/>
      <c r="DGQ87" s="26"/>
      <c r="DGR87" s="26"/>
      <c r="DGS87" s="26"/>
      <c r="DGT87" s="26"/>
      <c r="DGU87" s="26"/>
      <c r="DGV87" s="26"/>
      <c r="DGW87" s="26"/>
      <c r="DGX87" s="26"/>
      <c r="DGY87" s="26"/>
      <c r="DGZ87" s="26"/>
      <c r="DHA87" s="26"/>
      <c r="DHB87" s="26"/>
      <c r="DHC87" s="26"/>
      <c r="DHD87" s="26"/>
      <c r="DHE87" s="26"/>
      <c r="DHF87" s="26"/>
      <c r="DHG87" s="26"/>
      <c r="DHH87" s="26"/>
      <c r="DHI87" s="26"/>
      <c r="DHJ87" s="26"/>
      <c r="DHK87" s="26"/>
      <c r="DHL87" s="26"/>
      <c r="DHM87" s="26"/>
      <c r="DHN87" s="26"/>
      <c r="DHO87" s="26"/>
      <c r="DHP87" s="26"/>
      <c r="DHQ87" s="26"/>
      <c r="DHR87" s="26"/>
      <c r="DHS87" s="26"/>
      <c r="DHT87" s="26"/>
      <c r="DHU87" s="26"/>
      <c r="DHV87" s="26"/>
      <c r="DHW87" s="26"/>
      <c r="DHX87" s="26"/>
      <c r="DHY87" s="26"/>
      <c r="DHZ87" s="26"/>
      <c r="DIA87" s="26"/>
      <c r="DIB87" s="26"/>
      <c r="DIC87" s="26"/>
      <c r="DID87" s="26"/>
      <c r="DIE87" s="26"/>
      <c r="DIF87" s="26"/>
      <c r="DIG87" s="26"/>
      <c r="DIH87" s="26"/>
      <c r="DII87" s="26"/>
      <c r="DIJ87" s="26"/>
      <c r="DIK87" s="26"/>
      <c r="DIL87" s="26"/>
      <c r="DIM87" s="26"/>
      <c r="DIN87" s="26"/>
      <c r="DIO87" s="26"/>
      <c r="DIP87" s="26"/>
      <c r="DIQ87" s="26"/>
      <c r="DIR87" s="26"/>
      <c r="DIS87" s="26"/>
      <c r="DIT87" s="26"/>
      <c r="DIU87" s="26"/>
      <c r="DIV87" s="26"/>
      <c r="DIW87" s="26"/>
      <c r="DIX87" s="26"/>
      <c r="DIY87" s="26"/>
      <c r="DIZ87" s="26"/>
      <c r="DJA87" s="26"/>
      <c r="DJB87" s="26"/>
      <c r="DJC87" s="26"/>
      <c r="DJD87" s="26"/>
      <c r="DJE87" s="26"/>
      <c r="DJF87" s="26"/>
      <c r="DJG87" s="26"/>
      <c r="DJH87" s="26"/>
      <c r="DJI87" s="26"/>
      <c r="DJJ87" s="26"/>
      <c r="DJK87" s="26"/>
      <c r="DJL87" s="26"/>
      <c r="DJM87" s="26"/>
      <c r="DJN87" s="26"/>
      <c r="DJO87" s="26"/>
      <c r="DJP87" s="26"/>
      <c r="DJQ87" s="26"/>
      <c r="DJR87" s="26"/>
      <c r="DJS87" s="26"/>
      <c r="DJT87" s="26"/>
      <c r="DJU87" s="26"/>
      <c r="DJV87" s="26"/>
      <c r="DJW87" s="26"/>
      <c r="DJX87" s="26"/>
      <c r="DJY87" s="26"/>
      <c r="DJZ87" s="26"/>
      <c r="DKA87" s="26"/>
      <c r="DKB87" s="26"/>
      <c r="DKC87" s="26"/>
      <c r="DKD87" s="26"/>
      <c r="DKE87" s="26"/>
      <c r="DKF87" s="26"/>
      <c r="DKG87" s="26"/>
      <c r="DKH87" s="26"/>
      <c r="DKI87" s="26"/>
      <c r="DKJ87" s="26"/>
      <c r="DKK87" s="26"/>
      <c r="DKL87" s="26"/>
      <c r="DKM87" s="26"/>
      <c r="DKN87" s="26"/>
      <c r="DKO87" s="26"/>
      <c r="DKP87" s="26"/>
      <c r="DKQ87" s="26"/>
      <c r="DKR87" s="26"/>
      <c r="DKS87" s="26"/>
      <c r="DKT87" s="26"/>
      <c r="DKU87" s="26"/>
      <c r="DKV87" s="26"/>
      <c r="DKW87" s="26"/>
      <c r="DKX87" s="26"/>
      <c r="DKY87" s="26"/>
      <c r="DKZ87" s="26"/>
      <c r="DLA87" s="26"/>
      <c r="DLB87" s="26"/>
      <c r="DLC87" s="26"/>
      <c r="DLD87" s="26"/>
      <c r="DLE87" s="26"/>
      <c r="DLF87" s="26"/>
      <c r="DLG87" s="26"/>
      <c r="DLH87" s="26"/>
      <c r="DLI87" s="26"/>
      <c r="DLJ87" s="26"/>
      <c r="DLK87" s="26"/>
      <c r="DLL87" s="26"/>
      <c r="DLM87" s="26"/>
      <c r="DLN87" s="26"/>
      <c r="DLO87" s="26"/>
      <c r="DLP87" s="26"/>
      <c r="DLQ87" s="26"/>
      <c r="DLR87" s="26"/>
      <c r="DLS87" s="26"/>
      <c r="DLT87" s="26"/>
      <c r="DLU87" s="26"/>
      <c r="DLV87" s="26"/>
      <c r="DLW87" s="26"/>
      <c r="DLX87" s="26"/>
      <c r="DLY87" s="26"/>
      <c r="DLZ87" s="26"/>
      <c r="DMA87" s="26"/>
      <c r="DMB87" s="26"/>
      <c r="DMC87" s="26"/>
      <c r="DMD87" s="26"/>
      <c r="DME87" s="26"/>
      <c r="DMF87" s="26"/>
      <c r="DMG87" s="26"/>
      <c r="DMH87" s="26"/>
      <c r="DMI87" s="26"/>
      <c r="DMJ87" s="26"/>
      <c r="DMK87" s="26"/>
      <c r="DML87" s="26"/>
      <c r="DMM87" s="26"/>
      <c r="DMN87" s="26"/>
      <c r="DMO87" s="26"/>
      <c r="DMP87" s="26"/>
      <c r="DMQ87" s="26"/>
      <c r="DMR87" s="26"/>
      <c r="DMS87" s="26"/>
      <c r="DMT87" s="26"/>
      <c r="DMU87" s="26"/>
      <c r="DMV87" s="26"/>
      <c r="DMW87" s="26"/>
      <c r="DMX87" s="26"/>
      <c r="DMY87" s="26"/>
      <c r="DMZ87" s="26"/>
      <c r="DNA87" s="26"/>
      <c r="DNB87" s="26"/>
      <c r="DNC87" s="26"/>
      <c r="DND87" s="26"/>
      <c r="DNE87" s="26"/>
      <c r="DNF87" s="26"/>
      <c r="DNG87" s="26"/>
      <c r="DNH87" s="26"/>
      <c r="DNI87" s="26"/>
      <c r="DNJ87" s="26"/>
      <c r="DNK87" s="26"/>
      <c r="DNL87" s="26"/>
      <c r="DNM87" s="26"/>
      <c r="DNN87" s="26"/>
      <c r="DNO87" s="26"/>
      <c r="DNP87" s="26"/>
      <c r="DNQ87" s="26"/>
      <c r="DNR87" s="26"/>
      <c r="DNS87" s="26"/>
      <c r="DNT87" s="26"/>
      <c r="DNU87" s="26"/>
      <c r="DNV87" s="26"/>
      <c r="DNW87" s="26"/>
      <c r="DNX87" s="26"/>
      <c r="DNY87" s="26"/>
      <c r="DNZ87" s="26"/>
      <c r="DOA87" s="26"/>
      <c r="DOB87" s="26"/>
      <c r="DOC87" s="26"/>
      <c r="DOD87" s="26"/>
      <c r="DOE87" s="26"/>
      <c r="DOF87" s="26"/>
      <c r="DOG87" s="26"/>
      <c r="DOH87" s="26"/>
      <c r="DOI87" s="26"/>
      <c r="DOJ87" s="26"/>
      <c r="DOK87" s="26"/>
      <c r="DOL87" s="26"/>
      <c r="DOM87" s="26"/>
      <c r="DON87" s="26"/>
      <c r="DOO87" s="26"/>
      <c r="DOP87" s="26"/>
      <c r="DOQ87" s="26"/>
      <c r="DOR87" s="26"/>
      <c r="DOS87" s="26"/>
      <c r="DOT87" s="26"/>
      <c r="DOU87" s="26"/>
      <c r="DOV87" s="26"/>
      <c r="DOW87" s="26"/>
      <c r="DOX87" s="26"/>
      <c r="DOY87" s="26"/>
      <c r="DOZ87" s="26"/>
      <c r="DPA87" s="26"/>
      <c r="DPB87" s="26"/>
      <c r="DPC87" s="26"/>
      <c r="DPD87" s="26"/>
      <c r="DPE87" s="26"/>
      <c r="DPF87" s="26"/>
      <c r="DPG87" s="26"/>
      <c r="DPH87" s="26"/>
      <c r="DPI87" s="26"/>
      <c r="DPJ87" s="26"/>
      <c r="DPK87" s="26"/>
      <c r="DPL87" s="26"/>
      <c r="DPM87" s="26"/>
      <c r="DPN87" s="26"/>
      <c r="DPO87" s="26"/>
      <c r="DPP87" s="26"/>
      <c r="DPQ87" s="26"/>
      <c r="DPR87" s="26"/>
      <c r="DPS87" s="26"/>
      <c r="DPT87" s="26"/>
      <c r="DPU87" s="26"/>
      <c r="DPV87" s="26"/>
      <c r="DPW87" s="26"/>
      <c r="DPX87" s="26"/>
      <c r="DPY87" s="26"/>
      <c r="DPZ87" s="26"/>
      <c r="DQA87" s="26"/>
      <c r="DQB87" s="26"/>
      <c r="DQC87" s="26"/>
      <c r="DQD87" s="26"/>
      <c r="DQE87" s="26"/>
      <c r="DQF87" s="26"/>
      <c r="DQG87" s="26"/>
      <c r="DQH87" s="26"/>
      <c r="DQI87" s="26"/>
      <c r="DQJ87" s="26"/>
      <c r="DQK87" s="26"/>
      <c r="DQL87" s="26"/>
      <c r="DQM87" s="26"/>
      <c r="DQN87" s="26"/>
      <c r="DQO87" s="26"/>
      <c r="DQP87" s="26"/>
      <c r="DQQ87" s="26"/>
      <c r="DQR87" s="26"/>
      <c r="DQS87" s="26"/>
      <c r="DQT87" s="26"/>
      <c r="DQU87" s="26"/>
      <c r="DQV87" s="26"/>
      <c r="DQW87" s="26"/>
      <c r="DQX87" s="26"/>
      <c r="DQY87" s="26"/>
      <c r="DQZ87" s="26"/>
      <c r="DRA87" s="26"/>
      <c r="DRB87" s="26"/>
      <c r="DRC87" s="26"/>
      <c r="DRD87" s="26"/>
      <c r="DRE87" s="26"/>
      <c r="DRF87" s="26"/>
      <c r="DRG87" s="26"/>
      <c r="DRH87" s="26"/>
      <c r="DRI87" s="26"/>
      <c r="DRJ87" s="26"/>
      <c r="DRK87" s="26"/>
      <c r="DRL87" s="26"/>
      <c r="DRM87" s="26"/>
      <c r="DRN87" s="26"/>
      <c r="DRO87" s="26"/>
      <c r="DRP87" s="26"/>
      <c r="DRQ87" s="26"/>
      <c r="DRR87" s="26"/>
      <c r="DRS87" s="26"/>
      <c r="DRT87" s="26"/>
      <c r="DRU87" s="26"/>
      <c r="DRV87" s="26"/>
      <c r="DRW87" s="26"/>
      <c r="DRX87" s="26"/>
      <c r="DRY87" s="26"/>
      <c r="DRZ87" s="26"/>
      <c r="DSA87" s="26"/>
      <c r="DSB87" s="26"/>
      <c r="DSC87" s="26"/>
      <c r="DSD87" s="26"/>
      <c r="DSE87" s="26"/>
      <c r="DSF87" s="26"/>
      <c r="DSG87" s="26"/>
      <c r="DSH87" s="26"/>
      <c r="DSI87" s="26"/>
      <c r="DSJ87" s="26"/>
      <c r="DSK87" s="26"/>
      <c r="DSL87" s="26"/>
      <c r="DSM87" s="26"/>
      <c r="DSN87" s="26"/>
      <c r="DSO87" s="26"/>
      <c r="DSP87" s="26"/>
      <c r="DSQ87" s="26"/>
      <c r="DSR87" s="26"/>
      <c r="DSS87" s="26"/>
      <c r="DST87" s="26"/>
      <c r="DSU87" s="26"/>
      <c r="DSV87" s="26"/>
      <c r="DSW87" s="26"/>
      <c r="DSX87" s="26"/>
      <c r="DSY87" s="26"/>
      <c r="DSZ87" s="26"/>
      <c r="DTA87" s="26"/>
      <c r="DTB87" s="26"/>
      <c r="DTC87" s="26"/>
      <c r="DTD87" s="26"/>
      <c r="DTE87" s="26"/>
      <c r="DTF87" s="26"/>
      <c r="DTG87" s="26"/>
      <c r="DTH87" s="26"/>
      <c r="DTI87" s="26"/>
      <c r="DTJ87" s="26"/>
      <c r="DTK87" s="26"/>
      <c r="DTL87" s="26"/>
      <c r="DTM87" s="26"/>
      <c r="DTN87" s="26"/>
      <c r="DTO87" s="26"/>
      <c r="DTP87" s="26"/>
      <c r="DTQ87" s="26"/>
      <c r="DTR87" s="26"/>
      <c r="DTS87" s="26"/>
      <c r="DTT87" s="26"/>
      <c r="DTU87" s="26"/>
      <c r="DTV87" s="26"/>
      <c r="DTW87" s="26"/>
      <c r="DTX87" s="26"/>
      <c r="DTY87" s="26"/>
      <c r="DTZ87" s="26"/>
      <c r="DUA87" s="26"/>
      <c r="DUB87" s="26"/>
      <c r="DUC87" s="26"/>
      <c r="DUD87" s="26"/>
      <c r="DUE87" s="26"/>
      <c r="DUF87" s="26"/>
      <c r="DUG87" s="26"/>
      <c r="DUH87" s="26"/>
      <c r="DUI87" s="26"/>
      <c r="DUJ87" s="26"/>
      <c r="DUK87" s="26"/>
      <c r="DUL87" s="26"/>
      <c r="DUM87" s="26"/>
      <c r="DUN87" s="26"/>
      <c r="DUO87" s="26"/>
      <c r="DUP87" s="26"/>
      <c r="DUQ87" s="26"/>
      <c r="DUR87" s="26"/>
      <c r="DUS87" s="26"/>
      <c r="DUT87" s="26"/>
      <c r="DUU87" s="26"/>
      <c r="DUV87" s="26"/>
      <c r="DUW87" s="26"/>
      <c r="DUX87" s="26"/>
      <c r="DUY87" s="26"/>
      <c r="DUZ87" s="26"/>
      <c r="DVA87" s="26"/>
      <c r="DVB87" s="26"/>
      <c r="DVC87" s="26"/>
      <c r="DVD87" s="26"/>
      <c r="DVE87" s="26"/>
      <c r="DVF87" s="26"/>
      <c r="DVG87" s="26"/>
      <c r="DVH87" s="26"/>
      <c r="DVI87" s="26"/>
      <c r="DVJ87" s="26"/>
      <c r="DVK87" s="26"/>
      <c r="DVL87" s="26"/>
      <c r="DVM87" s="26"/>
      <c r="DVN87" s="26"/>
      <c r="DVO87" s="26"/>
      <c r="DVP87" s="26"/>
      <c r="DVQ87" s="26"/>
      <c r="DVR87" s="26"/>
      <c r="DVS87" s="26"/>
      <c r="DVT87" s="26"/>
      <c r="DVU87" s="26"/>
      <c r="DVV87" s="26"/>
      <c r="DVW87" s="26"/>
      <c r="DVX87" s="26"/>
      <c r="DVY87" s="26"/>
      <c r="DVZ87" s="26"/>
      <c r="DWA87" s="26"/>
      <c r="DWB87" s="26"/>
      <c r="DWC87" s="26"/>
      <c r="DWD87" s="26"/>
      <c r="DWE87" s="26"/>
      <c r="DWF87" s="26"/>
      <c r="DWG87" s="26"/>
      <c r="DWH87" s="26"/>
      <c r="DWI87" s="26"/>
      <c r="DWJ87" s="26"/>
      <c r="DWK87" s="26"/>
      <c r="DWL87" s="26"/>
      <c r="DWM87" s="26"/>
      <c r="DWN87" s="26"/>
      <c r="DWO87" s="26"/>
      <c r="DWP87" s="26"/>
      <c r="DWQ87" s="26"/>
      <c r="DWR87" s="26"/>
      <c r="DWS87" s="26"/>
      <c r="DWT87" s="26"/>
      <c r="DWU87" s="26"/>
      <c r="DWV87" s="26"/>
      <c r="DWW87" s="26"/>
      <c r="DWX87" s="26"/>
      <c r="DWY87" s="26"/>
      <c r="DWZ87" s="26"/>
      <c r="DXA87" s="26"/>
      <c r="DXB87" s="26"/>
      <c r="DXC87" s="26"/>
      <c r="DXD87" s="26"/>
      <c r="DXE87" s="26"/>
      <c r="DXF87" s="26"/>
      <c r="DXG87" s="26"/>
      <c r="DXH87" s="26"/>
      <c r="DXI87" s="26"/>
      <c r="DXJ87" s="26"/>
      <c r="DXK87" s="26"/>
      <c r="DXL87" s="26"/>
      <c r="DXM87" s="26"/>
      <c r="DXN87" s="26"/>
      <c r="DXO87" s="26"/>
      <c r="DXP87" s="26"/>
      <c r="DXQ87" s="26"/>
      <c r="DXR87" s="26"/>
      <c r="DXS87" s="26"/>
      <c r="DXT87" s="26"/>
      <c r="DXU87" s="26"/>
      <c r="DXV87" s="26"/>
      <c r="DXW87" s="26"/>
      <c r="DXX87" s="26"/>
      <c r="DXY87" s="26"/>
      <c r="DXZ87" s="26"/>
      <c r="DYA87" s="26"/>
      <c r="DYB87" s="26"/>
      <c r="DYC87" s="26"/>
      <c r="DYD87" s="26"/>
      <c r="DYE87" s="26"/>
      <c r="DYF87" s="26"/>
      <c r="DYG87" s="26"/>
      <c r="DYH87" s="26"/>
      <c r="DYI87" s="26"/>
      <c r="DYJ87" s="26"/>
      <c r="DYK87" s="26"/>
      <c r="DYL87" s="26"/>
      <c r="DYM87" s="26"/>
      <c r="DYN87" s="26"/>
      <c r="DYO87" s="26"/>
      <c r="DYP87" s="26"/>
      <c r="DYQ87" s="26"/>
      <c r="DYR87" s="26"/>
      <c r="DYS87" s="26"/>
      <c r="DYT87" s="26"/>
      <c r="DYU87" s="26"/>
      <c r="DYV87" s="26"/>
      <c r="DYW87" s="26"/>
      <c r="DYX87" s="26"/>
      <c r="DYY87" s="26"/>
      <c r="DYZ87" s="26"/>
      <c r="DZA87" s="26"/>
      <c r="DZB87" s="26"/>
      <c r="DZC87" s="26"/>
      <c r="DZD87" s="26"/>
      <c r="DZE87" s="26"/>
      <c r="DZF87" s="26"/>
      <c r="DZG87" s="26"/>
      <c r="DZH87" s="26"/>
      <c r="DZI87" s="26"/>
      <c r="DZJ87" s="26"/>
      <c r="DZK87" s="26"/>
      <c r="DZL87" s="26"/>
      <c r="DZM87" s="26"/>
      <c r="DZN87" s="26"/>
      <c r="DZO87" s="26"/>
      <c r="DZP87" s="26"/>
      <c r="DZQ87" s="26"/>
      <c r="DZR87" s="26"/>
      <c r="DZS87" s="26"/>
      <c r="DZT87" s="26"/>
      <c r="DZU87" s="26"/>
      <c r="DZV87" s="26"/>
      <c r="DZW87" s="26"/>
      <c r="DZX87" s="26"/>
      <c r="DZY87" s="26"/>
      <c r="DZZ87" s="26"/>
      <c r="EAA87" s="26"/>
      <c r="EAB87" s="26"/>
      <c r="EAC87" s="26"/>
      <c r="EAD87" s="26"/>
      <c r="EAE87" s="26"/>
      <c r="EAF87" s="26"/>
      <c r="EAG87" s="26"/>
      <c r="EAH87" s="26"/>
      <c r="EAI87" s="26"/>
      <c r="EAJ87" s="26"/>
      <c r="EAK87" s="26"/>
      <c r="EAL87" s="26"/>
      <c r="EAM87" s="26"/>
      <c r="EAN87" s="26"/>
      <c r="EAO87" s="26"/>
      <c r="EAP87" s="26"/>
      <c r="EAQ87" s="26"/>
      <c r="EAR87" s="26"/>
      <c r="EAS87" s="26"/>
      <c r="EAT87" s="26"/>
      <c r="EAU87" s="26"/>
      <c r="EAV87" s="26"/>
      <c r="EAW87" s="26"/>
      <c r="EAX87" s="26"/>
      <c r="EAY87" s="26"/>
      <c r="EAZ87" s="26"/>
      <c r="EBA87" s="26"/>
      <c r="EBB87" s="26"/>
      <c r="EBC87" s="26"/>
      <c r="EBD87" s="26"/>
      <c r="EBE87" s="26"/>
      <c r="EBF87" s="26"/>
      <c r="EBG87" s="26"/>
      <c r="EBH87" s="26"/>
      <c r="EBI87" s="26"/>
      <c r="EBJ87" s="26"/>
      <c r="EBK87" s="26"/>
      <c r="EBL87" s="26"/>
      <c r="EBM87" s="26"/>
      <c r="EBN87" s="26"/>
      <c r="EBO87" s="26"/>
      <c r="EBP87" s="26"/>
      <c r="EBQ87" s="26"/>
      <c r="EBR87" s="26"/>
      <c r="EBS87" s="26"/>
      <c r="EBT87" s="26"/>
      <c r="EBU87" s="26"/>
      <c r="EBV87" s="26"/>
      <c r="EBW87" s="26"/>
      <c r="EBX87" s="26"/>
      <c r="EBY87" s="26"/>
      <c r="EBZ87" s="26"/>
      <c r="ECA87" s="26"/>
      <c r="ECB87" s="26"/>
      <c r="ECC87" s="26"/>
      <c r="ECD87" s="26"/>
      <c r="ECE87" s="26"/>
      <c r="ECF87" s="26"/>
      <c r="ECG87" s="26"/>
      <c r="ECH87" s="26"/>
      <c r="ECI87" s="26"/>
      <c r="ECJ87" s="26"/>
      <c r="ECK87" s="26"/>
      <c r="ECL87" s="26"/>
      <c r="ECM87" s="26"/>
      <c r="ECN87" s="26"/>
      <c r="ECO87" s="26"/>
      <c r="ECP87" s="26"/>
      <c r="ECQ87" s="26"/>
      <c r="ECR87" s="26"/>
      <c r="ECS87" s="26"/>
      <c r="ECT87" s="26"/>
      <c r="ECU87" s="26"/>
      <c r="ECV87" s="26"/>
      <c r="ECW87" s="26"/>
      <c r="ECX87" s="26"/>
      <c r="ECY87" s="26"/>
      <c r="ECZ87" s="26"/>
      <c r="EDA87" s="26"/>
      <c r="EDB87" s="26"/>
      <c r="EDC87" s="26"/>
      <c r="EDD87" s="26"/>
      <c r="EDE87" s="26"/>
      <c r="EDF87" s="26"/>
      <c r="EDG87" s="26"/>
      <c r="EDH87" s="26"/>
      <c r="EDI87" s="26"/>
      <c r="EDJ87" s="26"/>
      <c r="EDK87" s="26"/>
      <c r="EDL87" s="26"/>
      <c r="EDM87" s="26"/>
      <c r="EDN87" s="26"/>
      <c r="EDO87" s="26"/>
      <c r="EDP87" s="26"/>
      <c r="EDQ87" s="26"/>
      <c r="EDR87" s="26"/>
      <c r="EDS87" s="26"/>
      <c r="EDT87" s="26"/>
      <c r="EDU87" s="26"/>
    </row>
    <row r="88" s="3" customFormat="1" spans="1:3505">
      <c r="A88" s="1"/>
      <c r="B88" s="1"/>
      <c r="C88" s="5"/>
      <c r="D88" s="16" t="s">
        <v>77</v>
      </c>
      <c r="E88" s="17" t="s">
        <v>56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/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/>
      <c r="KO88" s="15"/>
      <c r="KP88" s="15"/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/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/>
      <c r="NM88" s="15"/>
      <c r="NN88" s="15"/>
      <c r="NO88" s="15"/>
      <c r="NP88" s="15"/>
      <c r="NQ88" s="15"/>
      <c r="NR88" s="15"/>
      <c r="NS88" s="15"/>
      <c r="NT88" s="15"/>
      <c r="NU88" s="15"/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/>
      <c r="OH88" s="15"/>
      <c r="OI88" s="15"/>
      <c r="OJ88" s="15"/>
      <c r="OK88" s="15"/>
      <c r="OL88" s="15"/>
      <c r="OM88" s="15"/>
      <c r="ON88" s="15"/>
      <c r="OO88" s="15"/>
      <c r="OP88" s="15"/>
      <c r="OQ88" s="15"/>
      <c r="OR88" s="15"/>
      <c r="OS88" s="15"/>
      <c r="OT88" s="15"/>
      <c r="OU88" s="15"/>
      <c r="OV88" s="15"/>
      <c r="OW88" s="15"/>
      <c r="OX88" s="15"/>
      <c r="OY88" s="15"/>
      <c r="OZ88" s="15"/>
      <c r="PA88" s="15"/>
      <c r="PB88" s="22"/>
      <c r="PC88" s="22"/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/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/>
      <c r="QO88" s="22"/>
      <c r="QP88" s="22"/>
      <c r="QQ88" s="22"/>
      <c r="QR88" s="22"/>
      <c r="QS88" s="22"/>
      <c r="QT88" s="22"/>
      <c r="QU88" s="22"/>
      <c r="QV88" s="22"/>
      <c r="QW88" s="22"/>
      <c r="QX88" s="22"/>
      <c r="QY88" s="22"/>
      <c r="QZ88" s="22"/>
      <c r="RA88" s="22"/>
      <c r="RB88" s="22"/>
      <c r="RC88" s="22"/>
      <c r="RD88" s="22"/>
      <c r="RE88" s="22"/>
      <c r="RF88" s="22"/>
      <c r="RG88" s="22"/>
      <c r="RH88" s="22"/>
      <c r="RI88" s="22"/>
      <c r="RJ88" s="22"/>
      <c r="RK88" s="22"/>
      <c r="RL88" s="22"/>
      <c r="RM88" s="22"/>
      <c r="RN88" s="22"/>
      <c r="RO88" s="22"/>
      <c r="RP88" s="22"/>
      <c r="RQ88" s="22"/>
      <c r="RR88" s="22"/>
      <c r="RS88" s="22"/>
      <c r="RT88" s="22"/>
      <c r="RU88" s="22"/>
      <c r="RV88" s="22"/>
      <c r="RW88" s="22"/>
      <c r="RX88" s="22"/>
      <c r="RY88" s="22"/>
      <c r="RZ88" s="22"/>
      <c r="SA88" s="22"/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/>
      <c r="SN88" s="22"/>
      <c r="SO88" s="22"/>
      <c r="SP88" s="22"/>
      <c r="SQ88" s="22"/>
      <c r="SR88" s="22"/>
      <c r="SS88" s="22"/>
      <c r="ST88" s="22"/>
      <c r="SU88" s="22"/>
      <c r="SV88" s="22"/>
      <c r="SW88" s="22"/>
      <c r="SX88" s="22"/>
      <c r="SY88" s="22"/>
      <c r="SZ88" s="22"/>
      <c r="TA88" s="22"/>
      <c r="TB88" s="22"/>
      <c r="TC88" s="22"/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/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/>
      <c r="UD88" s="22"/>
      <c r="UE88" s="22"/>
      <c r="UF88" s="22"/>
      <c r="UG88" s="22"/>
      <c r="UH88" s="22"/>
      <c r="UI88" s="22"/>
      <c r="UJ88" s="22"/>
      <c r="UK88" s="22"/>
      <c r="UL88" s="22"/>
      <c r="UM88" s="22"/>
      <c r="UN88" s="22"/>
      <c r="UO88" s="22"/>
      <c r="UP88" s="22"/>
      <c r="UQ88" s="22"/>
      <c r="UR88" s="22"/>
      <c r="US88" s="22"/>
      <c r="UT88" s="22"/>
      <c r="UU88" s="22"/>
      <c r="UV88" s="22"/>
      <c r="UW88" s="22"/>
      <c r="UX88" s="22"/>
      <c r="UY88" s="22"/>
      <c r="UZ88" s="22"/>
      <c r="VA88" s="22"/>
      <c r="VB88" s="22"/>
      <c r="VC88" s="22"/>
      <c r="VD88" s="22"/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/>
      <c r="VT88" s="22"/>
      <c r="VU88" s="22"/>
      <c r="VV88" s="22"/>
      <c r="VW88" s="22"/>
      <c r="VX88" s="22"/>
      <c r="VY88" s="22"/>
      <c r="VZ88" s="22"/>
      <c r="WA88" s="22"/>
      <c r="WB88" s="22"/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/>
      <c r="WQ88" s="22"/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/>
      <c r="XT88" s="22"/>
      <c r="XU88" s="22"/>
      <c r="XV88" s="22"/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/>
      <c r="ZE88" s="22"/>
      <c r="ZF88" s="22"/>
      <c r="ZG88" s="22"/>
      <c r="ZH88" s="22"/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/>
      <c r="ZW88" s="22"/>
      <c r="ZX88" s="22"/>
      <c r="ZY88" s="22"/>
      <c r="ZZ88" s="22"/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/>
      <c r="AAO88" s="22"/>
      <c r="AAP88" s="22"/>
      <c r="AAQ88" s="22"/>
      <c r="AAR88" s="22"/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/>
      <c r="ABK88" s="22"/>
      <c r="ABL88" s="22"/>
      <c r="ABM88" s="22"/>
      <c r="ABN88" s="22"/>
      <c r="ABO88" s="22"/>
      <c r="ABP88" s="22"/>
      <c r="ABQ88" s="22"/>
      <c r="ABR88" s="22"/>
      <c r="ABS88" s="22"/>
      <c r="ABT88" s="22"/>
      <c r="ABU88" s="22"/>
      <c r="ABV88" s="22"/>
      <c r="ABW88" s="22"/>
      <c r="ABX88" s="22"/>
      <c r="ABY88" s="22"/>
      <c r="ABZ88" s="22"/>
      <c r="ACA88" s="22"/>
      <c r="ACB88" s="22"/>
      <c r="ACC88" s="22"/>
      <c r="ACD88" s="22"/>
      <c r="ACE88" s="22"/>
      <c r="ACF88" s="22"/>
      <c r="ACG88" s="22"/>
      <c r="ACH88" s="22"/>
      <c r="ACI88" s="22"/>
      <c r="ACJ88" s="22"/>
      <c r="ACK88" s="22"/>
      <c r="ACL88" s="22"/>
      <c r="ACM88" s="22"/>
      <c r="ACN88" s="22"/>
      <c r="ACO88" s="22"/>
      <c r="ACP88" s="22"/>
      <c r="ACQ88" s="22"/>
      <c r="ACR88" s="22"/>
      <c r="ACS88" s="22"/>
      <c r="ACT88" s="22"/>
      <c r="ACU88" s="22"/>
      <c r="ACV88" s="22"/>
      <c r="ACW88" s="22"/>
      <c r="ACX88" s="22"/>
      <c r="ACY88" s="22"/>
      <c r="ACZ88" s="22"/>
      <c r="ADA88" s="22"/>
      <c r="ADB88" s="22"/>
      <c r="ADC88" s="22"/>
      <c r="ADD88" s="22"/>
      <c r="ADE88" s="22"/>
      <c r="ADF88" s="22"/>
      <c r="ADG88" s="22"/>
      <c r="ADH88" s="22"/>
      <c r="ADI88" s="22"/>
      <c r="ADJ88" s="22"/>
      <c r="ADK88" s="22"/>
      <c r="ADL88" s="22"/>
      <c r="ADM88" s="22"/>
      <c r="ADN88" s="22"/>
      <c r="ADO88" s="22"/>
      <c r="ADP88" s="22"/>
      <c r="ADQ88" s="22"/>
      <c r="ADR88" s="22"/>
      <c r="ADS88" s="22"/>
      <c r="ADT88" s="22"/>
      <c r="ADU88" s="22"/>
      <c r="ADV88" s="22"/>
      <c r="ADW88" s="22"/>
      <c r="ADX88" s="22"/>
      <c r="ADY88" s="22"/>
      <c r="ADZ88" s="22"/>
      <c r="AEA88" s="22"/>
      <c r="AEB88" s="22"/>
      <c r="AEC88" s="22"/>
      <c r="AED88" s="22"/>
      <c r="AEE88" s="22"/>
      <c r="AEF88" s="22"/>
      <c r="AEG88" s="22"/>
      <c r="AEH88" s="22"/>
      <c r="AEI88" s="22"/>
      <c r="AEJ88" s="22"/>
      <c r="AEK88" s="22"/>
      <c r="AEL88" s="22"/>
      <c r="AEM88" s="22"/>
      <c r="AEN88" s="22"/>
      <c r="AEO88" s="22"/>
      <c r="AEP88" s="22"/>
      <c r="AEQ88" s="22"/>
      <c r="AER88" s="22"/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/>
      <c r="AFG88" s="22"/>
      <c r="AFH88" s="22"/>
      <c r="AFI88" s="22"/>
      <c r="AFJ88" s="22"/>
      <c r="AFK88" s="22"/>
      <c r="AFL88" s="22"/>
      <c r="AFM88" s="22"/>
      <c r="AFN88" s="22"/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/>
      <c r="AGH88" s="22"/>
      <c r="AGI88" s="22"/>
      <c r="AGJ88" s="22"/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/>
      <c r="AGY88" s="22"/>
      <c r="AGZ88" s="22"/>
      <c r="AHA88" s="22"/>
      <c r="AHB88" s="22"/>
      <c r="AHC88" s="22"/>
      <c r="AHD88" s="22"/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/>
      <c r="AHW88" s="22"/>
      <c r="AHX88" s="22"/>
      <c r="AHY88" s="22"/>
      <c r="AHZ88" s="22"/>
      <c r="AIA88" s="22"/>
      <c r="AIB88" s="22"/>
      <c r="AIC88" s="22"/>
      <c r="AID88" s="22"/>
      <c r="AIE88" s="22"/>
      <c r="AIF88" s="22"/>
      <c r="AIG88" s="22"/>
      <c r="AIH88" s="22"/>
      <c r="AII88" s="22"/>
      <c r="AIJ88" s="22"/>
      <c r="AIK88" s="22"/>
      <c r="AIL88" s="22"/>
      <c r="AIM88" s="22"/>
      <c r="AIN88" s="22"/>
      <c r="AIO88" s="22"/>
      <c r="AIP88" s="22"/>
      <c r="AIQ88" s="22"/>
      <c r="AIR88" s="22"/>
      <c r="AIS88" s="22"/>
      <c r="AIT88" s="22"/>
      <c r="AIU88" s="22"/>
      <c r="AIV88" s="22"/>
      <c r="AIW88" s="22"/>
      <c r="AIX88" s="22"/>
      <c r="AIY88" s="22"/>
      <c r="AIZ88" s="22"/>
      <c r="AJA88" s="22"/>
      <c r="AJB88" s="22"/>
      <c r="AJC88" s="22"/>
      <c r="AJD88" s="22"/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/>
      <c r="AJQ88" s="22"/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/>
      <c r="AKF88" s="22"/>
      <c r="AKG88" s="22"/>
      <c r="AKH88" s="22"/>
      <c r="AKI88" s="22"/>
      <c r="AKJ88" s="22"/>
      <c r="AKK88" s="22"/>
      <c r="AKL88" s="22"/>
      <c r="AKM88" s="22"/>
      <c r="AKN88" s="22"/>
      <c r="AKO88" s="22"/>
      <c r="AKP88" s="22"/>
      <c r="AKQ88" s="22"/>
      <c r="AKR88" s="22"/>
      <c r="AKS88" s="22"/>
      <c r="AKT88" s="22"/>
      <c r="AKU88" s="22"/>
      <c r="AKV88" s="22"/>
      <c r="AKW88" s="22"/>
      <c r="AKX88" s="22"/>
      <c r="AKY88" s="22"/>
      <c r="AKZ88" s="22"/>
      <c r="ALA88" s="22"/>
      <c r="ALB88" s="22"/>
      <c r="ALC88" s="22"/>
      <c r="ALD88" s="22"/>
      <c r="ALE88" s="22"/>
      <c r="ALF88" s="22"/>
      <c r="ALG88" s="22"/>
      <c r="ALH88" s="22"/>
      <c r="ALI88" s="22"/>
      <c r="ALJ88" s="22"/>
      <c r="ALK88" s="22"/>
      <c r="ALL88" s="22"/>
      <c r="ALM88" s="22"/>
      <c r="ALN88" s="22"/>
      <c r="ALO88" s="22"/>
      <c r="ALP88" s="22"/>
      <c r="ALQ88" s="22"/>
      <c r="ALR88" s="22"/>
      <c r="ALS88" s="22"/>
      <c r="ALT88" s="22"/>
      <c r="ALU88" s="22"/>
      <c r="ALV88" s="22"/>
      <c r="ALW88" s="22"/>
      <c r="ALX88" s="22"/>
      <c r="ALY88" s="22"/>
      <c r="ALZ88" s="22"/>
      <c r="AMA88" s="22"/>
      <c r="AMB88" s="22"/>
      <c r="AMC88" s="22"/>
      <c r="AMD88" s="22"/>
      <c r="AME88" s="22"/>
      <c r="AMF88" s="22"/>
      <c r="AMG88" s="22"/>
      <c r="AMH88" s="22"/>
      <c r="AMI88" s="22"/>
      <c r="AMJ88" s="22"/>
      <c r="AMK88" s="22"/>
      <c r="AML88" s="22"/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/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/>
      <c r="ANN88" s="22"/>
      <c r="ANO88" s="22"/>
      <c r="ANP88" s="22"/>
      <c r="ANQ88" s="22"/>
      <c r="ANR88" s="22"/>
      <c r="ANS88" s="22"/>
      <c r="ANT88" s="22"/>
      <c r="ANU88" s="22"/>
      <c r="ANV88" s="22"/>
      <c r="ANW88" s="22"/>
      <c r="ANX88" s="22"/>
      <c r="ANY88" s="22"/>
      <c r="ANZ88" s="22"/>
      <c r="AOA88" s="22"/>
      <c r="AOB88" s="22"/>
      <c r="AOC88" s="22"/>
      <c r="AOD88" s="22"/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/>
      <c r="AOT88" s="22"/>
      <c r="AOU88" s="22"/>
      <c r="AOV88" s="22"/>
      <c r="AOW88" s="22"/>
      <c r="AOX88" s="22"/>
      <c r="AOY88" s="22"/>
      <c r="AOZ88" s="22"/>
      <c r="APA88" s="22"/>
      <c r="APB88" s="22"/>
      <c r="APC88" s="22"/>
      <c r="APD88" s="22"/>
      <c r="APE88" s="22"/>
      <c r="APF88" s="22"/>
      <c r="APG88" s="22"/>
      <c r="APH88" s="22"/>
      <c r="API88" s="22"/>
      <c r="APJ88" s="22"/>
      <c r="APK88" s="22"/>
      <c r="APL88" s="22"/>
      <c r="APM88" s="22"/>
      <c r="APN88" s="22"/>
      <c r="APO88" s="22"/>
      <c r="APP88" s="22"/>
      <c r="APQ88" s="22"/>
      <c r="APR88" s="22"/>
      <c r="APS88" s="22"/>
      <c r="APT88" s="22"/>
      <c r="APU88" s="22"/>
      <c r="APV88" s="22"/>
      <c r="APW88" s="22"/>
      <c r="APX88" s="22"/>
      <c r="APY88" s="22"/>
      <c r="APZ88" s="22"/>
      <c r="AQA88" s="22"/>
      <c r="AQB88" s="22"/>
      <c r="AQC88" s="22"/>
      <c r="AQD88" s="22"/>
      <c r="AQE88" s="22"/>
      <c r="AQF88" s="22"/>
      <c r="AQG88" s="22"/>
      <c r="AQH88" s="22"/>
      <c r="AQI88" s="22"/>
      <c r="AQJ88" s="22"/>
      <c r="AQK88" s="22"/>
      <c r="AQL88" s="22"/>
      <c r="AQM88" s="22"/>
      <c r="AQN88" s="22"/>
      <c r="AQO88" s="22"/>
      <c r="AQP88" s="22"/>
      <c r="AQQ88" s="22"/>
      <c r="AQR88" s="22"/>
      <c r="AQS88" s="22"/>
      <c r="AQT88" s="22"/>
      <c r="AQU88" s="22"/>
      <c r="AQV88" s="22"/>
      <c r="AQW88" s="22"/>
      <c r="AQX88" s="22"/>
      <c r="AQY88" s="22"/>
      <c r="AQZ88" s="22"/>
      <c r="ARA88" s="22"/>
      <c r="ARB88" s="22"/>
      <c r="ARC88" s="22"/>
      <c r="ARD88" s="22"/>
      <c r="ARE88" s="22"/>
      <c r="ARF88" s="22"/>
      <c r="ARG88" s="22"/>
      <c r="ARH88" s="22"/>
      <c r="ARI88" s="22"/>
      <c r="ARJ88" s="22"/>
      <c r="ARK88" s="22"/>
      <c r="ARL88" s="22"/>
      <c r="ARM88" s="22"/>
      <c r="ARN88" s="22"/>
      <c r="ARO88" s="22"/>
      <c r="ARP88" s="22"/>
      <c r="ARQ88" s="22"/>
      <c r="ARR88" s="22"/>
      <c r="ARS88" s="22"/>
      <c r="ART88" s="22"/>
      <c r="ARU88" s="22"/>
      <c r="ARV88" s="22"/>
      <c r="ARW88" s="22"/>
      <c r="ARX88" s="22"/>
      <c r="ARY88" s="22"/>
      <c r="ARZ88" s="22"/>
      <c r="ASA88" s="22"/>
      <c r="ASB88" s="22"/>
      <c r="ASC88" s="22"/>
      <c r="ASD88" s="22"/>
      <c r="ASE88" s="22"/>
      <c r="ASF88" s="22"/>
      <c r="ASG88" s="22"/>
      <c r="ASH88" s="22"/>
      <c r="ASI88" s="22"/>
      <c r="ASJ88" s="22"/>
      <c r="ASK88" s="22"/>
      <c r="ASL88" s="22"/>
      <c r="ASM88" s="22"/>
      <c r="ASN88" s="22"/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/>
      <c r="ATG88" s="22"/>
      <c r="ATH88" s="22"/>
      <c r="ATI88" s="22"/>
      <c r="ATJ88" s="22"/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/>
      <c r="ATY88" s="22"/>
      <c r="ATZ88" s="22"/>
      <c r="AUA88" s="22"/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/>
      <c r="AUQ88" s="22"/>
      <c r="AUR88" s="22"/>
      <c r="AUS88" s="22"/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/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/>
      <c r="AVV88" s="22"/>
      <c r="AVW88" s="22"/>
      <c r="AVX88" s="22"/>
      <c r="AVY88" s="22"/>
      <c r="AVZ88" s="22"/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/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/>
      <c r="AXK88" s="22"/>
      <c r="AXL88" s="22"/>
      <c r="AXM88" s="22"/>
      <c r="AXN88" s="22"/>
      <c r="AXO88" s="22"/>
      <c r="AXP88" s="22"/>
      <c r="AXQ88" s="22"/>
      <c r="AXR88" s="22"/>
      <c r="AXS88" s="22"/>
      <c r="AXT88" s="22"/>
      <c r="AXU88" s="22"/>
      <c r="AXV88" s="22"/>
      <c r="AXW88" s="22"/>
      <c r="AXX88" s="22"/>
      <c r="AXY88" s="22"/>
      <c r="AXZ88" s="22"/>
      <c r="AYA88" s="22"/>
      <c r="AYB88" s="22"/>
      <c r="AYC88" s="22"/>
      <c r="AYD88" s="22"/>
      <c r="AYE88" s="22"/>
      <c r="AYF88" s="22"/>
      <c r="AYG88" s="22"/>
      <c r="AYH88" s="22"/>
      <c r="AYI88" s="22"/>
      <c r="AYJ88" s="22"/>
      <c r="AYK88" s="22"/>
      <c r="AYL88" s="22"/>
      <c r="AYM88" s="22"/>
      <c r="AYN88" s="22"/>
      <c r="AYO88" s="22"/>
      <c r="AYP88" s="22"/>
      <c r="AYQ88" s="22"/>
      <c r="AYR88" s="22"/>
      <c r="AYS88" s="22"/>
      <c r="AYT88" s="22"/>
      <c r="AYU88" s="22"/>
      <c r="AYV88" s="22"/>
      <c r="AYW88" s="22"/>
      <c r="AYX88" s="22"/>
      <c r="AYY88" s="22"/>
      <c r="AYZ88" s="22"/>
      <c r="AZA88" s="22"/>
      <c r="AZB88" s="22"/>
      <c r="AZC88" s="22"/>
      <c r="AZD88" s="22"/>
      <c r="AZE88" s="22"/>
      <c r="AZF88" s="22"/>
      <c r="AZG88" s="22"/>
      <c r="AZH88" s="22"/>
      <c r="AZI88" s="22"/>
      <c r="AZJ88" s="22"/>
      <c r="AZK88" s="22"/>
      <c r="AZL88" s="22"/>
      <c r="AZM88" s="22"/>
      <c r="AZN88" s="22"/>
      <c r="AZO88" s="22"/>
      <c r="AZP88" s="22"/>
      <c r="AZQ88" s="22"/>
      <c r="AZR88" s="22"/>
      <c r="AZS88" s="22"/>
      <c r="AZT88" s="22"/>
      <c r="AZU88" s="22"/>
      <c r="AZV88" s="22"/>
      <c r="AZW88" s="22"/>
      <c r="AZX88" s="22"/>
      <c r="AZY88" s="22"/>
      <c r="AZZ88" s="22"/>
      <c r="BAA88" s="22"/>
      <c r="BAB88" s="22"/>
      <c r="BAC88" s="22"/>
      <c r="BAD88" s="22"/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/>
      <c r="BAP88" s="22"/>
      <c r="BAQ88" s="22"/>
      <c r="BAR88" s="22"/>
      <c r="BAS88" s="22"/>
      <c r="BAT88" s="22"/>
      <c r="BAU88" s="22"/>
      <c r="BAV88" s="22"/>
      <c r="BAW88" s="22"/>
      <c r="BAX88" s="22"/>
      <c r="BAY88" s="22"/>
      <c r="BAZ88" s="22"/>
      <c r="BBA88" s="22"/>
      <c r="BBB88" s="22"/>
      <c r="BBC88" s="22"/>
      <c r="BBD88" s="22"/>
      <c r="BBE88" s="22"/>
      <c r="BBF88" s="22"/>
      <c r="BBG88" s="22"/>
      <c r="BBH88" s="22"/>
      <c r="BBI88" s="22"/>
      <c r="BBJ88" s="22"/>
      <c r="BBK88" s="22"/>
      <c r="BBL88" s="22"/>
      <c r="BBM88" s="22"/>
      <c r="BBN88" s="22"/>
      <c r="BBO88" s="22"/>
      <c r="BBP88" s="22"/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/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/>
      <c r="BDA88" s="22"/>
      <c r="BDB88" s="22"/>
      <c r="BDC88" s="22"/>
      <c r="BDD88" s="22"/>
      <c r="BDE88" s="22"/>
      <c r="BDF88" s="22"/>
      <c r="BDG88" s="22"/>
      <c r="BDH88" s="22"/>
      <c r="BDI88" s="22"/>
      <c r="BDJ88" s="22"/>
      <c r="BDK88" s="22"/>
      <c r="BDL88" s="22"/>
      <c r="BDM88" s="22"/>
      <c r="BDN88" s="22"/>
      <c r="BDO88" s="22"/>
      <c r="BDP88" s="22"/>
      <c r="BDQ88" s="22"/>
      <c r="BDR88" s="22"/>
      <c r="BDS88" s="22"/>
      <c r="BDT88" s="22"/>
      <c r="BDU88" s="22"/>
      <c r="BDV88" s="22"/>
      <c r="BDW88" s="22"/>
      <c r="BDX88" s="22"/>
      <c r="BDY88" s="22"/>
      <c r="BDZ88" s="22"/>
      <c r="BEA88" s="22"/>
      <c r="BEB88" s="22"/>
      <c r="BEC88" s="22"/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6"/>
      <c r="CZV88" s="26"/>
      <c r="CZW88" s="26"/>
      <c r="CZX88" s="26"/>
      <c r="CZY88" s="26"/>
      <c r="CZZ88" s="26"/>
      <c r="DAA88" s="26"/>
      <c r="DAB88" s="26"/>
      <c r="DAC88" s="26"/>
      <c r="DAD88" s="26"/>
      <c r="DAE88" s="26"/>
      <c r="DAF88" s="26"/>
      <c r="DAG88" s="26"/>
      <c r="DAH88" s="26"/>
      <c r="DAI88" s="26"/>
      <c r="DAJ88" s="26"/>
      <c r="DAK88" s="26"/>
      <c r="DAL88" s="26"/>
      <c r="DAM88" s="26"/>
      <c r="DAN88" s="26"/>
      <c r="DAO88" s="26"/>
      <c r="DAP88" s="26"/>
      <c r="DAQ88" s="26"/>
      <c r="DAR88" s="26"/>
      <c r="DAS88" s="26"/>
      <c r="DAT88" s="26"/>
      <c r="DAU88" s="26"/>
      <c r="DAV88" s="26"/>
      <c r="DAW88" s="26"/>
      <c r="DAX88" s="26"/>
      <c r="DAY88" s="26"/>
      <c r="DAZ88" s="26"/>
      <c r="DBA88" s="26"/>
      <c r="DBB88" s="26"/>
      <c r="DBC88" s="26"/>
      <c r="DBD88" s="26"/>
      <c r="DBE88" s="26"/>
      <c r="DBF88" s="26"/>
      <c r="DBG88" s="26"/>
      <c r="DBH88" s="26"/>
      <c r="DBI88" s="26"/>
      <c r="DBJ88" s="26"/>
      <c r="DBK88" s="26"/>
      <c r="DBL88" s="26"/>
      <c r="DBM88" s="26"/>
      <c r="DBN88" s="26"/>
      <c r="DBO88" s="26"/>
      <c r="DBP88" s="26"/>
      <c r="DBQ88" s="26"/>
      <c r="DBR88" s="26"/>
      <c r="DBS88" s="26"/>
      <c r="DBT88" s="26"/>
      <c r="DBU88" s="26"/>
      <c r="DBV88" s="26"/>
      <c r="DBW88" s="26"/>
      <c r="DBX88" s="26"/>
      <c r="DBY88" s="26"/>
      <c r="DBZ88" s="26"/>
      <c r="DCA88" s="26"/>
      <c r="DCB88" s="26"/>
      <c r="DCC88" s="26"/>
      <c r="DCD88" s="26"/>
      <c r="DCE88" s="26"/>
      <c r="DCF88" s="26"/>
      <c r="DCG88" s="26"/>
      <c r="DCH88" s="26"/>
      <c r="DCI88" s="26"/>
      <c r="DCJ88" s="26"/>
      <c r="DCK88" s="26"/>
      <c r="DCL88" s="26"/>
      <c r="DCM88" s="26"/>
      <c r="DCN88" s="26"/>
      <c r="DCO88" s="26"/>
      <c r="DCP88" s="26"/>
      <c r="DCQ88" s="26"/>
      <c r="DCR88" s="26"/>
      <c r="DCS88" s="26"/>
      <c r="DCT88" s="26"/>
      <c r="DCU88" s="26"/>
      <c r="DCV88" s="26"/>
      <c r="DCW88" s="26"/>
      <c r="DCX88" s="26"/>
      <c r="DCY88" s="26"/>
      <c r="DCZ88" s="26"/>
      <c r="DDA88" s="26"/>
      <c r="DDB88" s="26"/>
      <c r="DDC88" s="26"/>
      <c r="DDD88" s="26"/>
      <c r="DDE88" s="26"/>
      <c r="DDF88" s="26"/>
      <c r="DDG88" s="26"/>
      <c r="DDH88" s="26"/>
      <c r="DDI88" s="26"/>
      <c r="DDJ88" s="26"/>
      <c r="DDK88" s="26"/>
      <c r="DDL88" s="26"/>
      <c r="DDM88" s="26"/>
      <c r="DDN88" s="26"/>
      <c r="DDO88" s="26"/>
      <c r="DDP88" s="26"/>
      <c r="DDQ88" s="26"/>
      <c r="DDR88" s="26"/>
      <c r="DDS88" s="26"/>
      <c r="DDT88" s="26"/>
      <c r="DDU88" s="26"/>
      <c r="DDV88" s="26"/>
      <c r="DDW88" s="26"/>
      <c r="DDX88" s="26"/>
      <c r="DDY88" s="26"/>
      <c r="DDZ88" s="26"/>
      <c r="DEA88" s="26"/>
      <c r="DEB88" s="26"/>
      <c r="DEC88" s="26"/>
      <c r="DED88" s="26"/>
      <c r="DEE88" s="26"/>
      <c r="DEF88" s="26"/>
      <c r="DEG88" s="26"/>
      <c r="DEH88" s="26"/>
      <c r="DEI88" s="26"/>
      <c r="DEJ88" s="26"/>
      <c r="DEK88" s="26"/>
      <c r="DEL88" s="26"/>
      <c r="DEM88" s="26"/>
      <c r="DEN88" s="26"/>
      <c r="DEO88" s="26"/>
      <c r="DEP88" s="26"/>
      <c r="DEQ88" s="26"/>
      <c r="DER88" s="26"/>
      <c r="DES88" s="26"/>
      <c r="DET88" s="26"/>
      <c r="DEU88" s="26"/>
      <c r="DEV88" s="26"/>
      <c r="DEW88" s="26"/>
      <c r="DEX88" s="26"/>
      <c r="DEY88" s="26"/>
      <c r="DEZ88" s="26"/>
      <c r="DFA88" s="26"/>
      <c r="DFB88" s="26"/>
      <c r="DFC88" s="26"/>
      <c r="DFD88" s="26"/>
      <c r="DFE88" s="26"/>
      <c r="DFF88" s="26"/>
      <c r="DFG88" s="26"/>
      <c r="DFH88" s="26"/>
      <c r="DFI88" s="26"/>
      <c r="DFJ88" s="26"/>
      <c r="DFK88" s="26"/>
      <c r="DFL88" s="26"/>
      <c r="DFM88" s="26"/>
      <c r="DFN88" s="26"/>
      <c r="DFO88" s="26"/>
      <c r="DFP88" s="26"/>
      <c r="DFQ88" s="26"/>
      <c r="DFR88" s="26"/>
      <c r="DFS88" s="26"/>
      <c r="DFT88" s="26"/>
      <c r="DFU88" s="26"/>
      <c r="DFV88" s="26"/>
      <c r="DFW88" s="26"/>
      <c r="DFX88" s="26"/>
      <c r="DFY88" s="26"/>
      <c r="DFZ88" s="26"/>
      <c r="DGA88" s="26"/>
      <c r="DGB88" s="26"/>
      <c r="DGC88" s="26"/>
      <c r="DGD88" s="26"/>
      <c r="DGE88" s="26"/>
      <c r="DGF88" s="26"/>
      <c r="DGG88" s="26"/>
      <c r="DGH88" s="26"/>
      <c r="DGI88" s="26"/>
      <c r="DGJ88" s="26"/>
      <c r="DGK88" s="26"/>
      <c r="DGL88" s="26"/>
      <c r="DGM88" s="26"/>
      <c r="DGN88" s="26"/>
      <c r="DGO88" s="26"/>
      <c r="DGP88" s="26"/>
      <c r="DGQ88" s="26"/>
      <c r="DGR88" s="26"/>
      <c r="DGS88" s="26"/>
      <c r="DGT88" s="26"/>
      <c r="DGU88" s="26"/>
      <c r="DGV88" s="26"/>
      <c r="DGW88" s="26"/>
      <c r="DGX88" s="26"/>
      <c r="DGY88" s="26"/>
      <c r="DGZ88" s="26"/>
      <c r="DHA88" s="26"/>
      <c r="DHB88" s="26"/>
      <c r="DHC88" s="26"/>
      <c r="DHD88" s="26"/>
      <c r="DHE88" s="26"/>
      <c r="DHF88" s="26"/>
      <c r="DHG88" s="26"/>
      <c r="DHH88" s="26"/>
      <c r="DHI88" s="26"/>
      <c r="DHJ88" s="26"/>
      <c r="DHK88" s="26"/>
      <c r="DHL88" s="26"/>
      <c r="DHM88" s="26"/>
      <c r="DHN88" s="26"/>
      <c r="DHO88" s="26"/>
      <c r="DHP88" s="26"/>
      <c r="DHQ88" s="26"/>
      <c r="DHR88" s="26"/>
      <c r="DHS88" s="26"/>
      <c r="DHT88" s="26"/>
      <c r="DHU88" s="26"/>
      <c r="DHV88" s="26"/>
      <c r="DHW88" s="26"/>
      <c r="DHX88" s="26"/>
      <c r="DHY88" s="26"/>
      <c r="DHZ88" s="26"/>
      <c r="DIA88" s="26"/>
      <c r="DIB88" s="26"/>
      <c r="DIC88" s="26"/>
      <c r="DID88" s="26"/>
      <c r="DIE88" s="26"/>
      <c r="DIF88" s="26"/>
      <c r="DIG88" s="26"/>
      <c r="DIH88" s="26"/>
      <c r="DII88" s="26"/>
      <c r="DIJ88" s="26"/>
      <c r="DIK88" s="26"/>
      <c r="DIL88" s="26"/>
      <c r="DIM88" s="26"/>
      <c r="DIN88" s="26"/>
      <c r="DIO88" s="26"/>
      <c r="DIP88" s="26"/>
      <c r="DIQ88" s="26"/>
      <c r="DIR88" s="26"/>
      <c r="DIS88" s="26"/>
      <c r="DIT88" s="26"/>
      <c r="DIU88" s="26"/>
      <c r="DIV88" s="26"/>
      <c r="DIW88" s="26"/>
      <c r="DIX88" s="26"/>
      <c r="DIY88" s="26"/>
      <c r="DIZ88" s="26"/>
      <c r="DJA88" s="26"/>
      <c r="DJB88" s="26"/>
      <c r="DJC88" s="26"/>
      <c r="DJD88" s="26"/>
      <c r="DJE88" s="26"/>
      <c r="DJF88" s="26"/>
      <c r="DJG88" s="26"/>
      <c r="DJH88" s="26"/>
      <c r="DJI88" s="26"/>
      <c r="DJJ88" s="26"/>
      <c r="DJK88" s="26"/>
      <c r="DJL88" s="26"/>
      <c r="DJM88" s="26"/>
      <c r="DJN88" s="26"/>
      <c r="DJO88" s="26"/>
      <c r="DJP88" s="26"/>
      <c r="DJQ88" s="26"/>
      <c r="DJR88" s="26"/>
      <c r="DJS88" s="26"/>
      <c r="DJT88" s="26"/>
      <c r="DJU88" s="26"/>
      <c r="DJV88" s="26"/>
      <c r="DJW88" s="26"/>
      <c r="DJX88" s="26"/>
      <c r="DJY88" s="26"/>
      <c r="DJZ88" s="26"/>
      <c r="DKA88" s="26"/>
      <c r="DKB88" s="26"/>
      <c r="DKC88" s="26"/>
      <c r="DKD88" s="26"/>
      <c r="DKE88" s="26"/>
      <c r="DKF88" s="26"/>
      <c r="DKG88" s="26"/>
      <c r="DKH88" s="26"/>
      <c r="DKI88" s="26"/>
      <c r="DKJ88" s="26"/>
      <c r="DKK88" s="26"/>
      <c r="DKL88" s="26"/>
      <c r="DKM88" s="26"/>
      <c r="DKN88" s="26"/>
      <c r="DKO88" s="26"/>
      <c r="DKP88" s="26"/>
      <c r="DKQ88" s="26"/>
      <c r="DKR88" s="26"/>
      <c r="DKS88" s="26"/>
      <c r="DKT88" s="26"/>
      <c r="DKU88" s="26"/>
      <c r="DKV88" s="26"/>
      <c r="DKW88" s="26"/>
      <c r="DKX88" s="26"/>
      <c r="DKY88" s="26"/>
      <c r="DKZ88" s="26"/>
      <c r="DLA88" s="26"/>
      <c r="DLB88" s="26"/>
      <c r="DLC88" s="26"/>
      <c r="DLD88" s="26"/>
      <c r="DLE88" s="26"/>
      <c r="DLF88" s="26"/>
      <c r="DLG88" s="26"/>
      <c r="DLH88" s="26"/>
      <c r="DLI88" s="26"/>
      <c r="DLJ88" s="26"/>
      <c r="DLK88" s="26"/>
      <c r="DLL88" s="26"/>
      <c r="DLM88" s="26"/>
      <c r="DLN88" s="26"/>
      <c r="DLO88" s="26"/>
      <c r="DLP88" s="26"/>
      <c r="DLQ88" s="26"/>
      <c r="DLR88" s="26"/>
      <c r="DLS88" s="26"/>
      <c r="DLT88" s="26"/>
      <c r="DLU88" s="26"/>
      <c r="DLV88" s="26"/>
      <c r="DLW88" s="26"/>
      <c r="DLX88" s="26"/>
      <c r="DLY88" s="26"/>
      <c r="DLZ88" s="26"/>
      <c r="DMA88" s="26"/>
      <c r="DMB88" s="26"/>
      <c r="DMC88" s="26"/>
      <c r="DMD88" s="26"/>
      <c r="DME88" s="26"/>
      <c r="DMF88" s="26"/>
      <c r="DMG88" s="26"/>
      <c r="DMH88" s="26"/>
      <c r="DMI88" s="26"/>
      <c r="DMJ88" s="26"/>
      <c r="DMK88" s="26"/>
      <c r="DML88" s="26"/>
      <c r="DMM88" s="26"/>
      <c r="DMN88" s="26"/>
      <c r="DMO88" s="26"/>
      <c r="DMP88" s="26"/>
      <c r="DMQ88" s="26"/>
      <c r="DMR88" s="26"/>
      <c r="DMS88" s="26"/>
      <c r="DMT88" s="26"/>
      <c r="DMU88" s="26"/>
      <c r="DMV88" s="26"/>
      <c r="DMW88" s="26"/>
      <c r="DMX88" s="26"/>
      <c r="DMY88" s="26"/>
      <c r="DMZ88" s="26"/>
      <c r="DNA88" s="26"/>
      <c r="DNB88" s="26"/>
      <c r="DNC88" s="26"/>
      <c r="DND88" s="26"/>
      <c r="DNE88" s="26"/>
      <c r="DNF88" s="26"/>
      <c r="DNG88" s="26"/>
      <c r="DNH88" s="26"/>
      <c r="DNI88" s="26"/>
      <c r="DNJ88" s="26"/>
      <c r="DNK88" s="26"/>
      <c r="DNL88" s="26"/>
      <c r="DNM88" s="26"/>
      <c r="DNN88" s="26"/>
      <c r="DNO88" s="26"/>
      <c r="DNP88" s="26"/>
      <c r="DNQ88" s="26"/>
      <c r="DNR88" s="26"/>
      <c r="DNS88" s="26"/>
      <c r="DNT88" s="26"/>
      <c r="DNU88" s="26"/>
      <c r="DNV88" s="26"/>
      <c r="DNW88" s="26"/>
      <c r="DNX88" s="26"/>
      <c r="DNY88" s="26"/>
      <c r="DNZ88" s="26"/>
      <c r="DOA88" s="26"/>
      <c r="DOB88" s="26"/>
      <c r="DOC88" s="26"/>
      <c r="DOD88" s="26"/>
      <c r="DOE88" s="26"/>
      <c r="DOF88" s="26"/>
      <c r="DOG88" s="26"/>
      <c r="DOH88" s="26"/>
      <c r="DOI88" s="26"/>
      <c r="DOJ88" s="26"/>
      <c r="DOK88" s="26"/>
      <c r="DOL88" s="26"/>
      <c r="DOM88" s="26"/>
      <c r="DON88" s="26"/>
      <c r="DOO88" s="26"/>
      <c r="DOP88" s="26"/>
      <c r="DOQ88" s="26"/>
      <c r="DOR88" s="26"/>
      <c r="DOS88" s="26"/>
      <c r="DOT88" s="26"/>
      <c r="DOU88" s="26"/>
      <c r="DOV88" s="26"/>
      <c r="DOW88" s="26"/>
      <c r="DOX88" s="26"/>
      <c r="DOY88" s="26"/>
      <c r="DOZ88" s="26"/>
      <c r="DPA88" s="26"/>
      <c r="DPB88" s="26"/>
      <c r="DPC88" s="26"/>
      <c r="DPD88" s="26"/>
      <c r="DPE88" s="26"/>
      <c r="DPF88" s="26"/>
      <c r="DPG88" s="26"/>
      <c r="DPH88" s="26"/>
      <c r="DPI88" s="26"/>
      <c r="DPJ88" s="26"/>
      <c r="DPK88" s="26"/>
      <c r="DPL88" s="26"/>
      <c r="DPM88" s="26"/>
      <c r="DPN88" s="26"/>
      <c r="DPO88" s="26"/>
      <c r="DPP88" s="26"/>
      <c r="DPQ88" s="26"/>
      <c r="DPR88" s="26"/>
      <c r="DPS88" s="26"/>
      <c r="DPT88" s="26"/>
      <c r="DPU88" s="26"/>
      <c r="DPV88" s="26"/>
      <c r="DPW88" s="26"/>
      <c r="DPX88" s="26"/>
      <c r="DPY88" s="26"/>
      <c r="DPZ88" s="26"/>
      <c r="DQA88" s="26"/>
      <c r="DQB88" s="26"/>
      <c r="DQC88" s="26"/>
      <c r="DQD88" s="26"/>
      <c r="DQE88" s="26"/>
      <c r="DQF88" s="26"/>
      <c r="DQG88" s="26"/>
      <c r="DQH88" s="26"/>
      <c r="DQI88" s="26"/>
      <c r="DQJ88" s="26"/>
      <c r="DQK88" s="26"/>
      <c r="DQL88" s="26"/>
      <c r="DQM88" s="26"/>
      <c r="DQN88" s="26"/>
      <c r="DQO88" s="26"/>
      <c r="DQP88" s="26"/>
      <c r="DQQ88" s="26"/>
      <c r="DQR88" s="26"/>
      <c r="DQS88" s="26"/>
      <c r="DQT88" s="26"/>
      <c r="DQU88" s="26"/>
      <c r="DQV88" s="26"/>
      <c r="DQW88" s="26"/>
      <c r="DQX88" s="26"/>
      <c r="DQY88" s="26"/>
      <c r="DQZ88" s="26"/>
      <c r="DRA88" s="26"/>
      <c r="DRB88" s="26"/>
      <c r="DRC88" s="26"/>
      <c r="DRD88" s="26"/>
      <c r="DRE88" s="26"/>
      <c r="DRF88" s="26"/>
      <c r="DRG88" s="26"/>
      <c r="DRH88" s="26"/>
      <c r="DRI88" s="26"/>
      <c r="DRJ88" s="26"/>
      <c r="DRK88" s="26"/>
      <c r="DRL88" s="26"/>
      <c r="DRM88" s="26"/>
      <c r="DRN88" s="26"/>
      <c r="DRO88" s="26"/>
      <c r="DRP88" s="26"/>
      <c r="DRQ88" s="26"/>
      <c r="DRR88" s="26"/>
      <c r="DRS88" s="26"/>
      <c r="DRT88" s="26"/>
      <c r="DRU88" s="26"/>
      <c r="DRV88" s="26"/>
      <c r="DRW88" s="26"/>
      <c r="DRX88" s="26"/>
      <c r="DRY88" s="26"/>
      <c r="DRZ88" s="26"/>
      <c r="DSA88" s="26"/>
      <c r="DSB88" s="26"/>
      <c r="DSC88" s="26"/>
      <c r="DSD88" s="26"/>
      <c r="DSE88" s="26"/>
      <c r="DSF88" s="26"/>
      <c r="DSG88" s="26"/>
      <c r="DSH88" s="26"/>
      <c r="DSI88" s="26"/>
      <c r="DSJ88" s="26"/>
      <c r="DSK88" s="26"/>
      <c r="DSL88" s="26"/>
      <c r="DSM88" s="26"/>
      <c r="DSN88" s="26"/>
      <c r="DSO88" s="26"/>
      <c r="DSP88" s="26"/>
      <c r="DSQ88" s="26"/>
      <c r="DSR88" s="26"/>
      <c r="DSS88" s="26"/>
      <c r="DST88" s="26"/>
      <c r="DSU88" s="26"/>
      <c r="DSV88" s="26"/>
      <c r="DSW88" s="26"/>
      <c r="DSX88" s="26"/>
      <c r="DSY88" s="26"/>
      <c r="DSZ88" s="26"/>
      <c r="DTA88" s="26"/>
      <c r="DTB88" s="26"/>
      <c r="DTC88" s="26"/>
      <c r="DTD88" s="26"/>
      <c r="DTE88" s="26"/>
      <c r="DTF88" s="26"/>
      <c r="DTG88" s="26"/>
      <c r="DTH88" s="26"/>
      <c r="DTI88" s="26"/>
      <c r="DTJ88" s="26"/>
      <c r="DTK88" s="26"/>
      <c r="DTL88" s="26"/>
      <c r="DTM88" s="26"/>
      <c r="DTN88" s="26"/>
      <c r="DTO88" s="26"/>
      <c r="DTP88" s="26"/>
      <c r="DTQ88" s="26"/>
      <c r="DTR88" s="26"/>
      <c r="DTS88" s="26"/>
      <c r="DTT88" s="26"/>
      <c r="DTU88" s="26"/>
      <c r="DTV88" s="26"/>
      <c r="DTW88" s="26"/>
      <c r="DTX88" s="26"/>
      <c r="DTY88" s="26"/>
      <c r="DTZ88" s="26"/>
      <c r="DUA88" s="26"/>
      <c r="DUB88" s="26"/>
      <c r="DUC88" s="26"/>
      <c r="DUD88" s="26"/>
      <c r="DUE88" s="26"/>
      <c r="DUF88" s="26"/>
      <c r="DUG88" s="26"/>
      <c r="DUH88" s="26"/>
      <c r="DUI88" s="26"/>
      <c r="DUJ88" s="26"/>
      <c r="DUK88" s="26"/>
      <c r="DUL88" s="26"/>
      <c r="DUM88" s="26"/>
      <c r="DUN88" s="26"/>
      <c r="DUO88" s="26"/>
      <c r="DUP88" s="26"/>
      <c r="DUQ88" s="26"/>
      <c r="DUR88" s="26"/>
      <c r="DUS88" s="26"/>
      <c r="DUT88" s="26"/>
      <c r="DUU88" s="26"/>
      <c r="DUV88" s="26"/>
      <c r="DUW88" s="26"/>
      <c r="DUX88" s="26"/>
      <c r="DUY88" s="26"/>
      <c r="DUZ88" s="26"/>
      <c r="DVA88" s="26"/>
      <c r="DVB88" s="26"/>
      <c r="DVC88" s="26"/>
      <c r="DVD88" s="26"/>
      <c r="DVE88" s="26"/>
      <c r="DVF88" s="26"/>
      <c r="DVG88" s="26"/>
      <c r="DVH88" s="26"/>
      <c r="DVI88" s="26"/>
      <c r="DVJ88" s="26"/>
      <c r="DVK88" s="26"/>
      <c r="DVL88" s="26"/>
      <c r="DVM88" s="26"/>
      <c r="DVN88" s="26"/>
      <c r="DVO88" s="26"/>
      <c r="DVP88" s="26"/>
      <c r="DVQ88" s="26"/>
      <c r="DVR88" s="26"/>
      <c r="DVS88" s="26"/>
      <c r="DVT88" s="26"/>
      <c r="DVU88" s="26"/>
      <c r="DVV88" s="26"/>
      <c r="DVW88" s="26"/>
      <c r="DVX88" s="26"/>
      <c r="DVY88" s="26"/>
      <c r="DVZ88" s="26"/>
      <c r="DWA88" s="26"/>
      <c r="DWB88" s="26"/>
      <c r="DWC88" s="26"/>
      <c r="DWD88" s="26"/>
      <c r="DWE88" s="26"/>
      <c r="DWF88" s="26"/>
      <c r="DWG88" s="26"/>
      <c r="DWH88" s="26"/>
      <c r="DWI88" s="26"/>
      <c r="DWJ88" s="26"/>
      <c r="DWK88" s="26"/>
      <c r="DWL88" s="26"/>
      <c r="DWM88" s="26"/>
      <c r="DWN88" s="26"/>
      <c r="DWO88" s="26"/>
      <c r="DWP88" s="26"/>
      <c r="DWQ88" s="26"/>
      <c r="DWR88" s="26"/>
      <c r="DWS88" s="26"/>
      <c r="DWT88" s="26"/>
      <c r="DWU88" s="26"/>
      <c r="DWV88" s="26"/>
      <c r="DWW88" s="26"/>
      <c r="DWX88" s="26"/>
      <c r="DWY88" s="26"/>
      <c r="DWZ88" s="26"/>
      <c r="DXA88" s="26"/>
      <c r="DXB88" s="26"/>
      <c r="DXC88" s="26"/>
      <c r="DXD88" s="26"/>
      <c r="DXE88" s="26"/>
      <c r="DXF88" s="26"/>
      <c r="DXG88" s="26"/>
      <c r="DXH88" s="26"/>
      <c r="DXI88" s="26"/>
      <c r="DXJ88" s="26"/>
      <c r="DXK88" s="26"/>
      <c r="DXL88" s="26"/>
      <c r="DXM88" s="26"/>
      <c r="DXN88" s="26"/>
      <c r="DXO88" s="26"/>
      <c r="DXP88" s="26"/>
      <c r="DXQ88" s="26"/>
      <c r="DXR88" s="26"/>
      <c r="DXS88" s="26"/>
      <c r="DXT88" s="26"/>
      <c r="DXU88" s="26"/>
      <c r="DXV88" s="26"/>
      <c r="DXW88" s="26"/>
      <c r="DXX88" s="26"/>
      <c r="DXY88" s="26"/>
      <c r="DXZ88" s="26"/>
      <c r="DYA88" s="26"/>
      <c r="DYB88" s="26"/>
      <c r="DYC88" s="26"/>
      <c r="DYD88" s="26"/>
      <c r="DYE88" s="26"/>
      <c r="DYF88" s="26"/>
      <c r="DYG88" s="26"/>
      <c r="DYH88" s="26"/>
      <c r="DYI88" s="26"/>
      <c r="DYJ88" s="26"/>
      <c r="DYK88" s="26"/>
      <c r="DYL88" s="26"/>
      <c r="DYM88" s="26"/>
      <c r="DYN88" s="26"/>
      <c r="DYO88" s="26"/>
      <c r="DYP88" s="26"/>
      <c r="DYQ88" s="26"/>
      <c r="DYR88" s="26"/>
      <c r="DYS88" s="26"/>
      <c r="DYT88" s="26"/>
      <c r="DYU88" s="26"/>
      <c r="DYV88" s="26"/>
      <c r="DYW88" s="26"/>
      <c r="DYX88" s="26"/>
      <c r="DYY88" s="26"/>
      <c r="DYZ88" s="26"/>
      <c r="DZA88" s="26"/>
      <c r="DZB88" s="26"/>
      <c r="DZC88" s="26"/>
      <c r="DZD88" s="26"/>
      <c r="DZE88" s="26"/>
      <c r="DZF88" s="26"/>
      <c r="DZG88" s="26"/>
      <c r="DZH88" s="26"/>
      <c r="DZI88" s="26"/>
      <c r="DZJ88" s="26"/>
      <c r="DZK88" s="26"/>
      <c r="DZL88" s="26"/>
      <c r="DZM88" s="26"/>
      <c r="DZN88" s="26"/>
      <c r="DZO88" s="26"/>
      <c r="DZP88" s="26"/>
      <c r="DZQ88" s="26"/>
      <c r="DZR88" s="26"/>
      <c r="DZS88" s="26"/>
      <c r="DZT88" s="26"/>
      <c r="DZU88" s="26"/>
      <c r="DZV88" s="26"/>
      <c r="DZW88" s="26"/>
      <c r="DZX88" s="26"/>
      <c r="DZY88" s="26"/>
      <c r="DZZ88" s="26"/>
      <c r="EAA88" s="26"/>
      <c r="EAB88" s="26"/>
      <c r="EAC88" s="26"/>
      <c r="EAD88" s="26"/>
      <c r="EAE88" s="26"/>
      <c r="EAF88" s="26"/>
      <c r="EAG88" s="26"/>
      <c r="EAH88" s="26"/>
      <c r="EAI88" s="26"/>
      <c r="EAJ88" s="26"/>
      <c r="EAK88" s="26"/>
      <c r="EAL88" s="26"/>
      <c r="EAM88" s="26"/>
      <c r="EAN88" s="26"/>
      <c r="EAO88" s="26"/>
      <c r="EAP88" s="26"/>
      <c r="EAQ88" s="26"/>
      <c r="EAR88" s="26"/>
      <c r="EAS88" s="26"/>
      <c r="EAT88" s="26"/>
      <c r="EAU88" s="26"/>
      <c r="EAV88" s="26"/>
      <c r="EAW88" s="26"/>
      <c r="EAX88" s="26"/>
      <c r="EAY88" s="26"/>
      <c r="EAZ88" s="26"/>
      <c r="EBA88" s="26"/>
      <c r="EBB88" s="26"/>
      <c r="EBC88" s="26"/>
      <c r="EBD88" s="26"/>
      <c r="EBE88" s="26"/>
      <c r="EBF88" s="26"/>
      <c r="EBG88" s="26"/>
      <c r="EBH88" s="26"/>
      <c r="EBI88" s="26"/>
      <c r="EBJ88" s="26"/>
      <c r="EBK88" s="26"/>
      <c r="EBL88" s="26"/>
      <c r="EBM88" s="26"/>
      <c r="EBN88" s="26"/>
      <c r="EBO88" s="26"/>
      <c r="EBP88" s="26"/>
      <c r="EBQ88" s="26"/>
      <c r="EBR88" s="26"/>
      <c r="EBS88" s="26"/>
      <c r="EBT88" s="26"/>
      <c r="EBU88" s="26"/>
      <c r="EBV88" s="26"/>
      <c r="EBW88" s="26"/>
      <c r="EBX88" s="26"/>
      <c r="EBY88" s="26"/>
      <c r="EBZ88" s="26"/>
      <c r="ECA88" s="26"/>
      <c r="ECB88" s="26"/>
      <c r="ECC88" s="26"/>
      <c r="ECD88" s="26"/>
      <c r="ECE88" s="26"/>
      <c r="ECF88" s="26"/>
      <c r="ECG88" s="26"/>
      <c r="ECH88" s="26"/>
      <c r="ECI88" s="26"/>
      <c r="ECJ88" s="26"/>
      <c r="ECK88" s="26"/>
      <c r="ECL88" s="26"/>
      <c r="ECM88" s="26"/>
      <c r="ECN88" s="26"/>
      <c r="ECO88" s="26"/>
      <c r="ECP88" s="26"/>
      <c r="ECQ88" s="26"/>
      <c r="ECR88" s="26"/>
      <c r="ECS88" s="26"/>
      <c r="ECT88" s="26"/>
      <c r="ECU88" s="26"/>
      <c r="ECV88" s="26"/>
      <c r="ECW88" s="26"/>
      <c r="ECX88" s="26"/>
      <c r="ECY88" s="26"/>
      <c r="ECZ88" s="26"/>
      <c r="EDA88" s="26"/>
      <c r="EDB88" s="26"/>
      <c r="EDC88" s="26"/>
      <c r="EDD88" s="26"/>
      <c r="EDE88" s="26"/>
      <c r="EDF88" s="26"/>
      <c r="EDG88" s="26"/>
      <c r="EDH88" s="26"/>
      <c r="EDI88" s="26"/>
      <c r="EDJ88" s="26"/>
      <c r="EDK88" s="26"/>
      <c r="EDL88" s="26"/>
      <c r="EDM88" s="26"/>
      <c r="EDN88" s="26"/>
      <c r="EDO88" s="26"/>
      <c r="EDP88" s="26"/>
      <c r="EDQ88" s="26"/>
      <c r="EDR88" s="26"/>
      <c r="EDS88" s="26"/>
      <c r="EDT88" s="26"/>
      <c r="EDU88" s="26"/>
    </row>
    <row r="89" s="3" customFormat="1" spans="1:3505">
      <c r="A89" s="1"/>
      <c r="B89" s="1"/>
      <c r="C89" s="5"/>
      <c r="D89" s="16" t="s">
        <v>77</v>
      </c>
      <c r="E89" s="17" t="s">
        <v>87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>
        <v>3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>
        <v>2</v>
      </c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>
        <v>1</v>
      </c>
      <c r="BZ89" s="15"/>
      <c r="CA89" s="15"/>
      <c r="CB89" s="15">
        <v>2</v>
      </c>
      <c r="CC89" s="15"/>
      <c r="CD89" s="15"/>
      <c r="CE89" s="15"/>
      <c r="CF89" s="15"/>
      <c r="CG89" s="15">
        <v>1</v>
      </c>
      <c r="CH89" s="15"/>
      <c r="CI89" s="15"/>
      <c r="CJ89" s="15"/>
      <c r="CK89" s="15"/>
      <c r="CL89" s="15">
        <v>2</v>
      </c>
      <c r="CM89" s="15"/>
      <c r="CN89" s="15"/>
      <c r="CO89" s="15"/>
      <c r="CP89" s="15"/>
      <c r="CQ89" s="15"/>
      <c r="CR89" s="15"/>
      <c r="CS89" s="15">
        <v>3</v>
      </c>
      <c r="CT89" s="15">
        <v>8</v>
      </c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>
        <v>1</v>
      </c>
      <c r="DJ89" s="15">
        <v>4</v>
      </c>
      <c r="DK89" s="15"/>
      <c r="DL89" s="15"/>
      <c r="DM89" s="15"/>
      <c r="DN89" s="15"/>
      <c r="DO89" s="15"/>
      <c r="DP89" s="15"/>
      <c r="DQ89" s="15"/>
      <c r="DR89" s="15"/>
      <c r="DS89" s="15">
        <v>1</v>
      </c>
      <c r="DT89" s="15">
        <v>2</v>
      </c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>
        <v>1</v>
      </c>
      <c r="EJ89" s="15"/>
      <c r="EK89" s="15"/>
      <c r="EL89" s="15"/>
      <c r="EM89" s="15">
        <v>1</v>
      </c>
      <c r="EN89" s="15"/>
      <c r="EO89" s="15"/>
      <c r="EP89" s="15"/>
      <c r="EQ89" s="15"/>
      <c r="ER89" s="15"/>
      <c r="ES89" s="15"/>
      <c r="ET89" s="15"/>
      <c r="EU89" s="15"/>
      <c r="EV89" s="15">
        <v>1</v>
      </c>
      <c r="EW89" s="15"/>
      <c r="EX89" s="15"/>
      <c r="EY89" s="15"/>
      <c r="EZ89" s="15"/>
      <c r="FA89" s="15"/>
      <c r="FB89" s="15">
        <v>2</v>
      </c>
      <c r="FC89" s="15"/>
      <c r="FD89" s="15"/>
      <c r="FE89" s="15"/>
      <c r="FF89" s="15"/>
      <c r="FG89" s="15">
        <v>2</v>
      </c>
      <c r="FH89" s="15"/>
      <c r="FI89" s="15"/>
      <c r="FJ89" s="15"/>
      <c r="FK89" s="15"/>
      <c r="FL89" s="15">
        <v>1</v>
      </c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/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/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/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/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/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/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/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/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/>
      <c r="ADW89" s="22"/>
      <c r="ADX89" s="22"/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/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/>
      <c r="AFG89" s="22"/>
      <c r="AFH89" s="22"/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/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/>
      <c r="AIL89" s="22"/>
      <c r="AIM89" s="22"/>
      <c r="AIN89" s="22"/>
      <c r="AIO89" s="22"/>
      <c r="AIP89" s="22"/>
      <c r="AIQ89" s="22"/>
      <c r="AIR89" s="22"/>
      <c r="AIS89" s="22"/>
      <c r="AIT89" s="22"/>
      <c r="AIU89" s="22"/>
      <c r="AIV89" s="22"/>
      <c r="AIW89" s="22"/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/>
      <c r="ALA89" s="22"/>
      <c r="ALB89" s="22"/>
      <c r="ALC89" s="22"/>
      <c r="ALD89" s="22"/>
      <c r="ALE89" s="22"/>
      <c r="ALF89" s="22"/>
      <c r="ALG89" s="22"/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/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/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/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/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/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/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/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/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/>
      <c r="BCQ89" s="22"/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6"/>
      <c r="CZV89" s="26"/>
      <c r="CZW89" s="26"/>
      <c r="CZX89" s="26"/>
      <c r="CZY89" s="26"/>
      <c r="CZZ89" s="26"/>
      <c r="DAA89" s="26"/>
      <c r="DAB89" s="26"/>
      <c r="DAC89" s="26"/>
      <c r="DAD89" s="26"/>
      <c r="DAE89" s="26"/>
      <c r="DAF89" s="26"/>
      <c r="DAG89" s="26"/>
      <c r="DAH89" s="26"/>
      <c r="DAI89" s="26"/>
      <c r="DAJ89" s="26"/>
      <c r="DAK89" s="26"/>
      <c r="DAL89" s="26"/>
      <c r="DAM89" s="26"/>
      <c r="DAN89" s="26"/>
      <c r="DAO89" s="26"/>
      <c r="DAP89" s="26"/>
      <c r="DAQ89" s="26"/>
      <c r="DAR89" s="26"/>
      <c r="DAS89" s="26"/>
      <c r="DAT89" s="26"/>
      <c r="DAU89" s="26"/>
      <c r="DAV89" s="26"/>
      <c r="DAW89" s="26"/>
      <c r="DAX89" s="26"/>
      <c r="DAY89" s="26"/>
      <c r="DAZ89" s="26"/>
      <c r="DBA89" s="26"/>
      <c r="DBB89" s="26"/>
      <c r="DBC89" s="26"/>
      <c r="DBD89" s="26"/>
      <c r="DBE89" s="26"/>
      <c r="DBF89" s="26"/>
      <c r="DBG89" s="26"/>
      <c r="DBH89" s="26"/>
      <c r="DBI89" s="26"/>
      <c r="DBJ89" s="26"/>
      <c r="DBK89" s="26"/>
      <c r="DBL89" s="26"/>
      <c r="DBM89" s="26"/>
      <c r="DBN89" s="26"/>
      <c r="DBO89" s="26"/>
      <c r="DBP89" s="26"/>
      <c r="DBQ89" s="26"/>
      <c r="DBR89" s="26"/>
      <c r="DBS89" s="26"/>
      <c r="DBT89" s="26"/>
      <c r="DBU89" s="26"/>
      <c r="DBV89" s="26"/>
      <c r="DBW89" s="26"/>
      <c r="DBX89" s="26"/>
      <c r="DBY89" s="26"/>
      <c r="DBZ89" s="26"/>
      <c r="DCA89" s="26"/>
      <c r="DCB89" s="26"/>
      <c r="DCC89" s="26"/>
      <c r="DCD89" s="26"/>
      <c r="DCE89" s="26"/>
      <c r="DCF89" s="26"/>
      <c r="DCG89" s="26"/>
      <c r="DCH89" s="26"/>
      <c r="DCI89" s="26"/>
      <c r="DCJ89" s="26"/>
      <c r="DCK89" s="26"/>
      <c r="DCL89" s="26"/>
      <c r="DCM89" s="26"/>
      <c r="DCN89" s="26"/>
      <c r="DCO89" s="26"/>
      <c r="DCP89" s="26"/>
      <c r="DCQ89" s="26"/>
      <c r="DCR89" s="26"/>
      <c r="DCS89" s="26"/>
      <c r="DCT89" s="26"/>
      <c r="DCU89" s="26"/>
      <c r="DCV89" s="26"/>
      <c r="DCW89" s="26"/>
      <c r="DCX89" s="26"/>
      <c r="DCY89" s="26"/>
      <c r="DCZ89" s="26"/>
      <c r="DDA89" s="26"/>
      <c r="DDB89" s="26"/>
      <c r="DDC89" s="26"/>
      <c r="DDD89" s="26"/>
      <c r="DDE89" s="26"/>
      <c r="DDF89" s="26"/>
      <c r="DDG89" s="26"/>
      <c r="DDH89" s="26"/>
      <c r="DDI89" s="26"/>
      <c r="DDJ89" s="26"/>
      <c r="DDK89" s="26"/>
      <c r="DDL89" s="26"/>
      <c r="DDM89" s="26"/>
      <c r="DDN89" s="26"/>
      <c r="DDO89" s="26"/>
      <c r="DDP89" s="26"/>
      <c r="DDQ89" s="26"/>
      <c r="DDR89" s="26"/>
      <c r="DDS89" s="26"/>
      <c r="DDT89" s="26"/>
      <c r="DDU89" s="26"/>
      <c r="DDV89" s="26"/>
      <c r="DDW89" s="26"/>
      <c r="DDX89" s="26"/>
      <c r="DDY89" s="26"/>
      <c r="DDZ89" s="26"/>
      <c r="DEA89" s="26"/>
      <c r="DEB89" s="26"/>
      <c r="DEC89" s="26"/>
      <c r="DED89" s="26"/>
      <c r="DEE89" s="26"/>
      <c r="DEF89" s="26"/>
      <c r="DEG89" s="26"/>
      <c r="DEH89" s="26"/>
      <c r="DEI89" s="26"/>
      <c r="DEJ89" s="26"/>
      <c r="DEK89" s="26"/>
      <c r="DEL89" s="26"/>
      <c r="DEM89" s="26"/>
      <c r="DEN89" s="26"/>
      <c r="DEO89" s="26"/>
      <c r="DEP89" s="26"/>
      <c r="DEQ89" s="26"/>
      <c r="DER89" s="26"/>
      <c r="DES89" s="26"/>
      <c r="DET89" s="26"/>
      <c r="DEU89" s="26"/>
      <c r="DEV89" s="26"/>
      <c r="DEW89" s="26"/>
      <c r="DEX89" s="26"/>
      <c r="DEY89" s="26"/>
      <c r="DEZ89" s="26"/>
      <c r="DFA89" s="26"/>
      <c r="DFB89" s="26"/>
      <c r="DFC89" s="26"/>
      <c r="DFD89" s="26"/>
      <c r="DFE89" s="26"/>
      <c r="DFF89" s="26"/>
      <c r="DFG89" s="26"/>
      <c r="DFH89" s="26"/>
      <c r="DFI89" s="26"/>
      <c r="DFJ89" s="26"/>
      <c r="DFK89" s="26"/>
      <c r="DFL89" s="26"/>
      <c r="DFM89" s="26"/>
      <c r="DFN89" s="26"/>
      <c r="DFO89" s="26"/>
      <c r="DFP89" s="26"/>
      <c r="DFQ89" s="26"/>
      <c r="DFR89" s="26"/>
      <c r="DFS89" s="26"/>
      <c r="DFT89" s="26"/>
      <c r="DFU89" s="26"/>
      <c r="DFV89" s="26"/>
      <c r="DFW89" s="26"/>
      <c r="DFX89" s="26"/>
      <c r="DFY89" s="26"/>
      <c r="DFZ89" s="26"/>
      <c r="DGA89" s="26"/>
      <c r="DGB89" s="26"/>
      <c r="DGC89" s="26"/>
      <c r="DGD89" s="26"/>
      <c r="DGE89" s="26"/>
      <c r="DGF89" s="26"/>
      <c r="DGG89" s="26"/>
      <c r="DGH89" s="26"/>
      <c r="DGI89" s="26"/>
      <c r="DGJ89" s="26"/>
      <c r="DGK89" s="26"/>
      <c r="DGL89" s="26"/>
      <c r="DGM89" s="26"/>
      <c r="DGN89" s="26"/>
      <c r="DGO89" s="26"/>
      <c r="DGP89" s="26"/>
      <c r="DGQ89" s="26"/>
      <c r="DGR89" s="26"/>
      <c r="DGS89" s="26"/>
      <c r="DGT89" s="26"/>
      <c r="DGU89" s="26"/>
      <c r="DGV89" s="26"/>
      <c r="DGW89" s="26"/>
      <c r="DGX89" s="26"/>
      <c r="DGY89" s="26"/>
      <c r="DGZ89" s="26"/>
      <c r="DHA89" s="26"/>
      <c r="DHB89" s="26"/>
      <c r="DHC89" s="26"/>
      <c r="DHD89" s="26"/>
      <c r="DHE89" s="26"/>
      <c r="DHF89" s="26"/>
      <c r="DHG89" s="26"/>
      <c r="DHH89" s="26"/>
      <c r="DHI89" s="26"/>
      <c r="DHJ89" s="26"/>
      <c r="DHK89" s="26"/>
      <c r="DHL89" s="26"/>
      <c r="DHM89" s="26"/>
      <c r="DHN89" s="26"/>
      <c r="DHO89" s="26"/>
      <c r="DHP89" s="26"/>
      <c r="DHQ89" s="26"/>
      <c r="DHR89" s="26"/>
      <c r="DHS89" s="26"/>
      <c r="DHT89" s="26"/>
      <c r="DHU89" s="26"/>
      <c r="DHV89" s="26"/>
      <c r="DHW89" s="26"/>
      <c r="DHX89" s="26"/>
      <c r="DHY89" s="26"/>
      <c r="DHZ89" s="26"/>
      <c r="DIA89" s="26"/>
      <c r="DIB89" s="26"/>
      <c r="DIC89" s="26"/>
      <c r="DID89" s="26"/>
      <c r="DIE89" s="26"/>
      <c r="DIF89" s="26"/>
      <c r="DIG89" s="26"/>
      <c r="DIH89" s="26"/>
      <c r="DII89" s="26"/>
      <c r="DIJ89" s="26"/>
      <c r="DIK89" s="26"/>
      <c r="DIL89" s="26"/>
      <c r="DIM89" s="26"/>
      <c r="DIN89" s="26"/>
      <c r="DIO89" s="26"/>
      <c r="DIP89" s="26"/>
      <c r="DIQ89" s="26"/>
      <c r="DIR89" s="26"/>
      <c r="DIS89" s="26"/>
      <c r="DIT89" s="26"/>
      <c r="DIU89" s="26"/>
      <c r="DIV89" s="26"/>
      <c r="DIW89" s="26"/>
      <c r="DIX89" s="26"/>
      <c r="DIY89" s="26"/>
      <c r="DIZ89" s="26"/>
      <c r="DJA89" s="26"/>
      <c r="DJB89" s="26"/>
      <c r="DJC89" s="26"/>
      <c r="DJD89" s="26"/>
      <c r="DJE89" s="26"/>
      <c r="DJF89" s="26"/>
      <c r="DJG89" s="26"/>
      <c r="DJH89" s="26"/>
      <c r="DJI89" s="26"/>
      <c r="DJJ89" s="26"/>
      <c r="DJK89" s="26"/>
      <c r="DJL89" s="26"/>
      <c r="DJM89" s="26"/>
      <c r="DJN89" s="26"/>
      <c r="DJO89" s="26"/>
      <c r="DJP89" s="26"/>
      <c r="DJQ89" s="26"/>
      <c r="DJR89" s="26"/>
      <c r="DJS89" s="26"/>
      <c r="DJT89" s="26"/>
      <c r="DJU89" s="26"/>
      <c r="DJV89" s="26"/>
      <c r="DJW89" s="26"/>
      <c r="DJX89" s="26"/>
      <c r="DJY89" s="26"/>
      <c r="DJZ89" s="26"/>
      <c r="DKA89" s="26"/>
      <c r="DKB89" s="26"/>
      <c r="DKC89" s="26"/>
      <c r="DKD89" s="26"/>
      <c r="DKE89" s="26"/>
      <c r="DKF89" s="26"/>
      <c r="DKG89" s="26"/>
      <c r="DKH89" s="26"/>
      <c r="DKI89" s="26"/>
      <c r="DKJ89" s="26"/>
      <c r="DKK89" s="26"/>
      <c r="DKL89" s="26"/>
      <c r="DKM89" s="26"/>
      <c r="DKN89" s="26"/>
      <c r="DKO89" s="26"/>
      <c r="DKP89" s="26"/>
      <c r="DKQ89" s="26"/>
      <c r="DKR89" s="26"/>
      <c r="DKS89" s="26"/>
      <c r="DKT89" s="26"/>
      <c r="DKU89" s="26"/>
      <c r="DKV89" s="26"/>
      <c r="DKW89" s="26"/>
      <c r="DKX89" s="26"/>
      <c r="DKY89" s="26"/>
      <c r="DKZ89" s="26"/>
      <c r="DLA89" s="26"/>
      <c r="DLB89" s="26"/>
      <c r="DLC89" s="26"/>
      <c r="DLD89" s="26"/>
      <c r="DLE89" s="26"/>
      <c r="DLF89" s="26"/>
      <c r="DLG89" s="26"/>
      <c r="DLH89" s="26"/>
      <c r="DLI89" s="26"/>
      <c r="DLJ89" s="26"/>
      <c r="DLK89" s="26"/>
      <c r="DLL89" s="26"/>
      <c r="DLM89" s="26"/>
      <c r="DLN89" s="26"/>
      <c r="DLO89" s="26"/>
      <c r="DLP89" s="26"/>
      <c r="DLQ89" s="26"/>
      <c r="DLR89" s="26"/>
      <c r="DLS89" s="26"/>
      <c r="DLT89" s="26"/>
      <c r="DLU89" s="26"/>
      <c r="DLV89" s="26"/>
      <c r="DLW89" s="26"/>
      <c r="DLX89" s="26"/>
      <c r="DLY89" s="26"/>
      <c r="DLZ89" s="26"/>
      <c r="DMA89" s="26"/>
      <c r="DMB89" s="26"/>
      <c r="DMC89" s="26"/>
      <c r="DMD89" s="26"/>
      <c r="DME89" s="26"/>
      <c r="DMF89" s="26"/>
      <c r="DMG89" s="26"/>
      <c r="DMH89" s="26"/>
      <c r="DMI89" s="26"/>
      <c r="DMJ89" s="26"/>
      <c r="DMK89" s="26"/>
      <c r="DML89" s="26"/>
      <c r="DMM89" s="26"/>
      <c r="DMN89" s="26"/>
      <c r="DMO89" s="26"/>
      <c r="DMP89" s="26"/>
      <c r="DMQ89" s="26"/>
      <c r="DMR89" s="26"/>
      <c r="DMS89" s="26"/>
      <c r="DMT89" s="26"/>
      <c r="DMU89" s="26"/>
      <c r="DMV89" s="26"/>
      <c r="DMW89" s="26"/>
      <c r="DMX89" s="26"/>
      <c r="DMY89" s="26"/>
      <c r="DMZ89" s="26"/>
      <c r="DNA89" s="26"/>
      <c r="DNB89" s="26"/>
      <c r="DNC89" s="26"/>
      <c r="DND89" s="26"/>
      <c r="DNE89" s="26"/>
      <c r="DNF89" s="26"/>
      <c r="DNG89" s="26"/>
      <c r="DNH89" s="26"/>
      <c r="DNI89" s="26"/>
      <c r="DNJ89" s="26"/>
      <c r="DNK89" s="26"/>
      <c r="DNL89" s="26"/>
      <c r="DNM89" s="26"/>
      <c r="DNN89" s="26"/>
      <c r="DNO89" s="26"/>
      <c r="DNP89" s="26"/>
      <c r="DNQ89" s="26"/>
      <c r="DNR89" s="26"/>
      <c r="DNS89" s="26"/>
      <c r="DNT89" s="26"/>
      <c r="DNU89" s="26"/>
      <c r="DNV89" s="26"/>
      <c r="DNW89" s="26"/>
      <c r="DNX89" s="26"/>
      <c r="DNY89" s="26"/>
      <c r="DNZ89" s="26"/>
      <c r="DOA89" s="26"/>
      <c r="DOB89" s="26"/>
      <c r="DOC89" s="26"/>
      <c r="DOD89" s="26"/>
      <c r="DOE89" s="26"/>
      <c r="DOF89" s="26"/>
      <c r="DOG89" s="26"/>
      <c r="DOH89" s="26"/>
      <c r="DOI89" s="26"/>
      <c r="DOJ89" s="26"/>
      <c r="DOK89" s="26"/>
      <c r="DOL89" s="26"/>
      <c r="DOM89" s="26"/>
      <c r="DON89" s="26"/>
      <c r="DOO89" s="26"/>
      <c r="DOP89" s="26"/>
      <c r="DOQ89" s="26"/>
      <c r="DOR89" s="26"/>
      <c r="DOS89" s="26"/>
      <c r="DOT89" s="26"/>
      <c r="DOU89" s="26"/>
      <c r="DOV89" s="26"/>
      <c r="DOW89" s="26"/>
      <c r="DOX89" s="26"/>
      <c r="DOY89" s="26"/>
      <c r="DOZ89" s="26"/>
      <c r="DPA89" s="26"/>
      <c r="DPB89" s="26"/>
      <c r="DPC89" s="26"/>
      <c r="DPD89" s="26"/>
      <c r="DPE89" s="26"/>
      <c r="DPF89" s="26"/>
      <c r="DPG89" s="26"/>
      <c r="DPH89" s="26"/>
      <c r="DPI89" s="26"/>
      <c r="DPJ89" s="26"/>
      <c r="DPK89" s="26"/>
      <c r="DPL89" s="26"/>
      <c r="DPM89" s="26"/>
      <c r="DPN89" s="26"/>
      <c r="DPO89" s="26"/>
      <c r="DPP89" s="26"/>
      <c r="DPQ89" s="26"/>
      <c r="DPR89" s="26"/>
      <c r="DPS89" s="26"/>
      <c r="DPT89" s="26"/>
      <c r="DPU89" s="26"/>
      <c r="DPV89" s="26"/>
      <c r="DPW89" s="26"/>
      <c r="DPX89" s="26"/>
      <c r="DPY89" s="26"/>
      <c r="DPZ89" s="26"/>
      <c r="DQA89" s="26"/>
      <c r="DQB89" s="26"/>
      <c r="DQC89" s="26"/>
      <c r="DQD89" s="26"/>
      <c r="DQE89" s="26"/>
      <c r="DQF89" s="26"/>
      <c r="DQG89" s="26"/>
      <c r="DQH89" s="26"/>
      <c r="DQI89" s="26"/>
      <c r="DQJ89" s="26"/>
      <c r="DQK89" s="26"/>
      <c r="DQL89" s="26"/>
      <c r="DQM89" s="26"/>
      <c r="DQN89" s="26"/>
      <c r="DQO89" s="26"/>
      <c r="DQP89" s="26"/>
      <c r="DQQ89" s="26"/>
      <c r="DQR89" s="26"/>
      <c r="DQS89" s="26"/>
      <c r="DQT89" s="26"/>
      <c r="DQU89" s="26"/>
      <c r="DQV89" s="26"/>
      <c r="DQW89" s="26"/>
      <c r="DQX89" s="26"/>
      <c r="DQY89" s="26"/>
      <c r="DQZ89" s="26"/>
      <c r="DRA89" s="26"/>
      <c r="DRB89" s="26"/>
      <c r="DRC89" s="26"/>
      <c r="DRD89" s="26"/>
      <c r="DRE89" s="26"/>
      <c r="DRF89" s="26"/>
      <c r="DRG89" s="26"/>
      <c r="DRH89" s="26"/>
      <c r="DRI89" s="26"/>
      <c r="DRJ89" s="26"/>
      <c r="DRK89" s="26"/>
      <c r="DRL89" s="26"/>
      <c r="DRM89" s="26"/>
      <c r="DRN89" s="26"/>
      <c r="DRO89" s="26"/>
      <c r="DRP89" s="26"/>
      <c r="DRQ89" s="26"/>
      <c r="DRR89" s="26"/>
      <c r="DRS89" s="26"/>
      <c r="DRT89" s="26"/>
      <c r="DRU89" s="26"/>
      <c r="DRV89" s="26"/>
      <c r="DRW89" s="26"/>
      <c r="DRX89" s="26"/>
      <c r="DRY89" s="26"/>
      <c r="DRZ89" s="26"/>
      <c r="DSA89" s="26"/>
      <c r="DSB89" s="26"/>
      <c r="DSC89" s="26"/>
      <c r="DSD89" s="26"/>
      <c r="DSE89" s="26"/>
      <c r="DSF89" s="26"/>
      <c r="DSG89" s="26"/>
      <c r="DSH89" s="26"/>
      <c r="DSI89" s="26"/>
      <c r="DSJ89" s="26"/>
      <c r="DSK89" s="26"/>
      <c r="DSL89" s="26"/>
      <c r="DSM89" s="26"/>
      <c r="DSN89" s="26"/>
      <c r="DSO89" s="26"/>
      <c r="DSP89" s="26"/>
      <c r="DSQ89" s="26"/>
      <c r="DSR89" s="26"/>
      <c r="DSS89" s="26"/>
      <c r="DST89" s="26"/>
      <c r="DSU89" s="26"/>
      <c r="DSV89" s="26"/>
      <c r="DSW89" s="26"/>
      <c r="DSX89" s="26"/>
      <c r="DSY89" s="26"/>
      <c r="DSZ89" s="26"/>
      <c r="DTA89" s="26"/>
      <c r="DTB89" s="26"/>
      <c r="DTC89" s="26"/>
      <c r="DTD89" s="26"/>
      <c r="DTE89" s="26"/>
      <c r="DTF89" s="26"/>
      <c r="DTG89" s="26"/>
      <c r="DTH89" s="26"/>
      <c r="DTI89" s="26"/>
      <c r="DTJ89" s="26"/>
      <c r="DTK89" s="26"/>
      <c r="DTL89" s="26"/>
      <c r="DTM89" s="26"/>
      <c r="DTN89" s="26"/>
      <c r="DTO89" s="26"/>
      <c r="DTP89" s="26"/>
      <c r="DTQ89" s="26"/>
      <c r="DTR89" s="26"/>
      <c r="DTS89" s="26"/>
      <c r="DTT89" s="26"/>
      <c r="DTU89" s="26"/>
      <c r="DTV89" s="26"/>
      <c r="DTW89" s="26"/>
      <c r="DTX89" s="26"/>
      <c r="DTY89" s="26"/>
      <c r="DTZ89" s="26"/>
      <c r="DUA89" s="26"/>
      <c r="DUB89" s="26"/>
      <c r="DUC89" s="26"/>
      <c r="DUD89" s="26"/>
      <c r="DUE89" s="26"/>
      <c r="DUF89" s="26"/>
      <c r="DUG89" s="26"/>
      <c r="DUH89" s="26"/>
      <c r="DUI89" s="26"/>
      <c r="DUJ89" s="26"/>
      <c r="DUK89" s="26"/>
      <c r="DUL89" s="26"/>
      <c r="DUM89" s="26"/>
      <c r="DUN89" s="26"/>
      <c r="DUO89" s="26"/>
      <c r="DUP89" s="26"/>
      <c r="DUQ89" s="26"/>
      <c r="DUR89" s="26"/>
      <c r="DUS89" s="26"/>
      <c r="DUT89" s="26"/>
      <c r="DUU89" s="26"/>
      <c r="DUV89" s="26"/>
      <c r="DUW89" s="26"/>
      <c r="DUX89" s="26"/>
      <c r="DUY89" s="26"/>
      <c r="DUZ89" s="26"/>
      <c r="DVA89" s="26"/>
      <c r="DVB89" s="26"/>
      <c r="DVC89" s="26"/>
      <c r="DVD89" s="26"/>
      <c r="DVE89" s="26"/>
      <c r="DVF89" s="26"/>
      <c r="DVG89" s="26"/>
      <c r="DVH89" s="26"/>
      <c r="DVI89" s="26"/>
      <c r="DVJ89" s="26"/>
      <c r="DVK89" s="26"/>
      <c r="DVL89" s="26"/>
      <c r="DVM89" s="26"/>
      <c r="DVN89" s="26"/>
      <c r="DVO89" s="26"/>
      <c r="DVP89" s="26"/>
      <c r="DVQ89" s="26"/>
      <c r="DVR89" s="26"/>
      <c r="DVS89" s="26"/>
      <c r="DVT89" s="26"/>
      <c r="DVU89" s="26"/>
      <c r="DVV89" s="26"/>
      <c r="DVW89" s="26"/>
      <c r="DVX89" s="26"/>
      <c r="DVY89" s="26"/>
      <c r="DVZ89" s="26"/>
      <c r="DWA89" s="26"/>
      <c r="DWB89" s="26"/>
      <c r="DWC89" s="26"/>
      <c r="DWD89" s="26"/>
      <c r="DWE89" s="26"/>
      <c r="DWF89" s="26"/>
      <c r="DWG89" s="26"/>
      <c r="DWH89" s="26"/>
      <c r="DWI89" s="26"/>
      <c r="DWJ89" s="26"/>
      <c r="DWK89" s="26"/>
      <c r="DWL89" s="26"/>
      <c r="DWM89" s="26"/>
      <c r="DWN89" s="26"/>
      <c r="DWO89" s="26"/>
      <c r="DWP89" s="26"/>
      <c r="DWQ89" s="26"/>
      <c r="DWR89" s="26"/>
      <c r="DWS89" s="26"/>
      <c r="DWT89" s="26"/>
      <c r="DWU89" s="26"/>
      <c r="DWV89" s="26"/>
      <c r="DWW89" s="26"/>
      <c r="DWX89" s="26"/>
      <c r="DWY89" s="26"/>
      <c r="DWZ89" s="26"/>
      <c r="DXA89" s="26"/>
      <c r="DXB89" s="26"/>
      <c r="DXC89" s="26"/>
      <c r="DXD89" s="26"/>
      <c r="DXE89" s="26"/>
      <c r="DXF89" s="26"/>
      <c r="DXG89" s="26"/>
      <c r="DXH89" s="26"/>
      <c r="DXI89" s="26"/>
      <c r="DXJ89" s="26"/>
      <c r="DXK89" s="26"/>
      <c r="DXL89" s="26"/>
      <c r="DXM89" s="26"/>
      <c r="DXN89" s="26"/>
      <c r="DXO89" s="26"/>
      <c r="DXP89" s="26"/>
      <c r="DXQ89" s="26"/>
      <c r="DXR89" s="26"/>
      <c r="DXS89" s="26"/>
      <c r="DXT89" s="26"/>
      <c r="DXU89" s="26"/>
      <c r="DXV89" s="26"/>
      <c r="DXW89" s="26"/>
      <c r="DXX89" s="26"/>
      <c r="DXY89" s="26"/>
      <c r="DXZ89" s="26"/>
      <c r="DYA89" s="26"/>
      <c r="DYB89" s="26"/>
      <c r="DYC89" s="26"/>
      <c r="DYD89" s="26"/>
      <c r="DYE89" s="26"/>
      <c r="DYF89" s="26"/>
      <c r="DYG89" s="26"/>
      <c r="DYH89" s="26"/>
      <c r="DYI89" s="26"/>
      <c r="DYJ89" s="26"/>
      <c r="DYK89" s="26"/>
      <c r="DYL89" s="26"/>
      <c r="DYM89" s="26"/>
      <c r="DYN89" s="26"/>
      <c r="DYO89" s="26"/>
      <c r="DYP89" s="26"/>
      <c r="DYQ89" s="26"/>
      <c r="DYR89" s="26"/>
      <c r="DYS89" s="26"/>
      <c r="DYT89" s="26"/>
      <c r="DYU89" s="26"/>
      <c r="DYV89" s="26"/>
      <c r="DYW89" s="26"/>
      <c r="DYX89" s="26"/>
      <c r="DYY89" s="26"/>
      <c r="DYZ89" s="26"/>
      <c r="DZA89" s="26"/>
      <c r="DZB89" s="26"/>
      <c r="DZC89" s="26"/>
      <c r="DZD89" s="26"/>
      <c r="DZE89" s="26"/>
      <c r="DZF89" s="26"/>
      <c r="DZG89" s="26"/>
      <c r="DZH89" s="26"/>
      <c r="DZI89" s="26"/>
      <c r="DZJ89" s="26"/>
      <c r="DZK89" s="26"/>
      <c r="DZL89" s="26"/>
      <c r="DZM89" s="26"/>
      <c r="DZN89" s="26"/>
      <c r="DZO89" s="26"/>
      <c r="DZP89" s="26"/>
      <c r="DZQ89" s="26"/>
      <c r="DZR89" s="26"/>
      <c r="DZS89" s="26"/>
      <c r="DZT89" s="26"/>
      <c r="DZU89" s="26"/>
      <c r="DZV89" s="26"/>
      <c r="DZW89" s="26"/>
      <c r="DZX89" s="26"/>
      <c r="DZY89" s="26"/>
      <c r="DZZ89" s="26"/>
      <c r="EAA89" s="26"/>
      <c r="EAB89" s="26"/>
      <c r="EAC89" s="26"/>
      <c r="EAD89" s="26"/>
      <c r="EAE89" s="26"/>
      <c r="EAF89" s="26"/>
      <c r="EAG89" s="26"/>
      <c r="EAH89" s="26"/>
      <c r="EAI89" s="26"/>
      <c r="EAJ89" s="26"/>
      <c r="EAK89" s="26"/>
      <c r="EAL89" s="26"/>
      <c r="EAM89" s="26"/>
      <c r="EAN89" s="26"/>
      <c r="EAO89" s="26"/>
      <c r="EAP89" s="26"/>
      <c r="EAQ89" s="26"/>
      <c r="EAR89" s="26"/>
      <c r="EAS89" s="26"/>
      <c r="EAT89" s="26"/>
      <c r="EAU89" s="26"/>
      <c r="EAV89" s="26"/>
      <c r="EAW89" s="26"/>
      <c r="EAX89" s="26"/>
      <c r="EAY89" s="26"/>
      <c r="EAZ89" s="26"/>
      <c r="EBA89" s="26"/>
      <c r="EBB89" s="26"/>
      <c r="EBC89" s="26"/>
      <c r="EBD89" s="26"/>
      <c r="EBE89" s="26"/>
      <c r="EBF89" s="26"/>
      <c r="EBG89" s="26"/>
      <c r="EBH89" s="26"/>
      <c r="EBI89" s="26"/>
      <c r="EBJ89" s="26"/>
      <c r="EBK89" s="26"/>
      <c r="EBL89" s="26"/>
      <c r="EBM89" s="26"/>
      <c r="EBN89" s="26"/>
      <c r="EBO89" s="26"/>
      <c r="EBP89" s="26"/>
      <c r="EBQ89" s="26"/>
      <c r="EBR89" s="26"/>
      <c r="EBS89" s="26"/>
      <c r="EBT89" s="26"/>
      <c r="EBU89" s="26"/>
      <c r="EBV89" s="26"/>
      <c r="EBW89" s="26"/>
      <c r="EBX89" s="26"/>
      <c r="EBY89" s="26"/>
      <c r="EBZ89" s="26"/>
      <c r="ECA89" s="26"/>
      <c r="ECB89" s="26"/>
      <c r="ECC89" s="26"/>
      <c r="ECD89" s="26"/>
      <c r="ECE89" s="26"/>
      <c r="ECF89" s="26"/>
      <c r="ECG89" s="26"/>
      <c r="ECH89" s="26"/>
      <c r="ECI89" s="26"/>
      <c r="ECJ89" s="26"/>
      <c r="ECK89" s="26"/>
      <c r="ECL89" s="26"/>
      <c r="ECM89" s="26"/>
      <c r="ECN89" s="26"/>
      <c r="ECO89" s="26"/>
      <c r="ECP89" s="26"/>
      <c r="ECQ89" s="26"/>
      <c r="ECR89" s="26"/>
      <c r="ECS89" s="26"/>
      <c r="ECT89" s="26"/>
      <c r="ECU89" s="26"/>
      <c r="ECV89" s="26"/>
      <c r="ECW89" s="26"/>
      <c r="ECX89" s="26"/>
      <c r="ECY89" s="26"/>
      <c r="ECZ89" s="26"/>
      <c r="EDA89" s="26"/>
      <c r="EDB89" s="26"/>
      <c r="EDC89" s="26"/>
      <c r="EDD89" s="26"/>
      <c r="EDE89" s="26"/>
      <c r="EDF89" s="26"/>
      <c r="EDG89" s="26"/>
      <c r="EDH89" s="26"/>
      <c r="EDI89" s="26"/>
      <c r="EDJ89" s="26"/>
      <c r="EDK89" s="26"/>
      <c r="EDL89" s="26"/>
      <c r="EDM89" s="26"/>
      <c r="EDN89" s="26"/>
      <c r="EDO89" s="26"/>
      <c r="EDP89" s="26"/>
      <c r="EDQ89" s="26"/>
      <c r="EDR89" s="26"/>
      <c r="EDS89" s="26"/>
      <c r="EDT89" s="26"/>
      <c r="EDU89" s="26"/>
    </row>
    <row r="90" s="3" customFormat="1" spans="1:3505">
      <c r="A90" s="1"/>
      <c r="B90" s="1"/>
      <c r="C90" s="5"/>
      <c r="D90" s="16" t="s">
        <v>77</v>
      </c>
      <c r="E90" s="18" t="s">
        <v>60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>
        <v>14</v>
      </c>
      <c r="R90" s="15">
        <v>14</v>
      </c>
      <c r="S90" s="15">
        <v>18</v>
      </c>
      <c r="T90" s="15">
        <v>3</v>
      </c>
      <c r="U90" s="15"/>
      <c r="V90" s="15"/>
      <c r="W90" s="15">
        <v>4</v>
      </c>
      <c r="X90" s="15">
        <v>6</v>
      </c>
      <c r="Y90" s="15"/>
      <c r="Z90" s="15">
        <v>1</v>
      </c>
      <c r="AA90" s="15">
        <v>1</v>
      </c>
      <c r="AB90" s="15"/>
      <c r="AC90" s="15"/>
      <c r="AD90" s="15">
        <v>11</v>
      </c>
      <c r="AE90" s="15"/>
      <c r="AF90" s="15"/>
      <c r="AG90" s="15"/>
      <c r="AH90" s="15"/>
      <c r="AI90" s="15">
        <v>3</v>
      </c>
      <c r="AJ90" s="15"/>
      <c r="AK90" s="15"/>
      <c r="AL90" s="15">
        <v>1</v>
      </c>
      <c r="AM90" s="15">
        <v>6</v>
      </c>
      <c r="AN90" s="15"/>
      <c r="AO90" s="15"/>
      <c r="AP90" s="15">
        <v>3</v>
      </c>
      <c r="AQ90" s="15"/>
      <c r="AR90" s="15"/>
      <c r="AS90" s="15">
        <v>2</v>
      </c>
      <c r="AT90" s="15">
        <v>5</v>
      </c>
      <c r="AU90" s="15">
        <v>7</v>
      </c>
      <c r="AV90" s="15">
        <v>1</v>
      </c>
      <c r="AW90" s="15">
        <v>4</v>
      </c>
      <c r="AX90" s="15">
        <v>1</v>
      </c>
      <c r="AY90" s="15">
        <v>4</v>
      </c>
      <c r="AZ90" s="15">
        <v>15</v>
      </c>
      <c r="BA90" s="15">
        <v>11</v>
      </c>
      <c r="BB90" s="15">
        <v>32</v>
      </c>
      <c r="BC90" s="15">
        <v>1</v>
      </c>
      <c r="BD90" s="15"/>
      <c r="BE90" s="15">
        <v>11</v>
      </c>
      <c r="BF90" s="15">
        <v>1</v>
      </c>
      <c r="BG90" s="15"/>
      <c r="BH90" s="15">
        <v>6</v>
      </c>
      <c r="BI90" s="15">
        <v>8</v>
      </c>
      <c r="BJ90" s="15">
        <v>629</v>
      </c>
      <c r="BK90" s="15">
        <v>3</v>
      </c>
      <c r="BL90" s="15"/>
      <c r="BM90" s="15">
        <v>25</v>
      </c>
      <c r="BN90" s="15">
        <v>6</v>
      </c>
      <c r="BO90" s="15"/>
      <c r="BP90" s="15">
        <v>10</v>
      </c>
      <c r="BQ90" s="15">
        <v>17</v>
      </c>
      <c r="BR90" s="15">
        <v>5</v>
      </c>
      <c r="BS90" s="15">
        <v>1</v>
      </c>
      <c r="BT90" s="15">
        <v>1</v>
      </c>
      <c r="BU90" s="15">
        <v>23</v>
      </c>
      <c r="BV90" s="15">
        <v>1</v>
      </c>
      <c r="BW90" s="15">
        <v>1</v>
      </c>
      <c r="BX90" s="15">
        <v>5</v>
      </c>
      <c r="BY90" s="15">
        <v>6</v>
      </c>
      <c r="BZ90" s="15">
        <v>1</v>
      </c>
      <c r="CA90" s="15">
        <v>1</v>
      </c>
      <c r="CB90" s="15">
        <v>6</v>
      </c>
      <c r="CC90" s="15">
        <v>48</v>
      </c>
      <c r="CD90" s="15">
        <v>7</v>
      </c>
      <c r="CE90" s="15">
        <v>6</v>
      </c>
      <c r="CF90" s="15">
        <v>13</v>
      </c>
      <c r="CG90" s="15">
        <v>41</v>
      </c>
      <c r="CH90" s="15">
        <v>4</v>
      </c>
      <c r="CI90" s="15">
        <v>2</v>
      </c>
      <c r="CJ90" s="15">
        <v>7</v>
      </c>
      <c r="CK90" s="15">
        <v>16</v>
      </c>
      <c r="CL90" s="15">
        <v>9</v>
      </c>
      <c r="CM90" s="15">
        <v>3</v>
      </c>
      <c r="CN90" s="15">
        <v>10</v>
      </c>
      <c r="CO90" s="15">
        <v>29</v>
      </c>
      <c r="CP90" s="15">
        <v>6</v>
      </c>
      <c r="CQ90" s="15">
        <v>5</v>
      </c>
      <c r="CR90" s="15">
        <v>8</v>
      </c>
      <c r="CS90" s="15">
        <v>60</v>
      </c>
      <c r="CT90" s="15">
        <v>21</v>
      </c>
      <c r="CU90" s="15">
        <v>1</v>
      </c>
      <c r="CV90" s="15">
        <v>19</v>
      </c>
      <c r="CW90" s="15">
        <v>12</v>
      </c>
      <c r="CX90" s="15">
        <v>51</v>
      </c>
      <c r="CY90" s="15">
        <v>3</v>
      </c>
      <c r="CZ90" s="15"/>
      <c r="DA90" s="15">
        <v>43</v>
      </c>
      <c r="DB90" s="15">
        <v>15</v>
      </c>
      <c r="DC90" s="15"/>
      <c r="DD90" s="15">
        <v>37</v>
      </c>
      <c r="DE90" s="15">
        <v>2</v>
      </c>
      <c r="DF90" s="15">
        <v>19</v>
      </c>
      <c r="DG90" s="15">
        <v>3</v>
      </c>
      <c r="DH90" s="15"/>
      <c r="DI90" s="15">
        <v>51</v>
      </c>
      <c r="DJ90" s="15">
        <v>1</v>
      </c>
      <c r="DK90" s="15"/>
      <c r="DL90" s="15">
        <v>8</v>
      </c>
      <c r="DM90" s="15">
        <v>43</v>
      </c>
      <c r="DN90" s="15">
        <v>16</v>
      </c>
      <c r="DO90" s="15">
        <v>2</v>
      </c>
      <c r="DP90" s="15">
        <v>9</v>
      </c>
      <c r="DQ90" s="15">
        <v>20</v>
      </c>
      <c r="DR90" s="15">
        <v>12</v>
      </c>
      <c r="DS90" s="15">
        <v>191</v>
      </c>
      <c r="DT90" s="15">
        <v>5</v>
      </c>
      <c r="DU90" s="15"/>
      <c r="DV90" s="15">
        <v>5</v>
      </c>
      <c r="DW90" s="15">
        <v>8</v>
      </c>
      <c r="DX90" s="15">
        <v>19</v>
      </c>
      <c r="DY90" s="15">
        <v>5</v>
      </c>
      <c r="DZ90" s="15">
        <v>28</v>
      </c>
      <c r="EA90" s="15">
        <v>38</v>
      </c>
      <c r="EB90" s="15">
        <v>6</v>
      </c>
      <c r="EC90" s="15">
        <v>15</v>
      </c>
      <c r="ED90" s="15">
        <v>7</v>
      </c>
      <c r="EE90" s="15">
        <v>8</v>
      </c>
      <c r="EF90" s="15">
        <v>4</v>
      </c>
      <c r="EG90" s="15">
        <v>18</v>
      </c>
      <c r="EH90" s="15">
        <v>26</v>
      </c>
      <c r="EI90" s="15">
        <v>7</v>
      </c>
      <c r="EJ90" s="15"/>
      <c r="EK90" s="15">
        <v>1</v>
      </c>
      <c r="EL90" s="15">
        <v>11</v>
      </c>
      <c r="EM90" s="15">
        <v>15</v>
      </c>
      <c r="EN90" s="15">
        <v>20</v>
      </c>
      <c r="EO90" s="15">
        <v>13</v>
      </c>
      <c r="EP90" s="15">
        <v>44</v>
      </c>
      <c r="EQ90" s="15">
        <v>16</v>
      </c>
      <c r="ER90" s="15">
        <v>4</v>
      </c>
      <c r="ES90" s="15">
        <v>12</v>
      </c>
      <c r="ET90" s="15"/>
      <c r="EU90" s="15">
        <v>12</v>
      </c>
      <c r="EV90" s="15">
        <v>54</v>
      </c>
      <c r="EW90" s="15">
        <v>13</v>
      </c>
      <c r="EX90" s="15">
        <v>61</v>
      </c>
      <c r="EY90" s="15">
        <v>12</v>
      </c>
      <c r="EZ90" s="15">
        <v>34</v>
      </c>
      <c r="FA90" s="15">
        <v>11</v>
      </c>
      <c r="FB90" s="15">
        <v>14</v>
      </c>
      <c r="FC90" s="15">
        <v>3</v>
      </c>
      <c r="FD90" s="15"/>
      <c r="FE90" s="15">
        <v>2</v>
      </c>
      <c r="FF90" s="15">
        <v>6</v>
      </c>
      <c r="FG90" s="15">
        <v>9</v>
      </c>
      <c r="FH90" s="15">
        <v>6</v>
      </c>
      <c r="FI90" s="15">
        <v>55</v>
      </c>
      <c r="FJ90" s="15">
        <v>17</v>
      </c>
      <c r="FK90" s="15">
        <v>20</v>
      </c>
      <c r="FL90" s="15">
        <v>8</v>
      </c>
      <c r="FM90" s="15">
        <v>27</v>
      </c>
      <c r="FN90" s="15">
        <v>15</v>
      </c>
      <c r="FO90" s="15">
        <v>11</v>
      </c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  <c r="HZ90" s="15"/>
      <c r="IA90" s="15"/>
      <c r="IB90" s="15"/>
      <c r="IC90" s="15"/>
      <c r="ID90" s="15"/>
      <c r="IE90" s="15"/>
      <c r="IF90" s="15"/>
      <c r="IG90" s="15"/>
      <c r="IH90" s="15"/>
      <c r="II90" s="15"/>
      <c r="IJ90" s="15"/>
      <c r="IK90" s="15"/>
      <c r="IL90" s="15"/>
      <c r="IM90" s="15"/>
      <c r="IN90" s="15"/>
      <c r="IO90" s="15"/>
      <c r="IP90" s="15"/>
      <c r="IQ90" s="15"/>
      <c r="IR90" s="15"/>
      <c r="IS90" s="15"/>
      <c r="IT90" s="15"/>
      <c r="IU90" s="15"/>
      <c r="IV90" s="15"/>
      <c r="IW90" s="15"/>
      <c r="IX90" s="15"/>
      <c r="IY90" s="15"/>
      <c r="IZ90" s="15"/>
      <c r="JA90" s="15"/>
      <c r="JB90" s="15"/>
      <c r="JC90" s="15"/>
      <c r="JD90" s="15"/>
      <c r="JE90" s="15"/>
      <c r="JF90" s="15"/>
      <c r="JG90" s="15"/>
      <c r="JH90" s="15"/>
      <c r="JI90" s="15"/>
      <c r="JJ90" s="15"/>
      <c r="JK90" s="15"/>
      <c r="JL90" s="15"/>
      <c r="JM90" s="15"/>
      <c r="JN90" s="15"/>
      <c r="JO90" s="15"/>
      <c r="JP90" s="15"/>
      <c r="JQ90" s="15"/>
      <c r="JR90" s="15"/>
      <c r="JS90" s="15"/>
      <c r="JT90" s="15"/>
      <c r="JU90" s="15"/>
      <c r="JV90" s="15"/>
      <c r="JW90" s="15"/>
      <c r="JX90" s="15"/>
      <c r="JY90" s="15"/>
      <c r="JZ90" s="15"/>
      <c r="KA90" s="15"/>
      <c r="KB90" s="15"/>
      <c r="KC90" s="15"/>
      <c r="KD90" s="15"/>
      <c r="KE90" s="15"/>
      <c r="KF90" s="15"/>
      <c r="KG90" s="15"/>
      <c r="KH90" s="15"/>
      <c r="KI90" s="15"/>
      <c r="KJ90" s="15"/>
      <c r="KK90" s="15"/>
      <c r="KL90" s="15"/>
      <c r="KM90" s="15"/>
      <c r="KN90" s="15"/>
      <c r="KO90" s="15"/>
      <c r="KP90" s="15"/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MS90" s="15"/>
      <c r="MT90" s="15"/>
      <c r="MU90" s="15"/>
      <c r="MV90" s="15"/>
      <c r="MW90" s="15"/>
      <c r="MX90" s="15"/>
      <c r="MY90" s="15"/>
      <c r="MZ90" s="15"/>
      <c r="NA90" s="15"/>
      <c r="NB90" s="15"/>
      <c r="NC90" s="15"/>
      <c r="ND90" s="15"/>
      <c r="NE90" s="15"/>
      <c r="NF90" s="15"/>
      <c r="NG90" s="15"/>
      <c r="NH90" s="15"/>
      <c r="NI90" s="15"/>
      <c r="NJ90" s="15"/>
      <c r="NK90" s="15"/>
      <c r="NL90" s="15"/>
      <c r="NM90" s="15"/>
      <c r="NN90" s="15"/>
      <c r="NO90" s="15"/>
      <c r="NP90" s="15"/>
      <c r="NQ90" s="15"/>
      <c r="NR90" s="15"/>
      <c r="NS90" s="15"/>
      <c r="NT90" s="15"/>
      <c r="NU90" s="15"/>
      <c r="NV90" s="15"/>
      <c r="NW90" s="15"/>
      <c r="NX90" s="15"/>
      <c r="NY90" s="15"/>
      <c r="NZ90" s="15"/>
      <c r="OA90" s="15"/>
      <c r="OB90" s="15"/>
      <c r="OC90" s="15"/>
      <c r="OD90" s="15"/>
      <c r="OE90" s="15"/>
      <c r="OF90" s="15"/>
      <c r="OG90" s="15"/>
      <c r="OH90" s="15"/>
      <c r="OI90" s="15"/>
      <c r="OJ90" s="15"/>
      <c r="OK90" s="15"/>
      <c r="OL90" s="15"/>
      <c r="OM90" s="15"/>
      <c r="ON90" s="15"/>
      <c r="OO90" s="15"/>
      <c r="OP90" s="15"/>
      <c r="OQ90" s="15"/>
      <c r="OR90" s="15"/>
      <c r="OS90" s="15"/>
      <c r="OT90" s="15"/>
      <c r="OU90" s="15"/>
      <c r="OV90" s="15"/>
      <c r="OW90" s="15"/>
      <c r="OX90" s="15"/>
      <c r="OY90" s="15"/>
      <c r="OZ90" s="15"/>
      <c r="PA90" s="15"/>
      <c r="PB90" s="22"/>
      <c r="PC90" s="22"/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P90" s="22"/>
      <c r="PQ90" s="22"/>
      <c r="PR90" s="22"/>
      <c r="PS90" s="22"/>
      <c r="PT90" s="22"/>
      <c r="PU90" s="22"/>
      <c r="PV90" s="22"/>
      <c r="PW90" s="22"/>
      <c r="PX90" s="22"/>
      <c r="PY90" s="22"/>
      <c r="PZ90" s="22"/>
      <c r="QA90" s="22"/>
      <c r="QB90" s="22"/>
      <c r="QC90" s="22"/>
      <c r="QD90" s="22"/>
      <c r="QE90" s="22"/>
      <c r="QF90" s="22"/>
      <c r="QG90" s="22"/>
      <c r="QH90" s="22"/>
      <c r="QI90" s="22"/>
      <c r="QJ90" s="22"/>
      <c r="QK90" s="22"/>
      <c r="QL90" s="22"/>
      <c r="QM90" s="22"/>
      <c r="QN90" s="22"/>
      <c r="QO90" s="22"/>
      <c r="QP90" s="22"/>
      <c r="QQ90" s="22"/>
      <c r="QR90" s="22"/>
      <c r="QS90" s="22"/>
      <c r="QT90" s="22"/>
      <c r="QU90" s="22"/>
      <c r="QV90" s="22"/>
      <c r="QW90" s="22"/>
      <c r="QX90" s="22"/>
      <c r="QY90" s="22"/>
      <c r="QZ90" s="22"/>
      <c r="RA90" s="22"/>
      <c r="RB90" s="22"/>
      <c r="RC90" s="22"/>
      <c r="RD90" s="22"/>
      <c r="RE90" s="22"/>
      <c r="RF90" s="22"/>
      <c r="RG90" s="22"/>
      <c r="RH90" s="22"/>
      <c r="RI90" s="22"/>
      <c r="RJ90" s="22"/>
      <c r="RK90" s="22"/>
      <c r="RL90" s="22"/>
      <c r="RM90" s="22"/>
      <c r="RN90" s="22"/>
      <c r="RO90" s="22"/>
      <c r="RP90" s="22"/>
      <c r="RQ90" s="22"/>
      <c r="RR90" s="22"/>
      <c r="RS90" s="22"/>
      <c r="RT90" s="22"/>
      <c r="RU90" s="22"/>
      <c r="RV90" s="22"/>
      <c r="RW90" s="22"/>
      <c r="RX90" s="22"/>
      <c r="RY90" s="22"/>
      <c r="RZ90" s="22"/>
      <c r="SA90" s="22"/>
      <c r="SB90" s="22"/>
      <c r="SC90" s="22"/>
      <c r="SD90" s="22"/>
      <c r="SE90" s="22"/>
      <c r="SF90" s="22"/>
      <c r="SG90" s="22"/>
      <c r="SH90" s="22"/>
      <c r="SI90" s="22"/>
      <c r="SJ90" s="22"/>
      <c r="SK90" s="22"/>
      <c r="SL90" s="22"/>
      <c r="SM90" s="22"/>
      <c r="SN90" s="22"/>
      <c r="SO90" s="22"/>
      <c r="SP90" s="22"/>
      <c r="SQ90" s="22"/>
      <c r="SR90" s="22"/>
      <c r="SS90" s="22"/>
      <c r="ST90" s="22"/>
      <c r="SU90" s="22"/>
      <c r="SV90" s="22"/>
      <c r="SW90" s="22"/>
      <c r="SX90" s="22"/>
      <c r="SY90" s="22"/>
      <c r="SZ90" s="22"/>
      <c r="TA90" s="22"/>
      <c r="TB90" s="22"/>
      <c r="TC90" s="22"/>
      <c r="TD90" s="22"/>
      <c r="TE90" s="22"/>
      <c r="TF90" s="22"/>
      <c r="TG90" s="22"/>
      <c r="TH90" s="22"/>
      <c r="TI90" s="22"/>
      <c r="TJ90" s="22"/>
      <c r="TK90" s="22"/>
      <c r="TL90" s="22"/>
      <c r="TM90" s="22"/>
      <c r="TN90" s="22"/>
      <c r="TO90" s="22"/>
      <c r="TP90" s="22"/>
      <c r="TQ90" s="22"/>
      <c r="TR90" s="22"/>
      <c r="TS90" s="22"/>
      <c r="TT90" s="22"/>
      <c r="TU90" s="22"/>
      <c r="TV90" s="22"/>
      <c r="TW90" s="22"/>
      <c r="TX90" s="22"/>
      <c r="TY90" s="22"/>
      <c r="TZ90" s="22"/>
      <c r="UA90" s="22"/>
      <c r="UB90" s="22"/>
      <c r="UC90" s="22"/>
      <c r="UD90" s="22"/>
      <c r="UE90" s="22"/>
      <c r="UF90" s="22"/>
      <c r="UG90" s="22"/>
      <c r="UH90" s="22"/>
      <c r="UI90" s="22"/>
      <c r="UJ90" s="22"/>
      <c r="UK90" s="22"/>
      <c r="UL90" s="22"/>
      <c r="UM90" s="22"/>
      <c r="UN90" s="22"/>
      <c r="UO90" s="22"/>
      <c r="UP90" s="22"/>
      <c r="UQ90" s="22"/>
      <c r="UR90" s="22"/>
      <c r="US90" s="22"/>
      <c r="UT90" s="22"/>
      <c r="UU90" s="22"/>
      <c r="UV90" s="22"/>
      <c r="UW90" s="22"/>
      <c r="UX90" s="22"/>
      <c r="UY90" s="22"/>
      <c r="UZ90" s="22"/>
      <c r="VA90" s="22"/>
      <c r="VB90" s="22"/>
      <c r="VC90" s="22"/>
      <c r="VD90" s="22"/>
      <c r="VE90" s="22"/>
      <c r="VF90" s="22"/>
      <c r="VG90" s="22"/>
      <c r="VH90" s="22"/>
      <c r="VI90" s="22"/>
      <c r="VJ90" s="22"/>
      <c r="VK90" s="22"/>
      <c r="VL90" s="22"/>
      <c r="VM90" s="22"/>
      <c r="VN90" s="22"/>
      <c r="VO90" s="22"/>
      <c r="VP90" s="22"/>
      <c r="VQ90" s="22"/>
      <c r="VR90" s="22"/>
      <c r="VS90" s="22"/>
      <c r="VT90" s="22"/>
      <c r="VU90" s="22"/>
      <c r="VV90" s="22"/>
      <c r="VW90" s="22"/>
      <c r="VX90" s="22"/>
      <c r="VY90" s="22"/>
      <c r="VZ90" s="22"/>
      <c r="WA90" s="22"/>
      <c r="WB90" s="22"/>
      <c r="WC90" s="22"/>
      <c r="WD90" s="22"/>
      <c r="WE90" s="22"/>
      <c r="WF90" s="22"/>
      <c r="WG90" s="22"/>
      <c r="WH90" s="22"/>
      <c r="WI90" s="22"/>
      <c r="WJ90" s="22"/>
      <c r="WK90" s="22"/>
      <c r="WL90" s="22"/>
      <c r="WM90" s="22"/>
      <c r="WN90" s="22"/>
      <c r="WO90" s="22"/>
      <c r="WP90" s="22"/>
      <c r="WQ90" s="22"/>
      <c r="WR90" s="22"/>
      <c r="WS90" s="22"/>
      <c r="WT90" s="22"/>
      <c r="WU90" s="22"/>
      <c r="WV90" s="22"/>
      <c r="WW90" s="22"/>
      <c r="WX90" s="22"/>
      <c r="WY90" s="22"/>
      <c r="WZ90" s="22"/>
      <c r="XA90" s="22"/>
      <c r="XB90" s="22"/>
      <c r="XC90" s="22"/>
      <c r="XD90" s="22"/>
      <c r="XE90" s="22"/>
      <c r="XF90" s="22"/>
      <c r="XG90" s="22"/>
      <c r="XH90" s="22"/>
      <c r="XI90" s="22"/>
      <c r="XJ90" s="22"/>
      <c r="XK90" s="22"/>
      <c r="XL90" s="22"/>
      <c r="XM90" s="22"/>
      <c r="XN90" s="22"/>
      <c r="XO90" s="22"/>
      <c r="XP90" s="22"/>
      <c r="XQ90" s="22"/>
      <c r="XR90" s="22"/>
      <c r="XS90" s="22"/>
      <c r="XT90" s="22"/>
      <c r="XU90" s="22"/>
      <c r="XV90" s="22"/>
      <c r="XW90" s="22"/>
      <c r="XX90" s="22"/>
      <c r="XY90" s="22"/>
      <c r="XZ90" s="22"/>
      <c r="YA90" s="22"/>
      <c r="YB90" s="22"/>
      <c r="YC90" s="22"/>
      <c r="YD90" s="22"/>
      <c r="YE90" s="22"/>
      <c r="YF90" s="22"/>
      <c r="YG90" s="22"/>
      <c r="YH90" s="22"/>
      <c r="YI90" s="22"/>
      <c r="YJ90" s="22"/>
      <c r="YK90" s="22"/>
      <c r="YL90" s="22"/>
      <c r="YM90" s="22"/>
      <c r="YN90" s="22"/>
      <c r="YO90" s="22"/>
      <c r="YP90" s="22"/>
      <c r="YQ90" s="22"/>
      <c r="YR90" s="22"/>
      <c r="YS90" s="22"/>
      <c r="YT90" s="22"/>
      <c r="YU90" s="22"/>
      <c r="YV90" s="22"/>
      <c r="YW90" s="22"/>
      <c r="YX90" s="22"/>
      <c r="YY90" s="22"/>
      <c r="YZ90" s="22"/>
      <c r="ZA90" s="22"/>
      <c r="ZB90" s="22"/>
      <c r="ZC90" s="22"/>
      <c r="ZD90" s="22"/>
      <c r="ZE90" s="22"/>
      <c r="ZF90" s="22"/>
      <c r="ZG90" s="22"/>
      <c r="ZH90" s="22"/>
      <c r="ZI90" s="22"/>
      <c r="ZJ90" s="22"/>
      <c r="ZK90" s="22"/>
      <c r="ZL90" s="22"/>
      <c r="ZM90" s="22"/>
      <c r="ZN90" s="22"/>
      <c r="ZO90" s="22"/>
      <c r="ZP90" s="22"/>
      <c r="ZQ90" s="22"/>
      <c r="ZR90" s="22"/>
      <c r="ZS90" s="22"/>
      <c r="ZT90" s="22"/>
      <c r="ZU90" s="22"/>
      <c r="ZV90" s="22"/>
      <c r="ZW90" s="22"/>
      <c r="ZX90" s="22"/>
      <c r="ZY90" s="22"/>
      <c r="ZZ90" s="22"/>
      <c r="AAA90" s="22"/>
      <c r="AAB90" s="22"/>
      <c r="AAC90" s="22"/>
      <c r="AAD90" s="22"/>
      <c r="AAE90" s="22"/>
      <c r="AAF90" s="22"/>
      <c r="AAG90" s="22"/>
      <c r="AAH90" s="22"/>
      <c r="AAI90" s="22"/>
      <c r="AAJ90" s="22"/>
      <c r="AAK90" s="22"/>
      <c r="AAL90" s="22"/>
      <c r="AAM90" s="22"/>
      <c r="AAN90" s="22"/>
      <c r="AAO90" s="22"/>
      <c r="AAP90" s="22"/>
      <c r="AAQ90" s="22"/>
      <c r="AAR90" s="22"/>
      <c r="AAS90" s="22"/>
      <c r="AAT90" s="22"/>
      <c r="AAU90" s="22"/>
      <c r="AAV90" s="22"/>
      <c r="AAW90" s="22"/>
      <c r="AAX90" s="22"/>
      <c r="AAY90" s="22"/>
      <c r="AAZ90" s="22"/>
      <c r="ABA90" s="22"/>
      <c r="ABB90" s="22"/>
      <c r="ABC90" s="22"/>
      <c r="ABD90" s="22"/>
      <c r="ABE90" s="22"/>
      <c r="ABF90" s="22"/>
      <c r="ABG90" s="22"/>
      <c r="ABH90" s="22"/>
      <c r="ABI90" s="22"/>
      <c r="ABJ90" s="22"/>
      <c r="ABK90" s="22"/>
      <c r="ABL90" s="22"/>
      <c r="ABM90" s="22"/>
      <c r="ABN90" s="22"/>
      <c r="ABO90" s="22"/>
      <c r="ABP90" s="22"/>
      <c r="ABQ90" s="22"/>
      <c r="ABR90" s="22"/>
      <c r="ABS90" s="22"/>
      <c r="ABT90" s="22"/>
      <c r="ABU90" s="22"/>
      <c r="ABV90" s="22"/>
      <c r="ABW90" s="22"/>
      <c r="ABX90" s="22"/>
      <c r="ABY90" s="22"/>
      <c r="ABZ90" s="22"/>
      <c r="ACA90" s="22"/>
      <c r="ACB90" s="22"/>
      <c r="ACC90" s="22"/>
      <c r="ACD90" s="22"/>
      <c r="ACE90" s="22"/>
      <c r="ACF90" s="22"/>
      <c r="ACG90" s="22"/>
      <c r="ACH90" s="22"/>
      <c r="ACI90" s="22"/>
      <c r="ACJ90" s="22"/>
      <c r="ACK90" s="22"/>
      <c r="ACL90" s="22"/>
      <c r="ACM90" s="22"/>
      <c r="ACN90" s="22"/>
      <c r="ACO90" s="22"/>
      <c r="ACP90" s="22"/>
      <c r="ACQ90" s="22"/>
      <c r="ACR90" s="22"/>
      <c r="ACS90" s="22"/>
      <c r="ACT90" s="22"/>
      <c r="ACU90" s="22"/>
      <c r="ACV90" s="22"/>
      <c r="ACW90" s="22"/>
      <c r="ACX90" s="22"/>
      <c r="ACY90" s="22"/>
      <c r="ACZ90" s="22"/>
      <c r="ADA90" s="22"/>
      <c r="ADB90" s="22"/>
      <c r="ADC90" s="22"/>
      <c r="ADD90" s="22"/>
      <c r="ADE90" s="22"/>
      <c r="ADF90" s="22"/>
      <c r="ADG90" s="22"/>
      <c r="ADH90" s="22"/>
      <c r="ADI90" s="22"/>
      <c r="ADJ90" s="22"/>
      <c r="ADK90" s="22"/>
      <c r="ADL90" s="22"/>
      <c r="ADM90" s="22"/>
      <c r="ADN90" s="22"/>
      <c r="ADO90" s="22"/>
      <c r="ADP90" s="22"/>
      <c r="ADQ90" s="22"/>
      <c r="ADR90" s="22"/>
      <c r="ADS90" s="22"/>
      <c r="ADT90" s="22"/>
      <c r="ADU90" s="22"/>
      <c r="ADV90" s="22"/>
      <c r="ADW90" s="22"/>
      <c r="ADX90" s="22"/>
      <c r="ADY90" s="22"/>
      <c r="ADZ90" s="22"/>
      <c r="AEA90" s="22"/>
      <c r="AEB90" s="22"/>
      <c r="AEC90" s="22"/>
      <c r="AED90" s="22"/>
      <c r="AEE90" s="22"/>
      <c r="AEF90" s="22"/>
      <c r="AEG90" s="22"/>
      <c r="AEH90" s="22"/>
      <c r="AEI90" s="22"/>
      <c r="AEJ90" s="22"/>
      <c r="AEK90" s="22"/>
      <c r="AEL90" s="22"/>
      <c r="AEM90" s="22"/>
      <c r="AEN90" s="22"/>
      <c r="AEO90" s="22"/>
      <c r="AEP90" s="22"/>
      <c r="AEQ90" s="22"/>
      <c r="AER90" s="22"/>
      <c r="AES90" s="22"/>
      <c r="AET90" s="22"/>
      <c r="AEU90" s="22"/>
      <c r="AEV90" s="22"/>
      <c r="AEW90" s="22"/>
      <c r="AEX90" s="22"/>
      <c r="AEY90" s="22"/>
      <c r="AEZ90" s="22"/>
      <c r="AFA90" s="22"/>
      <c r="AFB90" s="22"/>
      <c r="AFC90" s="22"/>
      <c r="AFD90" s="22"/>
      <c r="AFE90" s="22"/>
      <c r="AFF90" s="22"/>
      <c r="AFG90" s="22"/>
      <c r="AFH90" s="22"/>
      <c r="AFI90" s="22"/>
      <c r="AFJ90" s="22"/>
      <c r="AFK90" s="22"/>
      <c r="AFL90" s="22"/>
      <c r="AFM90" s="22"/>
      <c r="AFN90" s="22"/>
      <c r="AFO90" s="22"/>
      <c r="AFP90" s="22"/>
      <c r="AFQ90" s="22"/>
      <c r="AFR90" s="22"/>
      <c r="AFS90" s="22"/>
      <c r="AFT90" s="22"/>
      <c r="AFU90" s="22"/>
      <c r="AFV90" s="22"/>
      <c r="AFW90" s="22"/>
      <c r="AFX90" s="22"/>
      <c r="AFY90" s="22"/>
      <c r="AFZ90" s="22"/>
      <c r="AGA90" s="22"/>
      <c r="AGB90" s="22"/>
      <c r="AGC90" s="22"/>
      <c r="AGD90" s="22"/>
      <c r="AGE90" s="22"/>
      <c r="AGF90" s="22"/>
      <c r="AGG90" s="22"/>
      <c r="AGH90" s="22"/>
      <c r="AGI90" s="22"/>
      <c r="AGJ90" s="22"/>
      <c r="AGK90" s="22"/>
      <c r="AGL90" s="22"/>
      <c r="AGM90" s="22"/>
      <c r="AGN90" s="22"/>
      <c r="AGO90" s="22"/>
      <c r="AGP90" s="22"/>
      <c r="AGQ90" s="22"/>
      <c r="AGR90" s="22"/>
      <c r="AGS90" s="22"/>
      <c r="AGT90" s="22"/>
      <c r="AGU90" s="22"/>
      <c r="AGV90" s="22"/>
      <c r="AGW90" s="22"/>
      <c r="AGX90" s="22"/>
      <c r="AGY90" s="22"/>
      <c r="AGZ90" s="22"/>
      <c r="AHA90" s="22"/>
      <c r="AHB90" s="22"/>
      <c r="AHC90" s="22"/>
      <c r="AHD90" s="22"/>
      <c r="AHE90" s="22"/>
      <c r="AHF90" s="22"/>
      <c r="AHG90" s="22"/>
      <c r="AHH90" s="22"/>
      <c r="AHI90" s="22"/>
      <c r="AHJ90" s="22"/>
      <c r="AHK90" s="22"/>
      <c r="AHL90" s="22"/>
      <c r="AHM90" s="22"/>
      <c r="AHN90" s="22"/>
      <c r="AHO90" s="22"/>
      <c r="AHP90" s="22"/>
      <c r="AHQ90" s="22"/>
      <c r="AHR90" s="22"/>
      <c r="AHS90" s="22"/>
      <c r="AHT90" s="22"/>
      <c r="AHU90" s="22"/>
      <c r="AHV90" s="22"/>
      <c r="AHW90" s="22"/>
      <c r="AHX90" s="22"/>
      <c r="AHY90" s="22"/>
      <c r="AHZ90" s="22"/>
      <c r="AIA90" s="22"/>
      <c r="AIB90" s="22"/>
      <c r="AIC90" s="22"/>
      <c r="AID90" s="22"/>
      <c r="AIE90" s="22"/>
      <c r="AIF90" s="22"/>
      <c r="AIG90" s="22"/>
      <c r="AIH90" s="22"/>
      <c r="AII90" s="22"/>
      <c r="AIJ90" s="22"/>
      <c r="AIK90" s="22"/>
      <c r="AIL90" s="22"/>
      <c r="AIM90" s="22"/>
      <c r="AIN90" s="22"/>
      <c r="AIO90" s="22"/>
      <c r="AIP90" s="22"/>
      <c r="AIQ90" s="22"/>
      <c r="AIR90" s="22"/>
      <c r="AIS90" s="22"/>
      <c r="AIT90" s="22"/>
      <c r="AIU90" s="22"/>
      <c r="AIV90" s="22"/>
      <c r="AIW90" s="22"/>
      <c r="AIX90" s="22"/>
      <c r="AIY90" s="22"/>
      <c r="AIZ90" s="22"/>
      <c r="AJA90" s="22"/>
      <c r="AJB90" s="22"/>
      <c r="AJC90" s="22"/>
      <c r="AJD90" s="22"/>
      <c r="AJE90" s="22"/>
      <c r="AJF90" s="22"/>
      <c r="AJG90" s="22"/>
      <c r="AJH90" s="22"/>
      <c r="AJI90" s="22"/>
      <c r="AJJ90" s="22"/>
      <c r="AJK90" s="22"/>
      <c r="AJL90" s="22"/>
      <c r="AJM90" s="22"/>
      <c r="AJN90" s="22"/>
      <c r="AJO90" s="22"/>
      <c r="AJP90" s="22"/>
      <c r="AJQ90" s="22"/>
      <c r="AJR90" s="22"/>
      <c r="AJS90" s="22"/>
      <c r="AJT90" s="22"/>
      <c r="AJU90" s="22"/>
      <c r="AJV90" s="22"/>
      <c r="AJW90" s="22"/>
      <c r="AJX90" s="22"/>
      <c r="AJY90" s="22"/>
      <c r="AJZ90" s="22"/>
      <c r="AKA90" s="22"/>
      <c r="AKB90" s="22"/>
      <c r="AKC90" s="22"/>
      <c r="AKD90" s="22"/>
      <c r="AKE90" s="22"/>
      <c r="AKF90" s="22"/>
      <c r="AKG90" s="22"/>
      <c r="AKH90" s="22"/>
      <c r="AKI90" s="22"/>
      <c r="AKJ90" s="22"/>
      <c r="AKK90" s="22"/>
      <c r="AKL90" s="22"/>
      <c r="AKM90" s="22"/>
      <c r="AKN90" s="22"/>
      <c r="AKO90" s="22"/>
      <c r="AKP90" s="22"/>
      <c r="AKQ90" s="22"/>
      <c r="AKR90" s="22"/>
      <c r="AKS90" s="22"/>
      <c r="AKT90" s="22"/>
      <c r="AKU90" s="22"/>
      <c r="AKV90" s="22"/>
      <c r="AKW90" s="22"/>
      <c r="AKX90" s="22"/>
      <c r="AKY90" s="22"/>
      <c r="AKZ90" s="22"/>
      <c r="ALA90" s="22"/>
      <c r="ALB90" s="22"/>
      <c r="ALC90" s="22"/>
      <c r="ALD90" s="22"/>
      <c r="ALE90" s="22"/>
      <c r="ALF90" s="22"/>
      <c r="ALG90" s="22"/>
      <c r="ALH90" s="22"/>
      <c r="ALI90" s="22"/>
      <c r="ALJ90" s="22"/>
      <c r="ALK90" s="22"/>
      <c r="ALL90" s="22"/>
      <c r="ALM90" s="22"/>
      <c r="ALN90" s="22"/>
      <c r="ALO90" s="22"/>
      <c r="ALP90" s="22"/>
      <c r="ALQ90" s="22"/>
      <c r="ALR90" s="22"/>
      <c r="ALS90" s="22"/>
      <c r="ALT90" s="22"/>
      <c r="ALU90" s="22"/>
      <c r="ALV90" s="22"/>
      <c r="ALW90" s="22"/>
      <c r="ALX90" s="22"/>
      <c r="ALY90" s="22"/>
      <c r="ALZ90" s="22"/>
      <c r="AMA90" s="22"/>
      <c r="AMB90" s="22"/>
      <c r="AMC90" s="22"/>
      <c r="AMD90" s="22"/>
      <c r="AME90" s="22"/>
      <c r="AMF90" s="22"/>
      <c r="AMG90" s="22"/>
      <c r="AMH90" s="22"/>
      <c r="AMI90" s="22"/>
      <c r="AMJ90" s="22"/>
      <c r="AMK90" s="22"/>
      <c r="AML90" s="22"/>
      <c r="AMM90" s="22"/>
      <c r="AMN90" s="22"/>
      <c r="AMO90" s="22"/>
      <c r="AMP90" s="22"/>
      <c r="AMQ90" s="22"/>
      <c r="AMR90" s="22"/>
      <c r="AMS90" s="22"/>
      <c r="AMT90" s="22"/>
      <c r="AMU90" s="22"/>
      <c r="AMV90" s="22"/>
      <c r="AMW90" s="22"/>
      <c r="AMX90" s="22"/>
      <c r="AMY90" s="22"/>
      <c r="AMZ90" s="22"/>
      <c r="ANA90" s="22"/>
      <c r="ANB90" s="22"/>
      <c r="ANC90" s="22"/>
      <c r="AND90" s="22"/>
      <c r="ANE90" s="22"/>
      <c r="ANF90" s="22"/>
      <c r="ANG90" s="22"/>
      <c r="ANH90" s="22"/>
      <c r="ANI90" s="22"/>
      <c r="ANJ90" s="22"/>
      <c r="ANK90" s="22"/>
      <c r="ANL90" s="22"/>
      <c r="ANM90" s="22"/>
      <c r="ANN90" s="22"/>
      <c r="ANO90" s="22"/>
      <c r="ANP90" s="22"/>
      <c r="ANQ90" s="22"/>
      <c r="ANR90" s="22"/>
      <c r="ANS90" s="22"/>
      <c r="ANT90" s="22"/>
      <c r="ANU90" s="22"/>
      <c r="ANV90" s="22"/>
      <c r="ANW90" s="22"/>
      <c r="ANX90" s="22"/>
      <c r="ANY90" s="22"/>
      <c r="ANZ90" s="22"/>
      <c r="AOA90" s="22"/>
      <c r="AOB90" s="22"/>
      <c r="AOC90" s="22"/>
      <c r="AOD90" s="22"/>
      <c r="AOE90" s="22"/>
      <c r="AOF90" s="22"/>
      <c r="AOG90" s="22"/>
      <c r="AOH90" s="22"/>
      <c r="AOI90" s="22"/>
      <c r="AOJ90" s="22"/>
      <c r="AOK90" s="22"/>
      <c r="AOL90" s="22"/>
      <c r="AOM90" s="22"/>
      <c r="AON90" s="22"/>
      <c r="AOO90" s="22"/>
      <c r="AOP90" s="22"/>
      <c r="AOQ90" s="22"/>
      <c r="AOR90" s="22"/>
      <c r="AOS90" s="22"/>
      <c r="AOT90" s="22"/>
      <c r="AOU90" s="22"/>
      <c r="AOV90" s="22"/>
      <c r="AOW90" s="22"/>
      <c r="AOX90" s="22"/>
      <c r="AOY90" s="22"/>
      <c r="AOZ90" s="22"/>
      <c r="APA90" s="22"/>
      <c r="APB90" s="22"/>
      <c r="APC90" s="22"/>
      <c r="APD90" s="22"/>
      <c r="APE90" s="22"/>
      <c r="APF90" s="22"/>
      <c r="APG90" s="22"/>
      <c r="APH90" s="22"/>
      <c r="API90" s="22"/>
      <c r="APJ90" s="22"/>
      <c r="APK90" s="22"/>
      <c r="APL90" s="22"/>
      <c r="APM90" s="22"/>
      <c r="APN90" s="22"/>
      <c r="APO90" s="22"/>
      <c r="APP90" s="22"/>
      <c r="APQ90" s="22"/>
      <c r="APR90" s="22"/>
      <c r="APS90" s="22"/>
      <c r="APT90" s="22"/>
      <c r="APU90" s="22"/>
      <c r="APV90" s="22"/>
      <c r="APW90" s="22"/>
      <c r="APX90" s="22"/>
      <c r="APY90" s="22"/>
      <c r="APZ90" s="22"/>
      <c r="AQA90" s="22"/>
      <c r="AQB90" s="22"/>
      <c r="AQC90" s="22"/>
      <c r="AQD90" s="22"/>
      <c r="AQE90" s="22"/>
      <c r="AQF90" s="22"/>
      <c r="AQG90" s="22"/>
      <c r="AQH90" s="22"/>
      <c r="AQI90" s="22"/>
      <c r="AQJ90" s="22"/>
      <c r="AQK90" s="22"/>
      <c r="AQL90" s="22"/>
      <c r="AQM90" s="22"/>
      <c r="AQN90" s="22"/>
      <c r="AQO90" s="22"/>
      <c r="AQP90" s="22"/>
      <c r="AQQ90" s="22"/>
      <c r="AQR90" s="22"/>
      <c r="AQS90" s="22"/>
      <c r="AQT90" s="22"/>
      <c r="AQU90" s="22"/>
      <c r="AQV90" s="22"/>
      <c r="AQW90" s="22"/>
      <c r="AQX90" s="22"/>
      <c r="AQY90" s="22"/>
      <c r="AQZ90" s="22"/>
      <c r="ARA90" s="22"/>
      <c r="ARB90" s="22"/>
      <c r="ARC90" s="22"/>
      <c r="ARD90" s="22"/>
      <c r="ARE90" s="22"/>
      <c r="ARF90" s="22"/>
      <c r="ARG90" s="22"/>
      <c r="ARH90" s="22"/>
      <c r="ARI90" s="22"/>
      <c r="ARJ90" s="22"/>
      <c r="ARK90" s="22"/>
      <c r="ARL90" s="22"/>
      <c r="ARM90" s="22"/>
      <c r="ARN90" s="22"/>
      <c r="ARO90" s="22"/>
      <c r="ARP90" s="22"/>
      <c r="ARQ90" s="22"/>
      <c r="ARR90" s="22"/>
      <c r="ARS90" s="22"/>
      <c r="ART90" s="22"/>
      <c r="ARU90" s="22"/>
      <c r="ARV90" s="22"/>
      <c r="ARW90" s="22"/>
      <c r="ARX90" s="22"/>
      <c r="ARY90" s="22"/>
      <c r="ARZ90" s="22"/>
      <c r="ASA90" s="22"/>
      <c r="ASB90" s="22"/>
      <c r="ASC90" s="22"/>
      <c r="ASD90" s="22"/>
      <c r="ASE90" s="22"/>
      <c r="ASF90" s="22"/>
      <c r="ASG90" s="22"/>
      <c r="ASH90" s="22"/>
      <c r="ASI90" s="22"/>
      <c r="ASJ90" s="22"/>
      <c r="ASK90" s="22"/>
      <c r="ASL90" s="22"/>
      <c r="ASM90" s="22"/>
      <c r="ASN90" s="22"/>
      <c r="ASO90" s="22"/>
      <c r="ASP90" s="22"/>
      <c r="ASQ90" s="22"/>
      <c r="ASR90" s="22"/>
      <c r="ASS90" s="22"/>
      <c r="AST90" s="22"/>
      <c r="ASU90" s="22"/>
      <c r="ASV90" s="22"/>
      <c r="ASW90" s="22"/>
      <c r="ASX90" s="22"/>
      <c r="ASY90" s="22"/>
      <c r="ASZ90" s="22"/>
      <c r="ATA90" s="22"/>
      <c r="ATB90" s="22"/>
      <c r="ATC90" s="22"/>
      <c r="ATD90" s="22"/>
      <c r="ATE90" s="22"/>
      <c r="ATF90" s="22"/>
      <c r="ATG90" s="22"/>
      <c r="ATH90" s="22"/>
      <c r="ATI90" s="22"/>
      <c r="ATJ90" s="22"/>
      <c r="ATK90" s="22"/>
      <c r="ATL90" s="22"/>
      <c r="ATM90" s="22"/>
      <c r="ATN90" s="22"/>
      <c r="ATO90" s="22"/>
      <c r="ATP90" s="22"/>
      <c r="ATQ90" s="22"/>
      <c r="ATR90" s="22"/>
      <c r="ATS90" s="22"/>
      <c r="ATT90" s="22"/>
      <c r="ATU90" s="22"/>
      <c r="ATV90" s="22"/>
      <c r="ATW90" s="22"/>
      <c r="ATX90" s="22"/>
      <c r="ATY90" s="22"/>
      <c r="ATZ90" s="22"/>
      <c r="AUA90" s="22"/>
      <c r="AUB90" s="22"/>
      <c r="AUC90" s="22"/>
      <c r="AUD90" s="22"/>
      <c r="AUE90" s="22"/>
      <c r="AUF90" s="22"/>
      <c r="AUG90" s="22"/>
      <c r="AUH90" s="22"/>
      <c r="AUI90" s="22"/>
      <c r="AUJ90" s="22"/>
      <c r="AUK90" s="22"/>
      <c r="AUL90" s="22"/>
      <c r="AUM90" s="22"/>
      <c r="AUN90" s="22"/>
      <c r="AUO90" s="22"/>
      <c r="AUP90" s="22"/>
      <c r="AUQ90" s="22"/>
      <c r="AUR90" s="22"/>
      <c r="AUS90" s="22"/>
      <c r="AUT90" s="22"/>
      <c r="AUU90" s="22"/>
      <c r="AUV90" s="22"/>
      <c r="AUW90" s="22"/>
      <c r="AUX90" s="22"/>
      <c r="AUY90" s="22"/>
      <c r="AUZ90" s="22"/>
      <c r="AVA90" s="22"/>
      <c r="AVB90" s="22"/>
      <c r="AVC90" s="22"/>
      <c r="AVD90" s="22"/>
      <c r="AVE90" s="22"/>
      <c r="AVF90" s="22"/>
      <c r="AVG90" s="22"/>
      <c r="AVH90" s="22"/>
      <c r="AVI90" s="22"/>
      <c r="AVJ90" s="22"/>
      <c r="AVK90" s="22"/>
      <c r="AVL90" s="22"/>
      <c r="AVM90" s="22"/>
      <c r="AVN90" s="22"/>
      <c r="AVO90" s="22"/>
      <c r="AVP90" s="22"/>
      <c r="AVQ90" s="22"/>
      <c r="AVR90" s="22"/>
      <c r="AVS90" s="22"/>
      <c r="AVT90" s="22"/>
      <c r="AVU90" s="22"/>
      <c r="AVV90" s="22"/>
      <c r="AVW90" s="22"/>
      <c r="AVX90" s="22"/>
      <c r="AVY90" s="22"/>
      <c r="AVZ90" s="22"/>
      <c r="AWA90" s="22"/>
      <c r="AWB90" s="22"/>
      <c r="AWC90" s="22"/>
      <c r="AWD90" s="22"/>
      <c r="AWE90" s="22"/>
      <c r="AWF90" s="22"/>
      <c r="AWG90" s="22"/>
      <c r="AWH90" s="22"/>
      <c r="AWI90" s="22"/>
      <c r="AWJ90" s="22"/>
      <c r="AWK90" s="22"/>
      <c r="AWL90" s="22"/>
      <c r="AWM90" s="22"/>
      <c r="AWN90" s="22"/>
      <c r="AWO90" s="22"/>
      <c r="AWP90" s="22"/>
      <c r="AWQ90" s="22"/>
      <c r="AWR90" s="22"/>
      <c r="AWS90" s="22"/>
      <c r="AWT90" s="22"/>
      <c r="AWU90" s="22"/>
      <c r="AWV90" s="22"/>
      <c r="AWW90" s="22"/>
      <c r="AWX90" s="22"/>
      <c r="AWY90" s="22"/>
      <c r="AWZ90" s="22"/>
      <c r="AXA90" s="22"/>
      <c r="AXB90" s="22"/>
      <c r="AXC90" s="22"/>
      <c r="AXD90" s="22"/>
      <c r="AXE90" s="22"/>
      <c r="AXF90" s="22"/>
      <c r="AXG90" s="22"/>
      <c r="AXH90" s="22"/>
      <c r="AXI90" s="22"/>
      <c r="AXJ90" s="22"/>
      <c r="AXK90" s="22"/>
      <c r="AXL90" s="22"/>
      <c r="AXM90" s="22"/>
      <c r="AXN90" s="22"/>
      <c r="AXO90" s="22"/>
      <c r="AXP90" s="22"/>
      <c r="AXQ90" s="22"/>
      <c r="AXR90" s="22"/>
      <c r="AXS90" s="22"/>
      <c r="AXT90" s="22"/>
      <c r="AXU90" s="22"/>
      <c r="AXV90" s="22"/>
      <c r="AXW90" s="22"/>
      <c r="AXX90" s="22"/>
      <c r="AXY90" s="22"/>
      <c r="AXZ90" s="22"/>
      <c r="AYA90" s="22"/>
      <c r="AYB90" s="22"/>
      <c r="AYC90" s="22"/>
      <c r="AYD90" s="22"/>
      <c r="AYE90" s="22"/>
      <c r="AYF90" s="22"/>
      <c r="AYG90" s="22"/>
      <c r="AYH90" s="22"/>
      <c r="AYI90" s="22"/>
      <c r="AYJ90" s="22"/>
      <c r="AYK90" s="22"/>
      <c r="AYL90" s="22"/>
      <c r="AYM90" s="22"/>
      <c r="AYN90" s="22"/>
      <c r="AYO90" s="22"/>
      <c r="AYP90" s="22"/>
      <c r="AYQ90" s="22"/>
      <c r="AYR90" s="22"/>
      <c r="AYS90" s="22"/>
      <c r="AYT90" s="22"/>
      <c r="AYU90" s="22"/>
      <c r="AYV90" s="22"/>
      <c r="AYW90" s="22"/>
      <c r="AYX90" s="22"/>
      <c r="AYY90" s="22"/>
      <c r="AYZ90" s="22"/>
      <c r="AZA90" s="22"/>
      <c r="AZB90" s="22"/>
      <c r="AZC90" s="22"/>
      <c r="AZD90" s="22"/>
      <c r="AZE90" s="22"/>
      <c r="AZF90" s="22"/>
      <c r="AZG90" s="22"/>
      <c r="AZH90" s="22"/>
      <c r="AZI90" s="22"/>
      <c r="AZJ90" s="22"/>
      <c r="AZK90" s="22"/>
      <c r="AZL90" s="22"/>
      <c r="AZM90" s="22"/>
      <c r="AZN90" s="22"/>
      <c r="AZO90" s="22"/>
      <c r="AZP90" s="22"/>
      <c r="AZQ90" s="22"/>
      <c r="AZR90" s="22"/>
      <c r="AZS90" s="22"/>
      <c r="AZT90" s="22"/>
      <c r="AZU90" s="22"/>
      <c r="AZV90" s="22"/>
      <c r="AZW90" s="22"/>
      <c r="AZX90" s="22"/>
      <c r="AZY90" s="22"/>
      <c r="AZZ90" s="22"/>
      <c r="BAA90" s="22"/>
      <c r="BAB90" s="22"/>
      <c r="BAC90" s="22"/>
      <c r="BAD90" s="22"/>
      <c r="BAE90" s="22"/>
      <c r="BAF90" s="22"/>
      <c r="BAG90" s="22"/>
      <c r="BAH90" s="22"/>
      <c r="BAI90" s="22"/>
      <c r="BAJ90" s="22"/>
      <c r="BAK90" s="22"/>
      <c r="BAL90" s="22"/>
      <c r="BAM90" s="22"/>
      <c r="BAN90" s="22"/>
      <c r="BAO90" s="22"/>
      <c r="BAP90" s="22"/>
      <c r="BAQ90" s="22"/>
      <c r="BAR90" s="22"/>
      <c r="BAS90" s="22"/>
      <c r="BAT90" s="22"/>
      <c r="BAU90" s="22"/>
      <c r="BAV90" s="22"/>
      <c r="BAW90" s="22"/>
      <c r="BAX90" s="22"/>
      <c r="BAY90" s="22"/>
      <c r="BAZ90" s="22"/>
      <c r="BBA90" s="22"/>
      <c r="BBB90" s="22"/>
      <c r="BBC90" s="22"/>
      <c r="BBD90" s="22"/>
      <c r="BBE90" s="22"/>
      <c r="BBF90" s="22"/>
      <c r="BBG90" s="22"/>
      <c r="BBH90" s="22"/>
      <c r="BBI90" s="22"/>
      <c r="BBJ90" s="22"/>
      <c r="BBK90" s="22"/>
      <c r="BBL90" s="22"/>
      <c r="BBM90" s="22"/>
      <c r="BBN90" s="22"/>
      <c r="BBO90" s="22"/>
      <c r="BBP90" s="22"/>
      <c r="BBQ90" s="22"/>
      <c r="BBR90" s="22"/>
      <c r="BBS90" s="22"/>
      <c r="BBT90" s="22"/>
      <c r="BBU90" s="22"/>
      <c r="BBV90" s="22"/>
      <c r="BBW90" s="22"/>
      <c r="BBX90" s="22"/>
      <c r="BBY90" s="22"/>
      <c r="BBZ90" s="22"/>
      <c r="BCA90" s="22"/>
      <c r="BCB90" s="22"/>
      <c r="BCC90" s="22"/>
      <c r="BCD90" s="22"/>
      <c r="BCE90" s="22"/>
      <c r="BCF90" s="22"/>
      <c r="BCG90" s="22"/>
      <c r="BCH90" s="22"/>
      <c r="BCI90" s="22"/>
      <c r="BCJ90" s="22"/>
      <c r="BCK90" s="22"/>
      <c r="BCL90" s="22"/>
      <c r="BCM90" s="22"/>
      <c r="BCN90" s="22"/>
      <c r="BCO90" s="22"/>
      <c r="BCP90" s="22"/>
      <c r="BCQ90" s="22"/>
      <c r="BCR90" s="22"/>
      <c r="BCS90" s="22"/>
      <c r="BCT90" s="22"/>
      <c r="BCU90" s="22"/>
      <c r="BCV90" s="22"/>
      <c r="BCW90" s="22"/>
      <c r="BCX90" s="22"/>
      <c r="BCY90" s="22"/>
      <c r="BCZ90" s="22"/>
      <c r="BDA90" s="22"/>
      <c r="BDB90" s="22"/>
      <c r="BDC90" s="22"/>
      <c r="BDD90" s="22"/>
      <c r="BDE90" s="22"/>
      <c r="BDF90" s="22"/>
      <c r="BDG90" s="22"/>
      <c r="BDH90" s="22"/>
      <c r="BDI90" s="22"/>
      <c r="BDJ90" s="22"/>
      <c r="BDK90" s="22"/>
      <c r="BDL90" s="22"/>
      <c r="BDM90" s="22"/>
      <c r="BDN90" s="22"/>
      <c r="BDO90" s="22"/>
      <c r="BDP90" s="22"/>
      <c r="BDQ90" s="22"/>
      <c r="BDR90" s="22"/>
      <c r="BDS90" s="22"/>
      <c r="BDT90" s="22"/>
      <c r="BDU90" s="22"/>
      <c r="BDV90" s="22"/>
      <c r="BDW90" s="22"/>
      <c r="BDX90" s="22"/>
      <c r="BDY90" s="22"/>
      <c r="BDZ90" s="22"/>
      <c r="BEA90" s="22"/>
      <c r="BEB90" s="22"/>
      <c r="BEC90" s="22"/>
      <c r="BED90" s="22"/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6"/>
      <c r="CZV90" s="26"/>
      <c r="CZW90" s="26"/>
      <c r="CZX90" s="26"/>
      <c r="CZY90" s="26"/>
      <c r="CZZ90" s="26"/>
      <c r="DAA90" s="26"/>
      <c r="DAB90" s="26"/>
      <c r="DAC90" s="26"/>
      <c r="DAD90" s="26"/>
      <c r="DAE90" s="26"/>
      <c r="DAF90" s="26"/>
      <c r="DAG90" s="26"/>
      <c r="DAH90" s="26"/>
      <c r="DAI90" s="26"/>
      <c r="DAJ90" s="26"/>
      <c r="DAK90" s="26"/>
      <c r="DAL90" s="26"/>
      <c r="DAM90" s="26"/>
      <c r="DAN90" s="26"/>
      <c r="DAO90" s="26"/>
      <c r="DAP90" s="26"/>
      <c r="DAQ90" s="26"/>
      <c r="DAR90" s="26"/>
      <c r="DAS90" s="26"/>
      <c r="DAT90" s="26"/>
      <c r="DAU90" s="26"/>
      <c r="DAV90" s="26"/>
      <c r="DAW90" s="26"/>
      <c r="DAX90" s="26"/>
      <c r="DAY90" s="26"/>
      <c r="DAZ90" s="26"/>
      <c r="DBA90" s="26"/>
      <c r="DBB90" s="26"/>
      <c r="DBC90" s="26"/>
      <c r="DBD90" s="26"/>
      <c r="DBE90" s="26"/>
      <c r="DBF90" s="26"/>
      <c r="DBG90" s="26"/>
      <c r="DBH90" s="26"/>
      <c r="DBI90" s="26"/>
      <c r="DBJ90" s="26"/>
      <c r="DBK90" s="26"/>
      <c r="DBL90" s="26"/>
      <c r="DBM90" s="26"/>
      <c r="DBN90" s="26"/>
      <c r="DBO90" s="26"/>
      <c r="DBP90" s="26"/>
      <c r="DBQ90" s="26"/>
      <c r="DBR90" s="26"/>
      <c r="DBS90" s="26"/>
      <c r="DBT90" s="26"/>
      <c r="DBU90" s="26"/>
      <c r="DBV90" s="26"/>
      <c r="DBW90" s="26"/>
      <c r="DBX90" s="26"/>
      <c r="DBY90" s="26"/>
      <c r="DBZ90" s="26"/>
      <c r="DCA90" s="26"/>
      <c r="DCB90" s="26"/>
      <c r="DCC90" s="26"/>
      <c r="DCD90" s="26"/>
      <c r="DCE90" s="26"/>
      <c r="DCF90" s="26"/>
      <c r="DCG90" s="26"/>
      <c r="DCH90" s="26"/>
      <c r="DCI90" s="26"/>
      <c r="DCJ90" s="26"/>
      <c r="DCK90" s="26"/>
      <c r="DCL90" s="26"/>
      <c r="DCM90" s="26"/>
      <c r="DCN90" s="26"/>
      <c r="DCO90" s="26"/>
      <c r="DCP90" s="26"/>
      <c r="DCQ90" s="26"/>
      <c r="DCR90" s="26"/>
      <c r="DCS90" s="26"/>
      <c r="DCT90" s="26"/>
      <c r="DCU90" s="26"/>
      <c r="DCV90" s="26"/>
      <c r="DCW90" s="26"/>
      <c r="DCX90" s="26"/>
      <c r="DCY90" s="26"/>
      <c r="DCZ90" s="26"/>
      <c r="DDA90" s="26"/>
      <c r="DDB90" s="26"/>
      <c r="DDC90" s="26"/>
      <c r="DDD90" s="26"/>
      <c r="DDE90" s="26"/>
      <c r="DDF90" s="26"/>
      <c r="DDG90" s="26"/>
      <c r="DDH90" s="26"/>
      <c r="DDI90" s="26"/>
      <c r="DDJ90" s="26"/>
      <c r="DDK90" s="26"/>
      <c r="DDL90" s="26"/>
      <c r="DDM90" s="26"/>
      <c r="DDN90" s="26"/>
      <c r="DDO90" s="26"/>
      <c r="DDP90" s="26"/>
      <c r="DDQ90" s="26"/>
      <c r="DDR90" s="26"/>
      <c r="DDS90" s="26"/>
      <c r="DDT90" s="26"/>
      <c r="DDU90" s="26"/>
      <c r="DDV90" s="26"/>
      <c r="DDW90" s="26"/>
      <c r="DDX90" s="26"/>
      <c r="DDY90" s="26"/>
      <c r="DDZ90" s="26"/>
      <c r="DEA90" s="26"/>
      <c r="DEB90" s="26"/>
      <c r="DEC90" s="26"/>
      <c r="DED90" s="26"/>
      <c r="DEE90" s="26"/>
      <c r="DEF90" s="26"/>
      <c r="DEG90" s="26"/>
      <c r="DEH90" s="26"/>
      <c r="DEI90" s="26"/>
      <c r="DEJ90" s="26"/>
      <c r="DEK90" s="26"/>
      <c r="DEL90" s="26"/>
      <c r="DEM90" s="26"/>
      <c r="DEN90" s="26"/>
      <c r="DEO90" s="26"/>
      <c r="DEP90" s="26"/>
      <c r="DEQ90" s="26"/>
      <c r="DER90" s="26"/>
      <c r="DES90" s="26"/>
      <c r="DET90" s="26"/>
      <c r="DEU90" s="26"/>
      <c r="DEV90" s="26"/>
      <c r="DEW90" s="26"/>
      <c r="DEX90" s="26"/>
      <c r="DEY90" s="26"/>
      <c r="DEZ90" s="26"/>
      <c r="DFA90" s="26"/>
      <c r="DFB90" s="26"/>
      <c r="DFC90" s="26"/>
      <c r="DFD90" s="26"/>
      <c r="DFE90" s="26"/>
      <c r="DFF90" s="26"/>
      <c r="DFG90" s="26"/>
      <c r="DFH90" s="26"/>
      <c r="DFI90" s="26"/>
      <c r="DFJ90" s="26"/>
      <c r="DFK90" s="26"/>
      <c r="DFL90" s="26"/>
      <c r="DFM90" s="26"/>
      <c r="DFN90" s="26"/>
      <c r="DFO90" s="26"/>
      <c r="DFP90" s="26"/>
      <c r="DFQ90" s="26"/>
      <c r="DFR90" s="26"/>
      <c r="DFS90" s="26"/>
      <c r="DFT90" s="26"/>
      <c r="DFU90" s="26"/>
      <c r="DFV90" s="26"/>
      <c r="DFW90" s="26"/>
      <c r="DFX90" s="26"/>
      <c r="DFY90" s="26"/>
      <c r="DFZ90" s="26"/>
      <c r="DGA90" s="26"/>
      <c r="DGB90" s="26"/>
      <c r="DGC90" s="26"/>
      <c r="DGD90" s="26"/>
      <c r="DGE90" s="26"/>
      <c r="DGF90" s="26"/>
      <c r="DGG90" s="26"/>
      <c r="DGH90" s="26"/>
      <c r="DGI90" s="26"/>
      <c r="DGJ90" s="26"/>
      <c r="DGK90" s="26"/>
      <c r="DGL90" s="26"/>
      <c r="DGM90" s="26"/>
      <c r="DGN90" s="26"/>
      <c r="DGO90" s="26"/>
      <c r="DGP90" s="26"/>
      <c r="DGQ90" s="26"/>
      <c r="DGR90" s="26"/>
      <c r="DGS90" s="26"/>
      <c r="DGT90" s="26"/>
      <c r="DGU90" s="26"/>
      <c r="DGV90" s="26"/>
      <c r="DGW90" s="26"/>
      <c r="DGX90" s="26"/>
      <c r="DGY90" s="26"/>
      <c r="DGZ90" s="26"/>
      <c r="DHA90" s="26"/>
      <c r="DHB90" s="26"/>
      <c r="DHC90" s="26"/>
      <c r="DHD90" s="26"/>
      <c r="DHE90" s="26"/>
      <c r="DHF90" s="26"/>
      <c r="DHG90" s="26"/>
      <c r="DHH90" s="26"/>
      <c r="DHI90" s="26"/>
      <c r="DHJ90" s="26"/>
      <c r="DHK90" s="26"/>
      <c r="DHL90" s="26"/>
      <c r="DHM90" s="26"/>
      <c r="DHN90" s="26"/>
      <c r="DHO90" s="26"/>
      <c r="DHP90" s="26"/>
      <c r="DHQ90" s="26"/>
      <c r="DHR90" s="26"/>
      <c r="DHS90" s="26"/>
      <c r="DHT90" s="26"/>
      <c r="DHU90" s="26"/>
      <c r="DHV90" s="26"/>
      <c r="DHW90" s="26"/>
      <c r="DHX90" s="26"/>
      <c r="DHY90" s="26"/>
      <c r="DHZ90" s="26"/>
      <c r="DIA90" s="26"/>
      <c r="DIB90" s="26"/>
      <c r="DIC90" s="26"/>
      <c r="DID90" s="26"/>
      <c r="DIE90" s="26"/>
      <c r="DIF90" s="26"/>
      <c r="DIG90" s="26"/>
      <c r="DIH90" s="26"/>
      <c r="DII90" s="26"/>
      <c r="DIJ90" s="26"/>
      <c r="DIK90" s="26"/>
      <c r="DIL90" s="26"/>
      <c r="DIM90" s="26"/>
      <c r="DIN90" s="26"/>
      <c r="DIO90" s="26"/>
      <c r="DIP90" s="26"/>
      <c r="DIQ90" s="26"/>
      <c r="DIR90" s="26"/>
      <c r="DIS90" s="26"/>
      <c r="DIT90" s="26"/>
      <c r="DIU90" s="26"/>
      <c r="DIV90" s="26"/>
      <c r="DIW90" s="26"/>
      <c r="DIX90" s="26"/>
      <c r="DIY90" s="26"/>
      <c r="DIZ90" s="26"/>
      <c r="DJA90" s="26"/>
      <c r="DJB90" s="26"/>
      <c r="DJC90" s="26"/>
      <c r="DJD90" s="26"/>
      <c r="DJE90" s="26"/>
      <c r="DJF90" s="26"/>
      <c r="DJG90" s="26"/>
      <c r="DJH90" s="26"/>
      <c r="DJI90" s="26"/>
      <c r="DJJ90" s="26"/>
      <c r="DJK90" s="26"/>
      <c r="DJL90" s="26"/>
      <c r="DJM90" s="26"/>
      <c r="DJN90" s="26"/>
      <c r="DJO90" s="26"/>
      <c r="DJP90" s="26"/>
      <c r="DJQ90" s="26"/>
      <c r="DJR90" s="26"/>
      <c r="DJS90" s="26"/>
      <c r="DJT90" s="26"/>
      <c r="DJU90" s="26"/>
      <c r="DJV90" s="26"/>
      <c r="DJW90" s="26"/>
      <c r="DJX90" s="26"/>
      <c r="DJY90" s="26"/>
      <c r="DJZ90" s="26"/>
      <c r="DKA90" s="26"/>
      <c r="DKB90" s="26"/>
      <c r="DKC90" s="26"/>
      <c r="DKD90" s="26"/>
      <c r="DKE90" s="26"/>
      <c r="DKF90" s="26"/>
      <c r="DKG90" s="26"/>
      <c r="DKH90" s="26"/>
      <c r="DKI90" s="26"/>
      <c r="DKJ90" s="26"/>
      <c r="DKK90" s="26"/>
      <c r="DKL90" s="26"/>
      <c r="DKM90" s="26"/>
      <c r="DKN90" s="26"/>
      <c r="DKO90" s="26"/>
      <c r="DKP90" s="26"/>
      <c r="DKQ90" s="26"/>
      <c r="DKR90" s="26"/>
      <c r="DKS90" s="26"/>
      <c r="DKT90" s="26"/>
      <c r="DKU90" s="26"/>
      <c r="DKV90" s="26"/>
      <c r="DKW90" s="26"/>
      <c r="DKX90" s="26"/>
      <c r="DKY90" s="26"/>
      <c r="DKZ90" s="26"/>
      <c r="DLA90" s="26"/>
      <c r="DLB90" s="26"/>
      <c r="DLC90" s="26"/>
      <c r="DLD90" s="26"/>
      <c r="DLE90" s="26"/>
      <c r="DLF90" s="26"/>
      <c r="DLG90" s="26"/>
      <c r="DLH90" s="26"/>
      <c r="DLI90" s="26"/>
      <c r="DLJ90" s="26"/>
      <c r="DLK90" s="26"/>
      <c r="DLL90" s="26"/>
      <c r="DLM90" s="26"/>
      <c r="DLN90" s="26"/>
      <c r="DLO90" s="26"/>
      <c r="DLP90" s="26"/>
      <c r="DLQ90" s="26"/>
      <c r="DLR90" s="26"/>
      <c r="DLS90" s="26"/>
      <c r="DLT90" s="26"/>
      <c r="DLU90" s="26"/>
      <c r="DLV90" s="26"/>
      <c r="DLW90" s="26"/>
      <c r="DLX90" s="26"/>
      <c r="DLY90" s="26"/>
      <c r="DLZ90" s="26"/>
      <c r="DMA90" s="26"/>
      <c r="DMB90" s="26"/>
      <c r="DMC90" s="26"/>
      <c r="DMD90" s="26"/>
      <c r="DME90" s="26"/>
      <c r="DMF90" s="26"/>
      <c r="DMG90" s="26"/>
      <c r="DMH90" s="26"/>
      <c r="DMI90" s="26"/>
      <c r="DMJ90" s="26"/>
      <c r="DMK90" s="26"/>
      <c r="DML90" s="26"/>
      <c r="DMM90" s="26"/>
      <c r="DMN90" s="26"/>
      <c r="DMO90" s="26"/>
      <c r="DMP90" s="26"/>
      <c r="DMQ90" s="26"/>
      <c r="DMR90" s="26"/>
      <c r="DMS90" s="26"/>
      <c r="DMT90" s="26"/>
      <c r="DMU90" s="26"/>
      <c r="DMV90" s="26"/>
      <c r="DMW90" s="26"/>
      <c r="DMX90" s="26"/>
      <c r="DMY90" s="26"/>
      <c r="DMZ90" s="26"/>
      <c r="DNA90" s="26"/>
      <c r="DNB90" s="26"/>
      <c r="DNC90" s="26"/>
      <c r="DND90" s="26"/>
      <c r="DNE90" s="26"/>
      <c r="DNF90" s="26"/>
      <c r="DNG90" s="26"/>
      <c r="DNH90" s="26"/>
      <c r="DNI90" s="26"/>
      <c r="DNJ90" s="26"/>
      <c r="DNK90" s="26"/>
      <c r="DNL90" s="26"/>
      <c r="DNM90" s="26"/>
      <c r="DNN90" s="26"/>
      <c r="DNO90" s="26"/>
      <c r="DNP90" s="26"/>
      <c r="DNQ90" s="26"/>
      <c r="DNR90" s="26"/>
      <c r="DNS90" s="26"/>
      <c r="DNT90" s="26"/>
      <c r="DNU90" s="26"/>
      <c r="DNV90" s="26"/>
      <c r="DNW90" s="26"/>
      <c r="DNX90" s="26"/>
      <c r="DNY90" s="26"/>
      <c r="DNZ90" s="26"/>
      <c r="DOA90" s="26"/>
      <c r="DOB90" s="26"/>
      <c r="DOC90" s="26"/>
      <c r="DOD90" s="26"/>
      <c r="DOE90" s="26"/>
      <c r="DOF90" s="26"/>
      <c r="DOG90" s="26"/>
      <c r="DOH90" s="26"/>
      <c r="DOI90" s="26"/>
      <c r="DOJ90" s="26"/>
      <c r="DOK90" s="26"/>
      <c r="DOL90" s="26"/>
      <c r="DOM90" s="26"/>
      <c r="DON90" s="26"/>
      <c r="DOO90" s="26"/>
      <c r="DOP90" s="26"/>
      <c r="DOQ90" s="26"/>
      <c r="DOR90" s="26"/>
      <c r="DOS90" s="26"/>
      <c r="DOT90" s="26"/>
      <c r="DOU90" s="26"/>
      <c r="DOV90" s="26"/>
      <c r="DOW90" s="26"/>
      <c r="DOX90" s="26"/>
      <c r="DOY90" s="26"/>
      <c r="DOZ90" s="26"/>
      <c r="DPA90" s="26"/>
      <c r="DPB90" s="26"/>
      <c r="DPC90" s="26"/>
      <c r="DPD90" s="26"/>
      <c r="DPE90" s="26"/>
      <c r="DPF90" s="26"/>
      <c r="DPG90" s="26"/>
      <c r="DPH90" s="26"/>
      <c r="DPI90" s="26"/>
      <c r="DPJ90" s="26"/>
      <c r="DPK90" s="26"/>
      <c r="DPL90" s="26"/>
      <c r="DPM90" s="26"/>
      <c r="DPN90" s="26"/>
      <c r="DPO90" s="26"/>
      <c r="DPP90" s="26"/>
      <c r="DPQ90" s="26"/>
      <c r="DPR90" s="26"/>
      <c r="DPS90" s="26"/>
      <c r="DPT90" s="26"/>
      <c r="DPU90" s="26"/>
      <c r="DPV90" s="26"/>
      <c r="DPW90" s="26"/>
      <c r="DPX90" s="26"/>
      <c r="DPY90" s="26"/>
      <c r="DPZ90" s="26"/>
      <c r="DQA90" s="26"/>
      <c r="DQB90" s="26"/>
      <c r="DQC90" s="26"/>
      <c r="DQD90" s="26"/>
      <c r="DQE90" s="26"/>
      <c r="DQF90" s="26"/>
      <c r="DQG90" s="26"/>
      <c r="DQH90" s="26"/>
      <c r="DQI90" s="26"/>
      <c r="DQJ90" s="26"/>
      <c r="DQK90" s="26"/>
      <c r="DQL90" s="26"/>
      <c r="DQM90" s="26"/>
      <c r="DQN90" s="26"/>
      <c r="DQO90" s="26"/>
      <c r="DQP90" s="26"/>
      <c r="DQQ90" s="26"/>
      <c r="DQR90" s="26"/>
      <c r="DQS90" s="26"/>
      <c r="DQT90" s="26"/>
      <c r="DQU90" s="26"/>
      <c r="DQV90" s="26"/>
      <c r="DQW90" s="26"/>
      <c r="DQX90" s="26"/>
      <c r="DQY90" s="26"/>
      <c r="DQZ90" s="26"/>
      <c r="DRA90" s="26"/>
      <c r="DRB90" s="26"/>
      <c r="DRC90" s="26"/>
      <c r="DRD90" s="26"/>
      <c r="DRE90" s="26"/>
      <c r="DRF90" s="26"/>
      <c r="DRG90" s="26"/>
      <c r="DRH90" s="26"/>
      <c r="DRI90" s="26"/>
      <c r="DRJ90" s="26"/>
      <c r="DRK90" s="26"/>
      <c r="DRL90" s="26"/>
      <c r="DRM90" s="26"/>
      <c r="DRN90" s="26"/>
      <c r="DRO90" s="26"/>
      <c r="DRP90" s="26"/>
      <c r="DRQ90" s="26"/>
      <c r="DRR90" s="26"/>
      <c r="DRS90" s="26"/>
      <c r="DRT90" s="26"/>
      <c r="DRU90" s="26"/>
      <c r="DRV90" s="26"/>
      <c r="DRW90" s="26"/>
      <c r="DRX90" s="26"/>
      <c r="DRY90" s="26"/>
      <c r="DRZ90" s="26"/>
      <c r="DSA90" s="26"/>
      <c r="DSB90" s="26"/>
      <c r="DSC90" s="26"/>
      <c r="DSD90" s="26"/>
      <c r="DSE90" s="26"/>
      <c r="DSF90" s="26"/>
      <c r="DSG90" s="26"/>
      <c r="DSH90" s="26"/>
      <c r="DSI90" s="26"/>
      <c r="DSJ90" s="26"/>
      <c r="DSK90" s="26"/>
      <c r="DSL90" s="26"/>
      <c r="DSM90" s="26"/>
      <c r="DSN90" s="26"/>
      <c r="DSO90" s="26"/>
      <c r="DSP90" s="26"/>
      <c r="DSQ90" s="26"/>
      <c r="DSR90" s="26"/>
      <c r="DSS90" s="26"/>
      <c r="DST90" s="26"/>
      <c r="DSU90" s="26"/>
      <c r="DSV90" s="26"/>
      <c r="DSW90" s="26"/>
      <c r="DSX90" s="26"/>
      <c r="DSY90" s="26"/>
      <c r="DSZ90" s="26"/>
      <c r="DTA90" s="26"/>
      <c r="DTB90" s="26"/>
      <c r="DTC90" s="26"/>
      <c r="DTD90" s="26"/>
      <c r="DTE90" s="26"/>
      <c r="DTF90" s="26"/>
      <c r="DTG90" s="26"/>
      <c r="DTH90" s="26"/>
      <c r="DTI90" s="26"/>
      <c r="DTJ90" s="26"/>
      <c r="DTK90" s="26"/>
      <c r="DTL90" s="26"/>
      <c r="DTM90" s="26"/>
      <c r="DTN90" s="26"/>
      <c r="DTO90" s="26"/>
      <c r="DTP90" s="26"/>
      <c r="DTQ90" s="26"/>
      <c r="DTR90" s="26"/>
      <c r="DTS90" s="26"/>
      <c r="DTT90" s="26"/>
      <c r="DTU90" s="26"/>
      <c r="DTV90" s="26"/>
      <c r="DTW90" s="26"/>
      <c r="DTX90" s="26"/>
      <c r="DTY90" s="26"/>
      <c r="DTZ90" s="26"/>
      <c r="DUA90" s="26"/>
      <c r="DUB90" s="26"/>
      <c r="DUC90" s="26"/>
      <c r="DUD90" s="26"/>
      <c r="DUE90" s="26"/>
      <c r="DUF90" s="26"/>
      <c r="DUG90" s="26"/>
      <c r="DUH90" s="26"/>
      <c r="DUI90" s="26"/>
      <c r="DUJ90" s="26"/>
      <c r="DUK90" s="26"/>
      <c r="DUL90" s="26"/>
      <c r="DUM90" s="26"/>
      <c r="DUN90" s="26"/>
      <c r="DUO90" s="26"/>
      <c r="DUP90" s="26"/>
      <c r="DUQ90" s="26"/>
      <c r="DUR90" s="26"/>
      <c r="DUS90" s="26"/>
      <c r="DUT90" s="26"/>
      <c r="DUU90" s="26"/>
      <c r="DUV90" s="26"/>
      <c r="DUW90" s="26"/>
      <c r="DUX90" s="26"/>
      <c r="DUY90" s="26"/>
      <c r="DUZ90" s="26"/>
      <c r="DVA90" s="26"/>
      <c r="DVB90" s="26"/>
      <c r="DVC90" s="26"/>
      <c r="DVD90" s="26"/>
      <c r="DVE90" s="26"/>
      <c r="DVF90" s="26"/>
      <c r="DVG90" s="26"/>
      <c r="DVH90" s="26"/>
      <c r="DVI90" s="26"/>
      <c r="DVJ90" s="26"/>
      <c r="DVK90" s="26"/>
      <c r="DVL90" s="26"/>
      <c r="DVM90" s="26"/>
      <c r="DVN90" s="26"/>
      <c r="DVO90" s="26"/>
      <c r="DVP90" s="26"/>
      <c r="DVQ90" s="26"/>
      <c r="DVR90" s="26"/>
      <c r="DVS90" s="26"/>
      <c r="DVT90" s="26"/>
      <c r="DVU90" s="26"/>
      <c r="DVV90" s="26"/>
      <c r="DVW90" s="26"/>
      <c r="DVX90" s="26"/>
      <c r="DVY90" s="26"/>
      <c r="DVZ90" s="26"/>
      <c r="DWA90" s="26"/>
      <c r="DWB90" s="26"/>
      <c r="DWC90" s="26"/>
      <c r="DWD90" s="26"/>
      <c r="DWE90" s="26"/>
      <c r="DWF90" s="26"/>
      <c r="DWG90" s="26"/>
      <c r="DWH90" s="26"/>
      <c r="DWI90" s="26"/>
      <c r="DWJ90" s="26"/>
      <c r="DWK90" s="26"/>
      <c r="DWL90" s="26"/>
      <c r="DWM90" s="26"/>
      <c r="DWN90" s="26"/>
      <c r="DWO90" s="26"/>
      <c r="DWP90" s="26"/>
      <c r="DWQ90" s="26"/>
      <c r="DWR90" s="26"/>
      <c r="DWS90" s="26"/>
      <c r="DWT90" s="26"/>
      <c r="DWU90" s="26"/>
      <c r="DWV90" s="26"/>
      <c r="DWW90" s="26"/>
      <c r="DWX90" s="26"/>
      <c r="DWY90" s="26"/>
      <c r="DWZ90" s="26"/>
      <c r="DXA90" s="26"/>
      <c r="DXB90" s="26"/>
      <c r="DXC90" s="26"/>
      <c r="DXD90" s="26"/>
      <c r="DXE90" s="26"/>
      <c r="DXF90" s="26"/>
      <c r="DXG90" s="26"/>
      <c r="DXH90" s="26"/>
      <c r="DXI90" s="26"/>
      <c r="DXJ90" s="26"/>
      <c r="DXK90" s="26"/>
      <c r="DXL90" s="26"/>
      <c r="DXM90" s="26"/>
      <c r="DXN90" s="26"/>
      <c r="DXO90" s="26"/>
      <c r="DXP90" s="26"/>
      <c r="DXQ90" s="26"/>
      <c r="DXR90" s="26"/>
      <c r="DXS90" s="26"/>
      <c r="DXT90" s="26"/>
      <c r="DXU90" s="26"/>
      <c r="DXV90" s="26"/>
      <c r="DXW90" s="26"/>
      <c r="DXX90" s="26"/>
      <c r="DXY90" s="26"/>
      <c r="DXZ90" s="26"/>
      <c r="DYA90" s="26"/>
      <c r="DYB90" s="26"/>
      <c r="DYC90" s="26"/>
      <c r="DYD90" s="26"/>
      <c r="DYE90" s="26"/>
      <c r="DYF90" s="26"/>
      <c r="DYG90" s="26"/>
      <c r="DYH90" s="26"/>
      <c r="DYI90" s="26"/>
      <c r="DYJ90" s="26"/>
      <c r="DYK90" s="26"/>
      <c r="DYL90" s="26"/>
      <c r="DYM90" s="26"/>
      <c r="DYN90" s="26"/>
      <c r="DYO90" s="26"/>
      <c r="DYP90" s="26"/>
      <c r="DYQ90" s="26"/>
      <c r="DYR90" s="26"/>
      <c r="DYS90" s="26"/>
      <c r="DYT90" s="26"/>
      <c r="DYU90" s="26"/>
      <c r="DYV90" s="26"/>
      <c r="DYW90" s="26"/>
      <c r="DYX90" s="26"/>
      <c r="DYY90" s="26"/>
      <c r="DYZ90" s="26"/>
      <c r="DZA90" s="26"/>
      <c r="DZB90" s="26"/>
      <c r="DZC90" s="26"/>
      <c r="DZD90" s="26"/>
      <c r="DZE90" s="26"/>
      <c r="DZF90" s="26"/>
      <c r="DZG90" s="26"/>
      <c r="DZH90" s="26"/>
      <c r="DZI90" s="26"/>
      <c r="DZJ90" s="26"/>
      <c r="DZK90" s="26"/>
      <c r="DZL90" s="26"/>
      <c r="DZM90" s="26"/>
      <c r="DZN90" s="26"/>
      <c r="DZO90" s="26"/>
      <c r="DZP90" s="26"/>
      <c r="DZQ90" s="26"/>
      <c r="DZR90" s="26"/>
      <c r="DZS90" s="26"/>
      <c r="DZT90" s="26"/>
      <c r="DZU90" s="26"/>
      <c r="DZV90" s="26"/>
      <c r="DZW90" s="26"/>
      <c r="DZX90" s="26"/>
      <c r="DZY90" s="26"/>
      <c r="DZZ90" s="26"/>
      <c r="EAA90" s="26"/>
      <c r="EAB90" s="26"/>
      <c r="EAC90" s="26"/>
      <c r="EAD90" s="26"/>
      <c r="EAE90" s="26"/>
      <c r="EAF90" s="26"/>
      <c r="EAG90" s="26"/>
      <c r="EAH90" s="26"/>
      <c r="EAI90" s="26"/>
      <c r="EAJ90" s="26"/>
      <c r="EAK90" s="26"/>
      <c r="EAL90" s="26"/>
      <c r="EAM90" s="26"/>
      <c r="EAN90" s="26"/>
      <c r="EAO90" s="26"/>
      <c r="EAP90" s="26"/>
      <c r="EAQ90" s="26"/>
      <c r="EAR90" s="26"/>
      <c r="EAS90" s="26"/>
      <c r="EAT90" s="26"/>
      <c r="EAU90" s="26"/>
      <c r="EAV90" s="26"/>
      <c r="EAW90" s="26"/>
      <c r="EAX90" s="26"/>
      <c r="EAY90" s="26"/>
      <c r="EAZ90" s="26"/>
      <c r="EBA90" s="26"/>
      <c r="EBB90" s="26"/>
      <c r="EBC90" s="26"/>
      <c r="EBD90" s="26"/>
      <c r="EBE90" s="26"/>
      <c r="EBF90" s="26"/>
      <c r="EBG90" s="26"/>
      <c r="EBH90" s="26"/>
      <c r="EBI90" s="26"/>
      <c r="EBJ90" s="26"/>
      <c r="EBK90" s="26"/>
      <c r="EBL90" s="26"/>
      <c r="EBM90" s="26"/>
      <c r="EBN90" s="26"/>
      <c r="EBO90" s="26"/>
      <c r="EBP90" s="26"/>
      <c r="EBQ90" s="26"/>
      <c r="EBR90" s="26"/>
      <c r="EBS90" s="26"/>
      <c r="EBT90" s="26"/>
      <c r="EBU90" s="26"/>
      <c r="EBV90" s="26"/>
      <c r="EBW90" s="26"/>
      <c r="EBX90" s="26"/>
      <c r="EBY90" s="26"/>
      <c r="EBZ90" s="26"/>
      <c r="ECA90" s="26"/>
      <c r="ECB90" s="26"/>
      <c r="ECC90" s="26"/>
      <c r="ECD90" s="26"/>
      <c r="ECE90" s="26"/>
      <c r="ECF90" s="26"/>
      <c r="ECG90" s="26"/>
      <c r="ECH90" s="26"/>
      <c r="ECI90" s="26"/>
      <c r="ECJ90" s="26"/>
      <c r="ECK90" s="26"/>
      <c r="ECL90" s="26"/>
      <c r="ECM90" s="26"/>
      <c r="ECN90" s="26"/>
      <c r="ECO90" s="26"/>
      <c r="ECP90" s="26"/>
      <c r="ECQ90" s="26"/>
      <c r="ECR90" s="26"/>
      <c r="ECS90" s="26"/>
      <c r="ECT90" s="26"/>
      <c r="ECU90" s="26"/>
      <c r="ECV90" s="26"/>
      <c r="ECW90" s="26"/>
      <c r="ECX90" s="26"/>
      <c r="ECY90" s="26"/>
      <c r="ECZ90" s="26"/>
      <c r="EDA90" s="26"/>
      <c r="EDB90" s="26"/>
      <c r="EDC90" s="26"/>
      <c r="EDD90" s="26"/>
      <c r="EDE90" s="26"/>
      <c r="EDF90" s="26"/>
      <c r="EDG90" s="26"/>
      <c r="EDH90" s="26"/>
      <c r="EDI90" s="26"/>
      <c r="EDJ90" s="26"/>
      <c r="EDK90" s="26"/>
      <c r="EDL90" s="26"/>
      <c r="EDM90" s="26"/>
      <c r="EDN90" s="26"/>
      <c r="EDO90" s="26"/>
      <c r="EDP90" s="26"/>
      <c r="EDQ90" s="26"/>
      <c r="EDR90" s="26"/>
      <c r="EDS90" s="26"/>
      <c r="EDT90" s="26"/>
      <c r="EDU90" s="26"/>
    </row>
    <row r="91" s="3" customFormat="1" spans="1:3505">
      <c r="A91" s="1"/>
      <c r="B91" s="1"/>
      <c r="C91" s="5"/>
      <c r="D91" s="16" t="s">
        <v>77</v>
      </c>
      <c r="E91" s="29" t="s">
        <v>31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>
        <v>13</v>
      </c>
      <c r="R91" s="15">
        <v>6</v>
      </c>
      <c r="S91" s="15">
        <v>2</v>
      </c>
      <c r="T91" s="15">
        <v>1</v>
      </c>
      <c r="U91" s="15">
        <v>1</v>
      </c>
      <c r="V91" s="15"/>
      <c r="W91" s="15">
        <v>6</v>
      </c>
      <c r="X91" s="15">
        <v>2</v>
      </c>
      <c r="Y91" s="15"/>
      <c r="Z91" s="15"/>
      <c r="AA91" s="15"/>
      <c r="AB91" s="15">
        <v>1</v>
      </c>
      <c r="AC91" s="15"/>
      <c r="AD91" s="15">
        <v>2</v>
      </c>
      <c r="AE91" s="15"/>
      <c r="AF91" s="15"/>
      <c r="AG91" s="15"/>
      <c r="AH91" s="15"/>
      <c r="AI91" s="15">
        <v>4</v>
      </c>
      <c r="AJ91" s="15"/>
      <c r="AK91" s="15">
        <v>2</v>
      </c>
      <c r="AL91" s="15"/>
      <c r="AM91" s="15"/>
      <c r="AN91" s="15"/>
      <c r="AO91" s="15">
        <v>1</v>
      </c>
      <c r="AP91" s="15">
        <v>4</v>
      </c>
      <c r="AQ91" s="15"/>
      <c r="AR91" s="15"/>
      <c r="AS91" s="15"/>
      <c r="AT91" s="15">
        <v>1</v>
      </c>
      <c r="AU91" s="15"/>
      <c r="AV91" s="15"/>
      <c r="AW91" s="15"/>
      <c r="AX91" s="15">
        <v>4</v>
      </c>
      <c r="AY91" s="15"/>
      <c r="AZ91" s="15"/>
      <c r="BA91" s="15"/>
      <c r="BB91" s="15">
        <v>2</v>
      </c>
      <c r="BC91" s="15"/>
      <c r="BD91" s="15"/>
      <c r="BE91" s="15"/>
      <c r="BF91" s="15">
        <v>3</v>
      </c>
      <c r="BG91" s="15"/>
      <c r="BH91" s="15">
        <v>1</v>
      </c>
      <c r="BI91" s="15">
        <v>3</v>
      </c>
      <c r="BJ91" s="15"/>
      <c r="BK91" s="15"/>
      <c r="BL91" s="15"/>
      <c r="BM91" s="15"/>
      <c r="BN91" s="15">
        <v>1</v>
      </c>
      <c r="BO91" s="15"/>
      <c r="BP91" s="15"/>
      <c r="BQ91" s="15">
        <v>27</v>
      </c>
      <c r="BR91" s="15"/>
      <c r="BS91" s="15"/>
      <c r="BT91" s="15">
        <v>1</v>
      </c>
      <c r="BU91" s="15">
        <v>1</v>
      </c>
      <c r="BV91" s="15">
        <v>1</v>
      </c>
      <c r="BW91" s="15"/>
      <c r="BX91" s="15"/>
      <c r="BY91" s="15"/>
      <c r="BZ91" s="15"/>
      <c r="CA91" s="15"/>
      <c r="CB91" s="15"/>
      <c r="CC91" s="15">
        <v>1</v>
      </c>
      <c r="CD91" s="15"/>
      <c r="CE91" s="15">
        <v>1</v>
      </c>
      <c r="CF91" s="15">
        <v>5</v>
      </c>
      <c r="CG91" s="15"/>
      <c r="CH91" s="15">
        <v>3</v>
      </c>
      <c r="CI91" s="15"/>
      <c r="CJ91" s="15"/>
      <c r="CK91" s="15">
        <v>34</v>
      </c>
      <c r="CL91" s="15"/>
      <c r="CM91" s="15"/>
      <c r="CN91" s="15">
        <v>7</v>
      </c>
      <c r="CO91" s="15">
        <v>6</v>
      </c>
      <c r="CP91" s="15">
        <v>1</v>
      </c>
      <c r="CQ91" s="15">
        <v>4</v>
      </c>
      <c r="CR91" s="15">
        <v>3</v>
      </c>
      <c r="CS91" s="15"/>
      <c r="CT91" s="15"/>
      <c r="CU91" s="15"/>
      <c r="CV91" s="15">
        <v>8</v>
      </c>
      <c r="CW91" s="15">
        <v>7</v>
      </c>
      <c r="CX91" s="15"/>
      <c r="CY91" s="15"/>
      <c r="CZ91" s="15">
        <v>4</v>
      </c>
      <c r="DA91" s="15">
        <v>2</v>
      </c>
      <c r="DB91" s="15"/>
      <c r="DC91" s="15"/>
      <c r="DD91" s="15">
        <v>3</v>
      </c>
      <c r="DE91" s="15">
        <v>7</v>
      </c>
      <c r="DF91" s="15"/>
      <c r="DG91" s="15"/>
      <c r="DH91" s="15">
        <v>2</v>
      </c>
      <c r="DI91" s="15">
        <v>4</v>
      </c>
      <c r="DJ91" s="15">
        <v>2</v>
      </c>
      <c r="DK91" s="15"/>
      <c r="DL91" s="15">
        <v>1</v>
      </c>
      <c r="DM91" s="15"/>
      <c r="DN91" s="15">
        <v>6</v>
      </c>
      <c r="DO91" s="15"/>
      <c r="DP91" s="15">
        <v>3</v>
      </c>
      <c r="DQ91" s="15"/>
      <c r="DR91" s="15">
        <v>1</v>
      </c>
      <c r="DS91" s="15">
        <v>3</v>
      </c>
      <c r="DT91" s="15"/>
      <c r="DU91" s="15">
        <v>4</v>
      </c>
      <c r="DV91" s="15"/>
      <c r="DW91" s="15"/>
      <c r="DX91" s="15">
        <v>14</v>
      </c>
      <c r="DY91" s="15"/>
      <c r="DZ91" s="15"/>
      <c r="EA91" s="15"/>
      <c r="EB91" s="15">
        <v>11</v>
      </c>
      <c r="EC91" s="15">
        <v>3</v>
      </c>
      <c r="ED91" s="15"/>
      <c r="EE91" s="15"/>
      <c r="EF91" s="15"/>
      <c r="EG91" s="15">
        <v>6</v>
      </c>
      <c r="EH91" s="15"/>
      <c r="EI91" s="15"/>
      <c r="EJ91" s="15">
        <v>7</v>
      </c>
      <c r="EK91" s="15"/>
      <c r="EL91" s="15">
        <v>8</v>
      </c>
      <c r="EM91" s="15">
        <v>6</v>
      </c>
      <c r="EN91" s="15"/>
      <c r="EO91" s="15"/>
      <c r="EP91" s="15"/>
      <c r="EQ91" s="15">
        <v>9</v>
      </c>
      <c r="ER91" s="15">
        <v>2</v>
      </c>
      <c r="ES91" s="15">
        <v>4</v>
      </c>
      <c r="ET91" s="15"/>
      <c r="EU91" s="15"/>
      <c r="EV91" s="15">
        <v>6</v>
      </c>
      <c r="EW91" s="15">
        <v>15</v>
      </c>
      <c r="EX91" s="15">
        <v>1</v>
      </c>
      <c r="EY91" s="15"/>
      <c r="EZ91" s="15">
        <v>2</v>
      </c>
      <c r="FA91" s="15">
        <v>2</v>
      </c>
      <c r="FB91" s="15">
        <v>14</v>
      </c>
      <c r="FC91" s="15">
        <v>13</v>
      </c>
      <c r="FD91" s="15"/>
      <c r="FE91" s="15"/>
      <c r="FF91" s="15">
        <v>14</v>
      </c>
      <c r="FG91" s="15">
        <v>19</v>
      </c>
      <c r="FH91" s="15"/>
      <c r="FI91" s="15"/>
      <c r="FJ91" s="15"/>
      <c r="FK91" s="15"/>
      <c r="FL91" s="15">
        <v>8</v>
      </c>
      <c r="FM91" s="15"/>
      <c r="FN91" s="15">
        <v>6</v>
      </c>
      <c r="FO91" s="15">
        <v>6</v>
      </c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22"/>
      <c r="PC91" s="22"/>
      <c r="PD91" s="22"/>
      <c r="PE91" s="22"/>
      <c r="PF91" s="22"/>
      <c r="PG91" s="22"/>
      <c r="PH91" s="22"/>
      <c r="PI91" s="22"/>
      <c r="PJ91" s="22"/>
      <c r="PK91" s="22"/>
      <c r="PL91" s="22"/>
      <c r="PM91" s="22"/>
      <c r="PN91" s="22"/>
      <c r="PO91" s="22"/>
      <c r="PP91" s="22"/>
      <c r="PQ91" s="22"/>
      <c r="PR91" s="22"/>
      <c r="PS91" s="22"/>
      <c r="PT91" s="22"/>
      <c r="PU91" s="22"/>
      <c r="PV91" s="22"/>
      <c r="PW91" s="22"/>
      <c r="PX91" s="22"/>
      <c r="PY91" s="22"/>
      <c r="PZ91" s="22"/>
      <c r="QA91" s="22"/>
      <c r="QB91" s="22"/>
      <c r="QC91" s="22"/>
      <c r="QD91" s="22"/>
      <c r="QE91" s="22"/>
      <c r="QF91" s="22"/>
      <c r="QG91" s="22"/>
      <c r="QH91" s="22"/>
      <c r="QI91" s="22"/>
      <c r="QJ91" s="22"/>
      <c r="QK91" s="22"/>
      <c r="QL91" s="22"/>
      <c r="QM91" s="22"/>
      <c r="QN91" s="22"/>
      <c r="QO91" s="22"/>
      <c r="QP91" s="22"/>
      <c r="QQ91" s="22"/>
      <c r="QR91" s="22"/>
      <c r="QS91" s="22"/>
      <c r="QT91" s="22"/>
      <c r="QU91" s="22"/>
      <c r="QV91" s="22"/>
      <c r="QW91" s="22"/>
      <c r="QX91" s="22"/>
      <c r="QY91" s="22"/>
      <c r="QZ91" s="22"/>
      <c r="RA91" s="22"/>
      <c r="RB91" s="22"/>
      <c r="RC91" s="22"/>
      <c r="RD91" s="22"/>
      <c r="RE91" s="22"/>
      <c r="RF91" s="22"/>
      <c r="RG91" s="22"/>
      <c r="RH91" s="22"/>
      <c r="RI91" s="22"/>
      <c r="RJ91" s="22"/>
      <c r="RK91" s="22"/>
      <c r="RL91" s="22"/>
      <c r="RM91" s="22"/>
      <c r="RN91" s="22"/>
      <c r="RO91" s="22"/>
      <c r="RP91" s="22"/>
      <c r="RQ91" s="22"/>
      <c r="RR91" s="22"/>
      <c r="RS91" s="22"/>
      <c r="RT91" s="22"/>
      <c r="RU91" s="22"/>
      <c r="RV91" s="22"/>
      <c r="RW91" s="22"/>
      <c r="RX91" s="22"/>
      <c r="RY91" s="22"/>
      <c r="RZ91" s="22"/>
      <c r="SA91" s="22"/>
      <c r="SB91" s="22"/>
      <c r="SC91" s="22"/>
      <c r="SD91" s="22"/>
      <c r="SE91" s="22"/>
      <c r="SF91" s="22"/>
      <c r="SG91" s="22"/>
      <c r="SH91" s="22"/>
      <c r="SI91" s="22"/>
      <c r="SJ91" s="22"/>
      <c r="SK91" s="22"/>
      <c r="SL91" s="22"/>
      <c r="SM91" s="22"/>
      <c r="SN91" s="22"/>
      <c r="SO91" s="22"/>
      <c r="SP91" s="22"/>
      <c r="SQ91" s="22"/>
      <c r="SR91" s="22"/>
      <c r="SS91" s="22"/>
      <c r="ST91" s="22"/>
      <c r="SU91" s="22"/>
      <c r="SV91" s="22"/>
      <c r="SW91" s="22"/>
      <c r="SX91" s="22"/>
      <c r="SY91" s="22"/>
      <c r="SZ91" s="22"/>
      <c r="TA91" s="22"/>
      <c r="TB91" s="22"/>
      <c r="TC91" s="22"/>
      <c r="TD91" s="22"/>
      <c r="TE91" s="22"/>
      <c r="TF91" s="22"/>
      <c r="TG91" s="22"/>
      <c r="TH91" s="22"/>
      <c r="TI91" s="22"/>
      <c r="TJ91" s="22"/>
      <c r="TK91" s="22"/>
      <c r="TL91" s="22"/>
      <c r="TM91" s="22"/>
      <c r="TN91" s="22"/>
      <c r="TO91" s="22"/>
      <c r="TP91" s="22"/>
      <c r="TQ91" s="22"/>
      <c r="TR91" s="22"/>
      <c r="TS91" s="22"/>
      <c r="TT91" s="22"/>
      <c r="TU91" s="22"/>
      <c r="TV91" s="22"/>
      <c r="TW91" s="22"/>
      <c r="TX91" s="22"/>
      <c r="TY91" s="22"/>
      <c r="TZ91" s="22"/>
      <c r="UA91" s="22"/>
      <c r="UB91" s="22"/>
      <c r="UC91" s="22"/>
      <c r="UD91" s="22"/>
      <c r="UE91" s="22"/>
      <c r="UF91" s="22"/>
      <c r="UG91" s="22"/>
      <c r="UH91" s="22"/>
      <c r="UI91" s="22"/>
      <c r="UJ91" s="22"/>
      <c r="UK91" s="22"/>
      <c r="UL91" s="22"/>
      <c r="UM91" s="22"/>
      <c r="UN91" s="22"/>
      <c r="UO91" s="22"/>
      <c r="UP91" s="22"/>
      <c r="UQ91" s="22"/>
      <c r="UR91" s="22"/>
      <c r="US91" s="22"/>
      <c r="UT91" s="22"/>
      <c r="UU91" s="22"/>
      <c r="UV91" s="22"/>
      <c r="UW91" s="22"/>
      <c r="UX91" s="22"/>
      <c r="UY91" s="22"/>
      <c r="UZ91" s="22"/>
      <c r="VA91" s="22"/>
      <c r="VB91" s="22"/>
      <c r="VC91" s="22"/>
      <c r="VD91" s="22"/>
      <c r="VE91" s="22"/>
      <c r="VF91" s="22"/>
      <c r="VG91" s="22"/>
      <c r="VH91" s="22"/>
      <c r="VI91" s="22"/>
      <c r="VJ91" s="22"/>
      <c r="VK91" s="22"/>
      <c r="VL91" s="22"/>
      <c r="VM91" s="22"/>
      <c r="VN91" s="22"/>
      <c r="VO91" s="22"/>
      <c r="VP91" s="22"/>
      <c r="VQ91" s="22"/>
      <c r="VR91" s="22"/>
      <c r="VS91" s="22"/>
      <c r="VT91" s="22"/>
      <c r="VU91" s="22"/>
      <c r="VV91" s="22"/>
      <c r="VW91" s="22"/>
      <c r="VX91" s="22"/>
      <c r="VY91" s="22"/>
      <c r="VZ91" s="22"/>
      <c r="WA91" s="22"/>
      <c r="WB91" s="22"/>
      <c r="WC91" s="22"/>
      <c r="WD91" s="22"/>
      <c r="WE91" s="22"/>
      <c r="WF91" s="22"/>
      <c r="WG91" s="22"/>
      <c r="WH91" s="22"/>
      <c r="WI91" s="22"/>
      <c r="WJ91" s="22"/>
      <c r="WK91" s="22"/>
      <c r="WL91" s="22"/>
      <c r="WM91" s="22"/>
      <c r="WN91" s="22"/>
      <c r="WO91" s="22"/>
      <c r="WP91" s="22"/>
      <c r="WQ91" s="22"/>
      <c r="WR91" s="22"/>
      <c r="WS91" s="22"/>
      <c r="WT91" s="22"/>
      <c r="WU91" s="22"/>
      <c r="WV91" s="22"/>
      <c r="WW91" s="22"/>
      <c r="WX91" s="22"/>
      <c r="WY91" s="22"/>
      <c r="WZ91" s="22"/>
      <c r="XA91" s="22"/>
      <c r="XB91" s="22"/>
      <c r="XC91" s="22"/>
      <c r="XD91" s="22"/>
      <c r="XE91" s="22"/>
      <c r="XF91" s="22"/>
      <c r="XG91" s="22"/>
      <c r="XH91" s="22"/>
      <c r="XI91" s="22"/>
      <c r="XJ91" s="22"/>
      <c r="XK91" s="22"/>
      <c r="XL91" s="22"/>
      <c r="XM91" s="22"/>
      <c r="XN91" s="22"/>
      <c r="XO91" s="22"/>
      <c r="XP91" s="22"/>
      <c r="XQ91" s="22"/>
      <c r="XR91" s="22"/>
      <c r="XS91" s="22"/>
      <c r="XT91" s="22"/>
      <c r="XU91" s="22"/>
      <c r="XV91" s="22"/>
      <c r="XW91" s="22"/>
      <c r="XX91" s="22"/>
      <c r="XY91" s="22"/>
      <c r="XZ91" s="22"/>
      <c r="YA91" s="22"/>
      <c r="YB91" s="22"/>
      <c r="YC91" s="22"/>
      <c r="YD91" s="22"/>
      <c r="YE91" s="22"/>
      <c r="YF91" s="22"/>
      <c r="YG91" s="22"/>
      <c r="YH91" s="22"/>
      <c r="YI91" s="22"/>
      <c r="YJ91" s="22"/>
      <c r="YK91" s="22"/>
      <c r="YL91" s="22"/>
      <c r="YM91" s="22"/>
      <c r="YN91" s="22"/>
      <c r="YO91" s="22"/>
      <c r="YP91" s="22"/>
      <c r="YQ91" s="22"/>
      <c r="YR91" s="22"/>
      <c r="YS91" s="22"/>
      <c r="YT91" s="22"/>
      <c r="YU91" s="22"/>
      <c r="YV91" s="22"/>
      <c r="YW91" s="22"/>
      <c r="YX91" s="22"/>
      <c r="YY91" s="22"/>
      <c r="YZ91" s="22"/>
      <c r="ZA91" s="22"/>
      <c r="ZB91" s="22"/>
      <c r="ZC91" s="22"/>
      <c r="ZD91" s="22"/>
      <c r="ZE91" s="22"/>
      <c r="ZF91" s="22"/>
      <c r="ZG91" s="22"/>
      <c r="ZH91" s="22"/>
      <c r="ZI91" s="22"/>
      <c r="ZJ91" s="22"/>
      <c r="ZK91" s="22"/>
      <c r="ZL91" s="22"/>
      <c r="ZM91" s="22"/>
      <c r="ZN91" s="22"/>
      <c r="ZO91" s="22"/>
      <c r="ZP91" s="22"/>
      <c r="ZQ91" s="22"/>
      <c r="ZR91" s="22"/>
      <c r="ZS91" s="22"/>
      <c r="ZT91" s="22"/>
      <c r="ZU91" s="22"/>
      <c r="ZV91" s="22"/>
      <c r="ZW91" s="22"/>
      <c r="ZX91" s="22"/>
      <c r="ZY91" s="22"/>
      <c r="ZZ91" s="22"/>
      <c r="AAA91" s="22"/>
      <c r="AAB91" s="22"/>
      <c r="AAC91" s="22"/>
      <c r="AAD91" s="22"/>
      <c r="AAE91" s="22"/>
      <c r="AAF91" s="22"/>
      <c r="AAG91" s="22"/>
      <c r="AAH91" s="22"/>
      <c r="AAI91" s="22"/>
      <c r="AAJ91" s="22"/>
      <c r="AAK91" s="22"/>
      <c r="AAL91" s="22"/>
      <c r="AAM91" s="22"/>
      <c r="AAN91" s="22"/>
      <c r="AAO91" s="22"/>
      <c r="AAP91" s="22"/>
      <c r="AAQ91" s="22"/>
      <c r="AAR91" s="22"/>
      <c r="AAS91" s="22"/>
      <c r="AAT91" s="22"/>
      <c r="AAU91" s="22"/>
      <c r="AAV91" s="22"/>
      <c r="AAW91" s="22"/>
      <c r="AAX91" s="22"/>
      <c r="AAY91" s="22"/>
      <c r="AAZ91" s="22"/>
      <c r="ABA91" s="22"/>
      <c r="ABB91" s="22"/>
      <c r="ABC91" s="22"/>
      <c r="ABD91" s="22"/>
      <c r="ABE91" s="22"/>
      <c r="ABF91" s="22"/>
      <c r="ABG91" s="22"/>
      <c r="ABH91" s="22"/>
      <c r="ABI91" s="22"/>
      <c r="ABJ91" s="22"/>
      <c r="ABK91" s="22"/>
      <c r="ABL91" s="22"/>
      <c r="ABM91" s="22"/>
      <c r="ABN91" s="22"/>
      <c r="ABO91" s="22"/>
      <c r="ABP91" s="22"/>
      <c r="ABQ91" s="22"/>
      <c r="ABR91" s="22"/>
      <c r="ABS91" s="22"/>
      <c r="ABT91" s="22"/>
      <c r="ABU91" s="22"/>
      <c r="ABV91" s="22"/>
      <c r="ABW91" s="22"/>
      <c r="ABX91" s="22"/>
      <c r="ABY91" s="22"/>
      <c r="ABZ91" s="22"/>
      <c r="ACA91" s="22"/>
      <c r="ACB91" s="22"/>
      <c r="ACC91" s="22"/>
      <c r="ACD91" s="22"/>
      <c r="ACE91" s="22"/>
      <c r="ACF91" s="22"/>
      <c r="ACG91" s="22"/>
      <c r="ACH91" s="22"/>
      <c r="ACI91" s="22"/>
      <c r="ACJ91" s="22"/>
      <c r="ACK91" s="22"/>
      <c r="ACL91" s="22"/>
      <c r="ACM91" s="22"/>
      <c r="ACN91" s="22"/>
      <c r="ACO91" s="22"/>
      <c r="ACP91" s="22"/>
      <c r="ACQ91" s="22"/>
      <c r="ACR91" s="22"/>
      <c r="ACS91" s="22"/>
      <c r="ACT91" s="22"/>
      <c r="ACU91" s="22"/>
      <c r="ACV91" s="22"/>
      <c r="ACW91" s="22"/>
      <c r="ACX91" s="22"/>
      <c r="ACY91" s="22"/>
      <c r="ACZ91" s="22"/>
      <c r="ADA91" s="22"/>
      <c r="ADB91" s="22"/>
      <c r="ADC91" s="22"/>
      <c r="ADD91" s="22"/>
      <c r="ADE91" s="22"/>
      <c r="ADF91" s="22"/>
      <c r="ADG91" s="22"/>
      <c r="ADH91" s="22"/>
      <c r="ADI91" s="22"/>
      <c r="ADJ91" s="22"/>
      <c r="ADK91" s="22"/>
      <c r="ADL91" s="22"/>
      <c r="ADM91" s="22"/>
      <c r="ADN91" s="22"/>
      <c r="ADO91" s="22"/>
      <c r="ADP91" s="22"/>
      <c r="ADQ91" s="22"/>
      <c r="ADR91" s="22"/>
      <c r="ADS91" s="22"/>
      <c r="ADT91" s="22"/>
      <c r="ADU91" s="22"/>
      <c r="ADV91" s="22"/>
      <c r="ADW91" s="22"/>
      <c r="ADX91" s="22"/>
      <c r="ADY91" s="22"/>
      <c r="ADZ91" s="22"/>
      <c r="AEA91" s="22"/>
      <c r="AEB91" s="22"/>
      <c r="AEC91" s="22"/>
      <c r="AED91" s="22"/>
      <c r="AEE91" s="22"/>
      <c r="AEF91" s="22"/>
      <c r="AEG91" s="22"/>
      <c r="AEH91" s="22"/>
      <c r="AEI91" s="22"/>
      <c r="AEJ91" s="22"/>
      <c r="AEK91" s="22"/>
      <c r="AEL91" s="22"/>
      <c r="AEM91" s="22"/>
      <c r="AEN91" s="22"/>
      <c r="AEO91" s="22"/>
      <c r="AEP91" s="22"/>
      <c r="AEQ91" s="22"/>
      <c r="AER91" s="22"/>
      <c r="AES91" s="22"/>
      <c r="AET91" s="22"/>
      <c r="AEU91" s="22"/>
      <c r="AEV91" s="22"/>
      <c r="AEW91" s="22"/>
      <c r="AEX91" s="22"/>
      <c r="AEY91" s="22"/>
      <c r="AEZ91" s="22"/>
      <c r="AFA91" s="22"/>
      <c r="AFB91" s="22"/>
      <c r="AFC91" s="22"/>
      <c r="AFD91" s="22"/>
      <c r="AFE91" s="22"/>
      <c r="AFF91" s="22"/>
      <c r="AFG91" s="22"/>
      <c r="AFH91" s="22"/>
      <c r="AFI91" s="22"/>
      <c r="AFJ91" s="22"/>
      <c r="AFK91" s="22"/>
      <c r="AFL91" s="22"/>
      <c r="AFM91" s="22"/>
      <c r="AFN91" s="22"/>
      <c r="AFO91" s="22"/>
      <c r="AFP91" s="22"/>
      <c r="AFQ91" s="22"/>
      <c r="AFR91" s="22"/>
      <c r="AFS91" s="22"/>
      <c r="AFT91" s="22"/>
      <c r="AFU91" s="22"/>
      <c r="AFV91" s="22"/>
      <c r="AFW91" s="22"/>
      <c r="AFX91" s="22"/>
      <c r="AFY91" s="22"/>
      <c r="AFZ91" s="22"/>
      <c r="AGA91" s="22"/>
      <c r="AGB91" s="22"/>
      <c r="AGC91" s="22"/>
      <c r="AGD91" s="22"/>
      <c r="AGE91" s="22"/>
      <c r="AGF91" s="22"/>
      <c r="AGG91" s="22"/>
      <c r="AGH91" s="22"/>
      <c r="AGI91" s="22"/>
      <c r="AGJ91" s="22"/>
      <c r="AGK91" s="22"/>
      <c r="AGL91" s="22"/>
      <c r="AGM91" s="22"/>
      <c r="AGN91" s="22"/>
      <c r="AGO91" s="22"/>
      <c r="AGP91" s="22"/>
      <c r="AGQ91" s="22"/>
      <c r="AGR91" s="22"/>
      <c r="AGS91" s="22"/>
      <c r="AGT91" s="22"/>
      <c r="AGU91" s="22"/>
      <c r="AGV91" s="22"/>
      <c r="AGW91" s="22"/>
      <c r="AGX91" s="22"/>
      <c r="AGY91" s="22"/>
      <c r="AGZ91" s="22"/>
      <c r="AHA91" s="22"/>
      <c r="AHB91" s="22"/>
      <c r="AHC91" s="22"/>
      <c r="AHD91" s="22"/>
      <c r="AHE91" s="22"/>
      <c r="AHF91" s="22"/>
      <c r="AHG91" s="22"/>
      <c r="AHH91" s="22"/>
      <c r="AHI91" s="22"/>
      <c r="AHJ91" s="22"/>
      <c r="AHK91" s="22"/>
      <c r="AHL91" s="22"/>
      <c r="AHM91" s="22"/>
      <c r="AHN91" s="22"/>
      <c r="AHO91" s="22"/>
      <c r="AHP91" s="22"/>
      <c r="AHQ91" s="22"/>
      <c r="AHR91" s="22"/>
      <c r="AHS91" s="22"/>
      <c r="AHT91" s="22"/>
      <c r="AHU91" s="22"/>
      <c r="AHV91" s="22"/>
      <c r="AHW91" s="22"/>
      <c r="AHX91" s="22"/>
      <c r="AHY91" s="22"/>
      <c r="AHZ91" s="22"/>
      <c r="AIA91" s="22"/>
      <c r="AIB91" s="22"/>
      <c r="AIC91" s="22"/>
      <c r="AID91" s="22"/>
      <c r="AIE91" s="22"/>
      <c r="AIF91" s="22"/>
      <c r="AIG91" s="22"/>
      <c r="AIH91" s="22"/>
      <c r="AII91" s="22"/>
      <c r="AIJ91" s="22"/>
      <c r="AIK91" s="22"/>
      <c r="AIL91" s="22"/>
      <c r="AIM91" s="22"/>
      <c r="AIN91" s="22"/>
      <c r="AIO91" s="22"/>
      <c r="AIP91" s="22"/>
      <c r="AIQ91" s="22"/>
      <c r="AIR91" s="22"/>
      <c r="AIS91" s="22"/>
      <c r="AIT91" s="22"/>
      <c r="AIU91" s="22"/>
      <c r="AIV91" s="22"/>
      <c r="AIW91" s="22"/>
      <c r="AIX91" s="22"/>
      <c r="AIY91" s="22"/>
      <c r="AIZ91" s="22"/>
      <c r="AJA91" s="22"/>
      <c r="AJB91" s="22"/>
      <c r="AJC91" s="22"/>
      <c r="AJD91" s="22"/>
      <c r="AJE91" s="22"/>
      <c r="AJF91" s="22"/>
      <c r="AJG91" s="22"/>
      <c r="AJH91" s="22"/>
      <c r="AJI91" s="22"/>
      <c r="AJJ91" s="22"/>
      <c r="AJK91" s="22"/>
      <c r="AJL91" s="22"/>
      <c r="AJM91" s="22"/>
      <c r="AJN91" s="22"/>
      <c r="AJO91" s="22"/>
      <c r="AJP91" s="22"/>
      <c r="AJQ91" s="22"/>
      <c r="AJR91" s="22"/>
      <c r="AJS91" s="22"/>
      <c r="AJT91" s="22"/>
      <c r="AJU91" s="22"/>
      <c r="AJV91" s="22"/>
      <c r="AJW91" s="22"/>
      <c r="AJX91" s="22"/>
      <c r="AJY91" s="22"/>
      <c r="AJZ91" s="22"/>
      <c r="AKA91" s="22"/>
      <c r="AKB91" s="22"/>
      <c r="AKC91" s="22"/>
      <c r="AKD91" s="22"/>
      <c r="AKE91" s="22"/>
      <c r="AKF91" s="22"/>
      <c r="AKG91" s="22"/>
      <c r="AKH91" s="22"/>
      <c r="AKI91" s="22"/>
      <c r="AKJ91" s="22"/>
      <c r="AKK91" s="22"/>
      <c r="AKL91" s="22"/>
      <c r="AKM91" s="22"/>
      <c r="AKN91" s="22"/>
      <c r="AKO91" s="22"/>
      <c r="AKP91" s="22"/>
      <c r="AKQ91" s="22"/>
      <c r="AKR91" s="22"/>
      <c r="AKS91" s="22"/>
      <c r="AKT91" s="22"/>
      <c r="AKU91" s="22"/>
      <c r="AKV91" s="22"/>
      <c r="AKW91" s="22"/>
      <c r="AKX91" s="22"/>
      <c r="AKY91" s="22"/>
      <c r="AKZ91" s="22"/>
      <c r="ALA91" s="22"/>
      <c r="ALB91" s="22"/>
      <c r="ALC91" s="22"/>
      <c r="ALD91" s="22"/>
      <c r="ALE91" s="22"/>
      <c r="ALF91" s="22"/>
      <c r="ALG91" s="22"/>
      <c r="ALH91" s="22"/>
      <c r="ALI91" s="22"/>
      <c r="ALJ91" s="22"/>
      <c r="ALK91" s="22"/>
      <c r="ALL91" s="22"/>
      <c r="ALM91" s="22"/>
      <c r="ALN91" s="22"/>
      <c r="ALO91" s="22"/>
      <c r="ALP91" s="22"/>
      <c r="ALQ91" s="22"/>
      <c r="ALR91" s="22"/>
      <c r="ALS91" s="22"/>
      <c r="ALT91" s="22"/>
      <c r="ALU91" s="22"/>
      <c r="ALV91" s="22"/>
      <c r="ALW91" s="22"/>
      <c r="ALX91" s="22"/>
      <c r="ALY91" s="22"/>
      <c r="ALZ91" s="22"/>
      <c r="AMA91" s="22"/>
      <c r="AMB91" s="22"/>
      <c r="AMC91" s="22"/>
      <c r="AMD91" s="22"/>
      <c r="AME91" s="22"/>
      <c r="AMF91" s="22"/>
      <c r="AMG91" s="22"/>
      <c r="AMH91" s="22"/>
      <c r="AMI91" s="22"/>
      <c r="AMJ91" s="22"/>
      <c r="AMK91" s="22"/>
      <c r="AML91" s="22"/>
      <c r="AMM91" s="22"/>
      <c r="AMN91" s="22"/>
      <c r="AMO91" s="22"/>
      <c r="AMP91" s="22"/>
      <c r="AMQ91" s="22"/>
      <c r="AMR91" s="22"/>
      <c r="AMS91" s="22"/>
      <c r="AMT91" s="22"/>
      <c r="AMU91" s="22"/>
      <c r="AMV91" s="22"/>
      <c r="AMW91" s="22"/>
      <c r="AMX91" s="22"/>
      <c r="AMY91" s="22"/>
      <c r="AMZ91" s="22"/>
      <c r="ANA91" s="22"/>
      <c r="ANB91" s="22"/>
      <c r="ANC91" s="22"/>
      <c r="AND91" s="22"/>
      <c r="ANE91" s="22"/>
      <c r="ANF91" s="22"/>
      <c r="ANG91" s="22"/>
      <c r="ANH91" s="22"/>
      <c r="ANI91" s="22"/>
      <c r="ANJ91" s="22"/>
      <c r="ANK91" s="22"/>
      <c r="ANL91" s="22"/>
      <c r="ANM91" s="22"/>
      <c r="ANN91" s="22"/>
      <c r="ANO91" s="22"/>
      <c r="ANP91" s="22"/>
      <c r="ANQ91" s="22"/>
      <c r="ANR91" s="22"/>
      <c r="ANS91" s="22"/>
      <c r="ANT91" s="22"/>
      <c r="ANU91" s="22"/>
      <c r="ANV91" s="22"/>
      <c r="ANW91" s="22"/>
      <c r="ANX91" s="22"/>
      <c r="ANY91" s="22"/>
      <c r="ANZ91" s="22"/>
      <c r="AOA91" s="22"/>
      <c r="AOB91" s="22"/>
      <c r="AOC91" s="22"/>
      <c r="AOD91" s="22"/>
      <c r="AOE91" s="22"/>
      <c r="AOF91" s="22"/>
      <c r="AOG91" s="22"/>
      <c r="AOH91" s="22"/>
      <c r="AOI91" s="22"/>
      <c r="AOJ91" s="22"/>
      <c r="AOK91" s="22"/>
      <c r="AOL91" s="22"/>
      <c r="AOM91" s="22"/>
      <c r="AON91" s="22"/>
      <c r="AOO91" s="22"/>
      <c r="AOP91" s="22"/>
      <c r="AOQ91" s="22"/>
      <c r="AOR91" s="22"/>
      <c r="AOS91" s="22"/>
      <c r="AOT91" s="22"/>
      <c r="AOU91" s="22"/>
      <c r="AOV91" s="22"/>
      <c r="AOW91" s="22"/>
      <c r="AOX91" s="22"/>
      <c r="AOY91" s="22"/>
      <c r="AOZ91" s="22"/>
      <c r="APA91" s="22"/>
      <c r="APB91" s="22"/>
      <c r="APC91" s="22"/>
      <c r="APD91" s="22"/>
      <c r="APE91" s="22"/>
      <c r="APF91" s="22"/>
      <c r="APG91" s="22"/>
      <c r="APH91" s="22"/>
      <c r="API91" s="22"/>
      <c r="APJ91" s="22"/>
      <c r="APK91" s="22"/>
      <c r="APL91" s="22"/>
      <c r="APM91" s="22"/>
      <c r="APN91" s="22"/>
      <c r="APO91" s="22"/>
      <c r="APP91" s="22"/>
      <c r="APQ91" s="22"/>
      <c r="APR91" s="22"/>
      <c r="APS91" s="22"/>
      <c r="APT91" s="22"/>
      <c r="APU91" s="22"/>
      <c r="APV91" s="22"/>
      <c r="APW91" s="22"/>
      <c r="APX91" s="22"/>
      <c r="APY91" s="22"/>
      <c r="APZ91" s="22"/>
      <c r="AQA91" s="22"/>
      <c r="AQB91" s="22"/>
      <c r="AQC91" s="22"/>
      <c r="AQD91" s="22"/>
      <c r="AQE91" s="22"/>
      <c r="AQF91" s="22"/>
      <c r="AQG91" s="22"/>
      <c r="AQH91" s="22"/>
      <c r="AQI91" s="22"/>
      <c r="AQJ91" s="22"/>
      <c r="AQK91" s="22"/>
      <c r="AQL91" s="22"/>
      <c r="AQM91" s="22"/>
      <c r="AQN91" s="22"/>
      <c r="AQO91" s="22"/>
      <c r="AQP91" s="22"/>
      <c r="AQQ91" s="22"/>
      <c r="AQR91" s="22"/>
      <c r="AQS91" s="22"/>
      <c r="AQT91" s="22"/>
      <c r="AQU91" s="22"/>
      <c r="AQV91" s="22"/>
      <c r="AQW91" s="22"/>
      <c r="AQX91" s="22"/>
      <c r="AQY91" s="22"/>
      <c r="AQZ91" s="22"/>
      <c r="ARA91" s="22"/>
      <c r="ARB91" s="22"/>
      <c r="ARC91" s="22"/>
      <c r="ARD91" s="22"/>
      <c r="ARE91" s="22"/>
      <c r="ARF91" s="22"/>
      <c r="ARG91" s="22"/>
      <c r="ARH91" s="22"/>
      <c r="ARI91" s="22"/>
      <c r="ARJ91" s="22"/>
      <c r="ARK91" s="22"/>
      <c r="ARL91" s="22"/>
      <c r="ARM91" s="22"/>
      <c r="ARN91" s="22"/>
      <c r="ARO91" s="22"/>
      <c r="ARP91" s="22"/>
      <c r="ARQ91" s="22"/>
      <c r="ARR91" s="22"/>
      <c r="ARS91" s="22"/>
      <c r="ART91" s="22"/>
      <c r="ARU91" s="22"/>
      <c r="ARV91" s="22"/>
      <c r="ARW91" s="22"/>
      <c r="ARX91" s="22"/>
      <c r="ARY91" s="22"/>
      <c r="ARZ91" s="22"/>
      <c r="ASA91" s="22"/>
      <c r="ASB91" s="22"/>
      <c r="ASC91" s="22"/>
      <c r="ASD91" s="22"/>
      <c r="ASE91" s="22"/>
      <c r="ASF91" s="22"/>
      <c r="ASG91" s="22"/>
      <c r="ASH91" s="22"/>
      <c r="ASI91" s="22"/>
      <c r="ASJ91" s="22"/>
      <c r="ASK91" s="22"/>
      <c r="ASL91" s="22"/>
      <c r="ASM91" s="22"/>
      <c r="ASN91" s="22"/>
      <c r="ASO91" s="22"/>
      <c r="ASP91" s="22"/>
      <c r="ASQ91" s="22"/>
      <c r="ASR91" s="22"/>
      <c r="ASS91" s="22"/>
      <c r="AST91" s="22"/>
      <c r="ASU91" s="22"/>
      <c r="ASV91" s="22"/>
      <c r="ASW91" s="22"/>
      <c r="ASX91" s="22"/>
      <c r="ASY91" s="22"/>
      <c r="ASZ91" s="22"/>
      <c r="ATA91" s="22"/>
      <c r="ATB91" s="22"/>
      <c r="ATC91" s="22"/>
      <c r="ATD91" s="22"/>
      <c r="ATE91" s="22"/>
      <c r="ATF91" s="22"/>
      <c r="ATG91" s="22"/>
      <c r="ATH91" s="22"/>
      <c r="ATI91" s="22"/>
      <c r="ATJ91" s="22"/>
      <c r="ATK91" s="22"/>
      <c r="ATL91" s="22"/>
      <c r="ATM91" s="22"/>
      <c r="ATN91" s="22"/>
      <c r="ATO91" s="22"/>
      <c r="ATP91" s="22"/>
      <c r="ATQ91" s="22"/>
      <c r="ATR91" s="22"/>
      <c r="ATS91" s="22"/>
      <c r="ATT91" s="22"/>
      <c r="ATU91" s="22"/>
      <c r="ATV91" s="22"/>
      <c r="ATW91" s="22"/>
      <c r="ATX91" s="22"/>
      <c r="ATY91" s="22"/>
      <c r="ATZ91" s="22"/>
      <c r="AUA91" s="22"/>
      <c r="AUB91" s="22"/>
      <c r="AUC91" s="22"/>
      <c r="AUD91" s="22"/>
      <c r="AUE91" s="22"/>
      <c r="AUF91" s="22"/>
      <c r="AUG91" s="22"/>
      <c r="AUH91" s="22"/>
      <c r="AUI91" s="22"/>
      <c r="AUJ91" s="22"/>
      <c r="AUK91" s="22"/>
      <c r="AUL91" s="22"/>
      <c r="AUM91" s="22"/>
      <c r="AUN91" s="22"/>
      <c r="AUO91" s="22"/>
      <c r="AUP91" s="22"/>
      <c r="AUQ91" s="22"/>
      <c r="AUR91" s="22"/>
      <c r="AUS91" s="22"/>
      <c r="AUT91" s="22"/>
      <c r="AUU91" s="22"/>
      <c r="AUV91" s="22"/>
      <c r="AUW91" s="22"/>
      <c r="AUX91" s="22"/>
      <c r="AUY91" s="22"/>
      <c r="AUZ91" s="22"/>
      <c r="AVA91" s="22"/>
      <c r="AVB91" s="22"/>
      <c r="AVC91" s="22"/>
      <c r="AVD91" s="22"/>
      <c r="AVE91" s="22"/>
      <c r="AVF91" s="22"/>
      <c r="AVG91" s="22"/>
      <c r="AVH91" s="22"/>
      <c r="AVI91" s="22"/>
      <c r="AVJ91" s="22"/>
      <c r="AVK91" s="22"/>
      <c r="AVL91" s="22"/>
      <c r="AVM91" s="22"/>
      <c r="AVN91" s="22"/>
      <c r="AVO91" s="22"/>
      <c r="AVP91" s="22"/>
      <c r="AVQ91" s="22"/>
      <c r="AVR91" s="22"/>
      <c r="AVS91" s="22"/>
      <c r="AVT91" s="22"/>
      <c r="AVU91" s="22"/>
      <c r="AVV91" s="22"/>
      <c r="AVW91" s="22"/>
      <c r="AVX91" s="22"/>
      <c r="AVY91" s="22"/>
      <c r="AVZ91" s="22"/>
      <c r="AWA91" s="22"/>
      <c r="AWB91" s="22"/>
      <c r="AWC91" s="22"/>
      <c r="AWD91" s="22"/>
      <c r="AWE91" s="22"/>
      <c r="AWF91" s="22"/>
      <c r="AWG91" s="22"/>
      <c r="AWH91" s="22"/>
      <c r="AWI91" s="22"/>
      <c r="AWJ91" s="22"/>
      <c r="AWK91" s="22"/>
      <c r="AWL91" s="22"/>
      <c r="AWM91" s="22"/>
      <c r="AWN91" s="22"/>
      <c r="AWO91" s="22"/>
      <c r="AWP91" s="22"/>
      <c r="AWQ91" s="22"/>
      <c r="AWR91" s="22"/>
      <c r="AWS91" s="22"/>
      <c r="AWT91" s="22"/>
      <c r="AWU91" s="22"/>
      <c r="AWV91" s="22"/>
      <c r="AWW91" s="22"/>
      <c r="AWX91" s="22"/>
      <c r="AWY91" s="22"/>
      <c r="AWZ91" s="22"/>
      <c r="AXA91" s="22"/>
      <c r="AXB91" s="22"/>
      <c r="AXC91" s="22"/>
      <c r="AXD91" s="22"/>
      <c r="AXE91" s="22"/>
      <c r="AXF91" s="22"/>
      <c r="AXG91" s="22"/>
      <c r="AXH91" s="22"/>
      <c r="AXI91" s="22"/>
      <c r="AXJ91" s="22"/>
      <c r="AXK91" s="22"/>
      <c r="AXL91" s="22"/>
      <c r="AXM91" s="22"/>
      <c r="AXN91" s="22"/>
      <c r="AXO91" s="22"/>
      <c r="AXP91" s="22"/>
      <c r="AXQ91" s="22"/>
      <c r="AXR91" s="22"/>
      <c r="AXS91" s="22"/>
      <c r="AXT91" s="22"/>
      <c r="AXU91" s="22"/>
      <c r="AXV91" s="22"/>
      <c r="AXW91" s="22"/>
      <c r="AXX91" s="22"/>
      <c r="AXY91" s="22"/>
      <c r="AXZ91" s="22"/>
      <c r="AYA91" s="22"/>
      <c r="AYB91" s="22"/>
      <c r="AYC91" s="22"/>
      <c r="AYD91" s="22"/>
      <c r="AYE91" s="22"/>
      <c r="AYF91" s="22"/>
      <c r="AYG91" s="22"/>
      <c r="AYH91" s="22"/>
      <c r="AYI91" s="22"/>
      <c r="AYJ91" s="22"/>
      <c r="AYK91" s="22"/>
      <c r="AYL91" s="22"/>
      <c r="AYM91" s="22"/>
      <c r="AYN91" s="22"/>
      <c r="AYO91" s="22"/>
      <c r="AYP91" s="22"/>
      <c r="AYQ91" s="22"/>
      <c r="AYR91" s="22"/>
      <c r="AYS91" s="22"/>
      <c r="AYT91" s="22"/>
      <c r="AYU91" s="22"/>
      <c r="AYV91" s="22"/>
      <c r="AYW91" s="22"/>
      <c r="AYX91" s="22"/>
      <c r="AYY91" s="22"/>
      <c r="AYZ91" s="22"/>
      <c r="AZA91" s="22"/>
      <c r="AZB91" s="22"/>
      <c r="AZC91" s="22"/>
      <c r="AZD91" s="22"/>
      <c r="AZE91" s="22"/>
      <c r="AZF91" s="22"/>
      <c r="AZG91" s="22"/>
      <c r="AZH91" s="22"/>
      <c r="AZI91" s="22"/>
      <c r="AZJ91" s="22"/>
      <c r="AZK91" s="22"/>
      <c r="AZL91" s="22"/>
      <c r="AZM91" s="22"/>
      <c r="AZN91" s="22"/>
      <c r="AZO91" s="22"/>
      <c r="AZP91" s="22"/>
      <c r="AZQ91" s="22"/>
      <c r="AZR91" s="22"/>
      <c r="AZS91" s="22"/>
      <c r="AZT91" s="22"/>
      <c r="AZU91" s="22"/>
      <c r="AZV91" s="22"/>
      <c r="AZW91" s="22"/>
      <c r="AZX91" s="22"/>
      <c r="AZY91" s="22"/>
      <c r="AZZ91" s="22"/>
      <c r="BAA91" s="22"/>
      <c r="BAB91" s="22"/>
      <c r="BAC91" s="22"/>
      <c r="BAD91" s="22"/>
      <c r="BAE91" s="22"/>
      <c r="BAF91" s="22"/>
      <c r="BAG91" s="22"/>
      <c r="BAH91" s="22"/>
      <c r="BAI91" s="22"/>
      <c r="BAJ91" s="22"/>
      <c r="BAK91" s="22"/>
      <c r="BAL91" s="22"/>
      <c r="BAM91" s="22"/>
      <c r="BAN91" s="22"/>
      <c r="BAO91" s="22"/>
      <c r="BAP91" s="22"/>
      <c r="BAQ91" s="22"/>
      <c r="BAR91" s="22"/>
      <c r="BAS91" s="22"/>
      <c r="BAT91" s="22"/>
      <c r="BAU91" s="22"/>
      <c r="BAV91" s="22"/>
      <c r="BAW91" s="22"/>
      <c r="BAX91" s="22"/>
      <c r="BAY91" s="22"/>
      <c r="BAZ91" s="22"/>
      <c r="BBA91" s="22"/>
      <c r="BBB91" s="22"/>
      <c r="BBC91" s="22"/>
      <c r="BBD91" s="22"/>
      <c r="BBE91" s="22"/>
      <c r="BBF91" s="22"/>
      <c r="BBG91" s="22"/>
      <c r="BBH91" s="22"/>
      <c r="BBI91" s="22"/>
      <c r="BBJ91" s="22"/>
      <c r="BBK91" s="22"/>
      <c r="BBL91" s="22"/>
      <c r="BBM91" s="22"/>
      <c r="BBN91" s="22"/>
      <c r="BBO91" s="22"/>
      <c r="BBP91" s="22"/>
      <c r="BBQ91" s="22"/>
      <c r="BBR91" s="22"/>
      <c r="BBS91" s="22"/>
      <c r="BBT91" s="22"/>
      <c r="BBU91" s="22"/>
      <c r="BBV91" s="22"/>
      <c r="BBW91" s="22"/>
      <c r="BBX91" s="22"/>
      <c r="BBY91" s="22"/>
      <c r="BBZ91" s="22"/>
      <c r="BCA91" s="22"/>
      <c r="BCB91" s="22"/>
      <c r="BCC91" s="22"/>
      <c r="BCD91" s="22"/>
      <c r="BCE91" s="22"/>
      <c r="BCF91" s="22"/>
      <c r="BCG91" s="22"/>
      <c r="BCH91" s="22"/>
      <c r="BCI91" s="22"/>
      <c r="BCJ91" s="22"/>
      <c r="BCK91" s="22"/>
      <c r="BCL91" s="22"/>
      <c r="BCM91" s="22"/>
      <c r="BCN91" s="22"/>
      <c r="BCO91" s="22"/>
      <c r="BCP91" s="22"/>
      <c r="BCQ91" s="22"/>
      <c r="BCR91" s="22"/>
      <c r="BCS91" s="22"/>
      <c r="BCT91" s="22"/>
      <c r="BCU91" s="22"/>
      <c r="BCV91" s="22"/>
      <c r="BCW91" s="22"/>
      <c r="BCX91" s="22"/>
      <c r="BCY91" s="22"/>
      <c r="BCZ91" s="22"/>
      <c r="BDA91" s="22"/>
      <c r="BDB91" s="22"/>
      <c r="BDC91" s="22"/>
      <c r="BDD91" s="22"/>
      <c r="BDE91" s="22"/>
      <c r="BDF91" s="22"/>
      <c r="BDG91" s="22"/>
      <c r="BDH91" s="22"/>
      <c r="BDI91" s="22"/>
      <c r="BDJ91" s="22"/>
      <c r="BDK91" s="22"/>
      <c r="BDL91" s="22"/>
      <c r="BDM91" s="22"/>
      <c r="BDN91" s="22"/>
      <c r="BDO91" s="22"/>
      <c r="BDP91" s="22"/>
      <c r="BDQ91" s="22"/>
      <c r="BDR91" s="22"/>
      <c r="BDS91" s="22"/>
      <c r="BDT91" s="22"/>
      <c r="BDU91" s="22"/>
      <c r="BDV91" s="22"/>
      <c r="BDW91" s="22"/>
      <c r="BDX91" s="22"/>
      <c r="BDY91" s="22"/>
      <c r="BDZ91" s="22"/>
      <c r="BEA91" s="22"/>
      <c r="BEB91" s="22"/>
      <c r="BEC91" s="22"/>
      <c r="BED91" s="22"/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6"/>
      <c r="CZV91" s="26"/>
      <c r="CZW91" s="26"/>
      <c r="CZX91" s="26"/>
      <c r="CZY91" s="26"/>
      <c r="CZZ91" s="26"/>
      <c r="DAA91" s="26"/>
      <c r="DAB91" s="26"/>
      <c r="DAC91" s="26"/>
      <c r="DAD91" s="26"/>
      <c r="DAE91" s="26"/>
      <c r="DAF91" s="26"/>
      <c r="DAG91" s="26"/>
      <c r="DAH91" s="26"/>
      <c r="DAI91" s="26"/>
      <c r="DAJ91" s="26"/>
      <c r="DAK91" s="26"/>
      <c r="DAL91" s="26"/>
      <c r="DAM91" s="26"/>
      <c r="DAN91" s="26"/>
      <c r="DAO91" s="26"/>
      <c r="DAP91" s="26"/>
      <c r="DAQ91" s="26"/>
      <c r="DAR91" s="26"/>
      <c r="DAS91" s="26"/>
      <c r="DAT91" s="26"/>
      <c r="DAU91" s="26"/>
      <c r="DAV91" s="26"/>
      <c r="DAW91" s="26"/>
      <c r="DAX91" s="26"/>
      <c r="DAY91" s="26"/>
      <c r="DAZ91" s="26"/>
      <c r="DBA91" s="26"/>
      <c r="DBB91" s="26"/>
      <c r="DBC91" s="26"/>
      <c r="DBD91" s="26"/>
      <c r="DBE91" s="26"/>
      <c r="DBF91" s="26"/>
      <c r="DBG91" s="26"/>
      <c r="DBH91" s="26"/>
      <c r="DBI91" s="26"/>
      <c r="DBJ91" s="26"/>
      <c r="DBK91" s="26"/>
      <c r="DBL91" s="26"/>
      <c r="DBM91" s="26"/>
      <c r="DBN91" s="26"/>
      <c r="DBO91" s="26"/>
      <c r="DBP91" s="26"/>
      <c r="DBQ91" s="26"/>
      <c r="DBR91" s="26"/>
      <c r="DBS91" s="26"/>
      <c r="DBT91" s="26"/>
      <c r="DBU91" s="26"/>
      <c r="DBV91" s="26"/>
      <c r="DBW91" s="26"/>
      <c r="DBX91" s="26"/>
      <c r="DBY91" s="26"/>
      <c r="DBZ91" s="26"/>
      <c r="DCA91" s="26"/>
      <c r="DCB91" s="26"/>
      <c r="DCC91" s="26"/>
      <c r="DCD91" s="26"/>
      <c r="DCE91" s="26"/>
      <c r="DCF91" s="26"/>
      <c r="DCG91" s="26"/>
      <c r="DCH91" s="26"/>
      <c r="DCI91" s="26"/>
      <c r="DCJ91" s="26"/>
      <c r="DCK91" s="26"/>
      <c r="DCL91" s="26"/>
      <c r="DCM91" s="26"/>
      <c r="DCN91" s="26"/>
      <c r="DCO91" s="26"/>
      <c r="DCP91" s="26"/>
      <c r="DCQ91" s="26"/>
      <c r="DCR91" s="26"/>
      <c r="DCS91" s="26"/>
      <c r="DCT91" s="26"/>
      <c r="DCU91" s="26"/>
      <c r="DCV91" s="26"/>
      <c r="DCW91" s="26"/>
      <c r="DCX91" s="26"/>
      <c r="DCY91" s="26"/>
      <c r="DCZ91" s="26"/>
      <c r="DDA91" s="26"/>
      <c r="DDB91" s="26"/>
      <c r="DDC91" s="26"/>
      <c r="DDD91" s="26"/>
      <c r="DDE91" s="26"/>
      <c r="DDF91" s="26"/>
      <c r="DDG91" s="26"/>
      <c r="DDH91" s="26"/>
      <c r="DDI91" s="26"/>
      <c r="DDJ91" s="26"/>
      <c r="DDK91" s="26"/>
      <c r="DDL91" s="26"/>
      <c r="DDM91" s="26"/>
      <c r="DDN91" s="26"/>
      <c r="DDO91" s="26"/>
      <c r="DDP91" s="26"/>
      <c r="DDQ91" s="26"/>
      <c r="DDR91" s="26"/>
      <c r="DDS91" s="26"/>
      <c r="DDT91" s="26"/>
      <c r="DDU91" s="26"/>
      <c r="DDV91" s="26"/>
      <c r="DDW91" s="26"/>
      <c r="DDX91" s="26"/>
      <c r="DDY91" s="26"/>
      <c r="DDZ91" s="26"/>
      <c r="DEA91" s="26"/>
      <c r="DEB91" s="26"/>
      <c r="DEC91" s="26"/>
      <c r="DED91" s="26"/>
      <c r="DEE91" s="26"/>
      <c r="DEF91" s="26"/>
      <c r="DEG91" s="26"/>
      <c r="DEH91" s="26"/>
      <c r="DEI91" s="26"/>
      <c r="DEJ91" s="26"/>
      <c r="DEK91" s="26"/>
      <c r="DEL91" s="26"/>
      <c r="DEM91" s="26"/>
      <c r="DEN91" s="26"/>
      <c r="DEO91" s="26"/>
      <c r="DEP91" s="26"/>
      <c r="DEQ91" s="26"/>
      <c r="DER91" s="26"/>
      <c r="DES91" s="26"/>
      <c r="DET91" s="26"/>
      <c r="DEU91" s="26"/>
      <c r="DEV91" s="26"/>
      <c r="DEW91" s="26"/>
      <c r="DEX91" s="26"/>
      <c r="DEY91" s="26"/>
      <c r="DEZ91" s="26"/>
      <c r="DFA91" s="26"/>
      <c r="DFB91" s="26"/>
      <c r="DFC91" s="26"/>
      <c r="DFD91" s="26"/>
      <c r="DFE91" s="26"/>
      <c r="DFF91" s="26"/>
      <c r="DFG91" s="26"/>
      <c r="DFH91" s="26"/>
      <c r="DFI91" s="26"/>
      <c r="DFJ91" s="26"/>
      <c r="DFK91" s="26"/>
      <c r="DFL91" s="26"/>
      <c r="DFM91" s="26"/>
      <c r="DFN91" s="26"/>
      <c r="DFO91" s="26"/>
      <c r="DFP91" s="26"/>
      <c r="DFQ91" s="26"/>
      <c r="DFR91" s="26"/>
      <c r="DFS91" s="26"/>
      <c r="DFT91" s="26"/>
      <c r="DFU91" s="26"/>
      <c r="DFV91" s="26"/>
      <c r="DFW91" s="26"/>
      <c r="DFX91" s="26"/>
      <c r="DFY91" s="26"/>
      <c r="DFZ91" s="26"/>
      <c r="DGA91" s="26"/>
      <c r="DGB91" s="26"/>
      <c r="DGC91" s="26"/>
      <c r="DGD91" s="26"/>
      <c r="DGE91" s="26"/>
      <c r="DGF91" s="26"/>
      <c r="DGG91" s="26"/>
      <c r="DGH91" s="26"/>
      <c r="DGI91" s="26"/>
      <c r="DGJ91" s="26"/>
      <c r="DGK91" s="26"/>
      <c r="DGL91" s="26"/>
      <c r="DGM91" s="26"/>
      <c r="DGN91" s="26"/>
      <c r="DGO91" s="26"/>
      <c r="DGP91" s="26"/>
      <c r="DGQ91" s="26"/>
      <c r="DGR91" s="26"/>
      <c r="DGS91" s="26"/>
      <c r="DGT91" s="26"/>
      <c r="DGU91" s="26"/>
      <c r="DGV91" s="26"/>
      <c r="DGW91" s="26"/>
      <c r="DGX91" s="26"/>
      <c r="DGY91" s="26"/>
      <c r="DGZ91" s="26"/>
      <c r="DHA91" s="26"/>
      <c r="DHB91" s="26"/>
      <c r="DHC91" s="26"/>
      <c r="DHD91" s="26"/>
      <c r="DHE91" s="26"/>
      <c r="DHF91" s="26"/>
      <c r="DHG91" s="26"/>
      <c r="DHH91" s="26"/>
      <c r="DHI91" s="26"/>
      <c r="DHJ91" s="26"/>
      <c r="DHK91" s="26"/>
      <c r="DHL91" s="26"/>
      <c r="DHM91" s="26"/>
      <c r="DHN91" s="26"/>
      <c r="DHO91" s="26"/>
      <c r="DHP91" s="26"/>
      <c r="DHQ91" s="26"/>
      <c r="DHR91" s="26"/>
      <c r="DHS91" s="26"/>
      <c r="DHT91" s="26"/>
      <c r="DHU91" s="26"/>
      <c r="DHV91" s="26"/>
      <c r="DHW91" s="26"/>
      <c r="DHX91" s="26"/>
      <c r="DHY91" s="26"/>
      <c r="DHZ91" s="26"/>
      <c r="DIA91" s="26"/>
      <c r="DIB91" s="26"/>
      <c r="DIC91" s="26"/>
      <c r="DID91" s="26"/>
      <c r="DIE91" s="26"/>
      <c r="DIF91" s="26"/>
      <c r="DIG91" s="26"/>
      <c r="DIH91" s="26"/>
      <c r="DII91" s="26"/>
      <c r="DIJ91" s="26"/>
      <c r="DIK91" s="26"/>
      <c r="DIL91" s="26"/>
      <c r="DIM91" s="26"/>
      <c r="DIN91" s="26"/>
      <c r="DIO91" s="26"/>
      <c r="DIP91" s="26"/>
      <c r="DIQ91" s="26"/>
      <c r="DIR91" s="26"/>
      <c r="DIS91" s="26"/>
      <c r="DIT91" s="26"/>
      <c r="DIU91" s="26"/>
      <c r="DIV91" s="26"/>
      <c r="DIW91" s="26"/>
      <c r="DIX91" s="26"/>
      <c r="DIY91" s="26"/>
      <c r="DIZ91" s="26"/>
      <c r="DJA91" s="26"/>
      <c r="DJB91" s="26"/>
      <c r="DJC91" s="26"/>
      <c r="DJD91" s="26"/>
      <c r="DJE91" s="26"/>
      <c r="DJF91" s="26"/>
      <c r="DJG91" s="26"/>
      <c r="DJH91" s="26"/>
      <c r="DJI91" s="26"/>
      <c r="DJJ91" s="26"/>
      <c r="DJK91" s="26"/>
      <c r="DJL91" s="26"/>
      <c r="DJM91" s="26"/>
      <c r="DJN91" s="26"/>
      <c r="DJO91" s="26"/>
      <c r="DJP91" s="26"/>
      <c r="DJQ91" s="26"/>
      <c r="DJR91" s="26"/>
      <c r="DJS91" s="26"/>
      <c r="DJT91" s="26"/>
      <c r="DJU91" s="26"/>
      <c r="DJV91" s="26"/>
      <c r="DJW91" s="26"/>
      <c r="DJX91" s="26"/>
      <c r="DJY91" s="26"/>
      <c r="DJZ91" s="26"/>
      <c r="DKA91" s="26"/>
      <c r="DKB91" s="26"/>
      <c r="DKC91" s="26"/>
      <c r="DKD91" s="26"/>
      <c r="DKE91" s="26"/>
      <c r="DKF91" s="26"/>
      <c r="DKG91" s="26"/>
      <c r="DKH91" s="26"/>
      <c r="DKI91" s="26"/>
      <c r="DKJ91" s="26"/>
      <c r="DKK91" s="26"/>
      <c r="DKL91" s="26"/>
      <c r="DKM91" s="26"/>
      <c r="DKN91" s="26"/>
      <c r="DKO91" s="26"/>
      <c r="DKP91" s="26"/>
      <c r="DKQ91" s="26"/>
      <c r="DKR91" s="26"/>
      <c r="DKS91" s="26"/>
      <c r="DKT91" s="26"/>
      <c r="DKU91" s="26"/>
      <c r="DKV91" s="26"/>
      <c r="DKW91" s="26"/>
      <c r="DKX91" s="26"/>
      <c r="DKY91" s="26"/>
      <c r="DKZ91" s="26"/>
      <c r="DLA91" s="26"/>
      <c r="DLB91" s="26"/>
      <c r="DLC91" s="26"/>
      <c r="DLD91" s="26"/>
      <c r="DLE91" s="26"/>
      <c r="DLF91" s="26"/>
      <c r="DLG91" s="26"/>
      <c r="DLH91" s="26"/>
      <c r="DLI91" s="26"/>
      <c r="DLJ91" s="26"/>
      <c r="DLK91" s="26"/>
      <c r="DLL91" s="26"/>
      <c r="DLM91" s="26"/>
      <c r="DLN91" s="26"/>
      <c r="DLO91" s="26"/>
      <c r="DLP91" s="26"/>
      <c r="DLQ91" s="26"/>
      <c r="DLR91" s="26"/>
      <c r="DLS91" s="26"/>
      <c r="DLT91" s="26"/>
      <c r="DLU91" s="26"/>
      <c r="DLV91" s="26"/>
      <c r="DLW91" s="26"/>
      <c r="DLX91" s="26"/>
      <c r="DLY91" s="26"/>
      <c r="DLZ91" s="26"/>
      <c r="DMA91" s="26"/>
      <c r="DMB91" s="26"/>
      <c r="DMC91" s="26"/>
      <c r="DMD91" s="26"/>
      <c r="DME91" s="26"/>
      <c r="DMF91" s="26"/>
      <c r="DMG91" s="26"/>
      <c r="DMH91" s="26"/>
      <c r="DMI91" s="26"/>
      <c r="DMJ91" s="26"/>
      <c r="DMK91" s="26"/>
      <c r="DML91" s="26"/>
      <c r="DMM91" s="26"/>
      <c r="DMN91" s="26"/>
      <c r="DMO91" s="26"/>
      <c r="DMP91" s="26"/>
      <c r="DMQ91" s="26"/>
      <c r="DMR91" s="26"/>
      <c r="DMS91" s="26"/>
      <c r="DMT91" s="26"/>
      <c r="DMU91" s="26"/>
      <c r="DMV91" s="26"/>
      <c r="DMW91" s="26"/>
      <c r="DMX91" s="26"/>
      <c r="DMY91" s="26"/>
      <c r="DMZ91" s="26"/>
      <c r="DNA91" s="26"/>
      <c r="DNB91" s="26"/>
      <c r="DNC91" s="26"/>
      <c r="DND91" s="26"/>
      <c r="DNE91" s="26"/>
      <c r="DNF91" s="26"/>
      <c r="DNG91" s="26"/>
      <c r="DNH91" s="26"/>
      <c r="DNI91" s="26"/>
      <c r="DNJ91" s="26"/>
      <c r="DNK91" s="26"/>
      <c r="DNL91" s="26"/>
      <c r="DNM91" s="26"/>
      <c r="DNN91" s="26"/>
      <c r="DNO91" s="26"/>
      <c r="DNP91" s="26"/>
      <c r="DNQ91" s="26"/>
      <c r="DNR91" s="26"/>
      <c r="DNS91" s="26"/>
      <c r="DNT91" s="26"/>
      <c r="DNU91" s="26"/>
      <c r="DNV91" s="26"/>
      <c r="DNW91" s="26"/>
      <c r="DNX91" s="26"/>
      <c r="DNY91" s="26"/>
      <c r="DNZ91" s="26"/>
      <c r="DOA91" s="26"/>
      <c r="DOB91" s="26"/>
      <c r="DOC91" s="26"/>
      <c r="DOD91" s="26"/>
      <c r="DOE91" s="26"/>
      <c r="DOF91" s="26"/>
      <c r="DOG91" s="26"/>
      <c r="DOH91" s="26"/>
      <c r="DOI91" s="26"/>
      <c r="DOJ91" s="26"/>
      <c r="DOK91" s="26"/>
      <c r="DOL91" s="26"/>
      <c r="DOM91" s="26"/>
      <c r="DON91" s="26"/>
      <c r="DOO91" s="26"/>
      <c r="DOP91" s="26"/>
      <c r="DOQ91" s="26"/>
      <c r="DOR91" s="26"/>
      <c r="DOS91" s="26"/>
      <c r="DOT91" s="26"/>
      <c r="DOU91" s="26"/>
      <c r="DOV91" s="26"/>
      <c r="DOW91" s="26"/>
      <c r="DOX91" s="26"/>
      <c r="DOY91" s="26"/>
      <c r="DOZ91" s="26"/>
      <c r="DPA91" s="26"/>
      <c r="DPB91" s="26"/>
      <c r="DPC91" s="26"/>
      <c r="DPD91" s="26"/>
      <c r="DPE91" s="26"/>
      <c r="DPF91" s="26"/>
      <c r="DPG91" s="26"/>
      <c r="DPH91" s="26"/>
      <c r="DPI91" s="26"/>
      <c r="DPJ91" s="26"/>
      <c r="DPK91" s="26"/>
      <c r="DPL91" s="26"/>
      <c r="DPM91" s="26"/>
      <c r="DPN91" s="26"/>
      <c r="DPO91" s="26"/>
      <c r="DPP91" s="26"/>
      <c r="DPQ91" s="26"/>
      <c r="DPR91" s="26"/>
      <c r="DPS91" s="26"/>
      <c r="DPT91" s="26"/>
      <c r="DPU91" s="26"/>
      <c r="DPV91" s="26"/>
      <c r="DPW91" s="26"/>
      <c r="DPX91" s="26"/>
      <c r="DPY91" s="26"/>
      <c r="DPZ91" s="26"/>
      <c r="DQA91" s="26"/>
      <c r="DQB91" s="26"/>
      <c r="DQC91" s="26"/>
      <c r="DQD91" s="26"/>
      <c r="DQE91" s="26"/>
      <c r="DQF91" s="26"/>
      <c r="DQG91" s="26"/>
      <c r="DQH91" s="26"/>
      <c r="DQI91" s="26"/>
      <c r="DQJ91" s="26"/>
      <c r="DQK91" s="26"/>
      <c r="DQL91" s="26"/>
      <c r="DQM91" s="26"/>
      <c r="DQN91" s="26"/>
      <c r="DQO91" s="26"/>
      <c r="DQP91" s="26"/>
      <c r="DQQ91" s="26"/>
      <c r="DQR91" s="26"/>
      <c r="DQS91" s="26"/>
      <c r="DQT91" s="26"/>
      <c r="DQU91" s="26"/>
      <c r="DQV91" s="26"/>
      <c r="DQW91" s="26"/>
      <c r="DQX91" s="26"/>
      <c r="DQY91" s="26"/>
      <c r="DQZ91" s="26"/>
      <c r="DRA91" s="26"/>
      <c r="DRB91" s="26"/>
      <c r="DRC91" s="26"/>
      <c r="DRD91" s="26"/>
      <c r="DRE91" s="26"/>
      <c r="DRF91" s="26"/>
      <c r="DRG91" s="26"/>
      <c r="DRH91" s="26"/>
      <c r="DRI91" s="26"/>
      <c r="DRJ91" s="26"/>
      <c r="DRK91" s="26"/>
      <c r="DRL91" s="26"/>
      <c r="DRM91" s="26"/>
      <c r="DRN91" s="26"/>
      <c r="DRO91" s="26"/>
      <c r="DRP91" s="26"/>
      <c r="DRQ91" s="26"/>
      <c r="DRR91" s="26"/>
      <c r="DRS91" s="26"/>
      <c r="DRT91" s="26"/>
      <c r="DRU91" s="26"/>
      <c r="DRV91" s="26"/>
      <c r="DRW91" s="26"/>
      <c r="DRX91" s="26"/>
      <c r="DRY91" s="26"/>
      <c r="DRZ91" s="26"/>
      <c r="DSA91" s="26"/>
      <c r="DSB91" s="26"/>
      <c r="DSC91" s="26"/>
      <c r="DSD91" s="26"/>
      <c r="DSE91" s="26"/>
      <c r="DSF91" s="26"/>
      <c r="DSG91" s="26"/>
      <c r="DSH91" s="26"/>
      <c r="DSI91" s="26"/>
      <c r="DSJ91" s="26"/>
      <c r="DSK91" s="26"/>
      <c r="DSL91" s="26"/>
      <c r="DSM91" s="26"/>
      <c r="DSN91" s="26"/>
      <c r="DSO91" s="26"/>
      <c r="DSP91" s="26"/>
      <c r="DSQ91" s="26"/>
      <c r="DSR91" s="26"/>
      <c r="DSS91" s="26"/>
      <c r="DST91" s="26"/>
      <c r="DSU91" s="26"/>
      <c r="DSV91" s="26"/>
      <c r="DSW91" s="26"/>
      <c r="DSX91" s="26"/>
      <c r="DSY91" s="26"/>
      <c r="DSZ91" s="26"/>
      <c r="DTA91" s="26"/>
      <c r="DTB91" s="26"/>
      <c r="DTC91" s="26"/>
      <c r="DTD91" s="26"/>
      <c r="DTE91" s="26"/>
      <c r="DTF91" s="26"/>
      <c r="DTG91" s="26"/>
      <c r="DTH91" s="26"/>
      <c r="DTI91" s="26"/>
      <c r="DTJ91" s="26"/>
      <c r="DTK91" s="26"/>
      <c r="DTL91" s="26"/>
      <c r="DTM91" s="26"/>
      <c r="DTN91" s="26"/>
      <c r="DTO91" s="26"/>
      <c r="DTP91" s="26"/>
      <c r="DTQ91" s="26"/>
      <c r="DTR91" s="26"/>
      <c r="DTS91" s="26"/>
      <c r="DTT91" s="26"/>
      <c r="DTU91" s="26"/>
      <c r="DTV91" s="26"/>
      <c r="DTW91" s="26"/>
      <c r="DTX91" s="26"/>
      <c r="DTY91" s="26"/>
      <c r="DTZ91" s="26"/>
      <c r="DUA91" s="26"/>
      <c r="DUB91" s="26"/>
      <c r="DUC91" s="26"/>
      <c r="DUD91" s="26"/>
      <c r="DUE91" s="26"/>
      <c r="DUF91" s="26"/>
      <c r="DUG91" s="26"/>
      <c r="DUH91" s="26"/>
      <c r="DUI91" s="26"/>
      <c r="DUJ91" s="26"/>
      <c r="DUK91" s="26"/>
      <c r="DUL91" s="26"/>
      <c r="DUM91" s="26"/>
      <c r="DUN91" s="26"/>
      <c r="DUO91" s="26"/>
      <c r="DUP91" s="26"/>
      <c r="DUQ91" s="26"/>
      <c r="DUR91" s="26"/>
      <c r="DUS91" s="26"/>
      <c r="DUT91" s="26"/>
      <c r="DUU91" s="26"/>
      <c r="DUV91" s="26"/>
      <c r="DUW91" s="26"/>
      <c r="DUX91" s="26"/>
      <c r="DUY91" s="26"/>
      <c r="DUZ91" s="26"/>
      <c r="DVA91" s="26"/>
      <c r="DVB91" s="26"/>
      <c r="DVC91" s="26"/>
      <c r="DVD91" s="26"/>
      <c r="DVE91" s="26"/>
      <c r="DVF91" s="26"/>
      <c r="DVG91" s="26"/>
      <c r="DVH91" s="26"/>
      <c r="DVI91" s="26"/>
      <c r="DVJ91" s="26"/>
      <c r="DVK91" s="26"/>
      <c r="DVL91" s="26"/>
      <c r="DVM91" s="26"/>
      <c r="DVN91" s="26"/>
      <c r="DVO91" s="26"/>
      <c r="DVP91" s="26"/>
      <c r="DVQ91" s="26"/>
      <c r="DVR91" s="26"/>
      <c r="DVS91" s="26"/>
      <c r="DVT91" s="26"/>
      <c r="DVU91" s="26"/>
      <c r="DVV91" s="26"/>
      <c r="DVW91" s="26"/>
      <c r="DVX91" s="26"/>
      <c r="DVY91" s="26"/>
      <c r="DVZ91" s="26"/>
      <c r="DWA91" s="26"/>
      <c r="DWB91" s="26"/>
      <c r="DWC91" s="26"/>
      <c r="DWD91" s="26"/>
      <c r="DWE91" s="26"/>
      <c r="DWF91" s="26"/>
      <c r="DWG91" s="26"/>
      <c r="DWH91" s="26"/>
      <c r="DWI91" s="26"/>
      <c r="DWJ91" s="26"/>
      <c r="DWK91" s="26"/>
      <c r="DWL91" s="26"/>
      <c r="DWM91" s="26"/>
      <c r="DWN91" s="26"/>
      <c r="DWO91" s="26"/>
      <c r="DWP91" s="26"/>
      <c r="DWQ91" s="26"/>
      <c r="DWR91" s="26"/>
      <c r="DWS91" s="26"/>
      <c r="DWT91" s="26"/>
      <c r="DWU91" s="26"/>
      <c r="DWV91" s="26"/>
      <c r="DWW91" s="26"/>
      <c r="DWX91" s="26"/>
      <c r="DWY91" s="26"/>
      <c r="DWZ91" s="26"/>
      <c r="DXA91" s="26"/>
      <c r="DXB91" s="26"/>
      <c r="DXC91" s="26"/>
      <c r="DXD91" s="26"/>
      <c r="DXE91" s="26"/>
      <c r="DXF91" s="26"/>
      <c r="DXG91" s="26"/>
      <c r="DXH91" s="26"/>
      <c r="DXI91" s="26"/>
      <c r="DXJ91" s="26"/>
      <c r="DXK91" s="26"/>
      <c r="DXL91" s="26"/>
      <c r="DXM91" s="26"/>
      <c r="DXN91" s="26"/>
      <c r="DXO91" s="26"/>
      <c r="DXP91" s="26"/>
      <c r="DXQ91" s="26"/>
      <c r="DXR91" s="26"/>
      <c r="DXS91" s="26"/>
      <c r="DXT91" s="26"/>
      <c r="DXU91" s="26"/>
      <c r="DXV91" s="26"/>
      <c r="DXW91" s="26"/>
      <c r="DXX91" s="26"/>
      <c r="DXY91" s="26"/>
      <c r="DXZ91" s="26"/>
      <c r="DYA91" s="26"/>
      <c r="DYB91" s="26"/>
      <c r="DYC91" s="26"/>
      <c r="DYD91" s="26"/>
      <c r="DYE91" s="26"/>
      <c r="DYF91" s="26"/>
      <c r="DYG91" s="26"/>
      <c r="DYH91" s="26"/>
      <c r="DYI91" s="26"/>
      <c r="DYJ91" s="26"/>
      <c r="DYK91" s="26"/>
      <c r="DYL91" s="26"/>
      <c r="DYM91" s="26"/>
      <c r="DYN91" s="26"/>
      <c r="DYO91" s="26"/>
      <c r="DYP91" s="26"/>
      <c r="DYQ91" s="26"/>
      <c r="DYR91" s="26"/>
      <c r="DYS91" s="26"/>
      <c r="DYT91" s="26"/>
      <c r="DYU91" s="26"/>
      <c r="DYV91" s="26"/>
      <c r="DYW91" s="26"/>
      <c r="DYX91" s="26"/>
      <c r="DYY91" s="26"/>
      <c r="DYZ91" s="26"/>
      <c r="DZA91" s="26"/>
      <c r="DZB91" s="26"/>
      <c r="DZC91" s="26"/>
      <c r="DZD91" s="26"/>
      <c r="DZE91" s="26"/>
      <c r="DZF91" s="26"/>
      <c r="DZG91" s="26"/>
      <c r="DZH91" s="26"/>
      <c r="DZI91" s="26"/>
      <c r="DZJ91" s="26"/>
      <c r="DZK91" s="26"/>
      <c r="DZL91" s="26"/>
      <c r="DZM91" s="26"/>
      <c r="DZN91" s="26"/>
      <c r="DZO91" s="26"/>
      <c r="DZP91" s="26"/>
      <c r="DZQ91" s="26"/>
      <c r="DZR91" s="26"/>
      <c r="DZS91" s="26"/>
      <c r="DZT91" s="26"/>
      <c r="DZU91" s="26"/>
      <c r="DZV91" s="26"/>
      <c r="DZW91" s="26"/>
      <c r="DZX91" s="26"/>
      <c r="DZY91" s="26"/>
      <c r="DZZ91" s="26"/>
      <c r="EAA91" s="26"/>
      <c r="EAB91" s="26"/>
      <c r="EAC91" s="26"/>
      <c r="EAD91" s="26"/>
      <c r="EAE91" s="26"/>
      <c r="EAF91" s="26"/>
      <c r="EAG91" s="26"/>
      <c r="EAH91" s="26"/>
      <c r="EAI91" s="26"/>
      <c r="EAJ91" s="26"/>
      <c r="EAK91" s="26"/>
      <c r="EAL91" s="26"/>
      <c r="EAM91" s="26"/>
      <c r="EAN91" s="26"/>
      <c r="EAO91" s="26"/>
      <c r="EAP91" s="26"/>
      <c r="EAQ91" s="26"/>
      <c r="EAR91" s="26"/>
      <c r="EAS91" s="26"/>
      <c r="EAT91" s="26"/>
      <c r="EAU91" s="26"/>
      <c r="EAV91" s="26"/>
      <c r="EAW91" s="26"/>
      <c r="EAX91" s="26"/>
      <c r="EAY91" s="26"/>
      <c r="EAZ91" s="26"/>
      <c r="EBA91" s="26"/>
      <c r="EBB91" s="26"/>
      <c r="EBC91" s="26"/>
      <c r="EBD91" s="26"/>
      <c r="EBE91" s="26"/>
      <c r="EBF91" s="26"/>
      <c r="EBG91" s="26"/>
      <c r="EBH91" s="26"/>
      <c r="EBI91" s="26"/>
      <c r="EBJ91" s="26"/>
      <c r="EBK91" s="26"/>
      <c r="EBL91" s="26"/>
      <c r="EBM91" s="26"/>
      <c r="EBN91" s="26"/>
      <c r="EBO91" s="26"/>
      <c r="EBP91" s="26"/>
      <c r="EBQ91" s="26"/>
      <c r="EBR91" s="26"/>
      <c r="EBS91" s="26"/>
      <c r="EBT91" s="26"/>
      <c r="EBU91" s="26"/>
      <c r="EBV91" s="26"/>
      <c r="EBW91" s="26"/>
      <c r="EBX91" s="26"/>
      <c r="EBY91" s="26"/>
      <c r="EBZ91" s="26"/>
      <c r="ECA91" s="26"/>
      <c r="ECB91" s="26"/>
      <c r="ECC91" s="26"/>
      <c r="ECD91" s="26"/>
      <c r="ECE91" s="26"/>
      <c r="ECF91" s="26"/>
      <c r="ECG91" s="26"/>
      <c r="ECH91" s="26"/>
      <c r="ECI91" s="26"/>
      <c r="ECJ91" s="26"/>
      <c r="ECK91" s="26"/>
      <c r="ECL91" s="26"/>
      <c r="ECM91" s="26"/>
      <c r="ECN91" s="26"/>
      <c r="ECO91" s="26"/>
      <c r="ECP91" s="26"/>
      <c r="ECQ91" s="26"/>
      <c r="ECR91" s="26"/>
      <c r="ECS91" s="26"/>
      <c r="ECT91" s="26"/>
      <c r="ECU91" s="26"/>
      <c r="ECV91" s="26"/>
      <c r="ECW91" s="26"/>
      <c r="ECX91" s="26"/>
      <c r="ECY91" s="26"/>
      <c r="ECZ91" s="26"/>
      <c r="EDA91" s="26"/>
      <c r="EDB91" s="26"/>
      <c r="EDC91" s="26"/>
      <c r="EDD91" s="26"/>
      <c r="EDE91" s="26"/>
      <c r="EDF91" s="26"/>
      <c r="EDG91" s="26"/>
      <c r="EDH91" s="26"/>
      <c r="EDI91" s="26"/>
      <c r="EDJ91" s="26"/>
      <c r="EDK91" s="26"/>
      <c r="EDL91" s="26"/>
      <c r="EDM91" s="26"/>
      <c r="EDN91" s="26"/>
      <c r="EDO91" s="26"/>
      <c r="EDP91" s="26"/>
      <c r="EDQ91" s="26"/>
      <c r="EDR91" s="26"/>
      <c r="EDS91" s="26"/>
      <c r="EDT91" s="26"/>
      <c r="EDU91" s="26"/>
    </row>
    <row r="92" s="3" customFormat="1" spans="1:3505">
      <c r="A92" s="1"/>
      <c r="B92" s="1"/>
      <c r="C92" s="5"/>
      <c r="D92" s="16" t="s">
        <v>77</v>
      </c>
      <c r="E92" s="29" t="s">
        <v>61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>
        <v>10</v>
      </c>
      <c r="R92" s="15">
        <v>8</v>
      </c>
      <c r="S92" s="15">
        <v>5</v>
      </c>
      <c r="T92" s="15">
        <v>4</v>
      </c>
      <c r="U92" s="15"/>
      <c r="V92" s="15"/>
      <c r="W92" s="15">
        <v>7</v>
      </c>
      <c r="X92" s="15"/>
      <c r="Y92" s="15"/>
      <c r="Z92" s="15">
        <v>1</v>
      </c>
      <c r="AA92" s="15"/>
      <c r="AB92" s="15"/>
      <c r="AC92" s="15">
        <v>2</v>
      </c>
      <c r="AD92" s="15">
        <v>7</v>
      </c>
      <c r="AE92" s="15"/>
      <c r="AF92" s="15"/>
      <c r="AG92" s="15">
        <v>1</v>
      </c>
      <c r="AH92" s="15"/>
      <c r="AI92" s="15">
        <v>2</v>
      </c>
      <c r="AJ92" s="15"/>
      <c r="AK92" s="15">
        <v>3</v>
      </c>
      <c r="AL92" s="15">
        <v>2</v>
      </c>
      <c r="AM92" s="15">
        <v>9</v>
      </c>
      <c r="AN92" s="15"/>
      <c r="AO92" s="15">
        <v>4</v>
      </c>
      <c r="AP92" s="15">
        <v>4</v>
      </c>
      <c r="AQ92" s="15">
        <v>5</v>
      </c>
      <c r="AR92" s="15"/>
      <c r="AS92" s="15"/>
      <c r="AT92" s="15">
        <v>4</v>
      </c>
      <c r="AU92" s="15">
        <v>21</v>
      </c>
      <c r="AV92" s="15">
        <v>1</v>
      </c>
      <c r="AW92" s="15">
        <v>2</v>
      </c>
      <c r="AX92" s="15">
        <v>2</v>
      </c>
      <c r="AY92" s="15">
        <v>2</v>
      </c>
      <c r="AZ92" s="15">
        <v>6</v>
      </c>
      <c r="BA92" s="15">
        <v>8</v>
      </c>
      <c r="BB92" s="15">
        <v>9</v>
      </c>
      <c r="BC92" s="15">
        <v>2</v>
      </c>
      <c r="BD92" s="15">
        <v>2</v>
      </c>
      <c r="BE92" s="15">
        <v>6</v>
      </c>
      <c r="BF92" s="15">
        <v>52</v>
      </c>
      <c r="BG92" s="15"/>
      <c r="BH92" s="15">
        <v>23</v>
      </c>
      <c r="BI92" s="15">
        <v>4</v>
      </c>
      <c r="BJ92" s="15">
        <v>40</v>
      </c>
      <c r="BK92" s="15"/>
      <c r="BL92" s="15">
        <v>6</v>
      </c>
      <c r="BM92" s="15">
        <v>1</v>
      </c>
      <c r="BN92" s="15">
        <v>14</v>
      </c>
      <c r="BO92" s="15">
        <v>9</v>
      </c>
      <c r="BP92" s="15">
        <v>17</v>
      </c>
      <c r="BQ92" s="15">
        <v>3</v>
      </c>
      <c r="BR92" s="15">
        <v>14</v>
      </c>
      <c r="BS92" s="15"/>
      <c r="BT92" s="15">
        <v>6</v>
      </c>
      <c r="BU92" s="15">
        <v>15</v>
      </c>
      <c r="BV92" s="15">
        <v>5</v>
      </c>
      <c r="BW92" s="15">
        <v>4</v>
      </c>
      <c r="BX92" s="15">
        <v>10</v>
      </c>
      <c r="BY92" s="15">
        <v>17</v>
      </c>
      <c r="BZ92" s="15">
        <v>4</v>
      </c>
      <c r="CA92" s="15"/>
      <c r="CB92" s="15">
        <v>6</v>
      </c>
      <c r="CC92" s="15">
        <v>4</v>
      </c>
      <c r="CD92" s="15">
        <v>3</v>
      </c>
      <c r="CE92" s="15"/>
      <c r="CF92" s="15">
        <v>24</v>
      </c>
      <c r="CG92" s="15">
        <v>7</v>
      </c>
      <c r="CH92" s="15">
        <v>9</v>
      </c>
      <c r="CI92" s="15"/>
      <c r="CJ92" s="15">
        <v>7</v>
      </c>
      <c r="CK92" s="15">
        <v>13</v>
      </c>
      <c r="CL92" s="15"/>
      <c r="CM92" s="15">
        <v>1</v>
      </c>
      <c r="CN92" s="15">
        <v>8</v>
      </c>
      <c r="CO92" s="15">
        <v>8</v>
      </c>
      <c r="CP92" s="15">
        <v>10</v>
      </c>
      <c r="CQ92" s="15">
        <v>2</v>
      </c>
      <c r="CR92" s="15">
        <v>12</v>
      </c>
      <c r="CS92" s="15"/>
      <c r="CT92" s="15">
        <v>7</v>
      </c>
      <c r="CU92" s="15">
        <v>5</v>
      </c>
      <c r="CV92" s="15">
        <v>22</v>
      </c>
      <c r="CW92" s="15">
        <v>10</v>
      </c>
      <c r="CX92" s="15">
        <v>10</v>
      </c>
      <c r="CY92" s="15">
        <v>4</v>
      </c>
      <c r="CZ92" s="15">
        <v>22</v>
      </c>
      <c r="DA92" s="15">
        <v>5</v>
      </c>
      <c r="DB92" s="15">
        <v>5</v>
      </c>
      <c r="DC92" s="15">
        <v>6</v>
      </c>
      <c r="DD92" s="15">
        <v>25</v>
      </c>
      <c r="DE92" s="15">
        <v>11</v>
      </c>
      <c r="DF92" s="15">
        <v>3</v>
      </c>
      <c r="DG92" s="15"/>
      <c r="DH92" s="15">
        <v>10</v>
      </c>
      <c r="DI92" s="15">
        <v>4</v>
      </c>
      <c r="DJ92" s="15"/>
      <c r="DK92" s="15">
        <v>4</v>
      </c>
      <c r="DL92" s="15">
        <v>1</v>
      </c>
      <c r="DM92" s="15">
        <v>9</v>
      </c>
      <c r="DN92" s="15">
        <v>4</v>
      </c>
      <c r="DO92" s="15">
        <v>20</v>
      </c>
      <c r="DP92" s="15">
        <v>6</v>
      </c>
      <c r="DQ92" s="15">
        <v>4</v>
      </c>
      <c r="DR92" s="15">
        <v>10</v>
      </c>
      <c r="DS92" s="15"/>
      <c r="DT92" s="15">
        <v>1</v>
      </c>
      <c r="DU92" s="15">
        <v>3</v>
      </c>
      <c r="DV92" s="15">
        <v>1</v>
      </c>
      <c r="DW92" s="15">
        <v>6</v>
      </c>
      <c r="DX92" s="15">
        <v>3</v>
      </c>
      <c r="DY92" s="15">
        <v>17</v>
      </c>
      <c r="DZ92" s="15">
        <v>2</v>
      </c>
      <c r="EA92" s="15"/>
      <c r="EB92" s="15">
        <v>5</v>
      </c>
      <c r="EC92" s="15">
        <v>2</v>
      </c>
      <c r="ED92" s="15">
        <v>23</v>
      </c>
      <c r="EE92" s="15">
        <v>3</v>
      </c>
      <c r="EF92" s="15">
        <v>3</v>
      </c>
      <c r="EG92" s="15">
        <v>17</v>
      </c>
      <c r="EH92" s="15">
        <v>8</v>
      </c>
      <c r="EI92" s="15"/>
      <c r="EJ92" s="15">
        <v>11</v>
      </c>
      <c r="EK92" s="15">
        <v>3</v>
      </c>
      <c r="EL92" s="15">
        <v>13</v>
      </c>
      <c r="EM92" s="15">
        <v>6</v>
      </c>
      <c r="EN92" s="15">
        <v>19</v>
      </c>
      <c r="EO92" s="15">
        <v>2</v>
      </c>
      <c r="EP92" s="15">
        <v>1</v>
      </c>
      <c r="EQ92" s="15">
        <v>13</v>
      </c>
      <c r="ER92" s="15"/>
      <c r="ES92" s="15"/>
      <c r="ET92" s="15">
        <v>8</v>
      </c>
      <c r="EU92" s="15">
        <v>2</v>
      </c>
      <c r="EV92" s="15">
        <v>20</v>
      </c>
      <c r="EW92" s="15">
        <v>4</v>
      </c>
      <c r="EX92" s="15">
        <v>10</v>
      </c>
      <c r="EY92" s="15">
        <v>4</v>
      </c>
      <c r="EZ92" s="15"/>
      <c r="FA92" s="15">
        <v>12</v>
      </c>
      <c r="FB92" s="15">
        <v>2</v>
      </c>
      <c r="FC92" s="15">
        <v>3</v>
      </c>
      <c r="FD92" s="15">
        <v>7</v>
      </c>
      <c r="FE92" s="15"/>
      <c r="FF92" s="15">
        <v>21</v>
      </c>
      <c r="FG92" s="15">
        <v>3</v>
      </c>
      <c r="FH92" s="15"/>
      <c r="FI92" s="15">
        <v>6</v>
      </c>
      <c r="FJ92" s="15">
        <v>1</v>
      </c>
      <c r="FK92" s="15">
        <v>12</v>
      </c>
      <c r="FL92" s="15">
        <v>7</v>
      </c>
      <c r="FM92" s="15"/>
      <c r="FN92" s="15">
        <v>16</v>
      </c>
      <c r="FO92" s="15">
        <v>23</v>
      </c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  <c r="HZ92" s="15"/>
      <c r="IA92" s="15"/>
      <c r="IB92" s="15"/>
      <c r="IC92" s="15"/>
      <c r="ID92" s="15"/>
      <c r="IE92" s="15"/>
      <c r="IF92" s="15"/>
      <c r="IG92" s="15"/>
      <c r="IH92" s="15"/>
      <c r="II92" s="15"/>
      <c r="IJ92" s="15"/>
      <c r="IK92" s="15"/>
      <c r="IL92" s="15"/>
      <c r="IM92" s="15"/>
      <c r="IN92" s="15"/>
      <c r="IO92" s="15"/>
      <c r="IP92" s="15"/>
      <c r="IQ92" s="15"/>
      <c r="IR92" s="15"/>
      <c r="IS92" s="15"/>
      <c r="IT92" s="15"/>
      <c r="IU92" s="15"/>
      <c r="IV92" s="15"/>
      <c r="IW92" s="15"/>
      <c r="IX92" s="15"/>
      <c r="IY92" s="15"/>
      <c r="IZ92" s="15"/>
      <c r="JA92" s="15"/>
      <c r="JB92" s="15"/>
      <c r="JC92" s="15"/>
      <c r="JD92" s="15"/>
      <c r="JE92" s="15"/>
      <c r="JF92" s="15"/>
      <c r="JG92" s="15"/>
      <c r="JH92" s="15"/>
      <c r="JI92" s="15"/>
      <c r="JJ92" s="15"/>
      <c r="JK92" s="15"/>
      <c r="JL92" s="15"/>
      <c r="JM92" s="15"/>
      <c r="JN92" s="15"/>
      <c r="JO92" s="15"/>
      <c r="JP92" s="15"/>
      <c r="JQ92" s="15"/>
      <c r="JR92" s="15"/>
      <c r="JS92" s="15"/>
      <c r="JT92" s="15"/>
      <c r="JU92" s="15"/>
      <c r="JV92" s="15"/>
      <c r="JW92" s="15"/>
      <c r="JX92" s="15"/>
      <c r="JY92" s="15"/>
      <c r="JZ92" s="15"/>
      <c r="KA92" s="15"/>
      <c r="KB92" s="15"/>
      <c r="KC92" s="15"/>
      <c r="KD92" s="15"/>
      <c r="KE92" s="15"/>
      <c r="KF92" s="15"/>
      <c r="KG92" s="15"/>
      <c r="KH92" s="15"/>
      <c r="KI92" s="15"/>
      <c r="KJ92" s="15"/>
      <c r="KK92" s="15"/>
      <c r="KL92" s="15"/>
      <c r="KM92" s="15"/>
      <c r="KN92" s="15"/>
      <c r="KO92" s="15"/>
      <c r="KP92" s="15"/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15"/>
      <c r="MI92" s="15"/>
      <c r="MJ92" s="15"/>
      <c r="MK92" s="15"/>
      <c r="ML92" s="15"/>
      <c r="MM92" s="15"/>
      <c r="MN92" s="15"/>
      <c r="MO92" s="15"/>
      <c r="MP92" s="15"/>
      <c r="MQ92" s="15"/>
      <c r="MR92" s="15"/>
      <c r="MS92" s="15"/>
      <c r="MT92" s="15"/>
      <c r="MU92" s="15"/>
      <c r="MV92" s="15"/>
      <c r="MW92" s="15"/>
      <c r="MX92" s="15"/>
      <c r="MY92" s="15"/>
      <c r="MZ92" s="15"/>
      <c r="NA92" s="15"/>
      <c r="NB92" s="15"/>
      <c r="NC92" s="15"/>
      <c r="ND92" s="15"/>
      <c r="NE92" s="15"/>
      <c r="NF92" s="15"/>
      <c r="NG92" s="15"/>
      <c r="NH92" s="15"/>
      <c r="NI92" s="15"/>
      <c r="NJ92" s="15"/>
      <c r="NK92" s="15"/>
      <c r="NL92" s="15"/>
      <c r="NM92" s="15"/>
      <c r="NN92" s="15"/>
      <c r="NO92" s="15"/>
      <c r="NP92" s="15"/>
      <c r="NQ92" s="15"/>
      <c r="NR92" s="15"/>
      <c r="NS92" s="15"/>
      <c r="NT92" s="15"/>
      <c r="NU92" s="15"/>
      <c r="NV92" s="15"/>
      <c r="NW92" s="15"/>
      <c r="NX92" s="15"/>
      <c r="NY92" s="15"/>
      <c r="NZ92" s="15"/>
      <c r="OA92" s="15"/>
      <c r="OB92" s="15"/>
      <c r="OC92" s="15"/>
      <c r="OD92" s="15"/>
      <c r="OE92" s="15"/>
      <c r="OF92" s="15"/>
      <c r="OG92" s="15"/>
      <c r="OH92" s="15"/>
      <c r="OI92" s="15"/>
      <c r="OJ92" s="15"/>
      <c r="OK92" s="15"/>
      <c r="OL92" s="15"/>
      <c r="OM92" s="15"/>
      <c r="ON92" s="15"/>
      <c r="OO92" s="15"/>
      <c r="OP92" s="15"/>
      <c r="OQ92" s="15"/>
      <c r="OR92" s="15"/>
      <c r="OS92" s="15"/>
      <c r="OT92" s="15"/>
      <c r="OU92" s="15"/>
      <c r="OV92" s="15"/>
      <c r="OW92" s="15"/>
      <c r="OX92" s="15"/>
      <c r="OY92" s="15"/>
      <c r="OZ92" s="15"/>
      <c r="PA92" s="15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  <c r="AFS92" s="22"/>
      <c r="AFT92" s="22"/>
      <c r="AFU92" s="22"/>
      <c r="AFV92" s="22"/>
      <c r="AFW92" s="22"/>
      <c r="AFX92" s="22"/>
      <c r="AFY92" s="22"/>
      <c r="AFZ92" s="22"/>
      <c r="AGA92" s="22"/>
      <c r="AGB92" s="22"/>
      <c r="AGC92" s="22"/>
      <c r="AGD92" s="22"/>
      <c r="AGE92" s="22"/>
      <c r="AGF92" s="22"/>
      <c r="AGG92" s="22"/>
      <c r="AGH92" s="22"/>
      <c r="AGI92" s="22"/>
      <c r="AGJ92" s="22"/>
      <c r="AGK92" s="22"/>
      <c r="AGL92" s="22"/>
      <c r="AGM92" s="22"/>
      <c r="AGN92" s="22"/>
      <c r="AGO92" s="22"/>
      <c r="AGP92" s="22"/>
      <c r="AGQ92" s="22"/>
      <c r="AGR92" s="22"/>
      <c r="AGS92" s="22"/>
      <c r="AGT92" s="22"/>
      <c r="AGU92" s="22"/>
      <c r="AGV92" s="22"/>
      <c r="AGW92" s="22"/>
      <c r="AGX92" s="22"/>
      <c r="AGY92" s="22"/>
      <c r="AGZ92" s="22"/>
      <c r="AHA92" s="22"/>
      <c r="AHB92" s="22"/>
      <c r="AHC92" s="22"/>
      <c r="AHD92" s="22"/>
      <c r="AHE92" s="22"/>
      <c r="AHF92" s="22"/>
      <c r="AHG92" s="22"/>
      <c r="AHH92" s="22"/>
      <c r="AHI92" s="22"/>
      <c r="AHJ92" s="22"/>
      <c r="AHK92" s="22"/>
      <c r="AHL92" s="22"/>
      <c r="AHM92" s="22"/>
      <c r="AHN92" s="22"/>
      <c r="AHO92" s="22"/>
      <c r="AHP92" s="22"/>
      <c r="AHQ92" s="22"/>
      <c r="AHR92" s="22"/>
      <c r="AHS92" s="22"/>
      <c r="AHT92" s="22"/>
      <c r="AHU92" s="22"/>
      <c r="AHV92" s="22"/>
      <c r="AHW92" s="22"/>
      <c r="AHX92" s="22"/>
      <c r="AHY92" s="22"/>
      <c r="AHZ92" s="22"/>
      <c r="AIA92" s="22"/>
      <c r="AIB92" s="22"/>
      <c r="AIC92" s="22"/>
      <c r="AID92" s="22"/>
      <c r="AIE92" s="22"/>
      <c r="AIF92" s="22"/>
      <c r="AIG92" s="22"/>
      <c r="AIH92" s="22"/>
      <c r="AII92" s="22"/>
      <c r="AIJ92" s="22"/>
      <c r="AIK92" s="22"/>
      <c r="AIL92" s="22"/>
      <c r="AIM92" s="22"/>
      <c r="AIN92" s="22"/>
      <c r="AIO92" s="22"/>
      <c r="AIP92" s="22"/>
      <c r="AIQ92" s="22"/>
      <c r="AIR92" s="22"/>
      <c r="AIS92" s="22"/>
      <c r="AIT92" s="22"/>
      <c r="AIU92" s="22"/>
      <c r="AIV92" s="22"/>
      <c r="AIW92" s="22"/>
      <c r="AIX92" s="22"/>
      <c r="AIY92" s="22"/>
      <c r="AIZ92" s="22"/>
      <c r="AJA92" s="22"/>
      <c r="AJB92" s="22"/>
      <c r="AJC92" s="22"/>
      <c r="AJD92" s="22"/>
      <c r="AJE92" s="22"/>
      <c r="AJF92" s="22"/>
      <c r="AJG92" s="22"/>
      <c r="AJH92" s="22"/>
      <c r="AJI92" s="22"/>
      <c r="AJJ92" s="22"/>
      <c r="AJK92" s="22"/>
      <c r="AJL92" s="22"/>
      <c r="AJM92" s="22"/>
      <c r="AJN92" s="22"/>
      <c r="AJO92" s="22"/>
      <c r="AJP92" s="22"/>
      <c r="AJQ92" s="22"/>
      <c r="AJR92" s="22"/>
      <c r="AJS92" s="22"/>
      <c r="AJT92" s="22"/>
      <c r="AJU92" s="22"/>
      <c r="AJV92" s="22"/>
      <c r="AJW92" s="22"/>
      <c r="AJX92" s="22"/>
      <c r="AJY92" s="22"/>
      <c r="AJZ92" s="22"/>
      <c r="AKA92" s="22"/>
      <c r="AKB92" s="22"/>
      <c r="AKC92" s="22"/>
      <c r="AKD92" s="22"/>
      <c r="AKE92" s="22"/>
      <c r="AKF92" s="22"/>
      <c r="AKG92" s="22"/>
      <c r="AKH92" s="22"/>
      <c r="AKI92" s="22"/>
      <c r="AKJ92" s="22"/>
      <c r="AKK92" s="22"/>
      <c r="AKL92" s="22"/>
      <c r="AKM92" s="22"/>
      <c r="AKN92" s="22"/>
      <c r="AKO92" s="22"/>
      <c r="AKP92" s="22"/>
      <c r="AKQ92" s="22"/>
      <c r="AKR92" s="22"/>
      <c r="AKS92" s="22"/>
      <c r="AKT92" s="22"/>
      <c r="AKU92" s="22"/>
      <c r="AKV92" s="22"/>
      <c r="AKW92" s="22"/>
      <c r="AKX92" s="22"/>
      <c r="AKY92" s="22"/>
      <c r="AKZ92" s="22"/>
      <c r="ALA92" s="22"/>
      <c r="ALB92" s="22"/>
      <c r="ALC92" s="22"/>
      <c r="ALD92" s="22"/>
      <c r="ALE92" s="22"/>
      <c r="ALF92" s="22"/>
      <c r="ALG92" s="22"/>
      <c r="ALH92" s="22"/>
      <c r="ALI92" s="22"/>
      <c r="ALJ92" s="22"/>
      <c r="ALK92" s="22"/>
      <c r="ALL92" s="22"/>
      <c r="ALM92" s="22"/>
      <c r="ALN92" s="22"/>
      <c r="ALO92" s="22"/>
      <c r="ALP92" s="22"/>
      <c r="ALQ92" s="22"/>
      <c r="ALR92" s="22"/>
      <c r="ALS92" s="22"/>
      <c r="ALT92" s="22"/>
      <c r="ALU92" s="22"/>
      <c r="ALV92" s="22"/>
      <c r="ALW92" s="22"/>
      <c r="ALX92" s="22"/>
      <c r="ALY92" s="22"/>
      <c r="ALZ92" s="22"/>
      <c r="AMA92" s="22"/>
      <c r="AMB92" s="22"/>
      <c r="AMC92" s="22"/>
      <c r="AMD92" s="22"/>
      <c r="AME92" s="22"/>
      <c r="AMF92" s="22"/>
      <c r="AMG92" s="22"/>
      <c r="AMH92" s="22"/>
      <c r="AMI92" s="22"/>
      <c r="AMJ92" s="22"/>
      <c r="AMK92" s="22"/>
      <c r="AML92" s="22"/>
      <c r="AMM92" s="22"/>
      <c r="AMN92" s="22"/>
      <c r="AMO92" s="22"/>
      <c r="AMP92" s="22"/>
      <c r="AMQ92" s="22"/>
      <c r="AMR92" s="22"/>
      <c r="AMS92" s="22"/>
      <c r="AMT92" s="22"/>
      <c r="AMU92" s="22"/>
      <c r="AMV92" s="22"/>
      <c r="AMW92" s="22"/>
      <c r="AMX92" s="22"/>
      <c r="AMY92" s="22"/>
      <c r="AMZ92" s="22"/>
      <c r="ANA92" s="22"/>
      <c r="ANB92" s="22"/>
      <c r="ANC92" s="22"/>
      <c r="AND92" s="22"/>
      <c r="ANE92" s="22"/>
      <c r="ANF92" s="22"/>
      <c r="ANG92" s="22"/>
      <c r="ANH92" s="22"/>
      <c r="ANI92" s="22"/>
      <c r="ANJ92" s="22"/>
      <c r="ANK92" s="22"/>
      <c r="ANL92" s="22"/>
      <c r="ANM92" s="22"/>
      <c r="ANN92" s="22"/>
      <c r="ANO92" s="22"/>
      <c r="ANP92" s="22"/>
      <c r="ANQ92" s="22"/>
      <c r="ANR92" s="22"/>
      <c r="ANS92" s="22"/>
      <c r="ANT92" s="22"/>
      <c r="ANU92" s="22"/>
      <c r="ANV92" s="22"/>
      <c r="ANW92" s="22"/>
      <c r="ANX92" s="22"/>
      <c r="ANY92" s="22"/>
      <c r="ANZ92" s="22"/>
      <c r="AOA92" s="22"/>
      <c r="AOB92" s="22"/>
      <c r="AOC92" s="22"/>
      <c r="AOD92" s="22"/>
      <c r="AOE92" s="22"/>
      <c r="AOF92" s="22"/>
      <c r="AOG92" s="22"/>
      <c r="AOH92" s="22"/>
      <c r="AOI92" s="22"/>
      <c r="AOJ92" s="22"/>
      <c r="AOK92" s="22"/>
      <c r="AOL92" s="22"/>
      <c r="AOM92" s="22"/>
      <c r="AON92" s="22"/>
      <c r="AOO92" s="22"/>
      <c r="AOP92" s="22"/>
      <c r="AOQ92" s="22"/>
      <c r="AOR92" s="22"/>
      <c r="AOS92" s="22"/>
      <c r="AOT92" s="22"/>
      <c r="AOU92" s="22"/>
      <c r="AOV92" s="22"/>
      <c r="AOW92" s="22"/>
      <c r="AOX92" s="22"/>
      <c r="AOY92" s="22"/>
      <c r="AOZ92" s="22"/>
      <c r="APA92" s="22"/>
      <c r="APB92" s="22"/>
      <c r="APC92" s="22"/>
      <c r="APD92" s="22"/>
      <c r="APE92" s="22"/>
      <c r="APF92" s="22"/>
      <c r="APG92" s="22"/>
      <c r="APH92" s="22"/>
      <c r="API92" s="22"/>
      <c r="APJ92" s="22"/>
      <c r="APK92" s="22"/>
      <c r="APL92" s="22"/>
      <c r="APM92" s="22"/>
      <c r="APN92" s="22"/>
      <c r="APO92" s="22"/>
      <c r="APP92" s="22"/>
      <c r="APQ92" s="22"/>
      <c r="APR92" s="22"/>
      <c r="APS92" s="22"/>
      <c r="APT92" s="22"/>
      <c r="APU92" s="22"/>
      <c r="APV92" s="22"/>
      <c r="APW92" s="22"/>
      <c r="APX92" s="22"/>
      <c r="APY92" s="22"/>
      <c r="APZ92" s="22"/>
      <c r="AQA92" s="22"/>
      <c r="AQB92" s="22"/>
      <c r="AQC92" s="22"/>
      <c r="AQD92" s="22"/>
      <c r="AQE92" s="22"/>
      <c r="AQF92" s="22"/>
      <c r="AQG92" s="22"/>
      <c r="AQH92" s="22"/>
      <c r="AQI92" s="22"/>
      <c r="AQJ92" s="22"/>
      <c r="AQK92" s="22"/>
      <c r="AQL92" s="22"/>
      <c r="AQM92" s="22"/>
      <c r="AQN92" s="22"/>
      <c r="AQO92" s="22"/>
      <c r="AQP92" s="22"/>
      <c r="AQQ92" s="22"/>
      <c r="AQR92" s="22"/>
      <c r="AQS92" s="22"/>
      <c r="AQT92" s="22"/>
      <c r="AQU92" s="22"/>
      <c r="AQV92" s="22"/>
      <c r="AQW92" s="22"/>
      <c r="AQX92" s="22"/>
      <c r="AQY92" s="22"/>
      <c r="AQZ92" s="22"/>
      <c r="ARA92" s="22"/>
      <c r="ARB92" s="22"/>
      <c r="ARC92" s="22"/>
      <c r="ARD92" s="22"/>
      <c r="ARE92" s="22"/>
      <c r="ARF92" s="22"/>
      <c r="ARG92" s="22"/>
      <c r="ARH92" s="22"/>
      <c r="ARI92" s="22"/>
      <c r="ARJ92" s="22"/>
      <c r="ARK92" s="22"/>
      <c r="ARL92" s="22"/>
      <c r="ARM92" s="22"/>
      <c r="ARN92" s="22"/>
      <c r="ARO92" s="22"/>
      <c r="ARP92" s="22"/>
      <c r="ARQ92" s="22"/>
      <c r="ARR92" s="22"/>
      <c r="ARS92" s="22"/>
      <c r="ART92" s="22"/>
      <c r="ARU92" s="22"/>
      <c r="ARV92" s="22"/>
      <c r="ARW92" s="22"/>
      <c r="ARX92" s="22"/>
      <c r="ARY92" s="22"/>
      <c r="ARZ92" s="22"/>
      <c r="ASA92" s="22"/>
      <c r="ASB92" s="22"/>
      <c r="ASC92" s="22"/>
      <c r="ASD92" s="22"/>
      <c r="ASE92" s="22"/>
      <c r="ASF92" s="22"/>
      <c r="ASG92" s="22"/>
      <c r="ASH92" s="22"/>
      <c r="ASI92" s="22"/>
      <c r="ASJ92" s="22"/>
      <c r="ASK92" s="22"/>
      <c r="ASL92" s="22"/>
      <c r="ASM92" s="22"/>
      <c r="ASN92" s="22"/>
      <c r="ASO92" s="22"/>
      <c r="ASP92" s="22"/>
      <c r="ASQ92" s="22"/>
      <c r="ASR92" s="22"/>
      <c r="ASS92" s="22"/>
      <c r="AST92" s="22"/>
      <c r="ASU92" s="22"/>
      <c r="ASV92" s="22"/>
      <c r="ASW92" s="22"/>
      <c r="ASX92" s="22"/>
      <c r="ASY92" s="22"/>
      <c r="ASZ92" s="22"/>
      <c r="ATA92" s="22"/>
      <c r="ATB92" s="22"/>
      <c r="ATC92" s="22"/>
      <c r="ATD92" s="22"/>
      <c r="ATE92" s="22"/>
      <c r="ATF92" s="22"/>
      <c r="ATG92" s="22"/>
      <c r="ATH92" s="22"/>
      <c r="ATI92" s="22"/>
      <c r="ATJ92" s="22"/>
      <c r="ATK92" s="22"/>
      <c r="ATL92" s="22"/>
      <c r="ATM92" s="22"/>
      <c r="ATN92" s="22"/>
      <c r="ATO92" s="22"/>
      <c r="ATP92" s="22"/>
      <c r="ATQ92" s="22"/>
      <c r="ATR92" s="22"/>
      <c r="ATS92" s="22"/>
      <c r="ATT92" s="22"/>
      <c r="ATU92" s="22"/>
      <c r="ATV92" s="22"/>
      <c r="ATW92" s="22"/>
      <c r="ATX92" s="22"/>
      <c r="ATY92" s="22"/>
      <c r="ATZ92" s="22"/>
      <c r="AUA92" s="22"/>
      <c r="AUB92" s="22"/>
      <c r="AUC92" s="22"/>
      <c r="AUD92" s="22"/>
      <c r="AUE92" s="22"/>
      <c r="AUF92" s="22"/>
      <c r="AUG92" s="22"/>
      <c r="AUH92" s="22"/>
      <c r="AUI92" s="22"/>
      <c r="AUJ92" s="22"/>
      <c r="AUK92" s="22"/>
      <c r="AUL92" s="22"/>
      <c r="AUM92" s="22"/>
      <c r="AUN92" s="22"/>
      <c r="AUO92" s="22"/>
      <c r="AUP92" s="22"/>
      <c r="AUQ92" s="22"/>
      <c r="AUR92" s="22"/>
      <c r="AUS92" s="22"/>
      <c r="AUT92" s="22"/>
      <c r="AUU92" s="22"/>
      <c r="AUV92" s="22"/>
      <c r="AUW92" s="22"/>
      <c r="AUX92" s="22"/>
      <c r="AUY92" s="22"/>
      <c r="AUZ92" s="22"/>
      <c r="AVA92" s="22"/>
      <c r="AVB92" s="22"/>
      <c r="AVC92" s="22"/>
      <c r="AVD92" s="22"/>
      <c r="AVE92" s="22"/>
      <c r="AVF92" s="22"/>
      <c r="AVG92" s="22"/>
      <c r="AVH92" s="22"/>
      <c r="AVI92" s="22"/>
      <c r="AVJ92" s="22"/>
      <c r="AVK92" s="22"/>
      <c r="AVL92" s="22"/>
      <c r="AVM92" s="22"/>
      <c r="AVN92" s="22"/>
      <c r="AVO92" s="22"/>
      <c r="AVP92" s="22"/>
      <c r="AVQ92" s="22"/>
      <c r="AVR92" s="22"/>
      <c r="AVS92" s="22"/>
      <c r="AVT92" s="22"/>
      <c r="AVU92" s="22"/>
      <c r="AVV92" s="22"/>
      <c r="AVW92" s="22"/>
      <c r="AVX92" s="22"/>
      <c r="AVY92" s="22"/>
      <c r="AVZ92" s="22"/>
      <c r="AWA92" s="22"/>
      <c r="AWB92" s="22"/>
      <c r="AWC92" s="22"/>
      <c r="AWD92" s="22"/>
      <c r="AWE92" s="22"/>
      <c r="AWF92" s="22"/>
      <c r="AWG92" s="22"/>
      <c r="AWH92" s="22"/>
      <c r="AWI92" s="22"/>
      <c r="AWJ92" s="22"/>
      <c r="AWK92" s="22"/>
      <c r="AWL92" s="22"/>
      <c r="AWM92" s="22"/>
      <c r="AWN92" s="22"/>
      <c r="AWO92" s="22"/>
      <c r="AWP92" s="22"/>
      <c r="AWQ92" s="22"/>
      <c r="AWR92" s="22"/>
      <c r="AWS92" s="22"/>
      <c r="AWT92" s="22"/>
      <c r="AWU92" s="22"/>
      <c r="AWV92" s="22"/>
      <c r="AWW92" s="22"/>
      <c r="AWX92" s="22"/>
      <c r="AWY92" s="22"/>
      <c r="AWZ92" s="22"/>
      <c r="AXA92" s="22"/>
      <c r="AXB92" s="22"/>
      <c r="AXC92" s="22"/>
      <c r="AXD92" s="22"/>
      <c r="AXE92" s="22"/>
      <c r="AXF92" s="22"/>
      <c r="AXG92" s="22"/>
      <c r="AXH92" s="22"/>
      <c r="AXI92" s="22"/>
      <c r="AXJ92" s="22"/>
      <c r="AXK92" s="22"/>
      <c r="AXL92" s="22"/>
      <c r="AXM92" s="22"/>
      <c r="AXN92" s="22"/>
      <c r="AXO92" s="22"/>
      <c r="AXP92" s="22"/>
      <c r="AXQ92" s="22"/>
      <c r="AXR92" s="22"/>
      <c r="AXS92" s="22"/>
      <c r="AXT92" s="22"/>
      <c r="AXU92" s="22"/>
      <c r="AXV92" s="22"/>
      <c r="AXW92" s="22"/>
      <c r="AXX92" s="22"/>
      <c r="AXY92" s="22"/>
      <c r="AXZ92" s="22"/>
      <c r="AYA92" s="22"/>
      <c r="AYB92" s="22"/>
      <c r="AYC92" s="22"/>
      <c r="AYD92" s="22"/>
      <c r="AYE92" s="22"/>
      <c r="AYF92" s="22"/>
      <c r="AYG92" s="22"/>
      <c r="AYH92" s="22"/>
      <c r="AYI92" s="22"/>
      <c r="AYJ92" s="22"/>
      <c r="AYK92" s="22"/>
      <c r="AYL92" s="22"/>
      <c r="AYM92" s="22"/>
      <c r="AYN92" s="22"/>
      <c r="AYO92" s="22"/>
      <c r="AYP92" s="22"/>
      <c r="AYQ92" s="22"/>
      <c r="AYR92" s="22"/>
      <c r="AYS92" s="22"/>
      <c r="AYT92" s="22"/>
      <c r="AYU92" s="22"/>
      <c r="AYV92" s="22"/>
      <c r="AYW92" s="22"/>
      <c r="AYX92" s="22"/>
      <c r="AYY92" s="22"/>
      <c r="AYZ92" s="22"/>
      <c r="AZA92" s="22"/>
      <c r="AZB92" s="22"/>
      <c r="AZC92" s="22"/>
      <c r="AZD92" s="22"/>
      <c r="AZE92" s="22"/>
      <c r="AZF92" s="22"/>
      <c r="AZG92" s="22"/>
      <c r="AZH92" s="22"/>
      <c r="AZI92" s="22"/>
      <c r="AZJ92" s="22"/>
      <c r="AZK92" s="22"/>
      <c r="AZL92" s="22"/>
      <c r="AZM92" s="22"/>
      <c r="AZN92" s="22"/>
      <c r="AZO92" s="22"/>
      <c r="AZP92" s="22"/>
      <c r="AZQ92" s="22"/>
      <c r="AZR92" s="22"/>
      <c r="AZS92" s="22"/>
      <c r="AZT92" s="22"/>
      <c r="AZU92" s="22"/>
      <c r="AZV92" s="22"/>
      <c r="AZW92" s="22"/>
      <c r="AZX92" s="22"/>
      <c r="AZY92" s="22"/>
      <c r="AZZ92" s="22"/>
      <c r="BAA92" s="22"/>
      <c r="BAB92" s="22"/>
      <c r="BAC92" s="22"/>
      <c r="BAD92" s="22"/>
      <c r="BAE92" s="22"/>
      <c r="BAF92" s="22"/>
      <c r="BAG92" s="22"/>
      <c r="BAH92" s="22"/>
      <c r="BAI92" s="22"/>
      <c r="BAJ92" s="22"/>
      <c r="BAK92" s="22"/>
      <c r="BAL92" s="22"/>
      <c r="BAM92" s="22"/>
      <c r="BAN92" s="22"/>
      <c r="BAO92" s="22"/>
      <c r="BAP92" s="22"/>
      <c r="BAQ92" s="22"/>
      <c r="BAR92" s="22"/>
      <c r="BAS92" s="22"/>
      <c r="BAT92" s="22"/>
      <c r="BAU92" s="22"/>
      <c r="BAV92" s="22"/>
      <c r="BAW92" s="22"/>
      <c r="BAX92" s="22"/>
      <c r="BAY92" s="22"/>
      <c r="BAZ92" s="22"/>
      <c r="BBA92" s="22"/>
      <c r="BBB92" s="22"/>
      <c r="BBC92" s="22"/>
      <c r="BBD92" s="22"/>
      <c r="BBE92" s="22"/>
      <c r="BBF92" s="22"/>
      <c r="BBG92" s="22"/>
      <c r="BBH92" s="22"/>
      <c r="BBI92" s="22"/>
      <c r="BBJ92" s="22"/>
      <c r="BBK92" s="22"/>
      <c r="BBL92" s="22"/>
      <c r="BBM92" s="22"/>
      <c r="BBN92" s="22"/>
      <c r="BBO92" s="22"/>
      <c r="BBP92" s="22"/>
      <c r="BBQ92" s="22"/>
      <c r="BBR92" s="22"/>
      <c r="BBS92" s="22"/>
      <c r="BBT92" s="22"/>
      <c r="BBU92" s="22"/>
      <c r="BBV92" s="22"/>
      <c r="BBW92" s="22"/>
      <c r="BBX92" s="22"/>
      <c r="BBY92" s="22"/>
      <c r="BBZ92" s="22"/>
      <c r="BCA92" s="22"/>
      <c r="BCB92" s="22"/>
      <c r="BCC92" s="22"/>
      <c r="BCD92" s="22"/>
      <c r="BCE92" s="22"/>
      <c r="BCF92" s="22"/>
      <c r="BCG92" s="22"/>
      <c r="BCH92" s="22"/>
      <c r="BCI92" s="22"/>
      <c r="BCJ92" s="22"/>
      <c r="BCK92" s="22"/>
      <c r="BCL92" s="22"/>
      <c r="BCM92" s="22"/>
      <c r="BCN92" s="22"/>
      <c r="BCO92" s="22"/>
      <c r="BCP92" s="22"/>
      <c r="BCQ92" s="22"/>
      <c r="BCR92" s="22"/>
      <c r="BCS92" s="22"/>
      <c r="BCT92" s="22"/>
      <c r="BCU92" s="22"/>
      <c r="BCV92" s="22"/>
      <c r="BCW92" s="22"/>
      <c r="BCX92" s="22"/>
      <c r="BCY92" s="22"/>
      <c r="BCZ92" s="22"/>
      <c r="BDA92" s="22"/>
      <c r="BDB92" s="22"/>
      <c r="BDC92" s="22"/>
      <c r="BDD92" s="22"/>
      <c r="BDE92" s="22"/>
      <c r="BDF92" s="22"/>
      <c r="BDG92" s="22"/>
      <c r="BDH92" s="22"/>
      <c r="BDI92" s="22"/>
      <c r="BDJ92" s="22"/>
      <c r="BDK92" s="22"/>
      <c r="BDL92" s="22"/>
      <c r="BDM92" s="22"/>
      <c r="BDN92" s="22"/>
      <c r="BDO92" s="22"/>
      <c r="BDP92" s="22"/>
      <c r="BDQ92" s="22"/>
      <c r="BDR92" s="22"/>
      <c r="BDS92" s="22"/>
      <c r="BDT92" s="22"/>
      <c r="BDU92" s="22"/>
      <c r="BDV92" s="22"/>
      <c r="BDW92" s="22"/>
      <c r="BDX92" s="22"/>
      <c r="BDY92" s="22"/>
      <c r="BDZ92" s="22"/>
      <c r="BEA92" s="22"/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6"/>
      <c r="CZV92" s="26"/>
      <c r="CZW92" s="26"/>
      <c r="CZX92" s="26"/>
      <c r="CZY92" s="26"/>
      <c r="CZZ92" s="26"/>
      <c r="DAA92" s="26"/>
      <c r="DAB92" s="26"/>
      <c r="DAC92" s="26"/>
      <c r="DAD92" s="26"/>
      <c r="DAE92" s="26"/>
      <c r="DAF92" s="26"/>
      <c r="DAG92" s="26"/>
      <c r="DAH92" s="26"/>
      <c r="DAI92" s="26"/>
      <c r="DAJ92" s="26"/>
      <c r="DAK92" s="26"/>
      <c r="DAL92" s="26"/>
      <c r="DAM92" s="26"/>
      <c r="DAN92" s="26"/>
      <c r="DAO92" s="26"/>
      <c r="DAP92" s="26"/>
      <c r="DAQ92" s="26"/>
      <c r="DAR92" s="26"/>
      <c r="DAS92" s="26"/>
      <c r="DAT92" s="26"/>
      <c r="DAU92" s="26"/>
      <c r="DAV92" s="26"/>
      <c r="DAW92" s="26"/>
      <c r="DAX92" s="26"/>
      <c r="DAY92" s="26"/>
      <c r="DAZ92" s="26"/>
      <c r="DBA92" s="26"/>
      <c r="DBB92" s="26"/>
      <c r="DBC92" s="26"/>
      <c r="DBD92" s="26"/>
      <c r="DBE92" s="26"/>
      <c r="DBF92" s="26"/>
      <c r="DBG92" s="26"/>
      <c r="DBH92" s="26"/>
      <c r="DBI92" s="26"/>
      <c r="DBJ92" s="26"/>
      <c r="DBK92" s="26"/>
      <c r="DBL92" s="26"/>
      <c r="DBM92" s="26"/>
      <c r="DBN92" s="26"/>
      <c r="DBO92" s="26"/>
      <c r="DBP92" s="26"/>
      <c r="DBQ92" s="26"/>
      <c r="DBR92" s="26"/>
      <c r="DBS92" s="26"/>
      <c r="DBT92" s="26"/>
      <c r="DBU92" s="26"/>
      <c r="DBV92" s="26"/>
      <c r="DBW92" s="26"/>
      <c r="DBX92" s="26"/>
      <c r="DBY92" s="26"/>
      <c r="DBZ92" s="26"/>
      <c r="DCA92" s="26"/>
      <c r="DCB92" s="26"/>
      <c r="DCC92" s="26"/>
      <c r="DCD92" s="26"/>
      <c r="DCE92" s="26"/>
      <c r="DCF92" s="26"/>
      <c r="DCG92" s="26"/>
      <c r="DCH92" s="26"/>
      <c r="DCI92" s="26"/>
      <c r="DCJ92" s="26"/>
      <c r="DCK92" s="26"/>
      <c r="DCL92" s="26"/>
      <c r="DCM92" s="26"/>
      <c r="DCN92" s="26"/>
      <c r="DCO92" s="26"/>
      <c r="DCP92" s="26"/>
      <c r="DCQ92" s="26"/>
      <c r="DCR92" s="26"/>
      <c r="DCS92" s="26"/>
      <c r="DCT92" s="26"/>
      <c r="DCU92" s="26"/>
      <c r="DCV92" s="26"/>
      <c r="DCW92" s="26"/>
      <c r="DCX92" s="26"/>
      <c r="DCY92" s="26"/>
      <c r="DCZ92" s="26"/>
      <c r="DDA92" s="26"/>
      <c r="DDB92" s="26"/>
      <c r="DDC92" s="26"/>
      <c r="DDD92" s="26"/>
      <c r="DDE92" s="26"/>
      <c r="DDF92" s="26"/>
      <c r="DDG92" s="26"/>
      <c r="DDH92" s="26"/>
      <c r="DDI92" s="26"/>
      <c r="DDJ92" s="26"/>
      <c r="DDK92" s="26"/>
      <c r="DDL92" s="26"/>
      <c r="DDM92" s="26"/>
      <c r="DDN92" s="26"/>
      <c r="DDO92" s="26"/>
      <c r="DDP92" s="26"/>
      <c r="DDQ92" s="26"/>
      <c r="DDR92" s="26"/>
      <c r="DDS92" s="26"/>
      <c r="DDT92" s="26"/>
      <c r="DDU92" s="26"/>
      <c r="DDV92" s="26"/>
      <c r="DDW92" s="26"/>
      <c r="DDX92" s="26"/>
      <c r="DDY92" s="26"/>
      <c r="DDZ92" s="26"/>
      <c r="DEA92" s="26"/>
      <c r="DEB92" s="26"/>
      <c r="DEC92" s="26"/>
      <c r="DED92" s="26"/>
      <c r="DEE92" s="26"/>
      <c r="DEF92" s="26"/>
      <c r="DEG92" s="26"/>
      <c r="DEH92" s="26"/>
      <c r="DEI92" s="26"/>
      <c r="DEJ92" s="26"/>
      <c r="DEK92" s="26"/>
      <c r="DEL92" s="26"/>
      <c r="DEM92" s="26"/>
      <c r="DEN92" s="26"/>
      <c r="DEO92" s="26"/>
      <c r="DEP92" s="26"/>
      <c r="DEQ92" s="26"/>
      <c r="DER92" s="26"/>
      <c r="DES92" s="26"/>
      <c r="DET92" s="26"/>
      <c r="DEU92" s="26"/>
      <c r="DEV92" s="26"/>
      <c r="DEW92" s="26"/>
      <c r="DEX92" s="26"/>
      <c r="DEY92" s="26"/>
      <c r="DEZ92" s="26"/>
      <c r="DFA92" s="26"/>
      <c r="DFB92" s="26"/>
      <c r="DFC92" s="26"/>
      <c r="DFD92" s="26"/>
      <c r="DFE92" s="26"/>
      <c r="DFF92" s="26"/>
      <c r="DFG92" s="26"/>
      <c r="DFH92" s="26"/>
      <c r="DFI92" s="26"/>
      <c r="DFJ92" s="26"/>
      <c r="DFK92" s="26"/>
      <c r="DFL92" s="26"/>
      <c r="DFM92" s="26"/>
      <c r="DFN92" s="26"/>
      <c r="DFO92" s="26"/>
      <c r="DFP92" s="26"/>
      <c r="DFQ92" s="26"/>
      <c r="DFR92" s="26"/>
      <c r="DFS92" s="26"/>
      <c r="DFT92" s="26"/>
      <c r="DFU92" s="26"/>
      <c r="DFV92" s="26"/>
      <c r="DFW92" s="26"/>
      <c r="DFX92" s="26"/>
      <c r="DFY92" s="26"/>
      <c r="DFZ92" s="26"/>
      <c r="DGA92" s="26"/>
      <c r="DGB92" s="26"/>
      <c r="DGC92" s="26"/>
      <c r="DGD92" s="26"/>
      <c r="DGE92" s="26"/>
      <c r="DGF92" s="26"/>
      <c r="DGG92" s="26"/>
      <c r="DGH92" s="26"/>
      <c r="DGI92" s="26"/>
      <c r="DGJ92" s="26"/>
      <c r="DGK92" s="26"/>
      <c r="DGL92" s="26"/>
      <c r="DGM92" s="26"/>
      <c r="DGN92" s="26"/>
      <c r="DGO92" s="26"/>
      <c r="DGP92" s="26"/>
      <c r="DGQ92" s="26"/>
      <c r="DGR92" s="26"/>
      <c r="DGS92" s="26"/>
      <c r="DGT92" s="26"/>
      <c r="DGU92" s="26"/>
      <c r="DGV92" s="26"/>
      <c r="DGW92" s="26"/>
      <c r="DGX92" s="26"/>
      <c r="DGY92" s="26"/>
      <c r="DGZ92" s="26"/>
      <c r="DHA92" s="26"/>
      <c r="DHB92" s="26"/>
      <c r="DHC92" s="26"/>
      <c r="DHD92" s="26"/>
      <c r="DHE92" s="26"/>
      <c r="DHF92" s="26"/>
      <c r="DHG92" s="26"/>
      <c r="DHH92" s="26"/>
      <c r="DHI92" s="26"/>
      <c r="DHJ92" s="26"/>
      <c r="DHK92" s="26"/>
      <c r="DHL92" s="26"/>
      <c r="DHM92" s="26"/>
      <c r="DHN92" s="26"/>
      <c r="DHO92" s="26"/>
      <c r="DHP92" s="26"/>
      <c r="DHQ92" s="26"/>
      <c r="DHR92" s="26"/>
      <c r="DHS92" s="26"/>
      <c r="DHT92" s="26"/>
      <c r="DHU92" s="26"/>
      <c r="DHV92" s="26"/>
      <c r="DHW92" s="26"/>
      <c r="DHX92" s="26"/>
      <c r="DHY92" s="26"/>
      <c r="DHZ92" s="26"/>
      <c r="DIA92" s="26"/>
      <c r="DIB92" s="26"/>
      <c r="DIC92" s="26"/>
      <c r="DID92" s="26"/>
      <c r="DIE92" s="26"/>
      <c r="DIF92" s="26"/>
      <c r="DIG92" s="26"/>
      <c r="DIH92" s="26"/>
      <c r="DII92" s="26"/>
      <c r="DIJ92" s="26"/>
      <c r="DIK92" s="26"/>
      <c r="DIL92" s="26"/>
      <c r="DIM92" s="26"/>
      <c r="DIN92" s="26"/>
      <c r="DIO92" s="26"/>
      <c r="DIP92" s="26"/>
      <c r="DIQ92" s="26"/>
      <c r="DIR92" s="26"/>
      <c r="DIS92" s="26"/>
      <c r="DIT92" s="26"/>
      <c r="DIU92" s="26"/>
      <c r="DIV92" s="26"/>
      <c r="DIW92" s="26"/>
      <c r="DIX92" s="26"/>
      <c r="DIY92" s="26"/>
      <c r="DIZ92" s="26"/>
      <c r="DJA92" s="26"/>
      <c r="DJB92" s="26"/>
      <c r="DJC92" s="26"/>
      <c r="DJD92" s="26"/>
      <c r="DJE92" s="26"/>
      <c r="DJF92" s="26"/>
      <c r="DJG92" s="26"/>
      <c r="DJH92" s="26"/>
      <c r="DJI92" s="26"/>
      <c r="DJJ92" s="26"/>
      <c r="DJK92" s="26"/>
      <c r="DJL92" s="26"/>
      <c r="DJM92" s="26"/>
      <c r="DJN92" s="26"/>
      <c r="DJO92" s="26"/>
      <c r="DJP92" s="26"/>
      <c r="DJQ92" s="26"/>
      <c r="DJR92" s="26"/>
      <c r="DJS92" s="26"/>
      <c r="DJT92" s="26"/>
      <c r="DJU92" s="26"/>
      <c r="DJV92" s="26"/>
      <c r="DJW92" s="26"/>
      <c r="DJX92" s="26"/>
      <c r="DJY92" s="26"/>
      <c r="DJZ92" s="26"/>
      <c r="DKA92" s="26"/>
      <c r="DKB92" s="26"/>
      <c r="DKC92" s="26"/>
      <c r="DKD92" s="26"/>
      <c r="DKE92" s="26"/>
      <c r="DKF92" s="26"/>
      <c r="DKG92" s="26"/>
      <c r="DKH92" s="26"/>
      <c r="DKI92" s="26"/>
      <c r="DKJ92" s="26"/>
      <c r="DKK92" s="26"/>
      <c r="DKL92" s="26"/>
      <c r="DKM92" s="26"/>
      <c r="DKN92" s="26"/>
      <c r="DKO92" s="26"/>
      <c r="DKP92" s="26"/>
      <c r="DKQ92" s="26"/>
      <c r="DKR92" s="26"/>
      <c r="DKS92" s="26"/>
      <c r="DKT92" s="26"/>
      <c r="DKU92" s="26"/>
      <c r="DKV92" s="26"/>
      <c r="DKW92" s="26"/>
      <c r="DKX92" s="26"/>
      <c r="DKY92" s="26"/>
      <c r="DKZ92" s="26"/>
      <c r="DLA92" s="26"/>
      <c r="DLB92" s="26"/>
      <c r="DLC92" s="26"/>
      <c r="DLD92" s="26"/>
      <c r="DLE92" s="26"/>
      <c r="DLF92" s="26"/>
      <c r="DLG92" s="26"/>
      <c r="DLH92" s="26"/>
      <c r="DLI92" s="26"/>
      <c r="DLJ92" s="26"/>
      <c r="DLK92" s="26"/>
      <c r="DLL92" s="26"/>
      <c r="DLM92" s="26"/>
      <c r="DLN92" s="26"/>
      <c r="DLO92" s="26"/>
      <c r="DLP92" s="26"/>
      <c r="DLQ92" s="26"/>
      <c r="DLR92" s="26"/>
      <c r="DLS92" s="26"/>
      <c r="DLT92" s="26"/>
      <c r="DLU92" s="26"/>
      <c r="DLV92" s="26"/>
      <c r="DLW92" s="26"/>
      <c r="DLX92" s="26"/>
      <c r="DLY92" s="26"/>
      <c r="DLZ92" s="26"/>
      <c r="DMA92" s="26"/>
      <c r="DMB92" s="26"/>
      <c r="DMC92" s="26"/>
      <c r="DMD92" s="26"/>
      <c r="DME92" s="26"/>
      <c r="DMF92" s="26"/>
      <c r="DMG92" s="26"/>
      <c r="DMH92" s="26"/>
      <c r="DMI92" s="26"/>
      <c r="DMJ92" s="26"/>
      <c r="DMK92" s="26"/>
      <c r="DML92" s="26"/>
      <c r="DMM92" s="26"/>
      <c r="DMN92" s="26"/>
      <c r="DMO92" s="26"/>
      <c r="DMP92" s="26"/>
      <c r="DMQ92" s="26"/>
      <c r="DMR92" s="26"/>
      <c r="DMS92" s="26"/>
      <c r="DMT92" s="26"/>
      <c r="DMU92" s="26"/>
      <c r="DMV92" s="26"/>
      <c r="DMW92" s="26"/>
      <c r="DMX92" s="26"/>
      <c r="DMY92" s="26"/>
      <c r="DMZ92" s="26"/>
      <c r="DNA92" s="26"/>
      <c r="DNB92" s="26"/>
      <c r="DNC92" s="26"/>
      <c r="DND92" s="26"/>
      <c r="DNE92" s="26"/>
      <c r="DNF92" s="26"/>
      <c r="DNG92" s="26"/>
      <c r="DNH92" s="26"/>
      <c r="DNI92" s="26"/>
      <c r="DNJ92" s="26"/>
      <c r="DNK92" s="26"/>
      <c r="DNL92" s="26"/>
      <c r="DNM92" s="26"/>
      <c r="DNN92" s="26"/>
      <c r="DNO92" s="26"/>
      <c r="DNP92" s="26"/>
      <c r="DNQ92" s="26"/>
      <c r="DNR92" s="26"/>
      <c r="DNS92" s="26"/>
      <c r="DNT92" s="26"/>
      <c r="DNU92" s="26"/>
      <c r="DNV92" s="26"/>
      <c r="DNW92" s="26"/>
      <c r="DNX92" s="26"/>
      <c r="DNY92" s="26"/>
      <c r="DNZ92" s="26"/>
      <c r="DOA92" s="26"/>
      <c r="DOB92" s="26"/>
      <c r="DOC92" s="26"/>
      <c r="DOD92" s="26"/>
      <c r="DOE92" s="26"/>
      <c r="DOF92" s="26"/>
      <c r="DOG92" s="26"/>
      <c r="DOH92" s="26"/>
      <c r="DOI92" s="26"/>
      <c r="DOJ92" s="26"/>
      <c r="DOK92" s="26"/>
      <c r="DOL92" s="26"/>
      <c r="DOM92" s="26"/>
      <c r="DON92" s="26"/>
      <c r="DOO92" s="26"/>
      <c r="DOP92" s="26"/>
      <c r="DOQ92" s="26"/>
      <c r="DOR92" s="26"/>
      <c r="DOS92" s="26"/>
      <c r="DOT92" s="26"/>
      <c r="DOU92" s="26"/>
      <c r="DOV92" s="26"/>
      <c r="DOW92" s="26"/>
      <c r="DOX92" s="26"/>
      <c r="DOY92" s="26"/>
      <c r="DOZ92" s="26"/>
      <c r="DPA92" s="26"/>
      <c r="DPB92" s="26"/>
      <c r="DPC92" s="26"/>
      <c r="DPD92" s="26"/>
      <c r="DPE92" s="26"/>
      <c r="DPF92" s="26"/>
      <c r="DPG92" s="26"/>
      <c r="DPH92" s="26"/>
      <c r="DPI92" s="26"/>
      <c r="DPJ92" s="26"/>
      <c r="DPK92" s="26"/>
      <c r="DPL92" s="26"/>
      <c r="DPM92" s="26"/>
      <c r="DPN92" s="26"/>
      <c r="DPO92" s="26"/>
      <c r="DPP92" s="26"/>
      <c r="DPQ92" s="26"/>
      <c r="DPR92" s="26"/>
      <c r="DPS92" s="26"/>
      <c r="DPT92" s="26"/>
      <c r="DPU92" s="26"/>
      <c r="DPV92" s="26"/>
      <c r="DPW92" s="26"/>
      <c r="DPX92" s="26"/>
      <c r="DPY92" s="26"/>
      <c r="DPZ92" s="26"/>
      <c r="DQA92" s="26"/>
      <c r="DQB92" s="26"/>
      <c r="DQC92" s="26"/>
      <c r="DQD92" s="26"/>
      <c r="DQE92" s="26"/>
      <c r="DQF92" s="26"/>
      <c r="DQG92" s="26"/>
      <c r="DQH92" s="26"/>
      <c r="DQI92" s="26"/>
      <c r="DQJ92" s="26"/>
      <c r="DQK92" s="26"/>
      <c r="DQL92" s="26"/>
      <c r="DQM92" s="26"/>
      <c r="DQN92" s="26"/>
      <c r="DQO92" s="26"/>
      <c r="DQP92" s="26"/>
      <c r="DQQ92" s="26"/>
      <c r="DQR92" s="26"/>
      <c r="DQS92" s="26"/>
      <c r="DQT92" s="26"/>
      <c r="DQU92" s="26"/>
      <c r="DQV92" s="26"/>
      <c r="DQW92" s="26"/>
      <c r="DQX92" s="26"/>
      <c r="DQY92" s="26"/>
      <c r="DQZ92" s="26"/>
      <c r="DRA92" s="26"/>
      <c r="DRB92" s="26"/>
      <c r="DRC92" s="26"/>
      <c r="DRD92" s="26"/>
      <c r="DRE92" s="26"/>
      <c r="DRF92" s="26"/>
      <c r="DRG92" s="26"/>
      <c r="DRH92" s="26"/>
      <c r="DRI92" s="26"/>
      <c r="DRJ92" s="26"/>
      <c r="DRK92" s="26"/>
      <c r="DRL92" s="26"/>
      <c r="DRM92" s="26"/>
      <c r="DRN92" s="26"/>
      <c r="DRO92" s="26"/>
      <c r="DRP92" s="26"/>
      <c r="DRQ92" s="26"/>
      <c r="DRR92" s="26"/>
      <c r="DRS92" s="26"/>
      <c r="DRT92" s="26"/>
      <c r="DRU92" s="26"/>
      <c r="DRV92" s="26"/>
      <c r="DRW92" s="26"/>
      <c r="DRX92" s="26"/>
      <c r="DRY92" s="26"/>
      <c r="DRZ92" s="26"/>
      <c r="DSA92" s="26"/>
      <c r="DSB92" s="26"/>
      <c r="DSC92" s="26"/>
      <c r="DSD92" s="26"/>
      <c r="DSE92" s="26"/>
      <c r="DSF92" s="26"/>
      <c r="DSG92" s="26"/>
      <c r="DSH92" s="26"/>
      <c r="DSI92" s="26"/>
      <c r="DSJ92" s="26"/>
      <c r="DSK92" s="26"/>
      <c r="DSL92" s="26"/>
      <c r="DSM92" s="26"/>
      <c r="DSN92" s="26"/>
      <c r="DSO92" s="26"/>
      <c r="DSP92" s="26"/>
      <c r="DSQ92" s="26"/>
      <c r="DSR92" s="26"/>
      <c r="DSS92" s="26"/>
      <c r="DST92" s="26"/>
      <c r="DSU92" s="26"/>
      <c r="DSV92" s="26"/>
      <c r="DSW92" s="26"/>
      <c r="DSX92" s="26"/>
      <c r="DSY92" s="26"/>
      <c r="DSZ92" s="26"/>
      <c r="DTA92" s="26"/>
      <c r="DTB92" s="26"/>
      <c r="DTC92" s="26"/>
      <c r="DTD92" s="26"/>
      <c r="DTE92" s="26"/>
      <c r="DTF92" s="26"/>
      <c r="DTG92" s="26"/>
      <c r="DTH92" s="26"/>
      <c r="DTI92" s="26"/>
      <c r="DTJ92" s="26"/>
      <c r="DTK92" s="26"/>
      <c r="DTL92" s="26"/>
      <c r="DTM92" s="26"/>
      <c r="DTN92" s="26"/>
      <c r="DTO92" s="26"/>
      <c r="DTP92" s="26"/>
      <c r="DTQ92" s="26"/>
      <c r="DTR92" s="26"/>
      <c r="DTS92" s="26"/>
      <c r="DTT92" s="26"/>
      <c r="DTU92" s="26"/>
      <c r="DTV92" s="26"/>
      <c r="DTW92" s="26"/>
      <c r="DTX92" s="26"/>
      <c r="DTY92" s="26"/>
      <c r="DTZ92" s="26"/>
      <c r="DUA92" s="26"/>
      <c r="DUB92" s="26"/>
      <c r="DUC92" s="26"/>
      <c r="DUD92" s="26"/>
      <c r="DUE92" s="26"/>
      <c r="DUF92" s="26"/>
      <c r="DUG92" s="26"/>
      <c r="DUH92" s="26"/>
      <c r="DUI92" s="26"/>
      <c r="DUJ92" s="26"/>
      <c r="DUK92" s="26"/>
      <c r="DUL92" s="26"/>
      <c r="DUM92" s="26"/>
      <c r="DUN92" s="26"/>
      <c r="DUO92" s="26"/>
      <c r="DUP92" s="26"/>
      <c r="DUQ92" s="26"/>
      <c r="DUR92" s="26"/>
      <c r="DUS92" s="26"/>
      <c r="DUT92" s="26"/>
      <c r="DUU92" s="26"/>
      <c r="DUV92" s="26"/>
      <c r="DUW92" s="26"/>
      <c r="DUX92" s="26"/>
      <c r="DUY92" s="26"/>
      <c r="DUZ92" s="26"/>
      <c r="DVA92" s="26"/>
      <c r="DVB92" s="26"/>
      <c r="DVC92" s="26"/>
      <c r="DVD92" s="26"/>
      <c r="DVE92" s="26"/>
      <c r="DVF92" s="26"/>
      <c r="DVG92" s="26"/>
      <c r="DVH92" s="26"/>
      <c r="DVI92" s="26"/>
      <c r="DVJ92" s="26"/>
      <c r="DVK92" s="26"/>
      <c r="DVL92" s="26"/>
      <c r="DVM92" s="26"/>
      <c r="DVN92" s="26"/>
      <c r="DVO92" s="26"/>
      <c r="DVP92" s="26"/>
      <c r="DVQ92" s="26"/>
      <c r="DVR92" s="26"/>
      <c r="DVS92" s="26"/>
      <c r="DVT92" s="26"/>
      <c r="DVU92" s="26"/>
      <c r="DVV92" s="26"/>
      <c r="DVW92" s="26"/>
      <c r="DVX92" s="26"/>
      <c r="DVY92" s="26"/>
      <c r="DVZ92" s="26"/>
      <c r="DWA92" s="26"/>
      <c r="DWB92" s="26"/>
      <c r="DWC92" s="26"/>
      <c r="DWD92" s="26"/>
      <c r="DWE92" s="26"/>
      <c r="DWF92" s="26"/>
      <c r="DWG92" s="26"/>
      <c r="DWH92" s="26"/>
      <c r="DWI92" s="26"/>
      <c r="DWJ92" s="26"/>
      <c r="DWK92" s="26"/>
      <c r="DWL92" s="26"/>
      <c r="DWM92" s="26"/>
      <c r="DWN92" s="26"/>
      <c r="DWO92" s="26"/>
      <c r="DWP92" s="26"/>
      <c r="DWQ92" s="26"/>
      <c r="DWR92" s="26"/>
      <c r="DWS92" s="26"/>
      <c r="DWT92" s="26"/>
      <c r="DWU92" s="26"/>
      <c r="DWV92" s="26"/>
      <c r="DWW92" s="26"/>
      <c r="DWX92" s="26"/>
      <c r="DWY92" s="26"/>
      <c r="DWZ92" s="26"/>
      <c r="DXA92" s="26"/>
      <c r="DXB92" s="26"/>
      <c r="DXC92" s="26"/>
      <c r="DXD92" s="26"/>
      <c r="DXE92" s="26"/>
      <c r="DXF92" s="26"/>
      <c r="DXG92" s="26"/>
      <c r="DXH92" s="26"/>
      <c r="DXI92" s="26"/>
      <c r="DXJ92" s="26"/>
      <c r="DXK92" s="26"/>
      <c r="DXL92" s="26"/>
      <c r="DXM92" s="26"/>
      <c r="DXN92" s="26"/>
      <c r="DXO92" s="26"/>
      <c r="DXP92" s="26"/>
      <c r="DXQ92" s="26"/>
      <c r="DXR92" s="26"/>
      <c r="DXS92" s="26"/>
      <c r="DXT92" s="26"/>
      <c r="DXU92" s="26"/>
      <c r="DXV92" s="26"/>
      <c r="DXW92" s="26"/>
      <c r="DXX92" s="26"/>
      <c r="DXY92" s="26"/>
      <c r="DXZ92" s="26"/>
      <c r="DYA92" s="26"/>
      <c r="DYB92" s="26"/>
      <c r="DYC92" s="26"/>
      <c r="DYD92" s="26"/>
      <c r="DYE92" s="26"/>
      <c r="DYF92" s="26"/>
      <c r="DYG92" s="26"/>
      <c r="DYH92" s="26"/>
      <c r="DYI92" s="26"/>
      <c r="DYJ92" s="26"/>
      <c r="DYK92" s="26"/>
      <c r="DYL92" s="26"/>
      <c r="DYM92" s="26"/>
      <c r="DYN92" s="26"/>
      <c r="DYO92" s="26"/>
      <c r="DYP92" s="26"/>
      <c r="DYQ92" s="26"/>
      <c r="DYR92" s="26"/>
      <c r="DYS92" s="26"/>
      <c r="DYT92" s="26"/>
      <c r="DYU92" s="26"/>
      <c r="DYV92" s="26"/>
      <c r="DYW92" s="26"/>
      <c r="DYX92" s="26"/>
      <c r="DYY92" s="26"/>
      <c r="DYZ92" s="26"/>
      <c r="DZA92" s="26"/>
      <c r="DZB92" s="26"/>
      <c r="DZC92" s="26"/>
      <c r="DZD92" s="26"/>
      <c r="DZE92" s="26"/>
      <c r="DZF92" s="26"/>
      <c r="DZG92" s="26"/>
      <c r="DZH92" s="26"/>
      <c r="DZI92" s="26"/>
      <c r="DZJ92" s="26"/>
      <c r="DZK92" s="26"/>
      <c r="DZL92" s="26"/>
      <c r="DZM92" s="26"/>
      <c r="DZN92" s="26"/>
      <c r="DZO92" s="26"/>
      <c r="DZP92" s="26"/>
      <c r="DZQ92" s="26"/>
      <c r="DZR92" s="26"/>
      <c r="DZS92" s="26"/>
      <c r="DZT92" s="26"/>
      <c r="DZU92" s="26"/>
      <c r="DZV92" s="26"/>
      <c r="DZW92" s="26"/>
      <c r="DZX92" s="26"/>
      <c r="DZY92" s="26"/>
      <c r="DZZ92" s="26"/>
      <c r="EAA92" s="26"/>
      <c r="EAB92" s="26"/>
      <c r="EAC92" s="26"/>
      <c r="EAD92" s="26"/>
      <c r="EAE92" s="26"/>
      <c r="EAF92" s="26"/>
      <c r="EAG92" s="26"/>
      <c r="EAH92" s="26"/>
      <c r="EAI92" s="26"/>
      <c r="EAJ92" s="26"/>
      <c r="EAK92" s="26"/>
      <c r="EAL92" s="26"/>
      <c r="EAM92" s="26"/>
      <c r="EAN92" s="26"/>
      <c r="EAO92" s="26"/>
      <c r="EAP92" s="26"/>
      <c r="EAQ92" s="26"/>
      <c r="EAR92" s="26"/>
      <c r="EAS92" s="26"/>
      <c r="EAT92" s="26"/>
      <c r="EAU92" s="26"/>
      <c r="EAV92" s="26"/>
      <c r="EAW92" s="26"/>
      <c r="EAX92" s="26"/>
      <c r="EAY92" s="26"/>
      <c r="EAZ92" s="26"/>
      <c r="EBA92" s="26"/>
      <c r="EBB92" s="26"/>
      <c r="EBC92" s="26"/>
      <c r="EBD92" s="26"/>
      <c r="EBE92" s="26"/>
      <c r="EBF92" s="26"/>
      <c r="EBG92" s="26"/>
      <c r="EBH92" s="26"/>
      <c r="EBI92" s="26"/>
      <c r="EBJ92" s="26"/>
      <c r="EBK92" s="26"/>
      <c r="EBL92" s="26"/>
      <c r="EBM92" s="26"/>
      <c r="EBN92" s="26"/>
      <c r="EBO92" s="26"/>
      <c r="EBP92" s="26"/>
      <c r="EBQ92" s="26"/>
      <c r="EBR92" s="26"/>
      <c r="EBS92" s="26"/>
      <c r="EBT92" s="26"/>
      <c r="EBU92" s="26"/>
      <c r="EBV92" s="26"/>
      <c r="EBW92" s="26"/>
      <c r="EBX92" s="26"/>
      <c r="EBY92" s="26"/>
      <c r="EBZ92" s="26"/>
      <c r="ECA92" s="26"/>
      <c r="ECB92" s="26"/>
      <c r="ECC92" s="26"/>
      <c r="ECD92" s="26"/>
      <c r="ECE92" s="26"/>
      <c r="ECF92" s="26"/>
      <c r="ECG92" s="26"/>
      <c r="ECH92" s="26"/>
      <c r="ECI92" s="26"/>
      <c r="ECJ92" s="26"/>
      <c r="ECK92" s="26"/>
      <c r="ECL92" s="26"/>
      <c r="ECM92" s="26"/>
      <c r="ECN92" s="26"/>
      <c r="ECO92" s="26"/>
      <c r="ECP92" s="26"/>
      <c r="ECQ92" s="26"/>
      <c r="ECR92" s="26"/>
      <c r="ECS92" s="26"/>
      <c r="ECT92" s="26"/>
      <c r="ECU92" s="26"/>
      <c r="ECV92" s="26"/>
      <c r="ECW92" s="26"/>
      <c r="ECX92" s="26"/>
      <c r="ECY92" s="26"/>
      <c r="ECZ92" s="26"/>
      <c r="EDA92" s="26"/>
      <c r="EDB92" s="26"/>
      <c r="EDC92" s="26"/>
      <c r="EDD92" s="26"/>
      <c r="EDE92" s="26"/>
      <c r="EDF92" s="26"/>
      <c r="EDG92" s="26"/>
      <c r="EDH92" s="26"/>
      <c r="EDI92" s="26"/>
      <c r="EDJ92" s="26"/>
      <c r="EDK92" s="26"/>
      <c r="EDL92" s="26"/>
      <c r="EDM92" s="26"/>
      <c r="EDN92" s="26"/>
      <c r="EDO92" s="26"/>
      <c r="EDP92" s="26"/>
      <c r="EDQ92" s="26"/>
      <c r="EDR92" s="26"/>
      <c r="EDS92" s="26"/>
      <c r="EDT92" s="26"/>
      <c r="EDU92" s="26"/>
    </row>
    <row r="93" s="3" customFormat="1" spans="1:3505">
      <c r="A93" s="1"/>
      <c r="B93" s="1"/>
      <c r="C93" s="5"/>
      <c r="D93" s="16" t="s">
        <v>77</v>
      </c>
      <c r="E93" s="29" t="s">
        <v>88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>
        <v>1</v>
      </c>
      <c r="R93" s="15">
        <v>1</v>
      </c>
      <c r="S93" s="15"/>
      <c r="T93" s="15"/>
      <c r="U93" s="15"/>
      <c r="V93" s="15"/>
      <c r="W93" s="15"/>
      <c r="X93" s="15"/>
      <c r="Y93" s="15"/>
      <c r="Z93" s="15"/>
      <c r="AA93" s="15">
        <v>2</v>
      </c>
      <c r="AB93" s="15"/>
      <c r="AC93" s="15"/>
      <c r="AD93" s="15">
        <v>8</v>
      </c>
      <c r="AE93" s="15"/>
      <c r="AF93" s="15"/>
      <c r="AG93" s="15"/>
      <c r="AH93" s="15"/>
      <c r="AI93" s="15"/>
      <c r="AJ93" s="15"/>
      <c r="AK93" s="15">
        <v>2</v>
      </c>
      <c r="AL93" s="15"/>
      <c r="AM93" s="15"/>
      <c r="AN93" s="15"/>
      <c r="AO93" s="15"/>
      <c r="AP93" s="15"/>
      <c r="AQ93" s="15">
        <v>2</v>
      </c>
      <c r="AR93" s="15"/>
      <c r="AS93" s="15">
        <v>1</v>
      </c>
      <c r="AT93" s="15">
        <v>1</v>
      </c>
      <c r="AU93" s="15"/>
      <c r="AV93" s="15"/>
      <c r="AW93" s="15"/>
      <c r="AX93" s="15">
        <v>1</v>
      </c>
      <c r="AY93" s="15">
        <v>2</v>
      </c>
      <c r="AZ93" s="15"/>
      <c r="BA93" s="15">
        <v>1</v>
      </c>
      <c r="BB93" s="15">
        <v>1</v>
      </c>
      <c r="BC93" s="15"/>
      <c r="BD93" s="15">
        <v>2</v>
      </c>
      <c r="BE93" s="15"/>
      <c r="BF93" s="15"/>
      <c r="BG93" s="15"/>
      <c r="BH93" s="15"/>
      <c r="BI93" s="15"/>
      <c r="BJ93" s="15"/>
      <c r="BK93" s="15"/>
      <c r="BL93" s="15"/>
      <c r="BM93" s="15"/>
      <c r="BN93" s="15">
        <v>2</v>
      </c>
      <c r="BO93" s="15"/>
      <c r="BP93" s="15"/>
      <c r="BQ93" s="15">
        <v>1</v>
      </c>
      <c r="BR93" s="15">
        <v>4</v>
      </c>
      <c r="BS93" s="15"/>
      <c r="BT93" s="15"/>
      <c r="BU93" s="15"/>
      <c r="BV93" s="15"/>
      <c r="BW93" s="15"/>
      <c r="BX93" s="15"/>
      <c r="BY93" s="15"/>
      <c r="BZ93" s="15"/>
      <c r="CA93" s="15">
        <v>1</v>
      </c>
      <c r="CB93" s="15"/>
      <c r="CC93" s="15"/>
      <c r="CD93" s="15"/>
      <c r="CE93" s="15"/>
      <c r="CF93" s="15"/>
      <c r="CG93" s="15">
        <v>1</v>
      </c>
      <c r="CH93" s="15"/>
      <c r="CI93" s="15"/>
      <c r="CJ93" s="15"/>
      <c r="CK93" s="15"/>
      <c r="CL93" s="15"/>
      <c r="CM93" s="15"/>
      <c r="CN93" s="15"/>
      <c r="CO93" s="15"/>
      <c r="CP93" s="15">
        <v>1</v>
      </c>
      <c r="CQ93" s="15"/>
      <c r="CR93" s="15"/>
      <c r="CS93" s="15"/>
      <c r="CT93" s="15"/>
      <c r="CU93" s="15"/>
      <c r="CV93" s="15">
        <v>2</v>
      </c>
      <c r="CW93" s="15"/>
      <c r="CX93" s="15"/>
      <c r="CY93" s="15"/>
      <c r="CZ93" s="15"/>
      <c r="DA93" s="15"/>
      <c r="DB93" s="15"/>
      <c r="DC93" s="15"/>
      <c r="DD93" s="15"/>
      <c r="DE93" s="15">
        <v>2</v>
      </c>
      <c r="DF93" s="15"/>
      <c r="DG93" s="15"/>
      <c r="DH93" s="15"/>
      <c r="DI93" s="15">
        <v>2</v>
      </c>
      <c r="DJ93" s="15"/>
      <c r="DK93" s="15"/>
      <c r="DL93" s="15"/>
      <c r="DM93" s="15"/>
      <c r="DN93" s="15"/>
      <c r="DO93" s="15"/>
      <c r="DP93" s="15"/>
      <c r="DQ93" s="15">
        <v>2</v>
      </c>
      <c r="DR93" s="15"/>
      <c r="DS93" s="15"/>
      <c r="DT93" s="15"/>
      <c r="DU93" s="15"/>
      <c r="DV93" s="15"/>
      <c r="DW93" s="15">
        <v>2</v>
      </c>
      <c r="DX93" s="15"/>
      <c r="DY93" s="15"/>
      <c r="DZ93" s="15">
        <v>3</v>
      </c>
      <c r="EA93" s="15"/>
      <c r="EB93" s="15">
        <v>1</v>
      </c>
      <c r="EC93" s="15"/>
      <c r="ED93" s="15"/>
      <c r="EE93" s="15"/>
      <c r="EF93" s="15"/>
      <c r="EG93" s="15"/>
      <c r="EH93" s="15"/>
      <c r="EI93" s="15"/>
      <c r="EJ93" s="15"/>
      <c r="EK93" s="15">
        <v>2</v>
      </c>
      <c r="EL93" s="15"/>
      <c r="EM93" s="15">
        <v>1</v>
      </c>
      <c r="EN93" s="15">
        <v>5</v>
      </c>
      <c r="EO93" s="15"/>
      <c r="EP93" s="15">
        <v>3</v>
      </c>
      <c r="EQ93" s="15"/>
      <c r="ER93" s="15">
        <v>3</v>
      </c>
      <c r="ES93" s="15"/>
      <c r="ET93" s="15"/>
      <c r="EU93" s="15"/>
      <c r="EV93" s="15"/>
      <c r="EW93" s="15"/>
      <c r="EX93" s="15">
        <v>2</v>
      </c>
      <c r="EY93" s="15"/>
      <c r="EZ93" s="15"/>
      <c r="FA93" s="15"/>
      <c r="FB93" s="15"/>
      <c r="FC93" s="15"/>
      <c r="FD93" s="15"/>
      <c r="FE93" s="15"/>
      <c r="FF93" s="15">
        <v>3</v>
      </c>
      <c r="FG93" s="15"/>
      <c r="FH93" s="15"/>
      <c r="FI93" s="15"/>
      <c r="FJ93" s="15">
        <v>1</v>
      </c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  <c r="HZ93" s="15"/>
      <c r="IA93" s="15"/>
      <c r="IB93" s="15"/>
      <c r="IC93" s="15"/>
      <c r="ID93" s="15"/>
      <c r="IE93" s="15"/>
      <c r="IF93" s="15"/>
      <c r="IG93" s="15"/>
      <c r="IH93" s="15"/>
      <c r="II93" s="15"/>
      <c r="IJ93" s="15"/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/>
      <c r="JH93" s="15"/>
      <c r="JI93" s="15"/>
      <c r="JJ93" s="15"/>
      <c r="JK93" s="15"/>
      <c r="JL93" s="15"/>
      <c r="JM93" s="15"/>
      <c r="JN93" s="15"/>
      <c r="JO93" s="15"/>
      <c r="JP93" s="15"/>
      <c r="JQ93" s="15"/>
      <c r="JR93" s="15"/>
      <c r="JS93" s="15"/>
      <c r="JT93" s="15"/>
      <c r="JU93" s="15"/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/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/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/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/>
      <c r="NY93" s="15"/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/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/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/>
      <c r="RD93" s="22"/>
      <c r="RE93" s="22"/>
      <c r="RF93" s="22"/>
      <c r="RG93" s="22"/>
      <c r="RH93" s="22"/>
      <c r="RI93" s="22"/>
      <c r="RJ93" s="22"/>
      <c r="RK93" s="22"/>
      <c r="RL93" s="22"/>
      <c r="RM93" s="22"/>
      <c r="RN93" s="22"/>
      <c r="RO93" s="22"/>
      <c r="RP93" s="22"/>
      <c r="RQ93" s="22"/>
      <c r="RR93" s="22"/>
      <c r="RS93" s="22"/>
      <c r="RT93" s="22"/>
      <c r="RU93" s="22"/>
      <c r="RV93" s="22"/>
      <c r="RW93" s="22"/>
      <c r="RX93" s="22"/>
      <c r="RY93" s="22"/>
      <c r="RZ93" s="22"/>
      <c r="SA93" s="22"/>
      <c r="SB93" s="22"/>
      <c r="SC93" s="22"/>
      <c r="SD93" s="22"/>
      <c r="SE93" s="22"/>
      <c r="SF93" s="22"/>
      <c r="SG93" s="22"/>
      <c r="SH93" s="22"/>
      <c r="SI93" s="22"/>
      <c r="SJ93" s="22"/>
      <c r="SK93" s="22"/>
      <c r="SL93" s="22"/>
      <c r="SM93" s="22"/>
      <c r="SN93" s="22"/>
      <c r="SO93" s="22"/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/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/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/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/>
      <c r="WV93" s="22"/>
      <c r="WW93" s="22"/>
      <c r="WX93" s="22"/>
      <c r="WY93" s="22"/>
      <c r="WZ93" s="22"/>
      <c r="XA93" s="22"/>
      <c r="XB93" s="22"/>
      <c r="XC93" s="22"/>
      <c r="XD93" s="22"/>
      <c r="XE93" s="22"/>
      <c r="XF93" s="22"/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/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/>
      <c r="ZP93" s="22"/>
      <c r="ZQ93" s="22"/>
      <c r="ZR93" s="22"/>
      <c r="ZS93" s="22"/>
      <c r="ZT93" s="22"/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/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/>
      <c r="ACU93" s="22"/>
      <c r="ACV93" s="22"/>
      <c r="ACW93" s="22"/>
      <c r="ACX93" s="22"/>
      <c r="ACY93" s="22"/>
      <c r="ACZ93" s="22"/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/>
      <c r="ADM93" s="22"/>
      <c r="ADN93" s="22"/>
      <c r="ADO93" s="22"/>
      <c r="ADP93" s="22"/>
      <c r="ADQ93" s="22"/>
      <c r="ADR93" s="22"/>
      <c r="ADS93" s="22"/>
      <c r="ADT93" s="22"/>
      <c r="ADU93" s="22"/>
      <c r="ADV93" s="22"/>
      <c r="ADW93" s="22"/>
      <c r="ADX93" s="22"/>
      <c r="ADY93" s="22"/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/>
      <c r="AEQ93" s="22"/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/>
      <c r="AGB93" s="22"/>
      <c r="AGC93" s="22"/>
      <c r="AGD93" s="22"/>
      <c r="AGE93" s="22"/>
      <c r="AGF93" s="22"/>
      <c r="AGG93" s="22"/>
      <c r="AGH93" s="22"/>
      <c r="AGI93" s="22"/>
      <c r="AGJ93" s="22"/>
      <c r="AGK93" s="22"/>
      <c r="AGL93" s="22"/>
      <c r="AGM93" s="22"/>
      <c r="AGN93" s="22"/>
      <c r="AGO93" s="22"/>
      <c r="AGP93" s="22"/>
      <c r="AGQ93" s="22"/>
      <c r="AGR93" s="22"/>
      <c r="AGS93" s="22"/>
      <c r="AGT93" s="22"/>
      <c r="AGU93" s="22"/>
      <c r="AGV93" s="22"/>
      <c r="AGW93" s="22"/>
      <c r="AGX93" s="22"/>
      <c r="AGY93" s="22"/>
      <c r="AGZ93" s="22"/>
      <c r="AHA93" s="22"/>
      <c r="AHB93" s="22"/>
      <c r="AHC93" s="22"/>
      <c r="AHD93" s="22"/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/>
      <c r="AHW93" s="22"/>
      <c r="AHX93" s="22"/>
      <c r="AHY93" s="22"/>
      <c r="AHZ93" s="22"/>
      <c r="AIA93" s="22"/>
      <c r="AIB93" s="22"/>
      <c r="AIC93" s="22"/>
      <c r="AID93" s="22"/>
      <c r="AIE93" s="22"/>
      <c r="AIF93" s="22"/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/>
      <c r="AJG93" s="22"/>
      <c r="AJH93" s="22"/>
      <c r="AJI93" s="22"/>
      <c r="AJJ93" s="22"/>
      <c r="AJK93" s="22"/>
      <c r="AJL93" s="22"/>
      <c r="AJM93" s="22"/>
      <c r="AJN93" s="22"/>
      <c r="AJO93" s="22"/>
      <c r="AJP93" s="22"/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/>
      <c r="AKB93" s="22"/>
      <c r="AKC93" s="22"/>
      <c r="AKD93" s="22"/>
      <c r="AKE93" s="22"/>
      <c r="AKF93" s="22"/>
      <c r="AKG93" s="22"/>
      <c r="AKH93" s="22"/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/>
      <c r="ALA93" s="22"/>
      <c r="ALB93" s="22"/>
      <c r="ALC93" s="22"/>
      <c r="ALD93" s="22"/>
      <c r="ALE93" s="22"/>
      <c r="ALF93" s="22"/>
      <c r="ALG93" s="22"/>
      <c r="ALH93" s="22"/>
      <c r="ALI93" s="22"/>
      <c r="ALJ93" s="22"/>
      <c r="ALK93" s="22"/>
      <c r="ALL93" s="22"/>
      <c r="ALM93" s="22"/>
      <c r="ALN93" s="22"/>
      <c r="ALO93" s="22"/>
      <c r="ALP93" s="22"/>
      <c r="ALQ93" s="22"/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/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/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/>
      <c r="ANW93" s="22"/>
      <c r="ANX93" s="22"/>
      <c r="ANY93" s="22"/>
      <c r="ANZ93" s="22"/>
      <c r="AOA93" s="22"/>
      <c r="AOB93" s="22"/>
      <c r="AOC93" s="22"/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/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/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/>
      <c r="AQE93" s="22"/>
      <c r="AQF93" s="22"/>
      <c r="AQG93" s="22"/>
      <c r="AQH93" s="22"/>
      <c r="AQI93" s="22"/>
      <c r="AQJ93" s="22"/>
      <c r="AQK93" s="22"/>
      <c r="AQL93" s="22"/>
      <c r="AQM93" s="22"/>
      <c r="AQN93" s="22"/>
      <c r="AQO93" s="22"/>
      <c r="AQP93" s="22"/>
      <c r="AQQ93" s="22"/>
      <c r="AQR93" s="22"/>
      <c r="AQS93" s="22"/>
      <c r="AQT93" s="22"/>
      <c r="AQU93" s="22"/>
      <c r="AQV93" s="22"/>
      <c r="AQW93" s="22"/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/>
      <c r="ARP93" s="22"/>
      <c r="ARQ93" s="22"/>
      <c r="ARR93" s="22"/>
      <c r="ARS93" s="22"/>
      <c r="ART93" s="22"/>
      <c r="ARU93" s="22"/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/>
      <c r="ASH93" s="22"/>
      <c r="ASI93" s="22"/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/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/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/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/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/>
      <c r="AWN93" s="22"/>
      <c r="AWO93" s="22"/>
      <c r="AWP93" s="22"/>
      <c r="AWQ93" s="22"/>
      <c r="AWR93" s="22"/>
      <c r="AWS93" s="22"/>
      <c r="AWT93" s="22"/>
      <c r="AWU93" s="22"/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/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/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/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/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/>
      <c r="BDC93" s="22"/>
      <c r="BDD93" s="22"/>
      <c r="BDE93" s="22"/>
      <c r="BDF93" s="22"/>
      <c r="BDG93" s="22"/>
      <c r="BDH93" s="22"/>
      <c r="BDI93" s="22"/>
      <c r="BDJ93" s="22"/>
      <c r="BDK93" s="22"/>
      <c r="BDL93" s="22"/>
      <c r="BDM93" s="22"/>
      <c r="BDN93" s="22"/>
      <c r="BDO93" s="22"/>
      <c r="BDP93" s="22"/>
      <c r="BDQ93" s="22"/>
      <c r="BDR93" s="22"/>
      <c r="BDS93" s="22"/>
      <c r="BDT93" s="22"/>
      <c r="BDU93" s="22"/>
      <c r="BDV93" s="22"/>
      <c r="BDW93" s="22"/>
      <c r="BDX93" s="22"/>
      <c r="BDY93" s="22"/>
      <c r="BDZ93" s="22"/>
      <c r="BEA93" s="22"/>
      <c r="BEB93" s="22"/>
      <c r="BEC93" s="22"/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6"/>
      <c r="CZV93" s="26"/>
      <c r="CZW93" s="26"/>
      <c r="CZX93" s="26"/>
      <c r="CZY93" s="26"/>
      <c r="CZZ93" s="26"/>
      <c r="DAA93" s="26"/>
      <c r="DAB93" s="26"/>
      <c r="DAC93" s="26"/>
      <c r="DAD93" s="26"/>
      <c r="DAE93" s="26"/>
      <c r="DAF93" s="26"/>
      <c r="DAG93" s="26"/>
      <c r="DAH93" s="26"/>
      <c r="DAI93" s="26"/>
      <c r="DAJ93" s="26"/>
      <c r="DAK93" s="26"/>
      <c r="DAL93" s="26"/>
      <c r="DAM93" s="26"/>
      <c r="DAN93" s="26"/>
      <c r="DAO93" s="26"/>
      <c r="DAP93" s="26"/>
      <c r="DAQ93" s="26"/>
      <c r="DAR93" s="26"/>
      <c r="DAS93" s="26"/>
      <c r="DAT93" s="26"/>
      <c r="DAU93" s="26"/>
      <c r="DAV93" s="26"/>
      <c r="DAW93" s="26"/>
      <c r="DAX93" s="26"/>
      <c r="DAY93" s="26"/>
      <c r="DAZ93" s="26"/>
      <c r="DBA93" s="26"/>
      <c r="DBB93" s="26"/>
      <c r="DBC93" s="26"/>
      <c r="DBD93" s="26"/>
      <c r="DBE93" s="26"/>
      <c r="DBF93" s="26"/>
      <c r="DBG93" s="26"/>
      <c r="DBH93" s="26"/>
      <c r="DBI93" s="26"/>
      <c r="DBJ93" s="26"/>
      <c r="DBK93" s="26"/>
      <c r="DBL93" s="26"/>
      <c r="DBM93" s="26"/>
      <c r="DBN93" s="26"/>
      <c r="DBO93" s="26"/>
      <c r="DBP93" s="26"/>
      <c r="DBQ93" s="26"/>
      <c r="DBR93" s="26"/>
      <c r="DBS93" s="26"/>
      <c r="DBT93" s="26"/>
      <c r="DBU93" s="26"/>
      <c r="DBV93" s="26"/>
      <c r="DBW93" s="26"/>
      <c r="DBX93" s="26"/>
      <c r="DBY93" s="26"/>
      <c r="DBZ93" s="26"/>
      <c r="DCA93" s="26"/>
      <c r="DCB93" s="26"/>
      <c r="DCC93" s="26"/>
      <c r="DCD93" s="26"/>
      <c r="DCE93" s="26"/>
      <c r="DCF93" s="26"/>
      <c r="DCG93" s="26"/>
      <c r="DCH93" s="26"/>
      <c r="DCI93" s="26"/>
      <c r="DCJ93" s="26"/>
      <c r="DCK93" s="26"/>
      <c r="DCL93" s="26"/>
      <c r="DCM93" s="26"/>
      <c r="DCN93" s="26"/>
      <c r="DCO93" s="26"/>
      <c r="DCP93" s="26"/>
      <c r="DCQ93" s="26"/>
      <c r="DCR93" s="26"/>
      <c r="DCS93" s="26"/>
      <c r="DCT93" s="26"/>
      <c r="DCU93" s="26"/>
      <c r="DCV93" s="26"/>
      <c r="DCW93" s="26"/>
      <c r="DCX93" s="26"/>
      <c r="DCY93" s="26"/>
      <c r="DCZ93" s="26"/>
      <c r="DDA93" s="26"/>
      <c r="DDB93" s="26"/>
      <c r="DDC93" s="26"/>
      <c r="DDD93" s="26"/>
      <c r="DDE93" s="26"/>
      <c r="DDF93" s="26"/>
      <c r="DDG93" s="26"/>
      <c r="DDH93" s="26"/>
      <c r="DDI93" s="26"/>
      <c r="DDJ93" s="26"/>
      <c r="DDK93" s="26"/>
      <c r="DDL93" s="26"/>
      <c r="DDM93" s="26"/>
      <c r="DDN93" s="26"/>
      <c r="DDO93" s="26"/>
      <c r="DDP93" s="26"/>
      <c r="DDQ93" s="26"/>
      <c r="DDR93" s="26"/>
      <c r="DDS93" s="26"/>
      <c r="DDT93" s="26"/>
      <c r="DDU93" s="26"/>
      <c r="DDV93" s="26"/>
      <c r="DDW93" s="26"/>
      <c r="DDX93" s="26"/>
      <c r="DDY93" s="26"/>
      <c r="DDZ93" s="26"/>
      <c r="DEA93" s="26"/>
      <c r="DEB93" s="26"/>
      <c r="DEC93" s="26"/>
      <c r="DED93" s="26"/>
      <c r="DEE93" s="26"/>
      <c r="DEF93" s="26"/>
      <c r="DEG93" s="26"/>
      <c r="DEH93" s="26"/>
      <c r="DEI93" s="26"/>
      <c r="DEJ93" s="26"/>
      <c r="DEK93" s="26"/>
      <c r="DEL93" s="26"/>
      <c r="DEM93" s="26"/>
      <c r="DEN93" s="26"/>
      <c r="DEO93" s="26"/>
      <c r="DEP93" s="26"/>
      <c r="DEQ93" s="26"/>
      <c r="DER93" s="26"/>
      <c r="DES93" s="26"/>
      <c r="DET93" s="26"/>
      <c r="DEU93" s="26"/>
      <c r="DEV93" s="26"/>
      <c r="DEW93" s="26"/>
      <c r="DEX93" s="26"/>
      <c r="DEY93" s="26"/>
      <c r="DEZ93" s="26"/>
      <c r="DFA93" s="26"/>
      <c r="DFB93" s="26"/>
      <c r="DFC93" s="26"/>
      <c r="DFD93" s="26"/>
      <c r="DFE93" s="26"/>
      <c r="DFF93" s="26"/>
      <c r="DFG93" s="26"/>
      <c r="DFH93" s="26"/>
      <c r="DFI93" s="26"/>
      <c r="DFJ93" s="26"/>
      <c r="DFK93" s="26"/>
      <c r="DFL93" s="26"/>
      <c r="DFM93" s="26"/>
      <c r="DFN93" s="26"/>
      <c r="DFO93" s="26"/>
      <c r="DFP93" s="26"/>
      <c r="DFQ93" s="26"/>
      <c r="DFR93" s="26"/>
      <c r="DFS93" s="26"/>
      <c r="DFT93" s="26"/>
      <c r="DFU93" s="26"/>
      <c r="DFV93" s="26"/>
      <c r="DFW93" s="26"/>
      <c r="DFX93" s="26"/>
      <c r="DFY93" s="26"/>
      <c r="DFZ93" s="26"/>
      <c r="DGA93" s="26"/>
      <c r="DGB93" s="26"/>
      <c r="DGC93" s="26"/>
      <c r="DGD93" s="26"/>
      <c r="DGE93" s="26"/>
      <c r="DGF93" s="26"/>
      <c r="DGG93" s="26"/>
      <c r="DGH93" s="26"/>
      <c r="DGI93" s="26"/>
      <c r="DGJ93" s="26"/>
      <c r="DGK93" s="26"/>
      <c r="DGL93" s="26"/>
      <c r="DGM93" s="26"/>
      <c r="DGN93" s="26"/>
      <c r="DGO93" s="26"/>
      <c r="DGP93" s="26"/>
      <c r="DGQ93" s="26"/>
      <c r="DGR93" s="26"/>
      <c r="DGS93" s="26"/>
      <c r="DGT93" s="26"/>
      <c r="DGU93" s="26"/>
      <c r="DGV93" s="26"/>
      <c r="DGW93" s="26"/>
      <c r="DGX93" s="26"/>
      <c r="DGY93" s="26"/>
      <c r="DGZ93" s="26"/>
      <c r="DHA93" s="26"/>
      <c r="DHB93" s="26"/>
      <c r="DHC93" s="26"/>
      <c r="DHD93" s="26"/>
      <c r="DHE93" s="26"/>
      <c r="DHF93" s="26"/>
      <c r="DHG93" s="26"/>
      <c r="DHH93" s="26"/>
      <c r="DHI93" s="26"/>
      <c r="DHJ93" s="26"/>
      <c r="DHK93" s="26"/>
      <c r="DHL93" s="26"/>
      <c r="DHM93" s="26"/>
      <c r="DHN93" s="26"/>
      <c r="DHO93" s="26"/>
      <c r="DHP93" s="26"/>
      <c r="DHQ93" s="26"/>
      <c r="DHR93" s="26"/>
      <c r="DHS93" s="26"/>
      <c r="DHT93" s="26"/>
      <c r="DHU93" s="26"/>
      <c r="DHV93" s="26"/>
      <c r="DHW93" s="26"/>
      <c r="DHX93" s="26"/>
      <c r="DHY93" s="26"/>
      <c r="DHZ93" s="26"/>
      <c r="DIA93" s="26"/>
      <c r="DIB93" s="26"/>
      <c r="DIC93" s="26"/>
      <c r="DID93" s="26"/>
      <c r="DIE93" s="26"/>
      <c r="DIF93" s="26"/>
      <c r="DIG93" s="26"/>
      <c r="DIH93" s="26"/>
      <c r="DII93" s="26"/>
      <c r="DIJ93" s="26"/>
      <c r="DIK93" s="26"/>
      <c r="DIL93" s="26"/>
      <c r="DIM93" s="26"/>
      <c r="DIN93" s="26"/>
      <c r="DIO93" s="26"/>
      <c r="DIP93" s="26"/>
      <c r="DIQ93" s="26"/>
      <c r="DIR93" s="26"/>
      <c r="DIS93" s="26"/>
      <c r="DIT93" s="26"/>
      <c r="DIU93" s="26"/>
      <c r="DIV93" s="26"/>
      <c r="DIW93" s="26"/>
      <c r="DIX93" s="26"/>
      <c r="DIY93" s="26"/>
      <c r="DIZ93" s="26"/>
      <c r="DJA93" s="26"/>
      <c r="DJB93" s="26"/>
      <c r="DJC93" s="26"/>
      <c r="DJD93" s="26"/>
      <c r="DJE93" s="26"/>
      <c r="DJF93" s="26"/>
      <c r="DJG93" s="26"/>
      <c r="DJH93" s="26"/>
      <c r="DJI93" s="26"/>
      <c r="DJJ93" s="26"/>
      <c r="DJK93" s="26"/>
      <c r="DJL93" s="26"/>
      <c r="DJM93" s="26"/>
      <c r="DJN93" s="26"/>
      <c r="DJO93" s="26"/>
      <c r="DJP93" s="26"/>
      <c r="DJQ93" s="26"/>
      <c r="DJR93" s="26"/>
      <c r="DJS93" s="26"/>
      <c r="DJT93" s="26"/>
      <c r="DJU93" s="26"/>
      <c r="DJV93" s="26"/>
      <c r="DJW93" s="26"/>
      <c r="DJX93" s="26"/>
      <c r="DJY93" s="26"/>
      <c r="DJZ93" s="26"/>
      <c r="DKA93" s="26"/>
      <c r="DKB93" s="26"/>
      <c r="DKC93" s="26"/>
      <c r="DKD93" s="26"/>
      <c r="DKE93" s="26"/>
      <c r="DKF93" s="26"/>
      <c r="DKG93" s="26"/>
      <c r="DKH93" s="26"/>
      <c r="DKI93" s="26"/>
      <c r="DKJ93" s="26"/>
      <c r="DKK93" s="26"/>
      <c r="DKL93" s="26"/>
      <c r="DKM93" s="26"/>
      <c r="DKN93" s="26"/>
      <c r="DKO93" s="26"/>
      <c r="DKP93" s="26"/>
      <c r="DKQ93" s="26"/>
      <c r="DKR93" s="26"/>
      <c r="DKS93" s="26"/>
      <c r="DKT93" s="26"/>
      <c r="DKU93" s="26"/>
      <c r="DKV93" s="26"/>
      <c r="DKW93" s="26"/>
      <c r="DKX93" s="26"/>
      <c r="DKY93" s="26"/>
      <c r="DKZ93" s="26"/>
      <c r="DLA93" s="26"/>
      <c r="DLB93" s="26"/>
      <c r="DLC93" s="26"/>
      <c r="DLD93" s="26"/>
      <c r="DLE93" s="26"/>
      <c r="DLF93" s="26"/>
      <c r="DLG93" s="26"/>
      <c r="DLH93" s="26"/>
      <c r="DLI93" s="26"/>
      <c r="DLJ93" s="26"/>
      <c r="DLK93" s="26"/>
      <c r="DLL93" s="26"/>
      <c r="DLM93" s="26"/>
      <c r="DLN93" s="26"/>
      <c r="DLO93" s="26"/>
      <c r="DLP93" s="26"/>
      <c r="DLQ93" s="26"/>
      <c r="DLR93" s="26"/>
      <c r="DLS93" s="26"/>
      <c r="DLT93" s="26"/>
      <c r="DLU93" s="26"/>
      <c r="DLV93" s="26"/>
      <c r="DLW93" s="26"/>
      <c r="DLX93" s="26"/>
      <c r="DLY93" s="26"/>
      <c r="DLZ93" s="26"/>
      <c r="DMA93" s="26"/>
      <c r="DMB93" s="26"/>
      <c r="DMC93" s="26"/>
      <c r="DMD93" s="26"/>
      <c r="DME93" s="26"/>
      <c r="DMF93" s="26"/>
      <c r="DMG93" s="26"/>
      <c r="DMH93" s="26"/>
      <c r="DMI93" s="26"/>
      <c r="DMJ93" s="26"/>
      <c r="DMK93" s="26"/>
      <c r="DML93" s="26"/>
      <c r="DMM93" s="26"/>
      <c r="DMN93" s="26"/>
      <c r="DMO93" s="26"/>
      <c r="DMP93" s="26"/>
      <c r="DMQ93" s="26"/>
      <c r="DMR93" s="26"/>
      <c r="DMS93" s="26"/>
      <c r="DMT93" s="26"/>
      <c r="DMU93" s="26"/>
      <c r="DMV93" s="26"/>
      <c r="DMW93" s="26"/>
      <c r="DMX93" s="26"/>
      <c r="DMY93" s="26"/>
      <c r="DMZ93" s="26"/>
      <c r="DNA93" s="26"/>
      <c r="DNB93" s="26"/>
      <c r="DNC93" s="26"/>
      <c r="DND93" s="26"/>
      <c r="DNE93" s="26"/>
      <c r="DNF93" s="26"/>
      <c r="DNG93" s="26"/>
      <c r="DNH93" s="26"/>
      <c r="DNI93" s="26"/>
      <c r="DNJ93" s="26"/>
      <c r="DNK93" s="26"/>
      <c r="DNL93" s="26"/>
      <c r="DNM93" s="26"/>
      <c r="DNN93" s="26"/>
      <c r="DNO93" s="26"/>
      <c r="DNP93" s="26"/>
      <c r="DNQ93" s="26"/>
      <c r="DNR93" s="26"/>
      <c r="DNS93" s="26"/>
      <c r="DNT93" s="26"/>
      <c r="DNU93" s="26"/>
      <c r="DNV93" s="26"/>
      <c r="DNW93" s="26"/>
      <c r="DNX93" s="26"/>
      <c r="DNY93" s="26"/>
      <c r="DNZ93" s="26"/>
      <c r="DOA93" s="26"/>
      <c r="DOB93" s="26"/>
      <c r="DOC93" s="26"/>
      <c r="DOD93" s="26"/>
      <c r="DOE93" s="26"/>
      <c r="DOF93" s="26"/>
      <c r="DOG93" s="26"/>
      <c r="DOH93" s="26"/>
      <c r="DOI93" s="26"/>
      <c r="DOJ93" s="26"/>
      <c r="DOK93" s="26"/>
      <c r="DOL93" s="26"/>
      <c r="DOM93" s="26"/>
      <c r="DON93" s="26"/>
      <c r="DOO93" s="26"/>
      <c r="DOP93" s="26"/>
      <c r="DOQ93" s="26"/>
      <c r="DOR93" s="26"/>
      <c r="DOS93" s="26"/>
      <c r="DOT93" s="26"/>
      <c r="DOU93" s="26"/>
      <c r="DOV93" s="26"/>
      <c r="DOW93" s="26"/>
      <c r="DOX93" s="26"/>
      <c r="DOY93" s="26"/>
      <c r="DOZ93" s="26"/>
      <c r="DPA93" s="26"/>
      <c r="DPB93" s="26"/>
      <c r="DPC93" s="26"/>
      <c r="DPD93" s="26"/>
      <c r="DPE93" s="26"/>
      <c r="DPF93" s="26"/>
      <c r="DPG93" s="26"/>
      <c r="DPH93" s="26"/>
      <c r="DPI93" s="26"/>
      <c r="DPJ93" s="26"/>
      <c r="DPK93" s="26"/>
      <c r="DPL93" s="26"/>
      <c r="DPM93" s="26"/>
      <c r="DPN93" s="26"/>
      <c r="DPO93" s="26"/>
      <c r="DPP93" s="26"/>
      <c r="DPQ93" s="26"/>
      <c r="DPR93" s="26"/>
      <c r="DPS93" s="26"/>
      <c r="DPT93" s="26"/>
      <c r="DPU93" s="26"/>
      <c r="DPV93" s="26"/>
      <c r="DPW93" s="26"/>
      <c r="DPX93" s="26"/>
      <c r="DPY93" s="26"/>
      <c r="DPZ93" s="26"/>
      <c r="DQA93" s="26"/>
      <c r="DQB93" s="26"/>
      <c r="DQC93" s="26"/>
      <c r="DQD93" s="26"/>
      <c r="DQE93" s="26"/>
      <c r="DQF93" s="26"/>
      <c r="DQG93" s="26"/>
      <c r="DQH93" s="26"/>
      <c r="DQI93" s="26"/>
      <c r="DQJ93" s="26"/>
      <c r="DQK93" s="26"/>
      <c r="DQL93" s="26"/>
      <c r="DQM93" s="26"/>
      <c r="DQN93" s="26"/>
      <c r="DQO93" s="26"/>
      <c r="DQP93" s="26"/>
      <c r="DQQ93" s="26"/>
      <c r="DQR93" s="26"/>
      <c r="DQS93" s="26"/>
      <c r="DQT93" s="26"/>
      <c r="DQU93" s="26"/>
      <c r="DQV93" s="26"/>
      <c r="DQW93" s="26"/>
      <c r="DQX93" s="26"/>
      <c r="DQY93" s="26"/>
      <c r="DQZ93" s="26"/>
      <c r="DRA93" s="26"/>
      <c r="DRB93" s="26"/>
      <c r="DRC93" s="26"/>
      <c r="DRD93" s="26"/>
      <c r="DRE93" s="26"/>
      <c r="DRF93" s="26"/>
      <c r="DRG93" s="26"/>
      <c r="DRH93" s="26"/>
      <c r="DRI93" s="26"/>
      <c r="DRJ93" s="26"/>
      <c r="DRK93" s="26"/>
      <c r="DRL93" s="26"/>
      <c r="DRM93" s="26"/>
      <c r="DRN93" s="26"/>
      <c r="DRO93" s="26"/>
      <c r="DRP93" s="26"/>
      <c r="DRQ93" s="26"/>
      <c r="DRR93" s="26"/>
      <c r="DRS93" s="26"/>
      <c r="DRT93" s="26"/>
      <c r="DRU93" s="26"/>
      <c r="DRV93" s="26"/>
      <c r="DRW93" s="26"/>
      <c r="DRX93" s="26"/>
      <c r="DRY93" s="26"/>
      <c r="DRZ93" s="26"/>
      <c r="DSA93" s="26"/>
      <c r="DSB93" s="26"/>
      <c r="DSC93" s="26"/>
      <c r="DSD93" s="26"/>
      <c r="DSE93" s="26"/>
      <c r="DSF93" s="26"/>
      <c r="DSG93" s="26"/>
      <c r="DSH93" s="26"/>
      <c r="DSI93" s="26"/>
      <c r="DSJ93" s="26"/>
      <c r="DSK93" s="26"/>
      <c r="DSL93" s="26"/>
      <c r="DSM93" s="26"/>
      <c r="DSN93" s="26"/>
      <c r="DSO93" s="26"/>
      <c r="DSP93" s="26"/>
      <c r="DSQ93" s="26"/>
      <c r="DSR93" s="26"/>
      <c r="DSS93" s="26"/>
      <c r="DST93" s="26"/>
      <c r="DSU93" s="26"/>
      <c r="DSV93" s="26"/>
      <c r="DSW93" s="26"/>
      <c r="DSX93" s="26"/>
      <c r="DSY93" s="26"/>
      <c r="DSZ93" s="26"/>
      <c r="DTA93" s="26"/>
      <c r="DTB93" s="26"/>
      <c r="DTC93" s="26"/>
      <c r="DTD93" s="26"/>
      <c r="DTE93" s="26"/>
      <c r="DTF93" s="26"/>
      <c r="DTG93" s="26"/>
      <c r="DTH93" s="26"/>
      <c r="DTI93" s="26"/>
      <c r="DTJ93" s="26"/>
      <c r="DTK93" s="26"/>
      <c r="DTL93" s="26"/>
      <c r="DTM93" s="26"/>
      <c r="DTN93" s="26"/>
      <c r="DTO93" s="26"/>
      <c r="DTP93" s="26"/>
      <c r="DTQ93" s="26"/>
      <c r="DTR93" s="26"/>
      <c r="DTS93" s="26"/>
      <c r="DTT93" s="26"/>
      <c r="DTU93" s="26"/>
      <c r="DTV93" s="26"/>
      <c r="DTW93" s="26"/>
      <c r="DTX93" s="26"/>
      <c r="DTY93" s="26"/>
      <c r="DTZ93" s="26"/>
      <c r="DUA93" s="26"/>
      <c r="DUB93" s="26"/>
      <c r="DUC93" s="26"/>
      <c r="DUD93" s="26"/>
      <c r="DUE93" s="26"/>
      <c r="DUF93" s="26"/>
      <c r="DUG93" s="26"/>
      <c r="DUH93" s="26"/>
      <c r="DUI93" s="26"/>
      <c r="DUJ93" s="26"/>
      <c r="DUK93" s="26"/>
      <c r="DUL93" s="26"/>
      <c r="DUM93" s="26"/>
      <c r="DUN93" s="26"/>
      <c r="DUO93" s="26"/>
      <c r="DUP93" s="26"/>
      <c r="DUQ93" s="26"/>
      <c r="DUR93" s="26"/>
      <c r="DUS93" s="26"/>
      <c r="DUT93" s="26"/>
      <c r="DUU93" s="26"/>
      <c r="DUV93" s="26"/>
      <c r="DUW93" s="26"/>
      <c r="DUX93" s="26"/>
      <c r="DUY93" s="26"/>
      <c r="DUZ93" s="26"/>
      <c r="DVA93" s="26"/>
      <c r="DVB93" s="26"/>
      <c r="DVC93" s="26"/>
      <c r="DVD93" s="26"/>
      <c r="DVE93" s="26"/>
      <c r="DVF93" s="26"/>
      <c r="DVG93" s="26"/>
      <c r="DVH93" s="26"/>
      <c r="DVI93" s="26"/>
      <c r="DVJ93" s="26"/>
      <c r="DVK93" s="26"/>
      <c r="DVL93" s="26"/>
      <c r="DVM93" s="26"/>
      <c r="DVN93" s="26"/>
      <c r="DVO93" s="26"/>
      <c r="DVP93" s="26"/>
      <c r="DVQ93" s="26"/>
      <c r="DVR93" s="26"/>
      <c r="DVS93" s="26"/>
      <c r="DVT93" s="26"/>
      <c r="DVU93" s="26"/>
      <c r="DVV93" s="26"/>
      <c r="DVW93" s="26"/>
      <c r="DVX93" s="26"/>
      <c r="DVY93" s="26"/>
      <c r="DVZ93" s="26"/>
      <c r="DWA93" s="26"/>
      <c r="DWB93" s="26"/>
      <c r="DWC93" s="26"/>
      <c r="DWD93" s="26"/>
      <c r="DWE93" s="26"/>
      <c r="DWF93" s="26"/>
      <c r="DWG93" s="26"/>
      <c r="DWH93" s="26"/>
      <c r="DWI93" s="26"/>
      <c r="DWJ93" s="26"/>
      <c r="DWK93" s="26"/>
      <c r="DWL93" s="26"/>
      <c r="DWM93" s="26"/>
      <c r="DWN93" s="26"/>
      <c r="DWO93" s="26"/>
      <c r="DWP93" s="26"/>
      <c r="DWQ93" s="26"/>
      <c r="DWR93" s="26"/>
      <c r="DWS93" s="26"/>
      <c r="DWT93" s="26"/>
      <c r="DWU93" s="26"/>
      <c r="DWV93" s="26"/>
      <c r="DWW93" s="26"/>
      <c r="DWX93" s="26"/>
      <c r="DWY93" s="26"/>
      <c r="DWZ93" s="26"/>
      <c r="DXA93" s="26"/>
      <c r="DXB93" s="26"/>
      <c r="DXC93" s="26"/>
      <c r="DXD93" s="26"/>
      <c r="DXE93" s="26"/>
      <c r="DXF93" s="26"/>
      <c r="DXG93" s="26"/>
      <c r="DXH93" s="26"/>
      <c r="DXI93" s="26"/>
      <c r="DXJ93" s="26"/>
      <c r="DXK93" s="26"/>
      <c r="DXL93" s="26"/>
      <c r="DXM93" s="26"/>
      <c r="DXN93" s="26"/>
      <c r="DXO93" s="26"/>
      <c r="DXP93" s="26"/>
      <c r="DXQ93" s="26"/>
      <c r="DXR93" s="26"/>
      <c r="DXS93" s="26"/>
      <c r="DXT93" s="26"/>
      <c r="DXU93" s="26"/>
      <c r="DXV93" s="26"/>
      <c r="DXW93" s="26"/>
      <c r="DXX93" s="26"/>
      <c r="DXY93" s="26"/>
      <c r="DXZ93" s="26"/>
      <c r="DYA93" s="26"/>
      <c r="DYB93" s="26"/>
      <c r="DYC93" s="26"/>
      <c r="DYD93" s="26"/>
      <c r="DYE93" s="26"/>
      <c r="DYF93" s="26"/>
      <c r="DYG93" s="26"/>
      <c r="DYH93" s="26"/>
      <c r="DYI93" s="26"/>
      <c r="DYJ93" s="26"/>
      <c r="DYK93" s="26"/>
      <c r="DYL93" s="26"/>
      <c r="DYM93" s="26"/>
      <c r="DYN93" s="26"/>
      <c r="DYO93" s="26"/>
      <c r="DYP93" s="26"/>
      <c r="DYQ93" s="26"/>
      <c r="DYR93" s="26"/>
      <c r="DYS93" s="26"/>
      <c r="DYT93" s="26"/>
      <c r="DYU93" s="26"/>
      <c r="DYV93" s="26"/>
      <c r="DYW93" s="26"/>
      <c r="DYX93" s="26"/>
      <c r="DYY93" s="26"/>
      <c r="DYZ93" s="26"/>
      <c r="DZA93" s="26"/>
      <c r="DZB93" s="26"/>
      <c r="DZC93" s="26"/>
      <c r="DZD93" s="26"/>
      <c r="DZE93" s="26"/>
      <c r="DZF93" s="26"/>
      <c r="DZG93" s="26"/>
      <c r="DZH93" s="26"/>
      <c r="DZI93" s="26"/>
      <c r="DZJ93" s="26"/>
      <c r="DZK93" s="26"/>
      <c r="DZL93" s="26"/>
      <c r="DZM93" s="26"/>
      <c r="DZN93" s="26"/>
      <c r="DZO93" s="26"/>
      <c r="DZP93" s="26"/>
      <c r="DZQ93" s="26"/>
      <c r="DZR93" s="26"/>
      <c r="DZS93" s="26"/>
      <c r="DZT93" s="26"/>
      <c r="DZU93" s="26"/>
      <c r="DZV93" s="26"/>
      <c r="DZW93" s="26"/>
      <c r="DZX93" s="26"/>
      <c r="DZY93" s="26"/>
      <c r="DZZ93" s="26"/>
      <c r="EAA93" s="26"/>
      <c r="EAB93" s="26"/>
      <c r="EAC93" s="26"/>
      <c r="EAD93" s="26"/>
      <c r="EAE93" s="26"/>
      <c r="EAF93" s="26"/>
      <c r="EAG93" s="26"/>
      <c r="EAH93" s="26"/>
      <c r="EAI93" s="26"/>
      <c r="EAJ93" s="26"/>
      <c r="EAK93" s="26"/>
      <c r="EAL93" s="26"/>
      <c r="EAM93" s="26"/>
      <c r="EAN93" s="26"/>
      <c r="EAO93" s="26"/>
      <c r="EAP93" s="26"/>
      <c r="EAQ93" s="26"/>
      <c r="EAR93" s="26"/>
      <c r="EAS93" s="26"/>
      <c r="EAT93" s="26"/>
      <c r="EAU93" s="26"/>
      <c r="EAV93" s="26"/>
      <c r="EAW93" s="26"/>
      <c r="EAX93" s="26"/>
      <c r="EAY93" s="26"/>
      <c r="EAZ93" s="26"/>
      <c r="EBA93" s="26"/>
      <c r="EBB93" s="26"/>
      <c r="EBC93" s="26"/>
      <c r="EBD93" s="26"/>
      <c r="EBE93" s="26"/>
      <c r="EBF93" s="26"/>
      <c r="EBG93" s="26"/>
      <c r="EBH93" s="26"/>
      <c r="EBI93" s="26"/>
      <c r="EBJ93" s="26"/>
      <c r="EBK93" s="26"/>
      <c r="EBL93" s="26"/>
      <c r="EBM93" s="26"/>
      <c r="EBN93" s="26"/>
      <c r="EBO93" s="26"/>
      <c r="EBP93" s="26"/>
      <c r="EBQ93" s="26"/>
      <c r="EBR93" s="26"/>
      <c r="EBS93" s="26"/>
      <c r="EBT93" s="26"/>
      <c r="EBU93" s="26"/>
      <c r="EBV93" s="26"/>
      <c r="EBW93" s="26"/>
      <c r="EBX93" s="26"/>
      <c r="EBY93" s="26"/>
      <c r="EBZ93" s="26"/>
      <c r="ECA93" s="26"/>
      <c r="ECB93" s="26"/>
      <c r="ECC93" s="26"/>
      <c r="ECD93" s="26"/>
      <c r="ECE93" s="26"/>
      <c r="ECF93" s="26"/>
      <c r="ECG93" s="26"/>
      <c r="ECH93" s="26"/>
      <c r="ECI93" s="26"/>
      <c r="ECJ93" s="26"/>
      <c r="ECK93" s="26"/>
      <c r="ECL93" s="26"/>
      <c r="ECM93" s="26"/>
      <c r="ECN93" s="26"/>
      <c r="ECO93" s="26"/>
      <c r="ECP93" s="26"/>
      <c r="ECQ93" s="26"/>
      <c r="ECR93" s="26"/>
      <c r="ECS93" s="26"/>
      <c r="ECT93" s="26"/>
      <c r="ECU93" s="26"/>
      <c r="ECV93" s="26"/>
      <c r="ECW93" s="26"/>
      <c r="ECX93" s="26"/>
      <c r="ECY93" s="26"/>
      <c r="ECZ93" s="26"/>
      <c r="EDA93" s="26"/>
      <c r="EDB93" s="26"/>
      <c r="EDC93" s="26"/>
      <c r="EDD93" s="26"/>
      <c r="EDE93" s="26"/>
      <c r="EDF93" s="26"/>
      <c r="EDG93" s="26"/>
      <c r="EDH93" s="26"/>
      <c r="EDI93" s="26"/>
      <c r="EDJ93" s="26"/>
      <c r="EDK93" s="26"/>
      <c r="EDL93" s="26"/>
      <c r="EDM93" s="26"/>
      <c r="EDN93" s="26"/>
      <c r="EDO93" s="26"/>
      <c r="EDP93" s="26"/>
      <c r="EDQ93" s="26"/>
      <c r="EDR93" s="26"/>
      <c r="EDS93" s="26"/>
      <c r="EDT93" s="26"/>
      <c r="EDU93" s="26"/>
    </row>
    <row r="94" s="3" customFormat="1" spans="1:3505">
      <c r="A94" s="1"/>
      <c r="B94" s="1"/>
      <c r="C94" s="5"/>
      <c r="D94" s="16" t="s">
        <v>77</v>
      </c>
      <c r="E94" s="29" t="s">
        <v>33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>
        <v>6</v>
      </c>
      <c r="AM94" s="15"/>
      <c r="AN94" s="15"/>
      <c r="AO94" s="15"/>
      <c r="AP94" s="15"/>
      <c r="AQ94" s="15"/>
      <c r="AR94" s="15"/>
      <c r="AS94" s="15">
        <v>3</v>
      </c>
      <c r="AT94" s="15"/>
      <c r="AU94" s="15"/>
      <c r="AV94" s="15"/>
      <c r="AW94" s="15"/>
      <c r="AX94" s="15"/>
      <c r="AY94" s="15"/>
      <c r="AZ94" s="15"/>
      <c r="BA94" s="15"/>
      <c r="BB94" s="15"/>
      <c r="BC94" s="15">
        <v>3</v>
      </c>
      <c r="BD94" s="15"/>
      <c r="BE94" s="15"/>
      <c r="BF94" s="15"/>
      <c r="BG94" s="15"/>
      <c r="BH94" s="15">
        <v>1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>
        <v>1</v>
      </c>
      <c r="BU94" s="15"/>
      <c r="BV94" s="15"/>
      <c r="BW94" s="15"/>
      <c r="BX94" s="15">
        <v>18</v>
      </c>
      <c r="BY94" s="15">
        <v>1</v>
      </c>
      <c r="BZ94" s="15"/>
      <c r="CA94" s="15"/>
      <c r="CB94" s="15"/>
      <c r="CC94" s="15"/>
      <c r="CD94" s="15"/>
      <c r="CE94" s="15"/>
      <c r="CF94" s="15">
        <v>11</v>
      </c>
      <c r="CG94" s="15">
        <v>4</v>
      </c>
      <c r="CH94" s="15"/>
      <c r="CI94" s="15"/>
      <c r="CJ94" s="15">
        <v>1</v>
      </c>
      <c r="CK94" s="15">
        <v>1</v>
      </c>
      <c r="CL94" s="15"/>
      <c r="CM94" s="15"/>
      <c r="CN94" s="15"/>
      <c r="CO94" s="15"/>
      <c r="CP94" s="15"/>
      <c r="CQ94" s="15"/>
      <c r="CR94" s="15"/>
      <c r="CS94" s="15">
        <v>3</v>
      </c>
      <c r="CT94" s="15"/>
      <c r="CU94" s="15"/>
      <c r="CV94" s="15"/>
      <c r="CW94" s="15"/>
      <c r="CX94" s="15"/>
      <c r="CY94" s="15"/>
      <c r="CZ94" s="15"/>
      <c r="DA94" s="15">
        <v>1</v>
      </c>
      <c r="DB94" s="15"/>
      <c r="DC94" s="15">
        <v>8</v>
      </c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1</v>
      </c>
      <c r="DT94" s="15"/>
      <c r="DU94" s="15"/>
      <c r="DV94" s="15"/>
      <c r="DW94" s="15"/>
      <c r="DX94" s="15">
        <v>13</v>
      </c>
      <c r="DY94" s="15"/>
      <c r="DZ94" s="15"/>
      <c r="EA94" s="15"/>
      <c r="EB94" s="15"/>
      <c r="EC94" s="15">
        <v>3</v>
      </c>
      <c r="ED94" s="15"/>
      <c r="EE94" s="15"/>
      <c r="EF94" s="15"/>
      <c r="EG94" s="15"/>
      <c r="EH94" s="15">
        <v>1</v>
      </c>
      <c r="EI94" s="15"/>
      <c r="EJ94" s="15"/>
      <c r="EK94" s="15"/>
      <c r="EL94" s="15"/>
      <c r="EM94" s="15"/>
      <c r="EN94" s="15"/>
      <c r="EO94" s="15">
        <v>6</v>
      </c>
      <c r="EP94" s="15">
        <v>1</v>
      </c>
      <c r="EQ94" s="15"/>
      <c r="ER94" s="15">
        <v>1</v>
      </c>
      <c r="ES94" s="15"/>
      <c r="ET94" s="15"/>
      <c r="EU94" s="15"/>
      <c r="EV94" s="15">
        <v>1</v>
      </c>
      <c r="EW94" s="15">
        <v>6</v>
      </c>
      <c r="EX94" s="15"/>
      <c r="EY94" s="15">
        <v>1</v>
      </c>
      <c r="EZ94" s="15"/>
      <c r="FA94" s="15"/>
      <c r="FB94" s="15"/>
      <c r="FC94" s="15"/>
      <c r="FD94" s="15">
        <v>1</v>
      </c>
      <c r="FE94" s="15"/>
      <c r="FF94" s="15">
        <v>1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/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/>
      <c r="IX94" s="15"/>
      <c r="IY94" s="15"/>
      <c r="IZ94" s="15"/>
      <c r="JA94" s="15"/>
      <c r="JB94" s="15"/>
      <c r="JC94" s="15"/>
      <c r="JD94" s="15"/>
      <c r="JE94" s="15"/>
      <c r="JF94" s="15"/>
      <c r="JG94" s="15"/>
      <c r="JH94" s="15"/>
      <c r="JI94" s="15"/>
      <c r="JJ94" s="15"/>
      <c r="JK94" s="15"/>
      <c r="JL94" s="15"/>
      <c r="JM94" s="15"/>
      <c r="JN94" s="15"/>
      <c r="JO94" s="15"/>
      <c r="JP94" s="15"/>
      <c r="JQ94" s="15"/>
      <c r="JR94" s="15"/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/>
      <c r="KM94" s="15"/>
      <c r="KN94" s="15"/>
      <c r="KO94" s="15"/>
      <c r="KP94" s="15"/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/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/>
      <c r="MV94" s="15"/>
      <c r="MW94" s="15"/>
      <c r="MX94" s="15"/>
      <c r="MY94" s="15"/>
      <c r="MZ94" s="15"/>
      <c r="NA94" s="15"/>
      <c r="NB94" s="15"/>
      <c r="NC94" s="15"/>
      <c r="ND94" s="15"/>
      <c r="NE94" s="15"/>
      <c r="NF94" s="15"/>
      <c r="NG94" s="15"/>
      <c r="NH94" s="15"/>
      <c r="NI94" s="15"/>
      <c r="NJ94" s="15"/>
      <c r="NK94" s="15"/>
      <c r="NL94" s="15"/>
      <c r="NM94" s="15"/>
      <c r="NN94" s="15"/>
      <c r="NO94" s="15"/>
      <c r="NP94" s="15"/>
      <c r="NQ94" s="15"/>
      <c r="NR94" s="15"/>
      <c r="NS94" s="15"/>
      <c r="NT94" s="15"/>
      <c r="NU94" s="15"/>
      <c r="NV94" s="15"/>
      <c r="NW94" s="15"/>
      <c r="NX94" s="15"/>
      <c r="NY94" s="15"/>
      <c r="NZ94" s="15"/>
      <c r="OA94" s="15"/>
      <c r="OB94" s="15"/>
      <c r="OC94" s="15"/>
      <c r="OD94" s="15"/>
      <c r="OE94" s="15"/>
      <c r="OF94" s="15"/>
      <c r="OG94" s="15"/>
      <c r="OH94" s="15"/>
      <c r="OI94" s="15"/>
      <c r="OJ94" s="15"/>
      <c r="OK94" s="15"/>
      <c r="OL94" s="15"/>
      <c r="OM94" s="15"/>
      <c r="ON94" s="15"/>
      <c r="OO94" s="15"/>
      <c r="OP94" s="15"/>
      <c r="OQ94" s="15"/>
      <c r="OR94" s="15"/>
      <c r="OS94" s="15"/>
      <c r="OT94" s="15"/>
      <c r="OU94" s="15"/>
      <c r="OV94" s="15"/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/>
      <c r="PP94" s="22"/>
      <c r="PQ94" s="22"/>
      <c r="PR94" s="22"/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/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/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/>
      <c r="SB94" s="22"/>
      <c r="SC94" s="22"/>
      <c r="SD94" s="22"/>
      <c r="SE94" s="22"/>
      <c r="SF94" s="22"/>
      <c r="SG94" s="22"/>
      <c r="SH94" s="22"/>
      <c r="SI94" s="22"/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/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/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/>
      <c r="UD94" s="22"/>
      <c r="UE94" s="22"/>
      <c r="UF94" s="22"/>
      <c r="UG94" s="22"/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/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/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/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/>
      <c r="XV94" s="22"/>
      <c r="XW94" s="22"/>
      <c r="XX94" s="22"/>
      <c r="XY94" s="22"/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/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/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/>
      <c r="AAZ94" s="22"/>
      <c r="ABA94" s="22"/>
      <c r="ABB94" s="22"/>
      <c r="ABC94" s="22"/>
      <c r="ABD94" s="22"/>
      <c r="ABE94" s="22"/>
      <c r="ABF94" s="22"/>
      <c r="ABG94" s="22"/>
      <c r="ABH94" s="22"/>
      <c r="ABI94" s="22"/>
      <c r="ABJ94" s="22"/>
      <c r="ABK94" s="22"/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/>
      <c r="ABX94" s="22"/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/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/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/>
      <c r="AEG94" s="22"/>
      <c r="AEH94" s="22"/>
      <c r="AEI94" s="22"/>
      <c r="AEJ94" s="22"/>
      <c r="AEK94" s="22"/>
      <c r="AEL94" s="22"/>
      <c r="AEM94" s="22"/>
      <c r="AEN94" s="22"/>
      <c r="AEO94" s="22"/>
      <c r="AEP94" s="22"/>
      <c r="AEQ94" s="22"/>
      <c r="AER94" s="22"/>
      <c r="AES94" s="22"/>
      <c r="AET94" s="22"/>
      <c r="AEU94" s="22"/>
      <c r="AEV94" s="22"/>
      <c r="AEW94" s="22"/>
      <c r="AEX94" s="22"/>
      <c r="AEY94" s="22"/>
      <c r="AEZ94" s="22"/>
      <c r="AFA94" s="22"/>
      <c r="AFB94" s="22"/>
      <c r="AFC94" s="22"/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/>
      <c r="AGN94" s="22"/>
      <c r="AGO94" s="22"/>
      <c r="AGP94" s="22"/>
      <c r="AGQ94" s="22"/>
      <c r="AGR94" s="22"/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/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/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/>
      <c r="AJG94" s="22"/>
      <c r="AJH94" s="22"/>
      <c r="AJI94" s="22"/>
      <c r="AJJ94" s="22"/>
      <c r="AJK94" s="22"/>
      <c r="AJL94" s="22"/>
      <c r="AJM94" s="22"/>
      <c r="AJN94" s="22"/>
      <c r="AJO94" s="22"/>
      <c r="AJP94" s="22"/>
      <c r="AJQ94" s="22"/>
      <c r="AJR94" s="22"/>
      <c r="AJS94" s="22"/>
      <c r="AJT94" s="22"/>
      <c r="AJU94" s="22"/>
      <c r="AJV94" s="22"/>
      <c r="AJW94" s="22"/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/>
      <c r="AKI94" s="22"/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/>
      <c r="AKU94" s="22"/>
      <c r="AKV94" s="22"/>
      <c r="AKW94" s="22"/>
      <c r="AKX94" s="22"/>
      <c r="AKY94" s="22"/>
      <c r="AKZ94" s="22"/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/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/>
      <c r="AMB94" s="22"/>
      <c r="AMC94" s="22"/>
      <c r="AMD94" s="22"/>
      <c r="AME94" s="22"/>
      <c r="AMF94" s="22"/>
      <c r="AMG94" s="22"/>
      <c r="AMH94" s="22"/>
      <c r="AMI94" s="22"/>
      <c r="AMJ94" s="22"/>
      <c r="AMK94" s="22"/>
      <c r="AML94" s="22"/>
      <c r="AMM94" s="22"/>
      <c r="AMN94" s="22"/>
      <c r="AMO94" s="22"/>
      <c r="AMP94" s="22"/>
      <c r="AMQ94" s="22"/>
      <c r="AMR94" s="22"/>
      <c r="AMS94" s="22"/>
      <c r="AMT94" s="22"/>
      <c r="AMU94" s="22"/>
      <c r="AMV94" s="22"/>
      <c r="AMW94" s="22"/>
      <c r="AMX94" s="22"/>
      <c r="AMY94" s="22"/>
      <c r="AMZ94" s="22"/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/>
      <c r="ANO94" s="22"/>
      <c r="ANP94" s="22"/>
      <c r="ANQ94" s="22"/>
      <c r="ANR94" s="22"/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/>
      <c r="AOD94" s="22"/>
      <c r="AOE94" s="22"/>
      <c r="AOF94" s="22"/>
      <c r="AOG94" s="22"/>
      <c r="AOH94" s="22"/>
      <c r="AOI94" s="22"/>
      <c r="AOJ94" s="22"/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/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/>
      <c r="APK94" s="22"/>
      <c r="APL94" s="22"/>
      <c r="APM94" s="22"/>
      <c r="APN94" s="22"/>
      <c r="APO94" s="22"/>
      <c r="APP94" s="22"/>
      <c r="APQ94" s="22"/>
      <c r="APR94" s="22"/>
      <c r="APS94" s="22"/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/>
      <c r="AQF94" s="22"/>
      <c r="AQG94" s="22"/>
      <c r="AQH94" s="22"/>
      <c r="AQI94" s="22"/>
      <c r="AQJ94" s="22"/>
      <c r="AQK94" s="22"/>
      <c r="AQL94" s="22"/>
      <c r="AQM94" s="22"/>
      <c r="AQN94" s="22"/>
      <c r="AQO94" s="22"/>
      <c r="AQP94" s="22"/>
      <c r="AQQ94" s="22"/>
      <c r="AQR94" s="22"/>
      <c r="AQS94" s="22"/>
      <c r="AQT94" s="22"/>
      <c r="AQU94" s="22"/>
      <c r="AQV94" s="22"/>
      <c r="AQW94" s="22"/>
      <c r="AQX94" s="22"/>
      <c r="AQY94" s="22"/>
      <c r="AQZ94" s="22"/>
      <c r="ARA94" s="22"/>
      <c r="ARB94" s="22"/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/>
      <c r="ARP94" s="22"/>
      <c r="ARQ94" s="22"/>
      <c r="ARR94" s="22"/>
      <c r="ARS94" s="22"/>
      <c r="ART94" s="22"/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/>
      <c r="ASH94" s="22"/>
      <c r="ASI94" s="22"/>
      <c r="ASJ94" s="22"/>
      <c r="ASK94" s="22"/>
      <c r="ASL94" s="22"/>
      <c r="ASM94" s="22"/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/>
      <c r="ATC94" s="22"/>
      <c r="ATD94" s="22"/>
      <c r="ATE94" s="22"/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/>
      <c r="ATU94" s="22"/>
      <c r="ATV94" s="22"/>
      <c r="ATW94" s="22"/>
      <c r="ATX94" s="22"/>
      <c r="ATY94" s="22"/>
      <c r="ATZ94" s="22"/>
      <c r="AUA94" s="22"/>
      <c r="AUB94" s="22"/>
      <c r="AUC94" s="22"/>
      <c r="AUD94" s="22"/>
      <c r="AUE94" s="22"/>
      <c r="AUF94" s="22"/>
      <c r="AUG94" s="22"/>
      <c r="AUH94" s="22"/>
      <c r="AUI94" s="22"/>
      <c r="AUJ94" s="22"/>
      <c r="AUK94" s="22"/>
      <c r="AUL94" s="22"/>
      <c r="AUM94" s="22"/>
      <c r="AUN94" s="22"/>
      <c r="AUO94" s="22"/>
      <c r="AUP94" s="22"/>
      <c r="AUQ94" s="22"/>
      <c r="AUR94" s="22"/>
      <c r="AUS94" s="22"/>
      <c r="AUT94" s="22"/>
      <c r="AUU94" s="22"/>
      <c r="AUV94" s="22"/>
      <c r="AUW94" s="22"/>
      <c r="AUX94" s="22"/>
      <c r="AUY94" s="22"/>
      <c r="AUZ94" s="22"/>
      <c r="AVA94" s="22"/>
      <c r="AVB94" s="22"/>
      <c r="AVC94" s="22"/>
      <c r="AVD94" s="22"/>
      <c r="AVE94" s="22"/>
      <c r="AVF94" s="22"/>
      <c r="AVG94" s="22"/>
      <c r="AVH94" s="22"/>
      <c r="AVI94" s="22"/>
      <c r="AVJ94" s="22"/>
      <c r="AVK94" s="22"/>
      <c r="AVL94" s="22"/>
      <c r="AVM94" s="22"/>
      <c r="AVN94" s="22"/>
      <c r="AVO94" s="22"/>
      <c r="AVP94" s="22"/>
      <c r="AVQ94" s="22"/>
      <c r="AVR94" s="22"/>
      <c r="AVS94" s="22"/>
      <c r="AVT94" s="22"/>
      <c r="AVU94" s="22"/>
      <c r="AVV94" s="22"/>
      <c r="AVW94" s="22"/>
      <c r="AVX94" s="22"/>
      <c r="AVY94" s="22"/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/>
      <c r="AWM94" s="22"/>
      <c r="AWN94" s="22"/>
      <c r="AWO94" s="22"/>
      <c r="AWP94" s="22"/>
      <c r="AWQ94" s="22"/>
      <c r="AWR94" s="22"/>
      <c r="AWS94" s="22"/>
      <c r="AWT94" s="22"/>
      <c r="AWU94" s="22"/>
      <c r="AWV94" s="22"/>
      <c r="AWW94" s="22"/>
      <c r="AWX94" s="22"/>
      <c r="AWY94" s="22"/>
      <c r="AWZ94" s="22"/>
      <c r="AXA94" s="22"/>
      <c r="AXB94" s="22"/>
      <c r="AXC94" s="22"/>
      <c r="AXD94" s="22"/>
      <c r="AXE94" s="22"/>
      <c r="AXF94" s="22"/>
      <c r="AXG94" s="22"/>
      <c r="AXH94" s="22"/>
      <c r="AXI94" s="22"/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/>
      <c r="AYA94" s="22"/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/>
      <c r="AYP94" s="22"/>
      <c r="AYQ94" s="22"/>
      <c r="AYR94" s="22"/>
      <c r="AYS94" s="22"/>
      <c r="AYT94" s="22"/>
      <c r="AYU94" s="22"/>
      <c r="AYV94" s="22"/>
      <c r="AYW94" s="22"/>
      <c r="AYX94" s="22"/>
      <c r="AYY94" s="22"/>
      <c r="AYZ94" s="22"/>
      <c r="AZA94" s="22"/>
      <c r="AZB94" s="22"/>
      <c r="AZC94" s="22"/>
      <c r="AZD94" s="22"/>
      <c r="AZE94" s="22"/>
      <c r="AZF94" s="22"/>
      <c r="AZG94" s="22"/>
      <c r="AZH94" s="22"/>
      <c r="AZI94" s="22"/>
      <c r="AZJ94" s="22"/>
      <c r="AZK94" s="22"/>
      <c r="AZL94" s="22"/>
      <c r="AZM94" s="22"/>
      <c r="AZN94" s="22"/>
      <c r="AZO94" s="22"/>
      <c r="AZP94" s="22"/>
      <c r="AZQ94" s="22"/>
      <c r="AZR94" s="22"/>
      <c r="AZS94" s="22"/>
      <c r="AZT94" s="22"/>
      <c r="AZU94" s="22"/>
      <c r="AZV94" s="22"/>
      <c r="AZW94" s="22"/>
      <c r="AZX94" s="22"/>
      <c r="AZY94" s="22"/>
      <c r="AZZ94" s="22"/>
      <c r="BAA94" s="22"/>
      <c r="BAB94" s="22"/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/>
      <c r="BAU94" s="22"/>
      <c r="BAV94" s="22"/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/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/>
      <c r="BCL94" s="22"/>
      <c r="BCM94" s="22"/>
      <c r="BCN94" s="22"/>
      <c r="BCO94" s="22"/>
      <c r="BCP94" s="22"/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/>
      <c r="BDD94" s="22"/>
      <c r="BDE94" s="22"/>
      <c r="BDF94" s="22"/>
      <c r="BDG94" s="22"/>
      <c r="BDH94" s="22"/>
      <c r="BDI94" s="22"/>
      <c r="BDJ94" s="22"/>
      <c r="BDK94" s="22"/>
      <c r="BDL94" s="22"/>
      <c r="BDM94" s="22"/>
      <c r="BDN94" s="22"/>
      <c r="BDO94" s="22"/>
      <c r="BDP94" s="22"/>
      <c r="BDQ94" s="22"/>
      <c r="BDR94" s="22"/>
      <c r="BDS94" s="22"/>
      <c r="BDT94" s="22"/>
      <c r="BDU94" s="22"/>
      <c r="BDV94" s="22"/>
      <c r="BDW94" s="22"/>
      <c r="BDX94" s="22"/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6"/>
      <c r="CZV94" s="26"/>
      <c r="CZW94" s="26"/>
      <c r="CZX94" s="26"/>
      <c r="CZY94" s="26"/>
      <c r="CZZ94" s="26"/>
      <c r="DAA94" s="26"/>
      <c r="DAB94" s="26"/>
      <c r="DAC94" s="26"/>
      <c r="DAD94" s="26"/>
      <c r="DAE94" s="26"/>
      <c r="DAF94" s="26"/>
      <c r="DAG94" s="26"/>
      <c r="DAH94" s="26"/>
      <c r="DAI94" s="26"/>
      <c r="DAJ94" s="26"/>
      <c r="DAK94" s="26"/>
      <c r="DAL94" s="26"/>
      <c r="DAM94" s="26"/>
      <c r="DAN94" s="26"/>
      <c r="DAO94" s="26"/>
      <c r="DAP94" s="26"/>
      <c r="DAQ94" s="26"/>
      <c r="DAR94" s="26"/>
      <c r="DAS94" s="26"/>
      <c r="DAT94" s="26"/>
      <c r="DAU94" s="26"/>
      <c r="DAV94" s="26"/>
      <c r="DAW94" s="26"/>
      <c r="DAX94" s="26"/>
      <c r="DAY94" s="26"/>
      <c r="DAZ94" s="26"/>
      <c r="DBA94" s="26"/>
      <c r="DBB94" s="26"/>
      <c r="DBC94" s="26"/>
      <c r="DBD94" s="26"/>
      <c r="DBE94" s="26"/>
      <c r="DBF94" s="26"/>
      <c r="DBG94" s="26"/>
      <c r="DBH94" s="26"/>
      <c r="DBI94" s="26"/>
      <c r="DBJ94" s="26"/>
      <c r="DBK94" s="26"/>
      <c r="DBL94" s="26"/>
      <c r="DBM94" s="26"/>
      <c r="DBN94" s="26"/>
      <c r="DBO94" s="26"/>
      <c r="DBP94" s="26"/>
      <c r="DBQ94" s="26"/>
      <c r="DBR94" s="26"/>
      <c r="DBS94" s="26"/>
      <c r="DBT94" s="26"/>
      <c r="DBU94" s="26"/>
      <c r="DBV94" s="26"/>
      <c r="DBW94" s="26"/>
      <c r="DBX94" s="26"/>
      <c r="DBY94" s="26"/>
      <c r="DBZ94" s="26"/>
      <c r="DCA94" s="26"/>
      <c r="DCB94" s="26"/>
      <c r="DCC94" s="26"/>
      <c r="DCD94" s="26"/>
      <c r="DCE94" s="26"/>
      <c r="DCF94" s="26"/>
      <c r="DCG94" s="26"/>
      <c r="DCH94" s="26"/>
      <c r="DCI94" s="26"/>
      <c r="DCJ94" s="26"/>
      <c r="DCK94" s="26"/>
      <c r="DCL94" s="26"/>
      <c r="DCM94" s="26"/>
      <c r="DCN94" s="26"/>
      <c r="DCO94" s="26"/>
      <c r="DCP94" s="26"/>
      <c r="DCQ94" s="26"/>
      <c r="DCR94" s="26"/>
      <c r="DCS94" s="26"/>
      <c r="DCT94" s="26"/>
      <c r="DCU94" s="26"/>
      <c r="DCV94" s="26"/>
      <c r="DCW94" s="26"/>
      <c r="DCX94" s="26"/>
      <c r="DCY94" s="26"/>
      <c r="DCZ94" s="26"/>
      <c r="DDA94" s="26"/>
      <c r="DDB94" s="26"/>
      <c r="DDC94" s="26"/>
      <c r="DDD94" s="26"/>
      <c r="DDE94" s="26"/>
      <c r="DDF94" s="26"/>
      <c r="DDG94" s="26"/>
      <c r="DDH94" s="26"/>
      <c r="DDI94" s="26"/>
      <c r="DDJ94" s="26"/>
      <c r="DDK94" s="26"/>
      <c r="DDL94" s="26"/>
      <c r="DDM94" s="26"/>
      <c r="DDN94" s="26"/>
      <c r="DDO94" s="26"/>
      <c r="DDP94" s="26"/>
      <c r="DDQ94" s="26"/>
      <c r="DDR94" s="26"/>
      <c r="DDS94" s="26"/>
      <c r="DDT94" s="26"/>
      <c r="DDU94" s="26"/>
      <c r="DDV94" s="26"/>
      <c r="DDW94" s="26"/>
      <c r="DDX94" s="26"/>
      <c r="DDY94" s="26"/>
      <c r="DDZ94" s="26"/>
      <c r="DEA94" s="26"/>
      <c r="DEB94" s="26"/>
      <c r="DEC94" s="26"/>
      <c r="DED94" s="26"/>
      <c r="DEE94" s="26"/>
      <c r="DEF94" s="26"/>
      <c r="DEG94" s="26"/>
      <c r="DEH94" s="26"/>
      <c r="DEI94" s="26"/>
      <c r="DEJ94" s="26"/>
      <c r="DEK94" s="26"/>
      <c r="DEL94" s="26"/>
      <c r="DEM94" s="26"/>
      <c r="DEN94" s="26"/>
      <c r="DEO94" s="26"/>
      <c r="DEP94" s="26"/>
      <c r="DEQ94" s="26"/>
      <c r="DER94" s="26"/>
      <c r="DES94" s="26"/>
      <c r="DET94" s="26"/>
      <c r="DEU94" s="26"/>
      <c r="DEV94" s="26"/>
      <c r="DEW94" s="26"/>
      <c r="DEX94" s="26"/>
      <c r="DEY94" s="26"/>
      <c r="DEZ94" s="26"/>
      <c r="DFA94" s="26"/>
      <c r="DFB94" s="26"/>
      <c r="DFC94" s="26"/>
      <c r="DFD94" s="26"/>
      <c r="DFE94" s="26"/>
      <c r="DFF94" s="26"/>
      <c r="DFG94" s="26"/>
      <c r="DFH94" s="26"/>
      <c r="DFI94" s="26"/>
      <c r="DFJ94" s="26"/>
      <c r="DFK94" s="26"/>
      <c r="DFL94" s="26"/>
      <c r="DFM94" s="26"/>
      <c r="DFN94" s="26"/>
      <c r="DFO94" s="26"/>
      <c r="DFP94" s="26"/>
      <c r="DFQ94" s="26"/>
      <c r="DFR94" s="26"/>
      <c r="DFS94" s="26"/>
      <c r="DFT94" s="26"/>
      <c r="DFU94" s="26"/>
      <c r="DFV94" s="26"/>
      <c r="DFW94" s="26"/>
      <c r="DFX94" s="26"/>
      <c r="DFY94" s="26"/>
      <c r="DFZ94" s="26"/>
      <c r="DGA94" s="26"/>
      <c r="DGB94" s="26"/>
      <c r="DGC94" s="26"/>
      <c r="DGD94" s="26"/>
      <c r="DGE94" s="26"/>
      <c r="DGF94" s="26"/>
      <c r="DGG94" s="26"/>
      <c r="DGH94" s="26"/>
      <c r="DGI94" s="26"/>
      <c r="DGJ94" s="26"/>
      <c r="DGK94" s="26"/>
      <c r="DGL94" s="26"/>
      <c r="DGM94" s="26"/>
      <c r="DGN94" s="26"/>
      <c r="DGO94" s="26"/>
      <c r="DGP94" s="26"/>
      <c r="DGQ94" s="26"/>
      <c r="DGR94" s="26"/>
      <c r="DGS94" s="26"/>
      <c r="DGT94" s="26"/>
      <c r="DGU94" s="26"/>
      <c r="DGV94" s="26"/>
      <c r="DGW94" s="26"/>
      <c r="DGX94" s="26"/>
      <c r="DGY94" s="26"/>
      <c r="DGZ94" s="26"/>
      <c r="DHA94" s="26"/>
      <c r="DHB94" s="26"/>
      <c r="DHC94" s="26"/>
      <c r="DHD94" s="26"/>
      <c r="DHE94" s="26"/>
      <c r="DHF94" s="26"/>
      <c r="DHG94" s="26"/>
      <c r="DHH94" s="26"/>
      <c r="DHI94" s="26"/>
      <c r="DHJ94" s="26"/>
      <c r="DHK94" s="26"/>
      <c r="DHL94" s="26"/>
      <c r="DHM94" s="26"/>
      <c r="DHN94" s="26"/>
      <c r="DHO94" s="26"/>
      <c r="DHP94" s="26"/>
      <c r="DHQ94" s="26"/>
      <c r="DHR94" s="26"/>
      <c r="DHS94" s="26"/>
      <c r="DHT94" s="26"/>
      <c r="DHU94" s="26"/>
      <c r="DHV94" s="26"/>
      <c r="DHW94" s="26"/>
      <c r="DHX94" s="26"/>
      <c r="DHY94" s="26"/>
      <c r="DHZ94" s="26"/>
      <c r="DIA94" s="26"/>
      <c r="DIB94" s="26"/>
      <c r="DIC94" s="26"/>
      <c r="DID94" s="26"/>
      <c r="DIE94" s="26"/>
      <c r="DIF94" s="26"/>
      <c r="DIG94" s="26"/>
      <c r="DIH94" s="26"/>
      <c r="DII94" s="26"/>
      <c r="DIJ94" s="26"/>
      <c r="DIK94" s="26"/>
      <c r="DIL94" s="26"/>
      <c r="DIM94" s="26"/>
      <c r="DIN94" s="26"/>
      <c r="DIO94" s="26"/>
      <c r="DIP94" s="26"/>
      <c r="DIQ94" s="26"/>
      <c r="DIR94" s="26"/>
      <c r="DIS94" s="26"/>
      <c r="DIT94" s="26"/>
      <c r="DIU94" s="26"/>
      <c r="DIV94" s="26"/>
      <c r="DIW94" s="26"/>
      <c r="DIX94" s="26"/>
      <c r="DIY94" s="26"/>
      <c r="DIZ94" s="26"/>
      <c r="DJA94" s="26"/>
      <c r="DJB94" s="26"/>
      <c r="DJC94" s="26"/>
      <c r="DJD94" s="26"/>
      <c r="DJE94" s="26"/>
      <c r="DJF94" s="26"/>
      <c r="DJG94" s="26"/>
      <c r="DJH94" s="26"/>
      <c r="DJI94" s="26"/>
      <c r="DJJ94" s="26"/>
      <c r="DJK94" s="26"/>
      <c r="DJL94" s="26"/>
      <c r="DJM94" s="26"/>
      <c r="DJN94" s="26"/>
      <c r="DJO94" s="26"/>
      <c r="DJP94" s="26"/>
      <c r="DJQ94" s="26"/>
      <c r="DJR94" s="26"/>
      <c r="DJS94" s="26"/>
      <c r="DJT94" s="26"/>
      <c r="DJU94" s="26"/>
      <c r="DJV94" s="26"/>
      <c r="DJW94" s="26"/>
      <c r="DJX94" s="26"/>
      <c r="DJY94" s="26"/>
      <c r="DJZ94" s="26"/>
      <c r="DKA94" s="26"/>
      <c r="DKB94" s="26"/>
      <c r="DKC94" s="26"/>
      <c r="DKD94" s="26"/>
      <c r="DKE94" s="26"/>
      <c r="DKF94" s="26"/>
      <c r="DKG94" s="26"/>
      <c r="DKH94" s="26"/>
      <c r="DKI94" s="26"/>
      <c r="DKJ94" s="26"/>
      <c r="DKK94" s="26"/>
      <c r="DKL94" s="26"/>
      <c r="DKM94" s="26"/>
      <c r="DKN94" s="26"/>
      <c r="DKO94" s="26"/>
      <c r="DKP94" s="26"/>
      <c r="DKQ94" s="26"/>
      <c r="DKR94" s="26"/>
      <c r="DKS94" s="26"/>
      <c r="DKT94" s="26"/>
      <c r="DKU94" s="26"/>
      <c r="DKV94" s="26"/>
      <c r="DKW94" s="26"/>
      <c r="DKX94" s="26"/>
      <c r="DKY94" s="26"/>
      <c r="DKZ94" s="26"/>
      <c r="DLA94" s="26"/>
      <c r="DLB94" s="26"/>
      <c r="DLC94" s="26"/>
      <c r="DLD94" s="26"/>
      <c r="DLE94" s="26"/>
      <c r="DLF94" s="26"/>
      <c r="DLG94" s="26"/>
      <c r="DLH94" s="26"/>
      <c r="DLI94" s="26"/>
      <c r="DLJ94" s="26"/>
      <c r="DLK94" s="26"/>
      <c r="DLL94" s="26"/>
      <c r="DLM94" s="26"/>
      <c r="DLN94" s="26"/>
      <c r="DLO94" s="26"/>
      <c r="DLP94" s="26"/>
      <c r="DLQ94" s="26"/>
      <c r="DLR94" s="26"/>
      <c r="DLS94" s="26"/>
      <c r="DLT94" s="26"/>
      <c r="DLU94" s="26"/>
      <c r="DLV94" s="26"/>
      <c r="DLW94" s="26"/>
      <c r="DLX94" s="26"/>
      <c r="DLY94" s="26"/>
      <c r="DLZ94" s="26"/>
      <c r="DMA94" s="26"/>
      <c r="DMB94" s="26"/>
      <c r="DMC94" s="26"/>
      <c r="DMD94" s="26"/>
      <c r="DME94" s="26"/>
      <c r="DMF94" s="26"/>
      <c r="DMG94" s="26"/>
      <c r="DMH94" s="26"/>
      <c r="DMI94" s="26"/>
      <c r="DMJ94" s="26"/>
      <c r="DMK94" s="26"/>
      <c r="DML94" s="26"/>
      <c r="DMM94" s="26"/>
      <c r="DMN94" s="26"/>
      <c r="DMO94" s="26"/>
      <c r="DMP94" s="26"/>
      <c r="DMQ94" s="26"/>
      <c r="DMR94" s="26"/>
      <c r="DMS94" s="26"/>
      <c r="DMT94" s="26"/>
      <c r="DMU94" s="26"/>
      <c r="DMV94" s="26"/>
      <c r="DMW94" s="26"/>
      <c r="DMX94" s="26"/>
      <c r="DMY94" s="26"/>
      <c r="DMZ94" s="26"/>
      <c r="DNA94" s="26"/>
      <c r="DNB94" s="26"/>
      <c r="DNC94" s="26"/>
      <c r="DND94" s="26"/>
      <c r="DNE94" s="26"/>
      <c r="DNF94" s="26"/>
      <c r="DNG94" s="26"/>
      <c r="DNH94" s="26"/>
      <c r="DNI94" s="26"/>
      <c r="DNJ94" s="26"/>
      <c r="DNK94" s="26"/>
      <c r="DNL94" s="26"/>
      <c r="DNM94" s="26"/>
      <c r="DNN94" s="26"/>
      <c r="DNO94" s="26"/>
      <c r="DNP94" s="26"/>
      <c r="DNQ94" s="26"/>
      <c r="DNR94" s="26"/>
      <c r="DNS94" s="26"/>
      <c r="DNT94" s="26"/>
      <c r="DNU94" s="26"/>
      <c r="DNV94" s="26"/>
      <c r="DNW94" s="26"/>
      <c r="DNX94" s="26"/>
      <c r="DNY94" s="26"/>
      <c r="DNZ94" s="26"/>
      <c r="DOA94" s="26"/>
      <c r="DOB94" s="26"/>
      <c r="DOC94" s="26"/>
      <c r="DOD94" s="26"/>
      <c r="DOE94" s="26"/>
      <c r="DOF94" s="26"/>
      <c r="DOG94" s="26"/>
      <c r="DOH94" s="26"/>
      <c r="DOI94" s="26"/>
      <c r="DOJ94" s="26"/>
      <c r="DOK94" s="26"/>
      <c r="DOL94" s="26"/>
      <c r="DOM94" s="26"/>
      <c r="DON94" s="26"/>
      <c r="DOO94" s="26"/>
      <c r="DOP94" s="26"/>
      <c r="DOQ94" s="26"/>
      <c r="DOR94" s="26"/>
      <c r="DOS94" s="26"/>
      <c r="DOT94" s="26"/>
      <c r="DOU94" s="26"/>
      <c r="DOV94" s="26"/>
      <c r="DOW94" s="26"/>
      <c r="DOX94" s="26"/>
      <c r="DOY94" s="26"/>
      <c r="DOZ94" s="26"/>
      <c r="DPA94" s="26"/>
      <c r="DPB94" s="26"/>
      <c r="DPC94" s="26"/>
      <c r="DPD94" s="26"/>
      <c r="DPE94" s="26"/>
      <c r="DPF94" s="26"/>
      <c r="DPG94" s="26"/>
      <c r="DPH94" s="26"/>
      <c r="DPI94" s="26"/>
      <c r="DPJ94" s="26"/>
      <c r="DPK94" s="26"/>
      <c r="DPL94" s="26"/>
      <c r="DPM94" s="26"/>
      <c r="DPN94" s="26"/>
      <c r="DPO94" s="26"/>
      <c r="DPP94" s="26"/>
      <c r="DPQ94" s="26"/>
      <c r="DPR94" s="26"/>
      <c r="DPS94" s="26"/>
      <c r="DPT94" s="26"/>
      <c r="DPU94" s="26"/>
      <c r="DPV94" s="26"/>
      <c r="DPW94" s="26"/>
      <c r="DPX94" s="26"/>
      <c r="DPY94" s="26"/>
      <c r="DPZ94" s="26"/>
      <c r="DQA94" s="26"/>
      <c r="DQB94" s="26"/>
      <c r="DQC94" s="26"/>
      <c r="DQD94" s="26"/>
      <c r="DQE94" s="26"/>
      <c r="DQF94" s="26"/>
      <c r="DQG94" s="26"/>
      <c r="DQH94" s="26"/>
      <c r="DQI94" s="26"/>
      <c r="DQJ94" s="26"/>
      <c r="DQK94" s="26"/>
      <c r="DQL94" s="26"/>
      <c r="DQM94" s="26"/>
      <c r="DQN94" s="26"/>
      <c r="DQO94" s="26"/>
      <c r="DQP94" s="26"/>
      <c r="DQQ94" s="26"/>
      <c r="DQR94" s="26"/>
      <c r="DQS94" s="26"/>
      <c r="DQT94" s="26"/>
      <c r="DQU94" s="26"/>
      <c r="DQV94" s="26"/>
      <c r="DQW94" s="26"/>
      <c r="DQX94" s="26"/>
      <c r="DQY94" s="26"/>
      <c r="DQZ94" s="26"/>
      <c r="DRA94" s="26"/>
      <c r="DRB94" s="26"/>
      <c r="DRC94" s="26"/>
      <c r="DRD94" s="26"/>
      <c r="DRE94" s="26"/>
      <c r="DRF94" s="26"/>
      <c r="DRG94" s="26"/>
      <c r="DRH94" s="26"/>
      <c r="DRI94" s="26"/>
      <c r="DRJ94" s="26"/>
      <c r="DRK94" s="26"/>
      <c r="DRL94" s="26"/>
      <c r="DRM94" s="26"/>
      <c r="DRN94" s="26"/>
      <c r="DRO94" s="26"/>
      <c r="DRP94" s="26"/>
      <c r="DRQ94" s="26"/>
      <c r="DRR94" s="26"/>
      <c r="DRS94" s="26"/>
      <c r="DRT94" s="26"/>
      <c r="DRU94" s="26"/>
      <c r="DRV94" s="26"/>
      <c r="DRW94" s="26"/>
      <c r="DRX94" s="26"/>
      <c r="DRY94" s="26"/>
      <c r="DRZ94" s="26"/>
      <c r="DSA94" s="26"/>
      <c r="DSB94" s="26"/>
      <c r="DSC94" s="26"/>
      <c r="DSD94" s="26"/>
      <c r="DSE94" s="26"/>
      <c r="DSF94" s="26"/>
      <c r="DSG94" s="26"/>
      <c r="DSH94" s="26"/>
      <c r="DSI94" s="26"/>
      <c r="DSJ94" s="26"/>
      <c r="DSK94" s="26"/>
      <c r="DSL94" s="26"/>
      <c r="DSM94" s="26"/>
      <c r="DSN94" s="26"/>
      <c r="DSO94" s="26"/>
      <c r="DSP94" s="26"/>
      <c r="DSQ94" s="26"/>
      <c r="DSR94" s="26"/>
      <c r="DSS94" s="26"/>
      <c r="DST94" s="26"/>
      <c r="DSU94" s="26"/>
      <c r="DSV94" s="26"/>
      <c r="DSW94" s="26"/>
      <c r="DSX94" s="26"/>
      <c r="DSY94" s="26"/>
      <c r="DSZ94" s="26"/>
      <c r="DTA94" s="26"/>
      <c r="DTB94" s="26"/>
      <c r="DTC94" s="26"/>
      <c r="DTD94" s="26"/>
      <c r="DTE94" s="26"/>
      <c r="DTF94" s="26"/>
      <c r="DTG94" s="26"/>
      <c r="DTH94" s="26"/>
      <c r="DTI94" s="26"/>
      <c r="DTJ94" s="26"/>
      <c r="DTK94" s="26"/>
      <c r="DTL94" s="26"/>
      <c r="DTM94" s="26"/>
      <c r="DTN94" s="26"/>
      <c r="DTO94" s="26"/>
      <c r="DTP94" s="26"/>
      <c r="DTQ94" s="26"/>
      <c r="DTR94" s="26"/>
      <c r="DTS94" s="26"/>
      <c r="DTT94" s="26"/>
      <c r="DTU94" s="26"/>
      <c r="DTV94" s="26"/>
      <c r="DTW94" s="26"/>
      <c r="DTX94" s="26"/>
      <c r="DTY94" s="26"/>
      <c r="DTZ94" s="26"/>
      <c r="DUA94" s="26"/>
      <c r="DUB94" s="26"/>
      <c r="DUC94" s="26"/>
      <c r="DUD94" s="26"/>
      <c r="DUE94" s="26"/>
      <c r="DUF94" s="26"/>
      <c r="DUG94" s="26"/>
      <c r="DUH94" s="26"/>
      <c r="DUI94" s="26"/>
      <c r="DUJ94" s="26"/>
      <c r="DUK94" s="26"/>
      <c r="DUL94" s="26"/>
      <c r="DUM94" s="26"/>
      <c r="DUN94" s="26"/>
      <c r="DUO94" s="26"/>
      <c r="DUP94" s="26"/>
      <c r="DUQ94" s="26"/>
      <c r="DUR94" s="26"/>
      <c r="DUS94" s="26"/>
      <c r="DUT94" s="26"/>
      <c r="DUU94" s="26"/>
      <c r="DUV94" s="26"/>
      <c r="DUW94" s="26"/>
      <c r="DUX94" s="26"/>
      <c r="DUY94" s="26"/>
      <c r="DUZ94" s="26"/>
      <c r="DVA94" s="26"/>
      <c r="DVB94" s="26"/>
      <c r="DVC94" s="26"/>
      <c r="DVD94" s="26"/>
      <c r="DVE94" s="26"/>
      <c r="DVF94" s="26"/>
      <c r="DVG94" s="26"/>
      <c r="DVH94" s="26"/>
      <c r="DVI94" s="26"/>
      <c r="DVJ94" s="26"/>
      <c r="DVK94" s="26"/>
      <c r="DVL94" s="26"/>
      <c r="DVM94" s="26"/>
      <c r="DVN94" s="26"/>
      <c r="DVO94" s="26"/>
      <c r="DVP94" s="26"/>
      <c r="DVQ94" s="26"/>
      <c r="DVR94" s="26"/>
      <c r="DVS94" s="26"/>
      <c r="DVT94" s="26"/>
      <c r="DVU94" s="26"/>
      <c r="DVV94" s="26"/>
      <c r="DVW94" s="26"/>
      <c r="DVX94" s="26"/>
      <c r="DVY94" s="26"/>
      <c r="DVZ94" s="26"/>
      <c r="DWA94" s="26"/>
      <c r="DWB94" s="26"/>
      <c r="DWC94" s="26"/>
      <c r="DWD94" s="26"/>
      <c r="DWE94" s="26"/>
      <c r="DWF94" s="26"/>
      <c r="DWG94" s="26"/>
      <c r="DWH94" s="26"/>
      <c r="DWI94" s="26"/>
      <c r="DWJ94" s="26"/>
      <c r="DWK94" s="26"/>
      <c r="DWL94" s="26"/>
      <c r="DWM94" s="26"/>
      <c r="DWN94" s="26"/>
      <c r="DWO94" s="26"/>
      <c r="DWP94" s="26"/>
      <c r="DWQ94" s="26"/>
      <c r="DWR94" s="26"/>
      <c r="DWS94" s="26"/>
      <c r="DWT94" s="26"/>
      <c r="DWU94" s="26"/>
      <c r="DWV94" s="26"/>
      <c r="DWW94" s="26"/>
      <c r="DWX94" s="26"/>
      <c r="DWY94" s="26"/>
      <c r="DWZ94" s="26"/>
      <c r="DXA94" s="26"/>
      <c r="DXB94" s="26"/>
      <c r="DXC94" s="26"/>
      <c r="DXD94" s="26"/>
      <c r="DXE94" s="26"/>
      <c r="DXF94" s="26"/>
      <c r="DXG94" s="26"/>
      <c r="DXH94" s="26"/>
      <c r="DXI94" s="26"/>
      <c r="DXJ94" s="26"/>
      <c r="DXK94" s="26"/>
      <c r="DXL94" s="26"/>
      <c r="DXM94" s="26"/>
      <c r="DXN94" s="26"/>
      <c r="DXO94" s="26"/>
      <c r="DXP94" s="26"/>
      <c r="DXQ94" s="26"/>
      <c r="DXR94" s="26"/>
      <c r="DXS94" s="26"/>
      <c r="DXT94" s="26"/>
      <c r="DXU94" s="26"/>
      <c r="DXV94" s="26"/>
      <c r="DXW94" s="26"/>
      <c r="DXX94" s="26"/>
      <c r="DXY94" s="26"/>
      <c r="DXZ94" s="26"/>
      <c r="DYA94" s="26"/>
      <c r="DYB94" s="26"/>
      <c r="DYC94" s="26"/>
      <c r="DYD94" s="26"/>
      <c r="DYE94" s="26"/>
      <c r="DYF94" s="26"/>
      <c r="DYG94" s="26"/>
      <c r="DYH94" s="26"/>
      <c r="DYI94" s="26"/>
      <c r="DYJ94" s="26"/>
      <c r="DYK94" s="26"/>
      <c r="DYL94" s="26"/>
      <c r="DYM94" s="26"/>
      <c r="DYN94" s="26"/>
      <c r="DYO94" s="26"/>
      <c r="DYP94" s="26"/>
      <c r="DYQ94" s="26"/>
      <c r="DYR94" s="26"/>
      <c r="DYS94" s="26"/>
      <c r="DYT94" s="26"/>
      <c r="DYU94" s="26"/>
      <c r="DYV94" s="26"/>
      <c r="DYW94" s="26"/>
      <c r="DYX94" s="26"/>
      <c r="DYY94" s="26"/>
      <c r="DYZ94" s="26"/>
      <c r="DZA94" s="26"/>
      <c r="DZB94" s="26"/>
      <c r="DZC94" s="26"/>
      <c r="DZD94" s="26"/>
      <c r="DZE94" s="26"/>
      <c r="DZF94" s="26"/>
      <c r="DZG94" s="26"/>
      <c r="DZH94" s="26"/>
      <c r="DZI94" s="26"/>
      <c r="DZJ94" s="26"/>
      <c r="DZK94" s="26"/>
      <c r="DZL94" s="26"/>
      <c r="DZM94" s="26"/>
      <c r="DZN94" s="26"/>
      <c r="DZO94" s="26"/>
      <c r="DZP94" s="26"/>
      <c r="DZQ94" s="26"/>
      <c r="DZR94" s="26"/>
      <c r="DZS94" s="26"/>
      <c r="DZT94" s="26"/>
      <c r="DZU94" s="26"/>
      <c r="DZV94" s="26"/>
      <c r="DZW94" s="26"/>
      <c r="DZX94" s="26"/>
      <c r="DZY94" s="26"/>
      <c r="DZZ94" s="26"/>
      <c r="EAA94" s="26"/>
      <c r="EAB94" s="26"/>
      <c r="EAC94" s="26"/>
      <c r="EAD94" s="26"/>
      <c r="EAE94" s="26"/>
      <c r="EAF94" s="26"/>
      <c r="EAG94" s="26"/>
      <c r="EAH94" s="26"/>
      <c r="EAI94" s="26"/>
      <c r="EAJ94" s="26"/>
      <c r="EAK94" s="26"/>
      <c r="EAL94" s="26"/>
      <c r="EAM94" s="26"/>
      <c r="EAN94" s="26"/>
      <c r="EAO94" s="26"/>
      <c r="EAP94" s="26"/>
      <c r="EAQ94" s="26"/>
      <c r="EAR94" s="26"/>
      <c r="EAS94" s="26"/>
      <c r="EAT94" s="26"/>
      <c r="EAU94" s="26"/>
      <c r="EAV94" s="26"/>
      <c r="EAW94" s="26"/>
      <c r="EAX94" s="26"/>
      <c r="EAY94" s="26"/>
      <c r="EAZ94" s="26"/>
      <c r="EBA94" s="26"/>
      <c r="EBB94" s="26"/>
      <c r="EBC94" s="26"/>
      <c r="EBD94" s="26"/>
      <c r="EBE94" s="26"/>
      <c r="EBF94" s="26"/>
      <c r="EBG94" s="26"/>
      <c r="EBH94" s="26"/>
      <c r="EBI94" s="26"/>
      <c r="EBJ94" s="26"/>
      <c r="EBK94" s="26"/>
      <c r="EBL94" s="26"/>
      <c r="EBM94" s="26"/>
      <c r="EBN94" s="26"/>
      <c r="EBO94" s="26"/>
      <c r="EBP94" s="26"/>
      <c r="EBQ94" s="26"/>
      <c r="EBR94" s="26"/>
      <c r="EBS94" s="26"/>
      <c r="EBT94" s="26"/>
      <c r="EBU94" s="26"/>
      <c r="EBV94" s="26"/>
      <c r="EBW94" s="26"/>
      <c r="EBX94" s="26"/>
      <c r="EBY94" s="26"/>
      <c r="EBZ94" s="26"/>
      <c r="ECA94" s="26"/>
      <c r="ECB94" s="26"/>
      <c r="ECC94" s="26"/>
      <c r="ECD94" s="26"/>
      <c r="ECE94" s="26"/>
      <c r="ECF94" s="26"/>
      <c r="ECG94" s="26"/>
      <c r="ECH94" s="26"/>
      <c r="ECI94" s="26"/>
      <c r="ECJ94" s="26"/>
      <c r="ECK94" s="26"/>
      <c r="ECL94" s="26"/>
      <c r="ECM94" s="26"/>
      <c r="ECN94" s="26"/>
      <c r="ECO94" s="26"/>
      <c r="ECP94" s="26"/>
      <c r="ECQ94" s="26"/>
      <c r="ECR94" s="26"/>
      <c r="ECS94" s="26"/>
      <c r="ECT94" s="26"/>
      <c r="ECU94" s="26"/>
      <c r="ECV94" s="26"/>
      <c r="ECW94" s="26"/>
      <c r="ECX94" s="26"/>
      <c r="ECY94" s="26"/>
      <c r="ECZ94" s="26"/>
      <c r="EDA94" s="26"/>
      <c r="EDB94" s="26"/>
      <c r="EDC94" s="26"/>
      <c r="EDD94" s="26"/>
      <c r="EDE94" s="26"/>
      <c r="EDF94" s="26"/>
      <c r="EDG94" s="26"/>
      <c r="EDH94" s="26"/>
      <c r="EDI94" s="26"/>
      <c r="EDJ94" s="26"/>
      <c r="EDK94" s="26"/>
      <c r="EDL94" s="26"/>
      <c r="EDM94" s="26"/>
      <c r="EDN94" s="26"/>
      <c r="EDO94" s="26"/>
      <c r="EDP94" s="26"/>
      <c r="EDQ94" s="26"/>
      <c r="EDR94" s="26"/>
      <c r="EDS94" s="26"/>
      <c r="EDT94" s="26"/>
      <c r="EDU94" s="26"/>
    </row>
    <row r="95" s="3" customFormat="1" spans="1:3505">
      <c r="A95" s="1"/>
      <c r="B95" s="1"/>
      <c r="C95" s="5"/>
      <c r="D95" s="16" t="s">
        <v>77</v>
      </c>
      <c r="E95" s="17" t="s">
        <v>34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>
        <v>2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</v>
      </c>
      <c r="AE95" s="15"/>
      <c r="AF95" s="15"/>
      <c r="AG95" s="15"/>
      <c r="AH95" s="15"/>
      <c r="AI95" s="15"/>
      <c r="AJ95" s="15"/>
      <c r="AK95" s="15">
        <v>3</v>
      </c>
      <c r="AL95" s="15"/>
      <c r="AM95" s="15"/>
      <c r="AN95" s="15"/>
      <c r="AO95" s="15">
        <v>3</v>
      </c>
      <c r="AP95" s="15"/>
      <c r="AQ95" s="15"/>
      <c r="AR95" s="15"/>
      <c r="AS95" s="15">
        <v>2</v>
      </c>
      <c r="AT95" s="15"/>
      <c r="AU95" s="15">
        <v>6</v>
      </c>
      <c r="AV95" s="15"/>
      <c r="AW95" s="15"/>
      <c r="AX95" s="15">
        <v>1</v>
      </c>
      <c r="AY95" s="15">
        <v>2</v>
      </c>
      <c r="AZ95" s="15">
        <v>4</v>
      </c>
      <c r="BA95" s="15">
        <v>11</v>
      </c>
      <c r="BB95" s="15"/>
      <c r="BC95" s="15"/>
      <c r="BD95" s="15">
        <v>1</v>
      </c>
      <c r="BE95" s="15"/>
      <c r="BF95" s="15">
        <v>5</v>
      </c>
      <c r="BG95" s="15"/>
      <c r="BH95" s="15">
        <v>13</v>
      </c>
      <c r="BI95" s="15">
        <v>6</v>
      </c>
      <c r="BJ95" s="15"/>
      <c r="BK95" s="15"/>
      <c r="BL95" s="15"/>
      <c r="BM95" s="15">
        <v>8</v>
      </c>
      <c r="BN95" s="15"/>
      <c r="BO95" s="15"/>
      <c r="BP95" s="15">
        <v>49</v>
      </c>
      <c r="BQ95" s="15"/>
      <c r="BR95" s="15"/>
      <c r="BS95" s="15"/>
      <c r="BT95" s="15"/>
      <c r="BU95" s="15">
        <v>1</v>
      </c>
      <c r="BV95" s="15"/>
      <c r="BW95" s="15"/>
      <c r="BX95" s="15">
        <v>11</v>
      </c>
      <c r="BY95" s="15">
        <v>25</v>
      </c>
      <c r="BZ95" s="15">
        <v>2</v>
      </c>
      <c r="CA95" s="15">
        <v>1</v>
      </c>
      <c r="CB95" s="15">
        <v>3</v>
      </c>
      <c r="CC95" s="15"/>
      <c r="CD95" s="15"/>
      <c r="CE95" s="15">
        <v>1</v>
      </c>
      <c r="CF95" s="15">
        <v>12</v>
      </c>
      <c r="CG95" s="15">
        <v>5</v>
      </c>
      <c r="CH95" s="15">
        <v>14</v>
      </c>
      <c r="CI95" s="15"/>
      <c r="CJ95" s="15">
        <v>17</v>
      </c>
      <c r="CK95" s="15">
        <v>2</v>
      </c>
      <c r="CL95" s="15">
        <v>4</v>
      </c>
      <c r="CM95" s="15">
        <v>2</v>
      </c>
      <c r="CN95" s="15">
        <v>8</v>
      </c>
      <c r="CO95" s="15">
        <v>7</v>
      </c>
      <c r="CP95" s="15"/>
      <c r="CQ95" s="15">
        <v>4</v>
      </c>
      <c r="CR95" s="15"/>
      <c r="CS95" s="15"/>
      <c r="CT95" s="15">
        <v>5</v>
      </c>
      <c r="CU95" s="15"/>
      <c r="CV95" s="15">
        <v>8</v>
      </c>
      <c r="CW95" s="15">
        <v>7</v>
      </c>
      <c r="CX95" s="15">
        <v>6</v>
      </c>
      <c r="CY95" s="15"/>
      <c r="CZ95" s="15"/>
      <c r="DA95" s="15">
        <v>2</v>
      </c>
      <c r="DB95" s="15"/>
      <c r="DC95" s="15">
        <v>1</v>
      </c>
      <c r="DD95" s="15"/>
      <c r="DE95" s="15">
        <v>11</v>
      </c>
      <c r="DF95" s="15"/>
      <c r="DG95" s="15">
        <v>3</v>
      </c>
      <c r="DH95" s="15">
        <v>4</v>
      </c>
      <c r="DI95" s="15">
        <v>1</v>
      </c>
      <c r="DJ95" s="15"/>
      <c r="DK95" s="15"/>
      <c r="DL95" s="15"/>
      <c r="DM95" s="15">
        <v>6</v>
      </c>
      <c r="DN95" s="15">
        <v>5</v>
      </c>
      <c r="DO95" s="15">
        <v>15</v>
      </c>
      <c r="DP95" s="15"/>
      <c r="DQ95" s="15"/>
      <c r="DR95" s="15">
        <v>6</v>
      </c>
      <c r="DS95" s="15">
        <v>1</v>
      </c>
      <c r="DT95" s="15"/>
      <c r="DU95" s="15">
        <v>27</v>
      </c>
      <c r="DV95" s="15"/>
      <c r="DW95" s="15"/>
      <c r="DX95" s="15">
        <v>7</v>
      </c>
      <c r="DY95" s="15"/>
      <c r="DZ95" s="15"/>
      <c r="EA95" s="15">
        <v>5</v>
      </c>
      <c r="EB95" s="15">
        <v>5</v>
      </c>
      <c r="EC95" s="15">
        <v>8</v>
      </c>
      <c r="ED95" s="15">
        <v>3</v>
      </c>
      <c r="EE95" s="15"/>
      <c r="EF95" s="15"/>
      <c r="EG95" s="15">
        <v>1</v>
      </c>
      <c r="EH95" s="15"/>
      <c r="EI95" s="15"/>
      <c r="EJ95" s="15">
        <v>17</v>
      </c>
      <c r="EK95" s="15"/>
      <c r="EL95" s="15"/>
      <c r="EM95" s="15">
        <v>30</v>
      </c>
      <c r="EN95" s="15">
        <v>1</v>
      </c>
      <c r="EO95" s="15">
        <v>1</v>
      </c>
      <c r="EP95" s="15">
        <v>10</v>
      </c>
      <c r="EQ95" s="15">
        <v>7</v>
      </c>
      <c r="ER95" s="15">
        <v>2</v>
      </c>
      <c r="ES95" s="15"/>
      <c r="ET95" s="15">
        <v>3</v>
      </c>
      <c r="EU95" s="15"/>
      <c r="EV95" s="15"/>
      <c r="EW95" s="15">
        <v>51</v>
      </c>
      <c r="EX95" s="15">
        <v>10</v>
      </c>
      <c r="EY95" s="15"/>
      <c r="EZ95" s="15"/>
      <c r="FA95" s="15"/>
      <c r="FB95" s="15">
        <v>5</v>
      </c>
      <c r="FC95" s="15"/>
      <c r="FD95" s="15">
        <v>45</v>
      </c>
      <c r="FE95" s="15"/>
      <c r="FF95" s="15">
        <v>2</v>
      </c>
      <c r="FG95" s="15">
        <v>30</v>
      </c>
      <c r="FH95" s="15">
        <v>14</v>
      </c>
      <c r="FI95" s="15">
        <v>5</v>
      </c>
      <c r="FJ95" s="15">
        <v>5</v>
      </c>
      <c r="FK95" s="15">
        <v>6</v>
      </c>
      <c r="FL95" s="15">
        <v>16</v>
      </c>
      <c r="FM95" s="15">
        <v>3</v>
      </c>
      <c r="FN95" s="15"/>
      <c r="FO95" s="15">
        <v>24</v>
      </c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  <c r="HZ95" s="15"/>
      <c r="IA95" s="15"/>
      <c r="IB95" s="15"/>
      <c r="IC95" s="15"/>
      <c r="ID95" s="15"/>
      <c r="IE95" s="15"/>
      <c r="IF95" s="15"/>
      <c r="IG95" s="15"/>
      <c r="IH95" s="15"/>
      <c r="II95" s="15"/>
      <c r="IJ95" s="15"/>
      <c r="IK95" s="15"/>
      <c r="IL95" s="15"/>
      <c r="IM95" s="15"/>
      <c r="IN95" s="15"/>
      <c r="IO95" s="15"/>
      <c r="IP95" s="15"/>
      <c r="IQ95" s="15"/>
      <c r="IR95" s="15"/>
      <c r="IS95" s="15"/>
      <c r="IT95" s="15"/>
      <c r="IU95" s="15"/>
      <c r="IV95" s="15"/>
      <c r="IW95" s="15"/>
      <c r="IX95" s="15"/>
      <c r="IY95" s="15"/>
      <c r="IZ95" s="15"/>
      <c r="JA95" s="15"/>
      <c r="JB95" s="15"/>
      <c r="JC95" s="15"/>
      <c r="JD95" s="15"/>
      <c r="JE95" s="15"/>
      <c r="JF95" s="15"/>
      <c r="JG95" s="15"/>
      <c r="JH95" s="15"/>
      <c r="JI95" s="15"/>
      <c r="JJ95" s="15"/>
      <c r="JK95" s="15"/>
      <c r="JL95" s="15"/>
      <c r="JM95" s="15"/>
      <c r="JN95" s="15"/>
      <c r="JO95" s="15"/>
      <c r="JP95" s="15"/>
      <c r="JQ95" s="15"/>
      <c r="JR95" s="15"/>
      <c r="JS95" s="15"/>
      <c r="JT95" s="15"/>
      <c r="JU95" s="15"/>
      <c r="JV95" s="15"/>
      <c r="JW95" s="15"/>
      <c r="JX95" s="15"/>
      <c r="JY95" s="15"/>
      <c r="JZ95" s="15"/>
      <c r="KA95" s="15"/>
      <c r="KB95" s="15"/>
      <c r="KC95" s="15"/>
      <c r="KD95" s="15"/>
      <c r="KE95" s="15"/>
      <c r="KF95" s="15"/>
      <c r="KG95" s="15"/>
      <c r="KH95" s="15"/>
      <c r="KI95" s="15"/>
      <c r="KJ95" s="15"/>
      <c r="KK95" s="15"/>
      <c r="KL95" s="15"/>
      <c r="KM95" s="15"/>
      <c r="KN95" s="15"/>
      <c r="KO95" s="15"/>
      <c r="KP95" s="15"/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15"/>
      <c r="MI95" s="15"/>
      <c r="MJ95" s="15"/>
      <c r="MK95" s="15"/>
      <c r="ML95" s="15"/>
      <c r="MM95" s="15"/>
      <c r="MN95" s="15"/>
      <c r="MO95" s="15"/>
      <c r="MP95" s="15"/>
      <c r="MQ95" s="15"/>
      <c r="MR95" s="15"/>
      <c r="MS95" s="15"/>
      <c r="MT95" s="15"/>
      <c r="MU95" s="15"/>
      <c r="MV95" s="15"/>
      <c r="MW95" s="15"/>
      <c r="MX95" s="15"/>
      <c r="MY95" s="15"/>
      <c r="MZ95" s="15"/>
      <c r="NA95" s="15"/>
      <c r="NB95" s="15"/>
      <c r="NC95" s="15"/>
      <c r="ND95" s="15"/>
      <c r="NE95" s="15"/>
      <c r="NF95" s="15"/>
      <c r="NG95" s="15"/>
      <c r="NH95" s="15"/>
      <c r="NI95" s="15"/>
      <c r="NJ95" s="15"/>
      <c r="NK95" s="15"/>
      <c r="NL95" s="15"/>
      <c r="NM95" s="15"/>
      <c r="NN95" s="15"/>
      <c r="NO95" s="15"/>
      <c r="NP95" s="15"/>
      <c r="NQ95" s="15"/>
      <c r="NR95" s="15"/>
      <c r="NS95" s="15"/>
      <c r="NT95" s="15"/>
      <c r="NU95" s="15"/>
      <c r="NV95" s="15"/>
      <c r="NW95" s="15"/>
      <c r="NX95" s="15"/>
      <c r="NY95" s="15"/>
      <c r="NZ95" s="15"/>
      <c r="OA95" s="15"/>
      <c r="OB95" s="15"/>
      <c r="OC95" s="15"/>
      <c r="OD95" s="15"/>
      <c r="OE95" s="15"/>
      <c r="OF95" s="15"/>
      <c r="OG95" s="15"/>
      <c r="OH95" s="15"/>
      <c r="OI95" s="15"/>
      <c r="OJ95" s="15"/>
      <c r="OK95" s="15"/>
      <c r="OL95" s="15"/>
      <c r="OM95" s="15"/>
      <c r="ON95" s="15"/>
      <c r="OO95" s="15"/>
      <c r="OP95" s="15"/>
      <c r="OQ95" s="15"/>
      <c r="OR95" s="15"/>
      <c r="OS95" s="15"/>
      <c r="OT95" s="15"/>
      <c r="OU95" s="15"/>
      <c r="OV95" s="15"/>
      <c r="OW95" s="15"/>
      <c r="OX95" s="15"/>
      <c r="OY95" s="15"/>
      <c r="OZ95" s="15"/>
      <c r="PA95" s="15"/>
      <c r="PB95" s="22"/>
      <c r="PC95" s="22"/>
      <c r="PD95" s="22"/>
      <c r="PE95" s="22"/>
      <c r="PF95" s="22"/>
      <c r="PG95" s="22"/>
      <c r="PH95" s="22"/>
      <c r="PI95" s="22"/>
      <c r="PJ95" s="22"/>
      <c r="PK95" s="22"/>
      <c r="PL95" s="22"/>
      <c r="PM95" s="22"/>
      <c r="PN95" s="22"/>
      <c r="PO95" s="22"/>
      <c r="PP95" s="22"/>
      <c r="PQ95" s="22"/>
      <c r="PR95" s="22"/>
      <c r="PS95" s="22"/>
      <c r="PT95" s="22"/>
      <c r="PU95" s="22"/>
      <c r="PV95" s="22"/>
      <c r="PW95" s="22"/>
      <c r="PX95" s="22"/>
      <c r="PY95" s="22"/>
      <c r="PZ95" s="22"/>
      <c r="QA95" s="22"/>
      <c r="QB95" s="22"/>
      <c r="QC95" s="22"/>
      <c r="QD95" s="22"/>
      <c r="QE95" s="22"/>
      <c r="QF95" s="22"/>
      <c r="QG95" s="22"/>
      <c r="QH95" s="22"/>
      <c r="QI95" s="22"/>
      <c r="QJ95" s="22"/>
      <c r="QK95" s="22"/>
      <c r="QL95" s="22"/>
      <c r="QM95" s="22"/>
      <c r="QN95" s="22"/>
      <c r="QO95" s="22"/>
      <c r="QP95" s="22"/>
      <c r="QQ95" s="22"/>
      <c r="QR95" s="22"/>
      <c r="QS95" s="22"/>
      <c r="QT95" s="22"/>
      <c r="QU95" s="22"/>
      <c r="QV95" s="22"/>
      <c r="QW95" s="22"/>
      <c r="QX95" s="22"/>
      <c r="QY95" s="22"/>
      <c r="QZ95" s="22"/>
      <c r="RA95" s="22"/>
      <c r="RB95" s="22"/>
      <c r="RC95" s="22"/>
      <c r="RD95" s="22"/>
      <c r="RE95" s="22"/>
      <c r="RF95" s="22"/>
      <c r="RG95" s="22"/>
      <c r="RH95" s="22"/>
      <c r="RI95" s="22"/>
      <c r="RJ95" s="22"/>
      <c r="RK95" s="22"/>
      <c r="RL95" s="22"/>
      <c r="RM95" s="22"/>
      <c r="RN95" s="22"/>
      <c r="RO95" s="22"/>
      <c r="RP95" s="22"/>
      <c r="RQ95" s="22"/>
      <c r="RR95" s="22"/>
      <c r="RS95" s="22"/>
      <c r="RT95" s="22"/>
      <c r="RU95" s="22"/>
      <c r="RV95" s="22"/>
      <c r="RW95" s="22"/>
      <c r="RX95" s="22"/>
      <c r="RY95" s="22"/>
      <c r="RZ95" s="22"/>
      <c r="SA95" s="22"/>
      <c r="SB95" s="22"/>
      <c r="SC95" s="22"/>
      <c r="SD95" s="22"/>
      <c r="SE95" s="22"/>
      <c r="SF95" s="22"/>
      <c r="SG95" s="22"/>
      <c r="SH95" s="22"/>
      <c r="SI95" s="22"/>
      <c r="SJ95" s="22"/>
      <c r="SK95" s="22"/>
      <c r="SL95" s="22"/>
      <c r="SM95" s="22"/>
      <c r="SN95" s="22"/>
      <c r="SO95" s="22"/>
      <c r="SP95" s="22"/>
      <c r="SQ95" s="22"/>
      <c r="SR95" s="22"/>
      <c r="SS95" s="22"/>
      <c r="ST95" s="22"/>
      <c r="SU95" s="22"/>
      <c r="SV95" s="22"/>
      <c r="SW95" s="22"/>
      <c r="SX95" s="22"/>
      <c r="SY95" s="22"/>
      <c r="SZ95" s="22"/>
      <c r="TA95" s="22"/>
      <c r="TB95" s="22"/>
      <c r="TC95" s="22"/>
      <c r="TD95" s="22"/>
      <c r="TE95" s="22"/>
      <c r="TF95" s="22"/>
      <c r="TG95" s="22"/>
      <c r="TH95" s="22"/>
      <c r="TI95" s="22"/>
      <c r="TJ95" s="22"/>
      <c r="TK95" s="22"/>
      <c r="TL95" s="22"/>
      <c r="TM95" s="22"/>
      <c r="TN95" s="22"/>
      <c r="TO95" s="22"/>
      <c r="TP95" s="22"/>
      <c r="TQ95" s="22"/>
      <c r="TR95" s="22"/>
      <c r="TS95" s="22"/>
      <c r="TT95" s="22"/>
      <c r="TU95" s="22"/>
      <c r="TV95" s="22"/>
      <c r="TW95" s="22"/>
      <c r="TX95" s="22"/>
      <c r="TY95" s="22"/>
      <c r="TZ95" s="22"/>
      <c r="UA95" s="22"/>
      <c r="UB95" s="22"/>
      <c r="UC95" s="22"/>
      <c r="UD95" s="22"/>
      <c r="UE95" s="22"/>
      <c r="UF95" s="22"/>
      <c r="UG95" s="22"/>
      <c r="UH95" s="22"/>
      <c r="UI95" s="22"/>
      <c r="UJ95" s="22"/>
      <c r="UK95" s="22"/>
      <c r="UL95" s="22"/>
      <c r="UM95" s="22"/>
      <c r="UN95" s="22"/>
      <c r="UO95" s="22"/>
      <c r="UP95" s="22"/>
      <c r="UQ95" s="22"/>
      <c r="UR95" s="22"/>
      <c r="US95" s="22"/>
      <c r="UT95" s="22"/>
      <c r="UU95" s="22"/>
      <c r="UV95" s="22"/>
      <c r="UW95" s="22"/>
      <c r="UX95" s="22"/>
      <c r="UY95" s="22"/>
      <c r="UZ95" s="22"/>
      <c r="VA95" s="22"/>
      <c r="VB95" s="22"/>
      <c r="VC95" s="22"/>
      <c r="VD95" s="22"/>
      <c r="VE95" s="22"/>
      <c r="VF95" s="22"/>
      <c r="VG95" s="22"/>
      <c r="VH95" s="22"/>
      <c r="VI95" s="22"/>
      <c r="VJ95" s="22"/>
      <c r="VK95" s="22"/>
      <c r="VL95" s="22"/>
      <c r="VM95" s="22"/>
      <c r="VN95" s="22"/>
      <c r="VO95" s="22"/>
      <c r="VP95" s="22"/>
      <c r="VQ95" s="22"/>
      <c r="VR95" s="22"/>
      <c r="VS95" s="22"/>
      <c r="VT95" s="22"/>
      <c r="VU95" s="22"/>
      <c r="VV95" s="22"/>
      <c r="VW95" s="22"/>
      <c r="VX95" s="22"/>
      <c r="VY95" s="22"/>
      <c r="VZ95" s="22"/>
      <c r="WA95" s="22"/>
      <c r="WB95" s="22"/>
      <c r="WC95" s="22"/>
      <c r="WD95" s="22"/>
      <c r="WE95" s="22"/>
      <c r="WF95" s="22"/>
      <c r="WG95" s="22"/>
      <c r="WH95" s="22"/>
      <c r="WI95" s="22"/>
      <c r="WJ95" s="22"/>
      <c r="WK95" s="22"/>
      <c r="WL95" s="22"/>
      <c r="WM95" s="22"/>
      <c r="WN95" s="22"/>
      <c r="WO95" s="22"/>
      <c r="WP95" s="22"/>
      <c r="WQ95" s="22"/>
      <c r="WR95" s="22"/>
      <c r="WS95" s="22"/>
      <c r="WT95" s="22"/>
      <c r="WU95" s="22"/>
      <c r="WV95" s="22"/>
      <c r="WW95" s="22"/>
      <c r="WX95" s="22"/>
      <c r="WY95" s="22"/>
      <c r="WZ95" s="22"/>
      <c r="XA95" s="22"/>
      <c r="XB95" s="22"/>
      <c r="XC95" s="22"/>
      <c r="XD95" s="22"/>
      <c r="XE95" s="22"/>
      <c r="XF95" s="22"/>
      <c r="XG95" s="22"/>
      <c r="XH95" s="22"/>
      <c r="XI95" s="22"/>
      <c r="XJ95" s="22"/>
      <c r="XK95" s="22"/>
      <c r="XL95" s="22"/>
      <c r="XM95" s="22"/>
      <c r="XN95" s="22"/>
      <c r="XO95" s="22"/>
      <c r="XP95" s="22"/>
      <c r="XQ95" s="22"/>
      <c r="XR95" s="22"/>
      <c r="XS95" s="22"/>
      <c r="XT95" s="22"/>
      <c r="XU95" s="22"/>
      <c r="XV95" s="22"/>
      <c r="XW95" s="22"/>
      <c r="XX95" s="22"/>
      <c r="XY95" s="22"/>
      <c r="XZ95" s="22"/>
      <c r="YA95" s="22"/>
      <c r="YB95" s="22"/>
      <c r="YC95" s="22"/>
      <c r="YD95" s="22"/>
      <c r="YE95" s="22"/>
      <c r="YF95" s="22"/>
      <c r="YG95" s="22"/>
      <c r="YH95" s="22"/>
      <c r="YI95" s="22"/>
      <c r="YJ95" s="22"/>
      <c r="YK95" s="22"/>
      <c r="YL95" s="22"/>
      <c r="YM95" s="22"/>
      <c r="YN95" s="22"/>
      <c r="YO95" s="22"/>
      <c r="YP95" s="22"/>
      <c r="YQ95" s="22"/>
      <c r="YR95" s="22"/>
      <c r="YS95" s="22"/>
      <c r="YT95" s="22"/>
      <c r="YU95" s="22"/>
      <c r="YV95" s="22"/>
      <c r="YW95" s="22"/>
      <c r="YX95" s="22"/>
      <c r="YY95" s="22"/>
      <c r="YZ95" s="22"/>
      <c r="ZA95" s="22"/>
      <c r="ZB95" s="22"/>
      <c r="ZC95" s="22"/>
      <c r="ZD95" s="22"/>
      <c r="ZE95" s="22"/>
      <c r="ZF95" s="22"/>
      <c r="ZG95" s="22"/>
      <c r="ZH95" s="22"/>
      <c r="ZI95" s="22"/>
      <c r="ZJ95" s="22"/>
      <c r="ZK95" s="22"/>
      <c r="ZL95" s="22"/>
      <c r="ZM95" s="22"/>
      <c r="ZN95" s="22"/>
      <c r="ZO95" s="22"/>
      <c r="ZP95" s="22"/>
      <c r="ZQ95" s="22"/>
      <c r="ZR95" s="22"/>
      <c r="ZS95" s="22"/>
      <c r="ZT95" s="22"/>
      <c r="ZU95" s="22"/>
      <c r="ZV95" s="22"/>
      <c r="ZW95" s="22"/>
      <c r="ZX95" s="22"/>
      <c r="ZY95" s="22"/>
      <c r="ZZ95" s="22"/>
      <c r="AAA95" s="22"/>
      <c r="AAB95" s="22"/>
      <c r="AAC95" s="22"/>
      <c r="AAD95" s="22"/>
      <c r="AAE95" s="22"/>
      <c r="AAF95" s="22"/>
      <c r="AAG95" s="22"/>
      <c r="AAH95" s="22"/>
      <c r="AAI95" s="22"/>
      <c r="AAJ95" s="22"/>
      <c r="AAK95" s="22"/>
      <c r="AAL95" s="22"/>
      <c r="AAM95" s="22"/>
      <c r="AAN95" s="22"/>
      <c r="AAO95" s="22"/>
      <c r="AAP95" s="22"/>
      <c r="AAQ95" s="22"/>
      <c r="AAR95" s="22"/>
      <c r="AAS95" s="22"/>
      <c r="AAT95" s="22"/>
      <c r="AAU95" s="22"/>
      <c r="AAV95" s="22"/>
      <c r="AAW95" s="22"/>
      <c r="AAX95" s="22"/>
      <c r="AAY95" s="22"/>
      <c r="AAZ95" s="22"/>
      <c r="ABA95" s="22"/>
      <c r="ABB95" s="22"/>
      <c r="ABC95" s="22"/>
      <c r="ABD95" s="22"/>
      <c r="ABE95" s="22"/>
      <c r="ABF95" s="22"/>
      <c r="ABG95" s="22"/>
      <c r="ABH95" s="22"/>
      <c r="ABI95" s="22"/>
      <c r="ABJ95" s="22"/>
      <c r="ABK95" s="22"/>
      <c r="ABL95" s="22"/>
      <c r="ABM95" s="22"/>
      <c r="ABN95" s="22"/>
      <c r="ABO95" s="22"/>
      <c r="ABP95" s="22"/>
      <c r="ABQ95" s="22"/>
      <c r="ABR95" s="22"/>
      <c r="ABS95" s="22"/>
      <c r="ABT95" s="22"/>
      <c r="ABU95" s="22"/>
      <c r="ABV95" s="22"/>
      <c r="ABW95" s="22"/>
      <c r="ABX95" s="22"/>
      <c r="ABY95" s="22"/>
      <c r="ABZ95" s="22"/>
      <c r="ACA95" s="22"/>
      <c r="ACB95" s="22"/>
      <c r="ACC95" s="22"/>
      <c r="ACD95" s="22"/>
      <c r="ACE95" s="22"/>
      <c r="ACF95" s="22"/>
      <c r="ACG95" s="22"/>
      <c r="ACH95" s="22"/>
      <c r="ACI95" s="22"/>
      <c r="ACJ95" s="22"/>
      <c r="ACK95" s="22"/>
      <c r="ACL95" s="22"/>
      <c r="ACM95" s="22"/>
      <c r="ACN95" s="22"/>
      <c r="ACO95" s="22"/>
      <c r="ACP95" s="22"/>
      <c r="ACQ95" s="22"/>
      <c r="ACR95" s="22"/>
      <c r="ACS95" s="22"/>
      <c r="ACT95" s="22"/>
      <c r="ACU95" s="22"/>
      <c r="ACV95" s="22"/>
      <c r="ACW95" s="22"/>
      <c r="ACX95" s="22"/>
      <c r="ACY95" s="22"/>
      <c r="ACZ95" s="22"/>
      <c r="ADA95" s="22"/>
      <c r="ADB95" s="22"/>
      <c r="ADC95" s="22"/>
      <c r="ADD95" s="22"/>
      <c r="ADE95" s="22"/>
      <c r="ADF95" s="22"/>
      <c r="ADG95" s="22"/>
      <c r="ADH95" s="22"/>
      <c r="ADI95" s="22"/>
      <c r="ADJ95" s="22"/>
      <c r="ADK95" s="22"/>
      <c r="ADL95" s="22"/>
      <c r="ADM95" s="22"/>
      <c r="ADN95" s="22"/>
      <c r="ADO95" s="22"/>
      <c r="ADP95" s="22"/>
      <c r="ADQ95" s="22"/>
      <c r="ADR95" s="22"/>
      <c r="ADS95" s="22"/>
      <c r="ADT95" s="22"/>
      <c r="ADU95" s="22"/>
      <c r="ADV95" s="22"/>
      <c r="ADW95" s="22"/>
      <c r="ADX95" s="22"/>
      <c r="ADY95" s="22"/>
      <c r="ADZ95" s="22"/>
      <c r="AEA95" s="22"/>
      <c r="AEB95" s="22"/>
      <c r="AEC95" s="22"/>
      <c r="AED95" s="22"/>
      <c r="AEE95" s="22"/>
      <c r="AEF95" s="22"/>
      <c r="AEG95" s="22"/>
      <c r="AEH95" s="22"/>
      <c r="AEI95" s="22"/>
      <c r="AEJ95" s="22"/>
      <c r="AEK95" s="22"/>
      <c r="AEL95" s="22"/>
      <c r="AEM95" s="22"/>
      <c r="AEN95" s="22"/>
      <c r="AEO95" s="22"/>
      <c r="AEP95" s="22"/>
      <c r="AEQ95" s="22"/>
      <c r="AER95" s="22"/>
      <c r="AES95" s="22"/>
      <c r="AET95" s="22"/>
      <c r="AEU95" s="22"/>
      <c r="AEV95" s="22"/>
      <c r="AEW95" s="22"/>
      <c r="AEX95" s="22"/>
      <c r="AEY95" s="22"/>
      <c r="AEZ95" s="22"/>
      <c r="AFA95" s="22"/>
      <c r="AFB95" s="22"/>
      <c r="AFC95" s="22"/>
      <c r="AFD95" s="22"/>
      <c r="AFE95" s="22"/>
      <c r="AFF95" s="22"/>
      <c r="AFG95" s="22"/>
      <c r="AFH95" s="22"/>
      <c r="AFI95" s="22"/>
      <c r="AFJ95" s="22"/>
      <c r="AFK95" s="22"/>
      <c r="AFL95" s="22"/>
      <c r="AFM95" s="22"/>
      <c r="AFN95" s="22"/>
      <c r="AFO95" s="22"/>
      <c r="AFP95" s="22"/>
      <c r="AFQ95" s="22"/>
      <c r="AFR95" s="22"/>
      <c r="AFS95" s="22"/>
      <c r="AFT95" s="22"/>
      <c r="AFU95" s="22"/>
      <c r="AFV95" s="22"/>
      <c r="AFW95" s="22"/>
      <c r="AFX95" s="22"/>
      <c r="AFY95" s="22"/>
      <c r="AFZ95" s="22"/>
      <c r="AGA95" s="22"/>
      <c r="AGB95" s="22"/>
      <c r="AGC95" s="22"/>
      <c r="AGD95" s="22"/>
      <c r="AGE95" s="22"/>
      <c r="AGF95" s="22"/>
      <c r="AGG95" s="22"/>
      <c r="AGH95" s="22"/>
      <c r="AGI95" s="22"/>
      <c r="AGJ95" s="22"/>
      <c r="AGK95" s="22"/>
      <c r="AGL95" s="22"/>
      <c r="AGM95" s="22"/>
      <c r="AGN95" s="22"/>
      <c r="AGO95" s="22"/>
      <c r="AGP95" s="22"/>
      <c r="AGQ95" s="22"/>
      <c r="AGR95" s="22"/>
      <c r="AGS95" s="22"/>
      <c r="AGT95" s="22"/>
      <c r="AGU95" s="22"/>
      <c r="AGV95" s="22"/>
      <c r="AGW95" s="22"/>
      <c r="AGX95" s="22"/>
      <c r="AGY95" s="22"/>
      <c r="AGZ95" s="22"/>
      <c r="AHA95" s="22"/>
      <c r="AHB95" s="22"/>
      <c r="AHC95" s="22"/>
      <c r="AHD95" s="22"/>
      <c r="AHE95" s="22"/>
      <c r="AHF95" s="22"/>
      <c r="AHG95" s="22"/>
      <c r="AHH95" s="22"/>
      <c r="AHI95" s="22"/>
      <c r="AHJ95" s="22"/>
      <c r="AHK95" s="22"/>
      <c r="AHL95" s="22"/>
      <c r="AHM95" s="22"/>
      <c r="AHN95" s="22"/>
      <c r="AHO95" s="22"/>
      <c r="AHP95" s="22"/>
      <c r="AHQ95" s="22"/>
      <c r="AHR95" s="22"/>
      <c r="AHS95" s="22"/>
      <c r="AHT95" s="22"/>
      <c r="AHU95" s="22"/>
      <c r="AHV95" s="22"/>
      <c r="AHW95" s="22"/>
      <c r="AHX95" s="22"/>
      <c r="AHY95" s="22"/>
      <c r="AHZ95" s="22"/>
      <c r="AIA95" s="22"/>
      <c r="AIB95" s="22"/>
      <c r="AIC95" s="22"/>
      <c r="AID95" s="22"/>
      <c r="AIE95" s="22"/>
      <c r="AIF95" s="22"/>
      <c r="AIG95" s="22"/>
      <c r="AIH95" s="22"/>
      <c r="AII95" s="22"/>
      <c r="AIJ95" s="22"/>
      <c r="AIK95" s="22"/>
      <c r="AIL95" s="22"/>
      <c r="AIM95" s="22"/>
      <c r="AIN95" s="22"/>
      <c r="AIO95" s="22"/>
      <c r="AIP95" s="22"/>
      <c r="AIQ95" s="22"/>
      <c r="AIR95" s="22"/>
      <c r="AIS95" s="22"/>
      <c r="AIT95" s="22"/>
      <c r="AIU95" s="22"/>
      <c r="AIV95" s="22"/>
      <c r="AIW95" s="22"/>
      <c r="AIX95" s="22"/>
      <c r="AIY95" s="22"/>
      <c r="AIZ95" s="22"/>
      <c r="AJA95" s="22"/>
      <c r="AJB95" s="22"/>
      <c r="AJC95" s="22"/>
      <c r="AJD95" s="22"/>
      <c r="AJE95" s="22"/>
      <c r="AJF95" s="22"/>
      <c r="AJG95" s="22"/>
      <c r="AJH95" s="22"/>
      <c r="AJI95" s="22"/>
      <c r="AJJ95" s="22"/>
      <c r="AJK95" s="22"/>
      <c r="AJL95" s="22"/>
      <c r="AJM95" s="22"/>
      <c r="AJN95" s="22"/>
      <c r="AJO95" s="22"/>
      <c r="AJP95" s="22"/>
      <c r="AJQ95" s="22"/>
      <c r="AJR95" s="22"/>
      <c r="AJS95" s="22"/>
      <c r="AJT95" s="22"/>
      <c r="AJU95" s="22"/>
      <c r="AJV95" s="22"/>
      <c r="AJW95" s="22"/>
      <c r="AJX95" s="22"/>
      <c r="AJY95" s="22"/>
      <c r="AJZ95" s="22"/>
      <c r="AKA95" s="22"/>
      <c r="AKB95" s="22"/>
      <c r="AKC95" s="22"/>
      <c r="AKD95" s="22"/>
      <c r="AKE95" s="22"/>
      <c r="AKF95" s="22"/>
      <c r="AKG95" s="22"/>
      <c r="AKH95" s="22"/>
      <c r="AKI95" s="22"/>
      <c r="AKJ95" s="22"/>
      <c r="AKK95" s="22"/>
      <c r="AKL95" s="22"/>
      <c r="AKM95" s="22"/>
      <c r="AKN95" s="22"/>
      <c r="AKO95" s="22"/>
      <c r="AKP95" s="22"/>
      <c r="AKQ95" s="22"/>
      <c r="AKR95" s="22"/>
      <c r="AKS95" s="22"/>
      <c r="AKT95" s="22"/>
      <c r="AKU95" s="22"/>
      <c r="AKV95" s="22"/>
      <c r="AKW95" s="22"/>
      <c r="AKX95" s="22"/>
      <c r="AKY95" s="22"/>
      <c r="AKZ95" s="22"/>
      <c r="ALA95" s="22"/>
      <c r="ALB95" s="22"/>
      <c r="ALC95" s="22"/>
      <c r="ALD95" s="22"/>
      <c r="ALE95" s="22"/>
      <c r="ALF95" s="22"/>
      <c r="ALG95" s="22"/>
      <c r="ALH95" s="22"/>
      <c r="ALI95" s="22"/>
      <c r="ALJ95" s="22"/>
      <c r="ALK95" s="22"/>
      <c r="ALL95" s="22"/>
      <c r="ALM95" s="22"/>
      <c r="ALN95" s="22"/>
      <c r="ALO95" s="22"/>
      <c r="ALP95" s="22"/>
      <c r="ALQ95" s="22"/>
      <c r="ALR95" s="22"/>
      <c r="ALS95" s="22"/>
      <c r="ALT95" s="22"/>
      <c r="ALU95" s="22"/>
      <c r="ALV95" s="22"/>
      <c r="ALW95" s="22"/>
      <c r="ALX95" s="22"/>
      <c r="ALY95" s="22"/>
      <c r="ALZ95" s="22"/>
      <c r="AMA95" s="22"/>
      <c r="AMB95" s="22"/>
      <c r="AMC95" s="22"/>
      <c r="AMD95" s="22"/>
      <c r="AME95" s="22"/>
      <c r="AMF95" s="22"/>
      <c r="AMG95" s="22"/>
      <c r="AMH95" s="22"/>
      <c r="AMI95" s="22"/>
      <c r="AMJ95" s="22"/>
      <c r="AMK95" s="22"/>
      <c r="AML95" s="22"/>
      <c r="AMM95" s="22"/>
      <c r="AMN95" s="22"/>
      <c r="AMO95" s="22"/>
      <c r="AMP95" s="22"/>
      <c r="AMQ95" s="22"/>
      <c r="AMR95" s="22"/>
      <c r="AMS95" s="22"/>
      <c r="AMT95" s="22"/>
      <c r="AMU95" s="22"/>
      <c r="AMV95" s="22"/>
      <c r="AMW95" s="22"/>
      <c r="AMX95" s="22"/>
      <c r="AMY95" s="22"/>
      <c r="AMZ95" s="22"/>
      <c r="ANA95" s="22"/>
      <c r="ANB95" s="22"/>
      <c r="ANC95" s="22"/>
      <c r="AND95" s="22"/>
      <c r="ANE95" s="22"/>
      <c r="ANF95" s="22"/>
      <c r="ANG95" s="22"/>
      <c r="ANH95" s="22"/>
      <c r="ANI95" s="22"/>
      <c r="ANJ95" s="22"/>
      <c r="ANK95" s="22"/>
      <c r="ANL95" s="22"/>
      <c r="ANM95" s="22"/>
      <c r="ANN95" s="22"/>
      <c r="ANO95" s="22"/>
      <c r="ANP95" s="22"/>
      <c r="ANQ95" s="22"/>
      <c r="ANR95" s="22"/>
      <c r="ANS95" s="22"/>
      <c r="ANT95" s="22"/>
      <c r="ANU95" s="22"/>
      <c r="ANV95" s="22"/>
      <c r="ANW95" s="22"/>
      <c r="ANX95" s="22"/>
      <c r="ANY95" s="22"/>
      <c r="ANZ95" s="22"/>
      <c r="AOA95" s="22"/>
      <c r="AOB95" s="22"/>
      <c r="AOC95" s="22"/>
      <c r="AOD95" s="22"/>
      <c r="AOE95" s="22"/>
      <c r="AOF95" s="22"/>
      <c r="AOG95" s="22"/>
      <c r="AOH95" s="22"/>
      <c r="AOI95" s="22"/>
      <c r="AOJ95" s="22"/>
      <c r="AOK95" s="22"/>
      <c r="AOL95" s="22"/>
      <c r="AOM95" s="22"/>
      <c r="AON95" s="22"/>
      <c r="AOO95" s="22"/>
      <c r="AOP95" s="22"/>
      <c r="AOQ95" s="22"/>
      <c r="AOR95" s="22"/>
      <c r="AOS95" s="22"/>
      <c r="AOT95" s="22"/>
      <c r="AOU95" s="22"/>
      <c r="AOV95" s="22"/>
      <c r="AOW95" s="22"/>
      <c r="AOX95" s="22"/>
      <c r="AOY95" s="22"/>
      <c r="AOZ95" s="22"/>
      <c r="APA95" s="22"/>
      <c r="APB95" s="22"/>
      <c r="APC95" s="22"/>
      <c r="APD95" s="22"/>
      <c r="APE95" s="22"/>
      <c r="APF95" s="22"/>
      <c r="APG95" s="22"/>
      <c r="APH95" s="22"/>
      <c r="API95" s="22"/>
      <c r="APJ95" s="22"/>
      <c r="APK95" s="22"/>
      <c r="APL95" s="22"/>
      <c r="APM95" s="22"/>
      <c r="APN95" s="22"/>
      <c r="APO95" s="22"/>
      <c r="APP95" s="22"/>
      <c r="APQ95" s="22"/>
      <c r="APR95" s="22"/>
      <c r="APS95" s="22"/>
      <c r="APT95" s="22"/>
      <c r="APU95" s="22"/>
      <c r="APV95" s="22"/>
      <c r="APW95" s="22"/>
      <c r="APX95" s="22"/>
      <c r="APY95" s="22"/>
      <c r="APZ95" s="22"/>
      <c r="AQA95" s="22"/>
      <c r="AQB95" s="22"/>
      <c r="AQC95" s="22"/>
      <c r="AQD95" s="22"/>
      <c r="AQE95" s="22"/>
      <c r="AQF95" s="22"/>
      <c r="AQG95" s="22"/>
      <c r="AQH95" s="22"/>
      <c r="AQI95" s="22"/>
      <c r="AQJ95" s="22"/>
      <c r="AQK95" s="22"/>
      <c r="AQL95" s="22"/>
      <c r="AQM95" s="22"/>
      <c r="AQN95" s="22"/>
      <c r="AQO95" s="22"/>
      <c r="AQP95" s="22"/>
      <c r="AQQ95" s="22"/>
      <c r="AQR95" s="22"/>
      <c r="AQS95" s="22"/>
      <c r="AQT95" s="22"/>
      <c r="AQU95" s="22"/>
      <c r="AQV95" s="22"/>
      <c r="AQW95" s="22"/>
      <c r="AQX95" s="22"/>
      <c r="AQY95" s="22"/>
      <c r="AQZ95" s="22"/>
      <c r="ARA95" s="22"/>
      <c r="ARB95" s="22"/>
      <c r="ARC95" s="22"/>
      <c r="ARD95" s="22"/>
      <c r="ARE95" s="22"/>
      <c r="ARF95" s="22"/>
      <c r="ARG95" s="22"/>
      <c r="ARH95" s="22"/>
      <c r="ARI95" s="22"/>
      <c r="ARJ95" s="22"/>
      <c r="ARK95" s="22"/>
      <c r="ARL95" s="22"/>
      <c r="ARM95" s="22"/>
      <c r="ARN95" s="22"/>
      <c r="ARO95" s="22"/>
      <c r="ARP95" s="22"/>
      <c r="ARQ95" s="22"/>
      <c r="ARR95" s="22"/>
      <c r="ARS95" s="22"/>
      <c r="ART95" s="22"/>
      <c r="ARU95" s="22"/>
      <c r="ARV95" s="22"/>
      <c r="ARW95" s="22"/>
      <c r="ARX95" s="22"/>
      <c r="ARY95" s="22"/>
      <c r="ARZ95" s="22"/>
      <c r="ASA95" s="22"/>
      <c r="ASB95" s="22"/>
      <c r="ASC95" s="22"/>
      <c r="ASD95" s="22"/>
      <c r="ASE95" s="22"/>
      <c r="ASF95" s="22"/>
      <c r="ASG95" s="22"/>
      <c r="ASH95" s="22"/>
      <c r="ASI95" s="22"/>
      <c r="ASJ95" s="22"/>
      <c r="ASK95" s="22"/>
      <c r="ASL95" s="22"/>
      <c r="ASM95" s="22"/>
      <c r="ASN95" s="22"/>
      <c r="ASO95" s="22"/>
      <c r="ASP95" s="22"/>
      <c r="ASQ95" s="22"/>
      <c r="ASR95" s="22"/>
      <c r="ASS95" s="22"/>
      <c r="AST95" s="22"/>
      <c r="ASU95" s="22"/>
      <c r="ASV95" s="22"/>
      <c r="ASW95" s="22"/>
      <c r="ASX95" s="22"/>
      <c r="ASY95" s="22"/>
      <c r="ASZ95" s="22"/>
      <c r="ATA95" s="22"/>
      <c r="ATB95" s="22"/>
      <c r="ATC95" s="22"/>
      <c r="ATD95" s="22"/>
      <c r="ATE95" s="22"/>
      <c r="ATF95" s="22"/>
      <c r="ATG95" s="22"/>
      <c r="ATH95" s="22"/>
      <c r="ATI95" s="22"/>
      <c r="ATJ95" s="22"/>
      <c r="ATK95" s="22"/>
      <c r="ATL95" s="22"/>
      <c r="ATM95" s="22"/>
      <c r="ATN95" s="22"/>
      <c r="ATO95" s="22"/>
      <c r="ATP95" s="22"/>
      <c r="ATQ95" s="22"/>
      <c r="ATR95" s="22"/>
      <c r="ATS95" s="22"/>
      <c r="ATT95" s="22"/>
      <c r="ATU95" s="22"/>
      <c r="ATV95" s="22"/>
      <c r="ATW95" s="22"/>
      <c r="ATX95" s="22"/>
      <c r="ATY95" s="22"/>
      <c r="ATZ95" s="22"/>
      <c r="AUA95" s="22"/>
      <c r="AUB95" s="22"/>
      <c r="AUC95" s="22"/>
      <c r="AUD95" s="22"/>
      <c r="AUE95" s="22"/>
      <c r="AUF95" s="22"/>
      <c r="AUG95" s="22"/>
      <c r="AUH95" s="22"/>
      <c r="AUI95" s="22"/>
      <c r="AUJ95" s="22"/>
      <c r="AUK95" s="22"/>
      <c r="AUL95" s="22"/>
      <c r="AUM95" s="22"/>
      <c r="AUN95" s="22"/>
      <c r="AUO95" s="22"/>
      <c r="AUP95" s="22"/>
      <c r="AUQ95" s="22"/>
      <c r="AUR95" s="22"/>
      <c r="AUS95" s="22"/>
      <c r="AUT95" s="22"/>
      <c r="AUU95" s="22"/>
      <c r="AUV95" s="22"/>
      <c r="AUW95" s="22"/>
      <c r="AUX95" s="22"/>
      <c r="AUY95" s="22"/>
      <c r="AUZ95" s="22"/>
      <c r="AVA95" s="22"/>
      <c r="AVB95" s="22"/>
      <c r="AVC95" s="22"/>
      <c r="AVD95" s="22"/>
      <c r="AVE95" s="22"/>
      <c r="AVF95" s="22"/>
      <c r="AVG95" s="22"/>
      <c r="AVH95" s="22"/>
      <c r="AVI95" s="22"/>
      <c r="AVJ95" s="22"/>
      <c r="AVK95" s="22"/>
      <c r="AVL95" s="22"/>
      <c r="AVM95" s="22"/>
      <c r="AVN95" s="22"/>
      <c r="AVO95" s="22"/>
      <c r="AVP95" s="22"/>
      <c r="AVQ95" s="22"/>
      <c r="AVR95" s="22"/>
      <c r="AVS95" s="22"/>
      <c r="AVT95" s="22"/>
      <c r="AVU95" s="22"/>
      <c r="AVV95" s="22"/>
      <c r="AVW95" s="22"/>
      <c r="AVX95" s="22"/>
      <c r="AVY95" s="22"/>
      <c r="AVZ95" s="22"/>
      <c r="AWA95" s="22"/>
      <c r="AWB95" s="22"/>
      <c r="AWC95" s="22"/>
      <c r="AWD95" s="22"/>
      <c r="AWE95" s="22"/>
      <c r="AWF95" s="22"/>
      <c r="AWG95" s="22"/>
      <c r="AWH95" s="22"/>
      <c r="AWI95" s="22"/>
      <c r="AWJ95" s="22"/>
      <c r="AWK95" s="22"/>
      <c r="AWL95" s="22"/>
      <c r="AWM95" s="22"/>
      <c r="AWN95" s="22"/>
      <c r="AWO95" s="22"/>
      <c r="AWP95" s="22"/>
      <c r="AWQ95" s="22"/>
      <c r="AWR95" s="22"/>
      <c r="AWS95" s="22"/>
      <c r="AWT95" s="22"/>
      <c r="AWU95" s="22"/>
      <c r="AWV95" s="22"/>
      <c r="AWW95" s="22"/>
      <c r="AWX95" s="22"/>
      <c r="AWY95" s="22"/>
      <c r="AWZ95" s="22"/>
      <c r="AXA95" s="22"/>
      <c r="AXB95" s="22"/>
      <c r="AXC95" s="22"/>
      <c r="AXD95" s="22"/>
      <c r="AXE95" s="22"/>
      <c r="AXF95" s="22"/>
      <c r="AXG95" s="22"/>
      <c r="AXH95" s="22"/>
      <c r="AXI95" s="22"/>
      <c r="AXJ95" s="22"/>
      <c r="AXK95" s="22"/>
      <c r="AXL95" s="22"/>
      <c r="AXM95" s="22"/>
      <c r="AXN95" s="22"/>
      <c r="AXO95" s="22"/>
      <c r="AXP95" s="22"/>
      <c r="AXQ95" s="22"/>
      <c r="AXR95" s="22"/>
      <c r="AXS95" s="22"/>
      <c r="AXT95" s="22"/>
      <c r="AXU95" s="22"/>
      <c r="AXV95" s="22"/>
      <c r="AXW95" s="22"/>
      <c r="AXX95" s="22"/>
      <c r="AXY95" s="22"/>
      <c r="AXZ95" s="22"/>
      <c r="AYA95" s="22"/>
      <c r="AYB95" s="22"/>
      <c r="AYC95" s="22"/>
      <c r="AYD95" s="22"/>
      <c r="AYE95" s="22"/>
      <c r="AYF95" s="22"/>
      <c r="AYG95" s="22"/>
      <c r="AYH95" s="22"/>
      <c r="AYI95" s="22"/>
      <c r="AYJ95" s="22"/>
      <c r="AYK95" s="22"/>
      <c r="AYL95" s="22"/>
      <c r="AYM95" s="22"/>
      <c r="AYN95" s="22"/>
      <c r="AYO95" s="22"/>
      <c r="AYP95" s="22"/>
      <c r="AYQ95" s="22"/>
      <c r="AYR95" s="22"/>
      <c r="AYS95" s="22"/>
      <c r="AYT95" s="22"/>
      <c r="AYU95" s="22"/>
      <c r="AYV95" s="22"/>
      <c r="AYW95" s="22"/>
      <c r="AYX95" s="22"/>
      <c r="AYY95" s="22"/>
      <c r="AYZ95" s="22"/>
      <c r="AZA95" s="22"/>
      <c r="AZB95" s="22"/>
      <c r="AZC95" s="22"/>
      <c r="AZD95" s="22"/>
      <c r="AZE95" s="22"/>
      <c r="AZF95" s="22"/>
      <c r="AZG95" s="22"/>
      <c r="AZH95" s="22"/>
      <c r="AZI95" s="22"/>
      <c r="AZJ95" s="22"/>
      <c r="AZK95" s="22"/>
      <c r="AZL95" s="22"/>
      <c r="AZM95" s="22"/>
      <c r="AZN95" s="22"/>
      <c r="AZO95" s="22"/>
      <c r="AZP95" s="22"/>
      <c r="AZQ95" s="22"/>
      <c r="AZR95" s="22"/>
      <c r="AZS95" s="22"/>
      <c r="AZT95" s="22"/>
      <c r="AZU95" s="22"/>
      <c r="AZV95" s="22"/>
      <c r="AZW95" s="22"/>
      <c r="AZX95" s="22"/>
      <c r="AZY95" s="22"/>
      <c r="AZZ95" s="22"/>
      <c r="BAA95" s="22"/>
      <c r="BAB95" s="22"/>
      <c r="BAC95" s="22"/>
      <c r="BAD95" s="22"/>
      <c r="BAE95" s="22"/>
      <c r="BAF95" s="22"/>
      <c r="BAG95" s="22"/>
      <c r="BAH95" s="22"/>
      <c r="BAI95" s="22"/>
      <c r="BAJ95" s="22"/>
      <c r="BAK95" s="22"/>
      <c r="BAL95" s="22"/>
      <c r="BAM95" s="22"/>
      <c r="BAN95" s="22"/>
      <c r="BAO95" s="22"/>
      <c r="BAP95" s="22"/>
      <c r="BAQ95" s="22"/>
      <c r="BAR95" s="22"/>
      <c r="BAS95" s="22"/>
      <c r="BAT95" s="22"/>
      <c r="BAU95" s="22"/>
      <c r="BAV95" s="22"/>
      <c r="BAW95" s="22"/>
      <c r="BAX95" s="22"/>
      <c r="BAY95" s="22"/>
      <c r="BAZ95" s="22"/>
      <c r="BBA95" s="22"/>
      <c r="BBB95" s="22"/>
      <c r="BBC95" s="22"/>
      <c r="BBD95" s="22"/>
      <c r="BBE95" s="22"/>
      <c r="BBF95" s="22"/>
      <c r="BBG95" s="22"/>
      <c r="BBH95" s="22"/>
      <c r="BBI95" s="22"/>
      <c r="BBJ95" s="22"/>
      <c r="BBK95" s="22"/>
      <c r="BBL95" s="22"/>
      <c r="BBM95" s="22"/>
      <c r="BBN95" s="22"/>
      <c r="BBO95" s="22"/>
      <c r="BBP95" s="22"/>
      <c r="BBQ95" s="22"/>
      <c r="BBR95" s="22"/>
      <c r="BBS95" s="22"/>
      <c r="BBT95" s="22"/>
      <c r="BBU95" s="22"/>
      <c r="BBV95" s="22"/>
      <c r="BBW95" s="22"/>
      <c r="BBX95" s="22"/>
      <c r="BBY95" s="22"/>
      <c r="BBZ95" s="22"/>
      <c r="BCA95" s="22"/>
      <c r="BCB95" s="22"/>
      <c r="BCC95" s="22"/>
      <c r="BCD95" s="22"/>
      <c r="BCE95" s="22"/>
      <c r="BCF95" s="22"/>
      <c r="BCG95" s="22"/>
      <c r="BCH95" s="22"/>
      <c r="BCI95" s="22"/>
      <c r="BCJ95" s="22"/>
      <c r="BCK95" s="22"/>
      <c r="BCL95" s="22"/>
      <c r="BCM95" s="22"/>
      <c r="BCN95" s="22"/>
      <c r="BCO95" s="22"/>
      <c r="BCP95" s="22"/>
      <c r="BCQ95" s="22"/>
      <c r="BCR95" s="22"/>
      <c r="BCS95" s="22"/>
      <c r="BCT95" s="22"/>
      <c r="BCU95" s="22"/>
      <c r="BCV95" s="22"/>
      <c r="BCW95" s="22"/>
      <c r="BCX95" s="22"/>
      <c r="BCY95" s="22"/>
      <c r="BCZ95" s="22"/>
      <c r="BDA95" s="22"/>
      <c r="BDB95" s="22"/>
      <c r="BDC95" s="22"/>
      <c r="BDD95" s="22"/>
      <c r="BDE95" s="22"/>
      <c r="BDF95" s="22"/>
      <c r="BDG95" s="22"/>
      <c r="BDH95" s="22"/>
      <c r="BDI95" s="22"/>
      <c r="BDJ95" s="22"/>
      <c r="BDK95" s="22"/>
      <c r="BDL95" s="22"/>
      <c r="BDM95" s="22"/>
      <c r="BDN95" s="22"/>
      <c r="BDO95" s="22"/>
      <c r="BDP95" s="22"/>
      <c r="BDQ95" s="22"/>
      <c r="BDR95" s="22"/>
      <c r="BDS95" s="22"/>
      <c r="BDT95" s="22"/>
      <c r="BDU95" s="22"/>
      <c r="BDV95" s="22"/>
      <c r="BDW95" s="22"/>
      <c r="BDX95" s="22"/>
      <c r="BDY95" s="22"/>
      <c r="BDZ95" s="22"/>
      <c r="BEA95" s="22"/>
      <c r="BEB95" s="22"/>
      <c r="BEC95" s="22"/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6"/>
      <c r="CZV95" s="26"/>
      <c r="CZW95" s="26"/>
      <c r="CZX95" s="26"/>
      <c r="CZY95" s="26"/>
      <c r="CZZ95" s="26"/>
      <c r="DAA95" s="26"/>
      <c r="DAB95" s="26"/>
      <c r="DAC95" s="26"/>
      <c r="DAD95" s="26"/>
      <c r="DAE95" s="26"/>
      <c r="DAF95" s="26"/>
      <c r="DAG95" s="26"/>
      <c r="DAH95" s="26"/>
      <c r="DAI95" s="26"/>
      <c r="DAJ95" s="26"/>
      <c r="DAK95" s="26"/>
      <c r="DAL95" s="26"/>
      <c r="DAM95" s="26"/>
      <c r="DAN95" s="26"/>
      <c r="DAO95" s="26"/>
      <c r="DAP95" s="26"/>
      <c r="DAQ95" s="26"/>
      <c r="DAR95" s="26"/>
      <c r="DAS95" s="26"/>
      <c r="DAT95" s="26"/>
      <c r="DAU95" s="26"/>
      <c r="DAV95" s="26"/>
      <c r="DAW95" s="26"/>
      <c r="DAX95" s="26"/>
      <c r="DAY95" s="26"/>
      <c r="DAZ95" s="26"/>
      <c r="DBA95" s="26"/>
      <c r="DBB95" s="26"/>
      <c r="DBC95" s="26"/>
      <c r="DBD95" s="26"/>
      <c r="DBE95" s="26"/>
      <c r="DBF95" s="26"/>
      <c r="DBG95" s="26"/>
      <c r="DBH95" s="26"/>
      <c r="DBI95" s="26"/>
      <c r="DBJ95" s="26"/>
      <c r="DBK95" s="26"/>
      <c r="DBL95" s="26"/>
      <c r="DBM95" s="26"/>
      <c r="DBN95" s="26"/>
      <c r="DBO95" s="26"/>
      <c r="DBP95" s="26"/>
      <c r="DBQ95" s="26"/>
      <c r="DBR95" s="26"/>
      <c r="DBS95" s="26"/>
      <c r="DBT95" s="26"/>
      <c r="DBU95" s="26"/>
      <c r="DBV95" s="26"/>
      <c r="DBW95" s="26"/>
      <c r="DBX95" s="26"/>
      <c r="DBY95" s="26"/>
      <c r="DBZ95" s="26"/>
      <c r="DCA95" s="26"/>
      <c r="DCB95" s="26"/>
      <c r="DCC95" s="26"/>
      <c r="DCD95" s="26"/>
      <c r="DCE95" s="26"/>
      <c r="DCF95" s="26"/>
      <c r="DCG95" s="26"/>
      <c r="DCH95" s="26"/>
      <c r="DCI95" s="26"/>
      <c r="DCJ95" s="26"/>
      <c r="DCK95" s="26"/>
      <c r="DCL95" s="26"/>
      <c r="DCM95" s="26"/>
      <c r="DCN95" s="26"/>
      <c r="DCO95" s="26"/>
      <c r="DCP95" s="26"/>
      <c r="DCQ95" s="26"/>
      <c r="DCR95" s="26"/>
      <c r="DCS95" s="26"/>
      <c r="DCT95" s="26"/>
      <c r="DCU95" s="26"/>
      <c r="DCV95" s="26"/>
      <c r="DCW95" s="26"/>
      <c r="DCX95" s="26"/>
      <c r="DCY95" s="26"/>
      <c r="DCZ95" s="26"/>
      <c r="DDA95" s="26"/>
      <c r="DDB95" s="26"/>
      <c r="DDC95" s="26"/>
      <c r="DDD95" s="26"/>
      <c r="DDE95" s="26"/>
      <c r="DDF95" s="26"/>
      <c r="DDG95" s="26"/>
      <c r="DDH95" s="26"/>
      <c r="DDI95" s="26"/>
      <c r="DDJ95" s="26"/>
      <c r="DDK95" s="26"/>
      <c r="DDL95" s="26"/>
      <c r="DDM95" s="26"/>
      <c r="DDN95" s="26"/>
      <c r="DDO95" s="26"/>
      <c r="DDP95" s="26"/>
      <c r="DDQ95" s="26"/>
      <c r="DDR95" s="26"/>
      <c r="DDS95" s="26"/>
      <c r="DDT95" s="26"/>
      <c r="DDU95" s="26"/>
      <c r="DDV95" s="26"/>
      <c r="DDW95" s="26"/>
      <c r="DDX95" s="26"/>
      <c r="DDY95" s="26"/>
      <c r="DDZ95" s="26"/>
      <c r="DEA95" s="26"/>
      <c r="DEB95" s="26"/>
      <c r="DEC95" s="26"/>
      <c r="DED95" s="26"/>
      <c r="DEE95" s="26"/>
      <c r="DEF95" s="26"/>
      <c r="DEG95" s="26"/>
      <c r="DEH95" s="26"/>
      <c r="DEI95" s="26"/>
      <c r="DEJ95" s="26"/>
      <c r="DEK95" s="26"/>
      <c r="DEL95" s="26"/>
      <c r="DEM95" s="26"/>
      <c r="DEN95" s="26"/>
      <c r="DEO95" s="26"/>
      <c r="DEP95" s="26"/>
      <c r="DEQ95" s="26"/>
      <c r="DER95" s="26"/>
      <c r="DES95" s="26"/>
      <c r="DET95" s="26"/>
      <c r="DEU95" s="26"/>
      <c r="DEV95" s="26"/>
      <c r="DEW95" s="26"/>
      <c r="DEX95" s="26"/>
      <c r="DEY95" s="26"/>
      <c r="DEZ95" s="26"/>
      <c r="DFA95" s="26"/>
      <c r="DFB95" s="26"/>
      <c r="DFC95" s="26"/>
      <c r="DFD95" s="26"/>
      <c r="DFE95" s="26"/>
      <c r="DFF95" s="26"/>
      <c r="DFG95" s="26"/>
      <c r="DFH95" s="26"/>
      <c r="DFI95" s="26"/>
      <c r="DFJ95" s="26"/>
      <c r="DFK95" s="26"/>
      <c r="DFL95" s="26"/>
      <c r="DFM95" s="26"/>
      <c r="DFN95" s="26"/>
      <c r="DFO95" s="26"/>
      <c r="DFP95" s="26"/>
      <c r="DFQ95" s="26"/>
      <c r="DFR95" s="26"/>
      <c r="DFS95" s="26"/>
      <c r="DFT95" s="26"/>
      <c r="DFU95" s="26"/>
      <c r="DFV95" s="26"/>
      <c r="DFW95" s="26"/>
      <c r="DFX95" s="26"/>
      <c r="DFY95" s="26"/>
      <c r="DFZ95" s="26"/>
      <c r="DGA95" s="26"/>
      <c r="DGB95" s="26"/>
      <c r="DGC95" s="26"/>
      <c r="DGD95" s="26"/>
      <c r="DGE95" s="26"/>
      <c r="DGF95" s="26"/>
      <c r="DGG95" s="26"/>
      <c r="DGH95" s="26"/>
      <c r="DGI95" s="26"/>
      <c r="DGJ95" s="26"/>
      <c r="DGK95" s="26"/>
      <c r="DGL95" s="26"/>
      <c r="DGM95" s="26"/>
      <c r="DGN95" s="26"/>
      <c r="DGO95" s="26"/>
      <c r="DGP95" s="26"/>
      <c r="DGQ95" s="26"/>
      <c r="DGR95" s="26"/>
      <c r="DGS95" s="26"/>
      <c r="DGT95" s="26"/>
      <c r="DGU95" s="26"/>
      <c r="DGV95" s="26"/>
      <c r="DGW95" s="26"/>
      <c r="DGX95" s="26"/>
      <c r="DGY95" s="26"/>
      <c r="DGZ95" s="26"/>
      <c r="DHA95" s="26"/>
      <c r="DHB95" s="26"/>
      <c r="DHC95" s="26"/>
      <c r="DHD95" s="26"/>
      <c r="DHE95" s="26"/>
      <c r="DHF95" s="26"/>
      <c r="DHG95" s="26"/>
      <c r="DHH95" s="26"/>
      <c r="DHI95" s="26"/>
      <c r="DHJ95" s="26"/>
      <c r="DHK95" s="26"/>
      <c r="DHL95" s="26"/>
      <c r="DHM95" s="26"/>
      <c r="DHN95" s="26"/>
      <c r="DHO95" s="26"/>
      <c r="DHP95" s="26"/>
      <c r="DHQ95" s="26"/>
      <c r="DHR95" s="26"/>
      <c r="DHS95" s="26"/>
      <c r="DHT95" s="26"/>
      <c r="DHU95" s="26"/>
      <c r="DHV95" s="26"/>
      <c r="DHW95" s="26"/>
      <c r="DHX95" s="26"/>
      <c r="DHY95" s="26"/>
      <c r="DHZ95" s="26"/>
      <c r="DIA95" s="26"/>
      <c r="DIB95" s="26"/>
      <c r="DIC95" s="26"/>
      <c r="DID95" s="26"/>
      <c r="DIE95" s="26"/>
      <c r="DIF95" s="26"/>
      <c r="DIG95" s="26"/>
      <c r="DIH95" s="26"/>
      <c r="DII95" s="26"/>
      <c r="DIJ95" s="26"/>
      <c r="DIK95" s="26"/>
      <c r="DIL95" s="26"/>
      <c r="DIM95" s="26"/>
      <c r="DIN95" s="26"/>
      <c r="DIO95" s="26"/>
      <c r="DIP95" s="26"/>
      <c r="DIQ95" s="26"/>
      <c r="DIR95" s="26"/>
      <c r="DIS95" s="26"/>
      <c r="DIT95" s="26"/>
      <c r="DIU95" s="26"/>
      <c r="DIV95" s="26"/>
      <c r="DIW95" s="26"/>
      <c r="DIX95" s="26"/>
      <c r="DIY95" s="26"/>
      <c r="DIZ95" s="26"/>
      <c r="DJA95" s="26"/>
      <c r="DJB95" s="26"/>
      <c r="DJC95" s="26"/>
      <c r="DJD95" s="26"/>
      <c r="DJE95" s="26"/>
      <c r="DJF95" s="26"/>
      <c r="DJG95" s="26"/>
      <c r="DJH95" s="26"/>
      <c r="DJI95" s="26"/>
      <c r="DJJ95" s="26"/>
      <c r="DJK95" s="26"/>
      <c r="DJL95" s="26"/>
      <c r="DJM95" s="26"/>
      <c r="DJN95" s="26"/>
      <c r="DJO95" s="26"/>
      <c r="DJP95" s="26"/>
      <c r="DJQ95" s="26"/>
      <c r="DJR95" s="26"/>
      <c r="DJS95" s="26"/>
      <c r="DJT95" s="26"/>
      <c r="DJU95" s="26"/>
      <c r="DJV95" s="26"/>
      <c r="DJW95" s="26"/>
      <c r="DJX95" s="26"/>
      <c r="DJY95" s="26"/>
      <c r="DJZ95" s="26"/>
      <c r="DKA95" s="26"/>
      <c r="DKB95" s="26"/>
      <c r="DKC95" s="26"/>
      <c r="DKD95" s="26"/>
      <c r="DKE95" s="26"/>
      <c r="DKF95" s="26"/>
      <c r="DKG95" s="26"/>
      <c r="DKH95" s="26"/>
      <c r="DKI95" s="26"/>
      <c r="DKJ95" s="26"/>
      <c r="DKK95" s="26"/>
      <c r="DKL95" s="26"/>
      <c r="DKM95" s="26"/>
      <c r="DKN95" s="26"/>
      <c r="DKO95" s="26"/>
      <c r="DKP95" s="26"/>
      <c r="DKQ95" s="26"/>
      <c r="DKR95" s="26"/>
      <c r="DKS95" s="26"/>
      <c r="DKT95" s="26"/>
      <c r="DKU95" s="26"/>
      <c r="DKV95" s="26"/>
      <c r="DKW95" s="26"/>
      <c r="DKX95" s="26"/>
      <c r="DKY95" s="26"/>
      <c r="DKZ95" s="26"/>
      <c r="DLA95" s="26"/>
      <c r="DLB95" s="26"/>
      <c r="DLC95" s="26"/>
      <c r="DLD95" s="26"/>
      <c r="DLE95" s="26"/>
      <c r="DLF95" s="26"/>
      <c r="DLG95" s="26"/>
      <c r="DLH95" s="26"/>
      <c r="DLI95" s="26"/>
      <c r="DLJ95" s="26"/>
      <c r="DLK95" s="26"/>
      <c r="DLL95" s="26"/>
      <c r="DLM95" s="26"/>
      <c r="DLN95" s="26"/>
      <c r="DLO95" s="26"/>
      <c r="DLP95" s="26"/>
      <c r="DLQ95" s="26"/>
      <c r="DLR95" s="26"/>
      <c r="DLS95" s="26"/>
      <c r="DLT95" s="26"/>
      <c r="DLU95" s="26"/>
      <c r="DLV95" s="26"/>
      <c r="DLW95" s="26"/>
      <c r="DLX95" s="26"/>
      <c r="DLY95" s="26"/>
      <c r="DLZ95" s="26"/>
      <c r="DMA95" s="26"/>
      <c r="DMB95" s="26"/>
      <c r="DMC95" s="26"/>
      <c r="DMD95" s="26"/>
      <c r="DME95" s="26"/>
      <c r="DMF95" s="26"/>
      <c r="DMG95" s="26"/>
      <c r="DMH95" s="26"/>
      <c r="DMI95" s="26"/>
      <c r="DMJ95" s="26"/>
      <c r="DMK95" s="26"/>
      <c r="DML95" s="26"/>
      <c r="DMM95" s="26"/>
      <c r="DMN95" s="26"/>
      <c r="DMO95" s="26"/>
      <c r="DMP95" s="26"/>
      <c r="DMQ95" s="26"/>
      <c r="DMR95" s="26"/>
      <c r="DMS95" s="26"/>
      <c r="DMT95" s="26"/>
      <c r="DMU95" s="26"/>
      <c r="DMV95" s="26"/>
      <c r="DMW95" s="26"/>
      <c r="DMX95" s="26"/>
      <c r="DMY95" s="26"/>
      <c r="DMZ95" s="26"/>
      <c r="DNA95" s="26"/>
      <c r="DNB95" s="26"/>
      <c r="DNC95" s="26"/>
      <c r="DND95" s="26"/>
      <c r="DNE95" s="26"/>
      <c r="DNF95" s="26"/>
      <c r="DNG95" s="26"/>
      <c r="DNH95" s="26"/>
      <c r="DNI95" s="26"/>
      <c r="DNJ95" s="26"/>
      <c r="DNK95" s="26"/>
      <c r="DNL95" s="26"/>
      <c r="DNM95" s="26"/>
      <c r="DNN95" s="26"/>
      <c r="DNO95" s="26"/>
      <c r="DNP95" s="26"/>
      <c r="DNQ95" s="26"/>
      <c r="DNR95" s="26"/>
      <c r="DNS95" s="26"/>
      <c r="DNT95" s="26"/>
      <c r="DNU95" s="26"/>
      <c r="DNV95" s="26"/>
      <c r="DNW95" s="26"/>
      <c r="DNX95" s="26"/>
      <c r="DNY95" s="26"/>
      <c r="DNZ95" s="26"/>
      <c r="DOA95" s="26"/>
      <c r="DOB95" s="26"/>
      <c r="DOC95" s="26"/>
      <c r="DOD95" s="26"/>
      <c r="DOE95" s="26"/>
      <c r="DOF95" s="26"/>
      <c r="DOG95" s="26"/>
      <c r="DOH95" s="26"/>
      <c r="DOI95" s="26"/>
      <c r="DOJ95" s="26"/>
      <c r="DOK95" s="26"/>
      <c r="DOL95" s="26"/>
      <c r="DOM95" s="26"/>
      <c r="DON95" s="26"/>
      <c r="DOO95" s="26"/>
      <c r="DOP95" s="26"/>
      <c r="DOQ95" s="26"/>
      <c r="DOR95" s="26"/>
      <c r="DOS95" s="26"/>
      <c r="DOT95" s="26"/>
      <c r="DOU95" s="26"/>
      <c r="DOV95" s="26"/>
      <c r="DOW95" s="26"/>
      <c r="DOX95" s="26"/>
      <c r="DOY95" s="26"/>
      <c r="DOZ95" s="26"/>
      <c r="DPA95" s="26"/>
      <c r="DPB95" s="26"/>
      <c r="DPC95" s="26"/>
      <c r="DPD95" s="26"/>
      <c r="DPE95" s="26"/>
      <c r="DPF95" s="26"/>
      <c r="DPG95" s="26"/>
      <c r="DPH95" s="26"/>
      <c r="DPI95" s="26"/>
      <c r="DPJ95" s="26"/>
      <c r="DPK95" s="26"/>
      <c r="DPL95" s="26"/>
      <c r="DPM95" s="26"/>
      <c r="DPN95" s="26"/>
      <c r="DPO95" s="26"/>
      <c r="DPP95" s="26"/>
      <c r="DPQ95" s="26"/>
      <c r="DPR95" s="26"/>
      <c r="DPS95" s="26"/>
      <c r="DPT95" s="26"/>
      <c r="DPU95" s="26"/>
      <c r="DPV95" s="26"/>
      <c r="DPW95" s="26"/>
      <c r="DPX95" s="26"/>
      <c r="DPY95" s="26"/>
      <c r="DPZ95" s="26"/>
      <c r="DQA95" s="26"/>
      <c r="DQB95" s="26"/>
      <c r="DQC95" s="26"/>
      <c r="DQD95" s="26"/>
      <c r="DQE95" s="26"/>
      <c r="DQF95" s="26"/>
      <c r="DQG95" s="26"/>
      <c r="DQH95" s="26"/>
      <c r="DQI95" s="26"/>
      <c r="DQJ95" s="26"/>
      <c r="DQK95" s="26"/>
      <c r="DQL95" s="26"/>
      <c r="DQM95" s="26"/>
      <c r="DQN95" s="26"/>
      <c r="DQO95" s="26"/>
      <c r="DQP95" s="26"/>
      <c r="DQQ95" s="26"/>
      <c r="DQR95" s="26"/>
      <c r="DQS95" s="26"/>
      <c r="DQT95" s="26"/>
      <c r="DQU95" s="26"/>
      <c r="DQV95" s="26"/>
      <c r="DQW95" s="26"/>
      <c r="DQX95" s="26"/>
      <c r="DQY95" s="26"/>
      <c r="DQZ95" s="26"/>
      <c r="DRA95" s="26"/>
      <c r="DRB95" s="26"/>
      <c r="DRC95" s="26"/>
      <c r="DRD95" s="26"/>
      <c r="DRE95" s="26"/>
      <c r="DRF95" s="26"/>
      <c r="DRG95" s="26"/>
      <c r="DRH95" s="26"/>
      <c r="DRI95" s="26"/>
      <c r="DRJ95" s="26"/>
      <c r="DRK95" s="26"/>
      <c r="DRL95" s="26"/>
      <c r="DRM95" s="26"/>
      <c r="DRN95" s="26"/>
      <c r="DRO95" s="26"/>
      <c r="DRP95" s="26"/>
      <c r="DRQ95" s="26"/>
      <c r="DRR95" s="26"/>
      <c r="DRS95" s="26"/>
      <c r="DRT95" s="26"/>
      <c r="DRU95" s="26"/>
      <c r="DRV95" s="26"/>
      <c r="DRW95" s="26"/>
      <c r="DRX95" s="26"/>
      <c r="DRY95" s="26"/>
      <c r="DRZ95" s="26"/>
      <c r="DSA95" s="26"/>
      <c r="DSB95" s="26"/>
      <c r="DSC95" s="26"/>
      <c r="DSD95" s="26"/>
      <c r="DSE95" s="26"/>
      <c r="DSF95" s="26"/>
      <c r="DSG95" s="26"/>
      <c r="DSH95" s="26"/>
      <c r="DSI95" s="26"/>
      <c r="DSJ95" s="26"/>
      <c r="DSK95" s="26"/>
      <c r="DSL95" s="26"/>
      <c r="DSM95" s="26"/>
      <c r="DSN95" s="26"/>
      <c r="DSO95" s="26"/>
      <c r="DSP95" s="26"/>
      <c r="DSQ95" s="26"/>
      <c r="DSR95" s="26"/>
      <c r="DSS95" s="26"/>
      <c r="DST95" s="26"/>
      <c r="DSU95" s="26"/>
      <c r="DSV95" s="26"/>
      <c r="DSW95" s="26"/>
      <c r="DSX95" s="26"/>
      <c r="DSY95" s="26"/>
      <c r="DSZ95" s="26"/>
      <c r="DTA95" s="26"/>
      <c r="DTB95" s="26"/>
      <c r="DTC95" s="26"/>
      <c r="DTD95" s="26"/>
      <c r="DTE95" s="26"/>
      <c r="DTF95" s="26"/>
      <c r="DTG95" s="26"/>
      <c r="DTH95" s="26"/>
      <c r="DTI95" s="26"/>
      <c r="DTJ95" s="26"/>
      <c r="DTK95" s="26"/>
      <c r="DTL95" s="26"/>
      <c r="DTM95" s="26"/>
      <c r="DTN95" s="26"/>
      <c r="DTO95" s="26"/>
      <c r="DTP95" s="26"/>
      <c r="DTQ95" s="26"/>
      <c r="DTR95" s="26"/>
      <c r="DTS95" s="26"/>
      <c r="DTT95" s="26"/>
      <c r="DTU95" s="26"/>
      <c r="DTV95" s="26"/>
      <c r="DTW95" s="26"/>
      <c r="DTX95" s="26"/>
      <c r="DTY95" s="26"/>
      <c r="DTZ95" s="26"/>
      <c r="DUA95" s="26"/>
      <c r="DUB95" s="26"/>
      <c r="DUC95" s="26"/>
      <c r="DUD95" s="26"/>
      <c r="DUE95" s="26"/>
      <c r="DUF95" s="26"/>
      <c r="DUG95" s="26"/>
      <c r="DUH95" s="26"/>
      <c r="DUI95" s="26"/>
      <c r="DUJ95" s="26"/>
      <c r="DUK95" s="26"/>
      <c r="DUL95" s="26"/>
      <c r="DUM95" s="26"/>
      <c r="DUN95" s="26"/>
      <c r="DUO95" s="26"/>
      <c r="DUP95" s="26"/>
      <c r="DUQ95" s="26"/>
      <c r="DUR95" s="26"/>
      <c r="DUS95" s="26"/>
      <c r="DUT95" s="26"/>
      <c r="DUU95" s="26"/>
      <c r="DUV95" s="26"/>
      <c r="DUW95" s="26"/>
      <c r="DUX95" s="26"/>
      <c r="DUY95" s="26"/>
      <c r="DUZ95" s="26"/>
      <c r="DVA95" s="26"/>
      <c r="DVB95" s="26"/>
      <c r="DVC95" s="26"/>
      <c r="DVD95" s="26"/>
      <c r="DVE95" s="26"/>
      <c r="DVF95" s="26"/>
      <c r="DVG95" s="26"/>
      <c r="DVH95" s="26"/>
      <c r="DVI95" s="26"/>
      <c r="DVJ95" s="26"/>
      <c r="DVK95" s="26"/>
      <c r="DVL95" s="26"/>
      <c r="DVM95" s="26"/>
      <c r="DVN95" s="26"/>
      <c r="DVO95" s="26"/>
      <c r="DVP95" s="26"/>
      <c r="DVQ95" s="26"/>
      <c r="DVR95" s="26"/>
      <c r="DVS95" s="26"/>
      <c r="DVT95" s="26"/>
      <c r="DVU95" s="26"/>
      <c r="DVV95" s="26"/>
      <c r="DVW95" s="26"/>
      <c r="DVX95" s="26"/>
      <c r="DVY95" s="26"/>
      <c r="DVZ95" s="26"/>
      <c r="DWA95" s="26"/>
      <c r="DWB95" s="26"/>
      <c r="DWC95" s="26"/>
      <c r="DWD95" s="26"/>
      <c r="DWE95" s="26"/>
      <c r="DWF95" s="26"/>
      <c r="DWG95" s="26"/>
      <c r="DWH95" s="26"/>
      <c r="DWI95" s="26"/>
      <c r="DWJ95" s="26"/>
      <c r="DWK95" s="26"/>
      <c r="DWL95" s="26"/>
      <c r="DWM95" s="26"/>
      <c r="DWN95" s="26"/>
      <c r="DWO95" s="26"/>
      <c r="DWP95" s="26"/>
      <c r="DWQ95" s="26"/>
      <c r="DWR95" s="26"/>
      <c r="DWS95" s="26"/>
      <c r="DWT95" s="26"/>
      <c r="DWU95" s="26"/>
      <c r="DWV95" s="26"/>
      <c r="DWW95" s="26"/>
      <c r="DWX95" s="26"/>
      <c r="DWY95" s="26"/>
      <c r="DWZ95" s="26"/>
      <c r="DXA95" s="26"/>
      <c r="DXB95" s="26"/>
      <c r="DXC95" s="26"/>
      <c r="DXD95" s="26"/>
      <c r="DXE95" s="26"/>
      <c r="DXF95" s="26"/>
      <c r="DXG95" s="26"/>
      <c r="DXH95" s="26"/>
      <c r="DXI95" s="26"/>
      <c r="DXJ95" s="26"/>
      <c r="DXK95" s="26"/>
      <c r="DXL95" s="26"/>
      <c r="DXM95" s="26"/>
      <c r="DXN95" s="26"/>
      <c r="DXO95" s="26"/>
      <c r="DXP95" s="26"/>
      <c r="DXQ95" s="26"/>
      <c r="DXR95" s="26"/>
      <c r="DXS95" s="26"/>
      <c r="DXT95" s="26"/>
      <c r="DXU95" s="26"/>
      <c r="DXV95" s="26"/>
      <c r="DXW95" s="26"/>
      <c r="DXX95" s="26"/>
      <c r="DXY95" s="26"/>
      <c r="DXZ95" s="26"/>
      <c r="DYA95" s="26"/>
      <c r="DYB95" s="26"/>
      <c r="DYC95" s="26"/>
      <c r="DYD95" s="26"/>
      <c r="DYE95" s="26"/>
      <c r="DYF95" s="26"/>
      <c r="DYG95" s="26"/>
      <c r="DYH95" s="26"/>
      <c r="DYI95" s="26"/>
      <c r="DYJ95" s="26"/>
      <c r="DYK95" s="26"/>
      <c r="DYL95" s="26"/>
      <c r="DYM95" s="26"/>
      <c r="DYN95" s="26"/>
      <c r="DYO95" s="26"/>
      <c r="DYP95" s="26"/>
      <c r="DYQ95" s="26"/>
      <c r="DYR95" s="26"/>
      <c r="DYS95" s="26"/>
      <c r="DYT95" s="26"/>
      <c r="DYU95" s="26"/>
      <c r="DYV95" s="26"/>
      <c r="DYW95" s="26"/>
      <c r="DYX95" s="26"/>
      <c r="DYY95" s="26"/>
      <c r="DYZ95" s="26"/>
      <c r="DZA95" s="26"/>
      <c r="DZB95" s="26"/>
      <c r="DZC95" s="26"/>
      <c r="DZD95" s="26"/>
      <c r="DZE95" s="26"/>
      <c r="DZF95" s="26"/>
      <c r="DZG95" s="26"/>
      <c r="DZH95" s="26"/>
      <c r="DZI95" s="26"/>
      <c r="DZJ95" s="26"/>
      <c r="DZK95" s="26"/>
      <c r="DZL95" s="26"/>
      <c r="DZM95" s="26"/>
      <c r="DZN95" s="26"/>
      <c r="DZO95" s="26"/>
      <c r="DZP95" s="26"/>
      <c r="DZQ95" s="26"/>
      <c r="DZR95" s="26"/>
      <c r="DZS95" s="26"/>
      <c r="DZT95" s="26"/>
      <c r="DZU95" s="26"/>
      <c r="DZV95" s="26"/>
      <c r="DZW95" s="26"/>
      <c r="DZX95" s="26"/>
      <c r="DZY95" s="26"/>
      <c r="DZZ95" s="26"/>
      <c r="EAA95" s="26"/>
      <c r="EAB95" s="26"/>
      <c r="EAC95" s="26"/>
      <c r="EAD95" s="26"/>
      <c r="EAE95" s="26"/>
      <c r="EAF95" s="26"/>
      <c r="EAG95" s="26"/>
      <c r="EAH95" s="26"/>
      <c r="EAI95" s="26"/>
      <c r="EAJ95" s="26"/>
      <c r="EAK95" s="26"/>
      <c r="EAL95" s="26"/>
      <c r="EAM95" s="26"/>
      <c r="EAN95" s="26"/>
      <c r="EAO95" s="26"/>
      <c r="EAP95" s="26"/>
      <c r="EAQ95" s="26"/>
      <c r="EAR95" s="26"/>
      <c r="EAS95" s="26"/>
      <c r="EAT95" s="26"/>
      <c r="EAU95" s="26"/>
      <c r="EAV95" s="26"/>
      <c r="EAW95" s="26"/>
      <c r="EAX95" s="26"/>
      <c r="EAY95" s="26"/>
      <c r="EAZ95" s="26"/>
      <c r="EBA95" s="26"/>
      <c r="EBB95" s="26"/>
      <c r="EBC95" s="26"/>
      <c r="EBD95" s="26"/>
      <c r="EBE95" s="26"/>
      <c r="EBF95" s="26"/>
      <c r="EBG95" s="26"/>
      <c r="EBH95" s="26"/>
      <c r="EBI95" s="26"/>
      <c r="EBJ95" s="26"/>
      <c r="EBK95" s="26"/>
      <c r="EBL95" s="26"/>
      <c r="EBM95" s="26"/>
      <c r="EBN95" s="26"/>
      <c r="EBO95" s="26"/>
      <c r="EBP95" s="26"/>
      <c r="EBQ95" s="26"/>
      <c r="EBR95" s="26"/>
      <c r="EBS95" s="26"/>
      <c r="EBT95" s="26"/>
      <c r="EBU95" s="26"/>
      <c r="EBV95" s="26"/>
      <c r="EBW95" s="26"/>
      <c r="EBX95" s="26"/>
      <c r="EBY95" s="26"/>
      <c r="EBZ95" s="26"/>
      <c r="ECA95" s="26"/>
      <c r="ECB95" s="26"/>
      <c r="ECC95" s="26"/>
      <c r="ECD95" s="26"/>
      <c r="ECE95" s="26"/>
      <c r="ECF95" s="26"/>
      <c r="ECG95" s="26"/>
      <c r="ECH95" s="26"/>
      <c r="ECI95" s="26"/>
      <c r="ECJ95" s="26"/>
      <c r="ECK95" s="26"/>
      <c r="ECL95" s="26"/>
      <c r="ECM95" s="26"/>
      <c r="ECN95" s="26"/>
      <c r="ECO95" s="26"/>
      <c r="ECP95" s="26"/>
      <c r="ECQ95" s="26"/>
      <c r="ECR95" s="26"/>
      <c r="ECS95" s="26"/>
      <c r="ECT95" s="26"/>
      <c r="ECU95" s="26"/>
      <c r="ECV95" s="26"/>
      <c r="ECW95" s="26"/>
      <c r="ECX95" s="26"/>
      <c r="ECY95" s="26"/>
      <c r="ECZ95" s="26"/>
      <c r="EDA95" s="26"/>
      <c r="EDB95" s="26"/>
      <c r="EDC95" s="26"/>
      <c r="EDD95" s="26"/>
      <c r="EDE95" s="26"/>
      <c r="EDF95" s="26"/>
      <c r="EDG95" s="26"/>
      <c r="EDH95" s="26"/>
      <c r="EDI95" s="26"/>
      <c r="EDJ95" s="26"/>
      <c r="EDK95" s="26"/>
      <c r="EDL95" s="26"/>
      <c r="EDM95" s="26"/>
      <c r="EDN95" s="26"/>
      <c r="EDO95" s="26"/>
      <c r="EDP95" s="26"/>
      <c r="EDQ95" s="26"/>
      <c r="EDR95" s="26"/>
      <c r="EDS95" s="26"/>
      <c r="EDT95" s="26"/>
      <c r="EDU95" s="26"/>
    </row>
    <row r="96" s="3" customFormat="1" spans="1:3505">
      <c r="A96" s="1"/>
      <c r="B96" s="1"/>
      <c r="C96" s="5"/>
      <c r="D96" s="16" t="s">
        <v>77</v>
      </c>
      <c r="E96" s="17" t="s">
        <v>68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</v>
      </c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>
        <v>2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>
        <v>1</v>
      </c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>
        <v>5</v>
      </c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/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/>
      <c r="JL96" s="15"/>
      <c r="JM96" s="15"/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/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/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/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/>
      <c r="UM96" s="22"/>
      <c r="UN96" s="22"/>
      <c r="UO96" s="22"/>
      <c r="UP96" s="22"/>
      <c r="UQ96" s="22"/>
      <c r="UR96" s="22"/>
      <c r="US96" s="22"/>
      <c r="UT96" s="22"/>
      <c r="UU96" s="22"/>
      <c r="UV96" s="22"/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/>
      <c r="VZ96" s="22"/>
      <c r="WA96" s="22"/>
      <c r="WB96" s="22"/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/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/>
      <c r="XY96" s="22"/>
      <c r="XZ96" s="22"/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/>
      <c r="YN96" s="22"/>
      <c r="YO96" s="22"/>
      <c r="YP96" s="22"/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/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/>
      <c r="AAA96" s="22"/>
      <c r="AAB96" s="22"/>
      <c r="AAC96" s="22"/>
      <c r="AAD96" s="22"/>
      <c r="AAE96" s="22"/>
      <c r="AAF96" s="22"/>
      <c r="AAG96" s="22"/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/>
      <c r="ABI96" s="22"/>
      <c r="ABJ96" s="22"/>
      <c r="ABK96" s="22"/>
      <c r="ABL96" s="22"/>
      <c r="ABM96" s="22"/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/>
      <c r="ACA96" s="22"/>
      <c r="ACB96" s="22"/>
      <c r="ACC96" s="22"/>
      <c r="ACD96" s="22"/>
      <c r="ACE96" s="22"/>
      <c r="ACF96" s="22"/>
      <c r="ACG96" s="22"/>
      <c r="ACH96" s="22"/>
      <c r="ACI96" s="22"/>
      <c r="ACJ96" s="22"/>
      <c r="ACK96" s="22"/>
      <c r="ACL96" s="22"/>
      <c r="ACM96" s="22"/>
      <c r="ACN96" s="22"/>
      <c r="ACO96" s="22"/>
      <c r="ACP96" s="22"/>
      <c r="ACQ96" s="22"/>
      <c r="ACR96" s="22"/>
      <c r="ACS96" s="22"/>
      <c r="ACT96" s="22"/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/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/>
      <c r="AGD96" s="22"/>
      <c r="AGE96" s="22"/>
      <c r="AGF96" s="22"/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/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/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/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/>
      <c r="ALQ96" s="22"/>
      <c r="ALR96" s="22"/>
      <c r="ALS96" s="22"/>
      <c r="ALT96" s="22"/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/>
      <c r="AMY96" s="22"/>
      <c r="AMZ96" s="22"/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/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/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/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/>
      <c r="ARX96" s="22"/>
      <c r="ARY96" s="22"/>
      <c r="ARZ96" s="22"/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/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/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/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6"/>
      <c r="CZV96" s="26"/>
      <c r="CZW96" s="26"/>
      <c r="CZX96" s="26"/>
      <c r="CZY96" s="26"/>
      <c r="CZZ96" s="26"/>
      <c r="DAA96" s="26"/>
      <c r="DAB96" s="26"/>
      <c r="DAC96" s="26"/>
      <c r="DAD96" s="26"/>
      <c r="DAE96" s="26"/>
      <c r="DAF96" s="26"/>
      <c r="DAG96" s="26"/>
      <c r="DAH96" s="26"/>
      <c r="DAI96" s="26"/>
      <c r="DAJ96" s="26"/>
      <c r="DAK96" s="26"/>
      <c r="DAL96" s="26"/>
      <c r="DAM96" s="26"/>
      <c r="DAN96" s="26"/>
      <c r="DAO96" s="26"/>
      <c r="DAP96" s="26"/>
      <c r="DAQ96" s="26"/>
      <c r="DAR96" s="26"/>
      <c r="DAS96" s="26"/>
      <c r="DAT96" s="26"/>
      <c r="DAU96" s="26"/>
      <c r="DAV96" s="26"/>
      <c r="DAW96" s="26"/>
      <c r="DAX96" s="26"/>
      <c r="DAY96" s="26"/>
      <c r="DAZ96" s="26"/>
      <c r="DBA96" s="26"/>
      <c r="DBB96" s="26"/>
      <c r="DBC96" s="26"/>
      <c r="DBD96" s="26"/>
      <c r="DBE96" s="26"/>
      <c r="DBF96" s="26"/>
      <c r="DBG96" s="26"/>
      <c r="DBH96" s="26"/>
      <c r="DBI96" s="26"/>
      <c r="DBJ96" s="26"/>
      <c r="DBK96" s="26"/>
      <c r="DBL96" s="26"/>
      <c r="DBM96" s="26"/>
      <c r="DBN96" s="26"/>
      <c r="DBO96" s="26"/>
      <c r="DBP96" s="26"/>
      <c r="DBQ96" s="26"/>
      <c r="DBR96" s="26"/>
      <c r="DBS96" s="26"/>
      <c r="DBT96" s="26"/>
      <c r="DBU96" s="26"/>
      <c r="DBV96" s="26"/>
      <c r="DBW96" s="26"/>
      <c r="DBX96" s="26"/>
      <c r="DBY96" s="26"/>
      <c r="DBZ96" s="26"/>
      <c r="DCA96" s="26"/>
      <c r="DCB96" s="26"/>
      <c r="DCC96" s="26"/>
      <c r="DCD96" s="26"/>
      <c r="DCE96" s="26"/>
      <c r="DCF96" s="26"/>
      <c r="DCG96" s="26"/>
      <c r="DCH96" s="26"/>
      <c r="DCI96" s="26"/>
      <c r="DCJ96" s="26"/>
      <c r="DCK96" s="26"/>
      <c r="DCL96" s="26"/>
      <c r="DCM96" s="26"/>
      <c r="DCN96" s="26"/>
      <c r="DCO96" s="26"/>
      <c r="DCP96" s="26"/>
      <c r="DCQ96" s="26"/>
      <c r="DCR96" s="26"/>
      <c r="DCS96" s="26"/>
      <c r="DCT96" s="26"/>
      <c r="DCU96" s="26"/>
      <c r="DCV96" s="26"/>
      <c r="DCW96" s="26"/>
      <c r="DCX96" s="26"/>
      <c r="DCY96" s="26"/>
      <c r="DCZ96" s="26"/>
      <c r="DDA96" s="26"/>
      <c r="DDB96" s="26"/>
      <c r="DDC96" s="26"/>
      <c r="DDD96" s="26"/>
      <c r="DDE96" s="26"/>
      <c r="DDF96" s="26"/>
      <c r="DDG96" s="26"/>
      <c r="DDH96" s="26"/>
      <c r="DDI96" s="26"/>
      <c r="DDJ96" s="26"/>
      <c r="DDK96" s="26"/>
      <c r="DDL96" s="26"/>
      <c r="DDM96" s="26"/>
      <c r="DDN96" s="26"/>
      <c r="DDO96" s="26"/>
      <c r="DDP96" s="26"/>
      <c r="DDQ96" s="26"/>
      <c r="DDR96" s="26"/>
      <c r="DDS96" s="26"/>
      <c r="DDT96" s="26"/>
      <c r="DDU96" s="26"/>
      <c r="DDV96" s="26"/>
      <c r="DDW96" s="26"/>
      <c r="DDX96" s="26"/>
      <c r="DDY96" s="26"/>
      <c r="DDZ96" s="26"/>
      <c r="DEA96" s="26"/>
      <c r="DEB96" s="26"/>
      <c r="DEC96" s="26"/>
      <c r="DED96" s="26"/>
      <c r="DEE96" s="26"/>
      <c r="DEF96" s="26"/>
      <c r="DEG96" s="26"/>
      <c r="DEH96" s="26"/>
      <c r="DEI96" s="26"/>
      <c r="DEJ96" s="26"/>
      <c r="DEK96" s="26"/>
      <c r="DEL96" s="26"/>
      <c r="DEM96" s="26"/>
      <c r="DEN96" s="26"/>
      <c r="DEO96" s="26"/>
      <c r="DEP96" s="26"/>
      <c r="DEQ96" s="26"/>
      <c r="DER96" s="26"/>
      <c r="DES96" s="26"/>
      <c r="DET96" s="26"/>
      <c r="DEU96" s="26"/>
      <c r="DEV96" s="26"/>
      <c r="DEW96" s="26"/>
      <c r="DEX96" s="26"/>
      <c r="DEY96" s="26"/>
      <c r="DEZ96" s="26"/>
      <c r="DFA96" s="26"/>
      <c r="DFB96" s="26"/>
      <c r="DFC96" s="26"/>
      <c r="DFD96" s="26"/>
      <c r="DFE96" s="26"/>
      <c r="DFF96" s="26"/>
      <c r="DFG96" s="26"/>
      <c r="DFH96" s="26"/>
      <c r="DFI96" s="26"/>
      <c r="DFJ96" s="26"/>
      <c r="DFK96" s="26"/>
      <c r="DFL96" s="26"/>
      <c r="DFM96" s="26"/>
      <c r="DFN96" s="26"/>
      <c r="DFO96" s="26"/>
      <c r="DFP96" s="26"/>
      <c r="DFQ96" s="26"/>
      <c r="DFR96" s="26"/>
      <c r="DFS96" s="26"/>
      <c r="DFT96" s="26"/>
      <c r="DFU96" s="26"/>
      <c r="DFV96" s="26"/>
      <c r="DFW96" s="26"/>
      <c r="DFX96" s="26"/>
      <c r="DFY96" s="26"/>
      <c r="DFZ96" s="26"/>
      <c r="DGA96" s="26"/>
      <c r="DGB96" s="26"/>
      <c r="DGC96" s="26"/>
      <c r="DGD96" s="26"/>
      <c r="DGE96" s="26"/>
      <c r="DGF96" s="26"/>
      <c r="DGG96" s="26"/>
      <c r="DGH96" s="26"/>
      <c r="DGI96" s="26"/>
      <c r="DGJ96" s="26"/>
      <c r="DGK96" s="26"/>
      <c r="DGL96" s="26"/>
      <c r="DGM96" s="26"/>
      <c r="DGN96" s="26"/>
      <c r="DGO96" s="26"/>
      <c r="DGP96" s="26"/>
      <c r="DGQ96" s="26"/>
      <c r="DGR96" s="26"/>
      <c r="DGS96" s="26"/>
      <c r="DGT96" s="26"/>
      <c r="DGU96" s="26"/>
      <c r="DGV96" s="26"/>
      <c r="DGW96" s="26"/>
      <c r="DGX96" s="26"/>
      <c r="DGY96" s="26"/>
      <c r="DGZ96" s="26"/>
      <c r="DHA96" s="26"/>
      <c r="DHB96" s="26"/>
      <c r="DHC96" s="26"/>
      <c r="DHD96" s="26"/>
      <c r="DHE96" s="26"/>
      <c r="DHF96" s="26"/>
      <c r="DHG96" s="26"/>
      <c r="DHH96" s="26"/>
      <c r="DHI96" s="26"/>
      <c r="DHJ96" s="26"/>
      <c r="DHK96" s="26"/>
      <c r="DHL96" s="26"/>
      <c r="DHM96" s="26"/>
      <c r="DHN96" s="26"/>
      <c r="DHO96" s="26"/>
      <c r="DHP96" s="26"/>
      <c r="DHQ96" s="26"/>
      <c r="DHR96" s="26"/>
      <c r="DHS96" s="26"/>
      <c r="DHT96" s="26"/>
      <c r="DHU96" s="26"/>
      <c r="DHV96" s="26"/>
      <c r="DHW96" s="26"/>
      <c r="DHX96" s="26"/>
      <c r="DHY96" s="26"/>
      <c r="DHZ96" s="26"/>
      <c r="DIA96" s="26"/>
      <c r="DIB96" s="26"/>
      <c r="DIC96" s="26"/>
      <c r="DID96" s="26"/>
      <c r="DIE96" s="26"/>
      <c r="DIF96" s="26"/>
      <c r="DIG96" s="26"/>
      <c r="DIH96" s="26"/>
      <c r="DII96" s="26"/>
      <c r="DIJ96" s="26"/>
      <c r="DIK96" s="26"/>
      <c r="DIL96" s="26"/>
      <c r="DIM96" s="26"/>
      <c r="DIN96" s="26"/>
      <c r="DIO96" s="26"/>
      <c r="DIP96" s="26"/>
      <c r="DIQ96" s="26"/>
      <c r="DIR96" s="26"/>
      <c r="DIS96" s="26"/>
      <c r="DIT96" s="26"/>
      <c r="DIU96" s="26"/>
      <c r="DIV96" s="26"/>
      <c r="DIW96" s="26"/>
      <c r="DIX96" s="26"/>
      <c r="DIY96" s="26"/>
      <c r="DIZ96" s="26"/>
      <c r="DJA96" s="26"/>
      <c r="DJB96" s="26"/>
      <c r="DJC96" s="26"/>
      <c r="DJD96" s="26"/>
      <c r="DJE96" s="26"/>
      <c r="DJF96" s="26"/>
      <c r="DJG96" s="26"/>
      <c r="DJH96" s="26"/>
      <c r="DJI96" s="26"/>
      <c r="DJJ96" s="26"/>
      <c r="DJK96" s="26"/>
      <c r="DJL96" s="26"/>
      <c r="DJM96" s="26"/>
      <c r="DJN96" s="26"/>
      <c r="DJO96" s="26"/>
      <c r="DJP96" s="26"/>
      <c r="DJQ96" s="26"/>
      <c r="DJR96" s="26"/>
      <c r="DJS96" s="26"/>
      <c r="DJT96" s="26"/>
      <c r="DJU96" s="26"/>
      <c r="DJV96" s="26"/>
      <c r="DJW96" s="26"/>
      <c r="DJX96" s="26"/>
      <c r="DJY96" s="26"/>
      <c r="DJZ96" s="26"/>
      <c r="DKA96" s="26"/>
      <c r="DKB96" s="26"/>
      <c r="DKC96" s="26"/>
      <c r="DKD96" s="26"/>
      <c r="DKE96" s="26"/>
      <c r="DKF96" s="26"/>
      <c r="DKG96" s="26"/>
      <c r="DKH96" s="26"/>
      <c r="DKI96" s="26"/>
      <c r="DKJ96" s="26"/>
      <c r="DKK96" s="26"/>
      <c r="DKL96" s="26"/>
      <c r="DKM96" s="26"/>
      <c r="DKN96" s="26"/>
      <c r="DKO96" s="26"/>
      <c r="DKP96" s="26"/>
      <c r="DKQ96" s="26"/>
      <c r="DKR96" s="26"/>
      <c r="DKS96" s="26"/>
      <c r="DKT96" s="26"/>
      <c r="DKU96" s="26"/>
      <c r="DKV96" s="26"/>
      <c r="DKW96" s="26"/>
      <c r="DKX96" s="26"/>
      <c r="DKY96" s="26"/>
      <c r="DKZ96" s="26"/>
      <c r="DLA96" s="26"/>
      <c r="DLB96" s="26"/>
      <c r="DLC96" s="26"/>
      <c r="DLD96" s="26"/>
      <c r="DLE96" s="26"/>
      <c r="DLF96" s="26"/>
      <c r="DLG96" s="26"/>
      <c r="DLH96" s="26"/>
      <c r="DLI96" s="26"/>
      <c r="DLJ96" s="26"/>
      <c r="DLK96" s="26"/>
      <c r="DLL96" s="26"/>
      <c r="DLM96" s="26"/>
      <c r="DLN96" s="26"/>
      <c r="DLO96" s="26"/>
      <c r="DLP96" s="26"/>
      <c r="DLQ96" s="26"/>
      <c r="DLR96" s="26"/>
      <c r="DLS96" s="26"/>
      <c r="DLT96" s="26"/>
      <c r="DLU96" s="26"/>
      <c r="DLV96" s="26"/>
      <c r="DLW96" s="26"/>
      <c r="DLX96" s="26"/>
      <c r="DLY96" s="26"/>
      <c r="DLZ96" s="26"/>
      <c r="DMA96" s="26"/>
      <c r="DMB96" s="26"/>
      <c r="DMC96" s="26"/>
      <c r="DMD96" s="26"/>
      <c r="DME96" s="26"/>
      <c r="DMF96" s="26"/>
      <c r="DMG96" s="26"/>
      <c r="DMH96" s="26"/>
      <c r="DMI96" s="26"/>
      <c r="DMJ96" s="26"/>
      <c r="DMK96" s="26"/>
      <c r="DML96" s="26"/>
      <c r="DMM96" s="26"/>
      <c r="DMN96" s="26"/>
      <c r="DMO96" s="26"/>
      <c r="DMP96" s="26"/>
      <c r="DMQ96" s="26"/>
      <c r="DMR96" s="26"/>
      <c r="DMS96" s="26"/>
      <c r="DMT96" s="26"/>
      <c r="DMU96" s="26"/>
      <c r="DMV96" s="26"/>
      <c r="DMW96" s="26"/>
      <c r="DMX96" s="26"/>
      <c r="DMY96" s="26"/>
      <c r="DMZ96" s="26"/>
      <c r="DNA96" s="26"/>
      <c r="DNB96" s="26"/>
      <c r="DNC96" s="26"/>
      <c r="DND96" s="26"/>
      <c r="DNE96" s="26"/>
      <c r="DNF96" s="26"/>
      <c r="DNG96" s="26"/>
      <c r="DNH96" s="26"/>
      <c r="DNI96" s="26"/>
      <c r="DNJ96" s="26"/>
      <c r="DNK96" s="26"/>
      <c r="DNL96" s="26"/>
      <c r="DNM96" s="26"/>
      <c r="DNN96" s="26"/>
      <c r="DNO96" s="26"/>
      <c r="DNP96" s="26"/>
      <c r="DNQ96" s="26"/>
      <c r="DNR96" s="26"/>
      <c r="DNS96" s="26"/>
      <c r="DNT96" s="26"/>
      <c r="DNU96" s="26"/>
      <c r="DNV96" s="26"/>
      <c r="DNW96" s="26"/>
      <c r="DNX96" s="26"/>
      <c r="DNY96" s="26"/>
      <c r="DNZ96" s="26"/>
      <c r="DOA96" s="26"/>
      <c r="DOB96" s="26"/>
      <c r="DOC96" s="26"/>
      <c r="DOD96" s="26"/>
      <c r="DOE96" s="26"/>
      <c r="DOF96" s="26"/>
      <c r="DOG96" s="26"/>
      <c r="DOH96" s="26"/>
      <c r="DOI96" s="26"/>
      <c r="DOJ96" s="26"/>
      <c r="DOK96" s="26"/>
      <c r="DOL96" s="26"/>
      <c r="DOM96" s="26"/>
      <c r="DON96" s="26"/>
      <c r="DOO96" s="26"/>
      <c r="DOP96" s="26"/>
      <c r="DOQ96" s="26"/>
      <c r="DOR96" s="26"/>
      <c r="DOS96" s="26"/>
      <c r="DOT96" s="26"/>
      <c r="DOU96" s="26"/>
      <c r="DOV96" s="26"/>
      <c r="DOW96" s="26"/>
      <c r="DOX96" s="26"/>
      <c r="DOY96" s="26"/>
      <c r="DOZ96" s="26"/>
      <c r="DPA96" s="26"/>
      <c r="DPB96" s="26"/>
      <c r="DPC96" s="26"/>
      <c r="DPD96" s="26"/>
      <c r="DPE96" s="26"/>
      <c r="DPF96" s="26"/>
      <c r="DPG96" s="26"/>
      <c r="DPH96" s="26"/>
      <c r="DPI96" s="26"/>
      <c r="DPJ96" s="26"/>
      <c r="DPK96" s="26"/>
      <c r="DPL96" s="26"/>
      <c r="DPM96" s="26"/>
      <c r="DPN96" s="26"/>
      <c r="DPO96" s="26"/>
      <c r="DPP96" s="26"/>
      <c r="DPQ96" s="26"/>
      <c r="DPR96" s="26"/>
      <c r="DPS96" s="26"/>
      <c r="DPT96" s="26"/>
      <c r="DPU96" s="26"/>
      <c r="DPV96" s="26"/>
      <c r="DPW96" s="26"/>
      <c r="DPX96" s="26"/>
      <c r="DPY96" s="26"/>
      <c r="DPZ96" s="26"/>
      <c r="DQA96" s="26"/>
      <c r="DQB96" s="26"/>
      <c r="DQC96" s="26"/>
      <c r="DQD96" s="26"/>
      <c r="DQE96" s="26"/>
      <c r="DQF96" s="26"/>
      <c r="DQG96" s="26"/>
      <c r="DQH96" s="26"/>
      <c r="DQI96" s="26"/>
      <c r="DQJ96" s="26"/>
      <c r="DQK96" s="26"/>
      <c r="DQL96" s="26"/>
      <c r="DQM96" s="26"/>
      <c r="DQN96" s="26"/>
      <c r="DQO96" s="26"/>
      <c r="DQP96" s="26"/>
      <c r="DQQ96" s="26"/>
      <c r="DQR96" s="26"/>
      <c r="DQS96" s="26"/>
      <c r="DQT96" s="26"/>
      <c r="DQU96" s="26"/>
      <c r="DQV96" s="26"/>
      <c r="DQW96" s="26"/>
      <c r="DQX96" s="26"/>
      <c r="DQY96" s="26"/>
      <c r="DQZ96" s="26"/>
      <c r="DRA96" s="26"/>
      <c r="DRB96" s="26"/>
      <c r="DRC96" s="26"/>
      <c r="DRD96" s="26"/>
      <c r="DRE96" s="26"/>
      <c r="DRF96" s="26"/>
      <c r="DRG96" s="26"/>
      <c r="DRH96" s="26"/>
      <c r="DRI96" s="26"/>
      <c r="DRJ96" s="26"/>
      <c r="DRK96" s="26"/>
      <c r="DRL96" s="26"/>
      <c r="DRM96" s="26"/>
      <c r="DRN96" s="26"/>
      <c r="DRO96" s="26"/>
      <c r="DRP96" s="26"/>
      <c r="DRQ96" s="26"/>
      <c r="DRR96" s="26"/>
      <c r="DRS96" s="26"/>
      <c r="DRT96" s="26"/>
      <c r="DRU96" s="26"/>
      <c r="DRV96" s="26"/>
      <c r="DRW96" s="26"/>
      <c r="DRX96" s="26"/>
      <c r="DRY96" s="26"/>
      <c r="DRZ96" s="26"/>
      <c r="DSA96" s="26"/>
      <c r="DSB96" s="26"/>
      <c r="DSC96" s="26"/>
      <c r="DSD96" s="26"/>
      <c r="DSE96" s="26"/>
      <c r="DSF96" s="26"/>
      <c r="DSG96" s="26"/>
      <c r="DSH96" s="26"/>
      <c r="DSI96" s="26"/>
      <c r="DSJ96" s="26"/>
      <c r="DSK96" s="26"/>
      <c r="DSL96" s="26"/>
      <c r="DSM96" s="26"/>
      <c r="DSN96" s="26"/>
      <c r="DSO96" s="26"/>
      <c r="DSP96" s="26"/>
      <c r="DSQ96" s="26"/>
      <c r="DSR96" s="26"/>
      <c r="DSS96" s="26"/>
      <c r="DST96" s="26"/>
      <c r="DSU96" s="26"/>
      <c r="DSV96" s="26"/>
      <c r="DSW96" s="26"/>
      <c r="DSX96" s="26"/>
      <c r="DSY96" s="26"/>
      <c r="DSZ96" s="26"/>
      <c r="DTA96" s="26"/>
      <c r="DTB96" s="26"/>
      <c r="DTC96" s="26"/>
      <c r="DTD96" s="26"/>
      <c r="DTE96" s="26"/>
      <c r="DTF96" s="26"/>
      <c r="DTG96" s="26"/>
      <c r="DTH96" s="26"/>
      <c r="DTI96" s="26"/>
      <c r="DTJ96" s="26"/>
      <c r="DTK96" s="26"/>
      <c r="DTL96" s="26"/>
      <c r="DTM96" s="26"/>
      <c r="DTN96" s="26"/>
      <c r="DTO96" s="26"/>
      <c r="DTP96" s="26"/>
      <c r="DTQ96" s="26"/>
      <c r="DTR96" s="26"/>
      <c r="DTS96" s="26"/>
      <c r="DTT96" s="26"/>
      <c r="DTU96" s="26"/>
      <c r="DTV96" s="26"/>
      <c r="DTW96" s="26"/>
      <c r="DTX96" s="26"/>
      <c r="DTY96" s="26"/>
      <c r="DTZ96" s="26"/>
      <c r="DUA96" s="26"/>
      <c r="DUB96" s="26"/>
      <c r="DUC96" s="26"/>
      <c r="DUD96" s="26"/>
      <c r="DUE96" s="26"/>
      <c r="DUF96" s="26"/>
      <c r="DUG96" s="26"/>
      <c r="DUH96" s="26"/>
      <c r="DUI96" s="26"/>
      <c r="DUJ96" s="26"/>
      <c r="DUK96" s="26"/>
      <c r="DUL96" s="26"/>
      <c r="DUM96" s="26"/>
      <c r="DUN96" s="26"/>
      <c r="DUO96" s="26"/>
      <c r="DUP96" s="26"/>
      <c r="DUQ96" s="26"/>
      <c r="DUR96" s="26"/>
      <c r="DUS96" s="26"/>
      <c r="DUT96" s="26"/>
      <c r="DUU96" s="26"/>
      <c r="DUV96" s="26"/>
      <c r="DUW96" s="26"/>
      <c r="DUX96" s="26"/>
      <c r="DUY96" s="26"/>
      <c r="DUZ96" s="26"/>
      <c r="DVA96" s="26"/>
      <c r="DVB96" s="26"/>
      <c r="DVC96" s="26"/>
      <c r="DVD96" s="26"/>
      <c r="DVE96" s="26"/>
      <c r="DVF96" s="26"/>
      <c r="DVG96" s="26"/>
      <c r="DVH96" s="26"/>
      <c r="DVI96" s="26"/>
      <c r="DVJ96" s="26"/>
      <c r="DVK96" s="26"/>
      <c r="DVL96" s="26"/>
      <c r="DVM96" s="26"/>
      <c r="DVN96" s="26"/>
      <c r="DVO96" s="26"/>
      <c r="DVP96" s="26"/>
      <c r="DVQ96" s="26"/>
      <c r="DVR96" s="26"/>
      <c r="DVS96" s="26"/>
      <c r="DVT96" s="26"/>
      <c r="DVU96" s="26"/>
      <c r="DVV96" s="26"/>
      <c r="DVW96" s="26"/>
      <c r="DVX96" s="26"/>
      <c r="DVY96" s="26"/>
      <c r="DVZ96" s="26"/>
      <c r="DWA96" s="26"/>
      <c r="DWB96" s="26"/>
      <c r="DWC96" s="26"/>
      <c r="DWD96" s="26"/>
      <c r="DWE96" s="26"/>
      <c r="DWF96" s="26"/>
      <c r="DWG96" s="26"/>
      <c r="DWH96" s="26"/>
      <c r="DWI96" s="26"/>
      <c r="DWJ96" s="26"/>
      <c r="DWK96" s="26"/>
      <c r="DWL96" s="26"/>
      <c r="DWM96" s="26"/>
      <c r="DWN96" s="26"/>
      <c r="DWO96" s="26"/>
      <c r="DWP96" s="26"/>
      <c r="DWQ96" s="26"/>
      <c r="DWR96" s="26"/>
      <c r="DWS96" s="26"/>
      <c r="DWT96" s="26"/>
      <c r="DWU96" s="26"/>
      <c r="DWV96" s="26"/>
      <c r="DWW96" s="26"/>
      <c r="DWX96" s="26"/>
      <c r="DWY96" s="26"/>
      <c r="DWZ96" s="26"/>
      <c r="DXA96" s="26"/>
      <c r="DXB96" s="26"/>
      <c r="DXC96" s="26"/>
      <c r="DXD96" s="26"/>
      <c r="DXE96" s="26"/>
      <c r="DXF96" s="26"/>
      <c r="DXG96" s="26"/>
      <c r="DXH96" s="26"/>
      <c r="DXI96" s="26"/>
      <c r="DXJ96" s="26"/>
      <c r="DXK96" s="26"/>
      <c r="DXL96" s="26"/>
      <c r="DXM96" s="26"/>
      <c r="DXN96" s="26"/>
      <c r="DXO96" s="26"/>
      <c r="DXP96" s="26"/>
      <c r="DXQ96" s="26"/>
      <c r="DXR96" s="26"/>
      <c r="DXS96" s="26"/>
      <c r="DXT96" s="26"/>
      <c r="DXU96" s="26"/>
      <c r="DXV96" s="26"/>
      <c r="DXW96" s="26"/>
      <c r="DXX96" s="26"/>
      <c r="DXY96" s="26"/>
      <c r="DXZ96" s="26"/>
      <c r="DYA96" s="26"/>
      <c r="DYB96" s="26"/>
      <c r="DYC96" s="26"/>
      <c r="DYD96" s="26"/>
      <c r="DYE96" s="26"/>
      <c r="DYF96" s="26"/>
      <c r="DYG96" s="26"/>
      <c r="DYH96" s="26"/>
      <c r="DYI96" s="26"/>
      <c r="DYJ96" s="26"/>
      <c r="DYK96" s="26"/>
      <c r="DYL96" s="26"/>
      <c r="DYM96" s="26"/>
      <c r="DYN96" s="26"/>
      <c r="DYO96" s="26"/>
      <c r="DYP96" s="26"/>
      <c r="DYQ96" s="26"/>
      <c r="DYR96" s="26"/>
      <c r="DYS96" s="26"/>
      <c r="DYT96" s="26"/>
      <c r="DYU96" s="26"/>
      <c r="DYV96" s="26"/>
      <c r="DYW96" s="26"/>
      <c r="DYX96" s="26"/>
      <c r="DYY96" s="26"/>
      <c r="DYZ96" s="26"/>
      <c r="DZA96" s="26"/>
      <c r="DZB96" s="26"/>
      <c r="DZC96" s="26"/>
      <c r="DZD96" s="26"/>
      <c r="DZE96" s="26"/>
      <c r="DZF96" s="26"/>
      <c r="DZG96" s="26"/>
      <c r="DZH96" s="26"/>
      <c r="DZI96" s="26"/>
      <c r="DZJ96" s="26"/>
      <c r="DZK96" s="26"/>
      <c r="DZL96" s="26"/>
      <c r="DZM96" s="26"/>
      <c r="DZN96" s="26"/>
      <c r="DZO96" s="26"/>
      <c r="DZP96" s="26"/>
      <c r="DZQ96" s="26"/>
      <c r="DZR96" s="26"/>
      <c r="DZS96" s="26"/>
      <c r="DZT96" s="26"/>
      <c r="DZU96" s="26"/>
      <c r="DZV96" s="26"/>
      <c r="DZW96" s="26"/>
      <c r="DZX96" s="26"/>
      <c r="DZY96" s="26"/>
      <c r="DZZ96" s="26"/>
      <c r="EAA96" s="26"/>
      <c r="EAB96" s="26"/>
      <c r="EAC96" s="26"/>
      <c r="EAD96" s="26"/>
      <c r="EAE96" s="26"/>
      <c r="EAF96" s="26"/>
      <c r="EAG96" s="26"/>
      <c r="EAH96" s="26"/>
      <c r="EAI96" s="26"/>
      <c r="EAJ96" s="26"/>
      <c r="EAK96" s="26"/>
      <c r="EAL96" s="26"/>
      <c r="EAM96" s="26"/>
      <c r="EAN96" s="26"/>
      <c r="EAO96" s="26"/>
      <c r="EAP96" s="26"/>
      <c r="EAQ96" s="26"/>
      <c r="EAR96" s="26"/>
      <c r="EAS96" s="26"/>
      <c r="EAT96" s="26"/>
      <c r="EAU96" s="26"/>
      <c r="EAV96" s="26"/>
      <c r="EAW96" s="26"/>
      <c r="EAX96" s="26"/>
      <c r="EAY96" s="26"/>
      <c r="EAZ96" s="26"/>
      <c r="EBA96" s="26"/>
      <c r="EBB96" s="26"/>
      <c r="EBC96" s="26"/>
      <c r="EBD96" s="26"/>
      <c r="EBE96" s="26"/>
      <c r="EBF96" s="26"/>
      <c r="EBG96" s="26"/>
      <c r="EBH96" s="26"/>
      <c r="EBI96" s="26"/>
      <c r="EBJ96" s="26"/>
      <c r="EBK96" s="26"/>
      <c r="EBL96" s="26"/>
      <c r="EBM96" s="26"/>
      <c r="EBN96" s="26"/>
      <c r="EBO96" s="26"/>
      <c r="EBP96" s="26"/>
      <c r="EBQ96" s="26"/>
      <c r="EBR96" s="26"/>
      <c r="EBS96" s="26"/>
      <c r="EBT96" s="26"/>
      <c r="EBU96" s="26"/>
      <c r="EBV96" s="26"/>
      <c r="EBW96" s="26"/>
      <c r="EBX96" s="26"/>
      <c r="EBY96" s="26"/>
      <c r="EBZ96" s="26"/>
      <c r="ECA96" s="26"/>
      <c r="ECB96" s="26"/>
      <c r="ECC96" s="26"/>
      <c r="ECD96" s="26"/>
      <c r="ECE96" s="26"/>
      <c r="ECF96" s="26"/>
      <c r="ECG96" s="26"/>
      <c r="ECH96" s="26"/>
      <c r="ECI96" s="26"/>
      <c r="ECJ96" s="26"/>
      <c r="ECK96" s="26"/>
      <c r="ECL96" s="26"/>
      <c r="ECM96" s="26"/>
      <c r="ECN96" s="26"/>
      <c r="ECO96" s="26"/>
      <c r="ECP96" s="26"/>
      <c r="ECQ96" s="26"/>
      <c r="ECR96" s="26"/>
      <c r="ECS96" s="26"/>
      <c r="ECT96" s="26"/>
      <c r="ECU96" s="26"/>
      <c r="ECV96" s="26"/>
      <c r="ECW96" s="26"/>
      <c r="ECX96" s="26"/>
      <c r="ECY96" s="26"/>
      <c r="ECZ96" s="26"/>
      <c r="EDA96" s="26"/>
      <c r="EDB96" s="26"/>
      <c r="EDC96" s="26"/>
      <c r="EDD96" s="26"/>
      <c r="EDE96" s="26"/>
      <c r="EDF96" s="26"/>
      <c r="EDG96" s="26"/>
      <c r="EDH96" s="26"/>
      <c r="EDI96" s="26"/>
      <c r="EDJ96" s="26"/>
      <c r="EDK96" s="26"/>
      <c r="EDL96" s="26"/>
      <c r="EDM96" s="26"/>
      <c r="EDN96" s="26"/>
      <c r="EDO96" s="26"/>
      <c r="EDP96" s="26"/>
      <c r="EDQ96" s="26"/>
      <c r="EDR96" s="26"/>
      <c r="EDS96" s="26"/>
      <c r="EDT96" s="26"/>
      <c r="EDU96" s="26"/>
    </row>
    <row r="97" s="3" customFormat="1" spans="1:3505">
      <c r="A97" s="1"/>
      <c r="B97" s="1"/>
      <c r="C97" s="5"/>
      <c r="D97" s="16" t="s">
        <v>77</v>
      </c>
      <c r="E97" s="17" t="s">
        <v>89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>
        <v>3</v>
      </c>
      <c r="R97" s="15"/>
      <c r="S97" s="15"/>
      <c r="T97" s="15"/>
      <c r="U97" s="15"/>
      <c r="V97" s="15"/>
      <c r="W97" s="15">
        <v>16</v>
      </c>
      <c r="X97" s="15">
        <v>176</v>
      </c>
      <c r="Y97" s="15"/>
      <c r="Z97" s="15"/>
      <c r="AA97" s="15">
        <v>67</v>
      </c>
      <c r="AB97" s="15"/>
      <c r="AC97" s="15"/>
      <c r="AD97" s="15">
        <v>5</v>
      </c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>
        <v>1</v>
      </c>
      <c r="AP97" s="15"/>
      <c r="AQ97" s="15"/>
      <c r="AR97" s="15"/>
      <c r="AS97" s="15"/>
      <c r="AT97" s="15"/>
      <c r="AU97" s="15">
        <v>3</v>
      </c>
      <c r="AV97" s="15"/>
      <c r="AW97" s="15"/>
      <c r="AX97" s="15"/>
      <c r="AY97" s="15">
        <v>1</v>
      </c>
      <c r="AZ97" s="15"/>
      <c r="BA97" s="15"/>
      <c r="BB97" s="15"/>
      <c r="BC97" s="15"/>
      <c r="BD97" s="15"/>
      <c r="BE97" s="15"/>
      <c r="BF97" s="15"/>
      <c r="BG97" s="15"/>
      <c r="BH97" s="15"/>
      <c r="BI97" s="15">
        <v>1</v>
      </c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>
        <v>1</v>
      </c>
      <c r="CD97" s="15"/>
      <c r="CE97" s="15"/>
      <c r="CF97" s="15"/>
      <c r="CG97" s="15"/>
      <c r="CH97" s="15">
        <v>2</v>
      </c>
      <c r="CI97" s="15"/>
      <c r="CJ97" s="15"/>
      <c r="CK97" s="15">
        <v>1</v>
      </c>
      <c r="CL97" s="15"/>
      <c r="CM97" s="15"/>
      <c r="CN97" s="15"/>
      <c r="CO97" s="15">
        <v>7</v>
      </c>
      <c r="CP97" s="15">
        <v>10</v>
      </c>
      <c r="CQ97" s="15"/>
      <c r="CR97" s="15"/>
      <c r="CS97" s="15"/>
      <c r="CT97" s="15"/>
      <c r="CU97" s="15">
        <v>1</v>
      </c>
      <c r="CV97" s="15">
        <v>8</v>
      </c>
      <c r="CW97" s="15">
        <v>59</v>
      </c>
      <c r="CX97" s="15"/>
      <c r="CY97" s="15"/>
      <c r="CZ97" s="15">
        <v>4</v>
      </c>
      <c r="DA97" s="15"/>
      <c r="DB97" s="15"/>
      <c r="DC97" s="15"/>
      <c r="DD97" s="15">
        <v>5</v>
      </c>
      <c r="DE97" s="15">
        <v>13</v>
      </c>
      <c r="DF97" s="15"/>
      <c r="DG97" s="15">
        <v>2</v>
      </c>
      <c r="DH97" s="15"/>
      <c r="DI97" s="15">
        <v>3</v>
      </c>
      <c r="DJ97" s="15"/>
      <c r="DK97" s="15"/>
      <c r="DL97" s="15"/>
      <c r="DM97" s="15"/>
      <c r="DN97" s="15">
        <v>1</v>
      </c>
      <c r="DO97" s="15"/>
      <c r="DP97" s="15"/>
      <c r="DQ97" s="15"/>
      <c r="DR97" s="15"/>
      <c r="DS97" s="15"/>
      <c r="DT97" s="15"/>
      <c r="DU97" s="15"/>
      <c r="DV97" s="15">
        <v>2</v>
      </c>
      <c r="DW97" s="15"/>
      <c r="DX97" s="15"/>
      <c r="DY97" s="15"/>
      <c r="DZ97" s="15"/>
      <c r="EA97" s="15"/>
      <c r="EB97" s="15"/>
      <c r="EC97" s="15">
        <v>4</v>
      </c>
      <c r="ED97" s="15"/>
      <c r="EE97" s="15"/>
      <c r="EF97" s="15"/>
      <c r="EG97" s="15"/>
      <c r="EH97" s="15"/>
      <c r="EI97" s="15"/>
      <c r="EJ97" s="15">
        <v>20</v>
      </c>
      <c r="EK97" s="15"/>
      <c r="EL97" s="15">
        <v>4</v>
      </c>
      <c r="EM97" s="15">
        <v>2</v>
      </c>
      <c r="EN97" s="15"/>
      <c r="EO97" s="15"/>
      <c r="EP97" s="15"/>
      <c r="EQ97" s="15"/>
      <c r="ER97" s="15"/>
      <c r="ES97" s="15"/>
      <c r="ET97" s="15">
        <v>9</v>
      </c>
      <c r="EU97" s="15"/>
      <c r="EV97" s="15">
        <v>5</v>
      </c>
      <c r="EW97" s="15"/>
      <c r="EX97" s="15"/>
      <c r="EY97" s="15"/>
      <c r="EZ97" s="15"/>
      <c r="FA97" s="15">
        <v>2</v>
      </c>
      <c r="FB97" s="15">
        <v>3</v>
      </c>
      <c r="FC97" s="15"/>
      <c r="FD97" s="15"/>
      <c r="FE97" s="15">
        <v>2</v>
      </c>
      <c r="FF97" s="15"/>
      <c r="FG97" s="15"/>
      <c r="FH97" s="15"/>
      <c r="FI97" s="15"/>
      <c r="FJ97" s="15"/>
      <c r="FK97" s="15">
        <v>5</v>
      </c>
      <c r="FL97" s="15">
        <v>2</v>
      </c>
      <c r="FM97" s="15"/>
      <c r="FN97" s="15"/>
      <c r="FO97" s="15">
        <v>4</v>
      </c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22"/>
      <c r="PC97" s="22"/>
      <c r="PD97" s="22"/>
      <c r="PE97" s="22"/>
      <c r="PF97" s="22"/>
      <c r="PG97" s="22"/>
      <c r="PH97" s="22"/>
      <c r="PI97" s="22"/>
      <c r="PJ97" s="22"/>
      <c r="PK97" s="22"/>
      <c r="PL97" s="22"/>
      <c r="PM97" s="22"/>
      <c r="PN97" s="22"/>
      <c r="PO97" s="22"/>
      <c r="PP97" s="22"/>
      <c r="PQ97" s="22"/>
      <c r="PR97" s="22"/>
      <c r="PS97" s="22"/>
      <c r="PT97" s="22"/>
      <c r="PU97" s="22"/>
      <c r="PV97" s="22"/>
      <c r="PW97" s="22"/>
      <c r="PX97" s="22"/>
      <c r="PY97" s="22"/>
      <c r="PZ97" s="22"/>
      <c r="QA97" s="22"/>
      <c r="QB97" s="22"/>
      <c r="QC97" s="22"/>
      <c r="QD97" s="22"/>
      <c r="QE97" s="22"/>
      <c r="QF97" s="22"/>
      <c r="QG97" s="22"/>
      <c r="QH97" s="22"/>
      <c r="QI97" s="22"/>
      <c r="QJ97" s="22"/>
      <c r="QK97" s="22"/>
      <c r="QL97" s="22"/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/>
      <c r="RB97" s="22"/>
      <c r="RC97" s="22"/>
      <c r="RD97" s="22"/>
      <c r="RE97" s="22"/>
      <c r="RF97" s="22"/>
      <c r="RG97" s="22"/>
      <c r="RH97" s="22"/>
      <c r="RI97" s="22"/>
      <c r="RJ97" s="22"/>
      <c r="RK97" s="22"/>
      <c r="RL97" s="22"/>
      <c r="RM97" s="22"/>
      <c r="RN97" s="22"/>
      <c r="RO97" s="22"/>
      <c r="RP97" s="22"/>
      <c r="RQ97" s="22"/>
      <c r="RR97" s="22"/>
      <c r="RS97" s="22"/>
      <c r="RT97" s="22"/>
      <c r="RU97" s="22"/>
      <c r="RV97" s="22"/>
      <c r="RW97" s="22"/>
      <c r="RX97" s="22"/>
      <c r="RY97" s="22"/>
      <c r="RZ97" s="22"/>
      <c r="SA97" s="22"/>
      <c r="SB97" s="22"/>
      <c r="SC97" s="22"/>
      <c r="SD97" s="22"/>
      <c r="SE97" s="22"/>
      <c r="SF97" s="22"/>
      <c r="SG97" s="22"/>
      <c r="SH97" s="22"/>
      <c r="SI97" s="22"/>
      <c r="SJ97" s="22"/>
      <c r="SK97" s="22"/>
      <c r="SL97" s="22"/>
      <c r="SM97" s="22"/>
      <c r="SN97" s="22"/>
      <c r="SO97" s="22"/>
      <c r="SP97" s="22"/>
      <c r="SQ97" s="22"/>
      <c r="SR97" s="22"/>
      <c r="SS97" s="22"/>
      <c r="ST97" s="22"/>
      <c r="SU97" s="22"/>
      <c r="SV97" s="22"/>
      <c r="SW97" s="22"/>
      <c r="SX97" s="22"/>
      <c r="SY97" s="22"/>
      <c r="SZ97" s="22"/>
      <c r="TA97" s="22"/>
      <c r="TB97" s="22"/>
      <c r="TC97" s="22"/>
      <c r="TD97" s="22"/>
      <c r="TE97" s="22"/>
      <c r="TF97" s="22"/>
      <c r="TG97" s="22"/>
      <c r="TH97" s="22"/>
      <c r="TI97" s="22"/>
      <c r="TJ97" s="22"/>
      <c r="TK97" s="22"/>
      <c r="TL97" s="22"/>
      <c r="TM97" s="22"/>
      <c r="TN97" s="22"/>
      <c r="TO97" s="22"/>
      <c r="TP97" s="22"/>
      <c r="TQ97" s="22"/>
      <c r="TR97" s="22"/>
      <c r="TS97" s="22"/>
      <c r="TT97" s="22"/>
      <c r="TU97" s="22"/>
      <c r="TV97" s="22"/>
      <c r="TW97" s="22"/>
      <c r="TX97" s="22"/>
      <c r="TY97" s="22"/>
      <c r="TZ97" s="22"/>
      <c r="UA97" s="22"/>
      <c r="UB97" s="22"/>
      <c r="UC97" s="22"/>
      <c r="UD97" s="22"/>
      <c r="UE97" s="22"/>
      <c r="UF97" s="22"/>
      <c r="UG97" s="22"/>
      <c r="UH97" s="22"/>
      <c r="UI97" s="22"/>
      <c r="UJ97" s="22"/>
      <c r="UK97" s="22"/>
      <c r="UL97" s="22"/>
      <c r="UM97" s="22"/>
      <c r="UN97" s="22"/>
      <c r="UO97" s="22"/>
      <c r="UP97" s="22"/>
      <c r="UQ97" s="22"/>
      <c r="UR97" s="22"/>
      <c r="US97" s="22"/>
      <c r="UT97" s="22"/>
      <c r="UU97" s="22"/>
      <c r="UV97" s="22"/>
      <c r="UW97" s="22"/>
      <c r="UX97" s="22"/>
      <c r="UY97" s="22"/>
      <c r="UZ97" s="22"/>
      <c r="VA97" s="22"/>
      <c r="VB97" s="22"/>
      <c r="VC97" s="22"/>
      <c r="VD97" s="22"/>
      <c r="VE97" s="22"/>
      <c r="VF97" s="22"/>
      <c r="VG97" s="22"/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/>
      <c r="VS97" s="22"/>
      <c r="VT97" s="22"/>
      <c r="VU97" s="22"/>
      <c r="VV97" s="22"/>
      <c r="VW97" s="22"/>
      <c r="VX97" s="22"/>
      <c r="VY97" s="22"/>
      <c r="VZ97" s="22"/>
      <c r="WA97" s="22"/>
      <c r="WB97" s="22"/>
      <c r="WC97" s="22"/>
      <c r="WD97" s="22"/>
      <c r="WE97" s="22"/>
      <c r="WF97" s="22"/>
      <c r="WG97" s="22"/>
      <c r="WH97" s="22"/>
      <c r="WI97" s="22"/>
      <c r="WJ97" s="22"/>
      <c r="WK97" s="22"/>
      <c r="WL97" s="22"/>
      <c r="WM97" s="22"/>
      <c r="WN97" s="22"/>
      <c r="WO97" s="22"/>
      <c r="WP97" s="22"/>
      <c r="WQ97" s="22"/>
      <c r="WR97" s="22"/>
      <c r="WS97" s="22"/>
      <c r="WT97" s="22"/>
      <c r="WU97" s="22"/>
      <c r="WV97" s="22"/>
      <c r="WW97" s="22"/>
      <c r="WX97" s="22"/>
      <c r="WY97" s="22"/>
      <c r="WZ97" s="22"/>
      <c r="XA97" s="22"/>
      <c r="XB97" s="22"/>
      <c r="XC97" s="22"/>
      <c r="XD97" s="22"/>
      <c r="XE97" s="22"/>
      <c r="XF97" s="22"/>
      <c r="XG97" s="22"/>
      <c r="XH97" s="22"/>
      <c r="XI97" s="22"/>
      <c r="XJ97" s="22"/>
      <c r="XK97" s="22"/>
      <c r="XL97" s="22"/>
      <c r="XM97" s="22"/>
      <c r="XN97" s="22"/>
      <c r="XO97" s="22"/>
      <c r="XP97" s="22"/>
      <c r="XQ97" s="22"/>
      <c r="XR97" s="22"/>
      <c r="XS97" s="22"/>
      <c r="XT97" s="22"/>
      <c r="XU97" s="22"/>
      <c r="XV97" s="22"/>
      <c r="XW97" s="22"/>
      <c r="XX97" s="22"/>
      <c r="XY97" s="22"/>
      <c r="XZ97" s="22"/>
      <c r="YA97" s="22"/>
      <c r="YB97" s="22"/>
      <c r="YC97" s="22"/>
      <c r="YD97" s="22"/>
      <c r="YE97" s="22"/>
      <c r="YF97" s="22"/>
      <c r="YG97" s="22"/>
      <c r="YH97" s="22"/>
      <c r="YI97" s="22"/>
      <c r="YJ97" s="22"/>
      <c r="YK97" s="22"/>
      <c r="YL97" s="22"/>
      <c r="YM97" s="22"/>
      <c r="YN97" s="22"/>
      <c r="YO97" s="22"/>
      <c r="YP97" s="22"/>
      <c r="YQ97" s="22"/>
      <c r="YR97" s="22"/>
      <c r="YS97" s="22"/>
      <c r="YT97" s="22"/>
      <c r="YU97" s="22"/>
      <c r="YV97" s="22"/>
      <c r="YW97" s="22"/>
      <c r="YX97" s="22"/>
      <c r="YY97" s="22"/>
      <c r="YZ97" s="22"/>
      <c r="ZA97" s="22"/>
      <c r="ZB97" s="22"/>
      <c r="ZC97" s="22"/>
      <c r="ZD97" s="22"/>
      <c r="ZE97" s="22"/>
      <c r="ZF97" s="22"/>
      <c r="ZG97" s="22"/>
      <c r="ZH97" s="22"/>
      <c r="ZI97" s="22"/>
      <c r="ZJ97" s="22"/>
      <c r="ZK97" s="22"/>
      <c r="ZL97" s="22"/>
      <c r="ZM97" s="22"/>
      <c r="ZN97" s="22"/>
      <c r="ZO97" s="22"/>
      <c r="ZP97" s="22"/>
      <c r="ZQ97" s="22"/>
      <c r="ZR97" s="22"/>
      <c r="ZS97" s="22"/>
      <c r="ZT97" s="22"/>
      <c r="ZU97" s="22"/>
      <c r="ZV97" s="22"/>
      <c r="ZW97" s="22"/>
      <c r="ZX97" s="22"/>
      <c r="ZY97" s="22"/>
      <c r="ZZ97" s="22"/>
      <c r="AAA97" s="22"/>
      <c r="AAB97" s="22"/>
      <c r="AAC97" s="22"/>
      <c r="AAD97" s="22"/>
      <c r="AAE97" s="22"/>
      <c r="AAF97" s="22"/>
      <c r="AAG97" s="22"/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/>
      <c r="AAT97" s="22"/>
      <c r="AAU97" s="22"/>
      <c r="AAV97" s="22"/>
      <c r="AAW97" s="22"/>
      <c r="AAX97" s="22"/>
      <c r="AAY97" s="22"/>
      <c r="AAZ97" s="22"/>
      <c r="ABA97" s="22"/>
      <c r="ABB97" s="22"/>
      <c r="ABC97" s="22"/>
      <c r="ABD97" s="22"/>
      <c r="ABE97" s="22"/>
      <c r="ABF97" s="22"/>
      <c r="ABG97" s="22"/>
      <c r="ABH97" s="22"/>
      <c r="ABI97" s="22"/>
      <c r="ABJ97" s="22"/>
      <c r="ABK97" s="22"/>
      <c r="ABL97" s="22"/>
      <c r="ABM97" s="22"/>
      <c r="ABN97" s="22"/>
      <c r="ABO97" s="22"/>
      <c r="ABP97" s="22"/>
      <c r="ABQ97" s="22"/>
      <c r="ABR97" s="22"/>
      <c r="ABS97" s="22"/>
      <c r="ABT97" s="22"/>
      <c r="ABU97" s="22"/>
      <c r="ABV97" s="22"/>
      <c r="ABW97" s="22"/>
      <c r="ABX97" s="22"/>
      <c r="ABY97" s="22"/>
      <c r="ABZ97" s="22"/>
      <c r="ACA97" s="22"/>
      <c r="ACB97" s="22"/>
      <c r="ACC97" s="22"/>
      <c r="ACD97" s="22"/>
      <c r="ACE97" s="22"/>
      <c r="ACF97" s="22"/>
      <c r="ACG97" s="22"/>
      <c r="ACH97" s="22"/>
      <c r="ACI97" s="22"/>
      <c r="ACJ97" s="22"/>
      <c r="ACK97" s="22"/>
      <c r="ACL97" s="22"/>
      <c r="ACM97" s="22"/>
      <c r="ACN97" s="22"/>
      <c r="ACO97" s="22"/>
      <c r="ACP97" s="22"/>
      <c r="ACQ97" s="22"/>
      <c r="ACR97" s="22"/>
      <c r="ACS97" s="22"/>
      <c r="ACT97" s="22"/>
      <c r="ACU97" s="22"/>
      <c r="ACV97" s="22"/>
      <c r="ACW97" s="22"/>
      <c r="ACX97" s="22"/>
      <c r="ACY97" s="22"/>
      <c r="ACZ97" s="22"/>
      <c r="ADA97" s="22"/>
      <c r="ADB97" s="22"/>
      <c r="ADC97" s="22"/>
      <c r="ADD97" s="22"/>
      <c r="ADE97" s="22"/>
      <c r="ADF97" s="22"/>
      <c r="ADG97" s="22"/>
      <c r="ADH97" s="22"/>
      <c r="ADI97" s="22"/>
      <c r="ADJ97" s="22"/>
      <c r="ADK97" s="22"/>
      <c r="ADL97" s="22"/>
      <c r="ADM97" s="22"/>
      <c r="ADN97" s="22"/>
      <c r="ADO97" s="22"/>
      <c r="ADP97" s="22"/>
      <c r="ADQ97" s="22"/>
      <c r="ADR97" s="22"/>
      <c r="ADS97" s="22"/>
      <c r="ADT97" s="22"/>
      <c r="ADU97" s="22"/>
      <c r="ADV97" s="22"/>
      <c r="ADW97" s="22"/>
      <c r="ADX97" s="22"/>
      <c r="ADY97" s="22"/>
      <c r="ADZ97" s="22"/>
      <c r="AEA97" s="22"/>
      <c r="AEB97" s="22"/>
      <c r="AEC97" s="22"/>
      <c r="AED97" s="22"/>
      <c r="AEE97" s="22"/>
      <c r="AEF97" s="22"/>
      <c r="AEG97" s="22"/>
      <c r="AEH97" s="22"/>
      <c r="AEI97" s="22"/>
      <c r="AEJ97" s="22"/>
      <c r="AEK97" s="22"/>
      <c r="AEL97" s="22"/>
      <c r="AEM97" s="22"/>
      <c r="AEN97" s="22"/>
      <c r="AEO97" s="22"/>
      <c r="AEP97" s="22"/>
      <c r="AEQ97" s="22"/>
      <c r="AER97" s="22"/>
      <c r="AES97" s="22"/>
      <c r="AET97" s="22"/>
      <c r="AEU97" s="22"/>
      <c r="AEV97" s="22"/>
      <c r="AEW97" s="22"/>
      <c r="AEX97" s="22"/>
      <c r="AEY97" s="22"/>
      <c r="AEZ97" s="22"/>
      <c r="AFA97" s="22"/>
      <c r="AFB97" s="22"/>
      <c r="AFC97" s="22"/>
      <c r="AFD97" s="22"/>
      <c r="AFE97" s="22"/>
      <c r="AFF97" s="22"/>
      <c r="AFG97" s="22"/>
      <c r="AFH97" s="22"/>
      <c r="AFI97" s="22"/>
      <c r="AFJ97" s="22"/>
      <c r="AFK97" s="22"/>
      <c r="AFL97" s="22"/>
      <c r="AFM97" s="22"/>
      <c r="AFN97" s="22"/>
      <c r="AFO97" s="22"/>
      <c r="AFP97" s="22"/>
      <c r="AFQ97" s="22"/>
      <c r="AFR97" s="22"/>
      <c r="AFS97" s="22"/>
      <c r="AFT97" s="22"/>
      <c r="AFU97" s="22"/>
      <c r="AFV97" s="22"/>
      <c r="AFW97" s="22"/>
      <c r="AFX97" s="22"/>
      <c r="AFY97" s="22"/>
      <c r="AFZ97" s="22"/>
      <c r="AGA97" s="22"/>
      <c r="AGB97" s="22"/>
      <c r="AGC97" s="22"/>
      <c r="AGD97" s="22"/>
      <c r="AGE97" s="22"/>
      <c r="AGF97" s="22"/>
      <c r="AGG97" s="22"/>
      <c r="AGH97" s="22"/>
      <c r="AGI97" s="22"/>
      <c r="AGJ97" s="22"/>
      <c r="AGK97" s="22"/>
      <c r="AGL97" s="22"/>
      <c r="AGM97" s="22"/>
      <c r="AGN97" s="22"/>
      <c r="AGO97" s="22"/>
      <c r="AGP97" s="22"/>
      <c r="AGQ97" s="22"/>
      <c r="AGR97" s="22"/>
      <c r="AGS97" s="22"/>
      <c r="AGT97" s="22"/>
      <c r="AGU97" s="22"/>
      <c r="AGV97" s="22"/>
      <c r="AGW97" s="22"/>
      <c r="AGX97" s="22"/>
      <c r="AGY97" s="22"/>
      <c r="AGZ97" s="22"/>
      <c r="AHA97" s="22"/>
      <c r="AHB97" s="22"/>
      <c r="AHC97" s="22"/>
      <c r="AHD97" s="22"/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/>
      <c r="AHR97" s="22"/>
      <c r="AHS97" s="22"/>
      <c r="AHT97" s="22"/>
      <c r="AHU97" s="22"/>
      <c r="AHV97" s="22"/>
      <c r="AHW97" s="22"/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/>
      <c r="AIJ97" s="22"/>
      <c r="AIK97" s="22"/>
      <c r="AIL97" s="22"/>
      <c r="AIM97" s="22"/>
      <c r="AIN97" s="22"/>
      <c r="AIO97" s="22"/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/>
      <c r="AJB97" s="22"/>
      <c r="AJC97" s="22"/>
      <c r="AJD97" s="22"/>
      <c r="AJE97" s="22"/>
      <c r="AJF97" s="22"/>
      <c r="AJG97" s="22"/>
      <c r="AJH97" s="22"/>
      <c r="AJI97" s="22"/>
      <c r="AJJ97" s="22"/>
      <c r="AJK97" s="22"/>
      <c r="AJL97" s="22"/>
      <c r="AJM97" s="22"/>
      <c r="AJN97" s="22"/>
      <c r="AJO97" s="22"/>
      <c r="AJP97" s="22"/>
      <c r="AJQ97" s="22"/>
      <c r="AJR97" s="22"/>
      <c r="AJS97" s="22"/>
      <c r="AJT97" s="22"/>
      <c r="AJU97" s="22"/>
      <c r="AJV97" s="22"/>
      <c r="AJW97" s="22"/>
      <c r="AJX97" s="22"/>
      <c r="AJY97" s="22"/>
      <c r="AJZ97" s="22"/>
      <c r="AKA97" s="22"/>
      <c r="AKB97" s="22"/>
      <c r="AKC97" s="22"/>
      <c r="AKD97" s="22"/>
      <c r="AKE97" s="22"/>
      <c r="AKF97" s="22"/>
      <c r="AKG97" s="22"/>
      <c r="AKH97" s="22"/>
      <c r="AKI97" s="22"/>
      <c r="AKJ97" s="22"/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/>
      <c r="AKX97" s="22"/>
      <c r="AKY97" s="22"/>
      <c r="AKZ97" s="22"/>
      <c r="ALA97" s="22"/>
      <c r="ALB97" s="22"/>
      <c r="ALC97" s="22"/>
      <c r="ALD97" s="22"/>
      <c r="ALE97" s="22"/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/>
      <c r="ALT97" s="22"/>
      <c r="ALU97" s="22"/>
      <c r="ALV97" s="22"/>
      <c r="ALW97" s="22"/>
      <c r="ALX97" s="22"/>
      <c r="ALY97" s="22"/>
      <c r="ALZ97" s="22"/>
      <c r="AMA97" s="22"/>
      <c r="AMB97" s="22"/>
      <c r="AMC97" s="22"/>
      <c r="AMD97" s="22"/>
      <c r="AME97" s="22"/>
      <c r="AMF97" s="22"/>
      <c r="AMG97" s="22"/>
      <c r="AMH97" s="22"/>
      <c r="AMI97" s="22"/>
      <c r="AMJ97" s="22"/>
      <c r="AMK97" s="22"/>
      <c r="AML97" s="22"/>
      <c r="AMM97" s="22"/>
      <c r="AMN97" s="22"/>
      <c r="AMO97" s="22"/>
      <c r="AMP97" s="22"/>
      <c r="AMQ97" s="22"/>
      <c r="AMR97" s="22"/>
      <c r="AMS97" s="22"/>
      <c r="AMT97" s="22"/>
      <c r="AMU97" s="22"/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/>
      <c r="ANJ97" s="22"/>
      <c r="ANK97" s="22"/>
      <c r="ANL97" s="22"/>
      <c r="ANM97" s="22"/>
      <c r="ANN97" s="22"/>
      <c r="ANO97" s="22"/>
      <c r="ANP97" s="22"/>
      <c r="ANQ97" s="22"/>
      <c r="ANR97" s="22"/>
      <c r="ANS97" s="22"/>
      <c r="ANT97" s="22"/>
      <c r="ANU97" s="22"/>
      <c r="ANV97" s="22"/>
      <c r="ANW97" s="22"/>
      <c r="ANX97" s="22"/>
      <c r="ANY97" s="22"/>
      <c r="ANZ97" s="22"/>
      <c r="AOA97" s="22"/>
      <c r="AOB97" s="22"/>
      <c r="AOC97" s="22"/>
      <c r="AOD97" s="22"/>
      <c r="AOE97" s="22"/>
      <c r="AOF97" s="22"/>
      <c r="AOG97" s="22"/>
      <c r="AOH97" s="22"/>
      <c r="AOI97" s="22"/>
      <c r="AOJ97" s="22"/>
      <c r="AOK97" s="22"/>
      <c r="AOL97" s="22"/>
      <c r="AOM97" s="22"/>
      <c r="AON97" s="22"/>
      <c r="AOO97" s="22"/>
      <c r="AOP97" s="22"/>
      <c r="AOQ97" s="22"/>
      <c r="AOR97" s="22"/>
      <c r="AOS97" s="22"/>
      <c r="AOT97" s="22"/>
      <c r="AOU97" s="22"/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/>
      <c r="APH97" s="22"/>
      <c r="API97" s="22"/>
      <c r="APJ97" s="22"/>
      <c r="APK97" s="22"/>
      <c r="APL97" s="22"/>
      <c r="APM97" s="22"/>
      <c r="APN97" s="22"/>
      <c r="APO97" s="22"/>
      <c r="APP97" s="22"/>
      <c r="APQ97" s="22"/>
      <c r="APR97" s="22"/>
      <c r="APS97" s="22"/>
      <c r="APT97" s="22"/>
      <c r="APU97" s="22"/>
      <c r="APV97" s="22"/>
      <c r="APW97" s="22"/>
      <c r="APX97" s="22"/>
      <c r="APY97" s="22"/>
      <c r="APZ97" s="22"/>
      <c r="AQA97" s="22"/>
      <c r="AQB97" s="22"/>
      <c r="AQC97" s="22"/>
      <c r="AQD97" s="22"/>
      <c r="AQE97" s="22"/>
      <c r="AQF97" s="22"/>
      <c r="AQG97" s="22"/>
      <c r="AQH97" s="22"/>
      <c r="AQI97" s="22"/>
      <c r="AQJ97" s="22"/>
      <c r="AQK97" s="22"/>
      <c r="AQL97" s="22"/>
      <c r="AQM97" s="22"/>
      <c r="AQN97" s="22"/>
      <c r="AQO97" s="22"/>
      <c r="AQP97" s="22"/>
      <c r="AQQ97" s="22"/>
      <c r="AQR97" s="22"/>
      <c r="AQS97" s="22"/>
      <c r="AQT97" s="22"/>
      <c r="AQU97" s="22"/>
      <c r="AQV97" s="22"/>
      <c r="AQW97" s="22"/>
      <c r="AQX97" s="22"/>
      <c r="AQY97" s="22"/>
      <c r="AQZ97" s="22"/>
      <c r="ARA97" s="22"/>
      <c r="ARB97" s="22"/>
      <c r="ARC97" s="22"/>
      <c r="ARD97" s="22"/>
      <c r="ARE97" s="22"/>
      <c r="ARF97" s="22"/>
      <c r="ARG97" s="22"/>
      <c r="ARH97" s="22"/>
      <c r="ARI97" s="22"/>
      <c r="ARJ97" s="22"/>
      <c r="ARK97" s="22"/>
      <c r="ARL97" s="22"/>
      <c r="ARM97" s="22"/>
      <c r="ARN97" s="22"/>
      <c r="ARO97" s="22"/>
      <c r="ARP97" s="22"/>
      <c r="ARQ97" s="22"/>
      <c r="ARR97" s="22"/>
      <c r="ARS97" s="22"/>
      <c r="ART97" s="22"/>
      <c r="ARU97" s="22"/>
      <c r="ARV97" s="22"/>
      <c r="ARW97" s="22"/>
      <c r="ARX97" s="22"/>
      <c r="ARY97" s="22"/>
      <c r="ARZ97" s="22"/>
      <c r="ASA97" s="22"/>
      <c r="ASB97" s="22"/>
      <c r="ASC97" s="22"/>
      <c r="ASD97" s="22"/>
      <c r="ASE97" s="22"/>
      <c r="ASF97" s="22"/>
      <c r="ASG97" s="22"/>
      <c r="ASH97" s="22"/>
      <c r="ASI97" s="22"/>
      <c r="ASJ97" s="22"/>
      <c r="ASK97" s="22"/>
      <c r="ASL97" s="22"/>
      <c r="ASM97" s="22"/>
      <c r="ASN97" s="22"/>
      <c r="ASO97" s="22"/>
      <c r="ASP97" s="22"/>
      <c r="ASQ97" s="22"/>
      <c r="ASR97" s="22"/>
      <c r="ASS97" s="22"/>
      <c r="AST97" s="22"/>
      <c r="ASU97" s="22"/>
      <c r="ASV97" s="22"/>
      <c r="ASW97" s="22"/>
      <c r="ASX97" s="22"/>
      <c r="ASY97" s="22"/>
      <c r="ASZ97" s="22"/>
      <c r="ATA97" s="22"/>
      <c r="ATB97" s="22"/>
      <c r="ATC97" s="22"/>
      <c r="ATD97" s="22"/>
      <c r="ATE97" s="22"/>
      <c r="ATF97" s="22"/>
      <c r="ATG97" s="22"/>
      <c r="ATH97" s="22"/>
      <c r="ATI97" s="22"/>
      <c r="ATJ97" s="22"/>
      <c r="ATK97" s="22"/>
      <c r="ATL97" s="22"/>
      <c r="ATM97" s="22"/>
      <c r="ATN97" s="22"/>
      <c r="ATO97" s="22"/>
      <c r="ATP97" s="22"/>
      <c r="ATQ97" s="22"/>
      <c r="ATR97" s="22"/>
      <c r="ATS97" s="22"/>
      <c r="ATT97" s="22"/>
      <c r="ATU97" s="22"/>
      <c r="ATV97" s="22"/>
      <c r="ATW97" s="22"/>
      <c r="ATX97" s="22"/>
      <c r="ATY97" s="22"/>
      <c r="ATZ97" s="22"/>
      <c r="AUA97" s="22"/>
      <c r="AUB97" s="22"/>
      <c r="AUC97" s="22"/>
      <c r="AUD97" s="22"/>
      <c r="AUE97" s="22"/>
      <c r="AUF97" s="22"/>
      <c r="AUG97" s="22"/>
      <c r="AUH97" s="22"/>
      <c r="AUI97" s="22"/>
      <c r="AUJ97" s="22"/>
      <c r="AUK97" s="22"/>
      <c r="AUL97" s="22"/>
      <c r="AUM97" s="22"/>
      <c r="AUN97" s="22"/>
      <c r="AUO97" s="22"/>
      <c r="AUP97" s="22"/>
      <c r="AUQ97" s="22"/>
      <c r="AUR97" s="22"/>
      <c r="AUS97" s="22"/>
      <c r="AUT97" s="22"/>
      <c r="AUU97" s="22"/>
      <c r="AUV97" s="22"/>
      <c r="AUW97" s="22"/>
      <c r="AUX97" s="22"/>
      <c r="AUY97" s="22"/>
      <c r="AUZ97" s="22"/>
      <c r="AVA97" s="22"/>
      <c r="AVB97" s="22"/>
      <c r="AVC97" s="22"/>
      <c r="AVD97" s="22"/>
      <c r="AVE97" s="22"/>
      <c r="AVF97" s="22"/>
      <c r="AVG97" s="22"/>
      <c r="AVH97" s="22"/>
      <c r="AVI97" s="22"/>
      <c r="AVJ97" s="22"/>
      <c r="AVK97" s="22"/>
      <c r="AVL97" s="22"/>
      <c r="AVM97" s="22"/>
      <c r="AVN97" s="22"/>
      <c r="AVO97" s="22"/>
      <c r="AVP97" s="22"/>
      <c r="AVQ97" s="22"/>
      <c r="AVR97" s="22"/>
      <c r="AVS97" s="22"/>
      <c r="AVT97" s="22"/>
      <c r="AVU97" s="22"/>
      <c r="AVV97" s="22"/>
      <c r="AVW97" s="22"/>
      <c r="AVX97" s="22"/>
      <c r="AVY97" s="22"/>
      <c r="AVZ97" s="22"/>
      <c r="AWA97" s="22"/>
      <c r="AWB97" s="22"/>
      <c r="AWC97" s="22"/>
      <c r="AWD97" s="22"/>
      <c r="AWE97" s="22"/>
      <c r="AWF97" s="22"/>
      <c r="AWG97" s="22"/>
      <c r="AWH97" s="22"/>
      <c r="AWI97" s="22"/>
      <c r="AWJ97" s="22"/>
      <c r="AWK97" s="22"/>
      <c r="AWL97" s="22"/>
      <c r="AWM97" s="22"/>
      <c r="AWN97" s="22"/>
      <c r="AWO97" s="22"/>
      <c r="AWP97" s="22"/>
      <c r="AWQ97" s="22"/>
      <c r="AWR97" s="22"/>
      <c r="AWS97" s="22"/>
      <c r="AWT97" s="22"/>
      <c r="AWU97" s="22"/>
      <c r="AWV97" s="22"/>
      <c r="AWW97" s="22"/>
      <c r="AWX97" s="22"/>
      <c r="AWY97" s="22"/>
      <c r="AWZ97" s="22"/>
      <c r="AXA97" s="22"/>
      <c r="AXB97" s="22"/>
      <c r="AXC97" s="22"/>
      <c r="AXD97" s="22"/>
      <c r="AXE97" s="22"/>
      <c r="AXF97" s="22"/>
      <c r="AXG97" s="22"/>
      <c r="AXH97" s="22"/>
      <c r="AXI97" s="22"/>
      <c r="AXJ97" s="22"/>
      <c r="AXK97" s="22"/>
      <c r="AXL97" s="22"/>
      <c r="AXM97" s="22"/>
      <c r="AXN97" s="22"/>
      <c r="AXO97" s="22"/>
      <c r="AXP97" s="22"/>
      <c r="AXQ97" s="22"/>
      <c r="AXR97" s="22"/>
      <c r="AXS97" s="22"/>
      <c r="AXT97" s="22"/>
      <c r="AXU97" s="22"/>
      <c r="AXV97" s="22"/>
      <c r="AXW97" s="22"/>
      <c r="AXX97" s="22"/>
      <c r="AXY97" s="22"/>
      <c r="AXZ97" s="22"/>
      <c r="AYA97" s="22"/>
      <c r="AYB97" s="22"/>
      <c r="AYC97" s="22"/>
      <c r="AYD97" s="22"/>
      <c r="AYE97" s="22"/>
      <c r="AYF97" s="22"/>
      <c r="AYG97" s="22"/>
      <c r="AYH97" s="22"/>
      <c r="AYI97" s="22"/>
      <c r="AYJ97" s="22"/>
      <c r="AYK97" s="22"/>
      <c r="AYL97" s="22"/>
      <c r="AYM97" s="22"/>
      <c r="AYN97" s="22"/>
      <c r="AYO97" s="22"/>
      <c r="AYP97" s="22"/>
      <c r="AYQ97" s="22"/>
      <c r="AYR97" s="22"/>
      <c r="AYS97" s="22"/>
      <c r="AYT97" s="22"/>
      <c r="AYU97" s="22"/>
      <c r="AYV97" s="22"/>
      <c r="AYW97" s="22"/>
      <c r="AYX97" s="22"/>
      <c r="AYY97" s="22"/>
      <c r="AYZ97" s="22"/>
      <c r="AZA97" s="22"/>
      <c r="AZB97" s="22"/>
      <c r="AZC97" s="22"/>
      <c r="AZD97" s="22"/>
      <c r="AZE97" s="22"/>
      <c r="AZF97" s="22"/>
      <c r="AZG97" s="22"/>
      <c r="AZH97" s="22"/>
      <c r="AZI97" s="22"/>
      <c r="AZJ97" s="22"/>
      <c r="AZK97" s="22"/>
      <c r="AZL97" s="22"/>
      <c r="AZM97" s="22"/>
      <c r="AZN97" s="22"/>
      <c r="AZO97" s="22"/>
      <c r="AZP97" s="22"/>
      <c r="AZQ97" s="22"/>
      <c r="AZR97" s="22"/>
      <c r="AZS97" s="22"/>
      <c r="AZT97" s="22"/>
      <c r="AZU97" s="22"/>
      <c r="AZV97" s="22"/>
      <c r="AZW97" s="22"/>
      <c r="AZX97" s="22"/>
      <c r="AZY97" s="22"/>
      <c r="AZZ97" s="22"/>
      <c r="BAA97" s="22"/>
      <c r="BAB97" s="22"/>
      <c r="BAC97" s="22"/>
      <c r="BAD97" s="22"/>
      <c r="BAE97" s="22"/>
      <c r="BAF97" s="22"/>
      <c r="BAG97" s="22"/>
      <c r="BAH97" s="22"/>
      <c r="BAI97" s="22"/>
      <c r="BAJ97" s="22"/>
      <c r="BAK97" s="22"/>
      <c r="BAL97" s="22"/>
      <c r="BAM97" s="22"/>
      <c r="BAN97" s="22"/>
      <c r="BAO97" s="22"/>
      <c r="BAP97" s="22"/>
      <c r="BAQ97" s="22"/>
      <c r="BAR97" s="22"/>
      <c r="BAS97" s="22"/>
      <c r="BAT97" s="22"/>
      <c r="BAU97" s="22"/>
      <c r="BAV97" s="22"/>
      <c r="BAW97" s="22"/>
      <c r="BAX97" s="22"/>
      <c r="BAY97" s="22"/>
      <c r="BAZ97" s="22"/>
      <c r="BBA97" s="22"/>
      <c r="BBB97" s="22"/>
      <c r="BBC97" s="22"/>
      <c r="BBD97" s="22"/>
      <c r="BBE97" s="22"/>
      <c r="BBF97" s="22"/>
      <c r="BBG97" s="22"/>
      <c r="BBH97" s="22"/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/>
      <c r="BBT97" s="22"/>
      <c r="BBU97" s="22"/>
      <c r="BBV97" s="22"/>
      <c r="BBW97" s="22"/>
      <c r="BBX97" s="22"/>
      <c r="BBY97" s="22"/>
      <c r="BBZ97" s="22"/>
      <c r="BCA97" s="22"/>
      <c r="BCB97" s="22"/>
      <c r="BCC97" s="22"/>
      <c r="BCD97" s="22"/>
      <c r="BCE97" s="22"/>
      <c r="BCF97" s="22"/>
      <c r="BCG97" s="22"/>
      <c r="BCH97" s="22"/>
      <c r="BCI97" s="22"/>
      <c r="BCJ97" s="22"/>
      <c r="BCK97" s="22"/>
      <c r="BCL97" s="22"/>
      <c r="BCM97" s="22"/>
      <c r="BCN97" s="22"/>
      <c r="BCO97" s="22"/>
      <c r="BCP97" s="22"/>
      <c r="BCQ97" s="22"/>
      <c r="BCR97" s="22"/>
      <c r="BCS97" s="22"/>
      <c r="BCT97" s="22"/>
      <c r="BCU97" s="22"/>
      <c r="BCV97" s="22"/>
      <c r="BCW97" s="22"/>
      <c r="BCX97" s="22"/>
      <c r="BCY97" s="22"/>
      <c r="BCZ97" s="22"/>
      <c r="BDA97" s="22"/>
      <c r="BDB97" s="22"/>
      <c r="BDC97" s="22"/>
      <c r="BDD97" s="22"/>
      <c r="BDE97" s="22"/>
      <c r="BDF97" s="22"/>
      <c r="BDG97" s="22"/>
      <c r="BDH97" s="22"/>
      <c r="BDI97" s="22"/>
      <c r="BDJ97" s="22"/>
      <c r="BDK97" s="22"/>
      <c r="BDL97" s="22"/>
      <c r="BDM97" s="22"/>
      <c r="BDN97" s="22"/>
      <c r="BDO97" s="22"/>
      <c r="BDP97" s="22"/>
      <c r="BDQ97" s="22"/>
      <c r="BDR97" s="22"/>
      <c r="BDS97" s="22"/>
      <c r="BDT97" s="22"/>
      <c r="BDU97" s="22"/>
      <c r="BDV97" s="22"/>
      <c r="BDW97" s="22"/>
      <c r="BDX97" s="22"/>
      <c r="BDY97" s="22"/>
      <c r="BDZ97" s="22"/>
      <c r="BEA97" s="22"/>
      <c r="BEB97" s="22"/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6"/>
      <c r="CZV97" s="26"/>
      <c r="CZW97" s="26"/>
      <c r="CZX97" s="26"/>
      <c r="CZY97" s="26"/>
      <c r="CZZ97" s="26"/>
      <c r="DAA97" s="26"/>
      <c r="DAB97" s="26"/>
      <c r="DAC97" s="26"/>
      <c r="DAD97" s="26"/>
      <c r="DAE97" s="26"/>
      <c r="DAF97" s="26"/>
      <c r="DAG97" s="26"/>
      <c r="DAH97" s="26"/>
      <c r="DAI97" s="26"/>
      <c r="DAJ97" s="26"/>
      <c r="DAK97" s="26"/>
      <c r="DAL97" s="26"/>
      <c r="DAM97" s="26"/>
      <c r="DAN97" s="26"/>
      <c r="DAO97" s="26"/>
      <c r="DAP97" s="26"/>
      <c r="DAQ97" s="26"/>
      <c r="DAR97" s="26"/>
      <c r="DAS97" s="26"/>
      <c r="DAT97" s="26"/>
      <c r="DAU97" s="26"/>
      <c r="DAV97" s="26"/>
      <c r="DAW97" s="26"/>
      <c r="DAX97" s="26"/>
      <c r="DAY97" s="26"/>
      <c r="DAZ97" s="26"/>
      <c r="DBA97" s="26"/>
      <c r="DBB97" s="26"/>
      <c r="DBC97" s="26"/>
      <c r="DBD97" s="26"/>
      <c r="DBE97" s="26"/>
      <c r="DBF97" s="26"/>
      <c r="DBG97" s="26"/>
      <c r="DBH97" s="26"/>
      <c r="DBI97" s="26"/>
      <c r="DBJ97" s="26"/>
      <c r="DBK97" s="26"/>
      <c r="DBL97" s="26"/>
      <c r="DBM97" s="26"/>
      <c r="DBN97" s="26"/>
      <c r="DBO97" s="26"/>
      <c r="DBP97" s="26"/>
      <c r="DBQ97" s="26"/>
      <c r="DBR97" s="26"/>
      <c r="DBS97" s="26"/>
      <c r="DBT97" s="26"/>
      <c r="DBU97" s="26"/>
      <c r="DBV97" s="26"/>
      <c r="DBW97" s="26"/>
      <c r="DBX97" s="26"/>
      <c r="DBY97" s="26"/>
      <c r="DBZ97" s="26"/>
      <c r="DCA97" s="26"/>
      <c r="DCB97" s="26"/>
      <c r="DCC97" s="26"/>
      <c r="DCD97" s="26"/>
      <c r="DCE97" s="26"/>
      <c r="DCF97" s="26"/>
      <c r="DCG97" s="26"/>
      <c r="DCH97" s="26"/>
      <c r="DCI97" s="26"/>
      <c r="DCJ97" s="26"/>
      <c r="DCK97" s="26"/>
      <c r="DCL97" s="26"/>
      <c r="DCM97" s="26"/>
      <c r="DCN97" s="26"/>
      <c r="DCO97" s="26"/>
      <c r="DCP97" s="26"/>
      <c r="DCQ97" s="26"/>
      <c r="DCR97" s="26"/>
      <c r="DCS97" s="26"/>
      <c r="DCT97" s="26"/>
      <c r="DCU97" s="26"/>
      <c r="DCV97" s="26"/>
      <c r="DCW97" s="26"/>
      <c r="DCX97" s="26"/>
      <c r="DCY97" s="26"/>
      <c r="DCZ97" s="26"/>
      <c r="DDA97" s="26"/>
      <c r="DDB97" s="26"/>
      <c r="DDC97" s="26"/>
      <c r="DDD97" s="26"/>
      <c r="DDE97" s="26"/>
      <c r="DDF97" s="26"/>
      <c r="DDG97" s="26"/>
      <c r="DDH97" s="26"/>
      <c r="DDI97" s="26"/>
      <c r="DDJ97" s="26"/>
      <c r="DDK97" s="26"/>
      <c r="DDL97" s="26"/>
      <c r="DDM97" s="26"/>
      <c r="DDN97" s="26"/>
      <c r="DDO97" s="26"/>
      <c r="DDP97" s="26"/>
      <c r="DDQ97" s="26"/>
      <c r="DDR97" s="26"/>
      <c r="DDS97" s="26"/>
      <c r="DDT97" s="26"/>
      <c r="DDU97" s="26"/>
      <c r="DDV97" s="26"/>
      <c r="DDW97" s="26"/>
      <c r="DDX97" s="26"/>
      <c r="DDY97" s="26"/>
      <c r="DDZ97" s="26"/>
      <c r="DEA97" s="26"/>
      <c r="DEB97" s="26"/>
      <c r="DEC97" s="26"/>
      <c r="DED97" s="26"/>
      <c r="DEE97" s="26"/>
      <c r="DEF97" s="26"/>
      <c r="DEG97" s="26"/>
      <c r="DEH97" s="26"/>
      <c r="DEI97" s="26"/>
      <c r="DEJ97" s="26"/>
      <c r="DEK97" s="26"/>
      <c r="DEL97" s="26"/>
      <c r="DEM97" s="26"/>
      <c r="DEN97" s="26"/>
      <c r="DEO97" s="26"/>
      <c r="DEP97" s="26"/>
      <c r="DEQ97" s="26"/>
      <c r="DER97" s="26"/>
      <c r="DES97" s="26"/>
      <c r="DET97" s="26"/>
      <c r="DEU97" s="26"/>
      <c r="DEV97" s="26"/>
      <c r="DEW97" s="26"/>
      <c r="DEX97" s="26"/>
      <c r="DEY97" s="26"/>
      <c r="DEZ97" s="26"/>
      <c r="DFA97" s="26"/>
      <c r="DFB97" s="26"/>
      <c r="DFC97" s="26"/>
      <c r="DFD97" s="26"/>
      <c r="DFE97" s="26"/>
      <c r="DFF97" s="26"/>
      <c r="DFG97" s="26"/>
      <c r="DFH97" s="26"/>
      <c r="DFI97" s="26"/>
      <c r="DFJ97" s="26"/>
      <c r="DFK97" s="26"/>
      <c r="DFL97" s="26"/>
      <c r="DFM97" s="26"/>
      <c r="DFN97" s="26"/>
      <c r="DFO97" s="26"/>
      <c r="DFP97" s="26"/>
      <c r="DFQ97" s="26"/>
      <c r="DFR97" s="26"/>
      <c r="DFS97" s="26"/>
      <c r="DFT97" s="26"/>
      <c r="DFU97" s="26"/>
      <c r="DFV97" s="26"/>
      <c r="DFW97" s="26"/>
      <c r="DFX97" s="26"/>
      <c r="DFY97" s="26"/>
      <c r="DFZ97" s="26"/>
      <c r="DGA97" s="26"/>
      <c r="DGB97" s="26"/>
      <c r="DGC97" s="26"/>
      <c r="DGD97" s="26"/>
      <c r="DGE97" s="26"/>
      <c r="DGF97" s="26"/>
      <c r="DGG97" s="26"/>
      <c r="DGH97" s="26"/>
      <c r="DGI97" s="26"/>
      <c r="DGJ97" s="26"/>
      <c r="DGK97" s="26"/>
      <c r="DGL97" s="26"/>
      <c r="DGM97" s="26"/>
      <c r="DGN97" s="26"/>
      <c r="DGO97" s="26"/>
      <c r="DGP97" s="26"/>
      <c r="DGQ97" s="26"/>
      <c r="DGR97" s="26"/>
      <c r="DGS97" s="26"/>
      <c r="DGT97" s="26"/>
      <c r="DGU97" s="26"/>
      <c r="DGV97" s="26"/>
      <c r="DGW97" s="26"/>
      <c r="DGX97" s="26"/>
      <c r="DGY97" s="26"/>
      <c r="DGZ97" s="26"/>
      <c r="DHA97" s="26"/>
      <c r="DHB97" s="26"/>
      <c r="DHC97" s="26"/>
      <c r="DHD97" s="26"/>
      <c r="DHE97" s="26"/>
      <c r="DHF97" s="26"/>
      <c r="DHG97" s="26"/>
      <c r="DHH97" s="26"/>
      <c r="DHI97" s="26"/>
      <c r="DHJ97" s="26"/>
      <c r="DHK97" s="26"/>
      <c r="DHL97" s="26"/>
      <c r="DHM97" s="26"/>
      <c r="DHN97" s="26"/>
      <c r="DHO97" s="26"/>
      <c r="DHP97" s="26"/>
      <c r="DHQ97" s="26"/>
      <c r="DHR97" s="26"/>
      <c r="DHS97" s="26"/>
      <c r="DHT97" s="26"/>
      <c r="DHU97" s="26"/>
      <c r="DHV97" s="26"/>
      <c r="DHW97" s="26"/>
      <c r="DHX97" s="26"/>
      <c r="DHY97" s="26"/>
      <c r="DHZ97" s="26"/>
      <c r="DIA97" s="26"/>
      <c r="DIB97" s="26"/>
      <c r="DIC97" s="26"/>
      <c r="DID97" s="26"/>
      <c r="DIE97" s="26"/>
      <c r="DIF97" s="26"/>
      <c r="DIG97" s="26"/>
      <c r="DIH97" s="26"/>
      <c r="DII97" s="26"/>
      <c r="DIJ97" s="26"/>
      <c r="DIK97" s="26"/>
      <c r="DIL97" s="26"/>
      <c r="DIM97" s="26"/>
      <c r="DIN97" s="26"/>
      <c r="DIO97" s="26"/>
      <c r="DIP97" s="26"/>
      <c r="DIQ97" s="26"/>
      <c r="DIR97" s="26"/>
      <c r="DIS97" s="26"/>
      <c r="DIT97" s="26"/>
      <c r="DIU97" s="26"/>
      <c r="DIV97" s="26"/>
      <c r="DIW97" s="26"/>
      <c r="DIX97" s="26"/>
      <c r="DIY97" s="26"/>
      <c r="DIZ97" s="26"/>
      <c r="DJA97" s="26"/>
      <c r="DJB97" s="26"/>
      <c r="DJC97" s="26"/>
      <c r="DJD97" s="26"/>
      <c r="DJE97" s="26"/>
      <c r="DJF97" s="26"/>
      <c r="DJG97" s="26"/>
      <c r="DJH97" s="26"/>
      <c r="DJI97" s="26"/>
      <c r="DJJ97" s="26"/>
      <c r="DJK97" s="26"/>
      <c r="DJL97" s="26"/>
      <c r="DJM97" s="26"/>
      <c r="DJN97" s="26"/>
      <c r="DJO97" s="26"/>
      <c r="DJP97" s="26"/>
      <c r="DJQ97" s="26"/>
      <c r="DJR97" s="26"/>
      <c r="DJS97" s="26"/>
      <c r="DJT97" s="26"/>
      <c r="DJU97" s="26"/>
      <c r="DJV97" s="26"/>
      <c r="DJW97" s="26"/>
      <c r="DJX97" s="26"/>
      <c r="DJY97" s="26"/>
      <c r="DJZ97" s="26"/>
      <c r="DKA97" s="26"/>
      <c r="DKB97" s="26"/>
      <c r="DKC97" s="26"/>
      <c r="DKD97" s="26"/>
      <c r="DKE97" s="26"/>
      <c r="DKF97" s="26"/>
      <c r="DKG97" s="26"/>
      <c r="DKH97" s="26"/>
      <c r="DKI97" s="26"/>
      <c r="DKJ97" s="26"/>
      <c r="DKK97" s="26"/>
      <c r="DKL97" s="26"/>
      <c r="DKM97" s="26"/>
      <c r="DKN97" s="26"/>
      <c r="DKO97" s="26"/>
      <c r="DKP97" s="26"/>
      <c r="DKQ97" s="26"/>
      <c r="DKR97" s="26"/>
      <c r="DKS97" s="26"/>
      <c r="DKT97" s="26"/>
      <c r="DKU97" s="26"/>
      <c r="DKV97" s="26"/>
      <c r="DKW97" s="26"/>
      <c r="DKX97" s="26"/>
      <c r="DKY97" s="26"/>
      <c r="DKZ97" s="26"/>
      <c r="DLA97" s="26"/>
      <c r="DLB97" s="26"/>
      <c r="DLC97" s="26"/>
      <c r="DLD97" s="26"/>
      <c r="DLE97" s="26"/>
      <c r="DLF97" s="26"/>
      <c r="DLG97" s="26"/>
      <c r="DLH97" s="26"/>
      <c r="DLI97" s="26"/>
      <c r="DLJ97" s="26"/>
      <c r="DLK97" s="26"/>
      <c r="DLL97" s="26"/>
      <c r="DLM97" s="26"/>
      <c r="DLN97" s="26"/>
      <c r="DLO97" s="26"/>
      <c r="DLP97" s="26"/>
      <c r="DLQ97" s="26"/>
      <c r="DLR97" s="26"/>
      <c r="DLS97" s="26"/>
      <c r="DLT97" s="26"/>
      <c r="DLU97" s="26"/>
      <c r="DLV97" s="26"/>
      <c r="DLW97" s="26"/>
      <c r="DLX97" s="26"/>
      <c r="DLY97" s="26"/>
      <c r="DLZ97" s="26"/>
      <c r="DMA97" s="26"/>
      <c r="DMB97" s="26"/>
      <c r="DMC97" s="26"/>
      <c r="DMD97" s="26"/>
      <c r="DME97" s="26"/>
      <c r="DMF97" s="26"/>
      <c r="DMG97" s="26"/>
      <c r="DMH97" s="26"/>
      <c r="DMI97" s="26"/>
      <c r="DMJ97" s="26"/>
      <c r="DMK97" s="26"/>
      <c r="DML97" s="26"/>
      <c r="DMM97" s="26"/>
      <c r="DMN97" s="26"/>
      <c r="DMO97" s="26"/>
      <c r="DMP97" s="26"/>
      <c r="DMQ97" s="26"/>
      <c r="DMR97" s="26"/>
      <c r="DMS97" s="26"/>
      <c r="DMT97" s="26"/>
      <c r="DMU97" s="26"/>
      <c r="DMV97" s="26"/>
      <c r="DMW97" s="26"/>
      <c r="DMX97" s="26"/>
      <c r="DMY97" s="26"/>
      <c r="DMZ97" s="26"/>
      <c r="DNA97" s="26"/>
      <c r="DNB97" s="26"/>
      <c r="DNC97" s="26"/>
      <c r="DND97" s="26"/>
      <c r="DNE97" s="26"/>
      <c r="DNF97" s="26"/>
      <c r="DNG97" s="26"/>
      <c r="DNH97" s="26"/>
      <c r="DNI97" s="26"/>
      <c r="DNJ97" s="26"/>
      <c r="DNK97" s="26"/>
      <c r="DNL97" s="26"/>
      <c r="DNM97" s="26"/>
      <c r="DNN97" s="26"/>
      <c r="DNO97" s="26"/>
      <c r="DNP97" s="26"/>
      <c r="DNQ97" s="26"/>
      <c r="DNR97" s="26"/>
      <c r="DNS97" s="26"/>
      <c r="DNT97" s="26"/>
      <c r="DNU97" s="26"/>
      <c r="DNV97" s="26"/>
      <c r="DNW97" s="26"/>
      <c r="DNX97" s="26"/>
      <c r="DNY97" s="26"/>
      <c r="DNZ97" s="26"/>
      <c r="DOA97" s="26"/>
      <c r="DOB97" s="26"/>
      <c r="DOC97" s="26"/>
      <c r="DOD97" s="26"/>
      <c r="DOE97" s="26"/>
      <c r="DOF97" s="26"/>
      <c r="DOG97" s="26"/>
      <c r="DOH97" s="26"/>
      <c r="DOI97" s="26"/>
      <c r="DOJ97" s="26"/>
      <c r="DOK97" s="26"/>
      <c r="DOL97" s="26"/>
      <c r="DOM97" s="26"/>
      <c r="DON97" s="26"/>
      <c r="DOO97" s="26"/>
      <c r="DOP97" s="26"/>
      <c r="DOQ97" s="26"/>
      <c r="DOR97" s="26"/>
      <c r="DOS97" s="26"/>
      <c r="DOT97" s="26"/>
      <c r="DOU97" s="26"/>
      <c r="DOV97" s="26"/>
      <c r="DOW97" s="26"/>
      <c r="DOX97" s="26"/>
      <c r="DOY97" s="26"/>
      <c r="DOZ97" s="26"/>
      <c r="DPA97" s="26"/>
      <c r="DPB97" s="26"/>
      <c r="DPC97" s="26"/>
      <c r="DPD97" s="26"/>
      <c r="DPE97" s="26"/>
      <c r="DPF97" s="26"/>
      <c r="DPG97" s="26"/>
      <c r="DPH97" s="26"/>
      <c r="DPI97" s="26"/>
      <c r="DPJ97" s="26"/>
      <c r="DPK97" s="26"/>
      <c r="DPL97" s="26"/>
      <c r="DPM97" s="26"/>
      <c r="DPN97" s="26"/>
      <c r="DPO97" s="26"/>
      <c r="DPP97" s="26"/>
      <c r="DPQ97" s="26"/>
      <c r="DPR97" s="26"/>
      <c r="DPS97" s="26"/>
      <c r="DPT97" s="26"/>
      <c r="DPU97" s="26"/>
      <c r="DPV97" s="26"/>
      <c r="DPW97" s="26"/>
      <c r="DPX97" s="26"/>
      <c r="DPY97" s="26"/>
      <c r="DPZ97" s="26"/>
      <c r="DQA97" s="26"/>
      <c r="DQB97" s="26"/>
      <c r="DQC97" s="26"/>
      <c r="DQD97" s="26"/>
      <c r="DQE97" s="26"/>
      <c r="DQF97" s="26"/>
      <c r="DQG97" s="26"/>
      <c r="DQH97" s="26"/>
      <c r="DQI97" s="26"/>
      <c r="DQJ97" s="26"/>
      <c r="DQK97" s="26"/>
      <c r="DQL97" s="26"/>
      <c r="DQM97" s="26"/>
      <c r="DQN97" s="26"/>
      <c r="DQO97" s="26"/>
      <c r="DQP97" s="26"/>
      <c r="DQQ97" s="26"/>
      <c r="DQR97" s="26"/>
      <c r="DQS97" s="26"/>
      <c r="DQT97" s="26"/>
      <c r="DQU97" s="26"/>
      <c r="DQV97" s="26"/>
      <c r="DQW97" s="26"/>
      <c r="DQX97" s="26"/>
      <c r="DQY97" s="26"/>
      <c r="DQZ97" s="26"/>
      <c r="DRA97" s="26"/>
      <c r="DRB97" s="26"/>
      <c r="DRC97" s="26"/>
      <c r="DRD97" s="26"/>
      <c r="DRE97" s="26"/>
      <c r="DRF97" s="26"/>
      <c r="DRG97" s="26"/>
      <c r="DRH97" s="26"/>
      <c r="DRI97" s="26"/>
      <c r="DRJ97" s="26"/>
      <c r="DRK97" s="26"/>
      <c r="DRL97" s="26"/>
      <c r="DRM97" s="26"/>
      <c r="DRN97" s="26"/>
      <c r="DRO97" s="26"/>
      <c r="DRP97" s="26"/>
      <c r="DRQ97" s="26"/>
      <c r="DRR97" s="26"/>
      <c r="DRS97" s="26"/>
      <c r="DRT97" s="26"/>
      <c r="DRU97" s="26"/>
      <c r="DRV97" s="26"/>
      <c r="DRW97" s="26"/>
      <c r="DRX97" s="26"/>
      <c r="DRY97" s="26"/>
      <c r="DRZ97" s="26"/>
      <c r="DSA97" s="26"/>
      <c r="DSB97" s="26"/>
      <c r="DSC97" s="26"/>
      <c r="DSD97" s="26"/>
      <c r="DSE97" s="26"/>
      <c r="DSF97" s="26"/>
      <c r="DSG97" s="26"/>
      <c r="DSH97" s="26"/>
      <c r="DSI97" s="26"/>
      <c r="DSJ97" s="26"/>
      <c r="DSK97" s="26"/>
      <c r="DSL97" s="26"/>
      <c r="DSM97" s="26"/>
      <c r="DSN97" s="26"/>
      <c r="DSO97" s="26"/>
      <c r="DSP97" s="26"/>
      <c r="DSQ97" s="26"/>
      <c r="DSR97" s="26"/>
      <c r="DSS97" s="26"/>
      <c r="DST97" s="26"/>
      <c r="DSU97" s="26"/>
      <c r="DSV97" s="26"/>
      <c r="DSW97" s="26"/>
      <c r="DSX97" s="26"/>
      <c r="DSY97" s="26"/>
      <c r="DSZ97" s="26"/>
      <c r="DTA97" s="26"/>
      <c r="DTB97" s="26"/>
      <c r="DTC97" s="26"/>
      <c r="DTD97" s="26"/>
      <c r="DTE97" s="26"/>
      <c r="DTF97" s="26"/>
      <c r="DTG97" s="26"/>
      <c r="DTH97" s="26"/>
      <c r="DTI97" s="26"/>
      <c r="DTJ97" s="26"/>
      <c r="DTK97" s="26"/>
      <c r="DTL97" s="26"/>
      <c r="DTM97" s="26"/>
      <c r="DTN97" s="26"/>
      <c r="DTO97" s="26"/>
      <c r="DTP97" s="26"/>
      <c r="DTQ97" s="26"/>
      <c r="DTR97" s="26"/>
      <c r="DTS97" s="26"/>
      <c r="DTT97" s="26"/>
      <c r="DTU97" s="26"/>
      <c r="DTV97" s="26"/>
      <c r="DTW97" s="26"/>
      <c r="DTX97" s="26"/>
      <c r="DTY97" s="26"/>
      <c r="DTZ97" s="26"/>
      <c r="DUA97" s="26"/>
      <c r="DUB97" s="26"/>
      <c r="DUC97" s="26"/>
      <c r="DUD97" s="26"/>
      <c r="DUE97" s="26"/>
      <c r="DUF97" s="26"/>
      <c r="DUG97" s="26"/>
      <c r="DUH97" s="26"/>
      <c r="DUI97" s="26"/>
      <c r="DUJ97" s="26"/>
      <c r="DUK97" s="26"/>
      <c r="DUL97" s="26"/>
      <c r="DUM97" s="26"/>
      <c r="DUN97" s="26"/>
      <c r="DUO97" s="26"/>
      <c r="DUP97" s="26"/>
      <c r="DUQ97" s="26"/>
      <c r="DUR97" s="26"/>
      <c r="DUS97" s="26"/>
      <c r="DUT97" s="26"/>
      <c r="DUU97" s="26"/>
      <c r="DUV97" s="26"/>
      <c r="DUW97" s="26"/>
      <c r="DUX97" s="26"/>
      <c r="DUY97" s="26"/>
      <c r="DUZ97" s="26"/>
      <c r="DVA97" s="26"/>
      <c r="DVB97" s="26"/>
      <c r="DVC97" s="26"/>
      <c r="DVD97" s="26"/>
      <c r="DVE97" s="26"/>
      <c r="DVF97" s="26"/>
      <c r="DVG97" s="26"/>
      <c r="DVH97" s="26"/>
      <c r="DVI97" s="26"/>
      <c r="DVJ97" s="26"/>
      <c r="DVK97" s="26"/>
      <c r="DVL97" s="26"/>
      <c r="DVM97" s="26"/>
      <c r="DVN97" s="26"/>
      <c r="DVO97" s="26"/>
      <c r="DVP97" s="26"/>
      <c r="DVQ97" s="26"/>
      <c r="DVR97" s="26"/>
      <c r="DVS97" s="26"/>
      <c r="DVT97" s="26"/>
      <c r="DVU97" s="26"/>
      <c r="DVV97" s="26"/>
      <c r="DVW97" s="26"/>
      <c r="DVX97" s="26"/>
      <c r="DVY97" s="26"/>
      <c r="DVZ97" s="26"/>
      <c r="DWA97" s="26"/>
      <c r="DWB97" s="26"/>
      <c r="DWC97" s="26"/>
      <c r="DWD97" s="26"/>
      <c r="DWE97" s="26"/>
      <c r="DWF97" s="26"/>
      <c r="DWG97" s="26"/>
      <c r="DWH97" s="26"/>
      <c r="DWI97" s="26"/>
      <c r="DWJ97" s="26"/>
      <c r="DWK97" s="26"/>
      <c r="DWL97" s="26"/>
      <c r="DWM97" s="26"/>
      <c r="DWN97" s="26"/>
      <c r="DWO97" s="26"/>
      <c r="DWP97" s="26"/>
      <c r="DWQ97" s="26"/>
      <c r="DWR97" s="26"/>
      <c r="DWS97" s="26"/>
      <c r="DWT97" s="26"/>
      <c r="DWU97" s="26"/>
      <c r="DWV97" s="26"/>
      <c r="DWW97" s="26"/>
      <c r="DWX97" s="26"/>
      <c r="DWY97" s="26"/>
      <c r="DWZ97" s="26"/>
      <c r="DXA97" s="26"/>
      <c r="DXB97" s="26"/>
      <c r="DXC97" s="26"/>
      <c r="DXD97" s="26"/>
      <c r="DXE97" s="26"/>
      <c r="DXF97" s="26"/>
      <c r="DXG97" s="26"/>
      <c r="DXH97" s="26"/>
      <c r="DXI97" s="26"/>
      <c r="DXJ97" s="26"/>
      <c r="DXK97" s="26"/>
      <c r="DXL97" s="26"/>
      <c r="DXM97" s="26"/>
      <c r="DXN97" s="26"/>
      <c r="DXO97" s="26"/>
      <c r="DXP97" s="26"/>
      <c r="DXQ97" s="26"/>
      <c r="DXR97" s="26"/>
      <c r="DXS97" s="26"/>
      <c r="DXT97" s="26"/>
      <c r="DXU97" s="26"/>
      <c r="DXV97" s="26"/>
      <c r="DXW97" s="26"/>
      <c r="DXX97" s="26"/>
      <c r="DXY97" s="26"/>
      <c r="DXZ97" s="26"/>
      <c r="DYA97" s="26"/>
      <c r="DYB97" s="26"/>
      <c r="DYC97" s="26"/>
      <c r="DYD97" s="26"/>
      <c r="DYE97" s="26"/>
      <c r="DYF97" s="26"/>
      <c r="DYG97" s="26"/>
      <c r="DYH97" s="26"/>
      <c r="DYI97" s="26"/>
      <c r="DYJ97" s="26"/>
      <c r="DYK97" s="26"/>
      <c r="DYL97" s="26"/>
      <c r="DYM97" s="26"/>
      <c r="DYN97" s="26"/>
      <c r="DYO97" s="26"/>
      <c r="DYP97" s="26"/>
      <c r="DYQ97" s="26"/>
      <c r="DYR97" s="26"/>
      <c r="DYS97" s="26"/>
      <c r="DYT97" s="26"/>
      <c r="DYU97" s="26"/>
      <c r="DYV97" s="26"/>
      <c r="DYW97" s="26"/>
      <c r="DYX97" s="26"/>
      <c r="DYY97" s="26"/>
      <c r="DYZ97" s="26"/>
      <c r="DZA97" s="26"/>
      <c r="DZB97" s="26"/>
      <c r="DZC97" s="26"/>
      <c r="DZD97" s="26"/>
      <c r="DZE97" s="26"/>
      <c r="DZF97" s="26"/>
      <c r="DZG97" s="26"/>
      <c r="DZH97" s="26"/>
      <c r="DZI97" s="26"/>
      <c r="DZJ97" s="26"/>
      <c r="DZK97" s="26"/>
      <c r="DZL97" s="26"/>
      <c r="DZM97" s="26"/>
      <c r="DZN97" s="26"/>
      <c r="DZO97" s="26"/>
      <c r="DZP97" s="26"/>
      <c r="DZQ97" s="26"/>
      <c r="DZR97" s="26"/>
      <c r="DZS97" s="26"/>
      <c r="DZT97" s="26"/>
      <c r="DZU97" s="26"/>
      <c r="DZV97" s="26"/>
      <c r="DZW97" s="26"/>
      <c r="DZX97" s="26"/>
      <c r="DZY97" s="26"/>
      <c r="DZZ97" s="26"/>
      <c r="EAA97" s="26"/>
      <c r="EAB97" s="26"/>
      <c r="EAC97" s="26"/>
      <c r="EAD97" s="26"/>
      <c r="EAE97" s="26"/>
      <c r="EAF97" s="26"/>
      <c r="EAG97" s="26"/>
      <c r="EAH97" s="26"/>
      <c r="EAI97" s="26"/>
      <c r="EAJ97" s="26"/>
      <c r="EAK97" s="26"/>
      <c r="EAL97" s="26"/>
      <c r="EAM97" s="26"/>
      <c r="EAN97" s="26"/>
      <c r="EAO97" s="26"/>
      <c r="EAP97" s="26"/>
      <c r="EAQ97" s="26"/>
      <c r="EAR97" s="26"/>
      <c r="EAS97" s="26"/>
      <c r="EAT97" s="26"/>
      <c r="EAU97" s="26"/>
      <c r="EAV97" s="26"/>
      <c r="EAW97" s="26"/>
      <c r="EAX97" s="26"/>
      <c r="EAY97" s="26"/>
      <c r="EAZ97" s="26"/>
      <c r="EBA97" s="26"/>
      <c r="EBB97" s="26"/>
      <c r="EBC97" s="26"/>
      <c r="EBD97" s="26"/>
      <c r="EBE97" s="26"/>
      <c r="EBF97" s="26"/>
      <c r="EBG97" s="26"/>
      <c r="EBH97" s="26"/>
      <c r="EBI97" s="26"/>
      <c r="EBJ97" s="26"/>
      <c r="EBK97" s="26"/>
      <c r="EBL97" s="26"/>
      <c r="EBM97" s="26"/>
      <c r="EBN97" s="26"/>
      <c r="EBO97" s="26"/>
      <c r="EBP97" s="26"/>
      <c r="EBQ97" s="26"/>
      <c r="EBR97" s="26"/>
      <c r="EBS97" s="26"/>
      <c r="EBT97" s="26"/>
      <c r="EBU97" s="26"/>
      <c r="EBV97" s="26"/>
      <c r="EBW97" s="26"/>
      <c r="EBX97" s="26"/>
      <c r="EBY97" s="26"/>
      <c r="EBZ97" s="26"/>
      <c r="ECA97" s="26"/>
      <c r="ECB97" s="26"/>
      <c r="ECC97" s="26"/>
      <c r="ECD97" s="26"/>
      <c r="ECE97" s="26"/>
      <c r="ECF97" s="26"/>
      <c r="ECG97" s="26"/>
      <c r="ECH97" s="26"/>
      <c r="ECI97" s="26"/>
      <c r="ECJ97" s="26"/>
      <c r="ECK97" s="26"/>
      <c r="ECL97" s="26"/>
      <c r="ECM97" s="26"/>
      <c r="ECN97" s="26"/>
      <c r="ECO97" s="26"/>
      <c r="ECP97" s="26"/>
      <c r="ECQ97" s="26"/>
      <c r="ECR97" s="26"/>
      <c r="ECS97" s="26"/>
      <c r="ECT97" s="26"/>
      <c r="ECU97" s="26"/>
      <c r="ECV97" s="26"/>
      <c r="ECW97" s="26"/>
      <c r="ECX97" s="26"/>
      <c r="ECY97" s="26"/>
      <c r="ECZ97" s="26"/>
      <c r="EDA97" s="26"/>
      <c r="EDB97" s="26"/>
      <c r="EDC97" s="26"/>
      <c r="EDD97" s="26"/>
      <c r="EDE97" s="26"/>
      <c r="EDF97" s="26"/>
      <c r="EDG97" s="26"/>
      <c r="EDH97" s="26"/>
      <c r="EDI97" s="26"/>
      <c r="EDJ97" s="26"/>
      <c r="EDK97" s="26"/>
      <c r="EDL97" s="26"/>
      <c r="EDM97" s="26"/>
      <c r="EDN97" s="26"/>
      <c r="EDO97" s="26"/>
      <c r="EDP97" s="26"/>
      <c r="EDQ97" s="26"/>
      <c r="EDR97" s="26"/>
      <c r="EDS97" s="26"/>
      <c r="EDT97" s="26"/>
      <c r="EDU97" s="26"/>
    </row>
    <row r="98" s="3" customFormat="1" spans="1:3505">
      <c r="A98" s="1"/>
      <c r="B98" s="1"/>
      <c r="C98" s="5"/>
      <c r="D98" s="16" t="s">
        <v>77</v>
      </c>
      <c r="E98" s="17" t="s">
        <v>23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>
        <v>2</v>
      </c>
      <c r="Y98" s="15"/>
      <c r="Z98" s="15"/>
      <c r="AA98" s="15">
        <v>1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>
        <v>3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>
        <v>1</v>
      </c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>
        <v>3</v>
      </c>
      <c r="CB98" s="15"/>
      <c r="CC98" s="15"/>
      <c r="CD98" s="15"/>
      <c r="CE98" s="15"/>
      <c r="CF98" s="15"/>
      <c r="CG98" s="15"/>
      <c r="CH98" s="15">
        <v>1</v>
      </c>
      <c r="CI98" s="15"/>
      <c r="CJ98" s="15"/>
      <c r="CK98" s="15"/>
      <c r="CL98" s="15"/>
      <c r="CM98" s="15">
        <v>1</v>
      </c>
      <c r="CN98" s="15"/>
      <c r="CO98" s="15"/>
      <c r="CP98" s="15"/>
      <c r="CQ98" s="15"/>
      <c r="CR98" s="15"/>
      <c r="CS98" s="15">
        <v>1</v>
      </c>
      <c r="CT98" s="15"/>
      <c r="CU98" s="15">
        <v>8</v>
      </c>
      <c r="CV98" s="15"/>
      <c r="CW98" s="15"/>
      <c r="CX98" s="15"/>
      <c r="CY98" s="15"/>
      <c r="CZ98" s="15"/>
      <c r="DA98" s="15"/>
      <c r="DB98" s="15"/>
      <c r="DC98" s="15">
        <v>51</v>
      </c>
      <c r="DD98" s="15"/>
      <c r="DE98" s="15"/>
      <c r="DF98" s="15"/>
      <c r="DG98" s="15"/>
      <c r="DH98" s="15"/>
      <c r="DI98" s="15"/>
      <c r="DJ98" s="15">
        <v>2</v>
      </c>
      <c r="DK98" s="15">
        <v>2</v>
      </c>
      <c r="DL98" s="15"/>
      <c r="DM98" s="15"/>
      <c r="DN98" s="15"/>
      <c r="DO98" s="15"/>
      <c r="DP98" s="15"/>
      <c r="DQ98" s="15"/>
      <c r="DR98" s="15"/>
      <c r="DS98" s="15"/>
      <c r="DT98" s="15">
        <v>11</v>
      </c>
      <c r="DU98" s="15">
        <v>2</v>
      </c>
      <c r="DV98" s="15"/>
      <c r="DW98" s="15"/>
      <c r="DX98" s="15">
        <v>5</v>
      </c>
      <c r="DY98" s="15">
        <v>1</v>
      </c>
      <c r="DZ98" s="15"/>
      <c r="EA98" s="15"/>
      <c r="EB98" s="15"/>
      <c r="EC98" s="15"/>
      <c r="ED98" s="15">
        <v>1</v>
      </c>
      <c r="EE98" s="15"/>
      <c r="EF98" s="15">
        <v>2</v>
      </c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>
        <v>1</v>
      </c>
      <c r="ES98" s="15">
        <v>7</v>
      </c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>
        <v>1</v>
      </c>
      <c r="FE98" s="15"/>
      <c r="FF98" s="15"/>
      <c r="FG98" s="15"/>
      <c r="FH98" s="15">
        <v>1</v>
      </c>
      <c r="FI98" s="15"/>
      <c r="FJ98" s="15"/>
      <c r="FK98" s="15"/>
      <c r="FL98" s="15">
        <v>1</v>
      </c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/>
      <c r="JK98" s="15"/>
      <c r="JL98" s="15"/>
      <c r="JM98" s="15"/>
      <c r="JN98" s="15"/>
      <c r="JO98" s="15"/>
      <c r="JP98" s="15"/>
      <c r="JQ98" s="15"/>
      <c r="JR98" s="15"/>
      <c r="JS98" s="15"/>
      <c r="JT98" s="15"/>
      <c r="JU98" s="15"/>
      <c r="JV98" s="15"/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/>
      <c r="MQ98" s="15"/>
      <c r="MR98" s="15"/>
      <c r="MS98" s="15"/>
      <c r="MT98" s="15"/>
      <c r="MU98" s="15"/>
      <c r="MV98" s="15"/>
      <c r="MW98" s="15"/>
      <c r="MX98" s="15"/>
      <c r="MY98" s="15"/>
      <c r="MZ98" s="15"/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/>
      <c r="NS98" s="15"/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/>
      <c r="OG98" s="15"/>
      <c r="OH98" s="15"/>
      <c r="OI98" s="15"/>
      <c r="OJ98" s="15"/>
      <c r="OK98" s="15"/>
      <c r="OL98" s="15"/>
      <c r="OM98" s="15"/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/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/>
      <c r="PW98" s="22"/>
      <c r="PX98" s="22"/>
      <c r="PY98" s="22"/>
      <c r="PZ98" s="22"/>
      <c r="QA98" s="22"/>
      <c r="QB98" s="22"/>
      <c r="QC98" s="22"/>
      <c r="QD98" s="22"/>
      <c r="QE98" s="22"/>
      <c r="QF98" s="22"/>
      <c r="QG98" s="22"/>
      <c r="QH98" s="22"/>
      <c r="QI98" s="22"/>
      <c r="QJ98" s="22"/>
      <c r="QK98" s="22"/>
      <c r="QL98" s="22"/>
      <c r="QM98" s="22"/>
      <c r="QN98" s="22"/>
      <c r="QO98" s="22"/>
      <c r="QP98" s="22"/>
      <c r="QQ98" s="22"/>
      <c r="QR98" s="22"/>
      <c r="QS98" s="22"/>
      <c r="QT98" s="22"/>
      <c r="QU98" s="22"/>
      <c r="QV98" s="22"/>
      <c r="QW98" s="22"/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/>
      <c r="RM98" s="22"/>
      <c r="RN98" s="22"/>
      <c r="RO98" s="22"/>
      <c r="RP98" s="22"/>
      <c r="RQ98" s="22"/>
      <c r="RR98" s="22"/>
      <c r="RS98" s="22"/>
      <c r="RT98" s="22"/>
      <c r="RU98" s="22"/>
      <c r="RV98" s="22"/>
      <c r="RW98" s="22"/>
      <c r="RX98" s="22"/>
      <c r="RY98" s="22"/>
      <c r="RZ98" s="22"/>
      <c r="SA98" s="22"/>
      <c r="SB98" s="22"/>
      <c r="SC98" s="22"/>
      <c r="SD98" s="22"/>
      <c r="SE98" s="22"/>
      <c r="SF98" s="22"/>
      <c r="SG98" s="22"/>
      <c r="SH98" s="22"/>
      <c r="SI98" s="22"/>
      <c r="SJ98" s="22"/>
      <c r="SK98" s="22"/>
      <c r="SL98" s="22"/>
      <c r="SM98" s="22"/>
      <c r="SN98" s="22"/>
      <c r="SO98" s="22"/>
      <c r="SP98" s="22"/>
      <c r="SQ98" s="22"/>
      <c r="SR98" s="22"/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/>
      <c r="TW98" s="22"/>
      <c r="TX98" s="22"/>
      <c r="TY98" s="22"/>
      <c r="TZ98" s="22"/>
      <c r="UA98" s="22"/>
      <c r="UB98" s="22"/>
      <c r="UC98" s="22"/>
      <c r="UD98" s="22"/>
      <c r="UE98" s="22"/>
      <c r="UF98" s="22"/>
      <c r="UG98" s="22"/>
      <c r="UH98" s="22"/>
      <c r="UI98" s="22"/>
      <c r="UJ98" s="22"/>
      <c r="UK98" s="22"/>
      <c r="UL98" s="22"/>
      <c r="UM98" s="22"/>
      <c r="UN98" s="22"/>
      <c r="UO98" s="22"/>
      <c r="UP98" s="22"/>
      <c r="UQ98" s="22"/>
      <c r="UR98" s="22"/>
      <c r="US98" s="22"/>
      <c r="UT98" s="22"/>
      <c r="UU98" s="22"/>
      <c r="UV98" s="22"/>
      <c r="UW98" s="22"/>
      <c r="UX98" s="22"/>
      <c r="UY98" s="22"/>
      <c r="UZ98" s="22"/>
      <c r="VA98" s="22"/>
      <c r="VB98" s="22"/>
      <c r="VC98" s="22"/>
      <c r="VD98" s="22"/>
      <c r="VE98" s="22"/>
      <c r="VF98" s="22"/>
      <c r="VG98" s="22"/>
      <c r="VH98" s="22"/>
      <c r="VI98" s="22"/>
      <c r="VJ98" s="22"/>
      <c r="VK98" s="22"/>
      <c r="VL98" s="22"/>
      <c r="VM98" s="22"/>
      <c r="VN98" s="22"/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/>
      <c r="WC98" s="22"/>
      <c r="WD98" s="22"/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/>
      <c r="WR98" s="22"/>
      <c r="WS98" s="22"/>
      <c r="WT98" s="22"/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/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/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/>
      <c r="ZU98" s="22"/>
      <c r="ZV98" s="22"/>
      <c r="ZW98" s="22"/>
      <c r="ZX98" s="22"/>
      <c r="ZY98" s="22"/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/>
      <c r="AAN98" s="22"/>
      <c r="AAO98" s="22"/>
      <c r="AAP98" s="22"/>
      <c r="AAQ98" s="22"/>
      <c r="AAR98" s="22"/>
      <c r="AAS98" s="22"/>
      <c r="AAT98" s="22"/>
      <c r="AAU98" s="22"/>
      <c r="AAV98" s="22"/>
      <c r="AAW98" s="22"/>
      <c r="AAX98" s="22"/>
      <c r="AAY98" s="22"/>
      <c r="AAZ98" s="22"/>
      <c r="ABA98" s="22"/>
      <c r="ABB98" s="22"/>
      <c r="ABC98" s="22"/>
      <c r="ABD98" s="22"/>
      <c r="ABE98" s="22"/>
      <c r="ABF98" s="22"/>
      <c r="ABG98" s="22"/>
      <c r="ABH98" s="22"/>
      <c r="ABI98" s="22"/>
      <c r="ABJ98" s="22"/>
      <c r="ABK98" s="22"/>
      <c r="ABL98" s="22"/>
      <c r="ABM98" s="22"/>
      <c r="ABN98" s="22"/>
      <c r="ABO98" s="22"/>
      <c r="ABP98" s="22"/>
      <c r="ABQ98" s="22"/>
      <c r="ABR98" s="22"/>
      <c r="ABS98" s="22"/>
      <c r="ABT98" s="22"/>
      <c r="ABU98" s="22"/>
      <c r="ABV98" s="22"/>
      <c r="ABW98" s="22"/>
      <c r="ABX98" s="22"/>
      <c r="ABY98" s="22"/>
      <c r="ABZ98" s="22"/>
      <c r="ACA98" s="22"/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/>
      <c r="ACQ98" s="22"/>
      <c r="ACR98" s="22"/>
      <c r="ACS98" s="22"/>
      <c r="ACT98" s="22"/>
      <c r="ACU98" s="22"/>
      <c r="ACV98" s="22"/>
      <c r="ACW98" s="22"/>
      <c r="ACX98" s="22"/>
      <c r="ACY98" s="22"/>
      <c r="ACZ98" s="22"/>
      <c r="ADA98" s="22"/>
      <c r="ADB98" s="22"/>
      <c r="ADC98" s="22"/>
      <c r="ADD98" s="22"/>
      <c r="ADE98" s="22"/>
      <c r="ADF98" s="22"/>
      <c r="ADG98" s="22"/>
      <c r="ADH98" s="22"/>
      <c r="ADI98" s="22"/>
      <c r="ADJ98" s="22"/>
      <c r="ADK98" s="22"/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/>
      <c r="AEL98" s="22"/>
      <c r="AEM98" s="22"/>
      <c r="AEN98" s="22"/>
      <c r="AEO98" s="22"/>
      <c r="AEP98" s="22"/>
      <c r="AEQ98" s="22"/>
      <c r="AER98" s="22"/>
      <c r="AES98" s="22"/>
      <c r="AET98" s="22"/>
      <c r="AEU98" s="22"/>
      <c r="AEV98" s="22"/>
      <c r="AEW98" s="22"/>
      <c r="AEX98" s="22"/>
      <c r="AEY98" s="22"/>
      <c r="AEZ98" s="22"/>
      <c r="AFA98" s="22"/>
      <c r="AFB98" s="22"/>
      <c r="AFC98" s="22"/>
      <c r="AFD98" s="22"/>
      <c r="AFE98" s="22"/>
      <c r="AFF98" s="22"/>
      <c r="AFG98" s="22"/>
      <c r="AFH98" s="22"/>
      <c r="AFI98" s="22"/>
      <c r="AFJ98" s="22"/>
      <c r="AFK98" s="22"/>
      <c r="AFL98" s="22"/>
      <c r="AFM98" s="22"/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/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/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/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/>
      <c r="AIZ98" s="22"/>
      <c r="AJA98" s="22"/>
      <c r="AJB98" s="22"/>
      <c r="AJC98" s="22"/>
      <c r="AJD98" s="22"/>
      <c r="AJE98" s="22"/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/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/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/>
      <c r="APC98" s="22"/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/>
      <c r="APR98" s="22"/>
      <c r="APS98" s="22"/>
      <c r="APT98" s="22"/>
      <c r="APU98" s="22"/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/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/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/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/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/>
      <c r="AVL98" s="22"/>
      <c r="AVM98" s="22"/>
      <c r="AVN98" s="22"/>
      <c r="AVO98" s="22"/>
      <c r="AVP98" s="22"/>
      <c r="AVQ98" s="22"/>
      <c r="AVR98" s="22"/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/>
      <c r="AWK98" s="22"/>
      <c r="AWL98" s="22"/>
      <c r="AWM98" s="22"/>
      <c r="AWN98" s="22"/>
      <c r="AWO98" s="22"/>
      <c r="AWP98" s="22"/>
      <c r="AWQ98" s="22"/>
      <c r="AWR98" s="22"/>
      <c r="AWS98" s="22"/>
      <c r="AWT98" s="22"/>
      <c r="AWU98" s="22"/>
      <c r="AWV98" s="22"/>
      <c r="AWW98" s="22"/>
      <c r="AWX98" s="22"/>
      <c r="AWY98" s="22"/>
      <c r="AWZ98" s="22"/>
      <c r="AXA98" s="22"/>
      <c r="AXB98" s="22"/>
      <c r="AXC98" s="22"/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/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/>
      <c r="AZQ98" s="22"/>
      <c r="AZR98" s="22"/>
      <c r="AZS98" s="22"/>
      <c r="AZT98" s="22"/>
      <c r="AZU98" s="22"/>
      <c r="AZV98" s="22"/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/>
      <c r="BAJ98" s="22"/>
      <c r="BAK98" s="22"/>
      <c r="BAL98" s="22"/>
      <c r="BAM98" s="22"/>
      <c r="BAN98" s="22"/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/>
      <c r="BBC98" s="22"/>
      <c r="BBD98" s="22"/>
      <c r="BBE98" s="22"/>
      <c r="BBF98" s="22"/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/>
      <c r="BBY98" s="22"/>
      <c r="BBZ98" s="22"/>
      <c r="BCA98" s="22"/>
      <c r="BCB98" s="22"/>
      <c r="BCC98" s="22"/>
      <c r="BCD98" s="22"/>
      <c r="BCE98" s="22"/>
      <c r="BCF98" s="22"/>
      <c r="BCG98" s="22"/>
      <c r="BCH98" s="22"/>
      <c r="BCI98" s="22"/>
      <c r="BCJ98" s="22"/>
      <c r="BCK98" s="22"/>
      <c r="BCL98" s="22"/>
      <c r="BCM98" s="22"/>
      <c r="BCN98" s="22"/>
      <c r="BCO98" s="22"/>
      <c r="BCP98" s="22"/>
      <c r="BCQ98" s="22"/>
      <c r="BCR98" s="22"/>
      <c r="BCS98" s="22"/>
      <c r="BCT98" s="22"/>
      <c r="BCU98" s="22"/>
      <c r="BCV98" s="22"/>
      <c r="BCW98" s="22"/>
      <c r="BCX98" s="22"/>
      <c r="BCY98" s="22"/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/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6"/>
      <c r="CZV98" s="26"/>
      <c r="CZW98" s="26"/>
      <c r="CZX98" s="26"/>
      <c r="CZY98" s="26"/>
      <c r="CZZ98" s="26"/>
      <c r="DAA98" s="26"/>
      <c r="DAB98" s="26"/>
      <c r="DAC98" s="26"/>
      <c r="DAD98" s="26"/>
      <c r="DAE98" s="26"/>
      <c r="DAF98" s="26"/>
      <c r="DAG98" s="26"/>
      <c r="DAH98" s="26"/>
      <c r="DAI98" s="26"/>
      <c r="DAJ98" s="26"/>
      <c r="DAK98" s="26"/>
      <c r="DAL98" s="26"/>
      <c r="DAM98" s="26"/>
      <c r="DAN98" s="26"/>
      <c r="DAO98" s="26"/>
      <c r="DAP98" s="26"/>
      <c r="DAQ98" s="26"/>
      <c r="DAR98" s="26"/>
      <c r="DAS98" s="26"/>
      <c r="DAT98" s="26"/>
      <c r="DAU98" s="26"/>
      <c r="DAV98" s="26"/>
      <c r="DAW98" s="26"/>
      <c r="DAX98" s="26"/>
      <c r="DAY98" s="26"/>
      <c r="DAZ98" s="26"/>
      <c r="DBA98" s="26"/>
      <c r="DBB98" s="26"/>
      <c r="DBC98" s="26"/>
      <c r="DBD98" s="26"/>
      <c r="DBE98" s="26"/>
      <c r="DBF98" s="26"/>
      <c r="DBG98" s="26"/>
      <c r="DBH98" s="26"/>
      <c r="DBI98" s="26"/>
      <c r="DBJ98" s="26"/>
      <c r="DBK98" s="26"/>
      <c r="DBL98" s="26"/>
      <c r="DBM98" s="26"/>
      <c r="DBN98" s="26"/>
      <c r="DBO98" s="26"/>
      <c r="DBP98" s="26"/>
      <c r="DBQ98" s="26"/>
      <c r="DBR98" s="26"/>
      <c r="DBS98" s="26"/>
      <c r="DBT98" s="26"/>
      <c r="DBU98" s="26"/>
      <c r="DBV98" s="26"/>
      <c r="DBW98" s="26"/>
      <c r="DBX98" s="26"/>
      <c r="DBY98" s="26"/>
      <c r="DBZ98" s="26"/>
      <c r="DCA98" s="26"/>
      <c r="DCB98" s="26"/>
      <c r="DCC98" s="26"/>
      <c r="DCD98" s="26"/>
      <c r="DCE98" s="26"/>
      <c r="DCF98" s="26"/>
      <c r="DCG98" s="26"/>
      <c r="DCH98" s="26"/>
      <c r="DCI98" s="26"/>
      <c r="DCJ98" s="26"/>
      <c r="DCK98" s="26"/>
      <c r="DCL98" s="26"/>
      <c r="DCM98" s="26"/>
      <c r="DCN98" s="26"/>
      <c r="DCO98" s="26"/>
      <c r="DCP98" s="26"/>
      <c r="DCQ98" s="26"/>
      <c r="DCR98" s="26"/>
      <c r="DCS98" s="26"/>
      <c r="DCT98" s="26"/>
      <c r="DCU98" s="26"/>
      <c r="DCV98" s="26"/>
      <c r="DCW98" s="26"/>
      <c r="DCX98" s="26"/>
      <c r="DCY98" s="26"/>
      <c r="DCZ98" s="26"/>
      <c r="DDA98" s="26"/>
      <c r="DDB98" s="26"/>
      <c r="DDC98" s="26"/>
      <c r="DDD98" s="26"/>
      <c r="DDE98" s="26"/>
      <c r="DDF98" s="26"/>
      <c r="DDG98" s="26"/>
      <c r="DDH98" s="26"/>
      <c r="DDI98" s="26"/>
      <c r="DDJ98" s="26"/>
      <c r="DDK98" s="26"/>
      <c r="DDL98" s="26"/>
      <c r="DDM98" s="26"/>
      <c r="DDN98" s="26"/>
      <c r="DDO98" s="26"/>
      <c r="DDP98" s="26"/>
      <c r="DDQ98" s="26"/>
      <c r="DDR98" s="26"/>
      <c r="DDS98" s="26"/>
      <c r="DDT98" s="26"/>
      <c r="DDU98" s="26"/>
      <c r="DDV98" s="26"/>
      <c r="DDW98" s="26"/>
      <c r="DDX98" s="26"/>
      <c r="DDY98" s="26"/>
      <c r="DDZ98" s="26"/>
      <c r="DEA98" s="26"/>
      <c r="DEB98" s="26"/>
      <c r="DEC98" s="26"/>
      <c r="DED98" s="26"/>
      <c r="DEE98" s="26"/>
      <c r="DEF98" s="26"/>
      <c r="DEG98" s="26"/>
      <c r="DEH98" s="26"/>
      <c r="DEI98" s="26"/>
      <c r="DEJ98" s="26"/>
      <c r="DEK98" s="26"/>
      <c r="DEL98" s="26"/>
      <c r="DEM98" s="26"/>
      <c r="DEN98" s="26"/>
      <c r="DEO98" s="26"/>
      <c r="DEP98" s="26"/>
      <c r="DEQ98" s="26"/>
      <c r="DER98" s="26"/>
      <c r="DES98" s="26"/>
      <c r="DET98" s="26"/>
      <c r="DEU98" s="26"/>
      <c r="DEV98" s="26"/>
      <c r="DEW98" s="26"/>
      <c r="DEX98" s="26"/>
      <c r="DEY98" s="26"/>
      <c r="DEZ98" s="26"/>
      <c r="DFA98" s="26"/>
      <c r="DFB98" s="26"/>
      <c r="DFC98" s="26"/>
      <c r="DFD98" s="26"/>
      <c r="DFE98" s="26"/>
      <c r="DFF98" s="26"/>
      <c r="DFG98" s="26"/>
      <c r="DFH98" s="26"/>
      <c r="DFI98" s="26"/>
      <c r="DFJ98" s="26"/>
      <c r="DFK98" s="26"/>
      <c r="DFL98" s="26"/>
      <c r="DFM98" s="26"/>
      <c r="DFN98" s="26"/>
      <c r="DFO98" s="26"/>
      <c r="DFP98" s="26"/>
      <c r="DFQ98" s="26"/>
      <c r="DFR98" s="26"/>
      <c r="DFS98" s="26"/>
      <c r="DFT98" s="26"/>
      <c r="DFU98" s="26"/>
      <c r="DFV98" s="26"/>
      <c r="DFW98" s="26"/>
      <c r="DFX98" s="26"/>
      <c r="DFY98" s="26"/>
      <c r="DFZ98" s="26"/>
      <c r="DGA98" s="26"/>
      <c r="DGB98" s="26"/>
      <c r="DGC98" s="26"/>
      <c r="DGD98" s="26"/>
      <c r="DGE98" s="26"/>
      <c r="DGF98" s="26"/>
      <c r="DGG98" s="26"/>
      <c r="DGH98" s="26"/>
      <c r="DGI98" s="26"/>
      <c r="DGJ98" s="26"/>
      <c r="DGK98" s="26"/>
      <c r="DGL98" s="26"/>
      <c r="DGM98" s="26"/>
      <c r="DGN98" s="26"/>
      <c r="DGO98" s="26"/>
      <c r="DGP98" s="26"/>
      <c r="DGQ98" s="26"/>
      <c r="DGR98" s="26"/>
      <c r="DGS98" s="26"/>
      <c r="DGT98" s="26"/>
      <c r="DGU98" s="26"/>
      <c r="DGV98" s="26"/>
      <c r="DGW98" s="26"/>
      <c r="DGX98" s="26"/>
      <c r="DGY98" s="26"/>
      <c r="DGZ98" s="26"/>
      <c r="DHA98" s="26"/>
      <c r="DHB98" s="26"/>
      <c r="DHC98" s="26"/>
      <c r="DHD98" s="26"/>
      <c r="DHE98" s="26"/>
      <c r="DHF98" s="26"/>
      <c r="DHG98" s="26"/>
      <c r="DHH98" s="26"/>
      <c r="DHI98" s="26"/>
      <c r="DHJ98" s="26"/>
      <c r="DHK98" s="26"/>
      <c r="DHL98" s="26"/>
      <c r="DHM98" s="26"/>
      <c r="DHN98" s="26"/>
      <c r="DHO98" s="26"/>
      <c r="DHP98" s="26"/>
      <c r="DHQ98" s="26"/>
      <c r="DHR98" s="26"/>
      <c r="DHS98" s="26"/>
      <c r="DHT98" s="26"/>
      <c r="DHU98" s="26"/>
      <c r="DHV98" s="26"/>
      <c r="DHW98" s="26"/>
      <c r="DHX98" s="26"/>
      <c r="DHY98" s="26"/>
      <c r="DHZ98" s="26"/>
      <c r="DIA98" s="26"/>
      <c r="DIB98" s="26"/>
      <c r="DIC98" s="26"/>
      <c r="DID98" s="26"/>
      <c r="DIE98" s="26"/>
      <c r="DIF98" s="26"/>
      <c r="DIG98" s="26"/>
      <c r="DIH98" s="26"/>
      <c r="DII98" s="26"/>
      <c r="DIJ98" s="26"/>
      <c r="DIK98" s="26"/>
      <c r="DIL98" s="26"/>
      <c r="DIM98" s="26"/>
      <c r="DIN98" s="26"/>
      <c r="DIO98" s="26"/>
      <c r="DIP98" s="26"/>
      <c r="DIQ98" s="26"/>
      <c r="DIR98" s="26"/>
      <c r="DIS98" s="26"/>
      <c r="DIT98" s="26"/>
      <c r="DIU98" s="26"/>
      <c r="DIV98" s="26"/>
      <c r="DIW98" s="26"/>
      <c r="DIX98" s="26"/>
      <c r="DIY98" s="26"/>
      <c r="DIZ98" s="26"/>
      <c r="DJA98" s="26"/>
      <c r="DJB98" s="26"/>
      <c r="DJC98" s="26"/>
      <c r="DJD98" s="26"/>
      <c r="DJE98" s="26"/>
      <c r="DJF98" s="26"/>
      <c r="DJG98" s="26"/>
      <c r="DJH98" s="26"/>
      <c r="DJI98" s="26"/>
      <c r="DJJ98" s="26"/>
      <c r="DJK98" s="26"/>
      <c r="DJL98" s="26"/>
      <c r="DJM98" s="26"/>
      <c r="DJN98" s="26"/>
      <c r="DJO98" s="26"/>
      <c r="DJP98" s="26"/>
      <c r="DJQ98" s="26"/>
      <c r="DJR98" s="26"/>
      <c r="DJS98" s="26"/>
      <c r="DJT98" s="26"/>
      <c r="DJU98" s="26"/>
      <c r="DJV98" s="26"/>
      <c r="DJW98" s="26"/>
      <c r="DJX98" s="26"/>
      <c r="DJY98" s="26"/>
      <c r="DJZ98" s="26"/>
      <c r="DKA98" s="26"/>
      <c r="DKB98" s="26"/>
      <c r="DKC98" s="26"/>
      <c r="DKD98" s="26"/>
      <c r="DKE98" s="26"/>
      <c r="DKF98" s="26"/>
      <c r="DKG98" s="26"/>
      <c r="DKH98" s="26"/>
      <c r="DKI98" s="26"/>
      <c r="DKJ98" s="26"/>
      <c r="DKK98" s="26"/>
      <c r="DKL98" s="26"/>
      <c r="DKM98" s="26"/>
      <c r="DKN98" s="26"/>
      <c r="DKO98" s="26"/>
      <c r="DKP98" s="26"/>
      <c r="DKQ98" s="26"/>
      <c r="DKR98" s="26"/>
      <c r="DKS98" s="26"/>
      <c r="DKT98" s="26"/>
      <c r="DKU98" s="26"/>
      <c r="DKV98" s="26"/>
      <c r="DKW98" s="26"/>
      <c r="DKX98" s="26"/>
      <c r="DKY98" s="26"/>
      <c r="DKZ98" s="26"/>
      <c r="DLA98" s="26"/>
      <c r="DLB98" s="26"/>
      <c r="DLC98" s="26"/>
      <c r="DLD98" s="26"/>
      <c r="DLE98" s="26"/>
      <c r="DLF98" s="26"/>
      <c r="DLG98" s="26"/>
      <c r="DLH98" s="26"/>
      <c r="DLI98" s="26"/>
      <c r="DLJ98" s="26"/>
      <c r="DLK98" s="26"/>
      <c r="DLL98" s="26"/>
      <c r="DLM98" s="26"/>
      <c r="DLN98" s="26"/>
      <c r="DLO98" s="26"/>
      <c r="DLP98" s="26"/>
      <c r="DLQ98" s="26"/>
      <c r="DLR98" s="26"/>
      <c r="DLS98" s="26"/>
      <c r="DLT98" s="26"/>
      <c r="DLU98" s="26"/>
      <c r="DLV98" s="26"/>
      <c r="DLW98" s="26"/>
      <c r="DLX98" s="26"/>
      <c r="DLY98" s="26"/>
      <c r="DLZ98" s="26"/>
      <c r="DMA98" s="26"/>
      <c r="DMB98" s="26"/>
      <c r="DMC98" s="26"/>
      <c r="DMD98" s="26"/>
      <c r="DME98" s="26"/>
      <c r="DMF98" s="26"/>
      <c r="DMG98" s="26"/>
      <c r="DMH98" s="26"/>
      <c r="DMI98" s="26"/>
      <c r="DMJ98" s="26"/>
      <c r="DMK98" s="26"/>
      <c r="DML98" s="26"/>
      <c r="DMM98" s="26"/>
      <c r="DMN98" s="26"/>
      <c r="DMO98" s="26"/>
      <c r="DMP98" s="26"/>
      <c r="DMQ98" s="26"/>
      <c r="DMR98" s="26"/>
      <c r="DMS98" s="26"/>
      <c r="DMT98" s="26"/>
      <c r="DMU98" s="26"/>
      <c r="DMV98" s="26"/>
      <c r="DMW98" s="26"/>
      <c r="DMX98" s="26"/>
      <c r="DMY98" s="26"/>
      <c r="DMZ98" s="26"/>
      <c r="DNA98" s="26"/>
      <c r="DNB98" s="26"/>
      <c r="DNC98" s="26"/>
      <c r="DND98" s="26"/>
      <c r="DNE98" s="26"/>
      <c r="DNF98" s="26"/>
      <c r="DNG98" s="26"/>
      <c r="DNH98" s="26"/>
      <c r="DNI98" s="26"/>
      <c r="DNJ98" s="26"/>
      <c r="DNK98" s="26"/>
      <c r="DNL98" s="26"/>
      <c r="DNM98" s="26"/>
      <c r="DNN98" s="26"/>
      <c r="DNO98" s="26"/>
      <c r="DNP98" s="26"/>
      <c r="DNQ98" s="26"/>
      <c r="DNR98" s="26"/>
      <c r="DNS98" s="26"/>
      <c r="DNT98" s="26"/>
      <c r="DNU98" s="26"/>
      <c r="DNV98" s="26"/>
      <c r="DNW98" s="26"/>
      <c r="DNX98" s="26"/>
      <c r="DNY98" s="26"/>
      <c r="DNZ98" s="26"/>
      <c r="DOA98" s="26"/>
      <c r="DOB98" s="26"/>
      <c r="DOC98" s="26"/>
      <c r="DOD98" s="26"/>
      <c r="DOE98" s="26"/>
      <c r="DOF98" s="26"/>
      <c r="DOG98" s="26"/>
      <c r="DOH98" s="26"/>
      <c r="DOI98" s="26"/>
      <c r="DOJ98" s="26"/>
      <c r="DOK98" s="26"/>
      <c r="DOL98" s="26"/>
      <c r="DOM98" s="26"/>
      <c r="DON98" s="26"/>
      <c r="DOO98" s="26"/>
      <c r="DOP98" s="26"/>
      <c r="DOQ98" s="26"/>
      <c r="DOR98" s="26"/>
      <c r="DOS98" s="26"/>
      <c r="DOT98" s="26"/>
      <c r="DOU98" s="26"/>
      <c r="DOV98" s="26"/>
      <c r="DOW98" s="26"/>
      <c r="DOX98" s="26"/>
      <c r="DOY98" s="26"/>
      <c r="DOZ98" s="26"/>
      <c r="DPA98" s="26"/>
      <c r="DPB98" s="26"/>
      <c r="DPC98" s="26"/>
      <c r="DPD98" s="26"/>
      <c r="DPE98" s="26"/>
      <c r="DPF98" s="26"/>
      <c r="DPG98" s="26"/>
      <c r="DPH98" s="26"/>
      <c r="DPI98" s="26"/>
      <c r="DPJ98" s="26"/>
      <c r="DPK98" s="26"/>
      <c r="DPL98" s="26"/>
      <c r="DPM98" s="26"/>
      <c r="DPN98" s="26"/>
      <c r="DPO98" s="26"/>
      <c r="DPP98" s="26"/>
      <c r="DPQ98" s="26"/>
      <c r="DPR98" s="26"/>
      <c r="DPS98" s="26"/>
      <c r="DPT98" s="26"/>
      <c r="DPU98" s="26"/>
      <c r="DPV98" s="26"/>
      <c r="DPW98" s="26"/>
      <c r="DPX98" s="26"/>
      <c r="DPY98" s="26"/>
      <c r="DPZ98" s="26"/>
      <c r="DQA98" s="26"/>
      <c r="DQB98" s="26"/>
      <c r="DQC98" s="26"/>
      <c r="DQD98" s="26"/>
      <c r="DQE98" s="26"/>
      <c r="DQF98" s="26"/>
      <c r="DQG98" s="26"/>
      <c r="DQH98" s="26"/>
      <c r="DQI98" s="26"/>
      <c r="DQJ98" s="26"/>
      <c r="DQK98" s="26"/>
      <c r="DQL98" s="26"/>
      <c r="DQM98" s="26"/>
      <c r="DQN98" s="26"/>
      <c r="DQO98" s="26"/>
      <c r="DQP98" s="26"/>
      <c r="DQQ98" s="26"/>
      <c r="DQR98" s="26"/>
      <c r="DQS98" s="26"/>
      <c r="DQT98" s="26"/>
      <c r="DQU98" s="26"/>
      <c r="DQV98" s="26"/>
      <c r="DQW98" s="26"/>
      <c r="DQX98" s="26"/>
      <c r="DQY98" s="26"/>
      <c r="DQZ98" s="26"/>
      <c r="DRA98" s="26"/>
      <c r="DRB98" s="26"/>
      <c r="DRC98" s="26"/>
      <c r="DRD98" s="26"/>
      <c r="DRE98" s="26"/>
      <c r="DRF98" s="26"/>
      <c r="DRG98" s="26"/>
      <c r="DRH98" s="26"/>
      <c r="DRI98" s="26"/>
      <c r="DRJ98" s="26"/>
      <c r="DRK98" s="26"/>
      <c r="DRL98" s="26"/>
      <c r="DRM98" s="26"/>
      <c r="DRN98" s="26"/>
      <c r="DRO98" s="26"/>
      <c r="DRP98" s="26"/>
      <c r="DRQ98" s="26"/>
      <c r="DRR98" s="26"/>
      <c r="DRS98" s="26"/>
      <c r="DRT98" s="26"/>
      <c r="DRU98" s="26"/>
      <c r="DRV98" s="26"/>
      <c r="DRW98" s="26"/>
      <c r="DRX98" s="26"/>
      <c r="DRY98" s="26"/>
      <c r="DRZ98" s="26"/>
      <c r="DSA98" s="26"/>
      <c r="DSB98" s="26"/>
      <c r="DSC98" s="26"/>
      <c r="DSD98" s="26"/>
      <c r="DSE98" s="26"/>
      <c r="DSF98" s="26"/>
      <c r="DSG98" s="26"/>
      <c r="DSH98" s="26"/>
      <c r="DSI98" s="26"/>
      <c r="DSJ98" s="26"/>
      <c r="DSK98" s="26"/>
      <c r="DSL98" s="26"/>
      <c r="DSM98" s="26"/>
      <c r="DSN98" s="26"/>
      <c r="DSO98" s="26"/>
      <c r="DSP98" s="26"/>
      <c r="DSQ98" s="26"/>
      <c r="DSR98" s="26"/>
      <c r="DSS98" s="26"/>
      <c r="DST98" s="26"/>
      <c r="DSU98" s="26"/>
      <c r="DSV98" s="26"/>
      <c r="DSW98" s="26"/>
      <c r="DSX98" s="26"/>
      <c r="DSY98" s="26"/>
      <c r="DSZ98" s="26"/>
      <c r="DTA98" s="26"/>
      <c r="DTB98" s="26"/>
      <c r="DTC98" s="26"/>
      <c r="DTD98" s="26"/>
      <c r="DTE98" s="26"/>
      <c r="DTF98" s="26"/>
      <c r="DTG98" s="26"/>
      <c r="DTH98" s="26"/>
      <c r="DTI98" s="26"/>
      <c r="DTJ98" s="26"/>
      <c r="DTK98" s="26"/>
      <c r="DTL98" s="26"/>
      <c r="DTM98" s="26"/>
      <c r="DTN98" s="26"/>
      <c r="DTO98" s="26"/>
      <c r="DTP98" s="26"/>
      <c r="DTQ98" s="26"/>
      <c r="DTR98" s="26"/>
      <c r="DTS98" s="26"/>
      <c r="DTT98" s="26"/>
      <c r="DTU98" s="26"/>
      <c r="DTV98" s="26"/>
      <c r="DTW98" s="26"/>
      <c r="DTX98" s="26"/>
      <c r="DTY98" s="26"/>
      <c r="DTZ98" s="26"/>
      <c r="DUA98" s="26"/>
      <c r="DUB98" s="26"/>
      <c r="DUC98" s="26"/>
      <c r="DUD98" s="26"/>
      <c r="DUE98" s="26"/>
      <c r="DUF98" s="26"/>
      <c r="DUG98" s="26"/>
      <c r="DUH98" s="26"/>
      <c r="DUI98" s="26"/>
      <c r="DUJ98" s="26"/>
      <c r="DUK98" s="26"/>
      <c r="DUL98" s="26"/>
      <c r="DUM98" s="26"/>
      <c r="DUN98" s="26"/>
      <c r="DUO98" s="26"/>
      <c r="DUP98" s="26"/>
      <c r="DUQ98" s="26"/>
      <c r="DUR98" s="26"/>
      <c r="DUS98" s="26"/>
      <c r="DUT98" s="26"/>
      <c r="DUU98" s="26"/>
      <c r="DUV98" s="26"/>
      <c r="DUW98" s="26"/>
      <c r="DUX98" s="26"/>
      <c r="DUY98" s="26"/>
      <c r="DUZ98" s="26"/>
      <c r="DVA98" s="26"/>
      <c r="DVB98" s="26"/>
      <c r="DVC98" s="26"/>
      <c r="DVD98" s="26"/>
      <c r="DVE98" s="26"/>
      <c r="DVF98" s="26"/>
      <c r="DVG98" s="26"/>
      <c r="DVH98" s="26"/>
      <c r="DVI98" s="26"/>
      <c r="DVJ98" s="26"/>
      <c r="DVK98" s="26"/>
      <c r="DVL98" s="26"/>
      <c r="DVM98" s="26"/>
      <c r="DVN98" s="26"/>
      <c r="DVO98" s="26"/>
      <c r="DVP98" s="26"/>
      <c r="DVQ98" s="26"/>
      <c r="DVR98" s="26"/>
      <c r="DVS98" s="26"/>
      <c r="DVT98" s="26"/>
      <c r="DVU98" s="26"/>
      <c r="DVV98" s="26"/>
      <c r="DVW98" s="26"/>
      <c r="DVX98" s="26"/>
      <c r="DVY98" s="26"/>
      <c r="DVZ98" s="26"/>
      <c r="DWA98" s="26"/>
      <c r="DWB98" s="26"/>
      <c r="DWC98" s="26"/>
      <c r="DWD98" s="26"/>
      <c r="DWE98" s="26"/>
      <c r="DWF98" s="26"/>
      <c r="DWG98" s="26"/>
      <c r="DWH98" s="26"/>
      <c r="DWI98" s="26"/>
      <c r="DWJ98" s="26"/>
      <c r="DWK98" s="26"/>
      <c r="DWL98" s="26"/>
      <c r="DWM98" s="26"/>
      <c r="DWN98" s="26"/>
      <c r="DWO98" s="26"/>
      <c r="DWP98" s="26"/>
      <c r="DWQ98" s="26"/>
      <c r="DWR98" s="26"/>
      <c r="DWS98" s="26"/>
      <c r="DWT98" s="26"/>
      <c r="DWU98" s="26"/>
      <c r="DWV98" s="26"/>
      <c r="DWW98" s="26"/>
      <c r="DWX98" s="26"/>
      <c r="DWY98" s="26"/>
      <c r="DWZ98" s="26"/>
      <c r="DXA98" s="26"/>
      <c r="DXB98" s="26"/>
      <c r="DXC98" s="26"/>
      <c r="DXD98" s="26"/>
      <c r="DXE98" s="26"/>
      <c r="DXF98" s="26"/>
      <c r="DXG98" s="26"/>
      <c r="DXH98" s="26"/>
      <c r="DXI98" s="26"/>
      <c r="DXJ98" s="26"/>
      <c r="DXK98" s="26"/>
      <c r="DXL98" s="26"/>
      <c r="DXM98" s="26"/>
      <c r="DXN98" s="26"/>
      <c r="DXO98" s="26"/>
      <c r="DXP98" s="26"/>
      <c r="DXQ98" s="26"/>
      <c r="DXR98" s="26"/>
      <c r="DXS98" s="26"/>
      <c r="DXT98" s="26"/>
      <c r="DXU98" s="26"/>
      <c r="DXV98" s="26"/>
      <c r="DXW98" s="26"/>
      <c r="DXX98" s="26"/>
      <c r="DXY98" s="26"/>
      <c r="DXZ98" s="26"/>
      <c r="DYA98" s="26"/>
      <c r="DYB98" s="26"/>
      <c r="DYC98" s="26"/>
      <c r="DYD98" s="26"/>
      <c r="DYE98" s="26"/>
      <c r="DYF98" s="26"/>
      <c r="DYG98" s="26"/>
      <c r="DYH98" s="26"/>
      <c r="DYI98" s="26"/>
      <c r="DYJ98" s="26"/>
      <c r="DYK98" s="26"/>
      <c r="DYL98" s="26"/>
      <c r="DYM98" s="26"/>
      <c r="DYN98" s="26"/>
      <c r="DYO98" s="26"/>
      <c r="DYP98" s="26"/>
      <c r="DYQ98" s="26"/>
      <c r="DYR98" s="26"/>
      <c r="DYS98" s="26"/>
      <c r="DYT98" s="26"/>
      <c r="DYU98" s="26"/>
      <c r="DYV98" s="26"/>
      <c r="DYW98" s="26"/>
      <c r="DYX98" s="26"/>
      <c r="DYY98" s="26"/>
      <c r="DYZ98" s="26"/>
      <c r="DZA98" s="26"/>
      <c r="DZB98" s="26"/>
      <c r="DZC98" s="26"/>
      <c r="DZD98" s="26"/>
      <c r="DZE98" s="26"/>
      <c r="DZF98" s="26"/>
      <c r="DZG98" s="26"/>
      <c r="DZH98" s="26"/>
      <c r="DZI98" s="26"/>
      <c r="DZJ98" s="26"/>
      <c r="DZK98" s="26"/>
      <c r="DZL98" s="26"/>
      <c r="DZM98" s="26"/>
      <c r="DZN98" s="26"/>
      <c r="DZO98" s="26"/>
      <c r="DZP98" s="26"/>
      <c r="DZQ98" s="26"/>
      <c r="DZR98" s="26"/>
      <c r="DZS98" s="26"/>
      <c r="DZT98" s="26"/>
      <c r="DZU98" s="26"/>
      <c r="DZV98" s="26"/>
      <c r="DZW98" s="26"/>
      <c r="DZX98" s="26"/>
      <c r="DZY98" s="26"/>
      <c r="DZZ98" s="26"/>
      <c r="EAA98" s="26"/>
      <c r="EAB98" s="26"/>
      <c r="EAC98" s="26"/>
      <c r="EAD98" s="26"/>
      <c r="EAE98" s="26"/>
      <c r="EAF98" s="26"/>
      <c r="EAG98" s="26"/>
      <c r="EAH98" s="26"/>
      <c r="EAI98" s="26"/>
      <c r="EAJ98" s="26"/>
      <c r="EAK98" s="26"/>
      <c r="EAL98" s="26"/>
      <c r="EAM98" s="26"/>
      <c r="EAN98" s="26"/>
      <c r="EAO98" s="26"/>
      <c r="EAP98" s="26"/>
      <c r="EAQ98" s="26"/>
      <c r="EAR98" s="26"/>
      <c r="EAS98" s="26"/>
      <c r="EAT98" s="26"/>
      <c r="EAU98" s="26"/>
      <c r="EAV98" s="26"/>
      <c r="EAW98" s="26"/>
      <c r="EAX98" s="26"/>
      <c r="EAY98" s="26"/>
      <c r="EAZ98" s="26"/>
      <c r="EBA98" s="26"/>
      <c r="EBB98" s="26"/>
      <c r="EBC98" s="26"/>
      <c r="EBD98" s="26"/>
      <c r="EBE98" s="26"/>
      <c r="EBF98" s="26"/>
      <c r="EBG98" s="26"/>
      <c r="EBH98" s="26"/>
      <c r="EBI98" s="26"/>
      <c r="EBJ98" s="26"/>
      <c r="EBK98" s="26"/>
      <c r="EBL98" s="26"/>
      <c r="EBM98" s="26"/>
      <c r="EBN98" s="26"/>
      <c r="EBO98" s="26"/>
      <c r="EBP98" s="26"/>
      <c r="EBQ98" s="26"/>
      <c r="EBR98" s="26"/>
      <c r="EBS98" s="26"/>
      <c r="EBT98" s="26"/>
      <c r="EBU98" s="26"/>
      <c r="EBV98" s="26"/>
      <c r="EBW98" s="26"/>
      <c r="EBX98" s="26"/>
      <c r="EBY98" s="26"/>
      <c r="EBZ98" s="26"/>
      <c r="ECA98" s="26"/>
      <c r="ECB98" s="26"/>
      <c r="ECC98" s="26"/>
      <c r="ECD98" s="26"/>
      <c r="ECE98" s="26"/>
      <c r="ECF98" s="26"/>
      <c r="ECG98" s="26"/>
      <c r="ECH98" s="26"/>
      <c r="ECI98" s="26"/>
      <c r="ECJ98" s="26"/>
      <c r="ECK98" s="26"/>
      <c r="ECL98" s="26"/>
      <c r="ECM98" s="26"/>
      <c r="ECN98" s="26"/>
      <c r="ECO98" s="26"/>
      <c r="ECP98" s="26"/>
      <c r="ECQ98" s="26"/>
      <c r="ECR98" s="26"/>
      <c r="ECS98" s="26"/>
      <c r="ECT98" s="26"/>
      <c r="ECU98" s="26"/>
      <c r="ECV98" s="26"/>
      <c r="ECW98" s="26"/>
      <c r="ECX98" s="26"/>
      <c r="ECY98" s="26"/>
      <c r="ECZ98" s="26"/>
      <c r="EDA98" s="26"/>
      <c r="EDB98" s="26"/>
      <c r="EDC98" s="26"/>
      <c r="EDD98" s="26"/>
      <c r="EDE98" s="26"/>
      <c r="EDF98" s="26"/>
      <c r="EDG98" s="26"/>
      <c r="EDH98" s="26"/>
      <c r="EDI98" s="26"/>
      <c r="EDJ98" s="26"/>
      <c r="EDK98" s="26"/>
      <c r="EDL98" s="26"/>
      <c r="EDM98" s="26"/>
      <c r="EDN98" s="26"/>
      <c r="EDO98" s="26"/>
      <c r="EDP98" s="26"/>
      <c r="EDQ98" s="26"/>
      <c r="EDR98" s="26"/>
      <c r="EDS98" s="26"/>
      <c r="EDT98" s="26"/>
      <c r="EDU98" s="26"/>
    </row>
    <row r="99" s="3" customFormat="1" spans="1:3505">
      <c r="A99" s="1"/>
      <c r="B99" s="1"/>
      <c r="C99" s="5"/>
      <c r="D99" s="16" t="s">
        <v>77</v>
      </c>
      <c r="E99" s="17" t="s">
        <v>90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>
        <v>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>
        <v>1</v>
      </c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/>
      <c r="IG99" s="15"/>
      <c r="IH99" s="15"/>
      <c r="II99" s="15"/>
      <c r="IJ99" s="15"/>
      <c r="IK99" s="15"/>
      <c r="IL99" s="15"/>
      <c r="IM99" s="15"/>
      <c r="IN99" s="15"/>
      <c r="IO99" s="15"/>
      <c r="IP99" s="15"/>
      <c r="IQ99" s="15"/>
      <c r="IR99" s="15"/>
      <c r="IS99" s="15"/>
      <c r="IT99" s="15"/>
      <c r="IU99" s="15"/>
      <c r="IV99" s="15"/>
      <c r="IW99" s="15"/>
      <c r="IX99" s="15"/>
      <c r="IY99" s="15"/>
      <c r="IZ99" s="15"/>
      <c r="JA99" s="15"/>
      <c r="JB99" s="15"/>
      <c r="JC99" s="15"/>
      <c r="JD99" s="15"/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/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/>
      <c r="KC99" s="15"/>
      <c r="KD99" s="15"/>
      <c r="KE99" s="15"/>
      <c r="KF99" s="15"/>
      <c r="KG99" s="15"/>
      <c r="KH99" s="15"/>
      <c r="KI99" s="15"/>
      <c r="KJ99" s="15"/>
      <c r="KK99" s="15"/>
      <c r="KL99" s="15"/>
      <c r="KM99" s="15"/>
      <c r="KN99" s="15"/>
      <c r="KO99" s="15"/>
      <c r="KP99" s="15"/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/>
      <c r="MV99" s="15"/>
      <c r="MW99" s="15"/>
      <c r="MX99" s="15"/>
      <c r="MY99" s="15"/>
      <c r="MZ99" s="15"/>
      <c r="NA99" s="15"/>
      <c r="NB99" s="15"/>
      <c r="NC99" s="15"/>
      <c r="ND99" s="15"/>
      <c r="NE99" s="15"/>
      <c r="NF99" s="15"/>
      <c r="NG99" s="15"/>
      <c r="NH99" s="15"/>
      <c r="NI99" s="15"/>
      <c r="NJ99" s="15"/>
      <c r="NK99" s="15"/>
      <c r="NL99" s="15"/>
      <c r="NM99" s="15"/>
      <c r="NN99" s="15"/>
      <c r="NO99" s="15"/>
      <c r="NP99" s="15"/>
      <c r="NQ99" s="15"/>
      <c r="NR99" s="15"/>
      <c r="NS99" s="15"/>
      <c r="NT99" s="15"/>
      <c r="NU99" s="15"/>
      <c r="NV99" s="15"/>
      <c r="NW99" s="15"/>
      <c r="NX99" s="15"/>
      <c r="NY99" s="15"/>
      <c r="NZ99" s="15"/>
      <c r="OA99" s="15"/>
      <c r="OB99" s="15"/>
      <c r="OC99" s="15"/>
      <c r="OD99" s="15"/>
      <c r="OE99" s="15"/>
      <c r="OF99" s="15"/>
      <c r="OG99" s="15"/>
      <c r="OH99" s="15"/>
      <c r="OI99" s="15"/>
      <c r="OJ99" s="15"/>
      <c r="OK99" s="15"/>
      <c r="OL99" s="15"/>
      <c r="OM99" s="15"/>
      <c r="ON99" s="15"/>
      <c r="OO99" s="15"/>
      <c r="OP99" s="15"/>
      <c r="OQ99" s="15"/>
      <c r="OR99" s="15"/>
      <c r="OS99" s="15"/>
      <c r="OT99" s="15"/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/>
      <c r="PH99" s="22"/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/>
      <c r="PV99" s="22"/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/>
      <c r="QH99" s="22"/>
      <c r="QI99" s="22"/>
      <c r="QJ99" s="22"/>
      <c r="QK99" s="22"/>
      <c r="QL99" s="22"/>
      <c r="QM99" s="22"/>
      <c r="QN99" s="22"/>
      <c r="QO99" s="22"/>
      <c r="QP99" s="22"/>
      <c r="QQ99" s="22"/>
      <c r="QR99" s="22"/>
      <c r="QS99" s="22"/>
      <c r="QT99" s="22"/>
      <c r="QU99" s="22"/>
      <c r="QV99" s="22"/>
      <c r="QW99" s="22"/>
      <c r="QX99" s="22"/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/>
      <c r="RL99" s="22"/>
      <c r="RM99" s="22"/>
      <c r="RN99" s="22"/>
      <c r="RO99" s="22"/>
      <c r="RP99" s="22"/>
      <c r="RQ99" s="22"/>
      <c r="RR99" s="22"/>
      <c r="RS99" s="22"/>
      <c r="RT99" s="22"/>
      <c r="RU99" s="22"/>
      <c r="RV99" s="22"/>
      <c r="RW99" s="22"/>
      <c r="RX99" s="22"/>
      <c r="RY99" s="22"/>
      <c r="RZ99" s="22"/>
      <c r="SA99" s="22"/>
      <c r="SB99" s="22"/>
      <c r="SC99" s="22"/>
      <c r="SD99" s="22"/>
      <c r="SE99" s="22"/>
      <c r="SF99" s="22"/>
      <c r="SG99" s="22"/>
      <c r="SH99" s="22"/>
      <c r="SI99" s="22"/>
      <c r="SJ99" s="22"/>
      <c r="SK99" s="22"/>
      <c r="SL99" s="22"/>
      <c r="SM99" s="22"/>
      <c r="SN99" s="22"/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/>
      <c r="TB99" s="22"/>
      <c r="TC99" s="22"/>
      <c r="TD99" s="22"/>
      <c r="TE99" s="22"/>
      <c r="TF99" s="22"/>
      <c r="TG99" s="22"/>
      <c r="TH99" s="22"/>
      <c r="TI99" s="22"/>
      <c r="TJ99" s="22"/>
      <c r="TK99" s="22"/>
      <c r="TL99" s="22"/>
      <c r="TM99" s="22"/>
      <c r="TN99" s="22"/>
      <c r="TO99" s="22"/>
      <c r="TP99" s="22"/>
      <c r="TQ99" s="22"/>
      <c r="TR99" s="22"/>
      <c r="TS99" s="22"/>
      <c r="TT99" s="22"/>
      <c r="TU99" s="22"/>
      <c r="TV99" s="22"/>
      <c r="TW99" s="22"/>
      <c r="TX99" s="22"/>
      <c r="TY99" s="22"/>
      <c r="TZ99" s="22"/>
      <c r="UA99" s="22"/>
      <c r="UB99" s="22"/>
      <c r="UC99" s="22"/>
      <c r="UD99" s="22"/>
      <c r="UE99" s="22"/>
      <c r="UF99" s="22"/>
      <c r="UG99" s="22"/>
      <c r="UH99" s="22"/>
      <c r="UI99" s="22"/>
      <c r="UJ99" s="22"/>
      <c r="UK99" s="22"/>
      <c r="UL99" s="22"/>
      <c r="UM99" s="22"/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/>
      <c r="UZ99" s="22"/>
      <c r="VA99" s="22"/>
      <c r="VB99" s="22"/>
      <c r="VC99" s="22"/>
      <c r="VD99" s="22"/>
      <c r="VE99" s="22"/>
      <c r="VF99" s="22"/>
      <c r="VG99" s="22"/>
      <c r="VH99" s="22"/>
      <c r="VI99" s="22"/>
      <c r="VJ99" s="22"/>
      <c r="VK99" s="22"/>
      <c r="VL99" s="22"/>
      <c r="VM99" s="22"/>
      <c r="VN99" s="22"/>
      <c r="VO99" s="22"/>
      <c r="VP99" s="22"/>
      <c r="VQ99" s="22"/>
      <c r="VR99" s="22"/>
      <c r="VS99" s="22"/>
      <c r="VT99" s="22"/>
      <c r="VU99" s="22"/>
      <c r="VV99" s="22"/>
      <c r="VW99" s="22"/>
      <c r="VX99" s="22"/>
      <c r="VY99" s="22"/>
      <c r="VZ99" s="22"/>
      <c r="WA99" s="22"/>
      <c r="WB99" s="22"/>
      <c r="WC99" s="22"/>
      <c r="WD99" s="22"/>
      <c r="WE99" s="22"/>
      <c r="WF99" s="22"/>
      <c r="WG99" s="22"/>
      <c r="WH99" s="22"/>
      <c r="WI99" s="22"/>
      <c r="WJ99" s="22"/>
      <c r="WK99" s="22"/>
      <c r="WL99" s="22"/>
      <c r="WM99" s="22"/>
      <c r="WN99" s="22"/>
      <c r="WO99" s="22"/>
      <c r="WP99" s="22"/>
      <c r="WQ99" s="22"/>
      <c r="WR99" s="22"/>
      <c r="WS99" s="22"/>
      <c r="WT99" s="22"/>
      <c r="WU99" s="22"/>
      <c r="WV99" s="22"/>
      <c r="WW99" s="22"/>
      <c r="WX99" s="22"/>
      <c r="WY99" s="22"/>
      <c r="WZ99" s="22"/>
      <c r="XA99" s="22"/>
      <c r="XB99" s="22"/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/>
      <c r="XO99" s="22"/>
      <c r="XP99" s="22"/>
      <c r="XQ99" s="22"/>
      <c r="XR99" s="22"/>
      <c r="XS99" s="22"/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/>
      <c r="YE99" s="22"/>
      <c r="YF99" s="22"/>
      <c r="YG99" s="22"/>
      <c r="YH99" s="22"/>
      <c r="YI99" s="22"/>
      <c r="YJ99" s="22"/>
      <c r="YK99" s="22"/>
      <c r="YL99" s="22"/>
      <c r="YM99" s="22"/>
      <c r="YN99" s="22"/>
      <c r="YO99" s="22"/>
      <c r="YP99" s="22"/>
      <c r="YQ99" s="22"/>
      <c r="YR99" s="22"/>
      <c r="YS99" s="22"/>
      <c r="YT99" s="22"/>
      <c r="YU99" s="22"/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/>
      <c r="ZK99" s="22"/>
      <c r="ZL99" s="22"/>
      <c r="ZM99" s="22"/>
      <c r="ZN99" s="22"/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/>
      <c r="AAC99" s="22"/>
      <c r="AAD99" s="22"/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/>
      <c r="AAU99" s="22"/>
      <c r="AAV99" s="22"/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/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/>
      <c r="ACW99" s="22"/>
      <c r="ACX99" s="22"/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/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/>
      <c r="AEF99" s="22"/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/>
      <c r="AEX99" s="22"/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/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/>
      <c r="AGH99" s="22"/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/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/>
      <c r="AHR99" s="22"/>
      <c r="AHS99" s="22"/>
      <c r="AHT99" s="22"/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/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/>
      <c r="AJB99" s="22"/>
      <c r="AJC99" s="22"/>
      <c r="AJD99" s="22"/>
      <c r="AJE99" s="22"/>
      <c r="AJF99" s="22"/>
      <c r="AJG99" s="22"/>
      <c r="AJH99" s="22"/>
      <c r="AJI99" s="22"/>
      <c r="AJJ99" s="22"/>
      <c r="AJK99" s="22"/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/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/>
      <c r="AKU99" s="22"/>
      <c r="AKV99" s="22"/>
      <c r="AKW99" s="22"/>
      <c r="AKX99" s="22"/>
      <c r="AKY99" s="22"/>
      <c r="AKZ99" s="22"/>
      <c r="ALA99" s="22"/>
      <c r="ALB99" s="22"/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/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/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/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/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6"/>
      <c r="CZV99" s="26"/>
      <c r="CZW99" s="26"/>
      <c r="CZX99" s="26"/>
      <c r="CZY99" s="26"/>
      <c r="CZZ99" s="26"/>
      <c r="DAA99" s="26"/>
      <c r="DAB99" s="26"/>
      <c r="DAC99" s="26"/>
      <c r="DAD99" s="26"/>
      <c r="DAE99" s="26"/>
      <c r="DAF99" s="26"/>
      <c r="DAG99" s="26"/>
      <c r="DAH99" s="26"/>
      <c r="DAI99" s="26"/>
      <c r="DAJ99" s="26"/>
      <c r="DAK99" s="26"/>
      <c r="DAL99" s="26"/>
      <c r="DAM99" s="26"/>
      <c r="DAN99" s="26"/>
      <c r="DAO99" s="26"/>
      <c r="DAP99" s="26"/>
      <c r="DAQ99" s="26"/>
      <c r="DAR99" s="26"/>
      <c r="DAS99" s="26"/>
      <c r="DAT99" s="26"/>
      <c r="DAU99" s="26"/>
      <c r="DAV99" s="26"/>
      <c r="DAW99" s="26"/>
      <c r="DAX99" s="26"/>
      <c r="DAY99" s="26"/>
      <c r="DAZ99" s="26"/>
      <c r="DBA99" s="26"/>
      <c r="DBB99" s="26"/>
      <c r="DBC99" s="26"/>
      <c r="DBD99" s="26"/>
      <c r="DBE99" s="26"/>
      <c r="DBF99" s="26"/>
      <c r="DBG99" s="26"/>
      <c r="DBH99" s="26"/>
      <c r="DBI99" s="26"/>
      <c r="DBJ99" s="26"/>
      <c r="DBK99" s="26"/>
      <c r="DBL99" s="26"/>
      <c r="DBM99" s="26"/>
      <c r="DBN99" s="26"/>
      <c r="DBO99" s="26"/>
      <c r="DBP99" s="26"/>
      <c r="DBQ99" s="26"/>
      <c r="DBR99" s="26"/>
      <c r="DBS99" s="26"/>
      <c r="DBT99" s="26"/>
      <c r="DBU99" s="26"/>
      <c r="DBV99" s="26"/>
      <c r="DBW99" s="26"/>
      <c r="DBX99" s="26"/>
      <c r="DBY99" s="26"/>
      <c r="DBZ99" s="26"/>
      <c r="DCA99" s="26"/>
      <c r="DCB99" s="26"/>
      <c r="DCC99" s="26"/>
      <c r="DCD99" s="26"/>
      <c r="DCE99" s="26"/>
      <c r="DCF99" s="26"/>
      <c r="DCG99" s="26"/>
      <c r="DCH99" s="26"/>
      <c r="DCI99" s="26"/>
      <c r="DCJ99" s="26"/>
      <c r="DCK99" s="26"/>
      <c r="DCL99" s="26"/>
      <c r="DCM99" s="26"/>
      <c r="DCN99" s="26"/>
      <c r="DCO99" s="26"/>
      <c r="DCP99" s="26"/>
      <c r="DCQ99" s="26"/>
      <c r="DCR99" s="26"/>
      <c r="DCS99" s="26"/>
      <c r="DCT99" s="26"/>
      <c r="DCU99" s="26"/>
      <c r="DCV99" s="26"/>
      <c r="DCW99" s="26"/>
      <c r="DCX99" s="26"/>
      <c r="DCY99" s="26"/>
      <c r="DCZ99" s="26"/>
      <c r="DDA99" s="26"/>
      <c r="DDB99" s="26"/>
      <c r="DDC99" s="26"/>
      <c r="DDD99" s="26"/>
      <c r="DDE99" s="26"/>
      <c r="DDF99" s="26"/>
      <c r="DDG99" s="26"/>
      <c r="DDH99" s="26"/>
      <c r="DDI99" s="26"/>
      <c r="DDJ99" s="26"/>
      <c r="DDK99" s="26"/>
      <c r="DDL99" s="26"/>
      <c r="DDM99" s="26"/>
      <c r="DDN99" s="26"/>
      <c r="DDO99" s="26"/>
      <c r="DDP99" s="26"/>
      <c r="DDQ99" s="26"/>
      <c r="DDR99" s="26"/>
      <c r="DDS99" s="26"/>
      <c r="DDT99" s="26"/>
      <c r="DDU99" s="26"/>
      <c r="DDV99" s="26"/>
      <c r="DDW99" s="26"/>
      <c r="DDX99" s="26"/>
      <c r="DDY99" s="26"/>
      <c r="DDZ99" s="26"/>
      <c r="DEA99" s="26"/>
      <c r="DEB99" s="26"/>
      <c r="DEC99" s="26"/>
      <c r="DED99" s="26"/>
      <c r="DEE99" s="26"/>
      <c r="DEF99" s="26"/>
      <c r="DEG99" s="26"/>
      <c r="DEH99" s="26"/>
      <c r="DEI99" s="26"/>
      <c r="DEJ99" s="26"/>
      <c r="DEK99" s="26"/>
      <c r="DEL99" s="26"/>
      <c r="DEM99" s="26"/>
      <c r="DEN99" s="26"/>
      <c r="DEO99" s="26"/>
      <c r="DEP99" s="26"/>
      <c r="DEQ99" s="26"/>
      <c r="DER99" s="26"/>
      <c r="DES99" s="26"/>
      <c r="DET99" s="26"/>
      <c r="DEU99" s="26"/>
      <c r="DEV99" s="26"/>
      <c r="DEW99" s="26"/>
      <c r="DEX99" s="26"/>
      <c r="DEY99" s="26"/>
      <c r="DEZ99" s="26"/>
      <c r="DFA99" s="26"/>
      <c r="DFB99" s="26"/>
      <c r="DFC99" s="26"/>
      <c r="DFD99" s="26"/>
      <c r="DFE99" s="26"/>
      <c r="DFF99" s="26"/>
      <c r="DFG99" s="26"/>
      <c r="DFH99" s="26"/>
      <c r="DFI99" s="26"/>
      <c r="DFJ99" s="26"/>
      <c r="DFK99" s="26"/>
      <c r="DFL99" s="26"/>
      <c r="DFM99" s="26"/>
      <c r="DFN99" s="26"/>
      <c r="DFO99" s="26"/>
      <c r="DFP99" s="26"/>
      <c r="DFQ99" s="26"/>
      <c r="DFR99" s="26"/>
      <c r="DFS99" s="26"/>
      <c r="DFT99" s="26"/>
      <c r="DFU99" s="26"/>
      <c r="DFV99" s="26"/>
      <c r="DFW99" s="26"/>
      <c r="DFX99" s="26"/>
      <c r="DFY99" s="26"/>
      <c r="DFZ99" s="26"/>
      <c r="DGA99" s="26"/>
      <c r="DGB99" s="26"/>
      <c r="DGC99" s="26"/>
      <c r="DGD99" s="26"/>
      <c r="DGE99" s="26"/>
      <c r="DGF99" s="26"/>
      <c r="DGG99" s="26"/>
      <c r="DGH99" s="26"/>
      <c r="DGI99" s="26"/>
      <c r="DGJ99" s="26"/>
      <c r="DGK99" s="26"/>
      <c r="DGL99" s="26"/>
      <c r="DGM99" s="26"/>
      <c r="DGN99" s="26"/>
      <c r="DGO99" s="26"/>
      <c r="DGP99" s="26"/>
      <c r="DGQ99" s="26"/>
      <c r="DGR99" s="26"/>
      <c r="DGS99" s="26"/>
      <c r="DGT99" s="26"/>
      <c r="DGU99" s="26"/>
      <c r="DGV99" s="26"/>
      <c r="DGW99" s="26"/>
      <c r="DGX99" s="26"/>
      <c r="DGY99" s="26"/>
      <c r="DGZ99" s="26"/>
      <c r="DHA99" s="26"/>
      <c r="DHB99" s="26"/>
      <c r="DHC99" s="26"/>
      <c r="DHD99" s="26"/>
      <c r="DHE99" s="26"/>
      <c r="DHF99" s="26"/>
      <c r="DHG99" s="26"/>
      <c r="DHH99" s="26"/>
      <c r="DHI99" s="26"/>
      <c r="DHJ99" s="26"/>
      <c r="DHK99" s="26"/>
      <c r="DHL99" s="26"/>
      <c r="DHM99" s="26"/>
      <c r="DHN99" s="26"/>
      <c r="DHO99" s="26"/>
      <c r="DHP99" s="26"/>
      <c r="DHQ99" s="26"/>
      <c r="DHR99" s="26"/>
      <c r="DHS99" s="26"/>
      <c r="DHT99" s="26"/>
      <c r="DHU99" s="26"/>
      <c r="DHV99" s="26"/>
      <c r="DHW99" s="26"/>
      <c r="DHX99" s="26"/>
      <c r="DHY99" s="26"/>
      <c r="DHZ99" s="26"/>
      <c r="DIA99" s="26"/>
      <c r="DIB99" s="26"/>
      <c r="DIC99" s="26"/>
      <c r="DID99" s="26"/>
      <c r="DIE99" s="26"/>
      <c r="DIF99" s="26"/>
      <c r="DIG99" s="26"/>
      <c r="DIH99" s="26"/>
      <c r="DII99" s="26"/>
      <c r="DIJ99" s="26"/>
      <c r="DIK99" s="26"/>
      <c r="DIL99" s="26"/>
      <c r="DIM99" s="26"/>
      <c r="DIN99" s="26"/>
      <c r="DIO99" s="26"/>
      <c r="DIP99" s="26"/>
      <c r="DIQ99" s="26"/>
      <c r="DIR99" s="26"/>
      <c r="DIS99" s="26"/>
      <c r="DIT99" s="26"/>
      <c r="DIU99" s="26"/>
      <c r="DIV99" s="26"/>
      <c r="DIW99" s="26"/>
      <c r="DIX99" s="26"/>
      <c r="DIY99" s="26"/>
      <c r="DIZ99" s="26"/>
      <c r="DJA99" s="26"/>
      <c r="DJB99" s="26"/>
      <c r="DJC99" s="26"/>
      <c r="DJD99" s="26"/>
      <c r="DJE99" s="26"/>
      <c r="DJF99" s="26"/>
      <c r="DJG99" s="26"/>
      <c r="DJH99" s="26"/>
      <c r="DJI99" s="26"/>
      <c r="DJJ99" s="26"/>
      <c r="DJK99" s="26"/>
      <c r="DJL99" s="26"/>
      <c r="DJM99" s="26"/>
      <c r="DJN99" s="26"/>
      <c r="DJO99" s="26"/>
      <c r="DJP99" s="26"/>
      <c r="DJQ99" s="26"/>
      <c r="DJR99" s="26"/>
      <c r="DJS99" s="26"/>
      <c r="DJT99" s="26"/>
      <c r="DJU99" s="26"/>
      <c r="DJV99" s="26"/>
      <c r="DJW99" s="26"/>
      <c r="DJX99" s="26"/>
      <c r="DJY99" s="26"/>
      <c r="DJZ99" s="26"/>
      <c r="DKA99" s="26"/>
      <c r="DKB99" s="26"/>
      <c r="DKC99" s="26"/>
      <c r="DKD99" s="26"/>
      <c r="DKE99" s="26"/>
      <c r="DKF99" s="26"/>
      <c r="DKG99" s="26"/>
      <c r="DKH99" s="26"/>
      <c r="DKI99" s="26"/>
      <c r="DKJ99" s="26"/>
      <c r="DKK99" s="26"/>
      <c r="DKL99" s="26"/>
      <c r="DKM99" s="26"/>
      <c r="DKN99" s="26"/>
      <c r="DKO99" s="26"/>
      <c r="DKP99" s="26"/>
      <c r="DKQ99" s="26"/>
      <c r="DKR99" s="26"/>
      <c r="DKS99" s="26"/>
      <c r="DKT99" s="26"/>
      <c r="DKU99" s="26"/>
      <c r="DKV99" s="26"/>
      <c r="DKW99" s="26"/>
      <c r="DKX99" s="26"/>
      <c r="DKY99" s="26"/>
      <c r="DKZ99" s="26"/>
      <c r="DLA99" s="26"/>
      <c r="DLB99" s="26"/>
      <c r="DLC99" s="26"/>
      <c r="DLD99" s="26"/>
      <c r="DLE99" s="26"/>
      <c r="DLF99" s="26"/>
      <c r="DLG99" s="26"/>
      <c r="DLH99" s="26"/>
      <c r="DLI99" s="26"/>
      <c r="DLJ99" s="26"/>
      <c r="DLK99" s="26"/>
      <c r="DLL99" s="26"/>
      <c r="DLM99" s="26"/>
      <c r="DLN99" s="26"/>
      <c r="DLO99" s="26"/>
      <c r="DLP99" s="26"/>
      <c r="DLQ99" s="26"/>
      <c r="DLR99" s="26"/>
      <c r="DLS99" s="26"/>
      <c r="DLT99" s="26"/>
      <c r="DLU99" s="26"/>
      <c r="DLV99" s="26"/>
      <c r="DLW99" s="26"/>
      <c r="DLX99" s="26"/>
      <c r="DLY99" s="26"/>
      <c r="DLZ99" s="26"/>
      <c r="DMA99" s="26"/>
      <c r="DMB99" s="26"/>
      <c r="DMC99" s="26"/>
      <c r="DMD99" s="26"/>
      <c r="DME99" s="26"/>
      <c r="DMF99" s="26"/>
      <c r="DMG99" s="26"/>
      <c r="DMH99" s="26"/>
      <c r="DMI99" s="26"/>
      <c r="DMJ99" s="26"/>
      <c r="DMK99" s="26"/>
      <c r="DML99" s="26"/>
      <c r="DMM99" s="26"/>
      <c r="DMN99" s="26"/>
      <c r="DMO99" s="26"/>
      <c r="DMP99" s="26"/>
      <c r="DMQ99" s="26"/>
      <c r="DMR99" s="26"/>
      <c r="DMS99" s="26"/>
      <c r="DMT99" s="26"/>
      <c r="DMU99" s="26"/>
      <c r="DMV99" s="26"/>
      <c r="DMW99" s="26"/>
      <c r="DMX99" s="26"/>
      <c r="DMY99" s="26"/>
      <c r="DMZ99" s="26"/>
      <c r="DNA99" s="26"/>
      <c r="DNB99" s="26"/>
      <c r="DNC99" s="26"/>
      <c r="DND99" s="26"/>
      <c r="DNE99" s="26"/>
      <c r="DNF99" s="26"/>
      <c r="DNG99" s="26"/>
      <c r="DNH99" s="26"/>
      <c r="DNI99" s="26"/>
      <c r="DNJ99" s="26"/>
      <c r="DNK99" s="26"/>
      <c r="DNL99" s="26"/>
      <c r="DNM99" s="26"/>
      <c r="DNN99" s="26"/>
      <c r="DNO99" s="26"/>
      <c r="DNP99" s="26"/>
      <c r="DNQ99" s="26"/>
      <c r="DNR99" s="26"/>
      <c r="DNS99" s="26"/>
      <c r="DNT99" s="26"/>
      <c r="DNU99" s="26"/>
      <c r="DNV99" s="26"/>
      <c r="DNW99" s="26"/>
      <c r="DNX99" s="26"/>
      <c r="DNY99" s="26"/>
      <c r="DNZ99" s="26"/>
      <c r="DOA99" s="26"/>
      <c r="DOB99" s="26"/>
      <c r="DOC99" s="26"/>
      <c r="DOD99" s="26"/>
      <c r="DOE99" s="26"/>
      <c r="DOF99" s="26"/>
      <c r="DOG99" s="26"/>
      <c r="DOH99" s="26"/>
      <c r="DOI99" s="26"/>
      <c r="DOJ99" s="26"/>
      <c r="DOK99" s="26"/>
      <c r="DOL99" s="26"/>
      <c r="DOM99" s="26"/>
      <c r="DON99" s="26"/>
      <c r="DOO99" s="26"/>
      <c r="DOP99" s="26"/>
      <c r="DOQ99" s="26"/>
      <c r="DOR99" s="26"/>
      <c r="DOS99" s="26"/>
      <c r="DOT99" s="26"/>
      <c r="DOU99" s="26"/>
      <c r="DOV99" s="26"/>
      <c r="DOW99" s="26"/>
      <c r="DOX99" s="26"/>
      <c r="DOY99" s="26"/>
      <c r="DOZ99" s="26"/>
      <c r="DPA99" s="26"/>
      <c r="DPB99" s="26"/>
      <c r="DPC99" s="26"/>
      <c r="DPD99" s="26"/>
      <c r="DPE99" s="26"/>
      <c r="DPF99" s="26"/>
      <c r="DPG99" s="26"/>
      <c r="DPH99" s="26"/>
      <c r="DPI99" s="26"/>
      <c r="DPJ99" s="26"/>
      <c r="DPK99" s="26"/>
      <c r="DPL99" s="26"/>
      <c r="DPM99" s="26"/>
      <c r="DPN99" s="26"/>
      <c r="DPO99" s="26"/>
      <c r="DPP99" s="26"/>
      <c r="DPQ99" s="26"/>
      <c r="DPR99" s="26"/>
      <c r="DPS99" s="26"/>
      <c r="DPT99" s="26"/>
      <c r="DPU99" s="26"/>
      <c r="DPV99" s="26"/>
      <c r="DPW99" s="26"/>
      <c r="DPX99" s="26"/>
      <c r="DPY99" s="26"/>
      <c r="DPZ99" s="26"/>
      <c r="DQA99" s="26"/>
      <c r="DQB99" s="26"/>
      <c r="DQC99" s="26"/>
      <c r="DQD99" s="26"/>
      <c r="DQE99" s="26"/>
      <c r="DQF99" s="26"/>
      <c r="DQG99" s="26"/>
      <c r="DQH99" s="26"/>
      <c r="DQI99" s="26"/>
      <c r="DQJ99" s="26"/>
      <c r="DQK99" s="26"/>
      <c r="DQL99" s="26"/>
      <c r="DQM99" s="26"/>
      <c r="DQN99" s="26"/>
      <c r="DQO99" s="26"/>
      <c r="DQP99" s="26"/>
      <c r="DQQ99" s="26"/>
      <c r="DQR99" s="26"/>
      <c r="DQS99" s="26"/>
      <c r="DQT99" s="26"/>
      <c r="DQU99" s="26"/>
      <c r="DQV99" s="26"/>
      <c r="DQW99" s="26"/>
      <c r="DQX99" s="26"/>
      <c r="DQY99" s="26"/>
      <c r="DQZ99" s="26"/>
      <c r="DRA99" s="26"/>
      <c r="DRB99" s="26"/>
      <c r="DRC99" s="26"/>
      <c r="DRD99" s="26"/>
      <c r="DRE99" s="26"/>
      <c r="DRF99" s="26"/>
      <c r="DRG99" s="26"/>
      <c r="DRH99" s="26"/>
      <c r="DRI99" s="26"/>
      <c r="DRJ99" s="26"/>
      <c r="DRK99" s="26"/>
      <c r="DRL99" s="26"/>
      <c r="DRM99" s="26"/>
      <c r="DRN99" s="26"/>
      <c r="DRO99" s="26"/>
      <c r="DRP99" s="26"/>
      <c r="DRQ99" s="26"/>
      <c r="DRR99" s="26"/>
      <c r="DRS99" s="26"/>
      <c r="DRT99" s="26"/>
      <c r="DRU99" s="26"/>
      <c r="DRV99" s="26"/>
      <c r="DRW99" s="26"/>
      <c r="DRX99" s="26"/>
      <c r="DRY99" s="26"/>
      <c r="DRZ99" s="26"/>
      <c r="DSA99" s="26"/>
      <c r="DSB99" s="26"/>
      <c r="DSC99" s="26"/>
      <c r="DSD99" s="26"/>
      <c r="DSE99" s="26"/>
      <c r="DSF99" s="26"/>
      <c r="DSG99" s="26"/>
      <c r="DSH99" s="26"/>
      <c r="DSI99" s="26"/>
      <c r="DSJ99" s="26"/>
      <c r="DSK99" s="26"/>
      <c r="DSL99" s="26"/>
      <c r="DSM99" s="26"/>
      <c r="DSN99" s="26"/>
      <c r="DSO99" s="26"/>
      <c r="DSP99" s="26"/>
      <c r="DSQ99" s="26"/>
      <c r="DSR99" s="26"/>
      <c r="DSS99" s="26"/>
      <c r="DST99" s="26"/>
      <c r="DSU99" s="26"/>
      <c r="DSV99" s="26"/>
      <c r="DSW99" s="26"/>
      <c r="DSX99" s="26"/>
      <c r="DSY99" s="26"/>
      <c r="DSZ99" s="26"/>
      <c r="DTA99" s="26"/>
      <c r="DTB99" s="26"/>
      <c r="DTC99" s="26"/>
      <c r="DTD99" s="26"/>
      <c r="DTE99" s="26"/>
      <c r="DTF99" s="26"/>
      <c r="DTG99" s="26"/>
      <c r="DTH99" s="26"/>
      <c r="DTI99" s="26"/>
      <c r="DTJ99" s="26"/>
      <c r="DTK99" s="26"/>
      <c r="DTL99" s="26"/>
      <c r="DTM99" s="26"/>
      <c r="DTN99" s="26"/>
      <c r="DTO99" s="26"/>
      <c r="DTP99" s="26"/>
      <c r="DTQ99" s="26"/>
      <c r="DTR99" s="26"/>
      <c r="DTS99" s="26"/>
      <c r="DTT99" s="26"/>
      <c r="DTU99" s="26"/>
      <c r="DTV99" s="26"/>
      <c r="DTW99" s="26"/>
      <c r="DTX99" s="26"/>
      <c r="DTY99" s="26"/>
      <c r="DTZ99" s="26"/>
      <c r="DUA99" s="26"/>
      <c r="DUB99" s="26"/>
      <c r="DUC99" s="26"/>
      <c r="DUD99" s="26"/>
      <c r="DUE99" s="26"/>
      <c r="DUF99" s="26"/>
      <c r="DUG99" s="26"/>
      <c r="DUH99" s="26"/>
      <c r="DUI99" s="26"/>
      <c r="DUJ99" s="26"/>
      <c r="DUK99" s="26"/>
      <c r="DUL99" s="26"/>
      <c r="DUM99" s="26"/>
      <c r="DUN99" s="26"/>
      <c r="DUO99" s="26"/>
      <c r="DUP99" s="26"/>
      <c r="DUQ99" s="26"/>
      <c r="DUR99" s="26"/>
      <c r="DUS99" s="26"/>
      <c r="DUT99" s="26"/>
      <c r="DUU99" s="26"/>
      <c r="DUV99" s="26"/>
      <c r="DUW99" s="26"/>
      <c r="DUX99" s="26"/>
      <c r="DUY99" s="26"/>
      <c r="DUZ99" s="26"/>
      <c r="DVA99" s="26"/>
      <c r="DVB99" s="26"/>
      <c r="DVC99" s="26"/>
      <c r="DVD99" s="26"/>
      <c r="DVE99" s="26"/>
      <c r="DVF99" s="26"/>
      <c r="DVG99" s="26"/>
      <c r="DVH99" s="26"/>
      <c r="DVI99" s="26"/>
      <c r="DVJ99" s="26"/>
      <c r="DVK99" s="26"/>
      <c r="DVL99" s="26"/>
      <c r="DVM99" s="26"/>
      <c r="DVN99" s="26"/>
      <c r="DVO99" s="26"/>
      <c r="DVP99" s="26"/>
      <c r="DVQ99" s="26"/>
      <c r="DVR99" s="26"/>
      <c r="DVS99" s="26"/>
      <c r="DVT99" s="26"/>
      <c r="DVU99" s="26"/>
      <c r="DVV99" s="26"/>
      <c r="DVW99" s="26"/>
      <c r="DVX99" s="26"/>
      <c r="DVY99" s="26"/>
      <c r="DVZ99" s="26"/>
      <c r="DWA99" s="26"/>
      <c r="DWB99" s="26"/>
      <c r="DWC99" s="26"/>
      <c r="DWD99" s="26"/>
      <c r="DWE99" s="26"/>
      <c r="DWF99" s="26"/>
      <c r="DWG99" s="26"/>
      <c r="DWH99" s="26"/>
      <c r="DWI99" s="26"/>
      <c r="DWJ99" s="26"/>
      <c r="DWK99" s="26"/>
      <c r="DWL99" s="26"/>
      <c r="DWM99" s="26"/>
      <c r="DWN99" s="26"/>
      <c r="DWO99" s="26"/>
      <c r="DWP99" s="26"/>
      <c r="DWQ99" s="26"/>
      <c r="DWR99" s="26"/>
      <c r="DWS99" s="26"/>
      <c r="DWT99" s="26"/>
      <c r="DWU99" s="26"/>
      <c r="DWV99" s="26"/>
      <c r="DWW99" s="26"/>
      <c r="DWX99" s="26"/>
      <c r="DWY99" s="26"/>
      <c r="DWZ99" s="26"/>
      <c r="DXA99" s="26"/>
      <c r="DXB99" s="26"/>
      <c r="DXC99" s="26"/>
      <c r="DXD99" s="26"/>
      <c r="DXE99" s="26"/>
      <c r="DXF99" s="26"/>
      <c r="DXG99" s="26"/>
      <c r="DXH99" s="26"/>
      <c r="DXI99" s="26"/>
      <c r="DXJ99" s="26"/>
      <c r="DXK99" s="26"/>
      <c r="DXL99" s="26"/>
      <c r="DXM99" s="26"/>
      <c r="DXN99" s="26"/>
      <c r="DXO99" s="26"/>
      <c r="DXP99" s="26"/>
      <c r="DXQ99" s="26"/>
      <c r="DXR99" s="26"/>
      <c r="DXS99" s="26"/>
      <c r="DXT99" s="26"/>
      <c r="DXU99" s="26"/>
      <c r="DXV99" s="26"/>
      <c r="DXW99" s="26"/>
      <c r="DXX99" s="26"/>
      <c r="DXY99" s="26"/>
      <c r="DXZ99" s="26"/>
      <c r="DYA99" s="26"/>
      <c r="DYB99" s="26"/>
      <c r="DYC99" s="26"/>
      <c r="DYD99" s="26"/>
      <c r="DYE99" s="26"/>
      <c r="DYF99" s="26"/>
      <c r="DYG99" s="26"/>
      <c r="DYH99" s="26"/>
      <c r="DYI99" s="26"/>
      <c r="DYJ99" s="26"/>
      <c r="DYK99" s="26"/>
      <c r="DYL99" s="26"/>
      <c r="DYM99" s="26"/>
      <c r="DYN99" s="26"/>
      <c r="DYO99" s="26"/>
      <c r="DYP99" s="26"/>
      <c r="DYQ99" s="26"/>
      <c r="DYR99" s="26"/>
      <c r="DYS99" s="26"/>
      <c r="DYT99" s="26"/>
      <c r="DYU99" s="26"/>
      <c r="DYV99" s="26"/>
      <c r="DYW99" s="26"/>
      <c r="DYX99" s="26"/>
      <c r="DYY99" s="26"/>
      <c r="DYZ99" s="26"/>
      <c r="DZA99" s="26"/>
      <c r="DZB99" s="26"/>
      <c r="DZC99" s="26"/>
      <c r="DZD99" s="26"/>
      <c r="DZE99" s="26"/>
      <c r="DZF99" s="26"/>
      <c r="DZG99" s="26"/>
      <c r="DZH99" s="26"/>
      <c r="DZI99" s="26"/>
      <c r="DZJ99" s="26"/>
      <c r="DZK99" s="26"/>
      <c r="DZL99" s="26"/>
      <c r="DZM99" s="26"/>
      <c r="DZN99" s="26"/>
      <c r="DZO99" s="26"/>
      <c r="DZP99" s="26"/>
      <c r="DZQ99" s="26"/>
      <c r="DZR99" s="26"/>
      <c r="DZS99" s="26"/>
      <c r="DZT99" s="26"/>
      <c r="DZU99" s="26"/>
      <c r="DZV99" s="26"/>
      <c r="DZW99" s="26"/>
      <c r="DZX99" s="26"/>
      <c r="DZY99" s="26"/>
      <c r="DZZ99" s="26"/>
      <c r="EAA99" s="26"/>
      <c r="EAB99" s="26"/>
      <c r="EAC99" s="26"/>
      <c r="EAD99" s="26"/>
      <c r="EAE99" s="26"/>
      <c r="EAF99" s="26"/>
      <c r="EAG99" s="26"/>
      <c r="EAH99" s="26"/>
      <c r="EAI99" s="26"/>
      <c r="EAJ99" s="26"/>
      <c r="EAK99" s="26"/>
      <c r="EAL99" s="26"/>
      <c r="EAM99" s="26"/>
      <c r="EAN99" s="26"/>
      <c r="EAO99" s="26"/>
      <c r="EAP99" s="26"/>
      <c r="EAQ99" s="26"/>
      <c r="EAR99" s="26"/>
      <c r="EAS99" s="26"/>
      <c r="EAT99" s="26"/>
      <c r="EAU99" s="26"/>
      <c r="EAV99" s="26"/>
      <c r="EAW99" s="26"/>
      <c r="EAX99" s="26"/>
      <c r="EAY99" s="26"/>
      <c r="EAZ99" s="26"/>
      <c r="EBA99" s="26"/>
      <c r="EBB99" s="26"/>
      <c r="EBC99" s="26"/>
      <c r="EBD99" s="26"/>
      <c r="EBE99" s="26"/>
      <c r="EBF99" s="26"/>
      <c r="EBG99" s="26"/>
      <c r="EBH99" s="26"/>
      <c r="EBI99" s="26"/>
      <c r="EBJ99" s="26"/>
      <c r="EBK99" s="26"/>
      <c r="EBL99" s="26"/>
      <c r="EBM99" s="26"/>
      <c r="EBN99" s="26"/>
      <c r="EBO99" s="26"/>
      <c r="EBP99" s="26"/>
      <c r="EBQ99" s="26"/>
      <c r="EBR99" s="26"/>
      <c r="EBS99" s="26"/>
      <c r="EBT99" s="26"/>
      <c r="EBU99" s="26"/>
      <c r="EBV99" s="26"/>
      <c r="EBW99" s="26"/>
      <c r="EBX99" s="26"/>
      <c r="EBY99" s="26"/>
      <c r="EBZ99" s="26"/>
      <c r="ECA99" s="26"/>
      <c r="ECB99" s="26"/>
      <c r="ECC99" s="26"/>
      <c r="ECD99" s="26"/>
      <c r="ECE99" s="26"/>
      <c r="ECF99" s="26"/>
      <c r="ECG99" s="26"/>
      <c r="ECH99" s="26"/>
      <c r="ECI99" s="26"/>
      <c r="ECJ99" s="26"/>
      <c r="ECK99" s="26"/>
      <c r="ECL99" s="26"/>
      <c r="ECM99" s="26"/>
      <c r="ECN99" s="26"/>
      <c r="ECO99" s="26"/>
      <c r="ECP99" s="26"/>
      <c r="ECQ99" s="26"/>
      <c r="ECR99" s="26"/>
      <c r="ECS99" s="26"/>
      <c r="ECT99" s="26"/>
      <c r="ECU99" s="26"/>
      <c r="ECV99" s="26"/>
      <c r="ECW99" s="26"/>
      <c r="ECX99" s="26"/>
      <c r="ECY99" s="26"/>
      <c r="ECZ99" s="26"/>
      <c r="EDA99" s="26"/>
      <c r="EDB99" s="26"/>
      <c r="EDC99" s="26"/>
      <c r="EDD99" s="26"/>
      <c r="EDE99" s="26"/>
      <c r="EDF99" s="26"/>
      <c r="EDG99" s="26"/>
      <c r="EDH99" s="26"/>
      <c r="EDI99" s="26"/>
      <c r="EDJ99" s="26"/>
      <c r="EDK99" s="26"/>
      <c r="EDL99" s="26"/>
      <c r="EDM99" s="26"/>
      <c r="EDN99" s="26"/>
      <c r="EDO99" s="26"/>
      <c r="EDP99" s="26"/>
      <c r="EDQ99" s="26"/>
      <c r="EDR99" s="26"/>
      <c r="EDS99" s="26"/>
      <c r="EDT99" s="26"/>
      <c r="EDU99" s="26"/>
    </row>
    <row r="100" s="3" customFormat="1" spans="1:3505">
      <c r="A100" s="1"/>
      <c r="B100" s="1"/>
      <c r="C100" s="5"/>
      <c r="D100" s="16" t="s">
        <v>77</v>
      </c>
      <c r="E100" s="17" t="s">
        <v>91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>
        <v>11</v>
      </c>
      <c r="R100" s="15">
        <v>6</v>
      </c>
      <c r="S100" s="15">
        <v>16</v>
      </c>
      <c r="T100" s="15"/>
      <c r="U100" s="15"/>
      <c r="V100" s="15"/>
      <c r="W100" s="15">
        <v>1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>
        <v>1</v>
      </c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>
        <v>3</v>
      </c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>
        <v>21</v>
      </c>
      <c r="CZ100" s="15">
        <v>30</v>
      </c>
      <c r="DA100" s="15"/>
      <c r="DB100" s="15"/>
      <c r="DC100" s="15"/>
      <c r="DD100" s="15"/>
      <c r="DE100" s="15"/>
      <c r="DF100" s="15"/>
      <c r="DG100" s="15"/>
      <c r="DH100" s="15"/>
      <c r="DI100" s="15">
        <v>10</v>
      </c>
      <c r="DJ100" s="15"/>
      <c r="DK100" s="15">
        <v>1</v>
      </c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>
        <v>1</v>
      </c>
      <c r="DW100" s="15"/>
      <c r="DX100" s="15"/>
      <c r="DY100" s="15"/>
      <c r="DZ100" s="15"/>
      <c r="EA100" s="15">
        <v>2</v>
      </c>
      <c r="EB100" s="15"/>
      <c r="EC100" s="15">
        <v>2</v>
      </c>
      <c r="ED100" s="15"/>
      <c r="EE100" s="15">
        <v>14</v>
      </c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>
        <v>17</v>
      </c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  <c r="HZ100" s="15"/>
      <c r="IA100" s="15"/>
      <c r="IB100" s="15"/>
      <c r="IC100" s="15"/>
      <c r="ID100" s="15"/>
      <c r="IE100" s="15"/>
      <c r="IF100" s="15"/>
      <c r="IG100" s="15"/>
      <c r="IH100" s="15"/>
      <c r="II100" s="15"/>
      <c r="IJ100" s="15"/>
      <c r="IK100" s="15"/>
      <c r="IL100" s="15"/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/>
      <c r="JC100" s="15"/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/>
      <c r="JO100" s="15"/>
      <c r="JP100" s="15"/>
      <c r="JQ100" s="15"/>
      <c r="JR100" s="15"/>
      <c r="JS100" s="15"/>
      <c r="JT100" s="15"/>
      <c r="JU100" s="15"/>
      <c r="JV100" s="15"/>
      <c r="JW100" s="15"/>
      <c r="JX100" s="15"/>
      <c r="JY100" s="15"/>
      <c r="JZ100" s="15"/>
      <c r="KA100" s="15"/>
      <c r="KB100" s="15"/>
      <c r="KC100" s="15"/>
      <c r="KD100" s="15"/>
      <c r="KE100" s="15"/>
      <c r="KF100" s="15"/>
      <c r="KG100" s="15"/>
      <c r="KH100" s="15"/>
      <c r="KI100" s="15"/>
      <c r="KJ100" s="15"/>
      <c r="KK100" s="15"/>
      <c r="KL100" s="15"/>
      <c r="KM100" s="15"/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15"/>
      <c r="MI100" s="15"/>
      <c r="MJ100" s="15"/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/>
      <c r="MW100" s="15"/>
      <c r="MX100" s="15"/>
      <c r="MY100" s="15"/>
      <c r="MZ100" s="15"/>
      <c r="NA100" s="15"/>
      <c r="NB100" s="15"/>
      <c r="NC100" s="15"/>
      <c r="ND100" s="15"/>
      <c r="NE100" s="15"/>
      <c r="NF100" s="15"/>
      <c r="NG100" s="15"/>
      <c r="NH100" s="15"/>
      <c r="NI100" s="15"/>
      <c r="NJ100" s="15"/>
      <c r="NK100" s="15"/>
      <c r="NL100" s="15"/>
      <c r="NM100" s="15"/>
      <c r="NN100" s="15"/>
      <c r="NO100" s="15"/>
      <c r="NP100" s="15"/>
      <c r="NQ100" s="15"/>
      <c r="NR100" s="15"/>
      <c r="NS100" s="15"/>
      <c r="NT100" s="15"/>
      <c r="NU100" s="15"/>
      <c r="NV100" s="15"/>
      <c r="NW100" s="15"/>
      <c r="NX100" s="15"/>
      <c r="NY100" s="15"/>
      <c r="NZ100" s="15"/>
      <c r="OA100" s="15"/>
      <c r="OB100" s="15"/>
      <c r="OC100" s="15"/>
      <c r="OD100" s="15"/>
      <c r="OE100" s="15"/>
      <c r="OF100" s="15"/>
      <c r="OG100" s="15"/>
      <c r="OH100" s="15"/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22"/>
      <c r="PC100" s="22"/>
      <c r="PD100" s="22"/>
      <c r="PE100" s="22"/>
      <c r="PF100" s="22"/>
      <c r="PG100" s="22"/>
      <c r="PH100" s="22"/>
      <c r="PI100" s="22"/>
      <c r="PJ100" s="22"/>
      <c r="PK100" s="22"/>
      <c r="PL100" s="22"/>
      <c r="PM100" s="22"/>
      <c r="PN100" s="22"/>
      <c r="PO100" s="22"/>
      <c r="PP100" s="22"/>
      <c r="PQ100" s="22"/>
      <c r="PR100" s="22"/>
      <c r="PS100" s="22"/>
      <c r="PT100" s="22"/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/>
      <c r="QM100" s="22"/>
      <c r="QN100" s="22"/>
      <c r="QO100" s="22"/>
      <c r="QP100" s="22"/>
      <c r="QQ100" s="22"/>
      <c r="QR100" s="22"/>
      <c r="QS100" s="22"/>
      <c r="QT100" s="22"/>
      <c r="QU100" s="22"/>
      <c r="QV100" s="22"/>
      <c r="QW100" s="22"/>
      <c r="QX100" s="22"/>
      <c r="QY100" s="22"/>
      <c r="QZ100" s="22"/>
      <c r="RA100" s="22"/>
      <c r="RB100" s="22"/>
      <c r="RC100" s="22"/>
      <c r="RD100" s="22"/>
      <c r="RE100" s="22"/>
      <c r="RF100" s="22"/>
      <c r="RG100" s="22"/>
      <c r="RH100" s="22"/>
      <c r="RI100" s="22"/>
      <c r="RJ100" s="22"/>
      <c r="RK100" s="22"/>
      <c r="RL100" s="22"/>
      <c r="RM100" s="22"/>
      <c r="RN100" s="22"/>
      <c r="RO100" s="22"/>
      <c r="RP100" s="22"/>
      <c r="RQ100" s="22"/>
      <c r="RR100" s="22"/>
      <c r="RS100" s="22"/>
      <c r="RT100" s="22"/>
      <c r="RU100" s="22"/>
      <c r="RV100" s="22"/>
      <c r="RW100" s="22"/>
      <c r="RX100" s="22"/>
      <c r="RY100" s="22"/>
      <c r="RZ100" s="22"/>
      <c r="SA100" s="22"/>
      <c r="SB100" s="22"/>
      <c r="SC100" s="22"/>
      <c r="SD100" s="22"/>
      <c r="SE100" s="22"/>
      <c r="SF100" s="22"/>
      <c r="SG100" s="22"/>
      <c r="SH100" s="22"/>
      <c r="SI100" s="22"/>
      <c r="SJ100" s="22"/>
      <c r="SK100" s="22"/>
      <c r="SL100" s="22"/>
      <c r="SM100" s="22"/>
      <c r="SN100" s="22"/>
      <c r="SO100" s="22"/>
      <c r="SP100" s="22"/>
      <c r="SQ100" s="22"/>
      <c r="SR100" s="22"/>
      <c r="SS100" s="22"/>
      <c r="ST100" s="22"/>
      <c r="SU100" s="22"/>
      <c r="SV100" s="22"/>
      <c r="SW100" s="22"/>
      <c r="SX100" s="22"/>
      <c r="SY100" s="22"/>
      <c r="SZ100" s="22"/>
      <c r="TA100" s="22"/>
      <c r="TB100" s="22"/>
      <c r="TC100" s="22"/>
      <c r="TD100" s="22"/>
      <c r="TE100" s="22"/>
      <c r="TF100" s="22"/>
      <c r="TG100" s="22"/>
      <c r="TH100" s="22"/>
      <c r="TI100" s="22"/>
      <c r="TJ100" s="22"/>
      <c r="TK100" s="22"/>
      <c r="TL100" s="22"/>
      <c r="TM100" s="22"/>
      <c r="TN100" s="22"/>
      <c r="TO100" s="22"/>
      <c r="TP100" s="22"/>
      <c r="TQ100" s="22"/>
      <c r="TR100" s="22"/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/>
      <c r="UD100" s="22"/>
      <c r="UE100" s="22"/>
      <c r="UF100" s="22"/>
      <c r="UG100" s="22"/>
      <c r="UH100" s="22"/>
      <c r="UI100" s="22"/>
      <c r="UJ100" s="22"/>
      <c r="UK100" s="22"/>
      <c r="UL100" s="22"/>
      <c r="UM100" s="22"/>
      <c r="UN100" s="22"/>
      <c r="UO100" s="22"/>
      <c r="UP100" s="22"/>
      <c r="UQ100" s="22"/>
      <c r="UR100" s="22"/>
      <c r="US100" s="22"/>
      <c r="UT100" s="22"/>
      <c r="UU100" s="22"/>
      <c r="UV100" s="22"/>
      <c r="UW100" s="22"/>
      <c r="UX100" s="22"/>
      <c r="UY100" s="22"/>
      <c r="UZ100" s="22"/>
      <c r="VA100" s="22"/>
      <c r="VB100" s="22"/>
      <c r="VC100" s="22"/>
      <c r="VD100" s="22"/>
      <c r="VE100" s="22"/>
      <c r="VF100" s="22"/>
      <c r="VG100" s="22"/>
      <c r="VH100" s="22"/>
      <c r="VI100" s="22"/>
      <c r="VJ100" s="22"/>
      <c r="VK100" s="22"/>
      <c r="VL100" s="22"/>
      <c r="VM100" s="22"/>
      <c r="VN100" s="22"/>
      <c r="VO100" s="22"/>
      <c r="VP100" s="22"/>
      <c r="VQ100" s="22"/>
      <c r="VR100" s="22"/>
      <c r="VS100" s="22"/>
      <c r="VT100" s="22"/>
      <c r="VU100" s="22"/>
      <c r="VV100" s="22"/>
      <c r="VW100" s="22"/>
      <c r="VX100" s="22"/>
      <c r="VY100" s="22"/>
      <c r="VZ100" s="22"/>
      <c r="WA100" s="22"/>
      <c r="WB100" s="22"/>
      <c r="WC100" s="22"/>
      <c r="WD100" s="22"/>
      <c r="WE100" s="22"/>
      <c r="WF100" s="22"/>
      <c r="WG100" s="22"/>
      <c r="WH100" s="22"/>
      <c r="WI100" s="22"/>
      <c r="WJ100" s="22"/>
      <c r="WK100" s="22"/>
      <c r="WL100" s="22"/>
      <c r="WM100" s="22"/>
      <c r="WN100" s="22"/>
      <c r="WO100" s="22"/>
      <c r="WP100" s="22"/>
      <c r="WQ100" s="22"/>
      <c r="WR100" s="22"/>
      <c r="WS100" s="22"/>
      <c r="WT100" s="22"/>
      <c r="WU100" s="22"/>
      <c r="WV100" s="22"/>
      <c r="WW100" s="22"/>
      <c r="WX100" s="22"/>
      <c r="WY100" s="22"/>
      <c r="WZ100" s="22"/>
      <c r="XA100" s="22"/>
      <c r="XB100" s="22"/>
      <c r="XC100" s="22"/>
      <c r="XD100" s="22"/>
      <c r="XE100" s="22"/>
      <c r="XF100" s="22"/>
      <c r="XG100" s="22"/>
      <c r="XH100" s="22"/>
      <c r="XI100" s="22"/>
      <c r="XJ100" s="22"/>
      <c r="XK100" s="22"/>
      <c r="XL100" s="22"/>
      <c r="XM100" s="22"/>
      <c r="XN100" s="22"/>
      <c r="XO100" s="22"/>
      <c r="XP100" s="22"/>
      <c r="XQ100" s="22"/>
      <c r="XR100" s="22"/>
      <c r="XS100" s="22"/>
      <c r="XT100" s="22"/>
      <c r="XU100" s="22"/>
      <c r="XV100" s="22"/>
      <c r="XW100" s="22"/>
      <c r="XX100" s="22"/>
      <c r="XY100" s="22"/>
      <c r="XZ100" s="22"/>
      <c r="YA100" s="22"/>
      <c r="YB100" s="22"/>
      <c r="YC100" s="22"/>
      <c r="YD100" s="22"/>
      <c r="YE100" s="22"/>
      <c r="YF100" s="22"/>
      <c r="YG100" s="22"/>
      <c r="YH100" s="22"/>
      <c r="YI100" s="22"/>
      <c r="YJ100" s="22"/>
      <c r="YK100" s="22"/>
      <c r="YL100" s="22"/>
      <c r="YM100" s="22"/>
      <c r="YN100" s="22"/>
      <c r="YO100" s="22"/>
      <c r="YP100" s="22"/>
      <c r="YQ100" s="22"/>
      <c r="YR100" s="22"/>
      <c r="YS100" s="22"/>
      <c r="YT100" s="22"/>
      <c r="YU100" s="22"/>
      <c r="YV100" s="22"/>
      <c r="YW100" s="22"/>
      <c r="YX100" s="22"/>
      <c r="YY100" s="22"/>
      <c r="YZ100" s="22"/>
      <c r="ZA100" s="22"/>
      <c r="ZB100" s="22"/>
      <c r="ZC100" s="22"/>
      <c r="ZD100" s="22"/>
      <c r="ZE100" s="22"/>
      <c r="ZF100" s="22"/>
      <c r="ZG100" s="22"/>
      <c r="ZH100" s="22"/>
      <c r="ZI100" s="22"/>
      <c r="ZJ100" s="22"/>
      <c r="ZK100" s="22"/>
      <c r="ZL100" s="22"/>
      <c r="ZM100" s="22"/>
      <c r="ZN100" s="22"/>
      <c r="ZO100" s="22"/>
      <c r="ZP100" s="22"/>
      <c r="ZQ100" s="22"/>
      <c r="ZR100" s="22"/>
      <c r="ZS100" s="22"/>
      <c r="ZT100" s="22"/>
      <c r="ZU100" s="22"/>
      <c r="ZV100" s="22"/>
      <c r="ZW100" s="22"/>
      <c r="ZX100" s="22"/>
      <c r="ZY100" s="22"/>
      <c r="ZZ100" s="22"/>
      <c r="AAA100" s="22"/>
      <c r="AAB100" s="22"/>
      <c r="AAC100" s="22"/>
      <c r="AAD100" s="22"/>
      <c r="AAE100" s="22"/>
      <c r="AAF100" s="22"/>
      <c r="AAG100" s="22"/>
      <c r="AAH100" s="22"/>
      <c r="AAI100" s="22"/>
      <c r="AAJ100" s="22"/>
      <c r="AAK100" s="22"/>
      <c r="AAL100" s="22"/>
      <c r="AAM100" s="22"/>
      <c r="AAN100" s="22"/>
      <c r="AAO100" s="22"/>
      <c r="AAP100" s="22"/>
      <c r="AAQ100" s="22"/>
      <c r="AAR100" s="22"/>
      <c r="AAS100" s="22"/>
      <c r="AAT100" s="22"/>
      <c r="AAU100" s="22"/>
      <c r="AAV100" s="22"/>
      <c r="AAW100" s="22"/>
      <c r="AAX100" s="22"/>
      <c r="AAY100" s="22"/>
      <c r="AAZ100" s="22"/>
      <c r="ABA100" s="22"/>
      <c r="ABB100" s="22"/>
      <c r="ABC100" s="22"/>
      <c r="ABD100" s="22"/>
      <c r="ABE100" s="22"/>
      <c r="ABF100" s="22"/>
      <c r="ABG100" s="22"/>
      <c r="ABH100" s="22"/>
      <c r="ABI100" s="22"/>
      <c r="ABJ100" s="22"/>
      <c r="ABK100" s="22"/>
      <c r="ABL100" s="22"/>
      <c r="ABM100" s="22"/>
      <c r="ABN100" s="22"/>
      <c r="ABO100" s="22"/>
      <c r="ABP100" s="22"/>
      <c r="ABQ100" s="22"/>
      <c r="ABR100" s="22"/>
      <c r="ABS100" s="22"/>
      <c r="ABT100" s="22"/>
      <c r="ABU100" s="22"/>
      <c r="ABV100" s="22"/>
      <c r="ABW100" s="22"/>
      <c r="ABX100" s="22"/>
      <c r="ABY100" s="22"/>
      <c r="ABZ100" s="22"/>
      <c r="ACA100" s="22"/>
      <c r="ACB100" s="22"/>
      <c r="ACC100" s="22"/>
      <c r="ACD100" s="22"/>
      <c r="ACE100" s="22"/>
      <c r="ACF100" s="22"/>
      <c r="ACG100" s="22"/>
      <c r="ACH100" s="22"/>
      <c r="ACI100" s="22"/>
      <c r="ACJ100" s="22"/>
      <c r="ACK100" s="22"/>
      <c r="ACL100" s="22"/>
      <c r="ACM100" s="22"/>
      <c r="ACN100" s="22"/>
      <c r="ACO100" s="22"/>
      <c r="ACP100" s="22"/>
      <c r="ACQ100" s="22"/>
      <c r="ACR100" s="22"/>
      <c r="ACS100" s="22"/>
      <c r="ACT100" s="22"/>
      <c r="ACU100" s="22"/>
      <c r="ACV100" s="22"/>
      <c r="ACW100" s="22"/>
      <c r="ACX100" s="22"/>
      <c r="ACY100" s="22"/>
      <c r="ACZ100" s="22"/>
      <c r="ADA100" s="22"/>
      <c r="ADB100" s="22"/>
      <c r="ADC100" s="22"/>
      <c r="ADD100" s="22"/>
      <c r="ADE100" s="22"/>
      <c r="ADF100" s="22"/>
      <c r="ADG100" s="22"/>
      <c r="ADH100" s="22"/>
      <c r="ADI100" s="22"/>
      <c r="ADJ100" s="22"/>
      <c r="ADK100" s="22"/>
      <c r="ADL100" s="22"/>
      <c r="ADM100" s="22"/>
      <c r="ADN100" s="22"/>
      <c r="ADO100" s="22"/>
      <c r="ADP100" s="22"/>
      <c r="ADQ100" s="22"/>
      <c r="ADR100" s="22"/>
      <c r="ADS100" s="22"/>
      <c r="ADT100" s="22"/>
      <c r="ADU100" s="22"/>
      <c r="ADV100" s="22"/>
      <c r="ADW100" s="22"/>
      <c r="ADX100" s="22"/>
      <c r="ADY100" s="22"/>
      <c r="ADZ100" s="22"/>
      <c r="AEA100" s="22"/>
      <c r="AEB100" s="22"/>
      <c r="AEC100" s="22"/>
      <c r="AED100" s="22"/>
      <c r="AEE100" s="22"/>
      <c r="AEF100" s="22"/>
      <c r="AEG100" s="22"/>
      <c r="AEH100" s="22"/>
      <c r="AEI100" s="22"/>
      <c r="AEJ100" s="22"/>
      <c r="AEK100" s="22"/>
      <c r="AEL100" s="22"/>
      <c r="AEM100" s="22"/>
      <c r="AEN100" s="22"/>
      <c r="AEO100" s="22"/>
      <c r="AEP100" s="22"/>
      <c r="AEQ100" s="22"/>
      <c r="AER100" s="22"/>
      <c r="AES100" s="22"/>
      <c r="AET100" s="22"/>
      <c r="AEU100" s="22"/>
      <c r="AEV100" s="22"/>
      <c r="AEW100" s="22"/>
      <c r="AEX100" s="22"/>
      <c r="AEY100" s="22"/>
      <c r="AEZ100" s="22"/>
      <c r="AFA100" s="22"/>
      <c r="AFB100" s="22"/>
      <c r="AFC100" s="22"/>
      <c r="AFD100" s="22"/>
      <c r="AFE100" s="22"/>
      <c r="AFF100" s="22"/>
      <c r="AFG100" s="22"/>
      <c r="AFH100" s="22"/>
      <c r="AFI100" s="22"/>
      <c r="AFJ100" s="22"/>
      <c r="AFK100" s="22"/>
      <c r="AFL100" s="22"/>
      <c r="AFM100" s="22"/>
      <c r="AFN100" s="22"/>
      <c r="AFO100" s="22"/>
      <c r="AFP100" s="22"/>
      <c r="AFQ100" s="22"/>
      <c r="AFR100" s="22"/>
      <c r="AFS100" s="22"/>
      <c r="AFT100" s="22"/>
      <c r="AFU100" s="22"/>
      <c r="AFV100" s="22"/>
      <c r="AFW100" s="22"/>
      <c r="AFX100" s="22"/>
      <c r="AFY100" s="22"/>
      <c r="AFZ100" s="22"/>
      <c r="AGA100" s="22"/>
      <c r="AGB100" s="22"/>
      <c r="AGC100" s="22"/>
      <c r="AGD100" s="22"/>
      <c r="AGE100" s="22"/>
      <c r="AGF100" s="22"/>
      <c r="AGG100" s="22"/>
      <c r="AGH100" s="22"/>
      <c r="AGI100" s="22"/>
      <c r="AGJ100" s="22"/>
      <c r="AGK100" s="22"/>
      <c r="AGL100" s="22"/>
      <c r="AGM100" s="22"/>
      <c r="AGN100" s="22"/>
      <c r="AGO100" s="22"/>
      <c r="AGP100" s="22"/>
      <c r="AGQ100" s="22"/>
      <c r="AGR100" s="22"/>
      <c r="AGS100" s="22"/>
      <c r="AGT100" s="22"/>
      <c r="AGU100" s="22"/>
      <c r="AGV100" s="22"/>
      <c r="AGW100" s="22"/>
      <c r="AGX100" s="22"/>
      <c r="AGY100" s="22"/>
      <c r="AGZ100" s="22"/>
      <c r="AHA100" s="22"/>
      <c r="AHB100" s="22"/>
      <c r="AHC100" s="22"/>
      <c r="AHD100" s="22"/>
      <c r="AHE100" s="22"/>
      <c r="AHF100" s="22"/>
      <c r="AHG100" s="22"/>
      <c r="AHH100" s="22"/>
      <c r="AHI100" s="22"/>
      <c r="AHJ100" s="22"/>
      <c r="AHK100" s="22"/>
      <c r="AHL100" s="22"/>
      <c r="AHM100" s="22"/>
      <c r="AHN100" s="22"/>
      <c r="AHO100" s="22"/>
      <c r="AHP100" s="22"/>
      <c r="AHQ100" s="22"/>
      <c r="AHR100" s="22"/>
      <c r="AHS100" s="22"/>
      <c r="AHT100" s="22"/>
      <c r="AHU100" s="22"/>
      <c r="AHV100" s="22"/>
      <c r="AHW100" s="22"/>
      <c r="AHX100" s="22"/>
      <c r="AHY100" s="22"/>
      <c r="AHZ100" s="22"/>
      <c r="AIA100" s="22"/>
      <c r="AIB100" s="22"/>
      <c r="AIC100" s="22"/>
      <c r="AID100" s="22"/>
      <c r="AIE100" s="22"/>
      <c r="AIF100" s="22"/>
      <c r="AIG100" s="22"/>
      <c r="AIH100" s="22"/>
      <c r="AII100" s="22"/>
      <c r="AIJ100" s="22"/>
      <c r="AIK100" s="22"/>
      <c r="AIL100" s="22"/>
      <c r="AIM100" s="22"/>
      <c r="AIN100" s="22"/>
      <c r="AIO100" s="22"/>
      <c r="AIP100" s="22"/>
      <c r="AIQ100" s="22"/>
      <c r="AIR100" s="22"/>
      <c r="AIS100" s="22"/>
      <c r="AIT100" s="22"/>
      <c r="AIU100" s="22"/>
      <c r="AIV100" s="22"/>
      <c r="AIW100" s="22"/>
      <c r="AIX100" s="22"/>
      <c r="AIY100" s="22"/>
      <c r="AIZ100" s="22"/>
      <c r="AJA100" s="22"/>
      <c r="AJB100" s="22"/>
      <c r="AJC100" s="22"/>
      <c r="AJD100" s="22"/>
      <c r="AJE100" s="22"/>
      <c r="AJF100" s="22"/>
      <c r="AJG100" s="22"/>
      <c r="AJH100" s="22"/>
      <c r="AJI100" s="22"/>
      <c r="AJJ100" s="22"/>
      <c r="AJK100" s="22"/>
      <c r="AJL100" s="22"/>
      <c r="AJM100" s="22"/>
      <c r="AJN100" s="22"/>
      <c r="AJO100" s="22"/>
      <c r="AJP100" s="22"/>
      <c r="AJQ100" s="22"/>
      <c r="AJR100" s="22"/>
      <c r="AJS100" s="22"/>
      <c r="AJT100" s="22"/>
      <c r="AJU100" s="22"/>
      <c r="AJV100" s="22"/>
      <c r="AJW100" s="22"/>
      <c r="AJX100" s="22"/>
      <c r="AJY100" s="22"/>
      <c r="AJZ100" s="22"/>
      <c r="AKA100" s="22"/>
      <c r="AKB100" s="22"/>
      <c r="AKC100" s="22"/>
      <c r="AKD100" s="22"/>
      <c r="AKE100" s="22"/>
      <c r="AKF100" s="22"/>
      <c r="AKG100" s="22"/>
      <c r="AKH100" s="22"/>
      <c r="AKI100" s="22"/>
      <c r="AKJ100" s="22"/>
      <c r="AKK100" s="22"/>
      <c r="AKL100" s="22"/>
      <c r="AKM100" s="22"/>
      <c r="AKN100" s="22"/>
      <c r="AKO100" s="22"/>
      <c r="AKP100" s="22"/>
      <c r="AKQ100" s="22"/>
      <c r="AKR100" s="22"/>
      <c r="AKS100" s="22"/>
      <c r="AKT100" s="22"/>
      <c r="AKU100" s="22"/>
      <c r="AKV100" s="22"/>
      <c r="AKW100" s="22"/>
      <c r="AKX100" s="22"/>
      <c r="AKY100" s="22"/>
      <c r="AKZ100" s="22"/>
      <c r="ALA100" s="22"/>
      <c r="ALB100" s="22"/>
      <c r="ALC100" s="22"/>
      <c r="ALD100" s="22"/>
      <c r="ALE100" s="22"/>
      <c r="ALF100" s="22"/>
      <c r="ALG100" s="22"/>
      <c r="ALH100" s="22"/>
      <c r="ALI100" s="22"/>
      <c r="ALJ100" s="22"/>
      <c r="ALK100" s="22"/>
      <c r="ALL100" s="22"/>
      <c r="ALM100" s="22"/>
      <c r="ALN100" s="22"/>
      <c r="ALO100" s="22"/>
      <c r="ALP100" s="22"/>
      <c r="ALQ100" s="22"/>
      <c r="ALR100" s="22"/>
      <c r="ALS100" s="22"/>
      <c r="ALT100" s="22"/>
      <c r="ALU100" s="22"/>
      <c r="ALV100" s="22"/>
      <c r="ALW100" s="22"/>
      <c r="ALX100" s="22"/>
      <c r="ALY100" s="22"/>
      <c r="ALZ100" s="22"/>
      <c r="AMA100" s="22"/>
      <c r="AMB100" s="22"/>
      <c r="AMC100" s="22"/>
      <c r="AMD100" s="22"/>
      <c r="AME100" s="22"/>
      <c r="AMF100" s="22"/>
      <c r="AMG100" s="22"/>
      <c r="AMH100" s="22"/>
      <c r="AMI100" s="22"/>
      <c r="AMJ100" s="22"/>
      <c r="AMK100" s="22"/>
      <c r="AML100" s="22"/>
      <c r="AMM100" s="22"/>
      <c r="AMN100" s="22"/>
      <c r="AMO100" s="22"/>
      <c r="AMP100" s="22"/>
      <c r="AMQ100" s="22"/>
      <c r="AMR100" s="22"/>
      <c r="AMS100" s="22"/>
      <c r="AMT100" s="22"/>
      <c r="AMU100" s="22"/>
      <c r="AMV100" s="22"/>
      <c r="AMW100" s="22"/>
      <c r="AMX100" s="22"/>
      <c r="AMY100" s="22"/>
      <c r="AMZ100" s="22"/>
      <c r="ANA100" s="22"/>
      <c r="ANB100" s="22"/>
      <c r="ANC100" s="22"/>
      <c r="AND100" s="22"/>
      <c r="ANE100" s="22"/>
      <c r="ANF100" s="22"/>
      <c r="ANG100" s="22"/>
      <c r="ANH100" s="22"/>
      <c r="ANI100" s="22"/>
      <c r="ANJ100" s="22"/>
      <c r="ANK100" s="22"/>
      <c r="ANL100" s="22"/>
      <c r="ANM100" s="22"/>
      <c r="ANN100" s="22"/>
      <c r="ANO100" s="22"/>
      <c r="ANP100" s="22"/>
      <c r="ANQ100" s="22"/>
      <c r="ANR100" s="22"/>
      <c r="ANS100" s="22"/>
      <c r="ANT100" s="22"/>
      <c r="ANU100" s="22"/>
      <c r="ANV100" s="22"/>
      <c r="ANW100" s="22"/>
      <c r="ANX100" s="22"/>
      <c r="ANY100" s="22"/>
      <c r="ANZ100" s="22"/>
      <c r="AOA100" s="22"/>
      <c r="AOB100" s="22"/>
      <c r="AOC100" s="22"/>
      <c r="AOD100" s="22"/>
      <c r="AOE100" s="22"/>
      <c r="AOF100" s="22"/>
      <c r="AOG100" s="22"/>
      <c r="AOH100" s="22"/>
      <c r="AOI100" s="22"/>
      <c r="AOJ100" s="22"/>
      <c r="AOK100" s="22"/>
      <c r="AOL100" s="22"/>
      <c r="AOM100" s="22"/>
      <c r="AON100" s="22"/>
      <c r="AOO100" s="22"/>
      <c r="AOP100" s="22"/>
      <c r="AOQ100" s="22"/>
      <c r="AOR100" s="22"/>
      <c r="AOS100" s="22"/>
      <c r="AOT100" s="22"/>
      <c r="AOU100" s="22"/>
      <c r="AOV100" s="22"/>
      <c r="AOW100" s="22"/>
      <c r="AOX100" s="22"/>
      <c r="AOY100" s="22"/>
      <c r="AOZ100" s="22"/>
      <c r="APA100" s="22"/>
      <c r="APB100" s="22"/>
      <c r="APC100" s="22"/>
      <c r="APD100" s="22"/>
      <c r="APE100" s="22"/>
      <c r="APF100" s="22"/>
      <c r="APG100" s="22"/>
      <c r="APH100" s="22"/>
      <c r="API100" s="22"/>
      <c r="APJ100" s="22"/>
      <c r="APK100" s="22"/>
      <c r="APL100" s="22"/>
      <c r="APM100" s="22"/>
      <c r="APN100" s="22"/>
      <c r="APO100" s="22"/>
      <c r="APP100" s="22"/>
      <c r="APQ100" s="22"/>
      <c r="APR100" s="22"/>
      <c r="APS100" s="22"/>
      <c r="APT100" s="22"/>
      <c r="APU100" s="22"/>
      <c r="APV100" s="22"/>
      <c r="APW100" s="22"/>
      <c r="APX100" s="22"/>
      <c r="APY100" s="22"/>
      <c r="APZ100" s="22"/>
      <c r="AQA100" s="22"/>
      <c r="AQB100" s="22"/>
      <c r="AQC100" s="22"/>
      <c r="AQD100" s="22"/>
      <c r="AQE100" s="22"/>
      <c r="AQF100" s="22"/>
      <c r="AQG100" s="22"/>
      <c r="AQH100" s="22"/>
      <c r="AQI100" s="22"/>
      <c r="AQJ100" s="22"/>
      <c r="AQK100" s="22"/>
      <c r="AQL100" s="22"/>
      <c r="AQM100" s="22"/>
      <c r="AQN100" s="22"/>
      <c r="AQO100" s="22"/>
      <c r="AQP100" s="22"/>
      <c r="AQQ100" s="22"/>
      <c r="AQR100" s="22"/>
      <c r="AQS100" s="22"/>
      <c r="AQT100" s="22"/>
      <c r="AQU100" s="22"/>
      <c r="AQV100" s="22"/>
      <c r="AQW100" s="22"/>
      <c r="AQX100" s="22"/>
      <c r="AQY100" s="22"/>
      <c r="AQZ100" s="22"/>
      <c r="ARA100" s="22"/>
      <c r="ARB100" s="22"/>
      <c r="ARC100" s="22"/>
      <c r="ARD100" s="22"/>
      <c r="ARE100" s="22"/>
      <c r="ARF100" s="22"/>
      <c r="ARG100" s="22"/>
      <c r="ARH100" s="22"/>
      <c r="ARI100" s="22"/>
      <c r="ARJ100" s="22"/>
      <c r="ARK100" s="22"/>
      <c r="ARL100" s="22"/>
      <c r="ARM100" s="22"/>
      <c r="ARN100" s="22"/>
      <c r="ARO100" s="22"/>
      <c r="ARP100" s="22"/>
      <c r="ARQ100" s="22"/>
      <c r="ARR100" s="22"/>
      <c r="ARS100" s="22"/>
      <c r="ART100" s="22"/>
      <c r="ARU100" s="22"/>
      <c r="ARV100" s="22"/>
      <c r="ARW100" s="22"/>
      <c r="ARX100" s="22"/>
      <c r="ARY100" s="22"/>
      <c r="ARZ100" s="22"/>
      <c r="ASA100" s="22"/>
      <c r="ASB100" s="22"/>
      <c r="ASC100" s="22"/>
      <c r="ASD100" s="22"/>
      <c r="ASE100" s="22"/>
      <c r="ASF100" s="22"/>
      <c r="ASG100" s="22"/>
      <c r="ASH100" s="22"/>
      <c r="ASI100" s="22"/>
      <c r="ASJ100" s="22"/>
      <c r="ASK100" s="22"/>
      <c r="ASL100" s="22"/>
      <c r="ASM100" s="22"/>
      <c r="ASN100" s="22"/>
      <c r="ASO100" s="22"/>
      <c r="ASP100" s="22"/>
      <c r="ASQ100" s="22"/>
      <c r="ASR100" s="22"/>
      <c r="ASS100" s="22"/>
      <c r="AST100" s="22"/>
      <c r="ASU100" s="22"/>
      <c r="ASV100" s="22"/>
      <c r="ASW100" s="22"/>
      <c r="ASX100" s="22"/>
      <c r="ASY100" s="22"/>
      <c r="ASZ100" s="22"/>
      <c r="ATA100" s="22"/>
      <c r="ATB100" s="22"/>
      <c r="ATC100" s="22"/>
      <c r="ATD100" s="22"/>
      <c r="ATE100" s="22"/>
      <c r="ATF100" s="22"/>
      <c r="ATG100" s="22"/>
      <c r="ATH100" s="22"/>
      <c r="ATI100" s="22"/>
      <c r="ATJ100" s="22"/>
      <c r="ATK100" s="22"/>
      <c r="ATL100" s="22"/>
      <c r="ATM100" s="22"/>
      <c r="ATN100" s="22"/>
      <c r="ATO100" s="22"/>
      <c r="ATP100" s="22"/>
      <c r="ATQ100" s="22"/>
      <c r="ATR100" s="22"/>
      <c r="ATS100" s="22"/>
      <c r="ATT100" s="22"/>
      <c r="ATU100" s="22"/>
      <c r="ATV100" s="22"/>
      <c r="ATW100" s="22"/>
      <c r="ATX100" s="22"/>
      <c r="ATY100" s="22"/>
      <c r="ATZ100" s="22"/>
      <c r="AUA100" s="22"/>
      <c r="AUB100" s="22"/>
      <c r="AUC100" s="22"/>
      <c r="AUD100" s="22"/>
      <c r="AUE100" s="22"/>
      <c r="AUF100" s="22"/>
      <c r="AUG100" s="22"/>
      <c r="AUH100" s="22"/>
      <c r="AUI100" s="22"/>
      <c r="AUJ100" s="22"/>
      <c r="AUK100" s="22"/>
      <c r="AUL100" s="22"/>
      <c r="AUM100" s="22"/>
      <c r="AUN100" s="22"/>
      <c r="AUO100" s="22"/>
      <c r="AUP100" s="22"/>
      <c r="AUQ100" s="22"/>
      <c r="AUR100" s="22"/>
      <c r="AUS100" s="22"/>
      <c r="AUT100" s="22"/>
      <c r="AUU100" s="22"/>
      <c r="AUV100" s="22"/>
      <c r="AUW100" s="22"/>
      <c r="AUX100" s="22"/>
      <c r="AUY100" s="22"/>
      <c r="AUZ100" s="22"/>
      <c r="AVA100" s="22"/>
      <c r="AVB100" s="22"/>
      <c r="AVC100" s="22"/>
      <c r="AVD100" s="22"/>
      <c r="AVE100" s="22"/>
      <c r="AVF100" s="22"/>
      <c r="AVG100" s="22"/>
      <c r="AVH100" s="22"/>
      <c r="AVI100" s="22"/>
      <c r="AVJ100" s="22"/>
      <c r="AVK100" s="22"/>
      <c r="AVL100" s="22"/>
      <c r="AVM100" s="22"/>
      <c r="AVN100" s="22"/>
      <c r="AVO100" s="22"/>
      <c r="AVP100" s="22"/>
      <c r="AVQ100" s="22"/>
      <c r="AVR100" s="22"/>
      <c r="AVS100" s="22"/>
      <c r="AVT100" s="22"/>
      <c r="AVU100" s="22"/>
      <c r="AVV100" s="22"/>
      <c r="AVW100" s="22"/>
      <c r="AVX100" s="22"/>
      <c r="AVY100" s="22"/>
      <c r="AVZ100" s="22"/>
      <c r="AWA100" s="22"/>
      <c r="AWB100" s="22"/>
      <c r="AWC100" s="22"/>
      <c r="AWD100" s="22"/>
      <c r="AWE100" s="22"/>
      <c r="AWF100" s="22"/>
      <c r="AWG100" s="22"/>
      <c r="AWH100" s="22"/>
      <c r="AWI100" s="22"/>
      <c r="AWJ100" s="22"/>
      <c r="AWK100" s="22"/>
      <c r="AWL100" s="22"/>
      <c r="AWM100" s="22"/>
      <c r="AWN100" s="22"/>
      <c r="AWO100" s="22"/>
      <c r="AWP100" s="22"/>
      <c r="AWQ100" s="22"/>
      <c r="AWR100" s="22"/>
      <c r="AWS100" s="22"/>
      <c r="AWT100" s="22"/>
      <c r="AWU100" s="22"/>
      <c r="AWV100" s="22"/>
      <c r="AWW100" s="22"/>
      <c r="AWX100" s="22"/>
      <c r="AWY100" s="22"/>
      <c r="AWZ100" s="22"/>
      <c r="AXA100" s="22"/>
      <c r="AXB100" s="22"/>
      <c r="AXC100" s="22"/>
      <c r="AXD100" s="22"/>
      <c r="AXE100" s="22"/>
      <c r="AXF100" s="22"/>
      <c r="AXG100" s="22"/>
      <c r="AXH100" s="22"/>
      <c r="AXI100" s="22"/>
      <c r="AXJ100" s="22"/>
      <c r="AXK100" s="22"/>
      <c r="AXL100" s="22"/>
      <c r="AXM100" s="22"/>
      <c r="AXN100" s="22"/>
      <c r="AXO100" s="22"/>
      <c r="AXP100" s="22"/>
      <c r="AXQ100" s="22"/>
      <c r="AXR100" s="22"/>
      <c r="AXS100" s="22"/>
      <c r="AXT100" s="22"/>
      <c r="AXU100" s="22"/>
      <c r="AXV100" s="22"/>
      <c r="AXW100" s="22"/>
      <c r="AXX100" s="22"/>
      <c r="AXY100" s="22"/>
      <c r="AXZ100" s="22"/>
      <c r="AYA100" s="22"/>
      <c r="AYB100" s="22"/>
      <c r="AYC100" s="22"/>
      <c r="AYD100" s="22"/>
      <c r="AYE100" s="22"/>
      <c r="AYF100" s="22"/>
      <c r="AYG100" s="22"/>
      <c r="AYH100" s="22"/>
      <c r="AYI100" s="22"/>
      <c r="AYJ100" s="22"/>
      <c r="AYK100" s="22"/>
      <c r="AYL100" s="22"/>
      <c r="AYM100" s="22"/>
      <c r="AYN100" s="22"/>
      <c r="AYO100" s="22"/>
      <c r="AYP100" s="22"/>
      <c r="AYQ100" s="22"/>
      <c r="AYR100" s="22"/>
      <c r="AYS100" s="22"/>
      <c r="AYT100" s="22"/>
      <c r="AYU100" s="22"/>
      <c r="AYV100" s="22"/>
      <c r="AYW100" s="22"/>
      <c r="AYX100" s="22"/>
      <c r="AYY100" s="22"/>
      <c r="AYZ100" s="22"/>
      <c r="AZA100" s="22"/>
      <c r="AZB100" s="22"/>
      <c r="AZC100" s="22"/>
      <c r="AZD100" s="22"/>
      <c r="AZE100" s="22"/>
      <c r="AZF100" s="22"/>
      <c r="AZG100" s="22"/>
      <c r="AZH100" s="22"/>
      <c r="AZI100" s="22"/>
      <c r="AZJ100" s="22"/>
      <c r="AZK100" s="22"/>
      <c r="AZL100" s="22"/>
      <c r="AZM100" s="22"/>
      <c r="AZN100" s="22"/>
      <c r="AZO100" s="22"/>
      <c r="AZP100" s="22"/>
      <c r="AZQ100" s="22"/>
      <c r="AZR100" s="22"/>
      <c r="AZS100" s="22"/>
      <c r="AZT100" s="22"/>
      <c r="AZU100" s="22"/>
      <c r="AZV100" s="22"/>
      <c r="AZW100" s="22"/>
      <c r="AZX100" s="22"/>
      <c r="AZY100" s="22"/>
      <c r="AZZ100" s="22"/>
      <c r="BAA100" s="22"/>
      <c r="BAB100" s="22"/>
      <c r="BAC100" s="22"/>
      <c r="BAD100" s="22"/>
      <c r="BAE100" s="22"/>
      <c r="BAF100" s="22"/>
      <c r="BAG100" s="22"/>
      <c r="BAH100" s="22"/>
      <c r="BAI100" s="22"/>
      <c r="BAJ100" s="22"/>
      <c r="BAK100" s="22"/>
      <c r="BAL100" s="22"/>
      <c r="BAM100" s="22"/>
      <c r="BAN100" s="22"/>
      <c r="BAO100" s="22"/>
      <c r="BAP100" s="22"/>
      <c r="BAQ100" s="22"/>
      <c r="BAR100" s="22"/>
      <c r="BAS100" s="22"/>
      <c r="BAT100" s="22"/>
      <c r="BAU100" s="22"/>
      <c r="BAV100" s="22"/>
      <c r="BAW100" s="22"/>
      <c r="BAX100" s="22"/>
      <c r="BAY100" s="22"/>
      <c r="BAZ100" s="22"/>
      <c r="BBA100" s="22"/>
      <c r="BBB100" s="22"/>
      <c r="BBC100" s="22"/>
      <c r="BBD100" s="22"/>
      <c r="BBE100" s="22"/>
      <c r="BBF100" s="22"/>
      <c r="BBG100" s="22"/>
      <c r="BBH100" s="22"/>
      <c r="BBI100" s="22"/>
      <c r="BBJ100" s="22"/>
      <c r="BBK100" s="22"/>
      <c r="BBL100" s="22"/>
      <c r="BBM100" s="22"/>
      <c r="BBN100" s="22"/>
      <c r="BBO100" s="22"/>
      <c r="BBP100" s="22"/>
      <c r="BBQ100" s="22"/>
      <c r="BBR100" s="22"/>
      <c r="BBS100" s="22"/>
      <c r="BBT100" s="22"/>
      <c r="BBU100" s="22"/>
      <c r="BBV100" s="22"/>
      <c r="BBW100" s="22"/>
      <c r="BBX100" s="22"/>
      <c r="BBY100" s="22"/>
      <c r="BBZ100" s="22"/>
      <c r="BCA100" s="22"/>
      <c r="BCB100" s="22"/>
      <c r="BCC100" s="22"/>
      <c r="BCD100" s="22"/>
      <c r="BCE100" s="22"/>
      <c r="BCF100" s="22"/>
      <c r="BCG100" s="22"/>
      <c r="BCH100" s="22"/>
      <c r="BCI100" s="22"/>
      <c r="BCJ100" s="22"/>
      <c r="BCK100" s="22"/>
      <c r="BCL100" s="22"/>
      <c r="BCM100" s="22"/>
      <c r="BCN100" s="22"/>
      <c r="BCO100" s="22"/>
      <c r="BCP100" s="22"/>
      <c r="BCQ100" s="22"/>
      <c r="BCR100" s="22"/>
      <c r="BCS100" s="22"/>
      <c r="BCT100" s="22"/>
      <c r="BCU100" s="22"/>
      <c r="BCV100" s="22"/>
      <c r="BCW100" s="22"/>
      <c r="BCX100" s="22"/>
      <c r="BCY100" s="22"/>
      <c r="BCZ100" s="22"/>
      <c r="BDA100" s="22"/>
      <c r="BDB100" s="22"/>
      <c r="BDC100" s="22"/>
      <c r="BDD100" s="22"/>
      <c r="BDE100" s="22"/>
      <c r="BDF100" s="22"/>
      <c r="BDG100" s="22"/>
      <c r="BDH100" s="22"/>
      <c r="BDI100" s="22"/>
      <c r="BDJ100" s="22"/>
      <c r="BDK100" s="22"/>
      <c r="BDL100" s="22"/>
      <c r="BDM100" s="22"/>
      <c r="BDN100" s="22"/>
      <c r="BDO100" s="22"/>
      <c r="BDP100" s="22"/>
      <c r="BDQ100" s="22"/>
      <c r="BDR100" s="22"/>
      <c r="BDS100" s="22"/>
      <c r="BDT100" s="22"/>
      <c r="BDU100" s="22"/>
      <c r="BDV100" s="22"/>
      <c r="BDW100" s="22"/>
      <c r="BDX100" s="22"/>
      <c r="BDY100" s="22"/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6"/>
      <c r="CZV100" s="26"/>
      <c r="CZW100" s="26"/>
      <c r="CZX100" s="26"/>
      <c r="CZY100" s="26"/>
      <c r="CZZ100" s="26"/>
      <c r="DAA100" s="26"/>
      <c r="DAB100" s="26"/>
      <c r="DAC100" s="26"/>
      <c r="DAD100" s="26"/>
      <c r="DAE100" s="26"/>
      <c r="DAF100" s="26"/>
      <c r="DAG100" s="26"/>
      <c r="DAH100" s="26"/>
      <c r="DAI100" s="26"/>
      <c r="DAJ100" s="26"/>
      <c r="DAK100" s="26"/>
      <c r="DAL100" s="26"/>
      <c r="DAM100" s="26"/>
      <c r="DAN100" s="26"/>
      <c r="DAO100" s="26"/>
      <c r="DAP100" s="26"/>
      <c r="DAQ100" s="26"/>
      <c r="DAR100" s="26"/>
      <c r="DAS100" s="26"/>
      <c r="DAT100" s="26"/>
      <c r="DAU100" s="26"/>
      <c r="DAV100" s="26"/>
      <c r="DAW100" s="26"/>
      <c r="DAX100" s="26"/>
      <c r="DAY100" s="26"/>
      <c r="DAZ100" s="26"/>
      <c r="DBA100" s="26"/>
      <c r="DBB100" s="26"/>
      <c r="DBC100" s="26"/>
      <c r="DBD100" s="26"/>
      <c r="DBE100" s="26"/>
      <c r="DBF100" s="26"/>
      <c r="DBG100" s="26"/>
      <c r="DBH100" s="26"/>
      <c r="DBI100" s="26"/>
      <c r="DBJ100" s="26"/>
      <c r="DBK100" s="26"/>
      <c r="DBL100" s="26"/>
      <c r="DBM100" s="26"/>
      <c r="DBN100" s="26"/>
      <c r="DBO100" s="26"/>
      <c r="DBP100" s="26"/>
      <c r="DBQ100" s="26"/>
      <c r="DBR100" s="26"/>
      <c r="DBS100" s="26"/>
      <c r="DBT100" s="26"/>
      <c r="DBU100" s="26"/>
      <c r="DBV100" s="26"/>
      <c r="DBW100" s="26"/>
      <c r="DBX100" s="26"/>
      <c r="DBY100" s="26"/>
      <c r="DBZ100" s="26"/>
      <c r="DCA100" s="26"/>
      <c r="DCB100" s="26"/>
      <c r="DCC100" s="26"/>
      <c r="DCD100" s="26"/>
      <c r="DCE100" s="26"/>
      <c r="DCF100" s="26"/>
      <c r="DCG100" s="26"/>
      <c r="DCH100" s="26"/>
      <c r="DCI100" s="26"/>
      <c r="DCJ100" s="26"/>
      <c r="DCK100" s="26"/>
      <c r="DCL100" s="26"/>
      <c r="DCM100" s="26"/>
      <c r="DCN100" s="26"/>
      <c r="DCO100" s="26"/>
      <c r="DCP100" s="26"/>
      <c r="DCQ100" s="26"/>
      <c r="DCR100" s="26"/>
      <c r="DCS100" s="26"/>
      <c r="DCT100" s="26"/>
      <c r="DCU100" s="26"/>
      <c r="DCV100" s="26"/>
      <c r="DCW100" s="26"/>
      <c r="DCX100" s="26"/>
      <c r="DCY100" s="26"/>
      <c r="DCZ100" s="26"/>
      <c r="DDA100" s="26"/>
      <c r="DDB100" s="26"/>
      <c r="DDC100" s="26"/>
      <c r="DDD100" s="26"/>
      <c r="DDE100" s="26"/>
      <c r="DDF100" s="26"/>
      <c r="DDG100" s="26"/>
      <c r="DDH100" s="26"/>
      <c r="DDI100" s="26"/>
      <c r="DDJ100" s="26"/>
      <c r="DDK100" s="26"/>
      <c r="DDL100" s="26"/>
      <c r="DDM100" s="26"/>
      <c r="DDN100" s="26"/>
      <c r="DDO100" s="26"/>
      <c r="DDP100" s="26"/>
      <c r="DDQ100" s="26"/>
      <c r="DDR100" s="26"/>
      <c r="DDS100" s="26"/>
      <c r="DDT100" s="26"/>
      <c r="DDU100" s="26"/>
      <c r="DDV100" s="26"/>
      <c r="DDW100" s="26"/>
      <c r="DDX100" s="26"/>
      <c r="DDY100" s="26"/>
      <c r="DDZ100" s="26"/>
      <c r="DEA100" s="26"/>
      <c r="DEB100" s="26"/>
      <c r="DEC100" s="26"/>
      <c r="DED100" s="26"/>
      <c r="DEE100" s="26"/>
      <c r="DEF100" s="26"/>
      <c r="DEG100" s="26"/>
      <c r="DEH100" s="26"/>
      <c r="DEI100" s="26"/>
      <c r="DEJ100" s="26"/>
      <c r="DEK100" s="26"/>
      <c r="DEL100" s="26"/>
      <c r="DEM100" s="26"/>
      <c r="DEN100" s="26"/>
      <c r="DEO100" s="26"/>
      <c r="DEP100" s="26"/>
      <c r="DEQ100" s="26"/>
      <c r="DER100" s="26"/>
      <c r="DES100" s="26"/>
      <c r="DET100" s="26"/>
      <c r="DEU100" s="26"/>
      <c r="DEV100" s="26"/>
      <c r="DEW100" s="26"/>
      <c r="DEX100" s="26"/>
      <c r="DEY100" s="26"/>
      <c r="DEZ100" s="26"/>
      <c r="DFA100" s="26"/>
      <c r="DFB100" s="26"/>
      <c r="DFC100" s="26"/>
      <c r="DFD100" s="26"/>
      <c r="DFE100" s="26"/>
      <c r="DFF100" s="26"/>
      <c r="DFG100" s="26"/>
      <c r="DFH100" s="26"/>
      <c r="DFI100" s="26"/>
      <c r="DFJ100" s="26"/>
      <c r="DFK100" s="26"/>
      <c r="DFL100" s="26"/>
      <c r="DFM100" s="26"/>
      <c r="DFN100" s="26"/>
      <c r="DFO100" s="26"/>
      <c r="DFP100" s="26"/>
      <c r="DFQ100" s="26"/>
      <c r="DFR100" s="26"/>
      <c r="DFS100" s="26"/>
      <c r="DFT100" s="26"/>
      <c r="DFU100" s="26"/>
      <c r="DFV100" s="26"/>
      <c r="DFW100" s="26"/>
      <c r="DFX100" s="26"/>
      <c r="DFY100" s="26"/>
      <c r="DFZ100" s="26"/>
      <c r="DGA100" s="26"/>
      <c r="DGB100" s="26"/>
      <c r="DGC100" s="26"/>
      <c r="DGD100" s="26"/>
      <c r="DGE100" s="26"/>
      <c r="DGF100" s="26"/>
      <c r="DGG100" s="26"/>
      <c r="DGH100" s="26"/>
      <c r="DGI100" s="26"/>
      <c r="DGJ100" s="26"/>
      <c r="DGK100" s="26"/>
      <c r="DGL100" s="26"/>
      <c r="DGM100" s="26"/>
      <c r="DGN100" s="26"/>
      <c r="DGO100" s="26"/>
      <c r="DGP100" s="26"/>
      <c r="DGQ100" s="26"/>
      <c r="DGR100" s="26"/>
      <c r="DGS100" s="26"/>
      <c r="DGT100" s="26"/>
      <c r="DGU100" s="26"/>
      <c r="DGV100" s="26"/>
      <c r="DGW100" s="26"/>
      <c r="DGX100" s="26"/>
      <c r="DGY100" s="26"/>
      <c r="DGZ100" s="26"/>
      <c r="DHA100" s="26"/>
      <c r="DHB100" s="26"/>
      <c r="DHC100" s="26"/>
      <c r="DHD100" s="26"/>
      <c r="DHE100" s="26"/>
      <c r="DHF100" s="26"/>
      <c r="DHG100" s="26"/>
      <c r="DHH100" s="26"/>
      <c r="DHI100" s="26"/>
      <c r="DHJ100" s="26"/>
      <c r="DHK100" s="26"/>
      <c r="DHL100" s="26"/>
      <c r="DHM100" s="26"/>
      <c r="DHN100" s="26"/>
      <c r="DHO100" s="26"/>
      <c r="DHP100" s="26"/>
      <c r="DHQ100" s="26"/>
      <c r="DHR100" s="26"/>
      <c r="DHS100" s="26"/>
      <c r="DHT100" s="26"/>
      <c r="DHU100" s="26"/>
      <c r="DHV100" s="26"/>
      <c r="DHW100" s="26"/>
      <c r="DHX100" s="26"/>
      <c r="DHY100" s="26"/>
      <c r="DHZ100" s="26"/>
      <c r="DIA100" s="26"/>
      <c r="DIB100" s="26"/>
      <c r="DIC100" s="26"/>
      <c r="DID100" s="26"/>
      <c r="DIE100" s="26"/>
      <c r="DIF100" s="26"/>
      <c r="DIG100" s="26"/>
      <c r="DIH100" s="26"/>
      <c r="DII100" s="26"/>
      <c r="DIJ100" s="26"/>
      <c r="DIK100" s="26"/>
      <c r="DIL100" s="26"/>
      <c r="DIM100" s="26"/>
      <c r="DIN100" s="26"/>
      <c r="DIO100" s="26"/>
      <c r="DIP100" s="26"/>
      <c r="DIQ100" s="26"/>
      <c r="DIR100" s="26"/>
      <c r="DIS100" s="26"/>
      <c r="DIT100" s="26"/>
      <c r="DIU100" s="26"/>
      <c r="DIV100" s="26"/>
      <c r="DIW100" s="26"/>
      <c r="DIX100" s="26"/>
      <c r="DIY100" s="26"/>
      <c r="DIZ100" s="26"/>
      <c r="DJA100" s="26"/>
      <c r="DJB100" s="26"/>
      <c r="DJC100" s="26"/>
      <c r="DJD100" s="26"/>
      <c r="DJE100" s="26"/>
      <c r="DJF100" s="26"/>
      <c r="DJG100" s="26"/>
      <c r="DJH100" s="26"/>
      <c r="DJI100" s="26"/>
      <c r="DJJ100" s="26"/>
      <c r="DJK100" s="26"/>
      <c r="DJL100" s="26"/>
      <c r="DJM100" s="26"/>
      <c r="DJN100" s="26"/>
      <c r="DJO100" s="26"/>
      <c r="DJP100" s="26"/>
      <c r="DJQ100" s="26"/>
      <c r="DJR100" s="26"/>
      <c r="DJS100" s="26"/>
      <c r="DJT100" s="26"/>
      <c r="DJU100" s="26"/>
      <c r="DJV100" s="26"/>
      <c r="DJW100" s="26"/>
      <c r="DJX100" s="26"/>
      <c r="DJY100" s="26"/>
      <c r="DJZ100" s="26"/>
      <c r="DKA100" s="26"/>
      <c r="DKB100" s="26"/>
      <c r="DKC100" s="26"/>
      <c r="DKD100" s="26"/>
      <c r="DKE100" s="26"/>
      <c r="DKF100" s="26"/>
      <c r="DKG100" s="26"/>
      <c r="DKH100" s="26"/>
      <c r="DKI100" s="26"/>
      <c r="DKJ100" s="26"/>
      <c r="DKK100" s="26"/>
      <c r="DKL100" s="26"/>
      <c r="DKM100" s="26"/>
      <c r="DKN100" s="26"/>
      <c r="DKO100" s="26"/>
      <c r="DKP100" s="26"/>
      <c r="DKQ100" s="26"/>
      <c r="DKR100" s="26"/>
      <c r="DKS100" s="26"/>
      <c r="DKT100" s="26"/>
      <c r="DKU100" s="26"/>
      <c r="DKV100" s="26"/>
      <c r="DKW100" s="26"/>
      <c r="DKX100" s="26"/>
      <c r="DKY100" s="26"/>
      <c r="DKZ100" s="26"/>
      <c r="DLA100" s="26"/>
      <c r="DLB100" s="26"/>
      <c r="DLC100" s="26"/>
      <c r="DLD100" s="26"/>
      <c r="DLE100" s="26"/>
      <c r="DLF100" s="26"/>
      <c r="DLG100" s="26"/>
      <c r="DLH100" s="26"/>
      <c r="DLI100" s="26"/>
      <c r="DLJ100" s="26"/>
      <c r="DLK100" s="26"/>
      <c r="DLL100" s="26"/>
      <c r="DLM100" s="26"/>
      <c r="DLN100" s="26"/>
      <c r="DLO100" s="26"/>
      <c r="DLP100" s="26"/>
      <c r="DLQ100" s="26"/>
      <c r="DLR100" s="26"/>
      <c r="DLS100" s="26"/>
      <c r="DLT100" s="26"/>
      <c r="DLU100" s="26"/>
      <c r="DLV100" s="26"/>
      <c r="DLW100" s="26"/>
      <c r="DLX100" s="26"/>
      <c r="DLY100" s="26"/>
      <c r="DLZ100" s="26"/>
      <c r="DMA100" s="26"/>
      <c r="DMB100" s="26"/>
      <c r="DMC100" s="26"/>
      <c r="DMD100" s="26"/>
      <c r="DME100" s="26"/>
      <c r="DMF100" s="26"/>
      <c r="DMG100" s="26"/>
      <c r="DMH100" s="26"/>
      <c r="DMI100" s="26"/>
      <c r="DMJ100" s="26"/>
      <c r="DMK100" s="26"/>
      <c r="DML100" s="26"/>
      <c r="DMM100" s="26"/>
      <c r="DMN100" s="26"/>
      <c r="DMO100" s="26"/>
      <c r="DMP100" s="26"/>
      <c r="DMQ100" s="26"/>
      <c r="DMR100" s="26"/>
      <c r="DMS100" s="26"/>
      <c r="DMT100" s="26"/>
      <c r="DMU100" s="26"/>
      <c r="DMV100" s="26"/>
      <c r="DMW100" s="26"/>
      <c r="DMX100" s="26"/>
      <c r="DMY100" s="26"/>
      <c r="DMZ100" s="26"/>
      <c r="DNA100" s="26"/>
      <c r="DNB100" s="26"/>
      <c r="DNC100" s="26"/>
      <c r="DND100" s="26"/>
      <c r="DNE100" s="26"/>
      <c r="DNF100" s="26"/>
      <c r="DNG100" s="26"/>
      <c r="DNH100" s="26"/>
      <c r="DNI100" s="26"/>
      <c r="DNJ100" s="26"/>
      <c r="DNK100" s="26"/>
      <c r="DNL100" s="26"/>
      <c r="DNM100" s="26"/>
      <c r="DNN100" s="26"/>
      <c r="DNO100" s="26"/>
      <c r="DNP100" s="26"/>
      <c r="DNQ100" s="26"/>
      <c r="DNR100" s="26"/>
      <c r="DNS100" s="26"/>
      <c r="DNT100" s="26"/>
      <c r="DNU100" s="26"/>
      <c r="DNV100" s="26"/>
      <c r="DNW100" s="26"/>
      <c r="DNX100" s="26"/>
      <c r="DNY100" s="26"/>
      <c r="DNZ100" s="26"/>
      <c r="DOA100" s="26"/>
      <c r="DOB100" s="26"/>
      <c r="DOC100" s="26"/>
      <c r="DOD100" s="26"/>
      <c r="DOE100" s="26"/>
      <c r="DOF100" s="26"/>
      <c r="DOG100" s="26"/>
      <c r="DOH100" s="26"/>
      <c r="DOI100" s="26"/>
      <c r="DOJ100" s="26"/>
      <c r="DOK100" s="26"/>
      <c r="DOL100" s="26"/>
      <c r="DOM100" s="26"/>
      <c r="DON100" s="26"/>
      <c r="DOO100" s="26"/>
      <c r="DOP100" s="26"/>
      <c r="DOQ100" s="26"/>
      <c r="DOR100" s="26"/>
      <c r="DOS100" s="26"/>
      <c r="DOT100" s="26"/>
      <c r="DOU100" s="26"/>
      <c r="DOV100" s="26"/>
      <c r="DOW100" s="26"/>
      <c r="DOX100" s="26"/>
      <c r="DOY100" s="26"/>
      <c r="DOZ100" s="26"/>
      <c r="DPA100" s="26"/>
      <c r="DPB100" s="26"/>
      <c r="DPC100" s="26"/>
      <c r="DPD100" s="26"/>
      <c r="DPE100" s="26"/>
      <c r="DPF100" s="26"/>
      <c r="DPG100" s="26"/>
      <c r="DPH100" s="26"/>
      <c r="DPI100" s="26"/>
      <c r="DPJ100" s="26"/>
      <c r="DPK100" s="26"/>
      <c r="DPL100" s="26"/>
      <c r="DPM100" s="26"/>
      <c r="DPN100" s="26"/>
      <c r="DPO100" s="26"/>
      <c r="DPP100" s="26"/>
      <c r="DPQ100" s="26"/>
      <c r="DPR100" s="26"/>
      <c r="DPS100" s="26"/>
      <c r="DPT100" s="26"/>
      <c r="DPU100" s="26"/>
      <c r="DPV100" s="26"/>
      <c r="DPW100" s="26"/>
      <c r="DPX100" s="26"/>
      <c r="DPY100" s="26"/>
      <c r="DPZ100" s="26"/>
      <c r="DQA100" s="26"/>
      <c r="DQB100" s="26"/>
      <c r="DQC100" s="26"/>
      <c r="DQD100" s="26"/>
      <c r="DQE100" s="26"/>
      <c r="DQF100" s="26"/>
      <c r="DQG100" s="26"/>
      <c r="DQH100" s="26"/>
      <c r="DQI100" s="26"/>
      <c r="DQJ100" s="26"/>
      <c r="DQK100" s="26"/>
      <c r="DQL100" s="26"/>
      <c r="DQM100" s="26"/>
      <c r="DQN100" s="26"/>
      <c r="DQO100" s="26"/>
      <c r="DQP100" s="26"/>
      <c r="DQQ100" s="26"/>
      <c r="DQR100" s="26"/>
      <c r="DQS100" s="26"/>
      <c r="DQT100" s="26"/>
      <c r="DQU100" s="26"/>
      <c r="DQV100" s="26"/>
      <c r="DQW100" s="26"/>
      <c r="DQX100" s="26"/>
      <c r="DQY100" s="26"/>
      <c r="DQZ100" s="26"/>
      <c r="DRA100" s="26"/>
      <c r="DRB100" s="26"/>
      <c r="DRC100" s="26"/>
      <c r="DRD100" s="26"/>
      <c r="DRE100" s="26"/>
      <c r="DRF100" s="26"/>
      <c r="DRG100" s="26"/>
      <c r="DRH100" s="26"/>
      <c r="DRI100" s="26"/>
      <c r="DRJ100" s="26"/>
      <c r="DRK100" s="26"/>
      <c r="DRL100" s="26"/>
      <c r="DRM100" s="26"/>
      <c r="DRN100" s="26"/>
      <c r="DRO100" s="26"/>
      <c r="DRP100" s="26"/>
      <c r="DRQ100" s="26"/>
      <c r="DRR100" s="26"/>
      <c r="DRS100" s="26"/>
      <c r="DRT100" s="26"/>
      <c r="DRU100" s="26"/>
      <c r="DRV100" s="26"/>
      <c r="DRW100" s="26"/>
      <c r="DRX100" s="26"/>
      <c r="DRY100" s="26"/>
      <c r="DRZ100" s="26"/>
      <c r="DSA100" s="26"/>
      <c r="DSB100" s="26"/>
      <c r="DSC100" s="26"/>
      <c r="DSD100" s="26"/>
      <c r="DSE100" s="26"/>
      <c r="DSF100" s="26"/>
      <c r="DSG100" s="26"/>
      <c r="DSH100" s="26"/>
      <c r="DSI100" s="26"/>
      <c r="DSJ100" s="26"/>
      <c r="DSK100" s="26"/>
      <c r="DSL100" s="26"/>
      <c r="DSM100" s="26"/>
      <c r="DSN100" s="26"/>
      <c r="DSO100" s="26"/>
      <c r="DSP100" s="26"/>
      <c r="DSQ100" s="26"/>
      <c r="DSR100" s="26"/>
      <c r="DSS100" s="26"/>
      <c r="DST100" s="26"/>
      <c r="DSU100" s="26"/>
      <c r="DSV100" s="26"/>
      <c r="DSW100" s="26"/>
      <c r="DSX100" s="26"/>
      <c r="DSY100" s="26"/>
      <c r="DSZ100" s="26"/>
      <c r="DTA100" s="26"/>
      <c r="DTB100" s="26"/>
      <c r="DTC100" s="26"/>
      <c r="DTD100" s="26"/>
      <c r="DTE100" s="26"/>
      <c r="DTF100" s="26"/>
      <c r="DTG100" s="26"/>
      <c r="DTH100" s="26"/>
      <c r="DTI100" s="26"/>
      <c r="DTJ100" s="26"/>
      <c r="DTK100" s="26"/>
      <c r="DTL100" s="26"/>
      <c r="DTM100" s="26"/>
      <c r="DTN100" s="26"/>
      <c r="DTO100" s="26"/>
      <c r="DTP100" s="26"/>
      <c r="DTQ100" s="26"/>
      <c r="DTR100" s="26"/>
      <c r="DTS100" s="26"/>
      <c r="DTT100" s="26"/>
      <c r="DTU100" s="26"/>
      <c r="DTV100" s="26"/>
      <c r="DTW100" s="26"/>
      <c r="DTX100" s="26"/>
      <c r="DTY100" s="26"/>
      <c r="DTZ100" s="26"/>
      <c r="DUA100" s="26"/>
      <c r="DUB100" s="26"/>
      <c r="DUC100" s="26"/>
      <c r="DUD100" s="26"/>
      <c r="DUE100" s="26"/>
      <c r="DUF100" s="26"/>
      <c r="DUG100" s="26"/>
      <c r="DUH100" s="26"/>
      <c r="DUI100" s="26"/>
      <c r="DUJ100" s="26"/>
      <c r="DUK100" s="26"/>
      <c r="DUL100" s="26"/>
      <c r="DUM100" s="26"/>
      <c r="DUN100" s="26"/>
      <c r="DUO100" s="26"/>
      <c r="DUP100" s="26"/>
      <c r="DUQ100" s="26"/>
      <c r="DUR100" s="26"/>
      <c r="DUS100" s="26"/>
      <c r="DUT100" s="26"/>
      <c r="DUU100" s="26"/>
      <c r="DUV100" s="26"/>
      <c r="DUW100" s="26"/>
      <c r="DUX100" s="26"/>
      <c r="DUY100" s="26"/>
      <c r="DUZ100" s="26"/>
      <c r="DVA100" s="26"/>
      <c r="DVB100" s="26"/>
      <c r="DVC100" s="26"/>
      <c r="DVD100" s="26"/>
      <c r="DVE100" s="26"/>
      <c r="DVF100" s="26"/>
      <c r="DVG100" s="26"/>
      <c r="DVH100" s="26"/>
      <c r="DVI100" s="26"/>
      <c r="DVJ100" s="26"/>
      <c r="DVK100" s="26"/>
      <c r="DVL100" s="26"/>
      <c r="DVM100" s="26"/>
      <c r="DVN100" s="26"/>
      <c r="DVO100" s="26"/>
      <c r="DVP100" s="26"/>
      <c r="DVQ100" s="26"/>
      <c r="DVR100" s="26"/>
      <c r="DVS100" s="26"/>
      <c r="DVT100" s="26"/>
      <c r="DVU100" s="26"/>
      <c r="DVV100" s="26"/>
      <c r="DVW100" s="26"/>
      <c r="DVX100" s="26"/>
      <c r="DVY100" s="26"/>
      <c r="DVZ100" s="26"/>
      <c r="DWA100" s="26"/>
      <c r="DWB100" s="26"/>
      <c r="DWC100" s="26"/>
      <c r="DWD100" s="26"/>
      <c r="DWE100" s="26"/>
      <c r="DWF100" s="26"/>
      <c r="DWG100" s="26"/>
      <c r="DWH100" s="26"/>
      <c r="DWI100" s="26"/>
      <c r="DWJ100" s="26"/>
      <c r="DWK100" s="26"/>
      <c r="DWL100" s="26"/>
      <c r="DWM100" s="26"/>
      <c r="DWN100" s="26"/>
      <c r="DWO100" s="26"/>
      <c r="DWP100" s="26"/>
      <c r="DWQ100" s="26"/>
      <c r="DWR100" s="26"/>
      <c r="DWS100" s="26"/>
      <c r="DWT100" s="26"/>
      <c r="DWU100" s="26"/>
      <c r="DWV100" s="26"/>
      <c r="DWW100" s="26"/>
      <c r="DWX100" s="26"/>
      <c r="DWY100" s="26"/>
      <c r="DWZ100" s="26"/>
      <c r="DXA100" s="26"/>
      <c r="DXB100" s="26"/>
      <c r="DXC100" s="26"/>
      <c r="DXD100" s="26"/>
      <c r="DXE100" s="26"/>
      <c r="DXF100" s="26"/>
      <c r="DXG100" s="26"/>
      <c r="DXH100" s="26"/>
      <c r="DXI100" s="26"/>
      <c r="DXJ100" s="26"/>
      <c r="DXK100" s="26"/>
      <c r="DXL100" s="26"/>
      <c r="DXM100" s="26"/>
      <c r="DXN100" s="26"/>
      <c r="DXO100" s="26"/>
      <c r="DXP100" s="26"/>
      <c r="DXQ100" s="26"/>
      <c r="DXR100" s="26"/>
      <c r="DXS100" s="26"/>
      <c r="DXT100" s="26"/>
      <c r="DXU100" s="26"/>
      <c r="DXV100" s="26"/>
      <c r="DXW100" s="26"/>
      <c r="DXX100" s="26"/>
      <c r="DXY100" s="26"/>
      <c r="DXZ100" s="26"/>
      <c r="DYA100" s="26"/>
      <c r="DYB100" s="26"/>
      <c r="DYC100" s="26"/>
      <c r="DYD100" s="26"/>
      <c r="DYE100" s="26"/>
      <c r="DYF100" s="26"/>
      <c r="DYG100" s="26"/>
      <c r="DYH100" s="26"/>
      <c r="DYI100" s="26"/>
      <c r="DYJ100" s="26"/>
      <c r="DYK100" s="26"/>
      <c r="DYL100" s="26"/>
      <c r="DYM100" s="26"/>
      <c r="DYN100" s="26"/>
      <c r="DYO100" s="26"/>
      <c r="DYP100" s="26"/>
      <c r="DYQ100" s="26"/>
      <c r="DYR100" s="26"/>
      <c r="DYS100" s="26"/>
      <c r="DYT100" s="26"/>
      <c r="DYU100" s="26"/>
      <c r="DYV100" s="26"/>
      <c r="DYW100" s="26"/>
      <c r="DYX100" s="26"/>
      <c r="DYY100" s="26"/>
      <c r="DYZ100" s="26"/>
      <c r="DZA100" s="26"/>
      <c r="DZB100" s="26"/>
      <c r="DZC100" s="26"/>
      <c r="DZD100" s="26"/>
      <c r="DZE100" s="26"/>
      <c r="DZF100" s="26"/>
      <c r="DZG100" s="26"/>
      <c r="DZH100" s="26"/>
      <c r="DZI100" s="26"/>
      <c r="DZJ100" s="26"/>
      <c r="DZK100" s="26"/>
      <c r="DZL100" s="26"/>
      <c r="DZM100" s="26"/>
      <c r="DZN100" s="26"/>
      <c r="DZO100" s="26"/>
      <c r="DZP100" s="26"/>
      <c r="DZQ100" s="26"/>
      <c r="DZR100" s="26"/>
      <c r="DZS100" s="26"/>
      <c r="DZT100" s="26"/>
      <c r="DZU100" s="26"/>
      <c r="DZV100" s="26"/>
      <c r="DZW100" s="26"/>
      <c r="DZX100" s="26"/>
      <c r="DZY100" s="26"/>
      <c r="DZZ100" s="26"/>
      <c r="EAA100" s="26"/>
      <c r="EAB100" s="26"/>
      <c r="EAC100" s="26"/>
      <c r="EAD100" s="26"/>
      <c r="EAE100" s="26"/>
      <c r="EAF100" s="26"/>
      <c r="EAG100" s="26"/>
      <c r="EAH100" s="26"/>
      <c r="EAI100" s="26"/>
      <c r="EAJ100" s="26"/>
      <c r="EAK100" s="26"/>
      <c r="EAL100" s="26"/>
      <c r="EAM100" s="26"/>
      <c r="EAN100" s="26"/>
      <c r="EAO100" s="26"/>
      <c r="EAP100" s="26"/>
      <c r="EAQ100" s="26"/>
      <c r="EAR100" s="26"/>
      <c r="EAS100" s="26"/>
      <c r="EAT100" s="26"/>
      <c r="EAU100" s="26"/>
      <c r="EAV100" s="26"/>
      <c r="EAW100" s="26"/>
      <c r="EAX100" s="26"/>
      <c r="EAY100" s="26"/>
      <c r="EAZ100" s="26"/>
      <c r="EBA100" s="26"/>
      <c r="EBB100" s="26"/>
      <c r="EBC100" s="26"/>
      <c r="EBD100" s="26"/>
      <c r="EBE100" s="26"/>
      <c r="EBF100" s="26"/>
      <c r="EBG100" s="26"/>
      <c r="EBH100" s="26"/>
      <c r="EBI100" s="26"/>
      <c r="EBJ100" s="26"/>
      <c r="EBK100" s="26"/>
      <c r="EBL100" s="26"/>
      <c r="EBM100" s="26"/>
      <c r="EBN100" s="26"/>
      <c r="EBO100" s="26"/>
      <c r="EBP100" s="26"/>
      <c r="EBQ100" s="26"/>
      <c r="EBR100" s="26"/>
      <c r="EBS100" s="26"/>
      <c r="EBT100" s="26"/>
      <c r="EBU100" s="26"/>
      <c r="EBV100" s="26"/>
      <c r="EBW100" s="26"/>
      <c r="EBX100" s="26"/>
      <c r="EBY100" s="26"/>
      <c r="EBZ100" s="26"/>
      <c r="ECA100" s="26"/>
      <c r="ECB100" s="26"/>
      <c r="ECC100" s="26"/>
      <c r="ECD100" s="26"/>
      <c r="ECE100" s="26"/>
      <c r="ECF100" s="26"/>
      <c r="ECG100" s="26"/>
      <c r="ECH100" s="26"/>
      <c r="ECI100" s="26"/>
      <c r="ECJ100" s="26"/>
      <c r="ECK100" s="26"/>
      <c r="ECL100" s="26"/>
      <c r="ECM100" s="26"/>
      <c r="ECN100" s="26"/>
      <c r="ECO100" s="26"/>
      <c r="ECP100" s="26"/>
      <c r="ECQ100" s="26"/>
      <c r="ECR100" s="26"/>
      <c r="ECS100" s="26"/>
      <c r="ECT100" s="26"/>
      <c r="ECU100" s="26"/>
      <c r="ECV100" s="26"/>
      <c r="ECW100" s="26"/>
      <c r="ECX100" s="26"/>
      <c r="ECY100" s="26"/>
      <c r="ECZ100" s="26"/>
      <c r="EDA100" s="26"/>
      <c r="EDB100" s="26"/>
      <c r="EDC100" s="26"/>
      <c r="EDD100" s="26"/>
      <c r="EDE100" s="26"/>
      <c r="EDF100" s="26"/>
      <c r="EDG100" s="26"/>
      <c r="EDH100" s="26"/>
      <c r="EDI100" s="26"/>
      <c r="EDJ100" s="26"/>
      <c r="EDK100" s="26"/>
      <c r="EDL100" s="26"/>
      <c r="EDM100" s="26"/>
      <c r="EDN100" s="26"/>
      <c r="EDO100" s="26"/>
      <c r="EDP100" s="26"/>
      <c r="EDQ100" s="26"/>
      <c r="EDR100" s="26"/>
      <c r="EDS100" s="26"/>
      <c r="EDT100" s="26"/>
      <c r="EDU100" s="26"/>
    </row>
    <row r="101" s="3" customFormat="1" spans="1:3505">
      <c r="A101" s="1"/>
      <c r="B101" s="1"/>
      <c r="C101" s="5"/>
      <c r="D101" s="16" t="s">
        <v>77</v>
      </c>
      <c r="E101" s="17" t="s">
        <v>21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4</v>
      </c>
      <c r="AE101" s="15"/>
      <c r="AF101" s="15"/>
      <c r="AG101" s="15"/>
      <c r="AH101" s="15"/>
      <c r="AI101" s="15"/>
      <c r="AJ101" s="15"/>
      <c r="AK101" s="15"/>
      <c r="AL101" s="15"/>
      <c r="AM101" s="15">
        <v>4</v>
      </c>
      <c r="AN101" s="15"/>
      <c r="AO101" s="15"/>
      <c r="AP101" s="15"/>
      <c r="AQ101" s="15"/>
      <c r="AR101" s="15"/>
      <c r="AS101" s="15"/>
      <c r="AT101" s="15"/>
      <c r="AU101" s="15"/>
      <c r="AV101" s="15">
        <v>1</v>
      </c>
      <c r="AW101" s="15">
        <v>13</v>
      </c>
      <c r="AX101" s="15"/>
      <c r="AY101" s="15"/>
      <c r="AZ101" s="15"/>
      <c r="BA101" s="15"/>
      <c r="BB101" s="15"/>
      <c r="BC101" s="15"/>
      <c r="BD101" s="15">
        <v>1</v>
      </c>
      <c r="BE101" s="15"/>
      <c r="BF101" s="15"/>
      <c r="BG101" s="15"/>
      <c r="BH101" s="15"/>
      <c r="BI101" s="15">
        <v>1</v>
      </c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v>1</v>
      </c>
      <c r="BX101" s="15"/>
      <c r="BY101" s="15">
        <v>1</v>
      </c>
      <c r="BZ101" s="15"/>
      <c r="CA101" s="15"/>
      <c r="CB101" s="15"/>
      <c r="CC101" s="15"/>
      <c r="CD101" s="15"/>
      <c r="CE101" s="15"/>
      <c r="CF101" s="15"/>
      <c r="CG101" s="15">
        <v>2</v>
      </c>
      <c r="CH101" s="15"/>
      <c r="CI101" s="15"/>
      <c r="CJ101" s="15">
        <v>1</v>
      </c>
      <c r="CK101" s="15">
        <v>4</v>
      </c>
      <c r="CL101" s="15"/>
      <c r="CM101" s="15">
        <v>6</v>
      </c>
      <c r="CN101" s="15"/>
      <c r="CO101" s="15"/>
      <c r="CP101" s="15"/>
      <c r="CQ101" s="15"/>
      <c r="CR101" s="15"/>
      <c r="CS101" s="15">
        <v>2</v>
      </c>
      <c r="CT101" s="15"/>
      <c r="CU101" s="15">
        <v>2</v>
      </c>
      <c r="CV101" s="15"/>
      <c r="CW101" s="15">
        <v>1</v>
      </c>
      <c r="CX101" s="15"/>
      <c r="CY101" s="15"/>
      <c r="CZ101" s="15"/>
      <c r="DA101" s="15"/>
      <c r="DB101" s="15"/>
      <c r="DC101" s="15">
        <v>6</v>
      </c>
      <c r="DD101" s="15"/>
      <c r="DE101" s="15"/>
      <c r="DF101" s="15"/>
      <c r="DG101" s="15"/>
      <c r="DH101" s="15"/>
      <c r="DI101" s="15">
        <v>4</v>
      </c>
      <c r="DJ101" s="15"/>
      <c r="DK101" s="15"/>
      <c r="DL101" s="15">
        <v>1</v>
      </c>
      <c r="DM101" s="15"/>
      <c r="DN101" s="15"/>
      <c r="DO101" s="15">
        <v>1</v>
      </c>
      <c r="DP101" s="15"/>
      <c r="DQ101" s="15"/>
      <c r="DR101" s="15">
        <v>1</v>
      </c>
      <c r="DS101" s="15">
        <v>2</v>
      </c>
      <c r="DT101" s="15"/>
      <c r="DU101" s="15">
        <v>2</v>
      </c>
      <c r="DV101" s="15">
        <v>2</v>
      </c>
      <c r="DW101" s="15"/>
      <c r="DX101" s="15"/>
      <c r="DY101" s="15">
        <v>1</v>
      </c>
      <c r="DZ101" s="15"/>
      <c r="EA101" s="15"/>
      <c r="EB101" s="15"/>
      <c r="EC101" s="15"/>
      <c r="ED101" s="15">
        <v>1</v>
      </c>
      <c r="EE101" s="15"/>
      <c r="EF101" s="15">
        <v>1</v>
      </c>
      <c r="EG101" s="15">
        <v>6</v>
      </c>
      <c r="EH101" s="15">
        <v>15</v>
      </c>
      <c r="EI101" s="15"/>
      <c r="EJ101" s="15">
        <v>6</v>
      </c>
      <c r="EK101" s="15"/>
      <c r="EL101" s="15">
        <v>2</v>
      </c>
      <c r="EM101" s="15"/>
      <c r="EN101" s="15"/>
      <c r="EO101" s="15"/>
      <c r="EP101" s="15">
        <v>2</v>
      </c>
      <c r="EQ101" s="15">
        <v>4</v>
      </c>
      <c r="ER101" s="15">
        <v>4</v>
      </c>
      <c r="ES101" s="15"/>
      <c r="ET101" s="15">
        <v>1</v>
      </c>
      <c r="EU101" s="15"/>
      <c r="EV101" s="15"/>
      <c r="EW101" s="15"/>
      <c r="EX101" s="15"/>
      <c r="EY101" s="15"/>
      <c r="EZ101" s="15">
        <v>1</v>
      </c>
      <c r="FA101" s="15"/>
      <c r="FB101" s="15">
        <v>10</v>
      </c>
      <c r="FC101" s="15"/>
      <c r="FD101" s="15">
        <v>4</v>
      </c>
      <c r="FE101" s="15"/>
      <c r="FF101" s="15"/>
      <c r="FG101" s="15">
        <v>2</v>
      </c>
      <c r="FH101" s="15">
        <v>3</v>
      </c>
      <c r="FI101" s="15">
        <v>18</v>
      </c>
      <c r="FJ101" s="15"/>
      <c r="FK101" s="15">
        <v>2</v>
      </c>
      <c r="FL101" s="15">
        <v>4</v>
      </c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/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/>
      <c r="OH101" s="15"/>
      <c r="OI101" s="15"/>
      <c r="OJ101" s="15"/>
      <c r="OK101" s="15"/>
      <c r="OL101" s="15"/>
      <c r="OM101" s="15"/>
      <c r="ON101" s="15"/>
      <c r="OO101" s="15"/>
      <c r="OP101" s="15"/>
      <c r="OQ101" s="15"/>
      <c r="OR101" s="15"/>
      <c r="OS101" s="15"/>
      <c r="OT101" s="15"/>
      <c r="OU101" s="15"/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/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/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/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/>
      <c r="TT101" s="22"/>
      <c r="TU101" s="22"/>
      <c r="TV101" s="22"/>
      <c r="TW101" s="22"/>
      <c r="TX101" s="22"/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/>
      <c r="YR101" s="22"/>
      <c r="YS101" s="22"/>
      <c r="YT101" s="22"/>
      <c r="YU101" s="22"/>
      <c r="YV101" s="22"/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/>
      <c r="AAB101" s="22"/>
      <c r="AAC101" s="22"/>
      <c r="AAD101" s="22"/>
      <c r="AAE101" s="22"/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/>
      <c r="AAT101" s="22"/>
      <c r="AAU101" s="22"/>
      <c r="AAV101" s="22"/>
      <c r="AAW101" s="22"/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/>
      <c r="ABP101" s="22"/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/>
      <c r="ACH101" s="22"/>
      <c r="ACI101" s="22"/>
      <c r="ACJ101" s="22"/>
      <c r="ACK101" s="22"/>
      <c r="ACL101" s="22"/>
      <c r="ACM101" s="22"/>
      <c r="ACN101" s="22"/>
      <c r="ACO101" s="22"/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/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/>
      <c r="ADN101" s="22"/>
      <c r="ADO101" s="22"/>
      <c r="ADP101" s="22"/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/>
      <c r="AGS101" s="22"/>
      <c r="AGT101" s="22"/>
      <c r="AGU101" s="22"/>
      <c r="AGV101" s="22"/>
      <c r="AGW101" s="22"/>
      <c r="AGX101" s="22"/>
      <c r="AGY101" s="22"/>
      <c r="AGZ101" s="22"/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/>
      <c r="AHM101" s="22"/>
      <c r="AHN101" s="22"/>
      <c r="AHO101" s="22"/>
      <c r="AHP101" s="22"/>
      <c r="AHQ101" s="22"/>
      <c r="AHR101" s="22"/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/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/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/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/>
      <c r="ANG101" s="22"/>
      <c r="ANH101" s="22"/>
      <c r="ANI101" s="22"/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/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/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/>
      <c r="AQG101" s="22"/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/>
      <c r="AQY101" s="22"/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/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/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/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/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/>
      <c r="AVD101" s="22"/>
      <c r="AVE101" s="22"/>
      <c r="AVF101" s="22"/>
      <c r="AVG101" s="22"/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/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/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/>
      <c r="AYB101" s="22"/>
      <c r="AYC101" s="22"/>
      <c r="AYD101" s="22"/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/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/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/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/>
      <c r="BAU101" s="22"/>
      <c r="BAV101" s="22"/>
      <c r="BAW101" s="22"/>
      <c r="BAX101" s="22"/>
      <c r="BAY101" s="22"/>
      <c r="BAZ101" s="22"/>
      <c r="BBA101" s="22"/>
      <c r="BBB101" s="22"/>
      <c r="BBC101" s="22"/>
      <c r="BBD101" s="22"/>
      <c r="BBE101" s="22"/>
      <c r="BBF101" s="22"/>
      <c r="BBG101" s="22"/>
      <c r="BBH101" s="22"/>
      <c r="BBI101" s="22"/>
      <c r="BBJ101" s="22"/>
      <c r="BBK101" s="22"/>
      <c r="BBL101" s="22"/>
      <c r="BBM101" s="22"/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/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/>
      <c r="BCN101" s="22"/>
      <c r="BCO101" s="22"/>
      <c r="BCP101" s="22"/>
      <c r="BCQ101" s="22"/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/>
      <c r="BDF101" s="22"/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/>
      <c r="BDY101" s="22"/>
      <c r="BDZ101" s="22"/>
      <c r="BEA101" s="22"/>
      <c r="BEB101" s="22"/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6"/>
      <c r="CZV101" s="26"/>
      <c r="CZW101" s="26"/>
      <c r="CZX101" s="26"/>
      <c r="CZY101" s="26"/>
      <c r="CZZ101" s="26"/>
      <c r="DAA101" s="26"/>
      <c r="DAB101" s="26"/>
      <c r="DAC101" s="26"/>
      <c r="DAD101" s="26"/>
      <c r="DAE101" s="26"/>
      <c r="DAF101" s="26"/>
      <c r="DAG101" s="26"/>
      <c r="DAH101" s="26"/>
      <c r="DAI101" s="26"/>
      <c r="DAJ101" s="26"/>
      <c r="DAK101" s="26"/>
      <c r="DAL101" s="26"/>
      <c r="DAM101" s="26"/>
      <c r="DAN101" s="26"/>
      <c r="DAO101" s="26"/>
      <c r="DAP101" s="26"/>
      <c r="DAQ101" s="26"/>
      <c r="DAR101" s="26"/>
      <c r="DAS101" s="26"/>
      <c r="DAT101" s="26"/>
      <c r="DAU101" s="26"/>
      <c r="DAV101" s="26"/>
      <c r="DAW101" s="26"/>
      <c r="DAX101" s="26"/>
      <c r="DAY101" s="26"/>
      <c r="DAZ101" s="26"/>
      <c r="DBA101" s="26"/>
      <c r="DBB101" s="26"/>
      <c r="DBC101" s="26"/>
      <c r="DBD101" s="26"/>
      <c r="DBE101" s="26"/>
      <c r="DBF101" s="26"/>
      <c r="DBG101" s="26"/>
      <c r="DBH101" s="26"/>
      <c r="DBI101" s="26"/>
      <c r="DBJ101" s="26"/>
      <c r="DBK101" s="26"/>
      <c r="DBL101" s="26"/>
      <c r="DBM101" s="26"/>
      <c r="DBN101" s="26"/>
      <c r="DBO101" s="26"/>
      <c r="DBP101" s="26"/>
      <c r="DBQ101" s="26"/>
      <c r="DBR101" s="26"/>
      <c r="DBS101" s="26"/>
      <c r="DBT101" s="26"/>
      <c r="DBU101" s="26"/>
      <c r="DBV101" s="26"/>
      <c r="DBW101" s="26"/>
      <c r="DBX101" s="26"/>
      <c r="DBY101" s="26"/>
      <c r="DBZ101" s="26"/>
      <c r="DCA101" s="26"/>
      <c r="DCB101" s="26"/>
      <c r="DCC101" s="26"/>
      <c r="DCD101" s="26"/>
      <c r="DCE101" s="26"/>
      <c r="DCF101" s="26"/>
      <c r="DCG101" s="26"/>
      <c r="DCH101" s="26"/>
      <c r="DCI101" s="26"/>
      <c r="DCJ101" s="26"/>
      <c r="DCK101" s="26"/>
      <c r="DCL101" s="26"/>
      <c r="DCM101" s="26"/>
      <c r="DCN101" s="26"/>
      <c r="DCO101" s="26"/>
      <c r="DCP101" s="26"/>
      <c r="DCQ101" s="26"/>
      <c r="DCR101" s="26"/>
      <c r="DCS101" s="26"/>
      <c r="DCT101" s="26"/>
      <c r="DCU101" s="26"/>
      <c r="DCV101" s="26"/>
      <c r="DCW101" s="26"/>
      <c r="DCX101" s="26"/>
      <c r="DCY101" s="26"/>
      <c r="DCZ101" s="26"/>
      <c r="DDA101" s="26"/>
      <c r="DDB101" s="26"/>
      <c r="DDC101" s="26"/>
      <c r="DDD101" s="26"/>
      <c r="DDE101" s="26"/>
      <c r="DDF101" s="26"/>
      <c r="DDG101" s="26"/>
      <c r="DDH101" s="26"/>
      <c r="DDI101" s="26"/>
      <c r="DDJ101" s="26"/>
      <c r="DDK101" s="26"/>
      <c r="DDL101" s="26"/>
      <c r="DDM101" s="26"/>
      <c r="DDN101" s="26"/>
      <c r="DDO101" s="26"/>
      <c r="DDP101" s="26"/>
      <c r="DDQ101" s="26"/>
      <c r="DDR101" s="26"/>
      <c r="DDS101" s="26"/>
      <c r="DDT101" s="26"/>
      <c r="DDU101" s="26"/>
      <c r="DDV101" s="26"/>
      <c r="DDW101" s="26"/>
      <c r="DDX101" s="26"/>
      <c r="DDY101" s="26"/>
      <c r="DDZ101" s="26"/>
      <c r="DEA101" s="26"/>
      <c r="DEB101" s="26"/>
      <c r="DEC101" s="26"/>
      <c r="DED101" s="26"/>
      <c r="DEE101" s="26"/>
      <c r="DEF101" s="26"/>
      <c r="DEG101" s="26"/>
      <c r="DEH101" s="26"/>
      <c r="DEI101" s="26"/>
      <c r="DEJ101" s="26"/>
      <c r="DEK101" s="26"/>
      <c r="DEL101" s="26"/>
      <c r="DEM101" s="26"/>
      <c r="DEN101" s="26"/>
      <c r="DEO101" s="26"/>
      <c r="DEP101" s="26"/>
      <c r="DEQ101" s="26"/>
      <c r="DER101" s="26"/>
      <c r="DES101" s="26"/>
      <c r="DET101" s="26"/>
      <c r="DEU101" s="26"/>
      <c r="DEV101" s="26"/>
      <c r="DEW101" s="26"/>
      <c r="DEX101" s="26"/>
      <c r="DEY101" s="26"/>
      <c r="DEZ101" s="26"/>
      <c r="DFA101" s="26"/>
      <c r="DFB101" s="26"/>
      <c r="DFC101" s="26"/>
      <c r="DFD101" s="26"/>
      <c r="DFE101" s="26"/>
      <c r="DFF101" s="26"/>
      <c r="DFG101" s="26"/>
      <c r="DFH101" s="26"/>
      <c r="DFI101" s="26"/>
      <c r="DFJ101" s="26"/>
      <c r="DFK101" s="26"/>
      <c r="DFL101" s="26"/>
      <c r="DFM101" s="26"/>
      <c r="DFN101" s="26"/>
      <c r="DFO101" s="26"/>
      <c r="DFP101" s="26"/>
      <c r="DFQ101" s="26"/>
      <c r="DFR101" s="26"/>
      <c r="DFS101" s="26"/>
      <c r="DFT101" s="26"/>
      <c r="DFU101" s="26"/>
      <c r="DFV101" s="26"/>
      <c r="DFW101" s="26"/>
      <c r="DFX101" s="26"/>
      <c r="DFY101" s="26"/>
      <c r="DFZ101" s="26"/>
      <c r="DGA101" s="26"/>
      <c r="DGB101" s="26"/>
      <c r="DGC101" s="26"/>
      <c r="DGD101" s="26"/>
      <c r="DGE101" s="26"/>
      <c r="DGF101" s="26"/>
      <c r="DGG101" s="26"/>
      <c r="DGH101" s="26"/>
      <c r="DGI101" s="26"/>
      <c r="DGJ101" s="26"/>
      <c r="DGK101" s="26"/>
      <c r="DGL101" s="26"/>
      <c r="DGM101" s="26"/>
      <c r="DGN101" s="26"/>
      <c r="DGO101" s="26"/>
      <c r="DGP101" s="26"/>
      <c r="DGQ101" s="26"/>
      <c r="DGR101" s="26"/>
      <c r="DGS101" s="26"/>
      <c r="DGT101" s="26"/>
      <c r="DGU101" s="26"/>
      <c r="DGV101" s="26"/>
      <c r="DGW101" s="26"/>
      <c r="DGX101" s="26"/>
      <c r="DGY101" s="26"/>
      <c r="DGZ101" s="26"/>
      <c r="DHA101" s="26"/>
      <c r="DHB101" s="26"/>
      <c r="DHC101" s="26"/>
      <c r="DHD101" s="26"/>
      <c r="DHE101" s="26"/>
      <c r="DHF101" s="26"/>
      <c r="DHG101" s="26"/>
      <c r="DHH101" s="26"/>
      <c r="DHI101" s="26"/>
      <c r="DHJ101" s="26"/>
      <c r="DHK101" s="26"/>
      <c r="DHL101" s="26"/>
      <c r="DHM101" s="26"/>
      <c r="DHN101" s="26"/>
      <c r="DHO101" s="26"/>
      <c r="DHP101" s="26"/>
      <c r="DHQ101" s="26"/>
      <c r="DHR101" s="26"/>
      <c r="DHS101" s="26"/>
      <c r="DHT101" s="26"/>
      <c r="DHU101" s="26"/>
      <c r="DHV101" s="26"/>
      <c r="DHW101" s="26"/>
      <c r="DHX101" s="26"/>
      <c r="DHY101" s="26"/>
      <c r="DHZ101" s="26"/>
      <c r="DIA101" s="26"/>
      <c r="DIB101" s="26"/>
      <c r="DIC101" s="26"/>
      <c r="DID101" s="26"/>
      <c r="DIE101" s="26"/>
      <c r="DIF101" s="26"/>
      <c r="DIG101" s="26"/>
      <c r="DIH101" s="26"/>
      <c r="DII101" s="26"/>
      <c r="DIJ101" s="26"/>
      <c r="DIK101" s="26"/>
      <c r="DIL101" s="26"/>
      <c r="DIM101" s="26"/>
      <c r="DIN101" s="26"/>
      <c r="DIO101" s="26"/>
      <c r="DIP101" s="26"/>
      <c r="DIQ101" s="26"/>
      <c r="DIR101" s="26"/>
      <c r="DIS101" s="26"/>
      <c r="DIT101" s="26"/>
      <c r="DIU101" s="26"/>
      <c r="DIV101" s="26"/>
      <c r="DIW101" s="26"/>
      <c r="DIX101" s="26"/>
      <c r="DIY101" s="26"/>
      <c r="DIZ101" s="26"/>
      <c r="DJA101" s="26"/>
      <c r="DJB101" s="26"/>
      <c r="DJC101" s="26"/>
      <c r="DJD101" s="26"/>
      <c r="DJE101" s="26"/>
      <c r="DJF101" s="26"/>
      <c r="DJG101" s="26"/>
      <c r="DJH101" s="26"/>
      <c r="DJI101" s="26"/>
      <c r="DJJ101" s="26"/>
      <c r="DJK101" s="26"/>
      <c r="DJL101" s="26"/>
      <c r="DJM101" s="26"/>
      <c r="DJN101" s="26"/>
      <c r="DJO101" s="26"/>
      <c r="DJP101" s="26"/>
      <c r="DJQ101" s="26"/>
      <c r="DJR101" s="26"/>
      <c r="DJS101" s="26"/>
      <c r="DJT101" s="26"/>
      <c r="DJU101" s="26"/>
      <c r="DJV101" s="26"/>
      <c r="DJW101" s="26"/>
      <c r="DJX101" s="26"/>
      <c r="DJY101" s="26"/>
      <c r="DJZ101" s="26"/>
      <c r="DKA101" s="26"/>
      <c r="DKB101" s="26"/>
      <c r="DKC101" s="26"/>
      <c r="DKD101" s="26"/>
      <c r="DKE101" s="26"/>
      <c r="DKF101" s="26"/>
      <c r="DKG101" s="26"/>
      <c r="DKH101" s="26"/>
      <c r="DKI101" s="26"/>
      <c r="DKJ101" s="26"/>
      <c r="DKK101" s="26"/>
      <c r="DKL101" s="26"/>
      <c r="DKM101" s="26"/>
      <c r="DKN101" s="26"/>
      <c r="DKO101" s="26"/>
      <c r="DKP101" s="26"/>
      <c r="DKQ101" s="26"/>
      <c r="DKR101" s="26"/>
      <c r="DKS101" s="26"/>
      <c r="DKT101" s="26"/>
      <c r="DKU101" s="26"/>
      <c r="DKV101" s="26"/>
      <c r="DKW101" s="26"/>
      <c r="DKX101" s="26"/>
      <c r="DKY101" s="26"/>
      <c r="DKZ101" s="26"/>
      <c r="DLA101" s="26"/>
      <c r="DLB101" s="26"/>
      <c r="DLC101" s="26"/>
      <c r="DLD101" s="26"/>
      <c r="DLE101" s="26"/>
      <c r="DLF101" s="26"/>
      <c r="DLG101" s="26"/>
      <c r="DLH101" s="26"/>
      <c r="DLI101" s="26"/>
      <c r="DLJ101" s="26"/>
      <c r="DLK101" s="26"/>
      <c r="DLL101" s="26"/>
      <c r="DLM101" s="26"/>
      <c r="DLN101" s="26"/>
      <c r="DLO101" s="26"/>
      <c r="DLP101" s="26"/>
      <c r="DLQ101" s="26"/>
      <c r="DLR101" s="26"/>
      <c r="DLS101" s="26"/>
      <c r="DLT101" s="26"/>
      <c r="DLU101" s="26"/>
      <c r="DLV101" s="26"/>
      <c r="DLW101" s="26"/>
      <c r="DLX101" s="26"/>
      <c r="DLY101" s="26"/>
      <c r="DLZ101" s="26"/>
      <c r="DMA101" s="26"/>
      <c r="DMB101" s="26"/>
      <c r="DMC101" s="26"/>
      <c r="DMD101" s="26"/>
      <c r="DME101" s="26"/>
      <c r="DMF101" s="26"/>
      <c r="DMG101" s="26"/>
      <c r="DMH101" s="26"/>
      <c r="DMI101" s="26"/>
      <c r="DMJ101" s="26"/>
      <c r="DMK101" s="26"/>
      <c r="DML101" s="26"/>
      <c r="DMM101" s="26"/>
      <c r="DMN101" s="26"/>
      <c r="DMO101" s="26"/>
      <c r="DMP101" s="26"/>
      <c r="DMQ101" s="26"/>
      <c r="DMR101" s="26"/>
      <c r="DMS101" s="26"/>
      <c r="DMT101" s="26"/>
      <c r="DMU101" s="26"/>
      <c r="DMV101" s="26"/>
      <c r="DMW101" s="26"/>
      <c r="DMX101" s="26"/>
      <c r="DMY101" s="26"/>
      <c r="DMZ101" s="26"/>
      <c r="DNA101" s="26"/>
      <c r="DNB101" s="26"/>
      <c r="DNC101" s="26"/>
      <c r="DND101" s="26"/>
      <c r="DNE101" s="26"/>
      <c r="DNF101" s="26"/>
      <c r="DNG101" s="26"/>
      <c r="DNH101" s="26"/>
      <c r="DNI101" s="26"/>
      <c r="DNJ101" s="26"/>
      <c r="DNK101" s="26"/>
      <c r="DNL101" s="26"/>
      <c r="DNM101" s="26"/>
      <c r="DNN101" s="26"/>
      <c r="DNO101" s="26"/>
      <c r="DNP101" s="26"/>
      <c r="DNQ101" s="26"/>
      <c r="DNR101" s="26"/>
      <c r="DNS101" s="26"/>
      <c r="DNT101" s="26"/>
      <c r="DNU101" s="26"/>
      <c r="DNV101" s="26"/>
      <c r="DNW101" s="26"/>
      <c r="DNX101" s="26"/>
      <c r="DNY101" s="26"/>
      <c r="DNZ101" s="26"/>
      <c r="DOA101" s="26"/>
      <c r="DOB101" s="26"/>
      <c r="DOC101" s="26"/>
      <c r="DOD101" s="26"/>
      <c r="DOE101" s="26"/>
      <c r="DOF101" s="26"/>
      <c r="DOG101" s="26"/>
      <c r="DOH101" s="26"/>
      <c r="DOI101" s="26"/>
      <c r="DOJ101" s="26"/>
      <c r="DOK101" s="26"/>
      <c r="DOL101" s="26"/>
      <c r="DOM101" s="26"/>
      <c r="DON101" s="26"/>
      <c r="DOO101" s="26"/>
      <c r="DOP101" s="26"/>
      <c r="DOQ101" s="26"/>
      <c r="DOR101" s="26"/>
      <c r="DOS101" s="26"/>
      <c r="DOT101" s="26"/>
      <c r="DOU101" s="26"/>
      <c r="DOV101" s="26"/>
      <c r="DOW101" s="26"/>
      <c r="DOX101" s="26"/>
      <c r="DOY101" s="26"/>
      <c r="DOZ101" s="26"/>
      <c r="DPA101" s="26"/>
      <c r="DPB101" s="26"/>
      <c r="DPC101" s="26"/>
      <c r="DPD101" s="26"/>
      <c r="DPE101" s="26"/>
      <c r="DPF101" s="26"/>
      <c r="DPG101" s="26"/>
      <c r="DPH101" s="26"/>
      <c r="DPI101" s="26"/>
      <c r="DPJ101" s="26"/>
      <c r="DPK101" s="26"/>
      <c r="DPL101" s="26"/>
      <c r="DPM101" s="26"/>
      <c r="DPN101" s="26"/>
      <c r="DPO101" s="26"/>
      <c r="DPP101" s="26"/>
      <c r="DPQ101" s="26"/>
      <c r="DPR101" s="26"/>
      <c r="DPS101" s="26"/>
      <c r="DPT101" s="26"/>
      <c r="DPU101" s="26"/>
      <c r="DPV101" s="26"/>
      <c r="DPW101" s="26"/>
      <c r="DPX101" s="26"/>
      <c r="DPY101" s="26"/>
      <c r="DPZ101" s="26"/>
      <c r="DQA101" s="26"/>
      <c r="DQB101" s="26"/>
      <c r="DQC101" s="26"/>
      <c r="DQD101" s="26"/>
      <c r="DQE101" s="26"/>
      <c r="DQF101" s="26"/>
      <c r="DQG101" s="26"/>
      <c r="DQH101" s="26"/>
      <c r="DQI101" s="26"/>
      <c r="DQJ101" s="26"/>
      <c r="DQK101" s="26"/>
      <c r="DQL101" s="26"/>
      <c r="DQM101" s="26"/>
      <c r="DQN101" s="26"/>
      <c r="DQO101" s="26"/>
      <c r="DQP101" s="26"/>
      <c r="DQQ101" s="26"/>
      <c r="DQR101" s="26"/>
      <c r="DQS101" s="26"/>
      <c r="DQT101" s="26"/>
      <c r="DQU101" s="26"/>
      <c r="DQV101" s="26"/>
      <c r="DQW101" s="26"/>
      <c r="DQX101" s="26"/>
      <c r="DQY101" s="26"/>
      <c r="DQZ101" s="26"/>
      <c r="DRA101" s="26"/>
      <c r="DRB101" s="26"/>
      <c r="DRC101" s="26"/>
      <c r="DRD101" s="26"/>
      <c r="DRE101" s="26"/>
      <c r="DRF101" s="26"/>
      <c r="DRG101" s="26"/>
      <c r="DRH101" s="26"/>
      <c r="DRI101" s="26"/>
      <c r="DRJ101" s="26"/>
      <c r="DRK101" s="26"/>
      <c r="DRL101" s="26"/>
      <c r="DRM101" s="26"/>
      <c r="DRN101" s="26"/>
      <c r="DRO101" s="26"/>
      <c r="DRP101" s="26"/>
      <c r="DRQ101" s="26"/>
      <c r="DRR101" s="26"/>
      <c r="DRS101" s="26"/>
      <c r="DRT101" s="26"/>
      <c r="DRU101" s="26"/>
      <c r="DRV101" s="26"/>
      <c r="DRW101" s="26"/>
      <c r="DRX101" s="26"/>
      <c r="DRY101" s="26"/>
      <c r="DRZ101" s="26"/>
      <c r="DSA101" s="26"/>
      <c r="DSB101" s="26"/>
      <c r="DSC101" s="26"/>
      <c r="DSD101" s="26"/>
      <c r="DSE101" s="26"/>
      <c r="DSF101" s="26"/>
      <c r="DSG101" s="26"/>
      <c r="DSH101" s="26"/>
      <c r="DSI101" s="26"/>
      <c r="DSJ101" s="26"/>
      <c r="DSK101" s="26"/>
      <c r="DSL101" s="26"/>
      <c r="DSM101" s="26"/>
      <c r="DSN101" s="26"/>
      <c r="DSO101" s="26"/>
      <c r="DSP101" s="26"/>
      <c r="DSQ101" s="26"/>
      <c r="DSR101" s="26"/>
      <c r="DSS101" s="26"/>
      <c r="DST101" s="26"/>
      <c r="DSU101" s="26"/>
      <c r="DSV101" s="26"/>
      <c r="DSW101" s="26"/>
      <c r="DSX101" s="26"/>
      <c r="DSY101" s="26"/>
      <c r="DSZ101" s="26"/>
      <c r="DTA101" s="26"/>
      <c r="DTB101" s="26"/>
      <c r="DTC101" s="26"/>
      <c r="DTD101" s="26"/>
      <c r="DTE101" s="26"/>
      <c r="DTF101" s="26"/>
      <c r="DTG101" s="26"/>
      <c r="DTH101" s="26"/>
      <c r="DTI101" s="26"/>
      <c r="DTJ101" s="26"/>
      <c r="DTK101" s="26"/>
      <c r="DTL101" s="26"/>
      <c r="DTM101" s="26"/>
      <c r="DTN101" s="26"/>
      <c r="DTO101" s="26"/>
      <c r="DTP101" s="26"/>
      <c r="DTQ101" s="26"/>
      <c r="DTR101" s="26"/>
      <c r="DTS101" s="26"/>
      <c r="DTT101" s="26"/>
      <c r="DTU101" s="26"/>
      <c r="DTV101" s="26"/>
      <c r="DTW101" s="26"/>
      <c r="DTX101" s="26"/>
      <c r="DTY101" s="26"/>
      <c r="DTZ101" s="26"/>
      <c r="DUA101" s="26"/>
      <c r="DUB101" s="26"/>
      <c r="DUC101" s="26"/>
      <c r="DUD101" s="26"/>
      <c r="DUE101" s="26"/>
      <c r="DUF101" s="26"/>
      <c r="DUG101" s="26"/>
      <c r="DUH101" s="26"/>
      <c r="DUI101" s="26"/>
      <c r="DUJ101" s="26"/>
      <c r="DUK101" s="26"/>
      <c r="DUL101" s="26"/>
      <c r="DUM101" s="26"/>
      <c r="DUN101" s="26"/>
      <c r="DUO101" s="26"/>
      <c r="DUP101" s="26"/>
      <c r="DUQ101" s="26"/>
      <c r="DUR101" s="26"/>
      <c r="DUS101" s="26"/>
      <c r="DUT101" s="26"/>
      <c r="DUU101" s="26"/>
      <c r="DUV101" s="26"/>
      <c r="DUW101" s="26"/>
      <c r="DUX101" s="26"/>
      <c r="DUY101" s="26"/>
      <c r="DUZ101" s="26"/>
      <c r="DVA101" s="26"/>
      <c r="DVB101" s="26"/>
      <c r="DVC101" s="26"/>
      <c r="DVD101" s="26"/>
      <c r="DVE101" s="26"/>
      <c r="DVF101" s="26"/>
      <c r="DVG101" s="26"/>
      <c r="DVH101" s="26"/>
      <c r="DVI101" s="26"/>
      <c r="DVJ101" s="26"/>
      <c r="DVK101" s="26"/>
      <c r="DVL101" s="26"/>
      <c r="DVM101" s="26"/>
      <c r="DVN101" s="26"/>
      <c r="DVO101" s="26"/>
      <c r="DVP101" s="26"/>
      <c r="DVQ101" s="26"/>
      <c r="DVR101" s="26"/>
      <c r="DVS101" s="26"/>
      <c r="DVT101" s="26"/>
      <c r="DVU101" s="26"/>
      <c r="DVV101" s="26"/>
      <c r="DVW101" s="26"/>
      <c r="DVX101" s="26"/>
      <c r="DVY101" s="26"/>
      <c r="DVZ101" s="26"/>
      <c r="DWA101" s="26"/>
      <c r="DWB101" s="26"/>
      <c r="DWC101" s="26"/>
      <c r="DWD101" s="26"/>
      <c r="DWE101" s="26"/>
      <c r="DWF101" s="26"/>
      <c r="DWG101" s="26"/>
      <c r="DWH101" s="26"/>
      <c r="DWI101" s="26"/>
      <c r="DWJ101" s="26"/>
      <c r="DWK101" s="26"/>
      <c r="DWL101" s="26"/>
      <c r="DWM101" s="26"/>
      <c r="DWN101" s="26"/>
      <c r="DWO101" s="26"/>
      <c r="DWP101" s="26"/>
      <c r="DWQ101" s="26"/>
      <c r="DWR101" s="26"/>
      <c r="DWS101" s="26"/>
      <c r="DWT101" s="26"/>
      <c r="DWU101" s="26"/>
      <c r="DWV101" s="26"/>
      <c r="DWW101" s="26"/>
      <c r="DWX101" s="26"/>
      <c r="DWY101" s="26"/>
      <c r="DWZ101" s="26"/>
      <c r="DXA101" s="26"/>
      <c r="DXB101" s="26"/>
      <c r="DXC101" s="26"/>
      <c r="DXD101" s="26"/>
      <c r="DXE101" s="26"/>
      <c r="DXF101" s="26"/>
      <c r="DXG101" s="26"/>
      <c r="DXH101" s="26"/>
      <c r="DXI101" s="26"/>
      <c r="DXJ101" s="26"/>
      <c r="DXK101" s="26"/>
      <c r="DXL101" s="26"/>
      <c r="DXM101" s="26"/>
      <c r="DXN101" s="26"/>
      <c r="DXO101" s="26"/>
      <c r="DXP101" s="26"/>
      <c r="DXQ101" s="26"/>
      <c r="DXR101" s="26"/>
      <c r="DXS101" s="26"/>
      <c r="DXT101" s="26"/>
      <c r="DXU101" s="26"/>
      <c r="DXV101" s="26"/>
      <c r="DXW101" s="26"/>
      <c r="DXX101" s="26"/>
      <c r="DXY101" s="26"/>
      <c r="DXZ101" s="26"/>
      <c r="DYA101" s="26"/>
      <c r="DYB101" s="26"/>
      <c r="DYC101" s="26"/>
      <c r="DYD101" s="26"/>
      <c r="DYE101" s="26"/>
      <c r="DYF101" s="26"/>
      <c r="DYG101" s="26"/>
      <c r="DYH101" s="26"/>
      <c r="DYI101" s="26"/>
      <c r="DYJ101" s="26"/>
      <c r="DYK101" s="26"/>
      <c r="DYL101" s="26"/>
      <c r="DYM101" s="26"/>
      <c r="DYN101" s="26"/>
      <c r="DYO101" s="26"/>
      <c r="DYP101" s="26"/>
      <c r="DYQ101" s="26"/>
      <c r="DYR101" s="26"/>
      <c r="DYS101" s="26"/>
      <c r="DYT101" s="26"/>
      <c r="DYU101" s="26"/>
      <c r="DYV101" s="26"/>
      <c r="DYW101" s="26"/>
      <c r="DYX101" s="26"/>
      <c r="DYY101" s="26"/>
      <c r="DYZ101" s="26"/>
      <c r="DZA101" s="26"/>
      <c r="DZB101" s="26"/>
      <c r="DZC101" s="26"/>
      <c r="DZD101" s="26"/>
      <c r="DZE101" s="26"/>
      <c r="DZF101" s="26"/>
      <c r="DZG101" s="26"/>
      <c r="DZH101" s="26"/>
      <c r="DZI101" s="26"/>
      <c r="DZJ101" s="26"/>
      <c r="DZK101" s="26"/>
      <c r="DZL101" s="26"/>
      <c r="DZM101" s="26"/>
      <c r="DZN101" s="26"/>
      <c r="DZO101" s="26"/>
      <c r="DZP101" s="26"/>
      <c r="DZQ101" s="26"/>
      <c r="DZR101" s="26"/>
      <c r="DZS101" s="26"/>
      <c r="DZT101" s="26"/>
      <c r="DZU101" s="26"/>
      <c r="DZV101" s="26"/>
      <c r="DZW101" s="26"/>
      <c r="DZX101" s="26"/>
      <c r="DZY101" s="26"/>
      <c r="DZZ101" s="26"/>
      <c r="EAA101" s="26"/>
      <c r="EAB101" s="26"/>
      <c r="EAC101" s="26"/>
      <c r="EAD101" s="26"/>
      <c r="EAE101" s="26"/>
      <c r="EAF101" s="26"/>
      <c r="EAG101" s="26"/>
      <c r="EAH101" s="26"/>
      <c r="EAI101" s="26"/>
      <c r="EAJ101" s="26"/>
      <c r="EAK101" s="26"/>
      <c r="EAL101" s="26"/>
      <c r="EAM101" s="26"/>
      <c r="EAN101" s="26"/>
      <c r="EAO101" s="26"/>
      <c r="EAP101" s="26"/>
      <c r="EAQ101" s="26"/>
      <c r="EAR101" s="26"/>
      <c r="EAS101" s="26"/>
      <c r="EAT101" s="26"/>
      <c r="EAU101" s="26"/>
      <c r="EAV101" s="26"/>
      <c r="EAW101" s="26"/>
      <c r="EAX101" s="26"/>
      <c r="EAY101" s="26"/>
      <c r="EAZ101" s="26"/>
      <c r="EBA101" s="26"/>
      <c r="EBB101" s="26"/>
      <c r="EBC101" s="26"/>
      <c r="EBD101" s="26"/>
      <c r="EBE101" s="26"/>
      <c r="EBF101" s="26"/>
      <c r="EBG101" s="26"/>
      <c r="EBH101" s="26"/>
      <c r="EBI101" s="26"/>
      <c r="EBJ101" s="26"/>
      <c r="EBK101" s="26"/>
      <c r="EBL101" s="26"/>
      <c r="EBM101" s="26"/>
      <c r="EBN101" s="26"/>
      <c r="EBO101" s="26"/>
      <c r="EBP101" s="26"/>
      <c r="EBQ101" s="26"/>
      <c r="EBR101" s="26"/>
      <c r="EBS101" s="26"/>
      <c r="EBT101" s="26"/>
      <c r="EBU101" s="26"/>
      <c r="EBV101" s="26"/>
      <c r="EBW101" s="26"/>
      <c r="EBX101" s="26"/>
      <c r="EBY101" s="26"/>
      <c r="EBZ101" s="26"/>
      <c r="ECA101" s="26"/>
      <c r="ECB101" s="26"/>
      <c r="ECC101" s="26"/>
      <c r="ECD101" s="26"/>
      <c r="ECE101" s="26"/>
      <c r="ECF101" s="26"/>
      <c r="ECG101" s="26"/>
      <c r="ECH101" s="26"/>
      <c r="ECI101" s="26"/>
      <c r="ECJ101" s="26"/>
      <c r="ECK101" s="26"/>
      <c r="ECL101" s="26"/>
      <c r="ECM101" s="26"/>
      <c r="ECN101" s="26"/>
      <c r="ECO101" s="26"/>
      <c r="ECP101" s="26"/>
      <c r="ECQ101" s="26"/>
      <c r="ECR101" s="26"/>
      <c r="ECS101" s="26"/>
      <c r="ECT101" s="26"/>
      <c r="ECU101" s="26"/>
      <c r="ECV101" s="26"/>
      <c r="ECW101" s="26"/>
      <c r="ECX101" s="26"/>
      <c r="ECY101" s="26"/>
      <c r="ECZ101" s="26"/>
      <c r="EDA101" s="26"/>
      <c r="EDB101" s="26"/>
      <c r="EDC101" s="26"/>
      <c r="EDD101" s="26"/>
      <c r="EDE101" s="26"/>
      <c r="EDF101" s="26"/>
      <c r="EDG101" s="26"/>
      <c r="EDH101" s="26"/>
      <c r="EDI101" s="26"/>
      <c r="EDJ101" s="26"/>
      <c r="EDK101" s="26"/>
      <c r="EDL101" s="26"/>
      <c r="EDM101" s="26"/>
      <c r="EDN101" s="26"/>
      <c r="EDO101" s="26"/>
      <c r="EDP101" s="26"/>
      <c r="EDQ101" s="26"/>
      <c r="EDR101" s="26"/>
      <c r="EDS101" s="26"/>
      <c r="EDT101" s="26"/>
      <c r="EDU101" s="26"/>
    </row>
    <row r="102" s="3" customFormat="1" spans="1:3505">
      <c r="A102" s="1"/>
      <c r="B102" s="1"/>
      <c r="C102" s="5"/>
      <c r="D102" s="16" t="s">
        <v>77</v>
      </c>
      <c r="E102" s="17" t="s">
        <v>92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/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/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/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/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/>
      <c r="UM102" s="22"/>
      <c r="UN102" s="22"/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/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/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/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/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/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/>
      <c r="AOT102" s="22"/>
      <c r="AOU102" s="22"/>
      <c r="AOV102" s="22"/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/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/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6"/>
      <c r="CZV102" s="26"/>
      <c r="CZW102" s="26"/>
      <c r="CZX102" s="26"/>
      <c r="CZY102" s="26"/>
      <c r="CZZ102" s="26"/>
      <c r="DAA102" s="26"/>
      <c r="DAB102" s="26"/>
      <c r="DAC102" s="26"/>
      <c r="DAD102" s="26"/>
      <c r="DAE102" s="26"/>
      <c r="DAF102" s="26"/>
      <c r="DAG102" s="26"/>
      <c r="DAH102" s="26"/>
      <c r="DAI102" s="26"/>
      <c r="DAJ102" s="26"/>
      <c r="DAK102" s="26"/>
      <c r="DAL102" s="26"/>
      <c r="DAM102" s="26"/>
      <c r="DAN102" s="26"/>
      <c r="DAO102" s="26"/>
      <c r="DAP102" s="26"/>
      <c r="DAQ102" s="26"/>
      <c r="DAR102" s="26"/>
      <c r="DAS102" s="26"/>
      <c r="DAT102" s="26"/>
      <c r="DAU102" s="26"/>
      <c r="DAV102" s="26"/>
      <c r="DAW102" s="26"/>
      <c r="DAX102" s="26"/>
      <c r="DAY102" s="26"/>
      <c r="DAZ102" s="26"/>
      <c r="DBA102" s="26"/>
      <c r="DBB102" s="26"/>
      <c r="DBC102" s="26"/>
      <c r="DBD102" s="26"/>
      <c r="DBE102" s="26"/>
      <c r="DBF102" s="26"/>
      <c r="DBG102" s="26"/>
      <c r="DBH102" s="26"/>
      <c r="DBI102" s="26"/>
      <c r="DBJ102" s="26"/>
      <c r="DBK102" s="26"/>
      <c r="DBL102" s="26"/>
      <c r="DBM102" s="26"/>
      <c r="DBN102" s="26"/>
      <c r="DBO102" s="26"/>
      <c r="DBP102" s="26"/>
      <c r="DBQ102" s="26"/>
      <c r="DBR102" s="26"/>
      <c r="DBS102" s="26"/>
      <c r="DBT102" s="26"/>
      <c r="DBU102" s="26"/>
      <c r="DBV102" s="26"/>
      <c r="DBW102" s="26"/>
      <c r="DBX102" s="26"/>
      <c r="DBY102" s="26"/>
      <c r="DBZ102" s="26"/>
      <c r="DCA102" s="26"/>
      <c r="DCB102" s="26"/>
      <c r="DCC102" s="26"/>
      <c r="DCD102" s="26"/>
      <c r="DCE102" s="26"/>
      <c r="DCF102" s="26"/>
      <c r="DCG102" s="26"/>
      <c r="DCH102" s="26"/>
      <c r="DCI102" s="26"/>
      <c r="DCJ102" s="26"/>
      <c r="DCK102" s="26"/>
      <c r="DCL102" s="26"/>
      <c r="DCM102" s="26"/>
      <c r="DCN102" s="26"/>
      <c r="DCO102" s="26"/>
      <c r="DCP102" s="26"/>
      <c r="DCQ102" s="26"/>
      <c r="DCR102" s="26"/>
      <c r="DCS102" s="26"/>
      <c r="DCT102" s="26"/>
      <c r="DCU102" s="26"/>
      <c r="DCV102" s="26"/>
      <c r="DCW102" s="26"/>
      <c r="DCX102" s="26"/>
      <c r="DCY102" s="26"/>
      <c r="DCZ102" s="26"/>
      <c r="DDA102" s="26"/>
      <c r="DDB102" s="26"/>
      <c r="DDC102" s="26"/>
      <c r="DDD102" s="26"/>
      <c r="DDE102" s="26"/>
      <c r="DDF102" s="26"/>
      <c r="DDG102" s="26"/>
      <c r="DDH102" s="26"/>
      <c r="DDI102" s="26"/>
      <c r="DDJ102" s="26"/>
      <c r="DDK102" s="26"/>
      <c r="DDL102" s="26"/>
      <c r="DDM102" s="26"/>
      <c r="DDN102" s="26"/>
      <c r="DDO102" s="26"/>
      <c r="DDP102" s="26"/>
      <c r="DDQ102" s="26"/>
      <c r="DDR102" s="26"/>
      <c r="DDS102" s="26"/>
      <c r="DDT102" s="26"/>
      <c r="DDU102" s="26"/>
      <c r="DDV102" s="26"/>
      <c r="DDW102" s="26"/>
      <c r="DDX102" s="26"/>
      <c r="DDY102" s="26"/>
      <c r="DDZ102" s="26"/>
      <c r="DEA102" s="26"/>
      <c r="DEB102" s="26"/>
      <c r="DEC102" s="26"/>
      <c r="DED102" s="26"/>
      <c r="DEE102" s="26"/>
      <c r="DEF102" s="26"/>
      <c r="DEG102" s="26"/>
      <c r="DEH102" s="26"/>
      <c r="DEI102" s="26"/>
      <c r="DEJ102" s="26"/>
      <c r="DEK102" s="26"/>
      <c r="DEL102" s="26"/>
      <c r="DEM102" s="26"/>
      <c r="DEN102" s="26"/>
      <c r="DEO102" s="26"/>
      <c r="DEP102" s="26"/>
      <c r="DEQ102" s="26"/>
      <c r="DER102" s="26"/>
      <c r="DES102" s="26"/>
      <c r="DET102" s="26"/>
      <c r="DEU102" s="26"/>
      <c r="DEV102" s="26"/>
      <c r="DEW102" s="26"/>
      <c r="DEX102" s="26"/>
      <c r="DEY102" s="26"/>
      <c r="DEZ102" s="26"/>
      <c r="DFA102" s="26"/>
      <c r="DFB102" s="26"/>
      <c r="DFC102" s="26"/>
      <c r="DFD102" s="26"/>
      <c r="DFE102" s="26"/>
      <c r="DFF102" s="26"/>
      <c r="DFG102" s="26"/>
      <c r="DFH102" s="26"/>
      <c r="DFI102" s="26"/>
      <c r="DFJ102" s="26"/>
      <c r="DFK102" s="26"/>
      <c r="DFL102" s="26"/>
      <c r="DFM102" s="26"/>
      <c r="DFN102" s="26"/>
      <c r="DFO102" s="26"/>
      <c r="DFP102" s="26"/>
      <c r="DFQ102" s="26"/>
      <c r="DFR102" s="26"/>
      <c r="DFS102" s="26"/>
      <c r="DFT102" s="26"/>
      <c r="DFU102" s="26"/>
      <c r="DFV102" s="26"/>
      <c r="DFW102" s="26"/>
      <c r="DFX102" s="26"/>
      <c r="DFY102" s="26"/>
      <c r="DFZ102" s="26"/>
      <c r="DGA102" s="26"/>
      <c r="DGB102" s="26"/>
      <c r="DGC102" s="26"/>
      <c r="DGD102" s="26"/>
      <c r="DGE102" s="26"/>
      <c r="DGF102" s="26"/>
      <c r="DGG102" s="26"/>
      <c r="DGH102" s="26"/>
      <c r="DGI102" s="26"/>
      <c r="DGJ102" s="26"/>
      <c r="DGK102" s="26"/>
      <c r="DGL102" s="26"/>
      <c r="DGM102" s="26"/>
      <c r="DGN102" s="26"/>
      <c r="DGO102" s="26"/>
      <c r="DGP102" s="26"/>
      <c r="DGQ102" s="26"/>
      <c r="DGR102" s="26"/>
      <c r="DGS102" s="26"/>
      <c r="DGT102" s="26"/>
      <c r="DGU102" s="26"/>
      <c r="DGV102" s="26"/>
      <c r="DGW102" s="26"/>
      <c r="DGX102" s="26"/>
      <c r="DGY102" s="26"/>
      <c r="DGZ102" s="26"/>
      <c r="DHA102" s="26"/>
      <c r="DHB102" s="26"/>
      <c r="DHC102" s="26"/>
      <c r="DHD102" s="26"/>
      <c r="DHE102" s="26"/>
      <c r="DHF102" s="26"/>
      <c r="DHG102" s="26"/>
      <c r="DHH102" s="26"/>
      <c r="DHI102" s="26"/>
      <c r="DHJ102" s="26"/>
      <c r="DHK102" s="26"/>
      <c r="DHL102" s="26"/>
      <c r="DHM102" s="26"/>
      <c r="DHN102" s="26"/>
      <c r="DHO102" s="26"/>
      <c r="DHP102" s="26"/>
      <c r="DHQ102" s="26"/>
      <c r="DHR102" s="26"/>
      <c r="DHS102" s="26"/>
      <c r="DHT102" s="26"/>
      <c r="DHU102" s="26"/>
      <c r="DHV102" s="26"/>
      <c r="DHW102" s="26"/>
      <c r="DHX102" s="26"/>
      <c r="DHY102" s="26"/>
      <c r="DHZ102" s="26"/>
      <c r="DIA102" s="26"/>
      <c r="DIB102" s="26"/>
      <c r="DIC102" s="26"/>
      <c r="DID102" s="26"/>
      <c r="DIE102" s="26"/>
      <c r="DIF102" s="26"/>
      <c r="DIG102" s="26"/>
      <c r="DIH102" s="26"/>
      <c r="DII102" s="26"/>
      <c r="DIJ102" s="26"/>
      <c r="DIK102" s="26"/>
      <c r="DIL102" s="26"/>
      <c r="DIM102" s="26"/>
      <c r="DIN102" s="26"/>
      <c r="DIO102" s="26"/>
      <c r="DIP102" s="26"/>
      <c r="DIQ102" s="26"/>
      <c r="DIR102" s="26"/>
      <c r="DIS102" s="26"/>
      <c r="DIT102" s="26"/>
      <c r="DIU102" s="26"/>
      <c r="DIV102" s="26"/>
      <c r="DIW102" s="26"/>
      <c r="DIX102" s="26"/>
      <c r="DIY102" s="26"/>
      <c r="DIZ102" s="26"/>
      <c r="DJA102" s="26"/>
      <c r="DJB102" s="26"/>
      <c r="DJC102" s="26"/>
      <c r="DJD102" s="26"/>
      <c r="DJE102" s="26"/>
      <c r="DJF102" s="26"/>
      <c r="DJG102" s="26"/>
      <c r="DJH102" s="26"/>
      <c r="DJI102" s="26"/>
      <c r="DJJ102" s="26"/>
      <c r="DJK102" s="26"/>
      <c r="DJL102" s="26"/>
      <c r="DJM102" s="26"/>
      <c r="DJN102" s="26"/>
      <c r="DJO102" s="26"/>
      <c r="DJP102" s="26"/>
      <c r="DJQ102" s="26"/>
      <c r="DJR102" s="26"/>
      <c r="DJS102" s="26"/>
      <c r="DJT102" s="26"/>
      <c r="DJU102" s="26"/>
      <c r="DJV102" s="26"/>
      <c r="DJW102" s="26"/>
      <c r="DJX102" s="26"/>
      <c r="DJY102" s="26"/>
      <c r="DJZ102" s="26"/>
      <c r="DKA102" s="26"/>
      <c r="DKB102" s="26"/>
      <c r="DKC102" s="26"/>
      <c r="DKD102" s="26"/>
      <c r="DKE102" s="26"/>
      <c r="DKF102" s="26"/>
      <c r="DKG102" s="26"/>
      <c r="DKH102" s="26"/>
      <c r="DKI102" s="26"/>
      <c r="DKJ102" s="26"/>
      <c r="DKK102" s="26"/>
      <c r="DKL102" s="26"/>
      <c r="DKM102" s="26"/>
      <c r="DKN102" s="26"/>
      <c r="DKO102" s="26"/>
      <c r="DKP102" s="26"/>
      <c r="DKQ102" s="26"/>
      <c r="DKR102" s="26"/>
      <c r="DKS102" s="26"/>
      <c r="DKT102" s="26"/>
      <c r="DKU102" s="26"/>
      <c r="DKV102" s="26"/>
      <c r="DKW102" s="26"/>
      <c r="DKX102" s="26"/>
      <c r="DKY102" s="26"/>
      <c r="DKZ102" s="26"/>
      <c r="DLA102" s="26"/>
      <c r="DLB102" s="26"/>
      <c r="DLC102" s="26"/>
      <c r="DLD102" s="26"/>
      <c r="DLE102" s="26"/>
      <c r="DLF102" s="26"/>
      <c r="DLG102" s="26"/>
      <c r="DLH102" s="26"/>
      <c r="DLI102" s="26"/>
      <c r="DLJ102" s="26"/>
      <c r="DLK102" s="26"/>
      <c r="DLL102" s="26"/>
      <c r="DLM102" s="26"/>
      <c r="DLN102" s="26"/>
      <c r="DLO102" s="26"/>
      <c r="DLP102" s="26"/>
      <c r="DLQ102" s="26"/>
      <c r="DLR102" s="26"/>
      <c r="DLS102" s="26"/>
      <c r="DLT102" s="26"/>
      <c r="DLU102" s="26"/>
      <c r="DLV102" s="26"/>
      <c r="DLW102" s="26"/>
      <c r="DLX102" s="26"/>
      <c r="DLY102" s="26"/>
      <c r="DLZ102" s="26"/>
      <c r="DMA102" s="26"/>
      <c r="DMB102" s="26"/>
      <c r="DMC102" s="26"/>
      <c r="DMD102" s="26"/>
      <c r="DME102" s="26"/>
      <c r="DMF102" s="26"/>
      <c r="DMG102" s="26"/>
      <c r="DMH102" s="26"/>
      <c r="DMI102" s="26"/>
      <c r="DMJ102" s="26"/>
      <c r="DMK102" s="26"/>
      <c r="DML102" s="26"/>
      <c r="DMM102" s="26"/>
      <c r="DMN102" s="26"/>
      <c r="DMO102" s="26"/>
      <c r="DMP102" s="26"/>
      <c r="DMQ102" s="26"/>
      <c r="DMR102" s="26"/>
      <c r="DMS102" s="26"/>
      <c r="DMT102" s="26"/>
      <c r="DMU102" s="26"/>
      <c r="DMV102" s="26"/>
      <c r="DMW102" s="26"/>
      <c r="DMX102" s="26"/>
      <c r="DMY102" s="26"/>
      <c r="DMZ102" s="26"/>
      <c r="DNA102" s="26"/>
      <c r="DNB102" s="26"/>
      <c r="DNC102" s="26"/>
      <c r="DND102" s="26"/>
      <c r="DNE102" s="26"/>
      <c r="DNF102" s="26"/>
      <c r="DNG102" s="26"/>
      <c r="DNH102" s="26"/>
      <c r="DNI102" s="26"/>
      <c r="DNJ102" s="26"/>
      <c r="DNK102" s="26"/>
      <c r="DNL102" s="26"/>
      <c r="DNM102" s="26"/>
      <c r="DNN102" s="26"/>
      <c r="DNO102" s="26"/>
      <c r="DNP102" s="26"/>
      <c r="DNQ102" s="26"/>
      <c r="DNR102" s="26"/>
      <c r="DNS102" s="26"/>
      <c r="DNT102" s="26"/>
      <c r="DNU102" s="26"/>
      <c r="DNV102" s="26"/>
      <c r="DNW102" s="26"/>
      <c r="DNX102" s="26"/>
      <c r="DNY102" s="26"/>
      <c r="DNZ102" s="26"/>
      <c r="DOA102" s="26"/>
      <c r="DOB102" s="26"/>
      <c r="DOC102" s="26"/>
      <c r="DOD102" s="26"/>
      <c r="DOE102" s="26"/>
      <c r="DOF102" s="26"/>
      <c r="DOG102" s="26"/>
      <c r="DOH102" s="26"/>
      <c r="DOI102" s="26"/>
      <c r="DOJ102" s="26"/>
      <c r="DOK102" s="26"/>
      <c r="DOL102" s="26"/>
      <c r="DOM102" s="26"/>
      <c r="DON102" s="26"/>
      <c r="DOO102" s="26"/>
      <c r="DOP102" s="26"/>
      <c r="DOQ102" s="26"/>
      <c r="DOR102" s="26"/>
      <c r="DOS102" s="26"/>
      <c r="DOT102" s="26"/>
      <c r="DOU102" s="26"/>
      <c r="DOV102" s="26"/>
      <c r="DOW102" s="26"/>
      <c r="DOX102" s="26"/>
      <c r="DOY102" s="26"/>
      <c r="DOZ102" s="26"/>
      <c r="DPA102" s="26"/>
      <c r="DPB102" s="26"/>
      <c r="DPC102" s="26"/>
      <c r="DPD102" s="26"/>
      <c r="DPE102" s="26"/>
      <c r="DPF102" s="26"/>
      <c r="DPG102" s="26"/>
      <c r="DPH102" s="26"/>
      <c r="DPI102" s="26"/>
      <c r="DPJ102" s="26"/>
      <c r="DPK102" s="26"/>
      <c r="DPL102" s="26"/>
      <c r="DPM102" s="26"/>
      <c r="DPN102" s="26"/>
      <c r="DPO102" s="26"/>
      <c r="DPP102" s="26"/>
      <c r="DPQ102" s="26"/>
      <c r="DPR102" s="26"/>
      <c r="DPS102" s="26"/>
      <c r="DPT102" s="26"/>
      <c r="DPU102" s="26"/>
      <c r="DPV102" s="26"/>
      <c r="DPW102" s="26"/>
      <c r="DPX102" s="26"/>
      <c r="DPY102" s="26"/>
      <c r="DPZ102" s="26"/>
      <c r="DQA102" s="26"/>
      <c r="DQB102" s="26"/>
      <c r="DQC102" s="26"/>
      <c r="DQD102" s="26"/>
      <c r="DQE102" s="26"/>
      <c r="DQF102" s="26"/>
      <c r="DQG102" s="26"/>
      <c r="DQH102" s="26"/>
      <c r="DQI102" s="26"/>
      <c r="DQJ102" s="26"/>
      <c r="DQK102" s="26"/>
      <c r="DQL102" s="26"/>
      <c r="DQM102" s="26"/>
      <c r="DQN102" s="26"/>
      <c r="DQO102" s="26"/>
      <c r="DQP102" s="26"/>
      <c r="DQQ102" s="26"/>
      <c r="DQR102" s="26"/>
      <c r="DQS102" s="26"/>
      <c r="DQT102" s="26"/>
      <c r="DQU102" s="26"/>
      <c r="DQV102" s="26"/>
      <c r="DQW102" s="26"/>
      <c r="DQX102" s="26"/>
      <c r="DQY102" s="26"/>
      <c r="DQZ102" s="26"/>
      <c r="DRA102" s="26"/>
      <c r="DRB102" s="26"/>
      <c r="DRC102" s="26"/>
      <c r="DRD102" s="26"/>
      <c r="DRE102" s="26"/>
      <c r="DRF102" s="26"/>
      <c r="DRG102" s="26"/>
      <c r="DRH102" s="26"/>
      <c r="DRI102" s="26"/>
      <c r="DRJ102" s="26"/>
      <c r="DRK102" s="26"/>
      <c r="DRL102" s="26"/>
      <c r="DRM102" s="26"/>
      <c r="DRN102" s="26"/>
      <c r="DRO102" s="26"/>
      <c r="DRP102" s="26"/>
      <c r="DRQ102" s="26"/>
      <c r="DRR102" s="26"/>
      <c r="DRS102" s="26"/>
      <c r="DRT102" s="26"/>
      <c r="DRU102" s="26"/>
      <c r="DRV102" s="26"/>
      <c r="DRW102" s="26"/>
      <c r="DRX102" s="26"/>
      <c r="DRY102" s="26"/>
      <c r="DRZ102" s="26"/>
      <c r="DSA102" s="26"/>
      <c r="DSB102" s="26"/>
      <c r="DSC102" s="26"/>
      <c r="DSD102" s="26"/>
      <c r="DSE102" s="26"/>
      <c r="DSF102" s="26"/>
      <c r="DSG102" s="26"/>
      <c r="DSH102" s="26"/>
      <c r="DSI102" s="26"/>
      <c r="DSJ102" s="26"/>
      <c r="DSK102" s="26"/>
      <c r="DSL102" s="26"/>
      <c r="DSM102" s="26"/>
      <c r="DSN102" s="26"/>
      <c r="DSO102" s="26"/>
      <c r="DSP102" s="26"/>
      <c r="DSQ102" s="26"/>
      <c r="DSR102" s="26"/>
      <c r="DSS102" s="26"/>
      <c r="DST102" s="26"/>
      <c r="DSU102" s="26"/>
      <c r="DSV102" s="26"/>
      <c r="DSW102" s="26"/>
      <c r="DSX102" s="26"/>
      <c r="DSY102" s="26"/>
      <c r="DSZ102" s="26"/>
      <c r="DTA102" s="26"/>
      <c r="DTB102" s="26"/>
      <c r="DTC102" s="26"/>
      <c r="DTD102" s="26"/>
      <c r="DTE102" s="26"/>
      <c r="DTF102" s="26"/>
      <c r="DTG102" s="26"/>
      <c r="DTH102" s="26"/>
      <c r="DTI102" s="26"/>
      <c r="DTJ102" s="26"/>
      <c r="DTK102" s="26"/>
      <c r="DTL102" s="26"/>
      <c r="DTM102" s="26"/>
      <c r="DTN102" s="26"/>
      <c r="DTO102" s="26"/>
      <c r="DTP102" s="26"/>
      <c r="DTQ102" s="26"/>
      <c r="DTR102" s="26"/>
      <c r="DTS102" s="26"/>
      <c r="DTT102" s="26"/>
      <c r="DTU102" s="26"/>
      <c r="DTV102" s="26"/>
      <c r="DTW102" s="26"/>
      <c r="DTX102" s="26"/>
      <c r="DTY102" s="26"/>
      <c r="DTZ102" s="26"/>
      <c r="DUA102" s="26"/>
      <c r="DUB102" s="26"/>
      <c r="DUC102" s="26"/>
      <c r="DUD102" s="26"/>
      <c r="DUE102" s="26"/>
      <c r="DUF102" s="26"/>
      <c r="DUG102" s="26"/>
      <c r="DUH102" s="26"/>
      <c r="DUI102" s="26"/>
      <c r="DUJ102" s="26"/>
      <c r="DUK102" s="26"/>
      <c r="DUL102" s="26"/>
      <c r="DUM102" s="26"/>
      <c r="DUN102" s="26"/>
      <c r="DUO102" s="26"/>
      <c r="DUP102" s="26"/>
      <c r="DUQ102" s="26"/>
      <c r="DUR102" s="26"/>
      <c r="DUS102" s="26"/>
      <c r="DUT102" s="26"/>
      <c r="DUU102" s="26"/>
      <c r="DUV102" s="26"/>
      <c r="DUW102" s="26"/>
      <c r="DUX102" s="26"/>
      <c r="DUY102" s="26"/>
      <c r="DUZ102" s="26"/>
      <c r="DVA102" s="26"/>
      <c r="DVB102" s="26"/>
      <c r="DVC102" s="26"/>
      <c r="DVD102" s="26"/>
      <c r="DVE102" s="26"/>
      <c r="DVF102" s="26"/>
      <c r="DVG102" s="26"/>
      <c r="DVH102" s="26"/>
      <c r="DVI102" s="26"/>
      <c r="DVJ102" s="26"/>
      <c r="DVK102" s="26"/>
      <c r="DVL102" s="26"/>
      <c r="DVM102" s="26"/>
      <c r="DVN102" s="26"/>
      <c r="DVO102" s="26"/>
      <c r="DVP102" s="26"/>
      <c r="DVQ102" s="26"/>
      <c r="DVR102" s="26"/>
      <c r="DVS102" s="26"/>
      <c r="DVT102" s="26"/>
      <c r="DVU102" s="26"/>
      <c r="DVV102" s="26"/>
      <c r="DVW102" s="26"/>
      <c r="DVX102" s="26"/>
      <c r="DVY102" s="26"/>
      <c r="DVZ102" s="26"/>
      <c r="DWA102" s="26"/>
      <c r="DWB102" s="26"/>
      <c r="DWC102" s="26"/>
      <c r="DWD102" s="26"/>
      <c r="DWE102" s="26"/>
      <c r="DWF102" s="26"/>
      <c r="DWG102" s="26"/>
      <c r="DWH102" s="26"/>
      <c r="DWI102" s="26"/>
      <c r="DWJ102" s="26"/>
      <c r="DWK102" s="26"/>
      <c r="DWL102" s="26"/>
      <c r="DWM102" s="26"/>
      <c r="DWN102" s="26"/>
      <c r="DWO102" s="26"/>
      <c r="DWP102" s="26"/>
      <c r="DWQ102" s="26"/>
      <c r="DWR102" s="26"/>
      <c r="DWS102" s="26"/>
      <c r="DWT102" s="26"/>
      <c r="DWU102" s="26"/>
      <c r="DWV102" s="26"/>
      <c r="DWW102" s="26"/>
      <c r="DWX102" s="26"/>
      <c r="DWY102" s="26"/>
      <c r="DWZ102" s="26"/>
      <c r="DXA102" s="26"/>
      <c r="DXB102" s="26"/>
      <c r="DXC102" s="26"/>
      <c r="DXD102" s="26"/>
      <c r="DXE102" s="26"/>
      <c r="DXF102" s="26"/>
      <c r="DXG102" s="26"/>
      <c r="DXH102" s="26"/>
      <c r="DXI102" s="26"/>
      <c r="DXJ102" s="26"/>
      <c r="DXK102" s="26"/>
      <c r="DXL102" s="26"/>
      <c r="DXM102" s="26"/>
      <c r="DXN102" s="26"/>
      <c r="DXO102" s="26"/>
      <c r="DXP102" s="26"/>
      <c r="DXQ102" s="26"/>
      <c r="DXR102" s="26"/>
      <c r="DXS102" s="26"/>
      <c r="DXT102" s="26"/>
      <c r="DXU102" s="26"/>
      <c r="DXV102" s="26"/>
      <c r="DXW102" s="26"/>
      <c r="DXX102" s="26"/>
      <c r="DXY102" s="26"/>
      <c r="DXZ102" s="26"/>
      <c r="DYA102" s="26"/>
      <c r="DYB102" s="26"/>
      <c r="DYC102" s="26"/>
      <c r="DYD102" s="26"/>
      <c r="DYE102" s="26"/>
      <c r="DYF102" s="26"/>
      <c r="DYG102" s="26"/>
      <c r="DYH102" s="26"/>
      <c r="DYI102" s="26"/>
      <c r="DYJ102" s="26"/>
      <c r="DYK102" s="26"/>
      <c r="DYL102" s="26"/>
      <c r="DYM102" s="26"/>
      <c r="DYN102" s="26"/>
      <c r="DYO102" s="26"/>
      <c r="DYP102" s="26"/>
      <c r="DYQ102" s="26"/>
      <c r="DYR102" s="26"/>
      <c r="DYS102" s="26"/>
      <c r="DYT102" s="26"/>
      <c r="DYU102" s="26"/>
      <c r="DYV102" s="26"/>
      <c r="DYW102" s="26"/>
      <c r="DYX102" s="26"/>
      <c r="DYY102" s="26"/>
      <c r="DYZ102" s="26"/>
      <c r="DZA102" s="26"/>
      <c r="DZB102" s="26"/>
      <c r="DZC102" s="26"/>
      <c r="DZD102" s="26"/>
      <c r="DZE102" s="26"/>
      <c r="DZF102" s="26"/>
      <c r="DZG102" s="26"/>
      <c r="DZH102" s="26"/>
      <c r="DZI102" s="26"/>
      <c r="DZJ102" s="26"/>
      <c r="DZK102" s="26"/>
      <c r="DZL102" s="26"/>
      <c r="DZM102" s="26"/>
      <c r="DZN102" s="26"/>
      <c r="DZO102" s="26"/>
      <c r="DZP102" s="26"/>
      <c r="DZQ102" s="26"/>
      <c r="DZR102" s="26"/>
      <c r="DZS102" s="26"/>
      <c r="DZT102" s="26"/>
      <c r="DZU102" s="26"/>
      <c r="DZV102" s="26"/>
      <c r="DZW102" s="26"/>
      <c r="DZX102" s="26"/>
      <c r="DZY102" s="26"/>
      <c r="DZZ102" s="26"/>
      <c r="EAA102" s="26"/>
      <c r="EAB102" s="26"/>
      <c r="EAC102" s="26"/>
      <c r="EAD102" s="26"/>
      <c r="EAE102" s="26"/>
      <c r="EAF102" s="26"/>
      <c r="EAG102" s="26"/>
      <c r="EAH102" s="26"/>
      <c r="EAI102" s="26"/>
      <c r="EAJ102" s="26"/>
      <c r="EAK102" s="26"/>
      <c r="EAL102" s="26"/>
      <c r="EAM102" s="26"/>
      <c r="EAN102" s="26"/>
      <c r="EAO102" s="26"/>
      <c r="EAP102" s="26"/>
      <c r="EAQ102" s="26"/>
      <c r="EAR102" s="26"/>
      <c r="EAS102" s="26"/>
      <c r="EAT102" s="26"/>
      <c r="EAU102" s="26"/>
      <c r="EAV102" s="26"/>
      <c r="EAW102" s="26"/>
      <c r="EAX102" s="26"/>
      <c r="EAY102" s="26"/>
      <c r="EAZ102" s="26"/>
      <c r="EBA102" s="26"/>
      <c r="EBB102" s="26"/>
      <c r="EBC102" s="26"/>
      <c r="EBD102" s="26"/>
      <c r="EBE102" s="26"/>
      <c r="EBF102" s="26"/>
      <c r="EBG102" s="26"/>
      <c r="EBH102" s="26"/>
      <c r="EBI102" s="26"/>
      <c r="EBJ102" s="26"/>
      <c r="EBK102" s="26"/>
      <c r="EBL102" s="26"/>
      <c r="EBM102" s="26"/>
      <c r="EBN102" s="26"/>
      <c r="EBO102" s="26"/>
      <c r="EBP102" s="26"/>
      <c r="EBQ102" s="26"/>
      <c r="EBR102" s="26"/>
      <c r="EBS102" s="26"/>
      <c r="EBT102" s="26"/>
      <c r="EBU102" s="26"/>
      <c r="EBV102" s="26"/>
      <c r="EBW102" s="26"/>
      <c r="EBX102" s="26"/>
      <c r="EBY102" s="26"/>
      <c r="EBZ102" s="26"/>
      <c r="ECA102" s="26"/>
      <c r="ECB102" s="26"/>
      <c r="ECC102" s="26"/>
      <c r="ECD102" s="26"/>
      <c r="ECE102" s="26"/>
      <c r="ECF102" s="26"/>
      <c r="ECG102" s="26"/>
      <c r="ECH102" s="26"/>
      <c r="ECI102" s="26"/>
      <c r="ECJ102" s="26"/>
      <c r="ECK102" s="26"/>
      <c r="ECL102" s="26"/>
      <c r="ECM102" s="26"/>
      <c r="ECN102" s="26"/>
      <c r="ECO102" s="26"/>
      <c r="ECP102" s="26"/>
      <c r="ECQ102" s="26"/>
      <c r="ECR102" s="26"/>
      <c r="ECS102" s="26"/>
      <c r="ECT102" s="26"/>
      <c r="ECU102" s="26"/>
      <c r="ECV102" s="26"/>
      <c r="ECW102" s="26"/>
      <c r="ECX102" s="26"/>
      <c r="ECY102" s="26"/>
      <c r="ECZ102" s="26"/>
      <c r="EDA102" s="26"/>
      <c r="EDB102" s="26"/>
      <c r="EDC102" s="26"/>
      <c r="EDD102" s="26"/>
      <c r="EDE102" s="26"/>
      <c r="EDF102" s="26"/>
      <c r="EDG102" s="26"/>
      <c r="EDH102" s="26"/>
      <c r="EDI102" s="26"/>
      <c r="EDJ102" s="26"/>
      <c r="EDK102" s="26"/>
      <c r="EDL102" s="26"/>
      <c r="EDM102" s="26"/>
      <c r="EDN102" s="26"/>
      <c r="EDO102" s="26"/>
      <c r="EDP102" s="26"/>
      <c r="EDQ102" s="26"/>
      <c r="EDR102" s="26"/>
      <c r="EDS102" s="26"/>
      <c r="EDT102" s="26"/>
      <c r="EDU102" s="26"/>
    </row>
    <row r="103" s="3" customFormat="1" spans="1:3505">
      <c r="A103" s="1"/>
      <c r="B103" s="1"/>
      <c r="C103" s="5"/>
      <c r="D103" s="16" t="s">
        <v>77</v>
      </c>
      <c r="E103" s="17" t="s">
        <v>29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>
        <v>3</v>
      </c>
      <c r="S103" s="15">
        <v>32</v>
      </c>
      <c r="T103" s="15">
        <v>3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</v>
      </c>
      <c r="AN103" s="15"/>
      <c r="AO103" s="15"/>
      <c r="AP103" s="15"/>
      <c r="AQ103" s="15"/>
      <c r="AR103" s="15"/>
      <c r="AS103" s="15"/>
      <c r="AT103" s="15"/>
      <c r="AU103" s="15">
        <v>1</v>
      </c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>
        <v>21</v>
      </c>
      <c r="BK103" s="15"/>
      <c r="BL103" s="15">
        <v>1</v>
      </c>
      <c r="BM103" s="15">
        <v>6</v>
      </c>
      <c r="BN103" s="15"/>
      <c r="BO103" s="15"/>
      <c r="BP103" s="15"/>
      <c r="BQ103" s="15"/>
      <c r="BR103" s="15"/>
      <c r="BS103" s="15"/>
      <c r="BT103" s="15"/>
      <c r="BU103" s="15"/>
      <c r="BV103" s="15"/>
      <c r="BW103" s="15">
        <v>2</v>
      </c>
      <c r="BX103" s="15"/>
      <c r="BY103" s="15"/>
      <c r="BZ103" s="15"/>
      <c r="CA103" s="15"/>
      <c r="CB103" s="15"/>
      <c r="CC103" s="15"/>
      <c r="CD103" s="15">
        <v>1</v>
      </c>
      <c r="CE103" s="15"/>
      <c r="CF103" s="15"/>
      <c r="CG103" s="15"/>
      <c r="CH103" s="15"/>
      <c r="CI103" s="15"/>
      <c r="CJ103" s="15">
        <v>8</v>
      </c>
      <c r="CK103" s="15">
        <v>17</v>
      </c>
      <c r="CL103" s="15"/>
      <c r="CM103" s="15"/>
      <c r="CN103" s="15"/>
      <c r="CO103" s="15"/>
      <c r="CP103" s="15">
        <v>6</v>
      </c>
      <c r="CQ103" s="15"/>
      <c r="CR103" s="15">
        <v>17</v>
      </c>
      <c r="CS103" s="15">
        <v>28</v>
      </c>
      <c r="CT103" s="15">
        <v>33</v>
      </c>
      <c r="CU103" s="15"/>
      <c r="CV103" s="15">
        <v>1</v>
      </c>
      <c r="CW103" s="15">
        <v>1</v>
      </c>
      <c r="CX103" s="15"/>
      <c r="CY103" s="15"/>
      <c r="CZ103" s="15"/>
      <c r="DA103" s="15"/>
      <c r="DB103" s="15">
        <v>8</v>
      </c>
      <c r="DC103" s="15"/>
      <c r="DD103" s="15">
        <v>3</v>
      </c>
      <c r="DE103" s="15"/>
      <c r="DF103" s="15"/>
      <c r="DG103" s="15"/>
      <c r="DH103" s="15"/>
      <c r="DI103" s="15"/>
      <c r="DJ103" s="15">
        <v>3</v>
      </c>
      <c r="DK103" s="15"/>
      <c r="DL103" s="15">
        <v>3</v>
      </c>
      <c r="DM103" s="15">
        <v>9</v>
      </c>
      <c r="DN103" s="15"/>
      <c r="DO103" s="15"/>
      <c r="DP103" s="15"/>
      <c r="DQ103" s="15"/>
      <c r="DR103" s="15"/>
      <c r="DS103" s="15">
        <v>30</v>
      </c>
      <c r="DT103" s="15">
        <v>3</v>
      </c>
      <c r="DU103" s="15"/>
      <c r="DV103" s="15">
        <v>5</v>
      </c>
      <c r="DW103" s="15">
        <v>17</v>
      </c>
      <c r="DX103" s="15"/>
      <c r="DY103" s="15">
        <v>3</v>
      </c>
      <c r="DZ103" s="15">
        <v>21</v>
      </c>
      <c r="EA103" s="15"/>
      <c r="EB103" s="15"/>
      <c r="EC103" s="15"/>
      <c r="ED103" s="15"/>
      <c r="EE103" s="15"/>
      <c r="EF103" s="15"/>
      <c r="EG103" s="15"/>
      <c r="EH103" s="15">
        <v>62</v>
      </c>
      <c r="EI103" s="15">
        <v>8</v>
      </c>
      <c r="EJ103" s="15"/>
      <c r="EK103" s="15">
        <v>21</v>
      </c>
      <c r="EL103" s="15"/>
      <c r="EM103" s="15"/>
      <c r="EN103" s="15"/>
      <c r="EO103" s="15"/>
      <c r="EP103" s="15"/>
      <c r="EQ103" s="15"/>
      <c r="ER103" s="15"/>
      <c r="ES103" s="15">
        <v>35</v>
      </c>
      <c r="ET103" s="15"/>
      <c r="EU103" s="15">
        <v>9</v>
      </c>
      <c r="EV103" s="15"/>
      <c r="EW103" s="15"/>
      <c r="EX103" s="15"/>
      <c r="EY103" s="15"/>
      <c r="EZ103" s="15"/>
      <c r="FA103" s="15"/>
      <c r="FB103" s="15">
        <v>23</v>
      </c>
      <c r="FC103" s="15"/>
      <c r="FD103" s="15"/>
      <c r="FE103" s="15">
        <v>5</v>
      </c>
      <c r="FF103" s="15"/>
      <c r="FG103" s="15"/>
      <c r="FH103" s="15"/>
      <c r="FI103" s="15"/>
      <c r="FJ103" s="15"/>
      <c r="FK103" s="15"/>
      <c r="FL103" s="15">
        <v>24</v>
      </c>
      <c r="FM103" s="15"/>
      <c r="FN103" s="15">
        <v>5</v>
      </c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/>
      <c r="IG103" s="15"/>
      <c r="IH103" s="15"/>
      <c r="II103" s="15"/>
      <c r="IJ103" s="15"/>
      <c r="IK103" s="15"/>
      <c r="IL103" s="15"/>
      <c r="IM103" s="15"/>
      <c r="IN103" s="15"/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/>
      <c r="JF103" s="15"/>
      <c r="JG103" s="15"/>
      <c r="JH103" s="15"/>
      <c r="JI103" s="15"/>
      <c r="JJ103" s="15"/>
      <c r="JK103" s="15"/>
      <c r="JL103" s="15"/>
      <c r="JM103" s="15"/>
      <c r="JN103" s="15"/>
      <c r="JO103" s="15"/>
      <c r="JP103" s="15"/>
      <c r="JQ103" s="15"/>
      <c r="JR103" s="15"/>
      <c r="JS103" s="15"/>
      <c r="JT103" s="15"/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/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/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/>
      <c r="PV103" s="22"/>
      <c r="PW103" s="22"/>
      <c r="PX103" s="22"/>
      <c r="PY103" s="22"/>
      <c r="PZ103" s="22"/>
      <c r="QA103" s="22"/>
      <c r="QB103" s="22"/>
      <c r="QC103" s="22"/>
      <c r="QD103" s="22"/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/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/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/>
      <c r="TU103" s="22"/>
      <c r="TV103" s="22"/>
      <c r="TW103" s="22"/>
      <c r="TX103" s="22"/>
      <c r="TY103" s="22"/>
      <c r="TZ103" s="22"/>
      <c r="UA103" s="22"/>
      <c r="UB103" s="22"/>
      <c r="UC103" s="22"/>
      <c r="UD103" s="22"/>
      <c r="UE103" s="22"/>
      <c r="UF103" s="22"/>
      <c r="UG103" s="22"/>
      <c r="UH103" s="22"/>
      <c r="UI103" s="22"/>
      <c r="UJ103" s="22"/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/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/>
      <c r="VU103" s="22"/>
      <c r="VV103" s="22"/>
      <c r="VW103" s="22"/>
      <c r="VX103" s="22"/>
      <c r="VY103" s="22"/>
      <c r="VZ103" s="22"/>
      <c r="WA103" s="22"/>
      <c r="WB103" s="22"/>
      <c r="WC103" s="22"/>
      <c r="WD103" s="22"/>
      <c r="WE103" s="22"/>
      <c r="WF103" s="22"/>
      <c r="WG103" s="22"/>
      <c r="WH103" s="22"/>
      <c r="WI103" s="22"/>
      <c r="WJ103" s="22"/>
      <c r="WK103" s="22"/>
      <c r="WL103" s="22"/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/>
      <c r="XC103" s="22"/>
      <c r="XD103" s="22"/>
      <c r="XE103" s="22"/>
      <c r="XF103" s="22"/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/>
      <c r="YG103" s="22"/>
      <c r="YH103" s="22"/>
      <c r="YI103" s="22"/>
      <c r="YJ103" s="22"/>
      <c r="YK103" s="22"/>
      <c r="YL103" s="22"/>
      <c r="YM103" s="22"/>
      <c r="YN103" s="22"/>
      <c r="YO103" s="22"/>
      <c r="YP103" s="22"/>
      <c r="YQ103" s="22"/>
      <c r="YR103" s="22"/>
      <c r="YS103" s="22"/>
      <c r="YT103" s="22"/>
      <c r="YU103" s="22"/>
      <c r="YV103" s="22"/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/>
      <c r="ZO103" s="22"/>
      <c r="ZP103" s="22"/>
      <c r="ZQ103" s="22"/>
      <c r="ZR103" s="22"/>
      <c r="ZS103" s="22"/>
      <c r="ZT103" s="22"/>
      <c r="ZU103" s="22"/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/>
      <c r="AAG103" s="22"/>
      <c r="AAH103" s="22"/>
      <c r="AAI103" s="22"/>
      <c r="AAJ103" s="22"/>
      <c r="AAK103" s="22"/>
      <c r="AAL103" s="22"/>
      <c r="AAM103" s="22"/>
      <c r="AAN103" s="22"/>
      <c r="AAO103" s="22"/>
      <c r="AAP103" s="22"/>
      <c r="AAQ103" s="22"/>
      <c r="AAR103" s="22"/>
      <c r="AAS103" s="22"/>
      <c r="AAT103" s="22"/>
      <c r="AAU103" s="22"/>
      <c r="AAV103" s="22"/>
      <c r="AAW103" s="22"/>
      <c r="AAX103" s="22"/>
      <c r="AAY103" s="22"/>
      <c r="AAZ103" s="22"/>
      <c r="ABA103" s="22"/>
      <c r="ABB103" s="22"/>
      <c r="ABC103" s="22"/>
      <c r="ABD103" s="22"/>
      <c r="ABE103" s="22"/>
      <c r="ABF103" s="22"/>
      <c r="ABG103" s="22"/>
      <c r="ABH103" s="22"/>
      <c r="ABI103" s="22"/>
      <c r="ABJ103" s="22"/>
      <c r="ABK103" s="22"/>
      <c r="ABL103" s="22"/>
      <c r="ABM103" s="22"/>
      <c r="ABN103" s="22"/>
      <c r="ABO103" s="22"/>
      <c r="ABP103" s="22"/>
      <c r="ABQ103" s="22"/>
      <c r="ABR103" s="22"/>
      <c r="ABS103" s="22"/>
      <c r="ABT103" s="22"/>
      <c r="ABU103" s="22"/>
      <c r="ABV103" s="22"/>
      <c r="ABW103" s="22"/>
      <c r="ABX103" s="22"/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/>
      <c r="ACI103" s="22"/>
      <c r="ACJ103" s="22"/>
      <c r="ACK103" s="22"/>
      <c r="ACL103" s="22"/>
      <c r="ACM103" s="22"/>
      <c r="ACN103" s="22"/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/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/>
      <c r="ADS103" s="22"/>
      <c r="ADT103" s="22"/>
      <c r="ADU103" s="22"/>
      <c r="ADV103" s="22"/>
      <c r="ADW103" s="22"/>
      <c r="ADX103" s="22"/>
      <c r="ADY103" s="22"/>
      <c r="ADZ103" s="22"/>
      <c r="AEA103" s="22"/>
      <c r="AEB103" s="22"/>
      <c r="AEC103" s="22"/>
      <c r="AED103" s="22"/>
      <c r="AEE103" s="22"/>
      <c r="AEF103" s="22"/>
      <c r="AEG103" s="22"/>
      <c r="AEH103" s="22"/>
      <c r="AEI103" s="22"/>
      <c r="AEJ103" s="22"/>
      <c r="AEK103" s="22"/>
      <c r="AEL103" s="22"/>
      <c r="AEM103" s="22"/>
      <c r="AEN103" s="22"/>
      <c r="AEO103" s="22"/>
      <c r="AEP103" s="22"/>
      <c r="AEQ103" s="22"/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/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/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/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/>
      <c r="AHW103" s="22"/>
      <c r="AHX103" s="22"/>
      <c r="AHY103" s="22"/>
      <c r="AHZ103" s="22"/>
      <c r="AIA103" s="22"/>
      <c r="AIB103" s="22"/>
      <c r="AIC103" s="22"/>
      <c r="AID103" s="22"/>
      <c r="AIE103" s="22"/>
      <c r="AIF103" s="22"/>
      <c r="AIG103" s="22"/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/>
      <c r="AJA103" s="22"/>
      <c r="AJB103" s="22"/>
      <c r="AJC103" s="22"/>
      <c r="AJD103" s="22"/>
      <c r="AJE103" s="22"/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/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/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/>
      <c r="ALA103" s="22"/>
      <c r="ALB103" s="22"/>
      <c r="ALC103" s="22"/>
      <c r="ALD103" s="22"/>
      <c r="ALE103" s="22"/>
      <c r="ALF103" s="22"/>
      <c r="ALG103" s="22"/>
      <c r="ALH103" s="22"/>
      <c r="ALI103" s="22"/>
      <c r="ALJ103" s="22"/>
      <c r="ALK103" s="22"/>
      <c r="ALL103" s="22"/>
      <c r="ALM103" s="22"/>
      <c r="ALN103" s="22"/>
      <c r="ALO103" s="22"/>
      <c r="ALP103" s="22"/>
      <c r="ALQ103" s="22"/>
      <c r="ALR103" s="22"/>
      <c r="ALS103" s="22"/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/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/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/>
      <c r="AOB103" s="22"/>
      <c r="AOC103" s="22"/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/>
      <c r="AOU103" s="22"/>
      <c r="AOV103" s="22"/>
      <c r="AOW103" s="22"/>
      <c r="AOX103" s="22"/>
      <c r="AOY103" s="22"/>
      <c r="AOZ103" s="22"/>
      <c r="APA103" s="22"/>
      <c r="APB103" s="22"/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/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/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/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/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/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/>
      <c r="AVG103" s="22"/>
      <c r="AVH103" s="22"/>
      <c r="AVI103" s="22"/>
      <c r="AVJ103" s="22"/>
      <c r="AVK103" s="22"/>
      <c r="AVL103" s="22"/>
      <c r="AVM103" s="22"/>
      <c r="AVN103" s="22"/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/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/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/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/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/>
      <c r="BCH103" s="22"/>
      <c r="BCI103" s="22"/>
      <c r="BCJ103" s="22"/>
      <c r="BCK103" s="22"/>
      <c r="BCL103" s="22"/>
      <c r="BCM103" s="22"/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6"/>
      <c r="CZV103" s="26"/>
      <c r="CZW103" s="26"/>
      <c r="CZX103" s="26"/>
      <c r="CZY103" s="26"/>
      <c r="CZZ103" s="26"/>
      <c r="DAA103" s="26"/>
      <c r="DAB103" s="26"/>
      <c r="DAC103" s="26"/>
      <c r="DAD103" s="26"/>
      <c r="DAE103" s="26"/>
      <c r="DAF103" s="26"/>
      <c r="DAG103" s="26"/>
      <c r="DAH103" s="26"/>
      <c r="DAI103" s="26"/>
      <c r="DAJ103" s="26"/>
      <c r="DAK103" s="26"/>
      <c r="DAL103" s="26"/>
      <c r="DAM103" s="26"/>
      <c r="DAN103" s="26"/>
      <c r="DAO103" s="26"/>
      <c r="DAP103" s="26"/>
      <c r="DAQ103" s="26"/>
      <c r="DAR103" s="26"/>
      <c r="DAS103" s="26"/>
      <c r="DAT103" s="26"/>
      <c r="DAU103" s="26"/>
      <c r="DAV103" s="26"/>
      <c r="DAW103" s="26"/>
      <c r="DAX103" s="26"/>
      <c r="DAY103" s="26"/>
      <c r="DAZ103" s="26"/>
      <c r="DBA103" s="26"/>
      <c r="DBB103" s="26"/>
      <c r="DBC103" s="26"/>
      <c r="DBD103" s="26"/>
      <c r="DBE103" s="26"/>
      <c r="DBF103" s="26"/>
      <c r="DBG103" s="26"/>
      <c r="DBH103" s="26"/>
      <c r="DBI103" s="26"/>
      <c r="DBJ103" s="26"/>
      <c r="DBK103" s="26"/>
      <c r="DBL103" s="26"/>
      <c r="DBM103" s="26"/>
      <c r="DBN103" s="26"/>
      <c r="DBO103" s="26"/>
      <c r="DBP103" s="26"/>
      <c r="DBQ103" s="26"/>
      <c r="DBR103" s="26"/>
      <c r="DBS103" s="26"/>
      <c r="DBT103" s="26"/>
      <c r="DBU103" s="26"/>
      <c r="DBV103" s="26"/>
      <c r="DBW103" s="26"/>
      <c r="DBX103" s="26"/>
      <c r="DBY103" s="26"/>
      <c r="DBZ103" s="26"/>
      <c r="DCA103" s="26"/>
      <c r="DCB103" s="26"/>
      <c r="DCC103" s="26"/>
      <c r="DCD103" s="26"/>
      <c r="DCE103" s="26"/>
      <c r="DCF103" s="26"/>
      <c r="DCG103" s="26"/>
      <c r="DCH103" s="26"/>
      <c r="DCI103" s="26"/>
      <c r="DCJ103" s="26"/>
      <c r="DCK103" s="26"/>
      <c r="DCL103" s="26"/>
      <c r="DCM103" s="26"/>
      <c r="DCN103" s="26"/>
      <c r="DCO103" s="26"/>
      <c r="DCP103" s="26"/>
      <c r="DCQ103" s="26"/>
      <c r="DCR103" s="26"/>
      <c r="DCS103" s="26"/>
      <c r="DCT103" s="26"/>
      <c r="DCU103" s="26"/>
      <c r="DCV103" s="26"/>
      <c r="DCW103" s="26"/>
      <c r="DCX103" s="26"/>
      <c r="DCY103" s="26"/>
      <c r="DCZ103" s="26"/>
      <c r="DDA103" s="26"/>
      <c r="DDB103" s="26"/>
      <c r="DDC103" s="26"/>
      <c r="DDD103" s="26"/>
      <c r="DDE103" s="26"/>
      <c r="DDF103" s="26"/>
      <c r="DDG103" s="26"/>
      <c r="DDH103" s="26"/>
      <c r="DDI103" s="26"/>
      <c r="DDJ103" s="26"/>
      <c r="DDK103" s="26"/>
      <c r="DDL103" s="26"/>
      <c r="DDM103" s="26"/>
      <c r="DDN103" s="26"/>
      <c r="DDO103" s="26"/>
      <c r="DDP103" s="26"/>
      <c r="DDQ103" s="26"/>
      <c r="DDR103" s="26"/>
      <c r="DDS103" s="26"/>
      <c r="DDT103" s="26"/>
      <c r="DDU103" s="26"/>
      <c r="DDV103" s="26"/>
      <c r="DDW103" s="26"/>
      <c r="DDX103" s="26"/>
      <c r="DDY103" s="26"/>
      <c r="DDZ103" s="26"/>
      <c r="DEA103" s="26"/>
      <c r="DEB103" s="26"/>
      <c r="DEC103" s="26"/>
      <c r="DED103" s="26"/>
      <c r="DEE103" s="26"/>
      <c r="DEF103" s="26"/>
      <c r="DEG103" s="26"/>
      <c r="DEH103" s="26"/>
      <c r="DEI103" s="26"/>
      <c r="DEJ103" s="26"/>
      <c r="DEK103" s="26"/>
      <c r="DEL103" s="26"/>
      <c r="DEM103" s="26"/>
      <c r="DEN103" s="26"/>
      <c r="DEO103" s="26"/>
      <c r="DEP103" s="26"/>
      <c r="DEQ103" s="26"/>
      <c r="DER103" s="26"/>
      <c r="DES103" s="26"/>
      <c r="DET103" s="26"/>
      <c r="DEU103" s="26"/>
      <c r="DEV103" s="26"/>
      <c r="DEW103" s="26"/>
      <c r="DEX103" s="26"/>
      <c r="DEY103" s="26"/>
      <c r="DEZ103" s="26"/>
      <c r="DFA103" s="26"/>
      <c r="DFB103" s="26"/>
      <c r="DFC103" s="26"/>
      <c r="DFD103" s="26"/>
      <c r="DFE103" s="26"/>
      <c r="DFF103" s="26"/>
      <c r="DFG103" s="26"/>
      <c r="DFH103" s="26"/>
      <c r="DFI103" s="26"/>
      <c r="DFJ103" s="26"/>
      <c r="DFK103" s="26"/>
      <c r="DFL103" s="26"/>
      <c r="DFM103" s="26"/>
      <c r="DFN103" s="26"/>
      <c r="DFO103" s="26"/>
      <c r="DFP103" s="26"/>
      <c r="DFQ103" s="26"/>
      <c r="DFR103" s="26"/>
      <c r="DFS103" s="26"/>
      <c r="DFT103" s="26"/>
      <c r="DFU103" s="26"/>
      <c r="DFV103" s="26"/>
      <c r="DFW103" s="26"/>
      <c r="DFX103" s="26"/>
      <c r="DFY103" s="26"/>
      <c r="DFZ103" s="26"/>
      <c r="DGA103" s="26"/>
      <c r="DGB103" s="26"/>
      <c r="DGC103" s="26"/>
      <c r="DGD103" s="26"/>
      <c r="DGE103" s="26"/>
      <c r="DGF103" s="26"/>
      <c r="DGG103" s="26"/>
      <c r="DGH103" s="26"/>
      <c r="DGI103" s="26"/>
      <c r="DGJ103" s="26"/>
      <c r="DGK103" s="26"/>
      <c r="DGL103" s="26"/>
      <c r="DGM103" s="26"/>
      <c r="DGN103" s="26"/>
      <c r="DGO103" s="26"/>
      <c r="DGP103" s="26"/>
      <c r="DGQ103" s="26"/>
      <c r="DGR103" s="26"/>
      <c r="DGS103" s="26"/>
      <c r="DGT103" s="26"/>
      <c r="DGU103" s="26"/>
      <c r="DGV103" s="26"/>
      <c r="DGW103" s="26"/>
      <c r="DGX103" s="26"/>
      <c r="DGY103" s="26"/>
      <c r="DGZ103" s="26"/>
      <c r="DHA103" s="26"/>
      <c r="DHB103" s="26"/>
      <c r="DHC103" s="26"/>
      <c r="DHD103" s="26"/>
      <c r="DHE103" s="26"/>
      <c r="DHF103" s="26"/>
      <c r="DHG103" s="26"/>
      <c r="DHH103" s="26"/>
      <c r="DHI103" s="26"/>
      <c r="DHJ103" s="26"/>
      <c r="DHK103" s="26"/>
      <c r="DHL103" s="26"/>
      <c r="DHM103" s="26"/>
      <c r="DHN103" s="26"/>
      <c r="DHO103" s="26"/>
      <c r="DHP103" s="26"/>
      <c r="DHQ103" s="26"/>
      <c r="DHR103" s="26"/>
      <c r="DHS103" s="26"/>
      <c r="DHT103" s="26"/>
      <c r="DHU103" s="26"/>
      <c r="DHV103" s="26"/>
      <c r="DHW103" s="26"/>
      <c r="DHX103" s="26"/>
      <c r="DHY103" s="26"/>
      <c r="DHZ103" s="26"/>
      <c r="DIA103" s="26"/>
      <c r="DIB103" s="26"/>
      <c r="DIC103" s="26"/>
      <c r="DID103" s="26"/>
      <c r="DIE103" s="26"/>
      <c r="DIF103" s="26"/>
      <c r="DIG103" s="26"/>
      <c r="DIH103" s="26"/>
      <c r="DII103" s="26"/>
      <c r="DIJ103" s="26"/>
      <c r="DIK103" s="26"/>
      <c r="DIL103" s="26"/>
      <c r="DIM103" s="26"/>
      <c r="DIN103" s="26"/>
      <c r="DIO103" s="26"/>
      <c r="DIP103" s="26"/>
      <c r="DIQ103" s="26"/>
      <c r="DIR103" s="26"/>
      <c r="DIS103" s="26"/>
      <c r="DIT103" s="26"/>
      <c r="DIU103" s="26"/>
      <c r="DIV103" s="26"/>
      <c r="DIW103" s="26"/>
      <c r="DIX103" s="26"/>
      <c r="DIY103" s="26"/>
      <c r="DIZ103" s="26"/>
      <c r="DJA103" s="26"/>
      <c r="DJB103" s="26"/>
      <c r="DJC103" s="26"/>
      <c r="DJD103" s="26"/>
      <c r="DJE103" s="26"/>
      <c r="DJF103" s="26"/>
      <c r="DJG103" s="26"/>
      <c r="DJH103" s="26"/>
      <c r="DJI103" s="26"/>
      <c r="DJJ103" s="26"/>
      <c r="DJK103" s="26"/>
      <c r="DJL103" s="26"/>
      <c r="DJM103" s="26"/>
      <c r="DJN103" s="26"/>
      <c r="DJO103" s="26"/>
      <c r="DJP103" s="26"/>
      <c r="DJQ103" s="26"/>
      <c r="DJR103" s="26"/>
      <c r="DJS103" s="26"/>
      <c r="DJT103" s="26"/>
      <c r="DJU103" s="26"/>
      <c r="DJV103" s="26"/>
      <c r="DJW103" s="26"/>
      <c r="DJX103" s="26"/>
      <c r="DJY103" s="26"/>
      <c r="DJZ103" s="26"/>
      <c r="DKA103" s="26"/>
      <c r="DKB103" s="26"/>
      <c r="DKC103" s="26"/>
      <c r="DKD103" s="26"/>
      <c r="DKE103" s="26"/>
      <c r="DKF103" s="26"/>
      <c r="DKG103" s="26"/>
      <c r="DKH103" s="26"/>
      <c r="DKI103" s="26"/>
      <c r="DKJ103" s="26"/>
      <c r="DKK103" s="26"/>
      <c r="DKL103" s="26"/>
      <c r="DKM103" s="26"/>
      <c r="DKN103" s="26"/>
      <c r="DKO103" s="26"/>
      <c r="DKP103" s="26"/>
      <c r="DKQ103" s="26"/>
      <c r="DKR103" s="26"/>
      <c r="DKS103" s="26"/>
      <c r="DKT103" s="26"/>
      <c r="DKU103" s="26"/>
      <c r="DKV103" s="26"/>
      <c r="DKW103" s="26"/>
      <c r="DKX103" s="26"/>
      <c r="DKY103" s="26"/>
      <c r="DKZ103" s="26"/>
      <c r="DLA103" s="26"/>
      <c r="DLB103" s="26"/>
      <c r="DLC103" s="26"/>
      <c r="DLD103" s="26"/>
      <c r="DLE103" s="26"/>
      <c r="DLF103" s="26"/>
      <c r="DLG103" s="26"/>
      <c r="DLH103" s="26"/>
      <c r="DLI103" s="26"/>
      <c r="DLJ103" s="26"/>
      <c r="DLK103" s="26"/>
      <c r="DLL103" s="26"/>
      <c r="DLM103" s="26"/>
      <c r="DLN103" s="26"/>
      <c r="DLO103" s="26"/>
      <c r="DLP103" s="26"/>
      <c r="DLQ103" s="26"/>
      <c r="DLR103" s="26"/>
      <c r="DLS103" s="26"/>
      <c r="DLT103" s="26"/>
      <c r="DLU103" s="26"/>
      <c r="DLV103" s="26"/>
      <c r="DLW103" s="26"/>
      <c r="DLX103" s="26"/>
      <c r="DLY103" s="26"/>
      <c r="DLZ103" s="26"/>
      <c r="DMA103" s="26"/>
      <c r="DMB103" s="26"/>
      <c r="DMC103" s="26"/>
      <c r="DMD103" s="26"/>
      <c r="DME103" s="26"/>
      <c r="DMF103" s="26"/>
      <c r="DMG103" s="26"/>
      <c r="DMH103" s="26"/>
      <c r="DMI103" s="26"/>
      <c r="DMJ103" s="26"/>
      <c r="DMK103" s="26"/>
      <c r="DML103" s="26"/>
      <c r="DMM103" s="26"/>
      <c r="DMN103" s="26"/>
      <c r="DMO103" s="26"/>
      <c r="DMP103" s="26"/>
      <c r="DMQ103" s="26"/>
      <c r="DMR103" s="26"/>
      <c r="DMS103" s="26"/>
      <c r="DMT103" s="26"/>
      <c r="DMU103" s="26"/>
      <c r="DMV103" s="26"/>
      <c r="DMW103" s="26"/>
      <c r="DMX103" s="26"/>
      <c r="DMY103" s="26"/>
      <c r="DMZ103" s="26"/>
      <c r="DNA103" s="26"/>
      <c r="DNB103" s="26"/>
      <c r="DNC103" s="26"/>
      <c r="DND103" s="26"/>
      <c r="DNE103" s="26"/>
      <c r="DNF103" s="26"/>
      <c r="DNG103" s="26"/>
      <c r="DNH103" s="26"/>
      <c r="DNI103" s="26"/>
      <c r="DNJ103" s="26"/>
      <c r="DNK103" s="26"/>
      <c r="DNL103" s="26"/>
      <c r="DNM103" s="26"/>
      <c r="DNN103" s="26"/>
      <c r="DNO103" s="26"/>
      <c r="DNP103" s="26"/>
      <c r="DNQ103" s="26"/>
      <c r="DNR103" s="26"/>
      <c r="DNS103" s="26"/>
      <c r="DNT103" s="26"/>
      <c r="DNU103" s="26"/>
      <c r="DNV103" s="26"/>
      <c r="DNW103" s="26"/>
      <c r="DNX103" s="26"/>
      <c r="DNY103" s="26"/>
      <c r="DNZ103" s="26"/>
      <c r="DOA103" s="26"/>
      <c r="DOB103" s="26"/>
      <c r="DOC103" s="26"/>
      <c r="DOD103" s="26"/>
      <c r="DOE103" s="26"/>
      <c r="DOF103" s="26"/>
      <c r="DOG103" s="26"/>
      <c r="DOH103" s="26"/>
      <c r="DOI103" s="26"/>
      <c r="DOJ103" s="26"/>
      <c r="DOK103" s="26"/>
      <c r="DOL103" s="26"/>
      <c r="DOM103" s="26"/>
      <c r="DON103" s="26"/>
      <c r="DOO103" s="26"/>
      <c r="DOP103" s="26"/>
      <c r="DOQ103" s="26"/>
      <c r="DOR103" s="26"/>
      <c r="DOS103" s="26"/>
      <c r="DOT103" s="26"/>
      <c r="DOU103" s="26"/>
      <c r="DOV103" s="26"/>
      <c r="DOW103" s="26"/>
      <c r="DOX103" s="26"/>
      <c r="DOY103" s="26"/>
      <c r="DOZ103" s="26"/>
      <c r="DPA103" s="26"/>
      <c r="DPB103" s="26"/>
      <c r="DPC103" s="26"/>
      <c r="DPD103" s="26"/>
      <c r="DPE103" s="26"/>
      <c r="DPF103" s="26"/>
      <c r="DPG103" s="26"/>
      <c r="DPH103" s="26"/>
      <c r="DPI103" s="26"/>
      <c r="DPJ103" s="26"/>
      <c r="DPK103" s="26"/>
      <c r="DPL103" s="26"/>
      <c r="DPM103" s="26"/>
      <c r="DPN103" s="26"/>
      <c r="DPO103" s="26"/>
      <c r="DPP103" s="26"/>
      <c r="DPQ103" s="26"/>
      <c r="DPR103" s="26"/>
      <c r="DPS103" s="26"/>
      <c r="DPT103" s="26"/>
      <c r="DPU103" s="26"/>
      <c r="DPV103" s="26"/>
      <c r="DPW103" s="26"/>
      <c r="DPX103" s="26"/>
      <c r="DPY103" s="26"/>
      <c r="DPZ103" s="26"/>
      <c r="DQA103" s="26"/>
      <c r="DQB103" s="26"/>
      <c r="DQC103" s="26"/>
      <c r="DQD103" s="26"/>
      <c r="DQE103" s="26"/>
      <c r="DQF103" s="26"/>
      <c r="DQG103" s="26"/>
      <c r="DQH103" s="26"/>
      <c r="DQI103" s="26"/>
      <c r="DQJ103" s="26"/>
      <c r="DQK103" s="26"/>
      <c r="DQL103" s="26"/>
      <c r="DQM103" s="26"/>
      <c r="DQN103" s="26"/>
      <c r="DQO103" s="26"/>
      <c r="DQP103" s="26"/>
      <c r="DQQ103" s="26"/>
      <c r="DQR103" s="26"/>
      <c r="DQS103" s="26"/>
      <c r="DQT103" s="26"/>
      <c r="DQU103" s="26"/>
      <c r="DQV103" s="26"/>
      <c r="DQW103" s="26"/>
      <c r="DQX103" s="26"/>
      <c r="DQY103" s="26"/>
      <c r="DQZ103" s="26"/>
      <c r="DRA103" s="26"/>
      <c r="DRB103" s="26"/>
      <c r="DRC103" s="26"/>
      <c r="DRD103" s="26"/>
      <c r="DRE103" s="26"/>
      <c r="DRF103" s="26"/>
      <c r="DRG103" s="26"/>
      <c r="DRH103" s="26"/>
      <c r="DRI103" s="26"/>
      <c r="DRJ103" s="26"/>
      <c r="DRK103" s="26"/>
      <c r="DRL103" s="26"/>
      <c r="DRM103" s="26"/>
      <c r="DRN103" s="26"/>
      <c r="DRO103" s="26"/>
      <c r="DRP103" s="26"/>
      <c r="DRQ103" s="26"/>
      <c r="DRR103" s="26"/>
      <c r="DRS103" s="26"/>
      <c r="DRT103" s="26"/>
      <c r="DRU103" s="26"/>
      <c r="DRV103" s="26"/>
      <c r="DRW103" s="26"/>
      <c r="DRX103" s="26"/>
      <c r="DRY103" s="26"/>
      <c r="DRZ103" s="26"/>
      <c r="DSA103" s="26"/>
      <c r="DSB103" s="26"/>
      <c r="DSC103" s="26"/>
      <c r="DSD103" s="26"/>
      <c r="DSE103" s="26"/>
      <c r="DSF103" s="26"/>
      <c r="DSG103" s="26"/>
      <c r="DSH103" s="26"/>
      <c r="DSI103" s="26"/>
      <c r="DSJ103" s="26"/>
      <c r="DSK103" s="26"/>
      <c r="DSL103" s="26"/>
      <c r="DSM103" s="26"/>
      <c r="DSN103" s="26"/>
      <c r="DSO103" s="26"/>
      <c r="DSP103" s="26"/>
      <c r="DSQ103" s="26"/>
      <c r="DSR103" s="26"/>
      <c r="DSS103" s="26"/>
      <c r="DST103" s="26"/>
      <c r="DSU103" s="26"/>
      <c r="DSV103" s="26"/>
      <c r="DSW103" s="26"/>
      <c r="DSX103" s="26"/>
      <c r="DSY103" s="26"/>
      <c r="DSZ103" s="26"/>
      <c r="DTA103" s="26"/>
      <c r="DTB103" s="26"/>
      <c r="DTC103" s="26"/>
      <c r="DTD103" s="26"/>
      <c r="DTE103" s="26"/>
      <c r="DTF103" s="26"/>
      <c r="DTG103" s="26"/>
      <c r="DTH103" s="26"/>
      <c r="DTI103" s="26"/>
      <c r="DTJ103" s="26"/>
      <c r="DTK103" s="26"/>
      <c r="DTL103" s="26"/>
      <c r="DTM103" s="26"/>
      <c r="DTN103" s="26"/>
      <c r="DTO103" s="26"/>
      <c r="DTP103" s="26"/>
      <c r="DTQ103" s="26"/>
      <c r="DTR103" s="26"/>
      <c r="DTS103" s="26"/>
      <c r="DTT103" s="26"/>
      <c r="DTU103" s="26"/>
      <c r="DTV103" s="26"/>
      <c r="DTW103" s="26"/>
      <c r="DTX103" s="26"/>
      <c r="DTY103" s="26"/>
      <c r="DTZ103" s="26"/>
      <c r="DUA103" s="26"/>
      <c r="DUB103" s="26"/>
      <c r="DUC103" s="26"/>
      <c r="DUD103" s="26"/>
      <c r="DUE103" s="26"/>
      <c r="DUF103" s="26"/>
      <c r="DUG103" s="26"/>
      <c r="DUH103" s="26"/>
      <c r="DUI103" s="26"/>
      <c r="DUJ103" s="26"/>
      <c r="DUK103" s="26"/>
      <c r="DUL103" s="26"/>
      <c r="DUM103" s="26"/>
      <c r="DUN103" s="26"/>
      <c r="DUO103" s="26"/>
      <c r="DUP103" s="26"/>
      <c r="DUQ103" s="26"/>
      <c r="DUR103" s="26"/>
      <c r="DUS103" s="26"/>
      <c r="DUT103" s="26"/>
      <c r="DUU103" s="26"/>
      <c r="DUV103" s="26"/>
      <c r="DUW103" s="26"/>
      <c r="DUX103" s="26"/>
      <c r="DUY103" s="26"/>
      <c r="DUZ103" s="26"/>
      <c r="DVA103" s="26"/>
      <c r="DVB103" s="26"/>
      <c r="DVC103" s="26"/>
      <c r="DVD103" s="26"/>
      <c r="DVE103" s="26"/>
      <c r="DVF103" s="26"/>
      <c r="DVG103" s="26"/>
      <c r="DVH103" s="26"/>
      <c r="DVI103" s="26"/>
      <c r="DVJ103" s="26"/>
      <c r="DVK103" s="26"/>
      <c r="DVL103" s="26"/>
      <c r="DVM103" s="26"/>
      <c r="DVN103" s="26"/>
      <c r="DVO103" s="26"/>
      <c r="DVP103" s="26"/>
      <c r="DVQ103" s="26"/>
      <c r="DVR103" s="26"/>
      <c r="DVS103" s="26"/>
      <c r="DVT103" s="26"/>
      <c r="DVU103" s="26"/>
      <c r="DVV103" s="26"/>
      <c r="DVW103" s="26"/>
      <c r="DVX103" s="26"/>
      <c r="DVY103" s="26"/>
      <c r="DVZ103" s="26"/>
      <c r="DWA103" s="26"/>
      <c r="DWB103" s="26"/>
      <c r="DWC103" s="26"/>
      <c r="DWD103" s="26"/>
      <c r="DWE103" s="26"/>
      <c r="DWF103" s="26"/>
      <c r="DWG103" s="26"/>
      <c r="DWH103" s="26"/>
      <c r="DWI103" s="26"/>
      <c r="DWJ103" s="26"/>
      <c r="DWK103" s="26"/>
      <c r="DWL103" s="26"/>
      <c r="DWM103" s="26"/>
      <c r="DWN103" s="26"/>
      <c r="DWO103" s="26"/>
      <c r="DWP103" s="26"/>
      <c r="DWQ103" s="26"/>
      <c r="DWR103" s="26"/>
      <c r="DWS103" s="26"/>
      <c r="DWT103" s="26"/>
      <c r="DWU103" s="26"/>
      <c r="DWV103" s="26"/>
      <c r="DWW103" s="26"/>
      <c r="DWX103" s="26"/>
      <c r="DWY103" s="26"/>
      <c r="DWZ103" s="26"/>
      <c r="DXA103" s="26"/>
      <c r="DXB103" s="26"/>
      <c r="DXC103" s="26"/>
      <c r="DXD103" s="26"/>
      <c r="DXE103" s="26"/>
      <c r="DXF103" s="26"/>
      <c r="DXG103" s="26"/>
      <c r="DXH103" s="26"/>
      <c r="DXI103" s="26"/>
      <c r="DXJ103" s="26"/>
      <c r="DXK103" s="26"/>
      <c r="DXL103" s="26"/>
      <c r="DXM103" s="26"/>
      <c r="DXN103" s="26"/>
      <c r="DXO103" s="26"/>
      <c r="DXP103" s="26"/>
      <c r="DXQ103" s="26"/>
      <c r="DXR103" s="26"/>
      <c r="DXS103" s="26"/>
      <c r="DXT103" s="26"/>
      <c r="DXU103" s="26"/>
      <c r="DXV103" s="26"/>
      <c r="DXW103" s="26"/>
      <c r="DXX103" s="26"/>
      <c r="DXY103" s="26"/>
      <c r="DXZ103" s="26"/>
      <c r="DYA103" s="26"/>
      <c r="DYB103" s="26"/>
      <c r="DYC103" s="26"/>
      <c r="DYD103" s="26"/>
      <c r="DYE103" s="26"/>
      <c r="DYF103" s="26"/>
      <c r="DYG103" s="26"/>
      <c r="DYH103" s="26"/>
      <c r="DYI103" s="26"/>
      <c r="DYJ103" s="26"/>
      <c r="DYK103" s="26"/>
      <c r="DYL103" s="26"/>
      <c r="DYM103" s="26"/>
      <c r="DYN103" s="26"/>
      <c r="DYO103" s="26"/>
      <c r="DYP103" s="26"/>
      <c r="DYQ103" s="26"/>
      <c r="DYR103" s="26"/>
      <c r="DYS103" s="26"/>
      <c r="DYT103" s="26"/>
      <c r="DYU103" s="26"/>
      <c r="DYV103" s="26"/>
      <c r="DYW103" s="26"/>
      <c r="DYX103" s="26"/>
      <c r="DYY103" s="26"/>
      <c r="DYZ103" s="26"/>
      <c r="DZA103" s="26"/>
      <c r="DZB103" s="26"/>
      <c r="DZC103" s="26"/>
      <c r="DZD103" s="26"/>
      <c r="DZE103" s="26"/>
      <c r="DZF103" s="26"/>
      <c r="DZG103" s="26"/>
      <c r="DZH103" s="26"/>
      <c r="DZI103" s="26"/>
      <c r="DZJ103" s="26"/>
      <c r="DZK103" s="26"/>
      <c r="DZL103" s="26"/>
      <c r="DZM103" s="26"/>
      <c r="DZN103" s="26"/>
      <c r="DZO103" s="26"/>
      <c r="DZP103" s="26"/>
      <c r="DZQ103" s="26"/>
      <c r="DZR103" s="26"/>
      <c r="DZS103" s="26"/>
      <c r="DZT103" s="26"/>
      <c r="DZU103" s="26"/>
      <c r="DZV103" s="26"/>
      <c r="DZW103" s="26"/>
      <c r="DZX103" s="26"/>
      <c r="DZY103" s="26"/>
      <c r="DZZ103" s="26"/>
      <c r="EAA103" s="26"/>
      <c r="EAB103" s="26"/>
      <c r="EAC103" s="26"/>
      <c r="EAD103" s="26"/>
      <c r="EAE103" s="26"/>
      <c r="EAF103" s="26"/>
      <c r="EAG103" s="26"/>
      <c r="EAH103" s="26"/>
      <c r="EAI103" s="26"/>
      <c r="EAJ103" s="26"/>
      <c r="EAK103" s="26"/>
      <c r="EAL103" s="26"/>
      <c r="EAM103" s="26"/>
      <c r="EAN103" s="26"/>
      <c r="EAO103" s="26"/>
      <c r="EAP103" s="26"/>
      <c r="EAQ103" s="26"/>
      <c r="EAR103" s="26"/>
      <c r="EAS103" s="26"/>
      <c r="EAT103" s="26"/>
      <c r="EAU103" s="26"/>
      <c r="EAV103" s="26"/>
      <c r="EAW103" s="26"/>
      <c r="EAX103" s="26"/>
      <c r="EAY103" s="26"/>
      <c r="EAZ103" s="26"/>
      <c r="EBA103" s="26"/>
      <c r="EBB103" s="26"/>
      <c r="EBC103" s="26"/>
      <c r="EBD103" s="26"/>
      <c r="EBE103" s="26"/>
      <c r="EBF103" s="26"/>
      <c r="EBG103" s="26"/>
      <c r="EBH103" s="26"/>
      <c r="EBI103" s="26"/>
      <c r="EBJ103" s="26"/>
      <c r="EBK103" s="26"/>
      <c r="EBL103" s="26"/>
      <c r="EBM103" s="26"/>
      <c r="EBN103" s="26"/>
      <c r="EBO103" s="26"/>
      <c r="EBP103" s="26"/>
      <c r="EBQ103" s="26"/>
      <c r="EBR103" s="26"/>
      <c r="EBS103" s="26"/>
      <c r="EBT103" s="26"/>
      <c r="EBU103" s="26"/>
      <c r="EBV103" s="26"/>
      <c r="EBW103" s="26"/>
      <c r="EBX103" s="26"/>
      <c r="EBY103" s="26"/>
      <c r="EBZ103" s="26"/>
      <c r="ECA103" s="26"/>
      <c r="ECB103" s="26"/>
      <c r="ECC103" s="26"/>
      <c r="ECD103" s="26"/>
      <c r="ECE103" s="26"/>
      <c r="ECF103" s="26"/>
      <c r="ECG103" s="26"/>
      <c r="ECH103" s="26"/>
      <c r="ECI103" s="26"/>
      <c r="ECJ103" s="26"/>
      <c r="ECK103" s="26"/>
      <c r="ECL103" s="26"/>
      <c r="ECM103" s="26"/>
      <c r="ECN103" s="26"/>
      <c r="ECO103" s="26"/>
      <c r="ECP103" s="26"/>
      <c r="ECQ103" s="26"/>
      <c r="ECR103" s="26"/>
      <c r="ECS103" s="26"/>
      <c r="ECT103" s="26"/>
      <c r="ECU103" s="26"/>
      <c r="ECV103" s="26"/>
      <c r="ECW103" s="26"/>
      <c r="ECX103" s="26"/>
      <c r="ECY103" s="26"/>
      <c r="ECZ103" s="26"/>
      <c r="EDA103" s="26"/>
      <c r="EDB103" s="26"/>
      <c r="EDC103" s="26"/>
      <c r="EDD103" s="26"/>
      <c r="EDE103" s="26"/>
      <c r="EDF103" s="26"/>
      <c r="EDG103" s="26"/>
      <c r="EDH103" s="26"/>
      <c r="EDI103" s="26"/>
      <c r="EDJ103" s="26"/>
      <c r="EDK103" s="26"/>
      <c r="EDL103" s="26"/>
      <c r="EDM103" s="26"/>
      <c r="EDN103" s="26"/>
      <c r="EDO103" s="26"/>
      <c r="EDP103" s="26"/>
      <c r="EDQ103" s="26"/>
      <c r="EDR103" s="26"/>
      <c r="EDS103" s="26"/>
      <c r="EDT103" s="26"/>
      <c r="EDU103" s="26"/>
    </row>
    <row r="104" s="3" customFormat="1" spans="1:3505">
      <c r="A104" s="1"/>
      <c r="B104" s="1"/>
      <c r="C104" s="5"/>
      <c r="D104" s="16" t="s">
        <v>77</v>
      </c>
      <c r="E104" s="17" t="s">
        <v>59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>
        <v>1</v>
      </c>
      <c r="T104" s="15"/>
      <c r="U104" s="15"/>
      <c r="V104" s="15"/>
      <c r="W104" s="15">
        <v>5</v>
      </c>
      <c r="X104" s="15"/>
      <c r="Y104" s="15"/>
      <c r="Z104" s="15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>
        <v>26</v>
      </c>
      <c r="AR104" s="15"/>
      <c r="AS104" s="15"/>
      <c r="AT104" s="15"/>
      <c r="AU104" s="15">
        <v>8</v>
      </c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>
        <v>1</v>
      </c>
      <c r="CN104" s="15"/>
      <c r="CO104" s="15"/>
      <c r="CP104" s="15"/>
      <c r="CQ104" s="15"/>
      <c r="CR104" s="15"/>
      <c r="CS104" s="15"/>
      <c r="CT104" s="15"/>
      <c r="CU104" s="15">
        <v>4</v>
      </c>
      <c r="CV104" s="15"/>
      <c r="CW104" s="15"/>
      <c r="CX104" s="15"/>
      <c r="CY104" s="15"/>
      <c r="CZ104" s="15"/>
      <c r="DA104" s="15">
        <v>3</v>
      </c>
      <c r="DB104" s="15"/>
      <c r="DC104" s="15"/>
      <c r="DD104" s="15"/>
      <c r="DE104" s="15"/>
      <c r="DF104" s="15"/>
      <c r="DG104" s="15"/>
      <c r="DH104" s="15"/>
      <c r="DI104" s="15"/>
      <c r="DJ104" s="15"/>
      <c r="DK104" s="15">
        <v>10</v>
      </c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>
        <v>1</v>
      </c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>
        <v>1</v>
      </c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>
        <v>4</v>
      </c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  <c r="HZ104" s="15"/>
      <c r="IA104" s="15"/>
      <c r="IB104" s="15"/>
      <c r="IC104" s="15"/>
      <c r="ID104" s="15"/>
      <c r="IE104" s="15"/>
      <c r="IF104" s="15"/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/>
      <c r="JB104" s="15"/>
      <c r="JC104" s="15"/>
      <c r="JD104" s="15"/>
      <c r="JE104" s="15"/>
      <c r="JF104" s="15"/>
      <c r="JG104" s="15"/>
      <c r="JH104" s="15"/>
      <c r="JI104" s="15"/>
      <c r="JJ104" s="15"/>
      <c r="JK104" s="15"/>
      <c r="JL104" s="15"/>
      <c r="JM104" s="15"/>
      <c r="JN104" s="15"/>
      <c r="JO104" s="15"/>
      <c r="JP104" s="15"/>
      <c r="JQ104" s="15"/>
      <c r="JR104" s="15"/>
      <c r="JS104" s="15"/>
      <c r="JT104" s="15"/>
      <c r="JU104" s="15"/>
      <c r="JV104" s="15"/>
      <c r="JW104" s="15"/>
      <c r="JX104" s="15"/>
      <c r="JY104" s="15"/>
      <c r="JZ104" s="15"/>
      <c r="KA104" s="15"/>
      <c r="KB104" s="15"/>
      <c r="KC104" s="15"/>
      <c r="KD104" s="15"/>
      <c r="KE104" s="15"/>
      <c r="KF104" s="15"/>
      <c r="KG104" s="15"/>
      <c r="KH104" s="15"/>
      <c r="KI104" s="15"/>
      <c r="KJ104" s="15"/>
      <c r="KK104" s="15"/>
      <c r="KL104" s="15"/>
      <c r="KM104" s="15"/>
      <c r="KN104" s="15"/>
      <c r="KO104" s="15"/>
      <c r="KP104" s="15"/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/>
      <c r="MR104" s="15"/>
      <c r="MS104" s="15"/>
      <c r="MT104" s="15"/>
      <c r="MU104" s="15"/>
      <c r="MV104" s="15"/>
      <c r="MW104" s="15"/>
      <c r="MX104" s="15"/>
      <c r="MY104" s="15"/>
      <c r="MZ104" s="15"/>
      <c r="NA104" s="15"/>
      <c r="NB104" s="15"/>
      <c r="NC104" s="15"/>
      <c r="ND104" s="15"/>
      <c r="NE104" s="15"/>
      <c r="NF104" s="15"/>
      <c r="NG104" s="15"/>
      <c r="NH104" s="15"/>
      <c r="NI104" s="15"/>
      <c r="NJ104" s="15"/>
      <c r="NK104" s="15"/>
      <c r="NL104" s="15"/>
      <c r="NM104" s="15"/>
      <c r="NN104" s="15"/>
      <c r="NO104" s="15"/>
      <c r="NP104" s="15"/>
      <c r="NQ104" s="15"/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/>
      <c r="OJ104" s="15"/>
      <c r="OK104" s="15"/>
      <c r="OL104" s="15"/>
      <c r="OM104" s="15"/>
      <c r="ON104" s="15"/>
      <c r="OO104" s="15"/>
      <c r="OP104" s="15"/>
      <c r="OQ104" s="15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22"/>
      <c r="PC104" s="22"/>
      <c r="PD104" s="22"/>
      <c r="PE104" s="22"/>
      <c r="PF104" s="22"/>
      <c r="PG104" s="22"/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/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/>
      <c r="QE104" s="22"/>
      <c r="QF104" s="22"/>
      <c r="QG104" s="22"/>
      <c r="QH104" s="22"/>
      <c r="QI104" s="22"/>
      <c r="QJ104" s="22"/>
      <c r="QK104" s="22"/>
      <c r="QL104" s="22"/>
      <c r="QM104" s="22"/>
      <c r="QN104" s="22"/>
      <c r="QO104" s="22"/>
      <c r="QP104" s="22"/>
      <c r="QQ104" s="22"/>
      <c r="QR104" s="22"/>
      <c r="QS104" s="22"/>
      <c r="QT104" s="22"/>
      <c r="QU104" s="22"/>
      <c r="QV104" s="22"/>
      <c r="QW104" s="22"/>
      <c r="QX104" s="22"/>
      <c r="QY104" s="22"/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/>
      <c r="RM104" s="22"/>
      <c r="RN104" s="22"/>
      <c r="RO104" s="22"/>
      <c r="RP104" s="22"/>
      <c r="RQ104" s="22"/>
      <c r="RR104" s="22"/>
      <c r="RS104" s="22"/>
      <c r="RT104" s="22"/>
      <c r="RU104" s="22"/>
      <c r="RV104" s="22"/>
      <c r="RW104" s="22"/>
      <c r="RX104" s="22"/>
      <c r="RY104" s="22"/>
      <c r="RZ104" s="22"/>
      <c r="SA104" s="22"/>
      <c r="SB104" s="22"/>
      <c r="SC104" s="22"/>
      <c r="SD104" s="22"/>
      <c r="SE104" s="22"/>
      <c r="SF104" s="22"/>
      <c r="SG104" s="22"/>
      <c r="SH104" s="22"/>
      <c r="SI104" s="22"/>
      <c r="SJ104" s="22"/>
      <c r="SK104" s="22"/>
      <c r="SL104" s="22"/>
      <c r="SM104" s="22"/>
      <c r="SN104" s="22"/>
      <c r="SO104" s="22"/>
      <c r="SP104" s="22"/>
      <c r="SQ104" s="22"/>
      <c r="SR104" s="22"/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/>
      <c r="TE104" s="22"/>
      <c r="TF104" s="22"/>
      <c r="TG104" s="22"/>
      <c r="TH104" s="22"/>
      <c r="TI104" s="22"/>
      <c r="TJ104" s="22"/>
      <c r="TK104" s="22"/>
      <c r="TL104" s="22"/>
      <c r="TM104" s="22"/>
      <c r="TN104" s="22"/>
      <c r="TO104" s="22"/>
      <c r="TP104" s="22"/>
      <c r="TQ104" s="22"/>
      <c r="TR104" s="22"/>
      <c r="TS104" s="22"/>
      <c r="TT104" s="22"/>
      <c r="TU104" s="22"/>
      <c r="TV104" s="22"/>
      <c r="TW104" s="22"/>
      <c r="TX104" s="22"/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/>
      <c r="UO104" s="22"/>
      <c r="UP104" s="22"/>
      <c r="UQ104" s="22"/>
      <c r="UR104" s="22"/>
      <c r="US104" s="22"/>
      <c r="UT104" s="22"/>
      <c r="UU104" s="22"/>
      <c r="UV104" s="22"/>
      <c r="UW104" s="22"/>
      <c r="UX104" s="22"/>
      <c r="UY104" s="22"/>
      <c r="UZ104" s="22"/>
      <c r="VA104" s="22"/>
      <c r="VB104" s="22"/>
      <c r="VC104" s="22"/>
      <c r="VD104" s="22"/>
      <c r="VE104" s="22"/>
      <c r="VF104" s="22"/>
      <c r="VG104" s="22"/>
      <c r="VH104" s="22"/>
      <c r="VI104" s="22"/>
      <c r="VJ104" s="22"/>
      <c r="VK104" s="22"/>
      <c r="VL104" s="22"/>
      <c r="VM104" s="22"/>
      <c r="VN104" s="22"/>
      <c r="VO104" s="22"/>
      <c r="VP104" s="22"/>
      <c r="VQ104" s="22"/>
      <c r="VR104" s="22"/>
      <c r="VS104" s="22"/>
      <c r="VT104" s="22"/>
      <c r="VU104" s="22"/>
      <c r="VV104" s="22"/>
      <c r="VW104" s="22"/>
      <c r="VX104" s="22"/>
      <c r="VY104" s="22"/>
      <c r="VZ104" s="22"/>
      <c r="WA104" s="22"/>
      <c r="WB104" s="22"/>
      <c r="WC104" s="22"/>
      <c r="WD104" s="22"/>
      <c r="WE104" s="22"/>
      <c r="WF104" s="22"/>
      <c r="WG104" s="22"/>
      <c r="WH104" s="22"/>
      <c r="WI104" s="22"/>
      <c r="WJ104" s="22"/>
      <c r="WK104" s="22"/>
      <c r="WL104" s="22"/>
      <c r="WM104" s="22"/>
      <c r="WN104" s="22"/>
      <c r="WO104" s="22"/>
      <c r="WP104" s="22"/>
      <c r="WQ104" s="22"/>
      <c r="WR104" s="22"/>
      <c r="WS104" s="22"/>
      <c r="WT104" s="22"/>
      <c r="WU104" s="22"/>
      <c r="WV104" s="22"/>
      <c r="WW104" s="22"/>
      <c r="WX104" s="22"/>
      <c r="WY104" s="22"/>
      <c r="WZ104" s="22"/>
      <c r="XA104" s="22"/>
      <c r="XB104" s="22"/>
      <c r="XC104" s="22"/>
      <c r="XD104" s="22"/>
      <c r="XE104" s="22"/>
      <c r="XF104" s="22"/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/>
      <c r="XS104" s="22"/>
      <c r="XT104" s="22"/>
      <c r="XU104" s="22"/>
      <c r="XV104" s="22"/>
      <c r="XW104" s="22"/>
      <c r="XX104" s="22"/>
      <c r="XY104" s="22"/>
      <c r="XZ104" s="22"/>
      <c r="YA104" s="22"/>
      <c r="YB104" s="22"/>
      <c r="YC104" s="22"/>
      <c r="YD104" s="22"/>
      <c r="YE104" s="22"/>
      <c r="YF104" s="22"/>
      <c r="YG104" s="22"/>
      <c r="YH104" s="22"/>
      <c r="YI104" s="22"/>
      <c r="YJ104" s="22"/>
      <c r="YK104" s="22"/>
      <c r="YL104" s="22"/>
      <c r="YM104" s="22"/>
      <c r="YN104" s="22"/>
      <c r="YO104" s="22"/>
      <c r="YP104" s="22"/>
      <c r="YQ104" s="22"/>
      <c r="YR104" s="22"/>
      <c r="YS104" s="22"/>
      <c r="YT104" s="22"/>
      <c r="YU104" s="22"/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/>
      <c r="ZI104" s="22"/>
      <c r="ZJ104" s="22"/>
      <c r="ZK104" s="22"/>
      <c r="ZL104" s="22"/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/>
      <c r="AAB104" s="22"/>
      <c r="AAC104" s="22"/>
      <c r="AAD104" s="22"/>
      <c r="AAE104" s="22"/>
      <c r="AAF104" s="22"/>
      <c r="AAG104" s="22"/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/>
      <c r="AAT104" s="22"/>
      <c r="AAU104" s="22"/>
      <c r="AAV104" s="22"/>
      <c r="AAW104" s="22"/>
      <c r="AAX104" s="22"/>
      <c r="AAY104" s="22"/>
      <c r="AAZ104" s="22"/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/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/>
      <c r="ACB104" s="22"/>
      <c r="ACC104" s="22"/>
      <c r="ACD104" s="22"/>
      <c r="ACE104" s="22"/>
      <c r="ACF104" s="22"/>
      <c r="ACG104" s="22"/>
      <c r="ACH104" s="22"/>
      <c r="ACI104" s="22"/>
      <c r="ACJ104" s="22"/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/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/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/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/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/>
      <c r="AGH104" s="22"/>
      <c r="AGI104" s="22"/>
      <c r="AGJ104" s="22"/>
      <c r="AGK104" s="22"/>
      <c r="AGL104" s="22"/>
      <c r="AGM104" s="22"/>
      <c r="AGN104" s="22"/>
      <c r="AGO104" s="22"/>
      <c r="AGP104" s="22"/>
      <c r="AGQ104" s="22"/>
      <c r="AGR104" s="22"/>
      <c r="AGS104" s="22"/>
      <c r="AGT104" s="22"/>
      <c r="AGU104" s="22"/>
      <c r="AGV104" s="22"/>
      <c r="AGW104" s="22"/>
      <c r="AGX104" s="22"/>
      <c r="AGY104" s="22"/>
      <c r="AGZ104" s="22"/>
      <c r="AHA104" s="22"/>
      <c r="AHB104" s="22"/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/>
      <c r="AHR104" s="22"/>
      <c r="AHS104" s="22"/>
      <c r="AHT104" s="22"/>
      <c r="AHU104" s="22"/>
      <c r="AHV104" s="22"/>
      <c r="AHW104" s="22"/>
      <c r="AHX104" s="22"/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/>
      <c r="AIM104" s="22"/>
      <c r="AIN104" s="22"/>
      <c r="AIO104" s="22"/>
      <c r="AIP104" s="22"/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/>
      <c r="AJI104" s="22"/>
      <c r="AJJ104" s="22"/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/>
      <c r="AKC104" s="22"/>
      <c r="AKD104" s="22"/>
      <c r="AKE104" s="22"/>
      <c r="AKF104" s="22"/>
      <c r="AKG104" s="22"/>
      <c r="AKH104" s="22"/>
      <c r="AKI104" s="22"/>
      <c r="AKJ104" s="22"/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/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/>
      <c r="ALV104" s="22"/>
      <c r="ALW104" s="22"/>
      <c r="ALX104" s="22"/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/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/>
      <c r="ANA104" s="22"/>
      <c r="ANB104" s="22"/>
      <c r="ANC104" s="22"/>
      <c r="AND104" s="22"/>
      <c r="ANE104" s="22"/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/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/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/>
      <c r="API104" s="22"/>
      <c r="APJ104" s="22"/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/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/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/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/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/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/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/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/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/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6"/>
      <c r="CZV104" s="26"/>
      <c r="CZW104" s="26"/>
      <c r="CZX104" s="26"/>
      <c r="CZY104" s="26"/>
      <c r="CZZ104" s="26"/>
      <c r="DAA104" s="26"/>
      <c r="DAB104" s="26"/>
      <c r="DAC104" s="26"/>
      <c r="DAD104" s="26"/>
      <c r="DAE104" s="26"/>
      <c r="DAF104" s="26"/>
      <c r="DAG104" s="26"/>
      <c r="DAH104" s="26"/>
      <c r="DAI104" s="26"/>
      <c r="DAJ104" s="26"/>
      <c r="DAK104" s="26"/>
      <c r="DAL104" s="26"/>
      <c r="DAM104" s="26"/>
      <c r="DAN104" s="26"/>
      <c r="DAO104" s="26"/>
      <c r="DAP104" s="26"/>
      <c r="DAQ104" s="26"/>
      <c r="DAR104" s="26"/>
      <c r="DAS104" s="26"/>
      <c r="DAT104" s="26"/>
      <c r="DAU104" s="26"/>
      <c r="DAV104" s="26"/>
      <c r="DAW104" s="26"/>
      <c r="DAX104" s="26"/>
      <c r="DAY104" s="26"/>
      <c r="DAZ104" s="26"/>
      <c r="DBA104" s="26"/>
      <c r="DBB104" s="26"/>
      <c r="DBC104" s="26"/>
      <c r="DBD104" s="26"/>
      <c r="DBE104" s="26"/>
      <c r="DBF104" s="26"/>
      <c r="DBG104" s="26"/>
      <c r="DBH104" s="26"/>
      <c r="DBI104" s="26"/>
      <c r="DBJ104" s="26"/>
      <c r="DBK104" s="26"/>
      <c r="DBL104" s="26"/>
      <c r="DBM104" s="26"/>
      <c r="DBN104" s="26"/>
      <c r="DBO104" s="26"/>
      <c r="DBP104" s="26"/>
      <c r="DBQ104" s="26"/>
      <c r="DBR104" s="26"/>
      <c r="DBS104" s="26"/>
      <c r="DBT104" s="26"/>
      <c r="DBU104" s="26"/>
      <c r="DBV104" s="26"/>
      <c r="DBW104" s="26"/>
      <c r="DBX104" s="26"/>
      <c r="DBY104" s="26"/>
      <c r="DBZ104" s="26"/>
      <c r="DCA104" s="26"/>
      <c r="DCB104" s="26"/>
      <c r="DCC104" s="26"/>
      <c r="DCD104" s="26"/>
      <c r="DCE104" s="26"/>
      <c r="DCF104" s="26"/>
      <c r="DCG104" s="26"/>
      <c r="DCH104" s="26"/>
      <c r="DCI104" s="26"/>
      <c r="DCJ104" s="26"/>
      <c r="DCK104" s="26"/>
      <c r="DCL104" s="26"/>
      <c r="DCM104" s="26"/>
      <c r="DCN104" s="26"/>
      <c r="DCO104" s="26"/>
      <c r="DCP104" s="26"/>
      <c r="DCQ104" s="26"/>
      <c r="DCR104" s="26"/>
      <c r="DCS104" s="26"/>
      <c r="DCT104" s="26"/>
      <c r="DCU104" s="26"/>
      <c r="DCV104" s="26"/>
      <c r="DCW104" s="26"/>
      <c r="DCX104" s="26"/>
      <c r="DCY104" s="26"/>
      <c r="DCZ104" s="26"/>
      <c r="DDA104" s="26"/>
      <c r="DDB104" s="26"/>
      <c r="DDC104" s="26"/>
      <c r="DDD104" s="26"/>
      <c r="DDE104" s="26"/>
      <c r="DDF104" s="26"/>
      <c r="DDG104" s="26"/>
      <c r="DDH104" s="26"/>
      <c r="DDI104" s="26"/>
      <c r="DDJ104" s="26"/>
      <c r="DDK104" s="26"/>
      <c r="DDL104" s="26"/>
      <c r="DDM104" s="26"/>
      <c r="DDN104" s="26"/>
      <c r="DDO104" s="26"/>
      <c r="DDP104" s="26"/>
      <c r="DDQ104" s="26"/>
      <c r="DDR104" s="26"/>
      <c r="DDS104" s="26"/>
      <c r="DDT104" s="26"/>
      <c r="DDU104" s="26"/>
      <c r="DDV104" s="26"/>
      <c r="DDW104" s="26"/>
      <c r="DDX104" s="26"/>
      <c r="DDY104" s="26"/>
      <c r="DDZ104" s="26"/>
      <c r="DEA104" s="26"/>
      <c r="DEB104" s="26"/>
      <c r="DEC104" s="26"/>
      <c r="DED104" s="26"/>
      <c r="DEE104" s="26"/>
      <c r="DEF104" s="26"/>
      <c r="DEG104" s="26"/>
      <c r="DEH104" s="26"/>
      <c r="DEI104" s="26"/>
      <c r="DEJ104" s="26"/>
      <c r="DEK104" s="26"/>
      <c r="DEL104" s="26"/>
      <c r="DEM104" s="26"/>
      <c r="DEN104" s="26"/>
      <c r="DEO104" s="26"/>
      <c r="DEP104" s="26"/>
      <c r="DEQ104" s="26"/>
      <c r="DER104" s="26"/>
      <c r="DES104" s="26"/>
      <c r="DET104" s="26"/>
      <c r="DEU104" s="26"/>
      <c r="DEV104" s="26"/>
      <c r="DEW104" s="26"/>
      <c r="DEX104" s="26"/>
      <c r="DEY104" s="26"/>
      <c r="DEZ104" s="26"/>
      <c r="DFA104" s="26"/>
      <c r="DFB104" s="26"/>
      <c r="DFC104" s="26"/>
      <c r="DFD104" s="26"/>
      <c r="DFE104" s="26"/>
      <c r="DFF104" s="26"/>
      <c r="DFG104" s="26"/>
      <c r="DFH104" s="26"/>
      <c r="DFI104" s="26"/>
      <c r="DFJ104" s="26"/>
      <c r="DFK104" s="26"/>
      <c r="DFL104" s="26"/>
      <c r="DFM104" s="26"/>
      <c r="DFN104" s="26"/>
      <c r="DFO104" s="26"/>
      <c r="DFP104" s="26"/>
      <c r="DFQ104" s="26"/>
      <c r="DFR104" s="26"/>
      <c r="DFS104" s="26"/>
      <c r="DFT104" s="26"/>
      <c r="DFU104" s="26"/>
      <c r="DFV104" s="26"/>
      <c r="DFW104" s="26"/>
      <c r="DFX104" s="26"/>
      <c r="DFY104" s="26"/>
      <c r="DFZ104" s="26"/>
      <c r="DGA104" s="26"/>
      <c r="DGB104" s="26"/>
      <c r="DGC104" s="26"/>
      <c r="DGD104" s="26"/>
      <c r="DGE104" s="26"/>
      <c r="DGF104" s="26"/>
      <c r="DGG104" s="26"/>
      <c r="DGH104" s="26"/>
      <c r="DGI104" s="26"/>
      <c r="DGJ104" s="26"/>
      <c r="DGK104" s="26"/>
      <c r="DGL104" s="26"/>
      <c r="DGM104" s="26"/>
      <c r="DGN104" s="26"/>
      <c r="DGO104" s="26"/>
      <c r="DGP104" s="26"/>
      <c r="DGQ104" s="26"/>
      <c r="DGR104" s="26"/>
      <c r="DGS104" s="26"/>
      <c r="DGT104" s="26"/>
      <c r="DGU104" s="26"/>
      <c r="DGV104" s="26"/>
      <c r="DGW104" s="26"/>
      <c r="DGX104" s="26"/>
      <c r="DGY104" s="26"/>
      <c r="DGZ104" s="26"/>
      <c r="DHA104" s="26"/>
      <c r="DHB104" s="26"/>
      <c r="DHC104" s="26"/>
      <c r="DHD104" s="26"/>
      <c r="DHE104" s="26"/>
      <c r="DHF104" s="26"/>
      <c r="DHG104" s="26"/>
      <c r="DHH104" s="26"/>
      <c r="DHI104" s="26"/>
      <c r="DHJ104" s="26"/>
      <c r="DHK104" s="26"/>
      <c r="DHL104" s="26"/>
      <c r="DHM104" s="26"/>
      <c r="DHN104" s="26"/>
      <c r="DHO104" s="26"/>
      <c r="DHP104" s="26"/>
      <c r="DHQ104" s="26"/>
      <c r="DHR104" s="26"/>
      <c r="DHS104" s="26"/>
      <c r="DHT104" s="26"/>
      <c r="DHU104" s="26"/>
      <c r="DHV104" s="26"/>
      <c r="DHW104" s="26"/>
      <c r="DHX104" s="26"/>
      <c r="DHY104" s="26"/>
      <c r="DHZ104" s="26"/>
      <c r="DIA104" s="26"/>
      <c r="DIB104" s="26"/>
      <c r="DIC104" s="26"/>
      <c r="DID104" s="26"/>
      <c r="DIE104" s="26"/>
      <c r="DIF104" s="26"/>
      <c r="DIG104" s="26"/>
      <c r="DIH104" s="26"/>
      <c r="DII104" s="26"/>
      <c r="DIJ104" s="26"/>
      <c r="DIK104" s="26"/>
      <c r="DIL104" s="26"/>
      <c r="DIM104" s="26"/>
      <c r="DIN104" s="26"/>
      <c r="DIO104" s="26"/>
      <c r="DIP104" s="26"/>
      <c r="DIQ104" s="26"/>
      <c r="DIR104" s="26"/>
      <c r="DIS104" s="26"/>
      <c r="DIT104" s="26"/>
      <c r="DIU104" s="26"/>
      <c r="DIV104" s="26"/>
      <c r="DIW104" s="26"/>
      <c r="DIX104" s="26"/>
      <c r="DIY104" s="26"/>
      <c r="DIZ104" s="26"/>
      <c r="DJA104" s="26"/>
      <c r="DJB104" s="26"/>
      <c r="DJC104" s="26"/>
      <c r="DJD104" s="26"/>
      <c r="DJE104" s="26"/>
      <c r="DJF104" s="26"/>
      <c r="DJG104" s="26"/>
      <c r="DJH104" s="26"/>
      <c r="DJI104" s="26"/>
      <c r="DJJ104" s="26"/>
      <c r="DJK104" s="26"/>
      <c r="DJL104" s="26"/>
      <c r="DJM104" s="26"/>
      <c r="DJN104" s="26"/>
      <c r="DJO104" s="26"/>
      <c r="DJP104" s="26"/>
      <c r="DJQ104" s="26"/>
      <c r="DJR104" s="26"/>
      <c r="DJS104" s="26"/>
      <c r="DJT104" s="26"/>
      <c r="DJU104" s="26"/>
      <c r="DJV104" s="26"/>
      <c r="DJW104" s="26"/>
      <c r="DJX104" s="26"/>
      <c r="DJY104" s="26"/>
      <c r="DJZ104" s="26"/>
      <c r="DKA104" s="26"/>
      <c r="DKB104" s="26"/>
      <c r="DKC104" s="26"/>
      <c r="DKD104" s="26"/>
      <c r="DKE104" s="26"/>
      <c r="DKF104" s="26"/>
      <c r="DKG104" s="26"/>
      <c r="DKH104" s="26"/>
      <c r="DKI104" s="26"/>
      <c r="DKJ104" s="26"/>
      <c r="DKK104" s="26"/>
      <c r="DKL104" s="26"/>
      <c r="DKM104" s="26"/>
      <c r="DKN104" s="26"/>
      <c r="DKO104" s="26"/>
      <c r="DKP104" s="26"/>
      <c r="DKQ104" s="26"/>
      <c r="DKR104" s="26"/>
      <c r="DKS104" s="26"/>
      <c r="DKT104" s="26"/>
      <c r="DKU104" s="26"/>
      <c r="DKV104" s="26"/>
      <c r="DKW104" s="26"/>
      <c r="DKX104" s="26"/>
      <c r="DKY104" s="26"/>
      <c r="DKZ104" s="26"/>
      <c r="DLA104" s="26"/>
      <c r="DLB104" s="26"/>
      <c r="DLC104" s="26"/>
      <c r="DLD104" s="26"/>
      <c r="DLE104" s="26"/>
      <c r="DLF104" s="26"/>
      <c r="DLG104" s="26"/>
      <c r="DLH104" s="26"/>
      <c r="DLI104" s="26"/>
      <c r="DLJ104" s="26"/>
      <c r="DLK104" s="26"/>
      <c r="DLL104" s="26"/>
      <c r="DLM104" s="26"/>
      <c r="DLN104" s="26"/>
      <c r="DLO104" s="26"/>
      <c r="DLP104" s="26"/>
      <c r="DLQ104" s="26"/>
      <c r="DLR104" s="26"/>
      <c r="DLS104" s="26"/>
      <c r="DLT104" s="26"/>
      <c r="DLU104" s="26"/>
      <c r="DLV104" s="26"/>
      <c r="DLW104" s="26"/>
      <c r="DLX104" s="26"/>
      <c r="DLY104" s="26"/>
      <c r="DLZ104" s="26"/>
      <c r="DMA104" s="26"/>
      <c r="DMB104" s="26"/>
      <c r="DMC104" s="26"/>
      <c r="DMD104" s="26"/>
      <c r="DME104" s="26"/>
      <c r="DMF104" s="26"/>
      <c r="DMG104" s="26"/>
      <c r="DMH104" s="26"/>
      <c r="DMI104" s="26"/>
      <c r="DMJ104" s="26"/>
      <c r="DMK104" s="26"/>
      <c r="DML104" s="26"/>
      <c r="DMM104" s="26"/>
      <c r="DMN104" s="26"/>
      <c r="DMO104" s="26"/>
      <c r="DMP104" s="26"/>
      <c r="DMQ104" s="26"/>
      <c r="DMR104" s="26"/>
      <c r="DMS104" s="26"/>
      <c r="DMT104" s="26"/>
      <c r="DMU104" s="26"/>
      <c r="DMV104" s="26"/>
      <c r="DMW104" s="26"/>
      <c r="DMX104" s="26"/>
      <c r="DMY104" s="26"/>
      <c r="DMZ104" s="26"/>
      <c r="DNA104" s="26"/>
      <c r="DNB104" s="26"/>
      <c r="DNC104" s="26"/>
      <c r="DND104" s="26"/>
      <c r="DNE104" s="26"/>
      <c r="DNF104" s="26"/>
      <c r="DNG104" s="26"/>
      <c r="DNH104" s="26"/>
      <c r="DNI104" s="26"/>
      <c r="DNJ104" s="26"/>
      <c r="DNK104" s="26"/>
      <c r="DNL104" s="26"/>
      <c r="DNM104" s="26"/>
      <c r="DNN104" s="26"/>
      <c r="DNO104" s="26"/>
      <c r="DNP104" s="26"/>
      <c r="DNQ104" s="26"/>
      <c r="DNR104" s="26"/>
      <c r="DNS104" s="26"/>
      <c r="DNT104" s="26"/>
      <c r="DNU104" s="26"/>
      <c r="DNV104" s="26"/>
      <c r="DNW104" s="26"/>
      <c r="DNX104" s="26"/>
      <c r="DNY104" s="26"/>
      <c r="DNZ104" s="26"/>
      <c r="DOA104" s="26"/>
      <c r="DOB104" s="26"/>
      <c r="DOC104" s="26"/>
      <c r="DOD104" s="26"/>
      <c r="DOE104" s="26"/>
      <c r="DOF104" s="26"/>
      <c r="DOG104" s="26"/>
      <c r="DOH104" s="26"/>
      <c r="DOI104" s="26"/>
      <c r="DOJ104" s="26"/>
      <c r="DOK104" s="26"/>
      <c r="DOL104" s="26"/>
      <c r="DOM104" s="26"/>
      <c r="DON104" s="26"/>
      <c r="DOO104" s="26"/>
      <c r="DOP104" s="26"/>
      <c r="DOQ104" s="26"/>
      <c r="DOR104" s="26"/>
      <c r="DOS104" s="26"/>
      <c r="DOT104" s="26"/>
      <c r="DOU104" s="26"/>
      <c r="DOV104" s="26"/>
      <c r="DOW104" s="26"/>
      <c r="DOX104" s="26"/>
      <c r="DOY104" s="26"/>
      <c r="DOZ104" s="26"/>
      <c r="DPA104" s="26"/>
      <c r="DPB104" s="26"/>
      <c r="DPC104" s="26"/>
      <c r="DPD104" s="26"/>
      <c r="DPE104" s="26"/>
      <c r="DPF104" s="26"/>
      <c r="DPG104" s="26"/>
      <c r="DPH104" s="26"/>
      <c r="DPI104" s="26"/>
      <c r="DPJ104" s="26"/>
      <c r="DPK104" s="26"/>
      <c r="DPL104" s="26"/>
      <c r="DPM104" s="26"/>
      <c r="DPN104" s="26"/>
      <c r="DPO104" s="26"/>
      <c r="DPP104" s="26"/>
      <c r="DPQ104" s="26"/>
      <c r="DPR104" s="26"/>
      <c r="DPS104" s="26"/>
      <c r="DPT104" s="26"/>
      <c r="DPU104" s="26"/>
      <c r="DPV104" s="26"/>
      <c r="DPW104" s="26"/>
      <c r="DPX104" s="26"/>
      <c r="DPY104" s="26"/>
      <c r="DPZ104" s="26"/>
      <c r="DQA104" s="26"/>
      <c r="DQB104" s="26"/>
      <c r="DQC104" s="26"/>
      <c r="DQD104" s="26"/>
      <c r="DQE104" s="26"/>
      <c r="DQF104" s="26"/>
      <c r="DQG104" s="26"/>
      <c r="DQH104" s="26"/>
      <c r="DQI104" s="26"/>
      <c r="DQJ104" s="26"/>
      <c r="DQK104" s="26"/>
      <c r="DQL104" s="26"/>
      <c r="DQM104" s="26"/>
      <c r="DQN104" s="26"/>
      <c r="DQO104" s="26"/>
      <c r="DQP104" s="26"/>
      <c r="DQQ104" s="26"/>
      <c r="DQR104" s="26"/>
      <c r="DQS104" s="26"/>
      <c r="DQT104" s="26"/>
      <c r="DQU104" s="26"/>
      <c r="DQV104" s="26"/>
      <c r="DQW104" s="26"/>
      <c r="DQX104" s="26"/>
      <c r="DQY104" s="26"/>
      <c r="DQZ104" s="26"/>
      <c r="DRA104" s="26"/>
      <c r="DRB104" s="26"/>
      <c r="DRC104" s="26"/>
      <c r="DRD104" s="26"/>
      <c r="DRE104" s="26"/>
      <c r="DRF104" s="26"/>
      <c r="DRG104" s="26"/>
      <c r="DRH104" s="26"/>
      <c r="DRI104" s="26"/>
      <c r="DRJ104" s="26"/>
      <c r="DRK104" s="26"/>
      <c r="DRL104" s="26"/>
      <c r="DRM104" s="26"/>
      <c r="DRN104" s="26"/>
      <c r="DRO104" s="26"/>
      <c r="DRP104" s="26"/>
      <c r="DRQ104" s="26"/>
      <c r="DRR104" s="26"/>
      <c r="DRS104" s="26"/>
      <c r="DRT104" s="26"/>
      <c r="DRU104" s="26"/>
      <c r="DRV104" s="26"/>
      <c r="DRW104" s="26"/>
      <c r="DRX104" s="26"/>
      <c r="DRY104" s="26"/>
      <c r="DRZ104" s="26"/>
      <c r="DSA104" s="26"/>
      <c r="DSB104" s="26"/>
      <c r="DSC104" s="26"/>
      <c r="DSD104" s="26"/>
      <c r="DSE104" s="26"/>
      <c r="DSF104" s="26"/>
      <c r="DSG104" s="26"/>
      <c r="DSH104" s="26"/>
      <c r="DSI104" s="26"/>
      <c r="DSJ104" s="26"/>
      <c r="DSK104" s="26"/>
      <c r="DSL104" s="26"/>
      <c r="DSM104" s="26"/>
      <c r="DSN104" s="26"/>
      <c r="DSO104" s="26"/>
      <c r="DSP104" s="26"/>
      <c r="DSQ104" s="26"/>
      <c r="DSR104" s="26"/>
      <c r="DSS104" s="26"/>
      <c r="DST104" s="26"/>
      <c r="DSU104" s="26"/>
      <c r="DSV104" s="26"/>
      <c r="DSW104" s="26"/>
      <c r="DSX104" s="26"/>
      <c r="DSY104" s="26"/>
      <c r="DSZ104" s="26"/>
      <c r="DTA104" s="26"/>
      <c r="DTB104" s="26"/>
      <c r="DTC104" s="26"/>
      <c r="DTD104" s="26"/>
      <c r="DTE104" s="26"/>
      <c r="DTF104" s="26"/>
      <c r="DTG104" s="26"/>
      <c r="DTH104" s="26"/>
      <c r="DTI104" s="26"/>
      <c r="DTJ104" s="26"/>
      <c r="DTK104" s="26"/>
      <c r="DTL104" s="26"/>
      <c r="DTM104" s="26"/>
      <c r="DTN104" s="26"/>
      <c r="DTO104" s="26"/>
      <c r="DTP104" s="26"/>
      <c r="DTQ104" s="26"/>
      <c r="DTR104" s="26"/>
      <c r="DTS104" s="26"/>
      <c r="DTT104" s="26"/>
      <c r="DTU104" s="26"/>
      <c r="DTV104" s="26"/>
      <c r="DTW104" s="26"/>
      <c r="DTX104" s="26"/>
      <c r="DTY104" s="26"/>
      <c r="DTZ104" s="26"/>
      <c r="DUA104" s="26"/>
      <c r="DUB104" s="26"/>
      <c r="DUC104" s="26"/>
      <c r="DUD104" s="26"/>
      <c r="DUE104" s="26"/>
      <c r="DUF104" s="26"/>
      <c r="DUG104" s="26"/>
      <c r="DUH104" s="26"/>
      <c r="DUI104" s="26"/>
      <c r="DUJ104" s="26"/>
      <c r="DUK104" s="26"/>
      <c r="DUL104" s="26"/>
      <c r="DUM104" s="26"/>
      <c r="DUN104" s="26"/>
      <c r="DUO104" s="26"/>
      <c r="DUP104" s="26"/>
      <c r="DUQ104" s="26"/>
      <c r="DUR104" s="26"/>
      <c r="DUS104" s="26"/>
      <c r="DUT104" s="26"/>
      <c r="DUU104" s="26"/>
      <c r="DUV104" s="26"/>
      <c r="DUW104" s="26"/>
      <c r="DUX104" s="26"/>
      <c r="DUY104" s="26"/>
      <c r="DUZ104" s="26"/>
      <c r="DVA104" s="26"/>
      <c r="DVB104" s="26"/>
      <c r="DVC104" s="26"/>
      <c r="DVD104" s="26"/>
      <c r="DVE104" s="26"/>
      <c r="DVF104" s="26"/>
      <c r="DVG104" s="26"/>
      <c r="DVH104" s="26"/>
      <c r="DVI104" s="26"/>
      <c r="DVJ104" s="26"/>
      <c r="DVK104" s="26"/>
      <c r="DVL104" s="26"/>
      <c r="DVM104" s="26"/>
      <c r="DVN104" s="26"/>
      <c r="DVO104" s="26"/>
      <c r="DVP104" s="26"/>
      <c r="DVQ104" s="26"/>
      <c r="DVR104" s="26"/>
      <c r="DVS104" s="26"/>
      <c r="DVT104" s="26"/>
      <c r="DVU104" s="26"/>
      <c r="DVV104" s="26"/>
      <c r="DVW104" s="26"/>
      <c r="DVX104" s="26"/>
      <c r="DVY104" s="26"/>
      <c r="DVZ104" s="26"/>
      <c r="DWA104" s="26"/>
      <c r="DWB104" s="26"/>
      <c r="DWC104" s="26"/>
      <c r="DWD104" s="26"/>
      <c r="DWE104" s="26"/>
      <c r="DWF104" s="26"/>
      <c r="DWG104" s="26"/>
      <c r="DWH104" s="26"/>
      <c r="DWI104" s="26"/>
      <c r="DWJ104" s="26"/>
      <c r="DWK104" s="26"/>
      <c r="DWL104" s="26"/>
      <c r="DWM104" s="26"/>
      <c r="DWN104" s="26"/>
      <c r="DWO104" s="26"/>
      <c r="DWP104" s="26"/>
      <c r="DWQ104" s="26"/>
      <c r="DWR104" s="26"/>
      <c r="DWS104" s="26"/>
      <c r="DWT104" s="26"/>
      <c r="DWU104" s="26"/>
      <c r="DWV104" s="26"/>
      <c r="DWW104" s="26"/>
      <c r="DWX104" s="26"/>
      <c r="DWY104" s="26"/>
      <c r="DWZ104" s="26"/>
      <c r="DXA104" s="26"/>
      <c r="DXB104" s="26"/>
      <c r="DXC104" s="26"/>
      <c r="DXD104" s="26"/>
      <c r="DXE104" s="26"/>
      <c r="DXF104" s="26"/>
      <c r="DXG104" s="26"/>
      <c r="DXH104" s="26"/>
      <c r="DXI104" s="26"/>
      <c r="DXJ104" s="26"/>
      <c r="DXK104" s="26"/>
      <c r="DXL104" s="26"/>
      <c r="DXM104" s="26"/>
      <c r="DXN104" s="26"/>
      <c r="DXO104" s="26"/>
      <c r="DXP104" s="26"/>
      <c r="DXQ104" s="26"/>
      <c r="DXR104" s="26"/>
      <c r="DXS104" s="26"/>
      <c r="DXT104" s="26"/>
      <c r="DXU104" s="26"/>
      <c r="DXV104" s="26"/>
      <c r="DXW104" s="26"/>
      <c r="DXX104" s="26"/>
      <c r="DXY104" s="26"/>
      <c r="DXZ104" s="26"/>
      <c r="DYA104" s="26"/>
      <c r="DYB104" s="26"/>
      <c r="DYC104" s="26"/>
      <c r="DYD104" s="26"/>
      <c r="DYE104" s="26"/>
      <c r="DYF104" s="26"/>
      <c r="DYG104" s="26"/>
      <c r="DYH104" s="26"/>
      <c r="DYI104" s="26"/>
      <c r="DYJ104" s="26"/>
      <c r="DYK104" s="26"/>
      <c r="DYL104" s="26"/>
      <c r="DYM104" s="26"/>
      <c r="DYN104" s="26"/>
      <c r="DYO104" s="26"/>
      <c r="DYP104" s="26"/>
      <c r="DYQ104" s="26"/>
      <c r="DYR104" s="26"/>
      <c r="DYS104" s="26"/>
      <c r="DYT104" s="26"/>
      <c r="DYU104" s="26"/>
      <c r="DYV104" s="26"/>
      <c r="DYW104" s="26"/>
      <c r="DYX104" s="26"/>
      <c r="DYY104" s="26"/>
      <c r="DYZ104" s="26"/>
      <c r="DZA104" s="26"/>
      <c r="DZB104" s="26"/>
      <c r="DZC104" s="26"/>
      <c r="DZD104" s="26"/>
      <c r="DZE104" s="26"/>
      <c r="DZF104" s="26"/>
      <c r="DZG104" s="26"/>
      <c r="DZH104" s="26"/>
      <c r="DZI104" s="26"/>
      <c r="DZJ104" s="26"/>
      <c r="DZK104" s="26"/>
      <c r="DZL104" s="26"/>
      <c r="DZM104" s="26"/>
      <c r="DZN104" s="26"/>
      <c r="DZO104" s="26"/>
      <c r="DZP104" s="26"/>
      <c r="DZQ104" s="26"/>
      <c r="DZR104" s="26"/>
      <c r="DZS104" s="26"/>
      <c r="DZT104" s="26"/>
      <c r="DZU104" s="26"/>
      <c r="DZV104" s="26"/>
      <c r="DZW104" s="26"/>
      <c r="DZX104" s="26"/>
      <c r="DZY104" s="26"/>
      <c r="DZZ104" s="26"/>
      <c r="EAA104" s="26"/>
      <c r="EAB104" s="26"/>
      <c r="EAC104" s="26"/>
      <c r="EAD104" s="26"/>
      <c r="EAE104" s="26"/>
      <c r="EAF104" s="26"/>
      <c r="EAG104" s="26"/>
      <c r="EAH104" s="26"/>
      <c r="EAI104" s="26"/>
      <c r="EAJ104" s="26"/>
      <c r="EAK104" s="26"/>
      <c r="EAL104" s="26"/>
      <c r="EAM104" s="26"/>
      <c r="EAN104" s="26"/>
      <c r="EAO104" s="26"/>
      <c r="EAP104" s="26"/>
      <c r="EAQ104" s="26"/>
      <c r="EAR104" s="26"/>
      <c r="EAS104" s="26"/>
      <c r="EAT104" s="26"/>
      <c r="EAU104" s="26"/>
      <c r="EAV104" s="26"/>
      <c r="EAW104" s="26"/>
      <c r="EAX104" s="26"/>
      <c r="EAY104" s="26"/>
      <c r="EAZ104" s="26"/>
      <c r="EBA104" s="26"/>
      <c r="EBB104" s="26"/>
      <c r="EBC104" s="26"/>
      <c r="EBD104" s="26"/>
      <c r="EBE104" s="26"/>
      <c r="EBF104" s="26"/>
      <c r="EBG104" s="26"/>
      <c r="EBH104" s="26"/>
      <c r="EBI104" s="26"/>
      <c r="EBJ104" s="26"/>
      <c r="EBK104" s="26"/>
      <c r="EBL104" s="26"/>
      <c r="EBM104" s="26"/>
      <c r="EBN104" s="26"/>
      <c r="EBO104" s="26"/>
      <c r="EBP104" s="26"/>
      <c r="EBQ104" s="26"/>
      <c r="EBR104" s="26"/>
      <c r="EBS104" s="26"/>
      <c r="EBT104" s="26"/>
      <c r="EBU104" s="26"/>
      <c r="EBV104" s="26"/>
      <c r="EBW104" s="26"/>
      <c r="EBX104" s="26"/>
      <c r="EBY104" s="26"/>
      <c r="EBZ104" s="26"/>
      <c r="ECA104" s="26"/>
      <c r="ECB104" s="26"/>
      <c r="ECC104" s="26"/>
      <c r="ECD104" s="26"/>
      <c r="ECE104" s="26"/>
      <c r="ECF104" s="26"/>
      <c r="ECG104" s="26"/>
      <c r="ECH104" s="26"/>
      <c r="ECI104" s="26"/>
      <c r="ECJ104" s="26"/>
      <c r="ECK104" s="26"/>
      <c r="ECL104" s="26"/>
      <c r="ECM104" s="26"/>
      <c r="ECN104" s="26"/>
      <c r="ECO104" s="26"/>
      <c r="ECP104" s="26"/>
      <c r="ECQ104" s="26"/>
      <c r="ECR104" s="26"/>
      <c r="ECS104" s="26"/>
      <c r="ECT104" s="26"/>
      <c r="ECU104" s="26"/>
      <c r="ECV104" s="26"/>
      <c r="ECW104" s="26"/>
      <c r="ECX104" s="26"/>
      <c r="ECY104" s="26"/>
      <c r="ECZ104" s="26"/>
      <c r="EDA104" s="26"/>
      <c r="EDB104" s="26"/>
      <c r="EDC104" s="26"/>
      <c r="EDD104" s="26"/>
      <c r="EDE104" s="26"/>
      <c r="EDF104" s="26"/>
      <c r="EDG104" s="26"/>
      <c r="EDH104" s="26"/>
      <c r="EDI104" s="26"/>
      <c r="EDJ104" s="26"/>
      <c r="EDK104" s="26"/>
      <c r="EDL104" s="26"/>
      <c r="EDM104" s="26"/>
      <c r="EDN104" s="26"/>
      <c r="EDO104" s="26"/>
      <c r="EDP104" s="26"/>
      <c r="EDQ104" s="26"/>
      <c r="EDR104" s="26"/>
      <c r="EDS104" s="26"/>
      <c r="EDT104" s="26"/>
      <c r="EDU104" s="26"/>
    </row>
    <row r="105" s="3" customFormat="1" spans="1:3505">
      <c r="A105" s="1"/>
      <c r="B105" s="1"/>
      <c r="C105" s="5"/>
      <c r="D105" s="16" t="s">
        <v>77</v>
      </c>
      <c r="E105" s="17" t="s">
        <v>30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>
        <v>14</v>
      </c>
      <c r="S105" s="15"/>
      <c r="T105" s="15"/>
      <c r="U105" s="15"/>
      <c r="V105" s="15"/>
      <c r="W105" s="15">
        <v>1</v>
      </c>
      <c r="X105" s="15"/>
      <c r="Y105" s="15"/>
      <c r="Z105" s="15">
        <v>7</v>
      </c>
      <c r="AA105" s="15"/>
      <c r="AB105" s="15"/>
      <c r="AC105" s="15">
        <v>2</v>
      </c>
      <c r="AD105" s="15"/>
      <c r="AE105" s="15"/>
      <c r="AF105" s="15"/>
      <c r="AG105" s="15">
        <v>1</v>
      </c>
      <c r="AH105" s="15"/>
      <c r="AI105" s="15"/>
      <c r="AJ105" s="15"/>
      <c r="AK105" s="15">
        <v>9</v>
      </c>
      <c r="AL105" s="15"/>
      <c r="AM105" s="15"/>
      <c r="AN105" s="15"/>
      <c r="AO105" s="15"/>
      <c r="AP105" s="15">
        <v>3</v>
      </c>
      <c r="AQ105" s="15"/>
      <c r="AR105" s="15"/>
      <c r="AS105" s="15"/>
      <c r="AT105" s="15">
        <v>4</v>
      </c>
      <c r="AU105" s="15">
        <v>3</v>
      </c>
      <c r="AV105" s="15"/>
      <c r="AW105" s="15"/>
      <c r="AX105" s="15">
        <v>1</v>
      </c>
      <c r="AY105" s="15">
        <v>3</v>
      </c>
      <c r="AZ105" s="15">
        <v>6</v>
      </c>
      <c r="BA105" s="15">
        <v>8</v>
      </c>
      <c r="BB105" s="15">
        <v>2</v>
      </c>
      <c r="BC105" s="15">
        <v>5</v>
      </c>
      <c r="BD105" s="15">
        <v>3</v>
      </c>
      <c r="BE105" s="15">
        <v>11</v>
      </c>
      <c r="BF105" s="15">
        <v>7</v>
      </c>
      <c r="BG105" s="15"/>
      <c r="BH105" s="15">
        <v>10</v>
      </c>
      <c r="BI105" s="15">
        <v>10</v>
      </c>
      <c r="BJ105" s="15"/>
      <c r="BK105" s="15"/>
      <c r="BL105" s="15">
        <v>5</v>
      </c>
      <c r="BM105" s="15"/>
      <c r="BN105" s="15"/>
      <c r="BO105" s="15">
        <v>1</v>
      </c>
      <c r="BP105" s="15">
        <v>53</v>
      </c>
      <c r="BQ105" s="15"/>
      <c r="BR105" s="15">
        <v>20</v>
      </c>
      <c r="BS105" s="15">
        <v>9</v>
      </c>
      <c r="BT105" s="15">
        <v>1</v>
      </c>
      <c r="BU105" s="15">
        <v>31</v>
      </c>
      <c r="BV105" s="15"/>
      <c r="BW105" s="15"/>
      <c r="BX105" s="15"/>
      <c r="BY105" s="15">
        <v>20</v>
      </c>
      <c r="BZ105" s="15">
        <v>6</v>
      </c>
      <c r="CA105" s="15"/>
      <c r="CB105" s="15">
        <v>7</v>
      </c>
      <c r="CC105" s="15">
        <v>9</v>
      </c>
      <c r="CD105" s="15"/>
      <c r="CE105" s="15">
        <v>3</v>
      </c>
      <c r="CF105" s="15"/>
      <c r="CG105" s="15">
        <v>4</v>
      </c>
      <c r="CH105" s="15">
        <v>10</v>
      </c>
      <c r="CI105" s="15">
        <v>6</v>
      </c>
      <c r="CJ105" s="15"/>
      <c r="CK105" s="15"/>
      <c r="CL105" s="15"/>
      <c r="CM105" s="15">
        <v>24</v>
      </c>
      <c r="CN105" s="15">
        <v>1</v>
      </c>
      <c r="CO105" s="15">
        <v>8</v>
      </c>
      <c r="CP105" s="15"/>
      <c r="CQ105" s="15">
        <v>13</v>
      </c>
      <c r="CR105" s="15"/>
      <c r="CS105" s="15"/>
      <c r="CT105" s="15"/>
      <c r="CU105" s="15">
        <v>30</v>
      </c>
      <c r="CV105" s="15">
        <v>3</v>
      </c>
      <c r="CW105" s="15">
        <v>4</v>
      </c>
      <c r="CX105" s="15">
        <v>6</v>
      </c>
      <c r="CY105" s="15">
        <v>2</v>
      </c>
      <c r="CZ105" s="15"/>
      <c r="DA105" s="15"/>
      <c r="DB105" s="15"/>
      <c r="DC105" s="15"/>
      <c r="DD105" s="15">
        <v>9</v>
      </c>
      <c r="DE105" s="15">
        <v>9</v>
      </c>
      <c r="DF105" s="15">
        <v>13</v>
      </c>
      <c r="DG105" s="15"/>
      <c r="DH105" s="15"/>
      <c r="DI105" s="15"/>
      <c r="DJ105" s="15"/>
      <c r="DK105" s="15"/>
      <c r="DL105" s="15"/>
      <c r="DM105" s="15">
        <v>9</v>
      </c>
      <c r="DN105" s="15">
        <v>3</v>
      </c>
      <c r="DO105" s="15">
        <v>1</v>
      </c>
      <c r="DP105" s="15">
        <v>14</v>
      </c>
      <c r="DQ105" s="15"/>
      <c r="DR105" s="15"/>
      <c r="DS105" s="15"/>
      <c r="DT105" s="15"/>
      <c r="DU105" s="15">
        <v>45</v>
      </c>
      <c r="DV105" s="15"/>
      <c r="DW105" s="15"/>
      <c r="DX105" s="15"/>
      <c r="DY105" s="15"/>
      <c r="DZ105" s="15"/>
      <c r="EA105" s="15"/>
      <c r="EB105" s="15">
        <v>6</v>
      </c>
      <c r="EC105" s="15">
        <v>2</v>
      </c>
      <c r="ED105" s="15">
        <v>2</v>
      </c>
      <c r="EE105" s="15">
        <v>23</v>
      </c>
      <c r="EF105" s="15"/>
      <c r="EG105" s="15"/>
      <c r="EH105" s="15"/>
      <c r="EI105" s="15"/>
      <c r="EJ105" s="15">
        <v>39</v>
      </c>
      <c r="EK105" s="15"/>
      <c r="EL105" s="15">
        <v>14</v>
      </c>
      <c r="EM105" s="15">
        <v>8</v>
      </c>
      <c r="EN105" s="15"/>
      <c r="EO105" s="15">
        <v>21</v>
      </c>
      <c r="EP105" s="15"/>
      <c r="EQ105" s="15"/>
      <c r="ER105" s="15"/>
      <c r="ES105" s="15"/>
      <c r="ET105" s="15"/>
      <c r="EU105" s="15"/>
      <c r="EV105" s="15"/>
      <c r="EW105" s="15"/>
      <c r="EX105" s="15"/>
      <c r="EY105" s="15">
        <v>35</v>
      </c>
      <c r="EZ105" s="15">
        <v>4</v>
      </c>
      <c r="FA105" s="15"/>
      <c r="FB105" s="15"/>
      <c r="FC105" s="15"/>
      <c r="FD105" s="15"/>
      <c r="FE105" s="15"/>
      <c r="FF105" s="15"/>
      <c r="FG105" s="15">
        <v>11</v>
      </c>
      <c r="FH105" s="15"/>
      <c r="FI105" s="15">
        <v>12</v>
      </c>
      <c r="FJ105" s="15">
        <v>5</v>
      </c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22"/>
      <c r="PC105" s="22"/>
      <c r="PD105" s="22"/>
      <c r="PE105" s="22"/>
      <c r="PF105" s="22"/>
      <c r="PG105" s="22"/>
      <c r="PH105" s="22"/>
      <c r="PI105" s="22"/>
      <c r="PJ105" s="22"/>
      <c r="PK105" s="22"/>
      <c r="PL105" s="22"/>
      <c r="PM105" s="22"/>
      <c r="PN105" s="22"/>
      <c r="PO105" s="22"/>
      <c r="PP105" s="22"/>
      <c r="PQ105" s="22"/>
      <c r="PR105" s="22"/>
      <c r="PS105" s="22"/>
      <c r="PT105" s="22"/>
      <c r="PU105" s="22"/>
      <c r="PV105" s="22"/>
      <c r="PW105" s="22"/>
      <c r="PX105" s="22"/>
      <c r="PY105" s="22"/>
      <c r="PZ105" s="22"/>
      <c r="QA105" s="22"/>
      <c r="QB105" s="22"/>
      <c r="QC105" s="22"/>
      <c r="QD105" s="22"/>
      <c r="QE105" s="22"/>
      <c r="QF105" s="22"/>
      <c r="QG105" s="22"/>
      <c r="QH105" s="22"/>
      <c r="QI105" s="22"/>
      <c r="QJ105" s="22"/>
      <c r="QK105" s="22"/>
      <c r="QL105" s="22"/>
      <c r="QM105" s="22"/>
      <c r="QN105" s="22"/>
      <c r="QO105" s="22"/>
      <c r="QP105" s="22"/>
      <c r="QQ105" s="22"/>
      <c r="QR105" s="22"/>
      <c r="QS105" s="22"/>
      <c r="QT105" s="22"/>
      <c r="QU105" s="22"/>
      <c r="QV105" s="22"/>
      <c r="QW105" s="22"/>
      <c r="QX105" s="22"/>
      <c r="QY105" s="22"/>
      <c r="QZ105" s="22"/>
      <c r="RA105" s="22"/>
      <c r="RB105" s="22"/>
      <c r="RC105" s="22"/>
      <c r="RD105" s="22"/>
      <c r="RE105" s="22"/>
      <c r="RF105" s="22"/>
      <c r="RG105" s="22"/>
      <c r="RH105" s="22"/>
      <c r="RI105" s="22"/>
      <c r="RJ105" s="22"/>
      <c r="RK105" s="22"/>
      <c r="RL105" s="22"/>
      <c r="RM105" s="22"/>
      <c r="RN105" s="22"/>
      <c r="RO105" s="22"/>
      <c r="RP105" s="22"/>
      <c r="RQ105" s="22"/>
      <c r="RR105" s="22"/>
      <c r="RS105" s="22"/>
      <c r="RT105" s="22"/>
      <c r="RU105" s="22"/>
      <c r="RV105" s="22"/>
      <c r="RW105" s="22"/>
      <c r="RX105" s="22"/>
      <c r="RY105" s="22"/>
      <c r="RZ105" s="22"/>
      <c r="SA105" s="22"/>
      <c r="SB105" s="22"/>
      <c r="SC105" s="22"/>
      <c r="SD105" s="22"/>
      <c r="SE105" s="22"/>
      <c r="SF105" s="22"/>
      <c r="SG105" s="22"/>
      <c r="SH105" s="22"/>
      <c r="SI105" s="22"/>
      <c r="SJ105" s="22"/>
      <c r="SK105" s="22"/>
      <c r="SL105" s="22"/>
      <c r="SM105" s="22"/>
      <c r="SN105" s="22"/>
      <c r="SO105" s="22"/>
      <c r="SP105" s="22"/>
      <c r="SQ105" s="22"/>
      <c r="SR105" s="22"/>
      <c r="SS105" s="22"/>
      <c r="ST105" s="22"/>
      <c r="SU105" s="22"/>
      <c r="SV105" s="22"/>
      <c r="SW105" s="22"/>
      <c r="SX105" s="22"/>
      <c r="SY105" s="22"/>
      <c r="SZ105" s="22"/>
      <c r="TA105" s="22"/>
      <c r="TB105" s="22"/>
      <c r="TC105" s="22"/>
      <c r="TD105" s="22"/>
      <c r="TE105" s="22"/>
      <c r="TF105" s="22"/>
      <c r="TG105" s="22"/>
      <c r="TH105" s="22"/>
      <c r="TI105" s="22"/>
      <c r="TJ105" s="22"/>
      <c r="TK105" s="22"/>
      <c r="TL105" s="22"/>
      <c r="TM105" s="22"/>
      <c r="TN105" s="22"/>
      <c r="TO105" s="22"/>
      <c r="TP105" s="22"/>
      <c r="TQ105" s="22"/>
      <c r="TR105" s="22"/>
      <c r="TS105" s="22"/>
      <c r="TT105" s="22"/>
      <c r="TU105" s="22"/>
      <c r="TV105" s="22"/>
      <c r="TW105" s="22"/>
      <c r="TX105" s="22"/>
      <c r="TY105" s="22"/>
      <c r="TZ105" s="22"/>
      <c r="UA105" s="22"/>
      <c r="UB105" s="22"/>
      <c r="UC105" s="22"/>
      <c r="UD105" s="22"/>
      <c r="UE105" s="22"/>
      <c r="UF105" s="22"/>
      <c r="UG105" s="22"/>
      <c r="UH105" s="22"/>
      <c r="UI105" s="22"/>
      <c r="UJ105" s="22"/>
      <c r="UK105" s="22"/>
      <c r="UL105" s="22"/>
      <c r="UM105" s="22"/>
      <c r="UN105" s="22"/>
      <c r="UO105" s="22"/>
      <c r="UP105" s="22"/>
      <c r="UQ105" s="22"/>
      <c r="UR105" s="22"/>
      <c r="US105" s="22"/>
      <c r="UT105" s="22"/>
      <c r="UU105" s="22"/>
      <c r="UV105" s="22"/>
      <c r="UW105" s="22"/>
      <c r="UX105" s="22"/>
      <c r="UY105" s="22"/>
      <c r="UZ105" s="22"/>
      <c r="VA105" s="22"/>
      <c r="VB105" s="22"/>
      <c r="VC105" s="22"/>
      <c r="VD105" s="22"/>
      <c r="VE105" s="22"/>
      <c r="VF105" s="22"/>
      <c r="VG105" s="22"/>
      <c r="VH105" s="22"/>
      <c r="VI105" s="22"/>
      <c r="VJ105" s="22"/>
      <c r="VK105" s="22"/>
      <c r="VL105" s="22"/>
      <c r="VM105" s="22"/>
      <c r="VN105" s="22"/>
      <c r="VO105" s="22"/>
      <c r="VP105" s="22"/>
      <c r="VQ105" s="22"/>
      <c r="VR105" s="22"/>
      <c r="VS105" s="22"/>
      <c r="VT105" s="22"/>
      <c r="VU105" s="22"/>
      <c r="VV105" s="22"/>
      <c r="VW105" s="22"/>
      <c r="VX105" s="22"/>
      <c r="VY105" s="22"/>
      <c r="VZ105" s="22"/>
      <c r="WA105" s="22"/>
      <c r="WB105" s="22"/>
      <c r="WC105" s="22"/>
      <c r="WD105" s="22"/>
      <c r="WE105" s="22"/>
      <c r="WF105" s="22"/>
      <c r="WG105" s="22"/>
      <c r="WH105" s="22"/>
      <c r="WI105" s="22"/>
      <c r="WJ105" s="22"/>
      <c r="WK105" s="22"/>
      <c r="WL105" s="22"/>
      <c r="WM105" s="22"/>
      <c r="WN105" s="22"/>
      <c r="WO105" s="22"/>
      <c r="WP105" s="22"/>
      <c r="WQ105" s="22"/>
      <c r="WR105" s="22"/>
      <c r="WS105" s="22"/>
      <c r="WT105" s="22"/>
      <c r="WU105" s="22"/>
      <c r="WV105" s="22"/>
      <c r="WW105" s="22"/>
      <c r="WX105" s="22"/>
      <c r="WY105" s="22"/>
      <c r="WZ105" s="22"/>
      <c r="XA105" s="22"/>
      <c r="XB105" s="22"/>
      <c r="XC105" s="22"/>
      <c r="XD105" s="22"/>
      <c r="XE105" s="22"/>
      <c r="XF105" s="22"/>
      <c r="XG105" s="22"/>
      <c r="XH105" s="22"/>
      <c r="XI105" s="22"/>
      <c r="XJ105" s="22"/>
      <c r="XK105" s="22"/>
      <c r="XL105" s="22"/>
      <c r="XM105" s="22"/>
      <c r="XN105" s="22"/>
      <c r="XO105" s="22"/>
      <c r="XP105" s="22"/>
      <c r="XQ105" s="22"/>
      <c r="XR105" s="22"/>
      <c r="XS105" s="22"/>
      <c r="XT105" s="22"/>
      <c r="XU105" s="22"/>
      <c r="XV105" s="22"/>
      <c r="XW105" s="22"/>
      <c r="XX105" s="22"/>
      <c r="XY105" s="22"/>
      <c r="XZ105" s="22"/>
      <c r="YA105" s="22"/>
      <c r="YB105" s="22"/>
      <c r="YC105" s="22"/>
      <c r="YD105" s="22"/>
      <c r="YE105" s="22"/>
      <c r="YF105" s="22"/>
      <c r="YG105" s="22"/>
      <c r="YH105" s="22"/>
      <c r="YI105" s="22"/>
      <c r="YJ105" s="22"/>
      <c r="YK105" s="22"/>
      <c r="YL105" s="22"/>
      <c r="YM105" s="22"/>
      <c r="YN105" s="22"/>
      <c r="YO105" s="22"/>
      <c r="YP105" s="22"/>
      <c r="YQ105" s="22"/>
      <c r="YR105" s="22"/>
      <c r="YS105" s="22"/>
      <c r="YT105" s="22"/>
      <c r="YU105" s="22"/>
      <c r="YV105" s="22"/>
      <c r="YW105" s="22"/>
      <c r="YX105" s="22"/>
      <c r="YY105" s="22"/>
      <c r="YZ105" s="22"/>
      <c r="ZA105" s="22"/>
      <c r="ZB105" s="22"/>
      <c r="ZC105" s="22"/>
      <c r="ZD105" s="22"/>
      <c r="ZE105" s="22"/>
      <c r="ZF105" s="22"/>
      <c r="ZG105" s="22"/>
      <c r="ZH105" s="22"/>
      <c r="ZI105" s="22"/>
      <c r="ZJ105" s="22"/>
      <c r="ZK105" s="22"/>
      <c r="ZL105" s="22"/>
      <c r="ZM105" s="22"/>
      <c r="ZN105" s="22"/>
      <c r="ZO105" s="22"/>
      <c r="ZP105" s="22"/>
      <c r="ZQ105" s="22"/>
      <c r="ZR105" s="22"/>
      <c r="ZS105" s="22"/>
      <c r="ZT105" s="22"/>
      <c r="ZU105" s="22"/>
      <c r="ZV105" s="22"/>
      <c r="ZW105" s="22"/>
      <c r="ZX105" s="22"/>
      <c r="ZY105" s="22"/>
      <c r="ZZ105" s="22"/>
      <c r="AAA105" s="22"/>
      <c r="AAB105" s="22"/>
      <c r="AAC105" s="22"/>
      <c r="AAD105" s="22"/>
      <c r="AAE105" s="22"/>
      <c r="AAF105" s="22"/>
      <c r="AAG105" s="22"/>
      <c r="AAH105" s="22"/>
      <c r="AAI105" s="22"/>
      <c r="AAJ105" s="22"/>
      <c r="AAK105" s="22"/>
      <c r="AAL105" s="22"/>
      <c r="AAM105" s="22"/>
      <c r="AAN105" s="22"/>
      <c r="AAO105" s="22"/>
      <c r="AAP105" s="22"/>
      <c r="AAQ105" s="22"/>
      <c r="AAR105" s="22"/>
      <c r="AAS105" s="22"/>
      <c r="AAT105" s="22"/>
      <c r="AAU105" s="22"/>
      <c r="AAV105" s="22"/>
      <c r="AAW105" s="22"/>
      <c r="AAX105" s="22"/>
      <c r="AAY105" s="22"/>
      <c r="AAZ105" s="22"/>
      <c r="ABA105" s="22"/>
      <c r="ABB105" s="22"/>
      <c r="ABC105" s="22"/>
      <c r="ABD105" s="22"/>
      <c r="ABE105" s="22"/>
      <c r="ABF105" s="22"/>
      <c r="ABG105" s="22"/>
      <c r="ABH105" s="22"/>
      <c r="ABI105" s="22"/>
      <c r="ABJ105" s="22"/>
      <c r="ABK105" s="22"/>
      <c r="ABL105" s="22"/>
      <c r="ABM105" s="22"/>
      <c r="ABN105" s="22"/>
      <c r="ABO105" s="22"/>
      <c r="ABP105" s="22"/>
      <c r="ABQ105" s="22"/>
      <c r="ABR105" s="22"/>
      <c r="ABS105" s="22"/>
      <c r="ABT105" s="22"/>
      <c r="ABU105" s="22"/>
      <c r="ABV105" s="22"/>
      <c r="ABW105" s="22"/>
      <c r="ABX105" s="22"/>
      <c r="ABY105" s="22"/>
      <c r="ABZ105" s="22"/>
      <c r="ACA105" s="22"/>
      <c r="ACB105" s="22"/>
      <c r="ACC105" s="22"/>
      <c r="ACD105" s="22"/>
      <c r="ACE105" s="22"/>
      <c r="ACF105" s="22"/>
      <c r="ACG105" s="22"/>
      <c r="ACH105" s="22"/>
      <c r="ACI105" s="22"/>
      <c r="ACJ105" s="22"/>
      <c r="ACK105" s="22"/>
      <c r="ACL105" s="22"/>
      <c r="ACM105" s="22"/>
      <c r="ACN105" s="22"/>
      <c r="ACO105" s="22"/>
      <c r="ACP105" s="22"/>
      <c r="ACQ105" s="22"/>
      <c r="ACR105" s="22"/>
      <c r="ACS105" s="22"/>
      <c r="ACT105" s="22"/>
      <c r="ACU105" s="22"/>
      <c r="ACV105" s="22"/>
      <c r="ACW105" s="22"/>
      <c r="ACX105" s="22"/>
      <c r="ACY105" s="22"/>
      <c r="ACZ105" s="22"/>
      <c r="ADA105" s="22"/>
      <c r="ADB105" s="22"/>
      <c r="ADC105" s="22"/>
      <c r="ADD105" s="22"/>
      <c r="ADE105" s="22"/>
      <c r="ADF105" s="22"/>
      <c r="ADG105" s="22"/>
      <c r="ADH105" s="22"/>
      <c r="ADI105" s="22"/>
      <c r="ADJ105" s="22"/>
      <c r="ADK105" s="22"/>
      <c r="ADL105" s="22"/>
      <c r="ADM105" s="22"/>
      <c r="ADN105" s="22"/>
      <c r="ADO105" s="22"/>
      <c r="ADP105" s="22"/>
      <c r="ADQ105" s="22"/>
      <c r="ADR105" s="22"/>
      <c r="ADS105" s="22"/>
      <c r="ADT105" s="22"/>
      <c r="ADU105" s="22"/>
      <c r="ADV105" s="22"/>
      <c r="ADW105" s="22"/>
      <c r="ADX105" s="22"/>
      <c r="ADY105" s="22"/>
      <c r="ADZ105" s="22"/>
      <c r="AEA105" s="22"/>
      <c r="AEB105" s="22"/>
      <c r="AEC105" s="22"/>
      <c r="AED105" s="22"/>
      <c r="AEE105" s="22"/>
      <c r="AEF105" s="22"/>
      <c r="AEG105" s="22"/>
      <c r="AEH105" s="22"/>
      <c r="AEI105" s="22"/>
      <c r="AEJ105" s="22"/>
      <c r="AEK105" s="22"/>
      <c r="AEL105" s="22"/>
      <c r="AEM105" s="22"/>
      <c r="AEN105" s="22"/>
      <c r="AEO105" s="22"/>
      <c r="AEP105" s="22"/>
      <c r="AEQ105" s="22"/>
      <c r="AER105" s="22"/>
      <c r="AES105" s="22"/>
      <c r="AET105" s="22"/>
      <c r="AEU105" s="22"/>
      <c r="AEV105" s="22"/>
      <c r="AEW105" s="22"/>
      <c r="AEX105" s="22"/>
      <c r="AEY105" s="22"/>
      <c r="AEZ105" s="22"/>
      <c r="AFA105" s="22"/>
      <c r="AFB105" s="22"/>
      <c r="AFC105" s="22"/>
      <c r="AFD105" s="22"/>
      <c r="AFE105" s="22"/>
      <c r="AFF105" s="22"/>
      <c r="AFG105" s="22"/>
      <c r="AFH105" s="22"/>
      <c r="AFI105" s="22"/>
      <c r="AFJ105" s="22"/>
      <c r="AFK105" s="22"/>
      <c r="AFL105" s="22"/>
      <c r="AFM105" s="22"/>
      <c r="AFN105" s="22"/>
      <c r="AFO105" s="22"/>
      <c r="AFP105" s="22"/>
      <c r="AFQ105" s="22"/>
      <c r="AFR105" s="22"/>
      <c r="AFS105" s="22"/>
      <c r="AFT105" s="22"/>
      <c r="AFU105" s="22"/>
      <c r="AFV105" s="22"/>
      <c r="AFW105" s="22"/>
      <c r="AFX105" s="22"/>
      <c r="AFY105" s="22"/>
      <c r="AFZ105" s="22"/>
      <c r="AGA105" s="22"/>
      <c r="AGB105" s="22"/>
      <c r="AGC105" s="22"/>
      <c r="AGD105" s="22"/>
      <c r="AGE105" s="22"/>
      <c r="AGF105" s="22"/>
      <c r="AGG105" s="22"/>
      <c r="AGH105" s="22"/>
      <c r="AGI105" s="22"/>
      <c r="AGJ105" s="22"/>
      <c r="AGK105" s="22"/>
      <c r="AGL105" s="22"/>
      <c r="AGM105" s="22"/>
      <c r="AGN105" s="22"/>
      <c r="AGO105" s="22"/>
      <c r="AGP105" s="22"/>
      <c r="AGQ105" s="22"/>
      <c r="AGR105" s="22"/>
      <c r="AGS105" s="22"/>
      <c r="AGT105" s="22"/>
      <c r="AGU105" s="22"/>
      <c r="AGV105" s="22"/>
      <c r="AGW105" s="22"/>
      <c r="AGX105" s="22"/>
      <c r="AGY105" s="22"/>
      <c r="AGZ105" s="22"/>
      <c r="AHA105" s="22"/>
      <c r="AHB105" s="22"/>
      <c r="AHC105" s="22"/>
      <c r="AHD105" s="22"/>
      <c r="AHE105" s="22"/>
      <c r="AHF105" s="22"/>
      <c r="AHG105" s="22"/>
      <c r="AHH105" s="22"/>
      <c r="AHI105" s="22"/>
      <c r="AHJ105" s="22"/>
      <c r="AHK105" s="22"/>
      <c r="AHL105" s="22"/>
      <c r="AHM105" s="22"/>
      <c r="AHN105" s="22"/>
      <c r="AHO105" s="22"/>
      <c r="AHP105" s="22"/>
      <c r="AHQ105" s="22"/>
      <c r="AHR105" s="22"/>
      <c r="AHS105" s="22"/>
      <c r="AHT105" s="22"/>
      <c r="AHU105" s="22"/>
      <c r="AHV105" s="22"/>
      <c r="AHW105" s="22"/>
      <c r="AHX105" s="22"/>
      <c r="AHY105" s="22"/>
      <c r="AHZ105" s="22"/>
      <c r="AIA105" s="22"/>
      <c r="AIB105" s="22"/>
      <c r="AIC105" s="22"/>
      <c r="AID105" s="22"/>
      <c r="AIE105" s="22"/>
      <c r="AIF105" s="22"/>
      <c r="AIG105" s="22"/>
      <c r="AIH105" s="22"/>
      <c r="AII105" s="22"/>
      <c r="AIJ105" s="22"/>
      <c r="AIK105" s="22"/>
      <c r="AIL105" s="22"/>
      <c r="AIM105" s="22"/>
      <c r="AIN105" s="22"/>
      <c r="AIO105" s="22"/>
      <c r="AIP105" s="22"/>
      <c r="AIQ105" s="22"/>
      <c r="AIR105" s="22"/>
      <c r="AIS105" s="22"/>
      <c r="AIT105" s="22"/>
      <c r="AIU105" s="22"/>
      <c r="AIV105" s="22"/>
      <c r="AIW105" s="22"/>
      <c r="AIX105" s="22"/>
      <c r="AIY105" s="22"/>
      <c r="AIZ105" s="22"/>
      <c r="AJA105" s="22"/>
      <c r="AJB105" s="22"/>
      <c r="AJC105" s="22"/>
      <c r="AJD105" s="22"/>
      <c r="AJE105" s="22"/>
      <c r="AJF105" s="22"/>
      <c r="AJG105" s="22"/>
      <c r="AJH105" s="22"/>
      <c r="AJI105" s="22"/>
      <c r="AJJ105" s="22"/>
      <c r="AJK105" s="22"/>
      <c r="AJL105" s="22"/>
      <c r="AJM105" s="22"/>
      <c r="AJN105" s="22"/>
      <c r="AJO105" s="22"/>
      <c r="AJP105" s="22"/>
      <c r="AJQ105" s="22"/>
      <c r="AJR105" s="22"/>
      <c r="AJS105" s="22"/>
      <c r="AJT105" s="22"/>
      <c r="AJU105" s="22"/>
      <c r="AJV105" s="22"/>
      <c r="AJW105" s="22"/>
      <c r="AJX105" s="22"/>
      <c r="AJY105" s="22"/>
      <c r="AJZ105" s="22"/>
      <c r="AKA105" s="22"/>
      <c r="AKB105" s="22"/>
      <c r="AKC105" s="22"/>
      <c r="AKD105" s="22"/>
      <c r="AKE105" s="22"/>
      <c r="AKF105" s="22"/>
      <c r="AKG105" s="22"/>
      <c r="AKH105" s="22"/>
      <c r="AKI105" s="22"/>
      <c r="AKJ105" s="22"/>
      <c r="AKK105" s="22"/>
      <c r="AKL105" s="22"/>
      <c r="AKM105" s="22"/>
      <c r="AKN105" s="22"/>
      <c r="AKO105" s="22"/>
      <c r="AKP105" s="22"/>
      <c r="AKQ105" s="22"/>
      <c r="AKR105" s="22"/>
      <c r="AKS105" s="22"/>
      <c r="AKT105" s="22"/>
      <c r="AKU105" s="22"/>
      <c r="AKV105" s="22"/>
      <c r="AKW105" s="22"/>
      <c r="AKX105" s="22"/>
      <c r="AKY105" s="22"/>
      <c r="AKZ105" s="22"/>
      <c r="ALA105" s="22"/>
      <c r="ALB105" s="22"/>
      <c r="ALC105" s="22"/>
      <c r="ALD105" s="22"/>
      <c r="ALE105" s="22"/>
      <c r="ALF105" s="22"/>
      <c r="ALG105" s="22"/>
      <c r="ALH105" s="22"/>
      <c r="ALI105" s="22"/>
      <c r="ALJ105" s="22"/>
      <c r="ALK105" s="22"/>
      <c r="ALL105" s="22"/>
      <c r="ALM105" s="22"/>
      <c r="ALN105" s="22"/>
      <c r="ALO105" s="22"/>
      <c r="ALP105" s="22"/>
      <c r="ALQ105" s="22"/>
      <c r="ALR105" s="22"/>
      <c r="ALS105" s="22"/>
      <c r="ALT105" s="22"/>
      <c r="ALU105" s="22"/>
      <c r="ALV105" s="22"/>
      <c r="ALW105" s="22"/>
      <c r="ALX105" s="22"/>
      <c r="ALY105" s="22"/>
      <c r="ALZ105" s="22"/>
      <c r="AMA105" s="22"/>
      <c r="AMB105" s="22"/>
      <c r="AMC105" s="22"/>
      <c r="AMD105" s="22"/>
      <c r="AME105" s="22"/>
      <c r="AMF105" s="22"/>
      <c r="AMG105" s="22"/>
      <c r="AMH105" s="22"/>
      <c r="AMI105" s="22"/>
      <c r="AMJ105" s="22"/>
      <c r="AMK105" s="22"/>
      <c r="AML105" s="22"/>
      <c r="AMM105" s="22"/>
      <c r="AMN105" s="22"/>
      <c r="AMO105" s="22"/>
      <c r="AMP105" s="22"/>
      <c r="AMQ105" s="22"/>
      <c r="AMR105" s="22"/>
      <c r="AMS105" s="22"/>
      <c r="AMT105" s="22"/>
      <c r="AMU105" s="22"/>
      <c r="AMV105" s="22"/>
      <c r="AMW105" s="22"/>
      <c r="AMX105" s="22"/>
      <c r="AMY105" s="22"/>
      <c r="AMZ105" s="22"/>
      <c r="ANA105" s="22"/>
      <c r="ANB105" s="22"/>
      <c r="ANC105" s="22"/>
      <c r="AND105" s="22"/>
      <c r="ANE105" s="22"/>
      <c r="ANF105" s="22"/>
      <c r="ANG105" s="22"/>
      <c r="ANH105" s="22"/>
      <c r="ANI105" s="22"/>
      <c r="ANJ105" s="22"/>
      <c r="ANK105" s="22"/>
      <c r="ANL105" s="22"/>
      <c r="ANM105" s="22"/>
      <c r="ANN105" s="22"/>
      <c r="ANO105" s="22"/>
      <c r="ANP105" s="22"/>
      <c r="ANQ105" s="22"/>
      <c r="ANR105" s="22"/>
      <c r="ANS105" s="22"/>
      <c r="ANT105" s="22"/>
      <c r="ANU105" s="22"/>
      <c r="ANV105" s="22"/>
      <c r="ANW105" s="22"/>
      <c r="ANX105" s="22"/>
      <c r="ANY105" s="22"/>
      <c r="ANZ105" s="22"/>
      <c r="AOA105" s="22"/>
      <c r="AOB105" s="22"/>
      <c r="AOC105" s="22"/>
      <c r="AOD105" s="22"/>
      <c r="AOE105" s="22"/>
      <c r="AOF105" s="22"/>
      <c r="AOG105" s="22"/>
      <c r="AOH105" s="22"/>
      <c r="AOI105" s="22"/>
      <c r="AOJ105" s="22"/>
      <c r="AOK105" s="22"/>
      <c r="AOL105" s="22"/>
      <c r="AOM105" s="22"/>
      <c r="AON105" s="22"/>
      <c r="AOO105" s="22"/>
      <c r="AOP105" s="22"/>
      <c r="AOQ105" s="22"/>
      <c r="AOR105" s="22"/>
      <c r="AOS105" s="22"/>
      <c r="AOT105" s="22"/>
      <c r="AOU105" s="22"/>
      <c r="AOV105" s="22"/>
      <c r="AOW105" s="22"/>
      <c r="AOX105" s="22"/>
      <c r="AOY105" s="22"/>
      <c r="AOZ105" s="22"/>
      <c r="APA105" s="22"/>
      <c r="APB105" s="22"/>
      <c r="APC105" s="22"/>
      <c r="APD105" s="22"/>
      <c r="APE105" s="22"/>
      <c r="APF105" s="22"/>
      <c r="APG105" s="22"/>
      <c r="APH105" s="22"/>
      <c r="API105" s="22"/>
      <c r="APJ105" s="22"/>
      <c r="APK105" s="22"/>
      <c r="APL105" s="22"/>
      <c r="APM105" s="22"/>
      <c r="APN105" s="22"/>
      <c r="APO105" s="22"/>
      <c r="APP105" s="22"/>
      <c r="APQ105" s="22"/>
      <c r="APR105" s="22"/>
      <c r="APS105" s="22"/>
      <c r="APT105" s="22"/>
      <c r="APU105" s="22"/>
      <c r="APV105" s="22"/>
      <c r="APW105" s="22"/>
      <c r="APX105" s="22"/>
      <c r="APY105" s="22"/>
      <c r="APZ105" s="22"/>
      <c r="AQA105" s="22"/>
      <c r="AQB105" s="22"/>
      <c r="AQC105" s="22"/>
      <c r="AQD105" s="22"/>
      <c r="AQE105" s="22"/>
      <c r="AQF105" s="22"/>
      <c r="AQG105" s="22"/>
      <c r="AQH105" s="22"/>
      <c r="AQI105" s="22"/>
      <c r="AQJ105" s="22"/>
      <c r="AQK105" s="22"/>
      <c r="AQL105" s="22"/>
      <c r="AQM105" s="22"/>
      <c r="AQN105" s="22"/>
      <c r="AQO105" s="22"/>
      <c r="AQP105" s="22"/>
      <c r="AQQ105" s="22"/>
      <c r="AQR105" s="22"/>
      <c r="AQS105" s="22"/>
      <c r="AQT105" s="22"/>
      <c r="AQU105" s="22"/>
      <c r="AQV105" s="22"/>
      <c r="AQW105" s="22"/>
      <c r="AQX105" s="22"/>
      <c r="AQY105" s="22"/>
      <c r="AQZ105" s="22"/>
      <c r="ARA105" s="22"/>
      <c r="ARB105" s="22"/>
      <c r="ARC105" s="22"/>
      <c r="ARD105" s="22"/>
      <c r="ARE105" s="22"/>
      <c r="ARF105" s="22"/>
      <c r="ARG105" s="22"/>
      <c r="ARH105" s="22"/>
      <c r="ARI105" s="22"/>
      <c r="ARJ105" s="22"/>
      <c r="ARK105" s="22"/>
      <c r="ARL105" s="22"/>
      <c r="ARM105" s="22"/>
      <c r="ARN105" s="22"/>
      <c r="ARO105" s="22"/>
      <c r="ARP105" s="22"/>
      <c r="ARQ105" s="22"/>
      <c r="ARR105" s="22"/>
      <c r="ARS105" s="22"/>
      <c r="ART105" s="22"/>
      <c r="ARU105" s="22"/>
      <c r="ARV105" s="22"/>
      <c r="ARW105" s="22"/>
      <c r="ARX105" s="22"/>
      <c r="ARY105" s="22"/>
      <c r="ARZ105" s="22"/>
      <c r="ASA105" s="22"/>
      <c r="ASB105" s="22"/>
      <c r="ASC105" s="22"/>
      <c r="ASD105" s="22"/>
      <c r="ASE105" s="22"/>
      <c r="ASF105" s="22"/>
      <c r="ASG105" s="22"/>
      <c r="ASH105" s="22"/>
      <c r="ASI105" s="22"/>
      <c r="ASJ105" s="22"/>
      <c r="ASK105" s="22"/>
      <c r="ASL105" s="22"/>
      <c r="ASM105" s="22"/>
      <c r="ASN105" s="22"/>
      <c r="ASO105" s="22"/>
      <c r="ASP105" s="22"/>
      <c r="ASQ105" s="22"/>
      <c r="ASR105" s="22"/>
      <c r="ASS105" s="22"/>
      <c r="AST105" s="22"/>
      <c r="ASU105" s="22"/>
      <c r="ASV105" s="22"/>
      <c r="ASW105" s="22"/>
      <c r="ASX105" s="22"/>
      <c r="ASY105" s="22"/>
      <c r="ASZ105" s="22"/>
      <c r="ATA105" s="22"/>
      <c r="ATB105" s="22"/>
      <c r="ATC105" s="22"/>
      <c r="ATD105" s="22"/>
      <c r="ATE105" s="22"/>
      <c r="ATF105" s="22"/>
      <c r="ATG105" s="22"/>
      <c r="ATH105" s="22"/>
      <c r="ATI105" s="22"/>
      <c r="ATJ105" s="22"/>
      <c r="ATK105" s="22"/>
      <c r="ATL105" s="22"/>
      <c r="ATM105" s="22"/>
      <c r="ATN105" s="22"/>
      <c r="ATO105" s="22"/>
      <c r="ATP105" s="22"/>
      <c r="ATQ105" s="22"/>
      <c r="ATR105" s="22"/>
      <c r="ATS105" s="22"/>
      <c r="ATT105" s="22"/>
      <c r="ATU105" s="22"/>
      <c r="ATV105" s="22"/>
      <c r="ATW105" s="22"/>
      <c r="ATX105" s="22"/>
      <c r="ATY105" s="22"/>
      <c r="ATZ105" s="22"/>
      <c r="AUA105" s="22"/>
      <c r="AUB105" s="22"/>
      <c r="AUC105" s="22"/>
      <c r="AUD105" s="22"/>
      <c r="AUE105" s="22"/>
      <c r="AUF105" s="22"/>
      <c r="AUG105" s="22"/>
      <c r="AUH105" s="22"/>
      <c r="AUI105" s="22"/>
      <c r="AUJ105" s="22"/>
      <c r="AUK105" s="22"/>
      <c r="AUL105" s="22"/>
      <c r="AUM105" s="22"/>
      <c r="AUN105" s="22"/>
      <c r="AUO105" s="22"/>
      <c r="AUP105" s="22"/>
      <c r="AUQ105" s="22"/>
      <c r="AUR105" s="22"/>
      <c r="AUS105" s="22"/>
      <c r="AUT105" s="22"/>
      <c r="AUU105" s="22"/>
      <c r="AUV105" s="22"/>
      <c r="AUW105" s="22"/>
      <c r="AUX105" s="22"/>
      <c r="AUY105" s="22"/>
      <c r="AUZ105" s="22"/>
      <c r="AVA105" s="22"/>
      <c r="AVB105" s="22"/>
      <c r="AVC105" s="22"/>
      <c r="AVD105" s="22"/>
      <c r="AVE105" s="22"/>
      <c r="AVF105" s="22"/>
      <c r="AVG105" s="22"/>
      <c r="AVH105" s="22"/>
      <c r="AVI105" s="22"/>
      <c r="AVJ105" s="22"/>
      <c r="AVK105" s="22"/>
      <c r="AVL105" s="22"/>
      <c r="AVM105" s="22"/>
      <c r="AVN105" s="22"/>
      <c r="AVO105" s="22"/>
      <c r="AVP105" s="22"/>
      <c r="AVQ105" s="22"/>
      <c r="AVR105" s="22"/>
      <c r="AVS105" s="22"/>
      <c r="AVT105" s="22"/>
      <c r="AVU105" s="22"/>
      <c r="AVV105" s="22"/>
      <c r="AVW105" s="22"/>
      <c r="AVX105" s="22"/>
      <c r="AVY105" s="22"/>
      <c r="AVZ105" s="22"/>
      <c r="AWA105" s="22"/>
      <c r="AWB105" s="22"/>
      <c r="AWC105" s="22"/>
      <c r="AWD105" s="22"/>
      <c r="AWE105" s="22"/>
      <c r="AWF105" s="22"/>
      <c r="AWG105" s="22"/>
      <c r="AWH105" s="22"/>
      <c r="AWI105" s="22"/>
      <c r="AWJ105" s="22"/>
      <c r="AWK105" s="22"/>
      <c r="AWL105" s="22"/>
      <c r="AWM105" s="22"/>
      <c r="AWN105" s="22"/>
      <c r="AWO105" s="22"/>
      <c r="AWP105" s="22"/>
      <c r="AWQ105" s="22"/>
      <c r="AWR105" s="22"/>
      <c r="AWS105" s="22"/>
      <c r="AWT105" s="22"/>
      <c r="AWU105" s="22"/>
      <c r="AWV105" s="22"/>
      <c r="AWW105" s="22"/>
      <c r="AWX105" s="22"/>
      <c r="AWY105" s="22"/>
      <c r="AWZ105" s="22"/>
      <c r="AXA105" s="22"/>
      <c r="AXB105" s="22"/>
      <c r="AXC105" s="22"/>
      <c r="AXD105" s="22"/>
      <c r="AXE105" s="22"/>
      <c r="AXF105" s="22"/>
      <c r="AXG105" s="22"/>
      <c r="AXH105" s="22"/>
      <c r="AXI105" s="22"/>
      <c r="AXJ105" s="22"/>
      <c r="AXK105" s="22"/>
      <c r="AXL105" s="22"/>
      <c r="AXM105" s="22"/>
      <c r="AXN105" s="22"/>
      <c r="AXO105" s="22"/>
      <c r="AXP105" s="22"/>
      <c r="AXQ105" s="22"/>
      <c r="AXR105" s="22"/>
      <c r="AXS105" s="22"/>
      <c r="AXT105" s="22"/>
      <c r="AXU105" s="22"/>
      <c r="AXV105" s="22"/>
      <c r="AXW105" s="22"/>
      <c r="AXX105" s="22"/>
      <c r="AXY105" s="22"/>
      <c r="AXZ105" s="22"/>
      <c r="AYA105" s="22"/>
      <c r="AYB105" s="22"/>
      <c r="AYC105" s="22"/>
      <c r="AYD105" s="22"/>
      <c r="AYE105" s="22"/>
      <c r="AYF105" s="22"/>
      <c r="AYG105" s="22"/>
      <c r="AYH105" s="22"/>
      <c r="AYI105" s="22"/>
      <c r="AYJ105" s="22"/>
      <c r="AYK105" s="22"/>
      <c r="AYL105" s="22"/>
      <c r="AYM105" s="22"/>
      <c r="AYN105" s="22"/>
      <c r="AYO105" s="22"/>
      <c r="AYP105" s="22"/>
      <c r="AYQ105" s="22"/>
      <c r="AYR105" s="22"/>
      <c r="AYS105" s="22"/>
      <c r="AYT105" s="22"/>
      <c r="AYU105" s="22"/>
      <c r="AYV105" s="22"/>
      <c r="AYW105" s="22"/>
      <c r="AYX105" s="22"/>
      <c r="AYY105" s="22"/>
      <c r="AYZ105" s="22"/>
      <c r="AZA105" s="22"/>
      <c r="AZB105" s="22"/>
      <c r="AZC105" s="22"/>
      <c r="AZD105" s="22"/>
      <c r="AZE105" s="22"/>
      <c r="AZF105" s="22"/>
      <c r="AZG105" s="22"/>
      <c r="AZH105" s="22"/>
      <c r="AZI105" s="22"/>
      <c r="AZJ105" s="22"/>
      <c r="AZK105" s="22"/>
      <c r="AZL105" s="22"/>
      <c r="AZM105" s="22"/>
      <c r="AZN105" s="22"/>
      <c r="AZO105" s="22"/>
      <c r="AZP105" s="22"/>
      <c r="AZQ105" s="22"/>
      <c r="AZR105" s="22"/>
      <c r="AZS105" s="22"/>
      <c r="AZT105" s="22"/>
      <c r="AZU105" s="22"/>
      <c r="AZV105" s="22"/>
      <c r="AZW105" s="22"/>
      <c r="AZX105" s="22"/>
      <c r="AZY105" s="22"/>
      <c r="AZZ105" s="22"/>
      <c r="BAA105" s="22"/>
      <c r="BAB105" s="22"/>
      <c r="BAC105" s="22"/>
      <c r="BAD105" s="22"/>
      <c r="BAE105" s="22"/>
      <c r="BAF105" s="22"/>
      <c r="BAG105" s="22"/>
      <c r="BAH105" s="22"/>
      <c r="BAI105" s="22"/>
      <c r="BAJ105" s="22"/>
      <c r="BAK105" s="22"/>
      <c r="BAL105" s="22"/>
      <c r="BAM105" s="22"/>
      <c r="BAN105" s="22"/>
      <c r="BAO105" s="22"/>
      <c r="BAP105" s="22"/>
      <c r="BAQ105" s="22"/>
      <c r="BAR105" s="22"/>
      <c r="BAS105" s="22"/>
      <c r="BAT105" s="22"/>
      <c r="BAU105" s="22"/>
      <c r="BAV105" s="22"/>
      <c r="BAW105" s="22"/>
      <c r="BAX105" s="22"/>
      <c r="BAY105" s="22"/>
      <c r="BAZ105" s="22"/>
      <c r="BBA105" s="22"/>
      <c r="BBB105" s="22"/>
      <c r="BBC105" s="22"/>
      <c r="BBD105" s="22"/>
      <c r="BBE105" s="22"/>
      <c r="BBF105" s="22"/>
      <c r="BBG105" s="22"/>
      <c r="BBH105" s="22"/>
      <c r="BBI105" s="22"/>
      <c r="BBJ105" s="22"/>
      <c r="BBK105" s="22"/>
      <c r="BBL105" s="22"/>
      <c r="BBM105" s="22"/>
      <c r="BBN105" s="22"/>
      <c r="BBO105" s="22"/>
      <c r="BBP105" s="22"/>
      <c r="BBQ105" s="22"/>
      <c r="BBR105" s="22"/>
      <c r="BBS105" s="22"/>
      <c r="BBT105" s="22"/>
      <c r="BBU105" s="22"/>
      <c r="BBV105" s="22"/>
      <c r="BBW105" s="22"/>
      <c r="BBX105" s="22"/>
      <c r="BBY105" s="22"/>
      <c r="BBZ105" s="22"/>
      <c r="BCA105" s="22"/>
      <c r="BCB105" s="22"/>
      <c r="BCC105" s="22"/>
      <c r="BCD105" s="22"/>
      <c r="BCE105" s="22"/>
      <c r="BCF105" s="22"/>
      <c r="BCG105" s="22"/>
      <c r="BCH105" s="22"/>
      <c r="BCI105" s="22"/>
      <c r="BCJ105" s="22"/>
      <c r="BCK105" s="22"/>
      <c r="BCL105" s="22"/>
      <c r="BCM105" s="22"/>
      <c r="BCN105" s="22"/>
      <c r="BCO105" s="22"/>
      <c r="BCP105" s="22"/>
      <c r="BCQ105" s="22"/>
      <c r="BCR105" s="22"/>
      <c r="BCS105" s="22"/>
      <c r="BCT105" s="22"/>
      <c r="BCU105" s="22"/>
      <c r="BCV105" s="22"/>
      <c r="BCW105" s="22"/>
      <c r="BCX105" s="22"/>
      <c r="BCY105" s="22"/>
      <c r="BCZ105" s="22"/>
      <c r="BDA105" s="22"/>
      <c r="BDB105" s="22"/>
      <c r="BDC105" s="22"/>
      <c r="BDD105" s="22"/>
      <c r="BDE105" s="22"/>
      <c r="BDF105" s="22"/>
      <c r="BDG105" s="22"/>
      <c r="BDH105" s="22"/>
      <c r="BDI105" s="22"/>
      <c r="BDJ105" s="22"/>
      <c r="BDK105" s="22"/>
      <c r="BDL105" s="22"/>
      <c r="BDM105" s="22"/>
      <c r="BDN105" s="22"/>
      <c r="BDO105" s="22"/>
      <c r="BDP105" s="22"/>
      <c r="BDQ105" s="22"/>
      <c r="BDR105" s="22"/>
      <c r="BDS105" s="22"/>
      <c r="BDT105" s="22"/>
      <c r="BDU105" s="22"/>
      <c r="BDV105" s="22"/>
      <c r="BDW105" s="22"/>
      <c r="BDX105" s="22"/>
      <c r="BDY105" s="22"/>
      <c r="BDZ105" s="22"/>
      <c r="BEA105" s="22"/>
      <c r="BEB105" s="22"/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6"/>
      <c r="CZV105" s="26"/>
      <c r="CZW105" s="26"/>
      <c r="CZX105" s="26"/>
      <c r="CZY105" s="26"/>
      <c r="CZZ105" s="26"/>
      <c r="DAA105" s="26"/>
      <c r="DAB105" s="26"/>
      <c r="DAC105" s="26"/>
      <c r="DAD105" s="26"/>
      <c r="DAE105" s="26"/>
      <c r="DAF105" s="26"/>
      <c r="DAG105" s="26"/>
      <c r="DAH105" s="26"/>
      <c r="DAI105" s="26"/>
      <c r="DAJ105" s="26"/>
      <c r="DAK105" s="26"/>
      <c r="DAL105" s="26"/>
      <c r="DAM105" s="26"/>
      <c r="DAN105" s="26"/>
      <c r="DAO105" s="26"/>
      <c r="DAP105" s="26"/>
      <c r="DAQ105" s="26"/>
      <c r="DAR105" s="26"/>
      <c r="DAS105" s="26"/>
      <c r="DAT105" s="26"/>
      <c r="DAU105" s="26"/>
      <c r="DAV105" s="26"/>
      <c r="DAW105" s="26"/>
      <c r="DAX105" s="26"/>
      <c r="DAY105" s="26"/>
      <c r="DAZ105" s="26"/>
      <c r="DBA105" s="26"/>
      <c r="DBB105" s="26"/>
      <c r="DBC105" s="26"/>
      <c r="DBD105" s="26"/>
      <c r="DBE105" s="26"/>
      <c r="DBF105" s="26"/>
      <c r="DBG105" s="26"/>
      <c r="DBH105" s="26"/>
      <c r="DBI105" s="26"/>
      <c r="DBJ105" s="26"/>
      <c r="DBK105" s="26"/>
      <c r="DBL105" s="26"/>
      <c r="DBM105" s="26"/>
      <c r="DBN105" s="26"/>
      <c r="DBO105" s="26"/>
      <c r="DBP105" s="26"/>
      <c r="DBQ105" s="26"/>
      <c r="DBR105" s="26"/>
      <c r="DBS105" s="26"/>
      <c r="DBT105" s="26"/>
      <c r="DBU105" s="26"/>
      <c r="DBV105" s="26"/>
      <c r="DBW105" s="26"/>
      <c r="DBX105" s="26"/>
      <c r="DBY105" s="26"/>
      <c r="DBZ105" s="26"/>
      <c r="DCA105" s="26"/>
      <c r="DCB105" s="26"/>
      <c r="DCC105" s="26"/>
      <c r="DCD105" s="26"/>
      <c r="DCE105" s="26"/>
      <c r="DCF105" s="26"/>
      <c r="DCG105" s="26"/>
      <c r="DCH105" s="26"/>
      <c r="DCI105" s="26"/>
      <c r="DCJ105" s="26"/>
      <c r="DCK105" s="26"/>
      <c r="DCL105" s="26"/>
      <c r="DCM105" s="26"/>
      <c r="DCN105" s="26"/>
      <c r="DCO105" s="26"/>
      <c r="DCP105" s="26"/>
      <c r="DCQ105" s="26"/>
      <c r="DCR105" s="26"/>
      <c r="DCS105" s="26"/>
      <c r="DCT105" s="26"/>
      <c r="DCU105" s="26"/>
      <c r="DCV105" s="26"/>
      <c r="DCW105" s="26"/>
      <c r="DCX105" s="26"/>
      <c r="DCY105" s="26"/>
      <c r="DCZ105" s="26"/>
      <c r="DDA105" s="26"/>
      <c r="DDB105" s="26"/>
      <c r="DDC105" s="26"/>
      <c r="DDD105" s="26"/>
      <c r="DDE105" s="26"/>
      <c r="DDF105" s="26"/>
      <c r="DDG105" s="26"/>
      <c r="DDH105" s="26"/>
      <c r="DDI105" s="26"/>
      <c r="DDJ105" s="26"/>
      <c r="DDK105" s="26"/>
      <c r="DDL105" s="26"/>
      <c r="DDM105" s="26"/>
      <c r="DDN105" s="26"/>
      <c r="DDO105" s="26"/>
      <c r="DDP105" s="26"/>
      <c r="DDQ105" s="26"/>
      <c r="DDR105" s="26"/>
      <c r="DDS105" s="26"/>
      <c r="DDT105" s="26"/>
      <c r="DDU105" s="26"/>
      <c r="DDV105" s="26"/>
      <c r="DDW105" s="26"/>
      <c r="DDX105" s="26"/>
      <c r="DDY105" s="26"/>
      <c r="DDZ105" s="26"/>
      <c r="DEA105" s="26"/>
      <c r="DEB105" s="26"/>
      <c r="DEC105" s="26"/>
      <c r="DED105" s="26"/>
      <c r="DEE105" s="26"/>
      <c r="DEF105" s="26"/>
      <c r="DEG105" s="26"/>
      <c r="DEH105" s="26"/>
      <c r="DEI105" s="26"/>
      <c r="DEJ105" s="26"/>
      <c r="DEK105" s="26"/>
      <c r="DEL105" s="26"/>
      <c r="DEM105" s="26"/>
      <c r="DEN105" s="26"/>
      <c r="DEO105" s="26"/>
      <c r="DEP105" s="26"/>
      <c r="DEQ105" s="26"/>
      <c r="DER105" s="26"/>
      <c r="DES105" s="26"/>
      <c r="DET105" s="26"/>
      <c r="DEU105" s="26"/>
      <c r="DEV105" s="26"/>
      <c r="DEW105" s="26"/>
      <c r="DEX105" s="26"/>
      <c r="DEY105" s="26"/>
      <c r="DEZ105" s="26"/>
      <c r="DFA105" s="26"/>
      <c r="DFB105" s="26"/>
      <c r="DFC105" s="26"/>
      <c r="DFD105" s="26"/>
      <c r="DFE105" s="26"/>
      <c r="DFF105" s="26"/>
      <c r="DFG105" s="26"/>
      <c r="DFH105" s="26"/>
      <c r="DFI105" s="26"/>
      <c r="DFJ105" s="26"/>
      <c r="DFK105" s="26"/>
      <c r="DFL105" s="26"/>
      <c r="DFM105" s="26"/>
      <c r="DFN105" s="26"/>
      <c r="DFO105" s="26"/>
      <c r="DFP105" s="26"/>
      <c r="DFQ105" s="26"/>
      <c r="DFR105" s="26"/>
      <c r="DFS105" s="26"/>
      <c r="DFT105" s="26"/>
      <c r="DFU105" s="26"/>
      <c r="DFV105" s="26"/>
      <c r="DFW105" s="26"/>
      <c r="DFX105" s="26"/>
      <c r="DFY105" s="26"/>
      <c r="DFZ105" s="26"/>
      <c r="DGA105" s="26"/>
      <c r="DGB105" s="26"/>
      <c r="DGC105" s="26"/>
      <c r="DGD105" s="26"/>
      <c r="DGE105" s="26"/>
      <c r="DGF105" s="26"/>
      <c r="DGG105" s="26"/>
      <c r="DGH105" s="26"/>
      <c r="DGI105" s="26"/>
      <c r="DGJ105" s="26"/>
      <c r="DGK105" s="26"/>
      <c r="DGL105" s="26"/>
      <c r="DGM105" s="26"/>
      <c r="DGN105" s="26"/>
      <c r="DGO105" s="26"/>
      <c r="DGP105" s="26"/>
      <c r="DGQ105" s="26"/>
      <c r="DGR105" s="26"/>
      <c r="DGS105" s="26"/>
      <c r="DGT105" s="26"/>
      <c r="DGU105" s="26"/>
      <c r="DGV105" s="26"/>
      <c r="DGW105" s="26"/>
      <c r="DGX105" s="26"/>
      <c r="DGY105" s="26"/>
      <c r="DGZ105" s="26"/>
      <c r="DHA105" s="26"/>
      <c r="DHB105" s="26"/>
      <c r="DHC105" s="26"/>
      <c r="DHD105" s="26"/>
      <c r="DHE105" s="26"/>
      <c r="DHF105" s="26"/>
      <c r="DHG105" s="26"/>
      <c r="DHH105" s="26"/>
      <c r="DHI105" s="26"/>
      <c r="DHJ105" s="26"/>
      <c r="DHK105" s="26"/>
      <c r="DHL105" s="26"/>
      <c r="DHM105" s="26"/>
      <c r="DHN105" s="26"/>
      <c r="DHO105" s="26"/>
      <c r="DHP105" s="26"/>
      <c r="DHQ105" s="26"/>
      <c r="DHR105" s="26"/>
      <c r="DHS105" s="26"/>
      <c r="DHT105" s="26"/>
      <c r="DHU105" s="26"/>
      <c r="DHV105" s="26"/>
      <c r="DHW105" s="26"/>
      <c r="DHX105" s="26"/>
      <c r="DHY105" s="26"/>
      <c r="DHZ105" s="26"/>
      <c r="DIA105" s="26"/>
      <c r="DIB105" s="26"/>
      <c r="DIC105" s="26"/>
      <c r="DID105" s="26"/>
      <c r="DIE105" s="26"/>
      <c r="DIF105" s="26"/>
      <c r="DIG105" s="26"/>
      <c r="DIH105" s="26"/>
      <c r="DII105" s="26"/>
      <c r="DIJ105" s="26"/>
      <c r="DIK105" s="26"/>
      <c r="DIL105" s="26"/>
      <c r="DIM105" s="26"/>
      <c r="DIN105" s="26"/>
      <c r="DIO105" s="26"/>
      <c r="DIP105" s="26"/>
      <c r="DIQ105" s="26"/>
      <c r="DIR105" s="26"/>
      <c r="DIS105" s="26"/>
      <c r="DIT105" s="26"/>
      <c r="DIU105" s="26"/>
      <c r="DIV105" s="26"/>
      <c r="DIW105" s="26"/>
      <c r="DIX105" s="26"/>
      <c r="DIY105" s="26"/>
      <c r="DIZ105" s="26"/>
      <c r="DJA105" s="26"/>
      <c r="DJB105" s="26"/>
      <c r="DJC105" s="26"/>
      <c r="DJD105" s="26"/>
      <c r="DJE105" s="26"/>
      <c r="DJF105" s="26"/>
      <c r="DJG105" s="26"/>
      <c r="DJH105" s="26"/>
      <c r="DJI105" s="26"/>
      <c r="DJJ105" s="26"/>
      <c r="DJK105" s="26"/>
      <c r="DJL105" s="26"/>
      <c r="DJM105" s="26"/>
      <c r="DJN105" s="26"/>
      <c r="DJO105" s="26"/>
      <c r="DJP105" s="26"/>
      <c r="DJQ105" s="26"/>
      <c r="DJR105" s="26"/>
      <c r="DJS105" s="26"/>
      <c r="DJT105" s="26"/>
      <c r="DJU105" s="26"/>
      <c r="DJV105" s="26"/>
      <c r="DJW105" s="26"/>
      <c r="DJX105" s="26"/>
      <c r="DJY105" s="26"/>
      <c r="DJZ105" s="26"/>
      <c r="DKA105" s="26"/>
      <c r="DKB105" s="26"/>
      <c r="DKC105" s="26"/>
      <c r="DKD105" s="26"/>
      <c r="DKE105" s="26"/>
      <c r="DKF105" s="26"/>
      <c r="DKG105" s="26"/>
      <c r="DKH105" s="26"/>
      <c r="DKI105" s="26"/>
      <c r="DKJ105" s="26"/>
      <c r="DKK105" s="26"/>
      <c r="DKL105" s="26"/>
      <c r="DKM105" s="26"/>
      <c r="DKN105" s="26"/>
      <c r="DKO105" s="26"/>
      <c r="DKP105" s="26"/>
      <c r="DKQ105" s="26"/>
      <c r="DKR105" s="26"/>
      <c r="DKS105" s="26"/>
      <c r="DKT105" s="26"/>
      <c r="DKU105" s="26"/>
      <c r="DKV105" s="26"/>
      <c r="DKW105" s="26"/>
      <c r="DKX105" s="26"/>
      <c r="DKY105" s="26"/>
      <c r="DKZ105" s="26"/>
      <c r="DLA105" s="26"/>
      <c r="DLB105" s="26"/>
      <c r="DLC105" s="26"/>
      <c r="DLD105" s="26"/>
      <c r="DLE105" s="26"/>
      <c r="DLF105" s="26"/>
      <c r="DLG105" s="26"/>
      <c r="DLH105" s="26"/>
      <c r="DLI105" s="26"/>
      <c r="DLJ105" s="26"/>
      <c r="DLK105" s="26"/>
      <c r="DLL105" s="26"/>
      <c r="DLM105" s="26"/>
      <c r="DLN105" s="26"/>
      <c r="DLO105" s="26"/>
      <c r="DLP105" s="26"/>
      <c r="DLQ105" s="26"/>
      <c r="DLR105" s="26"/>
      <c r="DLS105" s="26"/>
      <c r="DLT105" s="26"/>
      <c r="DLU105" s="26"/>
      <c r="DLV105" s="26"/>
      <c r="DLW105" s="26"/>
      <c r="DLX105" s="26"/>
      <c r="DLY105" s="26"/>
      <c r="DLZ105" s="26"/>
      <c r="DMA105" s="26"/>
      <c r="DMB105" s="26"/>
      <c r="DMC105" s="26"/>
      <c r="DMD105" s="26"/>
      <c r="DME105" s="26"/>
      <c r="DMF105" s="26"/>
      <c r="DMG105" s="26"/>
      <c r="DMH105" s="26"/>
      <c r="DMI105" s="26"/>
      <c r="DMJ105" s="26"/>
      <c r="DMK105" s="26"/>
      <c r="DML105" s="26"/>
      <c r="DMM105" s="26"/>
      <c r="DMN105" s="26"/>
      <c r="DMO105" s="26"/>
      <c r="DMP105" s="26"/>
      <c r="DMQ105" s="26"/>
      <c r="DMR105" s="26"/>
      <c r="DMS105" s="26"/>
      <c r="DMT105" s="26"/>
      <c r="DMU105" s="26"/>
      <c r="DMV105" s="26"/>
      <c r="DMW105" s="26"/>
      <c r="DMX105" s="26"/>
      <c r="DMY105" s="26"/>
      <c r="DMZ105" s="26"/>
      <c r="DNA105" s="26"/>
      <c r="DNB105" s="26"/>
      <c r="DNC105" s="26"/>
      <c r="DND105" s="26"/>
      <c r="DNE105" s="26"/>
      <c r="DNF105" s="26"/>
      <c r="DNG105" s="26"/>
      <c r="DNH105" s="26"/>
      <c r="DNI105" s="26"/>
      <c r="DNJ105" s="26"/>
      <c r="DNK105" s="26"/>
      <c r="DNL105" s="26"/>
      <c r="DNM105" s="26"/>
      <c r="DNN105" s="26"/>
      <c r="DNO105" s="26"/>
      <c r="DNP105" s="26"/>
      <c r="DNQ105" s="26"/>
      <c r="DNR105" s="26"/>
      <c r="DNS105" s="26"/>
      <c r="DNT105" s="26"/>
      <c r="DNU105" s="26"/>
      <c r="DNV105" s="26"/>
      <c r="DNW105" s="26"/>
      <c r="DNX105" s="26"/>
      <c r="DNY105" s="26"/>
      <c r="DNZ105" s="26"/>
      <c r="DOA105" s="26"/>
      <c r="DOB105" s="26"/>
      <c r="DOC105" s="26"/>
      <c r="DOD105" s="26"/>
      <c r="DOE105" s="26"/>
      <c r="DOF105" s="26"/>
      <c r="DOG105" s="26"/>
      <c r="DOH105" s="26"/>
      <c r="DOI105" s="26"/>
      <c r="DOJ105" s="26"/>
      <c r="DOK105" s="26"/>
      <c r="DOL105" s="26"/>
      <c r="DOM105" s="26"/>
      <c r="DON105" s="26"/>
      <c r="DOO105" s="26"/>
      <c r="DOP105" s="26"/>
      <c r="DOQ105" s="26"/>
      <c r="DOR105" s="26"/>
      <c r="DOS105" s="26"/>
      <c r="DOT105" s="26"/>
      <c r="DOU105" s="26"/>
      <c r="DOV105" s="26"/>
      <c r="DOW105" s="26"/>
      <c r="DOX105" s="26"/>
      <c r="DOY105" s="26"/>
      <c r="DOZ105" s="26"/>
      <c r="DPA105" s="26"/>
      <c r="DPB105" s="26"/>
      <c r="DPC105" s="26"/>
      <c r="DPD105" s="26"/>
      <c r="DPE105" s="26"/>
      <c r="DPF105" s="26"/>
      <c r="DPG105" s="26"/>
      <c r="DPH105" s="26"/>
      <c r="DPI105" s="26"/>
      <c r="DPJ105" s="26"/>
      <c r="DPK105" s="26"/>
      <c r="DPL105" s="26"/>
      <c r="DPM105" s="26"/>
      <c r="DPN105" s="26"/>
      <c r="DPO105" s="26"/>
      <c r="DPP105" s="26"/>
      <c r="DPQ105" s="26"/>
      <c r="DPR105" s="26"/>
      <c r="DPS105" s="26"/>
      <c r="DPT105" s="26"/>
      <c r="DPU105" s="26"/>
      <c r="DPV105" s="26"/>
      <c r="DPW105" s="26"/>
      <c r="DPX105" s="26"/>
      <c r="DPY105" s="26"/>
      <c r="DPZ105" s="26"/>
      <c r="DQA105" s="26"/>
      <c r="DQB105" s="26"/>
      <c r="DQC105" s="26"/>
      <c r="DQD105" s="26"/>
      <c r="DQE105" s="26"/>
      <c r="DQF105" s="26"/>
      <c r="DQG105" s="26"/>
      <c r="DQH105" s="26"/>
      <c r="DQI105" s="26"/>
      <c r="DQJ105" s="26"/>
      <c r="DQK105" s="26"/>
      <c r="DQL105" s="26"/>
      <c r="DQM105" s="26"/>
      <c r="DQN105" s="26"/>
      <c r="DQO105" s="26"/>
      <c r="DQP105" s="26"/>
      <c r="DQQ105" s="26"/>
      <c r="DQR105" s="26"/>
      <c r="DQS105" s="26"/>
      <c r="DQT105" s="26"/>
      <c r="DQU105" s="26"/>
      <c r="DQV105" s="26"/>
      <c r="DQW105" s="26"/>
      <c r="DQX105" s="26"/>
      <c r="DQY105" s="26"/>
      <c r="DQZ105" s="26"/>
      <c r="DRA105" s="26"/>
      <c r="DRB105" s="26"/>
      <c r="DRC105" s="26"/>
      <c r="DRD105" s="26"/>
      <c r="DRE105" s="26"/>
      <c r="DRF105" s="26"/>
      <c r="DRG105" s="26"/>
      <c r="DRH105" s="26"/>
      <c r="DRI105" s="26"/>
      <c r="DRJ105" s="26"/>
      <c r="DRK105" s="26"/>
      <c r="DRL105" s="26"/>
      <c r="DRM105" s="26"/>
      <c r="DRN105" s="26"/>
      <c r="DRO105" s="26"/>
      <c r="DRP105" s="26"/>
      <c r="DRQ105" s="26"/>
      <c r="DRR105" s="26"/>
      <c r="DRS105" s="26"/>
      <c r="DRT105" s="26"/>
      <c r="DRU105" s="26"/>
      <c r="DRV105" s="26"/>
      <c r="DRW105" s="26"/>
      <c r="DRX105" s="26"/>
      <c r="DRY105" s="26"/>
      <c r="DRZ105" s="26"/>
      <c r="DSA105" s="26"/>
      <c r="DSB105" s="26"/>
      <c r="DSC105" s="26"/>
      <c r="DSD105" s="26"/>
      <c r="DSE105" s="26"/>
      <c r="DSF105" s="26"/>
      <c r="DSG105" s="26"/>
      <c r="DSH105" s="26"/>
      <c r="DSI105" s="26"/>
      <c r="DSJ105" s="26"/>
      <c r="DSK105" s="26"/>
      <c r="DSL105" s="26"/>
      <c r="DSM105" s="26"/>
      <c r="DSN105" s="26"/>
      <c r="DSO105" s="26"/>
      <c r="DSP105" s="26"/>
      <c r="DSQ105" s="26"/>
      <c r="DSR105" s="26"/>
      <c r="DSS105" s="26"/>
      <c r="DST105" s="26"/>
      <c r="DSU105" s="26"/>
      <c r="DSV105" s="26"/>
      <c r="DSW105" s="26"/>
      <c r="DSX105" s="26"/>
      <c r="DSY105" s="26"/>
      <c r="DSZ105" s="26"/>
      <c r="DTA105" s="26"/>
      <c r="DTB105" s="26"/>
      <c r="DTC105" s="26"/>
      <c r="DTD105" s="26"/>
      <c r="DTE105" s="26"/>
      <c r="DTF105" s="26"/>
      <c r="DTG105" s="26"/>
      <c r="DTH105" s="26"/>
      <c r="DTI105" s="26"/>
      <c r="DTJ105" s="26"/>
      <c r="DTK105" s="26"/>
      <c r="DTL105" s="26"/>
      <c r="DTM105" s="26"/>
      <c r="DTN105" s="26"/>
      <c r="DTO105" s="26"/>
      <c r="DTP105" s="26"/>
      <c r="DTQ105" s="26"/>
      <c r="DTR105" s="26"/>
      <c r="DTS105" s="26"/>
      <c r="DTT105" s="26"/>
      <c r="DTU105" s="26"/>
      <c r="DTV105" s="26"/>
      <c r="DTW105" s="26"/>
      <c r="DTX105" s="26"/>
      <c r="DTY105" s="26"/>
      <c r="DTZ105" s="26"/>
      <c r="DUA105" s="26"/>
      <c r="DUB105" s="26"/>
      <c r="DUC105" s="26"/>
      <c r="DUD105" s="26"/>
      <c r="DUE105" s="26"/>
      <c r="DUF105" s="26"/>
      <c r="DUG105" s="26"/>
      <c r="DUH105" s="26"/>
      <c r="DUI105" s="26"/>
      <c r="DUJ105" s="26"/>
      <c r="DUK105" s="26"/>
      <c r="DUL105" s="26"/>
      <c r="DUM105" s="26"/>
      <c r="DUN105" s="26"/>
      <c r="DUO105" s="26"/>
      <c r="DUP105" s="26"/>
      <c r="DUQ105" s="26"/>
      <c r="DUR105" s="26"/>
      <c r="DUS105" s="26"/>
      <c r="DUT105" s="26"/>
      <c r="DUU105" s="26"/>
      <c r="DUV105" s="26"/>
      <c r="DUW105" s="26"/>
      <c r="DUX105" s="26"/>
      <c r="DUY105" s="26"/>
      <c r="DUZ105" s="26"/>
      <c r="DVA105" s="26"/>
      <c r="DVB105" s="26"/>
      <c r="DVC105" s="26"/>
      <c r="DVD105" s="26"/>
      <c r="DVE105" s="26"/>
      <c r="DVF105" s="26"/>
      <c r="DVG105" s="26"/>
      <c r="DVH105" s="26"/>
      <c r="DVI105" s="26"/>
      <c r="DVJ105" s="26"/>
      <c r="DVK105" s="26"/>
      <c r="DVL105" s="26"/>
      <c r="DVM105" s="26"/>
      <c r="DVN105" s="26"/>
      <c r="DVO105" s="26"/>
      <c r="DVP105" s="26"/>
      <c r="DVQ105" s="26"/>
      <c r="DVR105" s="26"/>
      <c r="DVS105" s="26"/>
      <c r="DVT105" s="26"/>
      <c r="DVU105" s="26"/>
      <c r="DVV105" s="26"/>
      <c r="DVW105" s="26"/>
      <c r="DVX105" s="26"/>
      <c r="DVY105" s="26"/>
      <c r="DVZ105" s="26"/>
      <c r="DWA105" s="26"/>
      <c r="DWB105" s="26"/>
      <c r="DWC105" s="26"/>
      <c r="DWD105" s="26"/>
      <c r="DWE105" s="26"/>
      <c r="DWF105" s="26"/>
      <c r="DWG105" s="26"/>
      <c r="DWH105" s="26"/>
      <c r="DWI105" s="26"/>
      <c r="DWJ105" s="26"/>
      <c r="DWK105" s="26"/>
      <c r="DWL105" s="26"/>
      <c r="DWM105" s="26"/>
      <c r="DWN105" s="26"/>
      <c r="DWO105" s="26"/>
      <c r="DWP105" s="26"/>
      <c r="DWQ105" s="26"/>
      <c r="DWR105" s="26"/>
      <c r="DWS105" s="26"/>
      <c r="DWT105" s="26"/>
      <c r="DWU105" s="26"/>
      <c r="DWV105" s="26"/>
      <c r="DWW105" s="26"/>
      <c r="DWX105" s="26"/>
      <c r="DWY105" s="26"/>
      <c r="DWZ105" s="26"/>
      <c r="DXA105" s="26"/>
      <c r="DXB105" s="26"/>
      <c r="DXC105" s="26"/>
      <c r="DXD105" s="26"/>
      <c r="DXE105" s="26"/>
      <c r="DXF105" s="26"/>
      <c r="DXG105" s="26"/>
      <c r="DXH105" s="26"/>
      <c r="DXI105" s="26"/>
      <c r="DXJ105" s="26"/>
      <c r="DXK105" s="26"/>
      <c r="DXL105" s="26"/>
      <c r="DXM105" s="26"/>
      <c r="DXN105" s="26"/>
      <c r="DXO105" s="26"/>
      <c r="DXP105" s="26"/>
      <c r="DXQ105" s="26"/>
      <c r="DXR105" s="26"/>
      <c r="DXS105" s="26"/>
      <c r="DXT105" s="26"/>
      <c r="DXU105" s="26"/>
      <c r="DXV105" s="26"/>
      <c r="DXW105" s="26"/>
      <c r="DXX105" s="26"/>
      <c r="DXY105" s="26"/>
      <c r="DXZ105" s="26"/>
      <c r="DYA105" s="26"/>
      <c r="DYB105" s="26"/>
      <c r="DYC105" s="26"/>
      <c r="DYD105" s="26"/>
      <c r="DYE105" s="26"/>
      <c r="DYF105" s="26"/>
      <c r="DYG105" s="26"/>
      <c r="DYH105" s="26"/>
      <c r="DYI105" s="26"/>
      <c r="DYJ105" s="26"/>
      <c r="DYK105" s="26"/>
      <c r="DYL105" s="26"/>
      <c r="DYM105" s="26"/>
      <c r="DYN105" s="26"/>
      <c r="DYO105" s="26"/>
      <c r="DYP105" s="26"/>
      <c r="DYQ105" s="26"/>
      <c r="DYR105" s="26"/>
      <c r="DYS105" s="26"/>
      <c r="DYT105" s="26"/>
      <c r="DYU105" s="26"/>
      <c r="DYV105" s="26"/>
      <c r="DYW105" s="26"/>
      <c r="DYX105" s="26"/>
      <c r="DYY105" s="26"/>
      <c r="DYZ105" s="26"/>
      <c r="DZA105" s="26"/>
      <c r="DZB105" s="26"/>
      <c r="DZC105" s="26"/>
      <c r="DZD105" s="26"/>
      <c r="DZE105" s="26"/>
      <c r="DZF105" s="26"/>
      <c r="DZG105" s="26"/>
      <c r="DZH105" s="26"/>
      <c r="DZI105" s="26"/>
      <c r="DZJ105" s="26"/>
      <c r="DZK105" s="26"/>
      <c r="DZL105" s="26"/>
      <c r="DZM105" s="26"/>
      <c r="DZN105" s="26"/>
      <c r="DZO105" s="26"/>
      <c r="DZP105" s="26"/>
      <c r="DZQ105" s="26"/>
      <c r="DZR105" s="26"/>
      <c r="DZS105" s="26"/>
      <c r="DZT105" s="26"/>
      <c r="DZU105" s="26"/>
      <c r="DZV105" s="26"/>
      <c r="DZW105" s="26"/>
      <c r="DZX105" s="26"/>
      <c r="DZY105" s="26"/>
      <c r="DZZ105" s="26"/>
      <c r="EAA105" s="26"/>
      <c r="EAB105" s="26"/>
      <c r="EAC105" s="26"/>
      <c r="EAD105" s="26"/>
      <c r="EAE105" s="26"/>
      <c r="EAF105" s="26"/>
      <c r="EAG105" s="26"/>
      <c r="EAH105" s="26"/>
      <c r="EAI105" s="26"/>
      <c r="EAJ105" s="26"/>
      <c r="EAK105" s="26"/>
      <c r="EAL105" s="26"/>
      <c r="EAM105" s="26"/>
      <c r="EAN105" s="26"/>
      <c r="EAO105" s="26"/>
      <c r="EAP105" s="26"/>
      <c r="EAQ105" s="26"/>
      <c r="EAR105" s="26"/>
      <c r="EAS105" s="26"/>
      <c r="EAT105" s="26"/>
      <c r="EAU105" s="26"/>
      <c r="EAV105" s="26"/>
      <c r="EAW105" s="26"/>
      <c r="EAX105" s="26"/>
      <c r="EAY105" s="26"/>
      <c r="EAZ105" s="26"/>
      <c r="EBA105" s="26"/>
      <c r="EBB105" s="26"/>
      <c r="EBC105" s="26"/>
      <c r="EBD105" s="26"/>
      <c r="EBE105" s="26"/>
      <c r="EBF105" s="26"/>
      <c r="EBG105" s="26"/>
      <c r="EBH105" s="26"/>
      <c r="EBI105" s="26"/>
      <c r="EBJ105" s="26"/>
      <c r="EBK105" s="26"/>
      <c r="EBL105" s="26"/>
      <c r="EBM105" s="26"/>
      <c r="EBN105" s="26"/>
      <c r="EBO105" s="26"/>
      <c r="EBP105" s="26"/>
      <c r="EBQ105" s="26"/>
      <c r="EBR105" s="26"/>
      <c r="EBS105" s="26"/>
      <c r="EBT105" s="26"/>
      <c r="EBU105" s="26"/>
      <c r="EBV105" s="26"/>
      <c r="EBW105" s="26"/>
      <c r="EBX105" s="26"/>
      <c r="EBY105" s="26"/>
      <c r="EBZ105" s="26"/>
      <c r="ECA105" s="26"/>
      <c r="ECB105" s="26"/>
      <c r="ECC105" s="26"/>
      <c r="ECD105" s="26"/>
      <c r="ECE105" s="26"/>
      <c r="ECF105" s="26"/>
      <c r="ECG105" s="26"/>
      <c r="ECH105" s="26"/>
      <c r="ECI105" s="26"/>
      <c r="ECJ105" s="26"/>
      <c r="ECK105" s="26"/>
      <c r="ECL105" s="26"/>
      <c r="ECM105" s="26"/>
      <c r="ECN105" s="26"/>
      <c r="ECO105" s="26"/>
      <c r="ECP105" s="26"/>
      <c r="ECQ105" s="26"/>
      <c r="ECR105" s="26"/>
      <c r="ECS105" s="26"/>
      <c r="ECT105" s="26"/>
      <c r="ECU105" s="26"/>
      <c r="ECV105" s="26"/>
      <c r="ECW105" s="26"/>
      <c r="ECX105" s="26"/>
      <c r="ECY105" s="26"/>
      <c r="ECZ105" s="26"/>
      <c r="EDA105" s="26"/>
      <c r="EDB105" s="26"/>
      <c r="EDC105" s="26"/>
      <c r="EDD105" s="26"/>
      <c r="EDE105" s="26"/>
      <c r="EDF105" s="26"/>
      <c r="EDG105" s="26"/>
      <c r="EDH105" s="26"/>
      <c r="EDI105" s="26"/>
      <c r="EDJ105" s="26"/>
      <c r="EDK105" s="26"/>
      <c r="EDL105" s="26"/>
      <c r="EDM105" s="26"/>
      <c r="EDN105" s="26"/>
      <c r="EDO105" s="26"/>
      <c r="EDP105" s="26"/>
      <c r="EDQ105" s="26"/>
      <c r="EDR105" s="26"/>
      <c r="EDS105" s="26"/>
      <c r="EDT105" s="26"/>
      <c r="EDU105" s="26"/>
    </row>
    <row r="106" s="3" customFormat="1" spans="1:3505">
      <c r="A106" s="1"/>
      <c r="B106" s="1"/>
      <c r="C106" s="5"/>
      <c r="D106" s="16" t="s">
        <v>77</v>
      </c>
      <c r="E106" s="17" t="s">
        <v>49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>
        <v>11</v>
      </c>
      <c r="R106" s="15">
        <v>8</v>
      </c>
      <c r="S106" s="15">
        <v>20</v>
      </c>
      <c r="T106" s="15"/>
      <c r="U106" s="15">
        <v>21</v>
      </c>
      <c r="V106" s="15"/>
      <c r="W106" s="15">
        <v>8</v>
      </c>
      <c r="X106" s="15">
        <v>26</v>
      </c>
      <c r="Y106" s="15"/>
      <c r="Z106" s="15">
        <v>3</v>
      </c>
      <c r="AA106" s="15">
        <v>13</v>
      </c>
      <c r="AB106" s="15">
        <v>11</v>
      </c>
      <c r="AC106" s="15">
        <v>1</v>
      </c>
      <c r="AD106" s="15">
        <v>7</v>
      </c>
      <c r="AE106" s="15"/>
      <c r="AF106" s="15"/>
      <c r="AG106" s="15"/>
      <c r="AH106" s="15"/>
      <c r="AI106" s="15">
        <v>6</v>
      </c>
      <c r="AJ106" s="15"/>
      <c r="AK106" s="15"/>
      <c r="AL106" s="15">
        <v>9</v>
      </c>
      <c r="AM106" s="15">
        <v>1</v>
      </c>
      <c r="AN106" s="15"/>
      <c r="AO106" s="15">
        <v>1</v>
      </c>
      <c r="AP106" s="15">
        <v>7</v>
      </c>
      <c r="AQ106" s="15"/>
      <c r="AR106" s="15"/>
      <c r="AS106" s="15">
        <v>1</v>
      </c>
      <c r="AT106" s="15">
        <v>6</v>
      </c>
      <c r="AU106" s="15">
        <v>2</v>
      </c>
      <c r="AV106" s="15">
        <v>1</v>
      </c>
      <c r="AW106" s="15"/>
      <c r="AX106" s="15">
        <v>2</v>
      </c>
      <c r="AY106" s="15"/>
      <c r="AZ106" s="15">
        <v>6</v>
      </c>
      <c r="BA106" s="15">
        <v>16</v>
      </c>
      <c r="BB106" s="15">
        <v>27</v>
      </c>
      <c r="BC106" s="15">
        <v>1</v>
      </c>
      <c r="BD106" s="15">
        <v>4</v>
      </c>
      <c r="BE106" s="15">
        <v>22</v>
      </c>
      <c r="BF106" s="15">
        <v>1</v>
      </c>
      <c r="BG106" s="15"/>
      <c r="BH106" s="15">
        <v>1</v>
      </c>
      <c r="BI106" s="15">
        <v>59</v>
      </c>
      <c r="BJ106" s="15"/>
      <c r="BK106" s="15">
        <v>1</v>
      </c>
      <c r="BL106" s="15">
        <v>10</v>
      </c>
      <c r="BM106" s="15">
        <v>1</v>
      </c>
      <c r="BN106" s="15">
        <v>1</v>
      </c>
      <c r="BO106" s="15"/>
      <c r="BP106" s="15">
        <v>1</v>
      </c>
      <c r="BQ106" s="15">
        <v>40</v>
      </c>
      <c r="BR106" s="15">
        <v>12</v>
      </c>
      <c r="BS106" s="15"/>
      <c r="BT106" s="15">
        <v>11</v>
      </c>
      <c r="BU106" s="15">
        <v>8</v>
      </c>
      <c r="BV106" s="15">
        <v>2</v>
      </c>
      <c r="BW106" s="15"/>
      <c r="BX106" s="15"/>
      <c r="BY106" s="15"/>
      <c r="BZ106" s="15">
        <v>11</v>
      </c>
      <c r="CA106" s="15"/>
      <c r="CB106" s="15">
        <v>8</v>
      </c>
      <c r="CC106" s="15">
        <v>2</v>
      </c>
      <c r="CD106" s="15">
        <v>2</v>
      </c>
      <c r="CE106" s="15"/>
      <c r="CF106" s="15"/>
      <c r="CG106" s="15"/>
      <c r="CH106" s="15">
        <v>12</v>
      </c>
      <c r="CI106" s="15"/>
      <c r="CJ106" s="15">
        <v>9</v>
      </c>
      <c r="CK106" s="15">
        <v>1</v>
      </c>
      <c r="CL106" s="15">
        <v>16</v>
      </c>
      <c r="CM106" s="15"/>
      <c r="CN106" s="15">
        <v>5</v>
      </c>
      <c r="CO106" s="15">
        <v>3</v>
      </c>
      <c r="CP106" s="15">
        <v>11</v>
      </c>
      <c r="CQ106" s="15"/>
      <c r="CR106" s="15">
        <v>3</v>
      </c>
      <c r="CS106" s="15">
        <v>4</v>
      </c>
      <c r="CT106" s="15">
        <v>15</v>
      </c>
      <c r="CU106" s="15"/>
      <c r="CV106" s="15">
        <v>10</v>
      </c>
      <c r="CW106" s="15">
        <v>22</v>
      </c>
      <c r="CX106" s="15">
        <v>22</v>
      </c>
      <c r="CY106" s="15"/>
      <c r="CZ106" s="15"/>
      <c r="DA106" s="15"/>
      <c r="DB106" s="15">
        <v>26</v>
      </c>
      <c r="DC106" s="15"/>
      <c r="DD106" s="15"/>
      <c r="DE106" s="15">
        <v>2</v>
      </c>
      <c r="DF106" s="15">
        <v>14</v>
      </c>
      <c r="DG106" s="15"/>
      <c r="DH106" s="15">
        <v>5</v>
      </c>
      <c r="DI106" s="15">
        <v>2</v>
      </c>
      <c r="DJ106" s="15">
        <v>18</v>
      </c>
      <c r="DK106" s="15">
        <v>5</v>
      </c>
      <c r="DL106" s="15"/>
      <c r="DM106" s="15"/>
      <c r="DN106" s="15">
        <v>4</v>
      </c>
      <c r="DO106" s="15">
        <v>12</v>
      </c>
      <c r="DP106" s="15"/>
      <c r="DQ106" s="15"/>
      <c r="DR106" s="15">
        <v>2</v>
      </c>
      <c r="DS106" s="15">
        <v>1</v>
      </c>
      <c r="DT106" s="15">
        <v>7</v>
      </c>
      <c r="DU106" s="15"/>
      <c r="DV106" s="15"/>
      <c r="DW106" s="15"/>
      <c r="DX106" s="15">
        <v>4</v>
      </c>
      <c r="DY106" s="15">
        <v>11</v>
      </c>
      <c r="DZ106" s="15"/>
      <c r="EA106" s="15"/>
      <c r="EB106" s="15"/>
      <c r="EC106" s="15">
        <v>2</v>
      </c>
      <c r="ED106" s="15">
        <v>32</v>
      </c>
      <c r="EE106" s="15"/>
      <c r="EF106" s="15"/>
      <c r="EG106" s="15">
        <v>11</v>
      </c>
      <c r="EH106" s="15">
        <v>3</v>
      </c>
      <c r="EI106" s="15">
        <v>4</v>
      </c>
      <c r="EJ106" s="15">
        <v>46</v>
      </c>
      <c r="EK106" s="15"/>
      <c r="EL106" s="15">
        <v>2</v>
      </c>
      <c r="EM106" s="15">
        <v>14</v>
      </c>
      <c r="EN106" s="15">
        <v>67</v>
      </c>
      <c r="EO106" s="15"/>
      <c r="EP106" s="15">
        <v>6</v>
      </c>
      <c r="EQ106" s="15"/>
      <c r="ER106" s="15">
        <v>16</v>
      </c>
      <c r="ES106" s="15">
        <v>9</v>
      </c>
      <c r="ET106" s="15">
        <v>2</v>
      </c>
      <c r="EU106" s="15"/>
      <c r="EV106" s="15">
        <v>2</v>
      </c>
      <c r="EW106" s="15"/>
      <c r="EX106" s="15">
        <v>45</v>
      </c>
      <c r="EY106" s="15"/>
      <c r="EZ106" s="15">
        <v>3</v>
      </c>
      <c r="FA106" s="15"/>
      <c r="FB106" s="15">
        <v>3</v>
      </c>
      <c r="FC106" s="15">
        <v>31</v>
      </c>
      <c r="FD106" s="15"/>
      <c r="FE106" s="15">
        <v>3</v>
      </c>
      <c r="FF106" s="15">
        <v>1</v>
      </c>
      <c r="FG106" s="15"/>
      <c r="FH106" s="15">
        <v>53</v>
      </c>
      <c r="FI106" s="15"/>
      <c r="FJ106" s="15">
        <v>3</v>
      </c>
      <c r="FK106" s="15">
        <v>2</v>
      </c>
      <c r="FL106" s="15">
        <v>1</v>
      </c>
      <c r="FM106" s="15">
        <v>5</v>
      </c>
      <c r="FN106" s="15"/>
      <c r="FO106" s="15">
        <v>4</v>
      </c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  <c r="HZ106" s="15"/>
      <c r="IA106" s="15"/>
      <c r="IB106" s="15"/>
      <c r="IC106" s="15"/>
      <c r="ID106" s="15"/>
      <c r="IE106" s="15"/>
      <c r="IF106" s="15"/>
      <c r="IG106" s="15"/>
      <c r="IH106" s="15"/>
      <c r="II106" s="15"/>
      <c r="IJ106" s="15"/>
      <c r="IK106" s="15"/>
      <c r="IL106" s="15"/>
      <c r="IM106" s="15"/>
      <c r="IN106" s="15"/>
      <c r="IO106" s="15"/>
      <c r="IP106" s="15"/>
      <c r="IQ106" s="15"/>
      <c r="IR106" s="15"/>
      <c r="IS106" s="15"/>
      <c r="IT106" s="15"/>
      <c r="IU106" s="15"/>
      <c r="IV106" s="15"/>
      <c r="IW106" s="15"/>
      <c r="IX106" s="15"/>
      <c r="IY106" s="15"/>
      <c r="IZ106" s="15"/>
      <c r="JA106" s="15"/>
      <c r="JB106" s="15"/>
      <c r="JC106" s="15"/>
      <c r="JD106" s="15"/>
      <c r="JE106" s="15"/>
      <c r="JF106" s="15"/>
      <c r="JG106" s="15"/>
      <c r="JH106" s="15"/>
      <c r="JI106" s="15"/>
      <c r="JJ106" s="15"/>
      <c r="JK106" s="15"/>
      <c r="JL106" s="15"/>
      <c r="JM106" s="15"/>
      <c r="JN106" s="15"/>
      <c r="JO106" s="15"/>
      <c r="JP106" s="15"/>
      <c r="JQ106" s="15"/>
      <c r="JR106" s="15"/>
      <c r="JS106" s="15"/>
      <c r="JT106" s="15"/>
      <c r="JU106" s="15"/>
      <c r="JV106" s="15"/>
      <c r="JW106" s="15"/>
      <c r="JX106" s="15"/>
      <c r="JY106" s="15"/>
      <c r="JZ106" s="15"/>
      <c r="KA106" s="15"/>
      <c r="KB106" s="15"/>
      <c r="KC106" s="15"/>
      <c r="KD106" s="15"/>
      <c r="KE106" s="15"/>
      <c r="KF106" s="15"/>
      <c r="KG106" s="15"/>
      <c r="KH106" s="15"/>
      <c r="KI106" s="15"/>
      <c r="KJ106" s="15"/>
      <c r="KK106" s="15"/>
      <c r="KL106" s="15"/>
      <c r="KM106" s="15"/>
      <c r="KN106" s="15"/>
      <c r="KO106" s="15"/>
      <c r="KP106" s="15"/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15"/>
      <c r="MI106" s="15"/>
      <c r="MJ106" s="15"/>
      <c r="MK106" s="15"/>
      <c r="ML106" s="15"/>
      <c r="MM106" s="15"/>
      <c r="MN106" s="15"/>
      <c r="MO106" s="15"/>
      <c r="MP106" s="15"/>
      <c r="MQ106" s="15"/>
      <c r="MR106" s="15"/>
      <c r="MS106" s="15"/>
      <c r="MT106" s="15"/>
      <c r="MU106" s="15"/>
      <c r="MV106" s="15"/>
      <c r="MW106" s="15"/>
      <c r="MX106" s="15"/>
      <c r="MY106" s="15"/>
      <c r="MZ106" s="15"/>
      <c r="NA106" s="15"/>
      <c r="NB106" s="15"/>
      <c r="NC106" s="15"/>
      <c r="ND106" s="15"/>
      <c r="NE106" s="15"/>
      <c r="NF106" s="15"/>
      <c r="NG106" s="15"/>
      <c r="NH106" s="15"/>
      <c r="NI106" s="15"/>
      <c r="NJ106" s="15"/>
      <c r="NK106" s="15"/>
      <c r="NL106" s="15"/>
      <c r="NM106" s="15"/>
      <c r="NN106" s="15"/>
      <c r="NO106" s="15"/>
      <c r="NP106" s="15"/>
      <c r="NQ106" s="15"/>
      <c r="NR106" s="15"/>
      <c r="NS106" s="15"/>
      <c r="NT106" s="15"/>
      <c r="NU106" s="15"/>
      <c r="NV106" s="15"/>
      <c r="NW106" s="15"/>
      <c r="NX106" s="15"/>
      <c r="NY106" s="15"/>
      <c r="NZ106" s="15"/>
      <c r="OA106" s="15"/>
      <c r="OB106" s="15"/>
      <c r="OC106" s="15"/>
      <c r="OD106" s="15"/>
      <c r="OE106" s="15"/>
      <c r="OF106" s="15"/>
      <c r="OG106" s="15"/>
      <c r="OH106" s="15"/>
      <c r="OI106" s="15"/>
      <c r="OJ106" s="15"/>
      <c r="OK106" s="15"/>
      <c r="OL106" s="15"/>
      <c r="OM106" s="15"/>
      <c r="ON106" s="15"/>
      <c r="OO106" s="15"/>
      <c r="OP106" s="15"/>
      <c r="OQ106" s="15"/>
      <c r="OR106" s="15"/>
      <c r="OS106" s="15"/>
      <c r="OT106" s="15"/>
      <c r="OU106" s="15"/>
      <c r="OV106" s="15"/>
      <c r="OW106" s="15"/>
      <c r="OX106" s="15"/>
      <c r="OY106" s="15"/>
      <c r="OZ106" s="15"/>
      <c r="PA106" s="15"/>
      <c r="PB106" s="22"/>
      <c r="PC106" s="22"/>
      <c r="PD106" s="22"/>
      <c r="PE106" s="22"/>
      <c r="PF106" s="22"/>
      <c r="PG106" s="22"/>
      <c r="PH106" s="22"/>
      <c r="PI106" s="22"/>
      <c r="PJ106" s="22"/>
      <c r="PK106" s="22"/>
      <c r="PL106" s="22"/>
      <c r="PM106" s="22"/>
      <c r="PN106" s="22"/>
      <c r="PO106" s="22"/>
      <c r="PP106" s="22"/>
      <c r="PQ106" s="22"/>
      <c r="PR106" s="22"/>
      <c r="PS106" s="22"/>
      <c r="PT106" s="22"/>
      <c r="PU106" s="22"/>
      <c r="PV106" s="22"/>
      <c r="PW106" s="22"/>
      <c r="PX106" s="22"/>
      <c r="PY106" s="22"/>
      <c r="PZ106" s="22"/>
      <c r="QA106" s="22"/>
      <c r="QB106" s="22"/>
      <c r="QC106" s="22"/>
      <c r="QD106" s="22"/>
      <c r="QE106" s="22"/>
      <c r="QF106" s="22"/>
      <c r="QG106" s="22"/>
      <c r="QH106" s="22"/>
      <c r="QI106" s="22"/>
      <c r="QJ106" s="22"/>
      <c r="QK106" s="22"/>
      <c r="QL106" s="22"/>
      <c r="QM106" s="22"/>
      <c r="QN106" s="22"/>
      <c r="QO106" s="22"/>
      <c r="QP106" s="22"/>
      <c r="QQ106" s="22"/>
      <c r="QR106" s="22"/>
      <c r="QS106" s="22"/>
      <c r="QT106" s="22"/>
      <c r="QU106" s="22"/>
      <c r="QV106" s="22"/>
      <c r="QW106" s="22"/>
      <c r="QX106" s="22"/>
      <c r="QY106" s="22"/>
      <c r="QZ106" s="22"/>
      <c r="RA106" s="22"/>
      <c r="RB106" s="22"/>
      <c r="RC106" s="22"/>
      <c r="RD106" s="22"/>
      <c r="RE106" s="22"/>
      <c r="RF106" s="22"/>
      <c r="RG106" s="22"/>
      <c r="RH106" s="22"/>
      <c r="RI106" s="22"/>
      <c r="RJ106" s="22"/>
      <c r="RK106" s="22"/>
      <c r="RL106" s="22"/>
      <c r="RM106" s="22"/>
      <c r="RN106" s="22"/>
      <c r="RO106" s="22"/>
      <c r="RP106" s="22"/>
      <c r="RQ106" s="22"/>
      <c r="RR106" s="22"/>
      <c r="RS106" s="22"/>
      <c r="RT106" s="22"/>
      <c r="RU106" s="22"/>
      <c r="RV106" s="22"/>
      <c r="RW106" s="22"/>
      <c r="RX106" s="22"/>
      <c r="RY106" s="22"/>
      <c r="RZ106" s="22"/>
      <c r="SA106" s="22"/>
      <c r="SB106" s="22"/>
      <c r="SC106" s="22"/>
      <c r="SD106" s="22"/>
      <c r="SE106" s="22"/>
      <c r="SF106" s="22"/>
      <c r="SG106" s="22"/>
      <c r="SH106" s="22"/>
      <c r="SI106" s="22"/>
      <c r="SJ106" s="22"/>
      <c r="SK106" s="22"/>
      <c r="SL106" s="22"/>
      <c r="SM106" s="22"/>
      <c r="SN106" s="22"/>
      <c r="SO106" s="22"/>
      <c r="SP106" s="22"/>
      <c r="SQ106" s="22"/>
      <c r="SR106" s="22"/>
      <c r="SS106" s="22"/>
      <c r="ST106" s="22"/>
      <c r="SU106" s="22"/>
      <c r="SV106" s="22"/>
      <c r="SW106" s="22"/>
      <c r="SX106" s="22"/>
      <c r="SY106" s="22"/>
      <c r="SZ106" s="22"/>
      <c r="TA106" s="22"/>
      <c r="TB106" s="22"/>
      <c r="TC106" s="22"/>
      <c r="TD106" s="22"/>
      <c r="TE106" s="22"/>
      <c r="TF106" s="22"/>
      <c r="TG106" s="22"/>
      <c r="TH106" s="22"/>
      <c r="TI106" s="22"/>
      <c r="TJ106" s="22"/>
      <c r="TK106" s="22"/>
      <c r="TL106" s="22"/>
      <c r="TM106" s="22"/>
      <c r="TN106" s="22"/>
      <c r="TO106" s="22"/>
      <c r="TP106" s="22"/>
      <c r="TQ106" s="22"/>
      <c r="TR106" s="22"/>
      <c r="TS106" s="22"/>
      <c r="TT106" s="22"/>
      <c r="TU106" s="22"/>
      <c r="TV106" s="22"/>
      <c r="TW106" s="22"/>
      <c r="TX106" s="22"/>
      <c r="TY106" s="22"/>
      <c r="TZ106" s="22"/>
      <c r="UA106" s="22"/>
      <c r="UB106" s="22"/>
      <c r="UC106" s="22"/>
      <c r="UD106" s="22"/>
      <c r="UE106" s="22"/>
      <c r="UF106" s="22"/>
      <c r="UG106" s="22"/>
      <c r="UH106" s="22"/>
      <c r="UI106" s="22"/>
      <c r="UJ106" s="22"/>
      <c r="UK106" s="22"/>
      <c r="UL106" s="22"/>
      <c r="UM106" s="22"/>
      <c r="UN106" s="22"/>
      <c r="UO106" s="22"/>
      <c r="UP106" s="22"/>
      <c r="UQ106" s="22"/>
      <c r="UR106" s="22"/>
      <c r="US106" s="22"/>
      <c r="UT106" s="22"/>
      <c r="UU106" s="22"/>
      <c r="UV106" s="22"/>
      <c r="UW106" s="22"/>
      <c r="UX106" s="22"/>
      <c r="UY106" s="22"/>
      <c r="UZ106" s="22"/>
      <c r="VA106" s="22"/>
      <c r="VB106" s="22"/>
      <c r="VC106" s="22"/>
      <c r="VD106" s="22"/>
      <c r="VE106" s="22"/>
      <c r="VF106" s="22"/>
      <c r="VG106" s="22"/>
      <c r="VH106" s="22"/>
      <c r="VI106" s="22"/>
      <c r="VJ106" s="22"/>
      <c r="VK106" s="22"/>
      <c r="VL106" s="22"/>
      <c r="VM106" s="22"/>
      <c r="VN106" s="22"/>
      <c r="VO106" s="22"/>
      <c r="VP106" s="22"/>
      <c r="VQ106" s="22"/>
      <c r="VR106" s="22"/>
      <c r="VS106" s="22"/>
      <c r="VT106" s="22"/>
      <c r="VU106" s="22"/>
      <c r="VV106" s="22"/>
      <c r="VW106" s="22"/>
      <c r="VX106" s="22"/>
      <c r="VY106" s="22"/>
      <c r="VZ106" s="22"/>
      <c r="WA106" s="22"/>
      <c r="WB106" s="22"/>
      <c r="WC106" s="22"/>
      <c r="WD106" s="22"/>
      <c r="WE106" s="22"/>
      <c r="WF106" s="22"/>
      <c r="WG106" s="22"/>
      <c r="WH106" s="22"/>
      <c r="WI106" s="22"/>
      <c r="WJ106" s="22"/>
      <c r="WK106" s="22"/>
      <c r="WL106" s="22"/>
      <c r="WM106" s="22"/>
      <c r="WN106" s="22"/>
      <c r="WO106" s="22"/>
      <c r="WP106" s="22"/>
      <c r="WQ106" s="22"/>
      <c r="WR106" s="22"/>
      <c r="WS106" s="22"/>
      <c r="WT106" s="22"/>
      <c r="WU106" s="22"/>
      <c r="WV106" s="22"/>
      <c r="WW106" s="22"/>
      <c r="WX106" s="22"/>
      <c r="WY106" s="22"/>
      <c r="WZ106" s="22"/>
      <c r="XA106" s="22"/>
      <c r="XB106" s="22"/>
      <c r="XC106" s="22"/>
      <c r="XD106" s="22"/>
      <c r="XE106" s="22"/>
      <c r="XF106" s="22"/>
      <c r="XG106" s="22"/>
      <c r="XH106" s="22"/>
      <c r="XI106" s="22"/>
      <c r="XJ106" s="22"/>
      <c r="XK106" s="22"/>
      <c r="XL106" s="22"/>
      <c r="XM106" s="22"/>
      <c r="XN106" s="22"/>
      <c r="XO106" s="22"/>
      <c r="XP106" s="22"/>
      <c r="XQ106" s="22"/>
      <c r="XR106" s="22"/>
      <c r="XS106" s="22"/>
      <c r="XT106" s="22"/>
      <c r="XU106" s="22"/>
      <c r="XV106" s="22"/>
      <c r="XW106" s="22"/>
      <c r="XX106" s="22"/>
      <c r="XY106" s="22"/>
      <c r="XZ106" s="22"/>
      <c r="YA106" s="22"/>
      <c r="YB106" s="22"/>
      <c r="YC106" s="22"/>
      <c r="YD106" s="22"/>
      <c r="YE106" s="22"/>
      <c r="YF106" s="22"/>
      <c r="YG106" s="22"/>
      <c r="YH106" s="22"/>
      <c r="YI106" s="22"/>
      <c r="YJ106" s="22"/>
      <c r="YK106" s="22"/>
      <c r="YL106" s="22"/>
      <c r="YM106" s="22"/>
      <c r="YN106" s="22"/>
      <c r="YO106" s="22"/>
      <c r="YP106" s="22"/>
      <c r="YQ106" s="22"/>
      <c r="YR106" s="22"/>
      <c r="YS106" s="22"/>
      <c r="YT106" s="22"/>
      <c r="YU106" s="22"/>
      <c r="YV106" s="22"/>
      <c r="YW106" s="22"/>
      <c r="YX106" s="22"/>
      <c r="YY106" s="22"/>
      <c r="YZ106" s="22"/>
      <c r="ZA106" s="22"/>
      <c r="ZB106" s="22"/>
      <c r="ZC106" s="22"/>
      <c r="ZD106" s="22"/>
      <c r="ZE106" s="22"/>
      <c r="ZF106" s="22"/>
      <c r="ZG106" s="22"/>
      <c r="ZH106" s="22"/>
      <c r="ZI106" s="22"/>
      <c r="ZJ106" s="22"/>
      <c r="ZK106" s="22"/>
      <c r="ZL106" s="22"/>
      <c r="ZM106" s="22"/>
      <c r="ZN106" s="22"/>
      <c r="ZO106" s="22"/>
      <c r="ZP106" s="22"/>
      <c r="ZQ106" s="22"/>
      <c r="ZR106" s="22"/>
      <c r="ZS106" s="22"/>
      <c r="ZT106" s="22"/>
      <c r="ZU106" s="22"/>
      <c r="ZV106" s="22"/>
      <c r="ZW106" s="22"/>
      <c r="ZX106" s="22"/>
      <c r="ZY106" s="22"/>
      <c r="ZZ106" s="22"/>
      <c r="AAA106" s="22"/>
      <c r="AAB106" s="22"/>
      <c r="AAC106" s="22"/>
      <c r="AAD106" s="22"/>
      <c r="AAE106" s="22"/>
      <c r="AAF106" s="22"/>
      <c r="AAG106" s="22"/>
      <c r="AAH106" s="22"/>
      <c r="AAI106" s="22"/>
      <c r="AAJ106" s="22"/>
      <c r="AAK106" s="22"/>
      <c r="AAL106" s="22"/>
      <c r="AAM106" s="22"/>
      <c r="AAN106" s="22"/>
      <c r="AAO106" s="22"/>
      <c r="AAP106" s="22"/>
      <c r="AAQ106" s="22"/>
      <c r="AAR106" s="22"/>
      <c r="AAS106" s="22"/>
      <c r="AAT106" s="22"/>
      <c r="AAU106" s="22"/>
      <c r="AAV106" s="22"/>
      <c r="AAW106" s="22"/>
      <c r="AAX106" s="22"/>
      <c r="AAY106" s="22"/>
      <c r="AAZ106" s="22"/>
      <c r="ABA106" s="22"/>
      <c r="ABB106" s="22"/>
      <c r="ABC106" s="22"/>
      <c r="ABD106" s="22"/>
      <c r="ABE106" s="22"/>
      <c r="ABF106" s="22"/>
      <c r="ABG106" s="22"/>
      <c r="ABH106" s="22"/>
      <c r="ABI106" s="22"/>
      <c r="ABJ106" s="22"/>
      <c r="ABK106" s="22"/>
      <c r="ABL106" s="22"/>
      <c r="ABM106" s="22"/>
      <c r="ABN106" s="22"/>
      <c r="ABO106" s="22"/>
      <c r="ABP106" s="22"/>
      <c r="ABQ106" s="22"/>
      <c r="ABR106" s="22"/>
      <c r="ABS106" s="22"/>
      <c r="ABT106" s="22"/>
      <c r="ABU106" s="22"/>
      <c r="ABV106" s="22"/>
      <c r="ABW106" s="22"/>
      <c r="ABX106" s="22"/>
      <c r="ABY106" s="22"/>
      <c r="ABZ106" s="22"/>
      <c r="ACA106" s="22"/>
      <c r="ACB106" s="22"/>
      <c r="ACC106" s="22"/>
      <c r="ACD106" s="22"/>
      <c r="ACE106" s="22"/>
      <c r="ACF106" s="22"/>
      <c r="ACG106" s="22"/>
      <c r="ACH106" s="22"/>
      <c r="ACI106" s="22"/>
      <c r="ACJ106" s="22"/>
      <c r="ACK106" s="22"/>
      <c r="ACL106" s="22"/>
      <c r="ACM106" s="22"/>
      <c r="ACN106" s="22"/>
      <c r="ACO106" s="22"/>
      <c r="ACP106" s="22"/>
      <c r="ACQ106" s="22"/>
      <c r="ACR106" s="22"/>
      <c r="ACS106" s="22"/>
      <c r="ACT106" s="22"/>
      <c r="ACU106" s="22"/>
      <c r="ACV106" s="22"/>
      <c r="ACW106" s="22"/>
      <c r="ACX106" s="22"/>
      <c r="ACY106" s="22"/>
      <c r="ACZ106" s="22"/>
      <c r="ADA106" s="22"/>
      <c r="ADB106" s="22"/>
      <c r="ADC106" s="22"/>
      <c r="ADD106" s="22"/>
      <c r="ADE106" s="22"/>
      <c r="ADF106" s="22"/>
      <c r="ADG106" s="22"/>
      <c r="ADH106" s="22"/>
      <c r="ADI106" s="22"/>
      <c r="ADJ106" s="22"/>
      <c r="ADK106" s="22"/>
      <c r="ADL106" s="22"/>
      <c r="ADM106" s="22"/>
      <c r="ADN106" s="22"/>
      <c r="ADO106" s="22"/>
      <c r="ADP106" s="22"/>
      <c r="ADQ106" s="22"/>
      <c r="ADR106" s="22"/>
      <c r="ADS106" s="22"/>
      <c r="ADT106" s="22"/>
      <c r="ADU106" s="22"/>
      <c r="ADV106" s="22"/>
      <c r="ADW106" s="22"/>
      <c r="ADX106" s="22"/>
      <c r="ADY106" s="22"/>
      <c r="ADZ106" s="22"/>
      <c r="AEA106" s="22"/>
      <c r="AEB106" s="22"/>
      <c r="AEC106" s="22"/>
      <c r="AED106" s="22"/>
      <c r="AEE106" s="22"/>
      <c r="AEF106" s="22"/>
      <c r="AEG106" s="22"/>
      <c r="AEH106" s="22"/>
      <c r="AEI106" s="22"/>
      <c r="AEJ106" s="22"/>
      <c r="AEK106" s="22"/>
      <c r="AEL106" s="22"/>
      <c r="AEM106" s="22"/>
      <c r="AEN106" s="22"/>
      <c r="AEO106" s="22"/>
      <c r="AEP106" s="22"/>
      <c r="AEQ106" s="22"/>
      <c r="AER106" s="22"/>
      <c r="AES106" s="22"/>
      <c r="AET106" s="22"/>
      <c r="AEU106" s="22"/>
      <c r="AEV106" s="22"/>
      <c r="AEW106" s="22"/>
      <c r="AEX106" s="22"/>
      <c r="AEY106" s="22"/>
      <c r="AEZ106" s="22"/>
      <c r="AFA106" s="22"/>
      <c r="AFB106" s="22"/>
      <c r="AFC106" s="22"/>
      <c r="AFD106" s="22"/>
      <c r="AFE106" s="22"/>
      <c r="AFF106" s="22"/>
      <c r="AFG106" s="22"/>
      <c r="AFH106" s="22"/>
      <c r="AFI106" s="22"/>
      <c r="AFJ106" s="22"/>
      <c r="AFK106" s="22"/>
      <c r="AFL106" s="22"/>
      <c r="AFM106" s="22"/>
      <c r="AFN106" s="22"/>
      <c r="AFO106" s="22"/>
      <c r="AFP106" s="22"/>
      <c r="AFQ106" s="22"/>
      <c r="AFR106" s="22"/>
      <c r="AFS106" s="22"/>
      <c r="AFT106" s="22"/>
      <c r="AFU106" s="22"/>
      <c r="AFV106" s="22"/>
      <c r="AFW106" s="22"/>
      <c r="AFX106" s="22"/>
      <c r="AFY106" s="22"/>
      <c r="AFZ106" s="22"/>
      <c r="AGA106" s="22"/>
      <c r="AGB106" s="22"/>
      <c r="AGC106" s="22"/>
      <c r="AGD106" s="22"/>
      <c r="AGE106" s="22"/>
      <c r="AGF106" s="22"/>
      <c r="AGG106" s="22"/>
      <c r="AGH106" s="22"/>
      <c r="AGI106" s="22"/>
      <c r="AGJ106" s="22"/>
      <c r="AGK106" s="22"/>
      <c r="AGL106" s="22"/>
      <c r="AGM106" s="22"/>
      <c r="AGN106" s="22"/>
      <c r="AGO106" s="22"/>
      <c r="AGP106" s="22"/>
      <c r="AGQ106" s="22"/>
      <c r="AGR106" s="22"/>
      <c r="AGS106" s="22"/>
      <c r="AGT106" s="22"/>
      <c r="AGU106" s="22"/>
      <c r="AGV106" s="22"/>
      <c r="AGW106" s="22"/>
      <c r="AGX106" s="22"/>
      <c r="AGY106" s="22"/>
      <c r="AGZ106" s="22"/>
      <c r="AHA106" s="22"/>
      <c r="AHB106" s="22"/>
      <c r="AHC106" s="22"/>
      <c r="AHD106" s="22"/>
      <c r="AHE106" s="22"/>
      <c r="AHF106" s="22"/>
      <c r="AHG106" s="22"/>
      <c r="AHH106" s="22"/>
      <c r="AHI106" s="22"/>
      <c r="AHJ106" s="22"/>
      <c r="AHK106" s="22"/>
      <c r="AHL106" s="22"/>
      <c r="AHM106" s="22"/>
      <c r="AHN106" s="22"/>
      <c r="AHO106" s="22"/>
      <c r="AHP106" s="22"/>
      <c r="AHQ106" s="22"/>
      <c r="AHR106" s="22"/>
      <c r="AHS106" s="22"/>
      <c r="AHT106" s="22"/>
      <c r="AHU106" s="22"/>
      <c r="AHV106" s="22"/>
      <c r="AHW106" s="22"/>
      <c r="AHX106" s="22"/>
      <c r="AHY106" s="22"/>
      <c r="AHZ106" s="22"/>
      <c r="AIA106" s="22"/>
      <c r="AIB106" s="22"/>
      <c r="AIC106" s="22"/>
      <c r="AID106" s="22"/>
      <c r="AIE106" s="22"/>
      <c r="AIF106" s="22"/>
      <c r="AIG106" s="22"/>
      <c r="AIH106" s="22"/>
      <c r="AII106" s="22"/>
      <c r="AIJ106" s="22"/>
      <c r="AIK106" s="22"/>
      <c r="AIL106" s="22"/>
      <c r="AIM106" s="22"/>
      <c r="AIN106" s="22"/>
      <c r="AIO106" s="22"/>
      <c r="AIP106" s="22"/>
      <c r="AIQ106" s="22"/>
      <c r="AIR106" s="22"/>
      <c r="AIS106" s="22"/>
      <c r="AIT106" s="22"/>
      <c r="AIU106" s="22"/>
      <c r="AIV106" s="22"/>
      <c r="AIW106" s="22"/>
      <c r="AIX106" s="22"/>
      <c r="AIY106" s="22"/>
      <c r="AIZ106" s="22"/>
      <c r="AJA106" s="22"/>
      <c r="AJB106" s="22"/>
      <c r="AJC106" s="22"/>
      <c r="AJD106" s="22"/>
      <c r="AJE106" s="22"/>
      <c r="AJF106" s="22"/>
      <c r="AJG106" s="22"/>
      <c r="AJH106" s="22"/>
      <c r="AJI106" s="22"/>
      <c r="AJJ106" s="22"/>
      <c r="AJK106" s="22"/>
      <c r="AJL106" s="22"/>
      <c r="AJM106" s="22"/>
      <c r="AJN106" s="22"/>
      <c r="AJO106" s="22"/>
      <c r="AJP106" s="22"/>
      <c r="AJQ106" s="22"/>
      <c r="AJR106" s="22"/>
      <c r="AJS106" s="22"/>
      <c r="AJT106" s="22"/>
      <c r="AJU106" s="22"/>
      <c r="AJV106" s="22"/>
      <c r="AJW106" s="22"/>
      <c r="AJX106" s="22"/>
      <c r="AJY106" s="22"/>
      <c r="AJZ106" s="22"/>
      <c r="AKA106" s="22"/>
      <c r="AKB106" s="22"/>
      <c r="AKC106" s="22"/>
      <c r="AKD106" s="22"/>
      <c r="AKE106" s="22"/>
      <c r="AKF106" s="22"/>
      <c r="AKG106" s="22"/>
      <c r="AKH106" s="22"/>
      <c r="AKI106" s="22"/>
      <c r="AKJ106" s="22"/>
      <c r="AKK106" s="22"/>
      <c r="AKL106" s="22"/>
      <c r="AKM106" s="22"/>
      <c r="AKN106" s="22"/>
      <c r="AKO106" s="22"/>
      <c r="AKP106" s="22"/>
      <c r="AKQ106" s="22"/>
      <c r="AKR106" s="22"/>
      <c r="AKS106" s="22"/>
      <c r="AKT106" s="22"/>
      <c r="AKU106" s="22"/>
      <c r="AKV106" s="22"/>
      <c r="AKW106" s="22"/>
      <c r="AKX106" s="22"/>
      <c r="AKY106" s="22"/>
      <c r="AKZ106" s="22"/>
      <c r="ALA106" s="22"/>
      <c r="ALB106" s="22"/>
      <c r="ALC106" s="22"/>
      <c r="ALD106" s="22"/>
      <c r="ALE106" s="22"/>
      <c r="ALF106" s="22"/>
      <c r="ALG106" s="22"/>
      <c r="ALH106" s="22"/>
      <c r="ALI106" s="22"/>
      <c r="ALJ106" s="22"/>
      <c r="ALK106" s="22"/>
      <c r="ALL106" s="22"/>
      <c r="ALM106" s="22"/>
      <c r="ALN106" s="22"/>
      <c r="ALO106" s="22"/>
      <c r="ALP106" s="22"/>
      <c r="ALQ106" s="22"/>
      <c r="ALR106" s="22"/>
      <c r="ALS106" s="22"/>
      <c r="ALT106" s="22"/>
      <c r="ALU106" s="22"/>
      <c r="ALV106" s="22"/>
      <c r="ALW106" s="22"/>
      <c r="ALX106" s="22"/>
      <c r="ALY106" s="22"/>
      <c r="ALZ106" s="22"/>
      <c r="AMA106" s="22"/>
      <c r="AMB106" s="22"/>
      <c r="AMC106" s="22"/>
      <c r="AMD106" s="22"/>
      <c r="AME106" s="22"/>
      <c r="AMF106" s="22"/>
      <c r="AMG106" s="22"/>
      <c r="AMH106" s="22"/>
      <c r="AMI106" s="22"/>
      <c r="AMJ106" s="22"/>
      <c r="AMK106" s="22"/>
      <c r="AML106" s="22"/>
      <c r="AMM106" s="22"/>
      <c r="AMN106" s="22"/>
      <c r="AMO106" s="22"/>
      <c r="AMP106" s="22"/>
      <c r="AMQ106" s="22"/>
      <c r="AMR106" s="22"/>
      <c r="AMS106" s="22"/>
      <c r="AMT106" s="22"/>
      <c r="AMU106" s="22"/>
      <c r="AMV106" s="22"/>
      <c r="AMW106" s="22"/>
      <c r="AMX106" s="22"/>
      <c r="AMY106" s="22"/>
      <c r="AMZ106" s="22"/>
      <c r="ANA106" s="22"/>
      <c r="ANB106" s="22"/>
      <c r="ANC106" s="22"/>
      <c r="AND106" s="22"/>
      <c r="ANE106" s="22"/>
      <c r="ANF106" s="22"/>
      <c r="ANG106" s="22"/>
      <c r="ANH106" s="22"/>
      <c r="ANI106" s="22"/>
      <c r="ANJ106" s="22"/>
      <c r="ANK106" s="22"/>
      <c r="ANL106" s="22"/>
      <c r="ANM106" s="22"/>
      <c r="ANN106" s="22"/>
      <c r="ANO106" s="22"/>
      <c r="ANP106" s="22"/>
      <c r="ANQ106" s="22"/>
      <c r="ANR106" s="22"/>
      <c r="ANS106" s="22"/>
      <c r="ANT106" s="22"/>
      <c r="ANU106" s="22"/>
      <c r="ANV106" s="22"/>
      <c r="ANW106" s="22"/>
      <c r="ANX106" s="22"/>
      <c r="ANY106" s="22"/>
      <c r="ANZ106" s="22"/>
      <c r="AOA106" s="22"/>
      <c r="AOB106" s="22"/>
      <c r="AOC106" s="22"/>
      <c r="AOD106" s="22"/>
      <c r="AOE106" s="22"/>
      <c r="AOF106" s="22"/>
      <c r="AOG106" s="22"/>
      <c r="AOH106" s="22"/>
      <c r="AOI106" s="22"/>
      <c r="AOJ106" s="22"/>
      <c r="AOK106" s="22"/>
      <c r="AOL106" s="22"/>
      <c r="AOM106" s="22"/>
      <c r="AON106" s="22"/>
      <c r="AOO106" s="22"/>
      <c r="AOP106" s="22"/>
      <c r="AOQ106" s="22"/>
      <c r="AOR106" s="22"/>
      <c r="AOS106" s="22"/>
      <c r="AOT106" s="22"/>
      <c r="AOU106" s="22"/>
      <c r="AOV106" s="22"/>
      <c r="AOW106" s="22"/>
      <c r="AOX106" s="22"/>
      <c r="AOY106" s="22"/>
      <c r="AOZ106" s="22"/>
      <c r="APA106" s="22"/>
      <c r="APB106" s="22"/>
      <c r="APC106" s="22"/>
      <c r="APD106" s="22"/>
      <c r="APE106" s="22"/>
      <c r="APF106" s="22"/>
      <c r="APG106" s="22"/>
      <c r="APH106" s="22"/>
      <c r="API106" s="22"/>
      <c r="APJ106" s="22"/>
      <c r="APK106" s="22"/>
      <c r="APL106" s="22"/>
      <c r="APM106" s="22"/>
      <c r="APN106" s="22"/>
      <c r="APO106" s="22"/>
      <c r="APP106" s="22"/>
      <c r="APQ106" s="22"/>
      <c r="APR106" s="22"/>
      <c r="APS106" s="22"/>
      <c r="APT106" s="22"/>
      <c r="APU106" s="22"/>
      <c r="APV106" s="22"/>
      <c r="APW106" s="22"/>
      <c r="APX106" s="22"/>
      <c r="APY106" s="22"/>
      <c r="APZ106" s="22"/>
      <c r="AQA106" s="22"/>
      <c r="AQB106" s="22"/>
      <c r="AQC106" s="22"/>
      <c r="AQD106" s="22"/>
      <c r="AQE106" s="22"/>
      <c r="AQF106" s="22"/>
      <c r="AQG106" s="22"/>
      <c r="AQH106" s="22"/>
      <c r="AQI106" s="22"/>
      <c r="AQJ106" s="22"/>
      <c r="AQK106" s="22"/>
      <c r="AQL106" s="22"/>
      <c r="AQM106" s="22"/>
      <c r="AQN106" s="22"/>
      <c r="AQO106" s="22"/>
      <c r="AQP106" s="22"/>
      <c r="AQQ106" s="22"/>
      <c r="AQR106" s="22"/>
      <c r="AQS106" s="22"/>
      <c r="AQT106" s="22"/>
      <c r="AQU106" s="22"/>
      <c r="AQV106" s="22"/>
      <c r="AQW106" s="22"/>
      <c r="AQX106" s="22"/>
      <c r="AQY106" s="22"/>
      <c r="AQZ106" s="22"/>
      <c r="ARA106" s="22"/>
      <c r="ARB106" s="22"/>
      <c r="ARC106" s="22"/>
      <c r="ARD106" s="22"/>
      <c r="ARE106" s="22"/>
      <c r="ARF106" s="22"/>
      <c r="ARG106" s="22"/>
      <c r="ARH106" s="22"/>
      <c r="ARI106" s="22"/>
      <c r="ARJ106" s="22"/>
      <c r="ARK106" s="22"/>
      <c r="ARL106" s="22"/>
      <c r="ARM106" s="22"/>
      <c r="ARN106" s="22"/>
      <c r="ARO106" s="22"/>
      <c r="ARP106" s="22"/>
      <c r="ARQ106" s="22"/>
      <c r="ARR106" s="22"/>
      <c r="ARS106" s="22"/>
      <c r="ART106" s="22"/>
      <c r="ARU106" s="22"/>
      <c r="ARV106" s="22"/>
      <c r="ARW106" s="22"/>
      <c r="ARX106" s="22"/>
      <c r="ARY106" s="22"/>
      <c r="ARZ106" s="22"/>
      <c r="ASA106" s="22"/>
      <c r="ASB106" s="22"/>
      <c r="ASC106" s="22"/>
      <c r="ASD106" s="22"/>
      <c r="ASE106" s="22"/>
      <c r="ASF106" s="22"/>
      <c r="ASG106" s="22"/>
      <c r="ASH106" s="22"/>
      <c r="ASI106" s="22"/>
      <c r="ASJ106" s="22"/>
      <c r="ASK106" s="22"/>
      <c r="ASL106" s="22"/>
      <c r="ASM106" s="22"/>
      <c r="ASN106" s="22"/>
      <c r="ASO106" s="22"/>
      <c r="ASP106" s="22"/>
      <c r="ASQ106" s="22"/>
      <c r="ASR106" s="22"/>
      <c r="ASS106" s="22"/>
      <c r="AST106" s="22"/>
      <c r="ASU106" s="22"/>
      <c r="ASV106" s="22"/>
      <c r="ASW106" s="22"/>
      <c r="ASX106" s="22"/>
      <c r="ASY106" s="22"/>
      <c r="ASZ106" s="22"/>
      <c r="ATA106" s="22"/>
      <c r="ATB106" s="22"/>
      <c r="ATC106" s="22"/>
      <c r="ATD106" s="22"/>
      <c r="ATE106" s="22"/>
      <c r="ATF106" s="22"/>
      <c r="ATG106" s="22"/>
      <c r="ATH106" s="22"/>
      <c r="ATI106" s="22"/>
      <c r="ATJ106" s="22"/>
      <c r="ATK106" s="22"/>
      <c r="ATL106" s="22"/>
      <c r="ATM106" s="22"/>
      <c r="ATN106" s="22"/>
      <c r="ATO106" s="22"/>
      <c r="ATP106" s="22"/>
      <c r="ATQ106" s="22"/>
      <c r="ATR106" s="22"/>
      <c r="ATS106" s="22"/>
      <c r="ATT106" s="22"/>
      <c r="ATU106" s="22"/>
      <c r="ATV106" s="22"/>
      <c r="ATW106" s="22"/>
      <c r="ATX106" s="22"/>
      <c r="ATY106" s="22"/>
      <c r="ATZ106" s="22"/>
      <c r="AUA106" s="22"/>
      <c r="AUB106" s="22"/>
      <c r="AUC106" s="22"/>
      <c r="AUD106" s="22"/>
      <c r="AUE106" s="22"/>
      <c r="AUF106" s="22"/>
      <c r="AUG106" s="22"/>
      <c r="AUH106" s="22"/>
      <c r="AUI106" s="22"/>
      <c r="AUJ106" s="22"/>
      <c r="AUK106" s="22"/>
      <c r="AUL106" s="22"/>
      <c r="AUM106" s="22"/>
      <c r="AUN106" s="22"/>
      <c r="AUO106" s="22"/>
      <c r="AUP106" s="22"/>
      <c r="AUQ106" s="22"/>
      <c r="AUR106" s="22"/>
      <c r="AUS106" s="22"/>
      <c r="AUT106" s="22"/>
      <c r="AUU106" s="22"/>
      <c r="AUV106" s="22"/>
      <c r="AUW106" s="22"/>
      <c r="AUX106" s="22"/>
      <c r="AUY106" s="22"/>
      <c r="AUZ106" s="22"/>
      <c r="AVA106" s="22"/>
      <c r="AVB106" s="22"/>
      <c r="AVC106" s="22"/>
      <c r="AVD106" s="22"/>
      <c r="AVE106" s="22"/>
      <c r="AVF106" s="22"/>
      <c r="AVG106" s="22"/>
      <c r="AVH106" s="22"/>
      <c r="AVI106" s="22"/>
      <c r="AVJ106" s="22"/>
      <c r="AVK106" s="22"/>
      <c r="AVL106" s="22"/>
      <c r="AVM106" s="22"/>
      <c r="AVN106" s="22"/>
      <c r="AVO106" s="22"/>
      <c r="AVP106" s="22"/>
      <c r="AVQ106" s="22"/>
      <c r="AVR106" s="22"/>
      <c r="AVS106" s="22"/>
      <c r="AVT106" s="22"/>
      <c r="AVU106" s="22"/>
      <c r="AVV106" s="22"/>
      <c r="AVW106" s="22"/>
      <c r="AVX106" s="22"/>
      <c r="AVY106" s="22"/>
      <c r="AVZ106" s="22"/>
      <c r="AWA106" s="22"/>
      <c r="AWB106" s="22"/>
      <c r="AWC106" s="22"/>
      <c r="AWD106" s="22"/>
      <c r="AWE106" s="22"/>
      <c r="AWF106" s="22"/>
      <c r="AWG106" s="22"/>
      <c r="AWH106" s="22"/>
      <c r="AWI106" s="22"/>
      <c r="AWJ106" s="22"/>
      <c r="AWK106" s="22"/>
      <c r="AWL106" s="22"/>
      <c r="AWM106" s="22"/>
      <c r="AWN106" s="22"/>
      <c r="AWO106" s="22"/>
      <c r="AWP106" s="22"/>
      <c r="AWQ106" s="22"/>
      <c r="AWR106" s="22"/>
      <c r="AWS106" s="22"/>
      <c r="AWT106" s="22"/>
      <c r="AWU106" s="22"/>
      <c r="AWV106" s="22"/>
      <c r="AWW106" s="22"/>
      <c r="AWX106" s="22"/>
      <c r="AWY106" s="22"/>
      <c r="AWZ106" s="22"/>
      <c r="AXA106" s="22"/>
      <c r="AXB106" s="22"/>
      <c r="AXC106" s="22"/>
      <c r="AXD106" s="22"/>
      <c r="AXE106" s="22"/>
      <c r="AXF106" s="22"/>
      <c r="AXG106" s="22"/>
      <c r="AXH106" s="22"/>
      <c r="AXI106" s="22"/>
      <c r="AXJ106" s="22"/>
      <c r="AXK106" s="22"/>
      <c r="AXL106" s="22"/>
      <c r="AXM106" s="22"/>
      <c r="AXN106" s="22"/>
      <c r="AXO106" s="22"/>
      <c r="AXP106" s="22"/>
      <c r="AXQ106" s="22"/>
      <c r="AXR106" s="22"/>
      <c r="AXS106" s="22"/>
      <c r="AXT106" s="22"/>
      <c r="AXU106" s="22"/>
      <c r="AXV106" s="22"/>
      <c r="AXW106" s="22"/>
      <c r="AXX106" s="22"/>
      <c r="AXY106" s="22"/>
      <c r="AXZ106" s="22"/>
      <c r="AYA106" s="22"/>
      <c r="AYB106" s="22"/>
      <c r="AYC106" s="22"/>
      <c r="AYD106" s="22"/>
      <c r="AYE106" s="22"/>
      <c r="AYF106" s="22"/>
      <c r="AYG106" s="22"/>
      <c r="AYH106" s="22"/>
      <c r="AYI106" s="22"/>
      <c r="AYJ106" s="22"/>
      <c r="AYK106" s="22"/>
      <c r="AYL106" s="22"/>
      <c r="AYM106" s="22"/>
      <c r="AYN106" s="22"/>
      <c r="AYO106" s="22"/>
      <c r="AYP106" s="22"/>
      <c r="AYQ106" s="22"/>
      <c r="AYR106" s="22"/>
      <c r="AYS106" s="22"/>
      <c r="AYT106" s="22"/>
      <c r="AYU106" s="22"/>
      <c r="AYV106" s="22"/>
      <c r="AYW106" s="22"/>
      <c r="AYX106" s="22"/>
      <c r="AYY106" s="22"/>
      <c r="AYZ106" s="22"/>
      <c r="AZA106" s="22"/>
      <c r="AZB106" s="22"/>
      <c r="AZC106" s="22"/>
      <c r="AZD106" s="22"/>
      <c r="AZE106" s="22"/>
      <c r="AZF106" s="22"/>
      <c r="AZG106" s="22"/>
      <c r="AZH106" s="22"/>
      <c r="AZI106" s="22"/>
      <c r="AZJ106" s="22"/>
      <c r="AZK106" s="22"/>
      <c r="AZL106" s="22"/>
      <c r="AZM106" s="22"/>
      <c r="AZN106" s="22"/>
      <c r="AZO106" s="22"/>
      <c r="AZP106" s="22"/>
      <c r="AZQ106" s="22"/>
      <c r="AZR106" s="22"/>
      <c r="AZS106" s="22"/>
      <c r="AZT106" s="22"/>
      <c r="AZU106" s="22"/>
      <c r="AZV106" s="22"/>
      <c r="AZW106" s="22"/>
      <c r="AZX106" s="22"/>
      <c r="AZY106" s="22"/>
      <c r="AZZ106" s="22"/>
      <c r="BAA106" s="22"/>
      <c r="BAB106" s="22"/>
      <c r="BAC106" s="22"/>
      <c r="BAD106" s="22"/>
      <c r="BAE106" s="22"/>
      <c r="BAF106" s="22"/>
      <c r="BAG106" s="22"/>
      <c r="BAH106" s="22"/>
      <c r="BAI106" s="22"/>
      <c r="BAJ106" s="22"/>
      <c r="BAK106" s="22"/>
      <c r="BAL106" s="22"/>
      <c r="BAM106" s="22"/>
      <c r="BAN106" s="22"/>
      <c r="BAO106" s="22"/>
      <c r="BAP106" s="22"/>
      <c r="BAQ106" s="22"/>
      <c r="BAR106" s="22"/>
      <c r="BAS106" s="22"/>
      <c r="BAT106" s="22"/>
      <c r="BAU106" s="22"/>
      <c r="BAV106" s="22"/>
      <c r="BAW106" s="22"/>
      <c r="BAX106" s="22"/>
      <c r="BAY106" s="22"/>
      <c r="BAZ106" s="22"/>
      <c r="BBA106" s="22"/>
      <c r="BBB106" s="22"/>
      <c r="BBC106" s="22"/>
      <c r="BBD106" s="22"/>
      <c r="BBE106" s="22"/>
      <c r="BBF106" s="22"/>
      <c r="BBG106" s="22"/>
      <c r="BBH106" s="22"/>
      <c r="BBI106" s="22"/>
      <c r="BBJ106" s="22"/>
      <c r="BBK106" s="22"/>
      <c r="BBL106" s="22"/>
      <c r="BBM106" s="22"/>
      <c r="BBN106" s="22"/>
      <c r="BBO106" s="22"/>
      <c r="BBP106" s="22"/>
      <c r="BBQ106" s="22"/>
      <c r="BBR106" s="22"/>
      <c r="BBS106" s="22"/>
      <c r="BBT106" s="22"/>
      <c r="BBU106" s="22"/>
      <c r="BBV106" s="22"/>
      <c r="BBW106" s="22"/>
      <c r="BBX106" s="22"/>
      <c r="BBY106" s="22"/>
      <c r="BBZ106" s="22"/>
      <c r="BCA106" s="22"/>
      <c r="BCB106" s="22"/>
      <c r="BCC106" s="22"/>
      <c r="BCD106" s="22"/>
      <c r="BCE106" s="22"/>
      <c r="BCF106" s="22"/>
      <c r="BCG106" s="22"/>
      <c r="BCH106" s="22"/>
      <c r="BCI106" s="22"/>
      <c r="BCJ106" s="22"/>
      <c r="BCK106" s="22"/>
      <c r="BCL106" s="22"/>
      <c r="BCM106" s="22"/>
      <c r="BCN106" s="22"/>
      <c r="BCO106" s="22"/>
      <c r="BCP106" s="22"/>
      <c r="BCQ106" s="22"/>
      <c r="BCR106" s="22"/>
      <c r="BCS106" s="22"/>
      <c r="BCT106" s="22"/>
      <c r="BCU106" s="22"/>
      <c r="BCV106" s="22"/>
      <c r="BCW106" s="22"/>
      <c r="BCX106" s="22"/>
      <c r="BCY106" s="22"/>
      <c r="BCZ106" s="22"/>
      <c r="BDA106" s="22"/>
      <c r="BDB106" s="22"/>
      <c r="BDC106" s="22"/>
      <c r="BDD106" s="22"/>
      <c r="BDE106" s="22"/>
      <c r="BDF106" s="22"/>
      <c r="BDG106" s="22"/>
      <c r="BDH106" s="22"/>
      <c r="BDI106" s="22"/>
      <c r="BDJ106" s="22"/>
      <c r="BDK106" s="22"/>
      <c r="BDL106" s="22"/>
      <c r="BDM106" s="22"/>
      <c r="BDN106" s="22"/>
      <c r="BDO106" s="22"/>
      <c r="BDP106" s="22"/>
      <c r="BDQ106" s="22"/>
      <c r="BDR106" s="22"/>
      <c r="BDS106" s="22"/>
      <c r="BDT106" s="22"/>
      <c r="BDU106" s="22"/>
      <c r="BDV106" s="22"/>
      <c r="BDW106" s="22"/>
      <c r="BDX106" s="22"/>
      <c r="BDY106" s="22"/>
      <c r="BDZ106" s="22"/>
      <c r="BEA106" s="22"/>
      <c r="BEB106" s="22"/>
      <c r="BEC106" s="22"/>
      <c r="BED106" s="22"/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6"/>
      <c r="CZV106" s="26"/>
      <c r="CZW106" s="26"/>
      <c r="CZX106" s="26"/>
      <c r="CZY106" s="26"/>
      <c r="CZZ106" s="26"/>
      <c r="DAA106" s="26"/>
      <c r="DAB106" s="26"/>
      <c r="DAC106" s="26"/>
      <c r="DAD106" s="26"/>
      <c r="DAE106" s="26"/>
      <c r="DAF106" s="26"/>
      <c r="DAG106" s="26"/>
      <c r="DAH106" s="26"/>
      <c r="DAI106" s="26"/>
      <c r="DAJ106" s="26"/>
      <c r="DAK106" s="26"/>
      <c r="DAL106" s="26"/>
      <c r="DAM106" s="26"/>
      <c r="DAN106" s="26"/>
      <c r="DAO106" s="26"/>
      <c r="DAP106" s="26"/>
      <c r="DAQ106" s="26"/>
      <c r="DAR106" s="26"/>
      <c r="DAS106" s="26"/>
      <c r="DAT106" s="26"/>
      <c r="DAU106" s="26"/>
      <c r="DAV106" s="26"/>
      <c r="DAW106" s="26"/>
      <c r="DAX106" s="26"/>
      <c r="DAY106" s="26"/>
      <c r="DAZ106" s="26"/>
      <c r="DBA106" s="26"/>
      <c r="DBB106" s="26"/>
      <c r="DBC106" s="26"/>
      <c r="DBD106" s="26"/>
      <c r="DBE106" s="26"/>
      <c r="DBF106" s="26"/>
      <c r="DBG106" s="26"/>
      <c r="DBH106" s="26"/>
      <c r="DBI106" s="26"/>
      <c r="DBJ106" s="26"/>
      <c r="DBK106" s="26"/>
      <c r="DBL106" s="26"/>
      <c r="DBM106" s="26"/>
      <c r="DBN106" s="26"/>
      <c r="DBO106" s="26"/>
      <c r="DBP106" s="26"/>
      <c r="DBQ106" s="26"/>
      <c r="DBR106" s="26"/>
      <c r="DBS106" s="26"/>
      <c r="DBT106" s="26"/>
      <c r="DBU106" s="26"/>
      <c r="DBV106" s="26"/>
      <c r="DBW106" s="26"/>
      <c r="DBX106" s="26"/>
      <c r="DBY106" s="26"/>
      <c r="DBZ106" s="26"/>
      <c r="DCA106" s="26"/>
      <c r="DCB106" s="26"/>
      <c r="DCC106" s="26"/>
      <c r="DCD106" s="26"/>
      <c r="DCE106" s="26"/>
      <c r="DCF106" s="26"/>
      <c r="DCG106" s="26"/>
      <c r="DCH106" s="26"/>
      <c r="DCI106" s="26"/>
      <c r="DCJ106" s="26"/>
      <c r="DCK106" s="26"/>
      <c r="DCL106" s="26"/>
      <c r="DCM106" s="26"/>
      <c r="DCN106" s="26"/>
      <c r="DCO106" s="26"/>
      <c r="DCP106" s="26"/>
      <c r="DCQ106" s="26"/>
      <c r="DCR106" s="26"/>
      <c r="DCS106" s="26"/>
      <c r="DCT106" s="26"/>
      <c r="DCU106" s="26"/>
      <c r="DCV106" s="26"/>
      <c r="DCW106" s="26"/>
      <c r="DCX106" s="26"/>
      <c r="DCY106" s="26"/>
      <c r="DCZ106" s="26"/>
      <c r="DDA106" s="26"/>
      <c r="DDB106" s="26"/>
      <c r="DDC106" s="26"/>
      <c r="DDD106" s="26"/>
      <c r="DDE106" s="26"/>
      <c r="DDF106" s="26"/>
      <c r="DDG106" s="26"/>
      <c r="DDH106" s="26"/>
      <c r="DDI106" s="26"/>
      <c r="DDJ106" s="26"/>
      <c r="DDK106" s="26"/>
      <c r="DDL106" s="26"/>
      <c r="DDM106" s="26"/>
      <c r="DDN106" s="26"/>
      <c r="DDO106" s="26"/>
      <c r="DDP106" s="26"/>
      <c r="DDQ106" s="26"/>
      <c r="DDR106" s="26"/>
      <c r="DDS106" s="26"/>
      <c r="DDT106" s="26"/>
      <c r="DDU106" s="26"/>
      <c r="DDV106" s="26"/>
      <c r="DDW106" s="26"/>
      <c r="DDX106" s="26"/>
      <c r="DDY106" s="26"/>
      <c r="DDZ106" s="26"/>
      <c r="DEA106" s="26"/>
      <c r="DEB106" s="26"/>
      <c r="DEC106" s="26"/>
      <c r="DED106" s="26"/>
      <c r="DEE106" s="26"/>
      <c r="DEF106" s="26"/>
      <c r="DEG106" s="26"/>
      <c r="DEH106" s="26"/>
      <c r="DEI106" s="26"/>
      <c r="DEJ106" s="26"/>
      <c r="DEK106" s="26"/>
      <c r="DEL106" s="26"/>
      <c r="DEM106" s="26"/>
      <c r="DEN106" s="26"/>
      <c r="DEO106" s="26"/>
      <c r="DEP106" s="26"/>
      <c r="DEQ106" s="26"/>
      <c r="DER106" s="26"/>
      <c r="DES106" s="26"/>
      <c r="DET106" s="26"/>
      <c r="DEU106" s="26"/>
      <c r="DEV106" s="26"/>
      <c r="DEW106" s="26"/>
      <c r="DEX106" s="26"/>
      <c r="DEY106" s="26"/>
      <c r="DEZ106" s="26"/>
      <c r="DFA106" s="26"/>
      <c r="DFB106" s="26"/>
      <c r="DFC106" s="26"/>
      <c r="DFD106" s="26"/>
      <c r="DFE106" s="26"/>
      <c r="DFF106" s="26"/>
      <c r="DFG106" s="26"/>
      <c r="DFH106" s="26"/>
      <c r="DFI106" s="26"/>
      <c r="DFJ106" s="26"/>
      <c r="DFK106" s="26"/>
      <c r="DFL106" s="26"/>
      <c r="DFM106" s="26"/>
      <c r="DFN106" s="26"/>
      <c r="DFO106" s="26"/>
      <c r="DFP106" s="26"/>
      <c r="DFQ106" s="26"/>
      <c r="DFR106" s="26"/>
      <c r="DFS106" s="26"/>
      <c r="DFT106" s="26"/>
      <c r="DFU106" s="26"/>
      <c r="DFV106" s="26"/>
      <c r="DFW106" s="26"/>
      <c r="DFX106" s="26"/>
      <c r="DFY106" s="26"/>
      <c r="DFZ106" s="26"/>
      <c r="DGA106" s="26"/>
      <c r="DGB106" s="26"/>
      <c r="DGC106" s="26"/>
      <c r="DGD106" s="26"/>
      <c r="DGE106" s="26"/>
      <c r="DGF106" s="26"/>
      <c r="DGG106" s="26"/>
      <c r="DGH106" s="26"/>
      <c r="DGI106" s="26"/>
      <c r="DGJ106" s="26"/>
      <c r="DGK106" s="26"/>
      <c r="DGL106" s="26"/>
      <c r="DGM106" s="26"/>
      <c r="DGN106" s="26"/>
      <c r="DGO106" s="26"/>
      <c r="DGP106" s="26"/>
      <c r="DGQ106" s="26"/>
      <c r="DGR106" s="26"/>
      <c r="DGS106" s="26"/>
      <c r="DGT106" s="26"/>
      <c r="DGU106" s="26"/>
      <c r="DGV106" s="26"/>
      <c r="DGW106" s="26"/>
      <c r="DGX106" s="26"/>
      <c r="DGY106" s="26"/>
      <c r="DGZ106" s="26"/>
      <c r="DHA106" s="26"/>
      <c r="DHB106" s="26"/>
      <c r="DHC106" s="26"/>
      <c r="DHD106" s="26"/>
      <c r="DHE106" s="26"/>
      <c r="DHF106" s="26"/>
      <c r="DHG106" s="26"/>
      <c r="DHH106" s="26"/>
      <c r="DHI106" s="26"/>
      <c r="DHJ106" s="26"/>
      <c r="DHK106" s="26"/>
      <c r="DHL106" s="26"/>
      <c r="DHM106" s="26"/>
      <c r="DHN106" s="26"/>
      <c r="DHO106" s="26"/>
      <c r="DHP106" s="26"/>
      <c r="DHQ106" s="26"/>
      <c r="DHR106" s="26"/>
      <c r="DHS106" s="26"/>
      <c r="DHT106" s="26"/>
      <c r="DHU106" s="26"/>
      <c r="DHV106" s="26"/>
      <c r="DHW106" s="26"/>
      <c r="DHX106" s="26"/>
      <c r="DHY106" s="26"/>
      <c r="DHZ106" s="26"/>
      <c r="DIA106" s="26"/>
      <c r="DIB106" s="26"/>
      <c r="DIC106" s="26"/>
      <c r="DID106" s="26"/>
      <c r="DIE106" s="26"/>
      <c r="DIF106" s="26"/>
      <c r="DIG106" s="26"/>
      <c r="DIH106" s="26"/>
      <c r="DII106" s="26"/>
      <c r="DIJ106" s="26"/>
      <c r="DIK106" s="26"/>
      <c r="DIL106" s="26"/>
      <c r="DIM106" s="26"/>
      <c r="DIN106" s="26"/>
      <c r="DIO106" s="26"/>
      <c r="DIP106" s="26"/>
      <c r="DIQ106" s="26"/>
      <c r="DIR106" s="26"/>
      <c r="DIS106" s="26"/>
      <c r="DIT106" s="26"/>
      <c r="DIU106" s="26"/>
      <c r="DIV106" s="26"/>
      <c r="DIW106" s="26"/>
      <c r="DIX106" s="26"/>
      <c r="DIY106" s="26"/>
      <c r="DIZ106" s="26"/>
      <c r="DJA106" s="26"/>
      <c r="DJB106" s="26"/>
      <c r="DJC106" s="26"/>
      <c r="DJD106" s="26"/>
      <c r="DJE106" s="26"/>
      <c r="DJF106" s="26"/>
      <c r="DJG106" s="26"/>
      <c r="DJH106" s="26"/>
      <c r="DJI106" s="26"/>
      <c r="DJJ106" s="26"/>
      <c r="DJK106" s="26"/>
      <c r="DJL106" s="26"/>
      <c r="DJM106" s="26"/>
      <c r="DJN106" s="26"/>
      <c r="DJO106" s="26"/>
      <c r="DJP106" s="26"/>
      <c r="DJQ106" s="26"/>
      <c r="DJR106" s="26"/>
      <c r="DJS106" s="26"/>
      <c r="DJT106" s="26"/>
      <c r="DJU106" s="26"/>
      <c r="DJV106" s="26"/>
      <c r="DJW106" s="26"/>
      <c r="DJX106" s="26"/>
      <c r="DJY106" s="26"/>
      <c r="DJZ106" s="26"/>
      <c r="DKA106" s="26"/>
      <c r="DKB106" s="26"/>
      <c r="DKC106" s="26"/>
      <c r="DKD106" s="26"/>
      <c r="DKE106" s="26"/>
      <c r="DKF106" s="26"/>
      <c r="DKG106" s="26"/>
      <c r="DKH106" s="26"/>
      <c r="DKI106" s="26"/>
      <c r="DKJ106" s="26"/>
      <c r="DKK106" s="26"/>
      <c r="DKL106" s="26"/>
      <c r="DKM106" s="26"/>
      <c r="DKN106" s="26"/>
      <c r="DKO106" s="26"/>
      <c r="DKP106" s="26"/>
      <c r="DKQ106" s="26"/>
      <c r="DKR106" s="26"/>
      <c r="DKS106" s="26"/>
      <c r="DKT106" s="26"/>
      <c r="DKU106" s="26"/>
      <c r="DKV106" s="26"/>
      <c r="DKW106" s="26"/>
      <c r="DKX106" s="26"/>
      <c r="DKY106" s="26"/>
      <c r="DKZ106" s="26"/>
      <c r="DLA106" s="26"/>
      <c r="DLB106" s="26"/>
      <c r="DLC106" s="26"/>
      <c r="DLD106" s="26"/>
      <c r="DLE106" s="26"/>
      <c r="DLF106" s="26"/>
      <c r="DLG106" s="26"/>
      <c r="DLH106" s="26"/>
      <c r="DLI106" s="26"/>
      <c r="DLJ106" s="26"/>
      <c r="DLK106" s="26"/>
      <c r="DLL106" s="26"/>
      <c r="DLM106" s="26"/>
      <c r="DLN106" s="26"/>
      <c r="DLO106" s="26"/>
      <c r="DLP106" s="26"/>
      <c r="DLQ106" s="26"/>
      <c r="DLR106" s="26"/>
      <c r="DLS106" s="26"/>
      <c r="DLT106" s="26"/>
      <c r="DLU106" s="26"/>
      <c r="DLV106" s="26"/>
      <c r="DLW106" s="26"/>
      <c r="DLX106" s="26"/>
      <c r="DLY106" s="26"/>
      <c r="DLZ106" s="26"/>
      <c r="DMA106" s="26"/>
      <c r="DMB106" s="26"/>
      <c r="DMC106" s="26"/>
      <c r="DMD106" s="26"/>
      <c r="DME106" s="26"/>
      <c r="DMF106" s="26"/>
      <c r="DMG106" s="26"/>
      <c r="DMH106" s="26"/>
      <c r="DMI106" s="26"/>
      <c r="DMJ106" s="26"/>
      <c r="DMK106" s="26"/>
      <c r="DML106" s="26"/>
      <c r="DMM106" s="26"/>
      <c r="DMN106" s="26"/>
      <c r="DMO106" s="26"/>
      <c r="DMP106" s="26"/>
      <c r="DMQ106" s="26"/>
      <c r="DMR106" s="26"/>
      <c r="DMS106" s="26"/>
      <c r="DMT106" s="26"/>
      <c r="DMU106" s="26"/>
      <c r="DMV106" s="26"/>
      <c r="DMW106" s="26"/>
      <c r="DMX106" s="26"/>
      <c r="DMY106" s="26"/>
      <c r="DMZ106" s="26"/>
      <c r="DNA106" s="26"/>
      <c r="DNB106" s="26"/>
      <c r="DNC106" s="26"/>
      <c r="DND106" s="26"/>
      <c r="DNE106" s="26"/>
      <c r="DNF106" s="26"/>
      <c r="DNG106" s="26"/>
      <c r="DNH106" s="26"/>
      <c r="DNI106" s="26"/>
      <c r="DNJ106" s="26"/>
      <c r="DNK106" s="26"/>
      <c r="DNL106" s="26"/>
      <c r="DNM106" s="26"/>
      <c r="DNN106" s="26"/>
      <c r="DNO106" s="26"/>
      <c r="DNP106" s="26"/>
      <c r="DNQ106" s="26"/>
      <c r="DNR106" s="26"/>
      <c r="DNS106" s="26"/>
      <c r="DNT106" s="26"/>
      <c r="DNU106" s="26"/>
      <c r="DNV106" s="26"/>
      <c r="DNW106" s="26"/>
      <c r="DNX106" s="26"/>
      <c r="DNY106" s="26"/>
      <c r="DNZ106" s="26"/>
      <c r="DOA106" s="26"/>
      <c r="DOB106" s="26"/>
      <c r="DOC106" s="26"/>
      <c r="DOD106" s="26"/>
      <c r="DOE106" s="26"/>
      <c r="DOF106" s="26"/>
      <c r="DOG106" s="26"/>
      <c r="DOH106" s="26"/>
      <c r="DOI106" s="26"/>
      <c r="DOJ106" s="26"/>
      <c r="DOK106" s="26"/>
      <c r="DOL106" s="26"/>
      <c r="DOM106" s="26"/>
      <c r="DON106" s="26"/>
      <c r="DOO106" s="26"/>
      <c r="DOP106" s="26"/>
      <c r="DOQ106" s="26"/>
      <c r="DOR106" s="26"/>
      <c r="DOS106" s="26"/>
      <c r="DOT106" s="26"/>
      <c r="DOU106" s="26"/>
      <c r="DOV106" s="26"/>
      <c r="DOW106" s="26"/>
      <c r="DOX106" s="26"/>
      <c r="DOY106" s="26"/>
      <c r="DOZ106" s="26"/>
      <c r="DPA106" s="26"/>
      <c r="DPB106" s="26"/>
      <c r="DPC106" s="26"/>
      <c r="DPD106" s="26"/>
      <c r="DPE106" s="26"/>
      <c r="DPF106" s="26"/>
      <c r="DPG106" s="26"/>
      <c r="DPH106" s="26"/>
      <c r="DPI106" s="26"/>
      <c r="DPJ106" s="26"/>
      <c r="DPK106" s="26"/>
      <c r="DPL106" s="26"/>
      <c r="DPM106" s="26"/>
      <c r="DPN106" s="26"/>
      <c r="DPO106" s="26"/>
      <c r="DPP106" s="26"/>
      <c r="DPQ106" s="26"/>
      <c r="DPR106" s="26"/>
      <c r="DPS106" s="26"/>
      <c r="DPT106" s="26"/>
      <c r="DPU106" s="26"/>
      <c r="DPV106" s="26"/>
      <c r="DPW106" s="26"/>
      <c r="DPX106" s="26"/>
      <c r="DPY106" s="26"/>
      <c r="DPZ106" s="26"/>
      <c r="DQA106" s="26"/>
      <c r="DQB106" s="26"/>
      <c r="DQC106" s="26"/>
      <c r="DQD106" s="26"/>
      <c r="DQE106" s="26"/>
      <c r="DQF106" s="26"/>
      <c r="DQG106" s="26"/>
      <c r="DQH106" s="26"/>
      <c r="DQI106" s="26"/>
      <c r="DQJ106" s="26"/>
      <c r="DQK106" s="26"/>
      <c r="DQL106" s="26"/>
      <c r="DQM106" s="26"/>
      <c r="DQN106" s="26"/>
      <c r="DQO106" s="26"/>
      <c r="DQP106" s="26"/>
      <c r="DQQ106" s="26"/>
      <c r="DQR106" s="26"/>
      <c r="DQS106" s="26"/>
      <c r="DQT106" s="26"/>
      <c r="DQU106" s="26"/>
      <c r="DQV106" s="26"/>
      <c r="DQW106" s="26"/>
      <c r="DQX106" s="26"/>
      <c r="DQY106" s="26"/>
      <c r="DQZ106" s="26"/>
      <c r="DRA106" s="26"/>
      <c r="DRB106" s="26"/>
      <c r="DRC106" s="26"/>
      <c r="DRD106" s="26"/>
      <c r="DRE106" s="26"/>
      <c r="DRF106" s="26"/>
      <c r="DRG106" s="26"/>
      <c r="DRH106" s="26"/>
      <c r="DRI106" s="26"/>
      <c r="DRJ106" s="26"/>
      <c r="DRK106" s="26"/>
      <c r="DRL106" s="26"/>
      <c r="DRM106" s="26"/>
      <c r="DRN106" s="26"/>
      <c r="DRO106" s="26"/>
      <c r="DRP106" s="26"/>
      <c r="DRQ106" s="26"/>
      <c r="DRR106" s="26"/>
      <c r="DRS106" s="26"/>
      <c r="DRT106" s="26"/>
      <c r="DRU106" s="26"/>
      <c r="DRV106" s="26"/>
      <c r="DRW106" s="26"/>
      <c r="DRX106" s="26"/>
      <c r="DRY106" s="26"/>
      <c r="DRZ106" s="26"/>
      <c r="DSA106" s="26"/>
      <c r="DSB106" s="26"/>
      <c r="DSC106" s="26"/>
      <c r="DSD106" s="26"/>
      <c r="DSE106" s="26"/>
      <c r="DSF106" s="26"/>
      <c r="DSG106" s="26"/>
      <c r="DSH106" s="26"/>
      <c r="DSI106" s="26"/>
      <c r="DSJ106" s="26"/>
      <c r="DSK106" s="26"/>
      <c r="DSL106" s="26"/>
      <c r="DSM106" s="26"/>
      <c r="DSN106" s="26"/>
      <c r="DSO106" s="26"/>
      <c r="DSP106" s="26"/>
      <c r="DSQ106" s="26"/>
      <c r="DSR106" s="26"/>
      <c r="DSS106" s="26"/>
      <c r="DST106" s="26"/>
      <c r="DSU106" s="26"/>
      <c r="DSV106" s="26"/>
      <c r="DSW106" s="26"/>
      <c r="DSX106" s="26"/>
      <c r="DSY106" s="26"/>
      <c r="DSZ106" s="26"/>
      <c r="DTA106" s="26"/>
      <c r="DTB106" s="26"/>
      <c r="DTC106" s="26"/>
      <c r="DTD106" s="26"/>
      <c r="DTE106" s="26"/>
      <c r="DTF106" s="26"/>
      <c r="DTG106" s="26"/>
      <c r="DTH106" s="26"/>
      <c r="DTI106" s="26"/>
      <c r="DTJ106" s="26"/>
      <c r="DTK106" s="26"/>
      <c r="DTL106" s="26"/>
      <c r="DTM106" s="26"/>
      <c r="DTN106" s="26"/>
      <c r="DTO106" s="26"/>
      <c r="DTP106" s="26"/>
      <c r="DTQ106" s="26"/>
      <c r="DTR106" s="26"/>
      <c r="DTS106" s="26"/>
      <c r="DTT106" s="26"/>
      <c r="DTU106" s="26"/>
      <c r="DTV106" s="26"/>
      <c r="DTW106" s="26"/>
      <c r="DTX106" s="26"/>
      <c r="DTY106" s="26"/>
      <c r="DTZ106" s="26"/>
      <c r="DUA106" s="26"/>
      <c r="DUB106" s="26"/>
      <c r="DUC106" s="26"/>
      <c r="DUD106" s="26"/>
      <c r="DUE106" s="26"/>
      <c r="DUF106" s="26"/>
      <c r="DUG106" s="26"/>
      <c r="DUH106" s="26"/>
      <c r="DUI106" s="26"/>
      <c r="DUJ106" s="26"/>
      <c r="DUK106" s="26"/>
      <c r="DUL106" s="26"/>
      <c r="DUM106" s="26"/>
      <c r="DUN106" s="26"/>
      <c r="DUO106" s="26"/>
      <c r="DUP106" s="26"/>
      <c r="DUQ106" s="26"/>
      <c r="DUR106" s="26"/>
      <c r="DUS106" s="26"/>
      <c r="DUT106" s="26"/>
      <c r="DUU106" s="26"/>
      <c r="DUV106" s="26"/>
      <c r="DUW106" s="26"/>
      <c r="DUX106" s="26"/>
      <c r="DUY106" s="26"/>
      <c r="DUZ106" s="26"/>
      <c r="DVA106" s="26"/>
      <c r="DVB106" s="26"/>
      <c r="DVC106" s="26"/>
      <c r="DVD106" s="26"/>
      <c r="DVE106" s="26"/>
      <c r="DVF106" s="26"/>
      <c r="DVG106" s="26"/>
      <c r="DVH106" s="26"/>
      <c r="DVI106" s="26"/>
      <c r="DVJ106" s="26"/>
      <c r="DVK106" s="26"/>
      <c r="DVL106" s="26"/>
      <c r="DVM106" s="26"/>
      <c r="DVN106" s="26"/>
      <c r="DVO106" s="26"/>
      <c r="DVP106" s="26"/>
      <c r="DVQ106" s="26"/>
      <c r="DVR106" s="26"/>
      <c r="DVS106" s="26"/>
      <c r="DVT106" s="26"/>
      <c r="DVU106" s="26"/>
      <c r="DVV106" s="26"/>
      <c r="DVW106" s="26"/>
      <c r="DVX106" s="26"/>
      <c r="DVY106" s="26"/>
      <c r="DVZ106" s="26"/>
      <c r="DWA106" s="26"/>
      <c r="DWB106" s="26"/>
      <c r="DWC106" s="26"/>
      <c r="DWD106" s="26"/>
      <c r="DWE106" s="26"/>
      <c r="DWF106" s="26"/>
      <c r="DWG106" s="26"/>
      <c r="DWH106" s="26"/>
      <c r="DWI106" s="26"/>
      <c r="DWJ106" s="26"/>
      <c r="DWK106" s="26"/>
      <c r="DWL106" s="26"/>
      <c r="DWM106" s="26"/>
      <c r="DWN106" s="26"/>
      <c r="DWO106" s="26"/>
      <c r="DWP106" s="26"/>
      <c r="DWQ106" s="26"/>
      <c r="DWR106" s="26"/>
      <c r="DWS106" s="26"/>
      <c r="DWT106" s="26"/>
      <c r="DWU106" s="26"/>
      <c r="DWV106" s="26"/>
      <c r="DWW106" s="26"/>
      <c r="DWX106" s="26"/>
      <c r="DWY106" s="26"/>
      <c r="DWZ106" s="26"/>
      <c r="DXA106" s="26"/>
      <c r="DXB106" s="26"/>
      <c r="DXC106" s="26"/>
      <c r="DXD106" s="26"/>
      <c r="DXE106" s="26"/>
      <c r="DXF106" s="26"/>
      <c r="DXG106" s="26"/>
      <c r="DXH106" s="26"/>
      <c r="DXI106" s="26"/>
      <c r="DXJ106" s="26"/>
      <c r="DXK106" s="26"/>
      <c r="DXL106" s="26"/>
      <c r="DXM106" s="26"/>
      <c r="DXN106" s="26"/>
      <c r="DXO106" s="26"/>
      <c r="DXP106" s="26"/>
      <c r="DXQ106" s="26"/>
      <c r="DXR106" s="26"/>
      <c r="DXS106" s="26"/>
      <c r="DXT106" s="26"/>
      <c r="DXU106" s="26"/>
      <c r="DXV106" s="26"/>
      <c r="DXW106" s="26"/>
      <c r="DXX106" s="26"/>
      <c r="DXY106" s="26"/>
      <c r="DXZ106" s="26"/>
      <c r="DYA106" s="26"/>
      <c r="DYB106" s="26"/>
      <c r="DYC106" s="26"/>
      <c r="DYD106" s="26"/>
      <c r="DYE106" s="26"/>
      <c r="DYF106" s="26"/>
      <c r="DYG106" s="26"/>
      <c r="DYH106" s="26"/>
      <c r="DYI106" s="26"/>
      <c r="DYJ106" s="26"/>
      <c r="DYK106" s="26"/>
      <c r="DYL106" s="26"/>
      <c r="DYM106" s="26"/>
      <c r="DYN106" s="26"/>
      <c r="DYO106" s="26"/>
      <c r="DYP106" s="26"/>
      <c r="DYQ106" s="26"/>
      <c r="DYR106" s="26"/>
      <c r="DYS106" s="26"/>
      <c r="DYT106" s="26"/>
      <c r="DYU106" s="26"/>
      <c r="DYV106" s="26"/>
      <c r="DYW106" s="26"/>
      <c r="DYX106" s="26"/>
      <c r="DYY106" s="26"/>
      <c r="DYZ106" s="26"/>
      <c r="DZA106" s="26"/>
      <c r="DZB106" s="26"/>
      <c r="DZC106" s="26"/>
      <c r="DZD106" s="26"/>
      <c r="DZE106" s="26"/>
      <c r="DZF106" s="26"/>
      <c r="DZG106" s="26"/>
      <c r="DZH106" s="26"/>
      <c r="DZI106" s="26"/>
      <c r="DZJ106" s="26"/>
      <c r="DZK106" s="26"/>
      <c r="DZL106" s="26"/>
      <c r="DZM106" s="26"/>
      <c r="DZN106" s="26"/>
      <c r="DZO106" s="26"/>
      <c r="DZP106" s="26"/>
      <c r="DZQ106" s="26"/>
      <c r="DZR106" s="26"/>
      <c r="DZS106" s="26"/>
      <c r="DZT106" s="26"/>
      <c r="DZU106" s="26"/>
      <c r="DZV106" s="26"/>
      <c r="DZW106" s="26"/>
      <c r="DZX106" s="26"/>
      <c r="DZY106" s="26"/>
      <c r="DZZ106" s="26"/>
      <c r="EAA106" s="26"/>
      <c r="EAB106" s="26"/>
      <c r="EAC106" s="26"/>
      <c r="EAD106" s="26"/>
      <c r="EAE106" s="26"/>
      <c r="EAF106" s="26"/>
      <c r="EAG106" s="26"/>
      <c r="EAH106" s="26"/>
      <c r="EAI106" s="26"/>
      <c r="EAJ106" s="26"/>
      <c r="EAK106" s="26"/>
      <c r="EAL106" s="26"/>
      <c r="EAM106" s="26"/>
      <c r="EAN106" s="26"/>
      <c r="EAO106" s="26"/>
      <c r="EAP106" s="26"/>
      <c r="EAQ106" s="26"/>
      <c r="EAR106" s="26"/>
      <c r="EAS106" s="26"/>
      <c r="EAT106" s="26"/>
      <c r="EAU106" s="26"/>
      <c r="EAV106" s="26"/>
      <c r="EAW106" s="26"/>
      <c r="EAX106" s="26"/>
      <c r="EAY106" s="26"/>
      <c r="EAZ106" s="26"/>
      <c r="EBA106" s="26"/>
      <c r="EBB106" s="26"/>
      <c r="EBC106" s="26"/>
      <c r="EBD106" s="26"/>
      <c r="EBE106" s="26"/>
      <c r="EBF106" s="26"/>
      <c r="EBG106" s="26"/>
      <c r="EBH106" s="26"/>
      <c r="EBI106" s="26"/>
      <c r="EBJ106" s="26"/>
      <c r="EBK106" s="26"/>
      <c r="EBL106" s="26"/>
      <c r="EBM106" s="26"/>
      <c r="EBN106" s="26"/>
      <c r="EBO106" s="26"/>
      <c r="EBP106" s="26"/>
      <c r="EBQ106" s="26"/>
      <c r="EBR106" s="26"/>
      <c r="EBS106" s="26"/>
      <c r="EBT106" s="26"/>
      <c r="EBU106" s="26"/>
      <c r="EBV106" s="26"/>
      <c r="EBW106" s="26"/>
      <c r="EBX106" s="26"/>
      <c r="EBY106" s="26"/>
      <c r="EBZ106" s="26"/>
      <c r="ECA106" s="26"/>
      <c r="ECB106" s="26"/>
      <c r="ECC106" s="26"/>
      <c r="ECD106" s="26"/>
      <c r="ECE106" s="26"/>
      <c r="ECF106" s="26"/>
      <c r="ECG106" s="26"/>
      <c r="ECH106" s="26"/>
      <c r="ECI106" s="26"/>
      <c r="ECJ106" s="26"/>
      <c r="ECK106" s="26"/>
      <c r="ECL106" s="26"/>
      <c r="ECM106" s="26"/>
      <c r="ECN106" s="26"/>
      <c r="ECO106" s="26"/>
      <c r="ECP106" s="26"/>
      <c r="ECQ106" s="26"/>
      <c r="ECR106" s="26"/>
      <c r="ECS106" s="26"/>
      <c r="ECT106" s="26"/>
      <c r="ECU106" s="26"/>
      <c r="ECV106" s="26"/>
      <c r="ECW106" s="26"/>
      <c r="ECX106" s="26"/>
      <c r="ECY106" s="26"/>
      <c r="ECZ106" s="26"/>
      <c r="EDA106" s="26"/>
      <c r="EDB106" s="26"/>
      <c r="EDC106" s="26"/>
      <c r="EDD106" s="26"/>
      <c r="EDE106" s="26"/>
      <c r="EDF106" s="26"/>
      <c r="EDG106" s="26"/>
      <c r="EDH106" s="26"/>
      <c r="EDI106" s="26"/>
      <c r="EDJ106" s="26"/>
      <c r="EDK106" s="26"/>
      <c r="EDL106" s="26"/>
      <c r="EDM106" s="26"/>
      <c r="EDN106" s="26"/>
      <c r="EDO106" s="26"/>
      <c r="EDP106" s="26"/>
      <c r="EDQ106" s="26"/>
      <c r="EDR106" s="26"/>
      <c r="EDS106" s="26"/>
      <c r="EDT106" s="26"/>
      <c r="EDU106" s="26"/>
    </row>
    <row r="107" s="3" customFormat="1" spans="1:3505">
      <c r="A107" s="1"/>
      <c r="B107" s="1"/>
      <c r="C107" s="5"/>
      <c r="D107" s="16" t="s">
        <v>77</v>
      </c>
      <c r="E107" s="17" t="s">
        <v>46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/>
      <c r="JN107" s="15"/>
      <c r="JO107" s="15"/>
      <c r="JP107" s="15"/>
      <c r="JQ107" s="15"/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/>
      <c r="KO107" s="15"/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/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/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/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/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/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/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/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/>
      <c r="XA107" s="22"/>
      <c r="XB107" s="22"/>
      <c r="XC107" s="22"/>
      <c r="XD107" s="22"/>
      <c r="XE107" s="22"/>
      <c r="XF107" s="22"/>
      <c r="XG107" s="22"/>
      <c r="XH107" s="22"/>
      <c r="XI107" s="22"/>
      <c r="XJ107" s="22"/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/>
      <c r="XY107" s="22"/>
      <c r="XZ107" s="22"/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/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/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/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/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/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/>
      <c r="AER107" s="22"/>
      <c r="AES107" s="22"/>
      <c r="AET107" s="22"/>
      <c r="AEU107" s="22"/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/>
      <c r="AFU107" s="22"/>
      <c r="AFV107" s="22"/>
      <c r="AFW107" s="22"/>
      <c r="AFX107" s="22"/>
      <c r="AFY107" s="22"/>
      <c r="AFZ107" s="22"/>
      <c r="AGA107" s="22"/>
      <c r="AGB107" s="22"/>
      <c r="AGC107" s="22"/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/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/>
      <c r="AII107" s="22"/>
      <c r="AIJ107" s="22"/>
      <c r="AIK107" s="22"/>
      <c r="AIL107" s="22"/>
      <c r="AIM107" s="22"/>
      <c r="AIN107" s="22"/>
      <c r="AIO107" s="22"/>
      <c r="AIP107" s="22"/>
      <c r="AIQ107" s="22"/>
      <c r="AIR107" s="22"/>
      <c r="AIS107" s="22"/>
      <c r="AIT107" s="22"/>
      <c r="AIU107" s="22"/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/>
      <c r="AMR107" s="22"/>
      <c r="AMS107" s="22"/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/>
      <c r="ANE107" s="22"/>
      <c r="ANF107" s="22"/>
      <c r="ANG107" s="22"/>
      <c r="ANH107" s="22"/>
      <c r="ANI107" s="22"/>
      <c r="ANJ107" s="22"/>
      <c r="ANK107" s="22"/>
      <c r="ANL107" s="22"/>
      <c r="ANM107" s="22"/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/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/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/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/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/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/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/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6"/>
      <c r="CZV107" s="26"/>
      <c r="CZW107" s="26"/>
      <c r="CZX107" s="26"/>
      <c r="CZY107" s="26"/>
      <c r="CZZ107" s="26"/>
      <c r="DAA107" s="26"/>
      <c r="DAB107" s="26"/>
      <c r="DAC107" s="26"/>
      <c r="DAD107" s="26"/>
      <c r="DAE107" s="26"/>
      <c r="DAF107" s="26"/>
      <c r="DAG107" s="26"/>
      <c r="DAH107" s="26"/>
      <c r="DAI107" s="26"/>
      <c r="DAJ107" s="26"/>
      <c r="DAK107" s="26"/>
      <c r="DAL107" s="26"/>
      <c r="DAM107" s="26"/>
      <c r="DAN107" s="26"/>
      <c r="DAO107" s="26"/>
      <c r="DAP107" s="26"/>
      <c r="DAQ107" s="26"/>
      <c r="DAR107" s="26"/>
      <c r="DAS107" s="26"/>
      <c r="DAT107" s="26"/>
      <c r="DAU107" s="26"/>
      <c r="DAV107" s="26"/>
      <c r="DAW107" s="26"/>
      <c r="DAX107" s="26"/>
      <c r="DAY107" s="26"/>
      <c r="DAZ107" s="26"/>
      <c r="DBA107" s="26"/>
      <c r="DBB107" s="26"/>
      <c r="DBC107" s="26"/>
      <c r="DBD107" s="26"/>
      <c r="DBE107" s="26"/>
      <c r="DBF107" s="26"/>
      <c r="DBG107" s="26"/>
      <c r="DBH107" s="26"/>
      <c r="DBI107" s="26"/>
      <c r="DBJ107" s="26"/>
      <c r="DBK107" s="26"/>
      <c r="DBL107" s="26"/>
      <c r="DBM107" s="26"/>
      <c r="DBN107" s="26"/>
      <c r="DBO107" s="26"/>
      <c r="DBP107" s="26"/>
      <c r="DBQ107" s="26"/>
      <c r="DBR107" s="26"/>
      <c r="DBS107" s="26"/>
      <c r="DBT107" s="26"/>
      <c r="DBU107" s="26"/>
      <c r="DBV107" s="26"/>
      <c r="DBW107" s="26"/>
      <c r="DBX107" s="26"/>
      <c r="DBY107" s="26"/>
      <c r="DBZ107" s="26"/>
      <c r="DCA107" s="26"/>
      <c r="DCB107" s="26"/>
      <c r="DCC107" s="26"/>
      <c r="DCD107" s="26"/>
      <c r="DCE107" s="26"/>
      <c r="DCF107" s="26"/>
      <c r="DCG107" s="26"/>
      <c r="DCH107" s="26"/>
      <c r="DCI107" s="26"/>
      <c r="DCJ107" s="26"/>
      <c r="DCK107" s="26"/>
      <c r="DCL107" s="26"/>
      <c r="DCM107" s="26"/>
      <c r="DCN107" s="26"/>
      <c r="DCO107" s="26"/>
      <c r="DCP107" s="26"/>
      <c r="DCQ107" s="26"/>
      <c r="DCR107" s="26"/>
      <c r="DCS107" s="26"/>
      <c r="DCT107" s="26"/>
      <c r="DCU107" s="26"/>
      <c r="DCV107" s="26"/>
      <c r="DCW107" s="26"/>
      <c r="DCX107" s="26"/>
      <c r="DCY107" s="26"/>
      <c r="DCZ107" s="26"/>
      <c r="DDA107" s="26"/>
      <c r="DDB107" s="26"/>
      <c r="DDC107" s="26"/>
      <c r="DDD107" s="26"/>
      <c r="DDE107" s="26"/>
      <c r="DDF107" s="26"/>
      <c r="DDG107" s="26"/>
      <c r="DDH107" s="26"/>
      <c r="DDI107" s="26"/>
      <c r="DDJ107" s="26"/>
      <c r="DDK107" s="26"/>
      <c r="DDL107" s="26"/>
      <c r="DDM107" s="26"/>
      <c r="DDN107" s="26"/>
      <c r="DDO107" s="26"/>
      <c r="DDP107" s="26"/>
      <c r="DDQ107" s="26"/>
      <c r="DDR107" s="26"/>
      <c r="DDS107" s="26"/>
      <c r="DDT107" s="26"/>
      <c r="DDU107" s="26"/>
      <c r="DDV107" s="26"/>
      <c r="DDW107" s="26"/>
      <c r="DDX107" s="26"/>
      <c r="DDY107" s="26"/>
      <c r="DDZ107" s="26"/>
      <c r="DEA107" s="26"/>
      <c r="DEB107" s="26"/>
      <c r="DEC107" s="26"/>
      <c r="DED107" s="26"/>
      <c r="DEE107" s="26"/>
      <c r="DEF107" s="26"/>
      <c r="DEG107" s="26"/>
      <c r="DEH107" s="26"/>
      <c r="DEI107" s="26"/>
      <c r="DEJ107" s="26"/>
      <c r="DEK107" s="26"/>
      <c r="DEL107" s="26"/>
      <c r="DEM107" s="26"/>
      <c r="DEN107" s="26"/>
      <c r="DEO107" s="26"/>
      <c r="DEP107" s="26"/>
      <c r="DEQ107" s="26"/>
      <c r="DER107" s="26"/>
      <c r="DES107" s="26"/>
      <c r="DET107" s="26"/>
      <c r="DEU107" s="26"/>
      <c r="DEV107" s="26"/>
      <c r="DEW107" s="26"/>
      <c r="DEX107" s="26"/>
      <c r="DEY107" s="26"/>
      <c r="DEZ107" s="26"/>
      <c r="DFA107" s="26"/>
      <c r="DFB107" s="26"/>
      <c r="DFC107" s="26"/>
      <c r="DFD107" s="26"/>
      <c r="DFE107" s="26"/>
      <c r="DFF107" s="26"/>
      <c r="DFG107" s="26"/>
      <c r="DFH107" s="26"/>
      <c r="DFI107" s="26"/>
      <c r="DFJ107" s="26"/>
      <c r="DFK107" s="26"/>
      <c r="DFL107" s="26"/>
      <c r="DFM107" s="26"/>
      <c r="DFN107" s="26"/>
      <c r="DFO107" s="26"/>
      <c r="DFP107" s="26"/>
      <c r="DFQ107" s="26"/>
      <c r="DFR107" s="26"/>
      <c r="DFS107" s="26"/>
      <c r="DFT107" s="26"/>
      <c r="DFU107" s="26"/>
      <c r="DFV107" s="26"/>
      <c r="DFW107" s="26"/>
      <c r="DFX107" s="26"/>
      <c r="DFY107" s="26"/>
      <c r="DFZ107" s="26"/>
      <c r="DGA107" s="26"/>
      <c r="DGB107" s="26"/>
      <c r="DGC107" s="26"/>
      <c r="DGD107" s="26"/>
      <c r="DGE107" s="26"/>
      <c r="DGF107" s="26"/>
      <c r="DGG107" s="26"/>
      <c r="DGH107" s="26"/>
      <c r="DGI107" s="26"/>
      <c r="DGJ107" s="26"/>
      <c r="DGK107" s="26"/>
      <c r="DGL107" s="26"/>
      <c r="DGM107" s="26"/>
      <c r="DGN107" s="26"/>
      <c r="DGO107" s="26"/>
      <c r="DGP107" s="26"/>
      <c r="DGQ107" s="26"/>
      <c r="DGR107" s="26"/>
      <c r="DGS107" s="26"/>
      <c r="DGT107" s="26"/>
      <c r="DGU107" s="26"/>
      <c r="DGV107" s="26"/>
      <c r="DGW107" s="26"/>
      <c r="DGX107" s="26"/>
      <c r="DGY107" s="26"/>
      <c r="DGZ107" s="26"/>
      <c r="DHA107" s="26"/>
      <c r="DHB107" s="26"/>
      <c r="DHC107" s="26"/>
      <c r="DHD107" s="26"/>
      <c r="DHE107" s="26"/>
      <c r="DHF107" s="26"/>
      <c r="DHG107" s="26"/>
      <c r="DHH107" s="26"/>
      <c r="DHI107" s="26"/>
      <c r="DHJ107" s="26"/>
      <c r="DHK107" s="26"/>
      <c r="DHL107" s="26"/>
      <c r="DHM107" s="26"/>
      <c r="DHN107" s="26"/>
      <c r="DHO107" s="26"/>
      <c r="DHP107" s="26"/>
      <c r="DHQ107" s="26"/>
      <c r="DHR107" s="26"/>
      <c r="DHS107" s="26"/>
      <c r="DHT107" s="26"/>
      <c r="DHU107" s="26"/>
      <c r="DHV107" s="26"/>
      <c r="DHW107" s="26"/>
      <c r="DHX107" s="26"/>
      <c r="DHY107" s="26"/>
      <c r="DHZ107" s="26"/>
      <c r="DIA107" s="26"/>
      <c r="DIB107" s="26"/>
      <c r="DIC107" s="26"/>
      <c r="DID107" s="26"/>
      <c r="DIE107" s="26"/>
      <c r="DIF107" s="26"/>
      <c r="DIG107" s="26"/>
      <c r="DIH107" s="26"/>
      <c r="DII107" s="26"/>
      <c r="DIJ107" s="26"/>
      <c r="DIK107" s="26"/>
      <c r="DIL107" s="26"/>
      <c r="DIM107" s="26"/>
      <c r="DIN107" s="26"/>
      <c r="DIO107" s="26"/>
      <c r="DIP107" s="26"/>
      <c r="DIQ107" s="26"/>
      <c r="DIR107" s="26"/>
      <c r="DIS107" s="26"/>
      <c r="DIT107" s="26"/>
      <c r="DIU107" s="26"/>
      <c r="DIV107" s="26"/>
      <c r="DIW107" s="26"/>
      <c r="DIX107" s="26"/>
      <c r="DIY107" s="26"/>
      <c r="DIZ107" s="26"/>
      <c r="DJA107" s="26"/>
      <c r="DJB107" s="26"/>
      <c r="DJC107" s="26"/>
      <c r="DJD107" s="26"/>
      <c r="DJE107" s="26"/>
      <c r="DJF107" s="26"/>
      <c r="DJG107" s="26"/>
      <c r="DJH107" s="26"/>
      <c r="DJI107" s="26"/>
      <c r="DJJ107" s="26"/>
      <c r="DJK107" s="26"/>
      <c r="DJL107" s="26"/>
      <c r="DJM107" s="26"/>
      <c r="DJN107" s="26"/>
      <c r="DJO107" s="26"/>
      <c r="DJP107" s="26"/>
      <c r="DJQ107" s="26"/>
      <c r="DJR107" s="26"/>
      <c r="DJS107" s="26"/>
      <c r="DJT107" s="26"/>
      <c r="DJU107" s="26"/>
      <c r="DJV107" s="26"/>
      <c r="DJW107" s="26"/>
      <c r="DJX107" s="26"/>
      <c r="DJY107" s="26"/>
      <c r="DJZ107" s="26"/>
      <c r="DKA107" s="26"/>
      <c r="DKB107" s="26"/>
      <c r="DKC107" s="26"/>
      <c r="DKD107" s="26"/>
      <c r="DKE107" s="26"/>
      <c r="DKF107" s="26"/>
      <c r="DKG107" s="26"/>
      <c r="DKH107" s="26"/>
      <c r="DKI107" s="26"/>
      <c r="DKJ107" s="26"/>
      <c r="DKK107" s="26"/>
      <c r="DKL107" s="26"/>
      <c r="DKM107" s="26"/>
      <c r="DKN107" s="26"/>
      <c r="DKO107" s="26"/>
      <c r="DKP107" s="26"/>
      <c r="DKQ107" s="26"/>
      <c r="DKR107" s="26"/>
      <c r="DKS107" s="26"/>
      <c r="DKT107" s="26"/>
      <c r="DKU107" s="26"/>
      <c r="DKV107" s="26"/>
      <c r="DKW107" s="26"/>
      <c r="DKX107" s="26"/>
      <c r="DKY107" s="26"/>
      <c r="DKZ107" s="26"/>
      <c r="DLA107" s="26"/>
      <c r="DLB107" s="26"/>
      <c r="DLC107" s="26"/>
      <c r="DLD107" s="26"/>
      <c r="DLE107" s="26"/>
      <c r="DLF107" s="26"/>
      <c r="DLG107" s="26"/>
      <c r="DLH107" s="26"/>
      <c r="DLI107" s="26"/>
      <c r="DLJ107" s="26"/>
      <c r="DLK107" s="26"/>
      <c r="DLL107" s="26"/>
      <c r="DLM107" s="26"/>
      <c r="DLN107" s="26"/>
      <c r="DLO107" s="26"/>
      <c r="DLP107" s="26"/>
      <c r="DLQ107" s="26"/>
      <c r="DLR107" s="26"/>
      <c r="DLS107" s="26"/>
      <c r="DLT107" s="26"/>
      <c r="DLU107" s="26"/>
      <c r="DLV107" s="26"/>
      <c r="DLW107" s="26"/>
      <c r="DLX107" s="26"/>
      <c r="DLY107" s="26"/>
      <c r="DLZ107" s="26"/>
      <c r="DMA107" s="26"/>
      <c r="DMB107" s="26"/>
      <c r="DMC107" s="26"/>
      <c r="DMD107" s="26"/>
      <c r="DME107" s="26"/>
      <c r="DMF107" s="26"/>
      <c r="DMG107" s="26"/>
      <c r="DMH107" s="26"/>
      <c r="DMI107" s="26"/>
      <c r="DMJ107" s="26"/>
      <c r="DMK107" s="26"/>
      <c r="DML107" s="26"/>
      <c r="DMM107" s="26"/>
      <c r="DMN107" s="26"/>
      <c r="DMO107" s="26"/>
      <c r="DMP107" s="26"/>
      <c r="DMQ107" s="26"/>
      <c r="DMR107" s="26"/>
      <c r="DMS107" s="26"/>
      <c r="DMT107" s="26"/>
      <c r="DMU107" s="26"/>
      <c r="DMV107" s="26"/>
      <c r="DMW107" s="26"/>
      <c r="DMX107" s="26"/>
      <c r="DMY107" s="26"/>
      <c r="DMZ107" s="26"/>
      <c r="DNA107" s="26"/>
      <c r="DNB107" s="26"/>
      <c r="DNC107" s="26"/>
      <c r="DND107" s="26"/>
      <c r="DNE107" s="26"/>
      <c r="DNF107" s="26"/>
      <c r="DNG107" s="26"/>
      <c r="DNH107" s="26"/>
      <c r="DNI107" s="26"/>
      <c r="DNJ107" s="26"/>
      <c r="DNK107" s="26"/>
      <c r="DNL107" s="26"/>
      <c r="DNM107" s="26"/>
      <c r="DNN107" s="26"/>
      <c r="DNO107" s="26"/>
      <c r="DNP107" s="26"/>
      <c r="DNQ107" s="26"/>
      <c r="DNR107" s="26"/>
      <c r="DNS107" s="26"/>
      <c r="DNT107" s="26"/>
      <c r="DNU107" s="26"/>
      <c r="DNV107" s="26"/>
      <c r="DNW107" s="26"/>
      <c r="DNX107" s="26"/>
      <c r="DNY107" s="26"/>
      <c r="DNZ107" s="26"/>
      <c r="DOA107" s="26"/>
      <c r="DOB107" s="26"/>
      <c r="DOC107" s="26"/>
      <c r="DOD107" s="26"/>
      <c r="DOE107" s="26"/>
      <c r="DOF107" s="26"/>
      <c r="DOG107" s="26"/>
      <c r="DOH107" s="26"/>
      <c r="DOI107" s="26"/>
      <c r="DOJ107" s="26"/>
      <c r="DOK107" s="26"/>
      <c r="DOL107" s="26"/>
      <c r="DOM107" s="26"/>
      <c r="DON107" s="26"/>
      <c r="DOO107" s="26"/>
      <c r="DOP107" s="26"/>
      <c r="DOQ107" s="26"/>
      <c r="DOR107" s="26"/>
      <c r="DOS107" s="26"/>
      <c r="DOT107" s="26"/>
      <c r="DOU107" s="26"/>
      <c r="DOV107" s="26"/>
      <c r="DOW107" s="26"/>
      <c r="DOX107" s="26"/>
      <c r="DOY107" s="26"/>
      <c r="DOZ107" s="26"/>
      <c r="DPA107" s="26"/>
      <c r="DPB107" s="26"/>
      <c r="DPC107" s="26"/>
      <c r="DPD107" s="26"/>
      <c r="DPE107" s="26"/>
      <c r="DPF107" s="26"/>
      <c r="DPG107" s="26"/>
      <c r="DPH107" s="26"/>
      <c r="DPI107" s="26"/>
      <c r="DPJ107" s="26"/>
      <c r="DPK107" s="26"/>
      <c r="DPL107" s="26"/>
      <c r="DPM107" s="26"/>
      <c r="DPN107" s="26"/>
      <c r="DPO107" s="26"/>
      <c r="DPP107" s="26"/>
      <c r="DPQ107" s="26"/>
      <c r="DPR107" s="26"/>
      <c r="DPS107" s="26"/>
      <c r="DPT107" s="26"/>
      <c r="DPU107" s="26"/>
      <c r="DPV107" s="26"/>
      <c r="DPW107" s="26"/>
      <c r="DPX107" s="26"/>
      <c r="DPY107" s="26"/>
      <c r="DPZ107" s="26"/>
      <c r="DQA107" s="26"/>
      <c r="DQB107" s="26"/>
      <c r="DQC107" s="26"/>
      <c r="DQD107" s="26"/>
      <c r="DQE107" s="26"/>
      <c r="DQF107" s="26"/>
      <c r="DQG107" s="26"/>
      <c r="DQH107" s="26"/>
      <c r="DQI107" s="26"/>
      <c r="DQJ107" s="26"/>
      <c r="DQK107" s="26"/>
      <c r="DQL107" s="26"/>
      <c r="DQM107" s="26"/>
      <c r="DQN107" s="26"/>
      <c r="DQO107" s="26"/>
      <c r="DQP107" s="26"/>
      <c r="DQQ107" s="26"/>
      <c r="DQR107" s="26"/>
      <c r="DQS107" s="26"/>
      <c r="DQT107" s="26"/>
      <c r="DQU107" s="26"/>
      <c r="DQV107" s="26"/>
      <c r="DQW107" s="26"/>
      <c r="DQX107" s="26"/>
      <c r="DQY107" s="26"/>
      <c r="DQZ107" s="26"/>
      <c r="DRA107" s="26"/>
      <c r="DRB107" s="26"/>
      <c r="DRC107" s="26"/>
      <c r="DRD107" s="26"/>
      <c r="DRE107" s="26"/>
      <c r="DRF107" s="26"/>
      <c r="DRG107" s="26"/>
      <c r="DRH107" s="26"/>
      <c r="DRI107" s="26"/>
      <c r="DRJ107" s="26"/>
      <c r="DRK107" s="26"/>
      <c r="DRL107" s="26"/>
      <c r="DRM107" s="26"/>
      <c r="DRN107" s="26"/>
      <c r="DRO107" s="26"/>
      <c r="DRP107" s="26"/>
      <c r="DRQ107" s="26"/>
      <c r="DRR107" s="26"/>
      <c r="DRS107" s="26"/>
      <c r="DRT107" s="26"/>
      <c r="DRU107" s="26"/>
      <c r="DRV107" s="26"/>
      <c r="DRW107" s="26"/>
      <c r="DRX107" s="26"/>
      <c r="DRY107" s="26"/>
      <c r="DRZ107" s="26"/>
      <c r="DSA107" s="26"/>
      <c r="DSB107" s="26"/>
      <c r="DSC107" s="26"/>
      <c r="DSD107" s="26"/>
      <c r="DSE107" s="26"/>
      <c r="DSF107" s="26"/>
      <c r="DSG107" s="26"/>
      <c r="DSH107" s="26"/>
      <c r="DSI107" s="26"/>
      <c r="DSJ107" s="26"/>
      <c r="DSK107" s="26"/>
      <c r="DSL107" s="26"/>
      <c r="DSM107" s="26"/>
      <c r="DSN107" s="26"/>
      <c r="DSO107" s="26"/>
      <c r="DSP107" s="26"/>
      <c r="DSQ107" s="26"/>
      <c r="DSR107" s="26"/>
      <c r="DSS107" s="26"/>
      <c r="DST107" s="26"/>
      <c r="DSU107" s="26"/>
      <c r="DSV107" s="26"/>
      <c r="DSW107" s="26"/>
      <c r="DSX107" s="26"/>
      <c r="DSY107" s="26"/>
      <c r="DSZ107" s="26"/>
      <c r="DTA107" s="26"/>
      <c r="DTB107" s="26"/>
      <c r="DTC107" s="26"/>
      <c r="DTD107" s="26"/>
      <c r="DTE107" s="26"/>
      <c r="DTF107" s="26"/>
      <c r="DTG107" s="26"/>
      <c r="DTH107" s="26"/>
      <c r="DTI107" s="26"/>
      <c r="DTJ107" s="26"/>
      <c r="DTK107" s="26"/>
      <c r="DTL107" s="26"/>
      <c r="DTM107" s="26"/>
      <c r="DTN107" s="26"/>
      <c r="DTO107" s="26"/>
      <c r="DTP107" s="26"/>
      <c r="DTQ107" s="26"/>
      <c r="DTR107" s="26"/>
      <c r="DTS107" s="26"/>
      <c r="DTT107" s="26"/>
      <c r="DTU107" s="26"/>
      <c r="DTV107" s="26"/>
      <c r="DTW107" s="26"/>
      <c r="DTX107" s="26"/>
      <c r="DTY107" s="26"/>
      <c r="DTZ107" s="26"/>
      <c r="DUA107" s="26"/>
      <c r="DUB107" s="26"/>
      <c r="DUC107" s="26"/>
      <c r="DUD107" s="26"/>
      <c r="DUE107" s="26"/>
      <c r="DUF107" s="26"/>
      <c r="DUG107" s="26"/>
      <c r="DUH107" s="26"/>
      <c r="DUI107" s="26"/>
      <c r="DUJ107" s="26"/>
      <c r="DUK107" s="26"/>
      <c r="DUL107" s="26"/>
      <c r="DUM107" s="26"/>
      <c r="DUN107" s="26"/>
      <c r="DUO107" s="26"/>
      <c r="DUP107" s="26"/>
      <c r="DUQ107" s="26"/>
      <c r="DUR107" s="26"/>
      <c r="DUS107" s="26"/>
      <c r="DUT107" s="26"/>
      <c r="DUU107" s="26"/>
      <c r="DUV107" s="26"/>
      <c r="DUW107" s="26"/>
      <c r="DUX107" s="26"/>
      <c r="DUY107" s="26"/>
      <c r="DUZ107" s="26"/>
      <c r="DVA107" s="26"/>
      <c r="DVB107" s="26"/>
      <c r="DVC107" s="26"/>
      <c r="DVD107" s="26"/>
      <c r="DVE107" s="26"/>
      <c r="DVF107" s="26"/>
      <c r="DVG107" s="26"/>
      <c r="DVH107" s="26"/>
      <c r="DVI107" s="26"/>
      <c r="DVJ107" s="26"/>
      <c r="DVK107" s="26"/>
      <c r="DVL107" s="26"/>
      <c r="DVM107" s="26"/>
      <c r="DVN107" s="26"/>
      <c r="DVO107" s="26"/>
      <c r="DVP107" s="26"/>
      <c r="DVQ107" s="26"/>
      <c r="DVR107" s="26"/>
      <c r="DVS107" s="26"/>
      <c r="DVT107" s="26"/>
      <c r="DVU107" s="26"/>
      <c r="DVV107" s="26"/>
      <c r="DVW107" s="26"/>
      <c r="DVX107" s="26"/>
      <c r="DVY107" s="26"/>
      <c r="DVZ107" s="26"/>
      <c r="DWA107" s="26"/>
      <c r="DWB107" s="26"/>
      <c r="DWC107" s="26"/>
      <c r="DWD107" s="26"/>
      <c r="DWE107" s="26"/>
      <c r="DWF107" s="26"/>
      <c r="DWG107" s="26"/>
      <c r="DWH107" s="26"/>
      <c r="DWI107" s="26"/>
      <c r="DWJ107" s="26"/>
      <c r="DWK107" s="26"/>
      <c r="DWL107" s="26"/>
      <c r="DWM107" s="26"/>
      <c r="DWN107" s="26"/>
      <c r="DWO107" s="26"/>
      <c r="DWP107" s="26"/>
      <c r="DWQ107" s="26"/>
      <c r="DWR107" s="26"/>
      <c r="DWS107" s="26"/>
      <c r="DWT107" s="26"/>
      <c r="DWU107" s="26"/>
      <c r="DWV107" s="26"/>
      <c r="DWW107" s="26"/>
      <c r="DWX107" s="26"/>
      <c r="DWY107" s="26"/>
      <c r="DWZ107" s="26"/>
      <c r="DXA107" s="26"/>
      <c r="DXB107" s="26"/>
      <c r="DXC107" s="26"/>
      <c r="DXD107" s="26"/>
      <c r="DXE107" s="26"/>
      <c r="DXF107" s="26"/>
      <c r="DXG107" s="26"/>
      <c r="DXH107" s="26"/>
      <c r="DXI107" s="26"/>
      <c r="DXJ107" s="26"/>
      <c r="DXK107" s="26"/>
      <c r="DXL107" s="26"/>
      <c r="DXM107" s="26"/>
      <c r="DXN107" s="26"/>
      <c r="DXO107" s="26"/>
      <c r="DXP107" s="26"/>
      <c r="DXQ107" s="26"/>
      <c r="DXR107" s="26"/>
      <c r="DXS107" s="26"/>
      <c r="DXT107" s="26"/>
      <c r="DXU107" s="26"/>
      <c r="DXV107" s="26"/>
      <c r="DXW107" s="26"/>
      <c r="DXX107" s="26"/>
      <c r="DXY107" s="26"/>
      <c r="DXZ107" s="26"/>
      <c r="DYA107" s="26"/>
      <c r="DYB107" s="26"/>
      <c r="DYC107" s="26"/>
      <c r="DYD107" s="26"/>
      <c r="DYE107" s="26"/>
      <c r="DYF107" s="26"/>
      <c r="DYG107" s="26"/>
      <c r="DYH107" s="26"/>
      <c r="DYI107" s="26"/>
      <c r="DYJ107" s="26"/>
      <c r="DYK107" s="26"/>
      <c r="DYL107" s="26"/>
      <c r="DYM107" s="26"/>
      <c r="DYN107" s="26"/>
      <c r="DYO107" s="26"/>
      <c r="DYP107" s="26"/>
      <c r="DYQ107" s="26"/>
      <c r="DYR107" s="26"/>
      <c r="DYS107" s="26"/>
      <c r="DYT107" s="26"/>
      <c r="DYU107" s="26"/>
      <c r="DYV107" s="26"/>
      <c r="DYW107" s="26"/>
      <c r="DYX107" s="26"/>
      <c r="DYY107" s="26"/>
      <c r="DYZ107" s="26"/>
      <c r="DZA107" s="26"/>
      <c r="DZB107" s="26"/>
      <c r="DZC107" s="26"/>
      <c r="DZD107" s="26"/>
      <c r="DZE107" s="26"/>
      <c r="DZF107" s="26"/>
      <c r="DZG107" s="26"/>
      <c r="DZH107" s="26"/>
      <c r="DZI107" s="26"/>
      <c r="DZJ107" s="26"/>
      <c r="DZK107" s="26"/>
      <c r="DZL107" s="26"/>
      <c r="DZM107" s="26"/>
      <c r="DZN107" s="26"/>
      <c r="DZO107" s="26"/>
      <c r="DZP107" s="26"/>
      <c r="DZQ107" s="26"/>
      <c r="DZR107" s="26"/>
      <c r="DZS107" s="26"/>
      <c r="DZT107" s="26"/>
      <c r="DZU107" s="26"/>
      <c r="DZV107" s="26"/>
      <c r="DZW107" s="26"/>
      <c r="DZX107" s="26"/>
      <c r="DZY107" s="26"/>
      <c r="DZZ107" s="26"/>
      <c r="EAA107" s="26"/>
      <c r="EAB107" s="26"/>
      <c r="EAC107" s="26"/>
      <c r="EAD107" s="26"/>
      <c r="EAE107" s="26"/>
      <c r="EAF107" s="26"/>
      <c r="EAG107" s="26"/>
      <c r="EAH107" s="26"/>
      <c r="EAI107" s="26"/>
      <c r="EAJ107" s="26"/>
      <c r="EAK107" s="26"/>
      <c r="EAL107" s="26"/>
      <c r="EAM107" s="26"/>
      <c r="EAN107" s="26"/>
      <c r="EAO107" s="26"/>
      <c r="EAP107" s="26"/>
      <c r="EAQ107" s="26"/>
      <c r="EAR107" s="26"/>
      <c r="EAS107" s="26"/>
      <c r="EAT107" s="26"/>
      <c r="EAU107" s="26"/>
      <c r="EAV107" s="26"/>
      <c r="EAW107" s="26"/>
      <c r="EAX107" s="26"/>
      <c r="EAY107" s="26"/>
      <c r="EAZ107" s="26"/>
      <c r="EBA107" s="26"/>
      <c r="EBB107" s="26"/>
      <c r="EBC107" s="26"/>
      <c r="EBD107" s="26"/>
      <c r="EBE107" s="26"/>
      <c r="EBF107" s="26"/>
      <c r="EBG107" s="26"/>
      <c r="EBH107" s="26"/>
      <c r="EBI107" s="26"/>
      <c r="EBJ107" s="26"/>
      <c r="EBK107" s="26"/>
      <c r="EBL107" s="26"/>
      <c r="EBM107" s="26"/>
      <c r="EBN107" s="26"/>
      <c r="EBO107" s="26"/>
      <c r="EBP107" s="26"/>
      <c r="EBQ107" s="26"/>
      <c r="EBR107" s="26"/>
      <c r="EBS107" s="26"/>
      <c r="EBT107" s="26"/>
      <c r="EBU107" s="26"/>
      <c r="EBV107" s="26"/>
      <c r="EBW107" s="26"/>
      <c r="EBX107" s="26"/>
      <c r="EBY107" s="26"/>
      <c r="EBZ107" s="26"/>
      <c r="ECA107" s="26"/>
      <c r="ECB107" s="26"/>
      <c r="ECC107" s="26"/>
      <c r="ECD107" s="26"/>
      <c r="ECE107" s="26"/>
      <c r="ECF107" s="26"/>
      <c r="ECG107" s="26"/>
      <c r="ECH107" s="26"/>
      <c r="ECI107" s="26"/>
      <c r="ECJ107" s="26"/>
      <c r="ECK107" s="26"/>
      <c r="ECL107" s="26"/>
      <c r="ECM107" s="26"/>
      <c r="ECN107" s="26"/>
      <c r="ECO107" s="26"/>
      <c r="ECP107" s="26"/>
      <c r="ECQ107" s="26"/>
      <c r="ECR107" s="26"/>
      <c r="ECS107" s="26"/>
      <c r="ECT107" s="26"/>
      <c r="ECU107" s="26"/>
      <c r="ECV107" s="26"/>
      <c r="ECW107" s="26"/>
      <c r="ECX107" s="26"/>
      <c r="ECY107" s="26"/>
      <c r="ECZ107" s="26"/>
      <c r="EDA107" s="26"/>
      <c r="EDB107" s="26"/>
      <c r="EDC107" s="26"/>
      <c r="EDD107" s="26"/>
      <c r="EDE107" s="26"/>
      <c r="EDF107" s="26"/>
      <c r="EDG107" s="26"/>
      <c r="EDH107" s="26"/>
      <c r="EDI107" s="26"/>
      <c r="EDJ107" s="26"/>
      <c r="EDK107" s="26"/>
      <c r="EDL107" s="26"/>
      <c r="EDM107" s="26"/>
      <c r="EDN107" s="26"/>
      <c r="EDO107" s="26"/>
      <c r="EDP107" s="26"/>
      <c r="EDQ107" s="26"/>
      <c r="EDR107" s="26"/>
      <c r="EDS107" s="26"/>
      <c r="EDT107" s="26"/>
      <c r="EDU107" s="26"/>
    </row>
    <row r="108" s="3" customFormat="1" spans="1:3505">
      <c r="A108" s="1"/>
      <c r="B108" s="1"/>
      <c r="C108" s="5"/>
      <c r="D108" s="16" t="s">
        <v>77</v>
      </c>
      <c r="E108" s="17" t="s">
        <v>93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>
        <v>1</v>
      </c>
      <c r="T108" s="15">
        <v>2</v>
      </c>
      <c r="U108" s="15"/>
      <c r="V108" s="15"/>
      <c r="W108" s="15"/>
      <c r="X108" s="15"/>
      <c r="Y108" s="15"/>
      <c r="Z108" s="15">
        <v>1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>
        <v>1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>
        <v>1</v>
      </c>
      <c r="AX108" s="15"/>
      <c r="AY108" s="15">
        <v>7</v>
      </c>
      <c r="AZ108" s="15">
        <v>1</v>
      </c>
      <c r="BA108" s="15"/>
      <c r="BB108" s="15"/>
      <c r="BC108" s="15"/>
      <c r="BD108" s="15"/>
      <c r="BE108" s="15"/>
      <c r="BF108" s="15"/>
      <c r="BG108" s="15"/>
      <c r="BH108" s="15">
        <v>6</v>
      </c>
      <c r="BI108" s="15"/>
      <c r="BJ108" s="15"/>
      <c r="BK108" s="15"/>
      <c r="BL108" s="15"/>
      <c r="BM108" s="15">
        <v>1</v>
      </c>
      <c r="BN108" s="15"/>
      <c r="BO108" s="15">
        <v>3</v>
      </c>
      <c r="BP108" s="15">
        <v>2</v>
      </c>
      <c r="BQ108" s="15"/>
      <c r="BR108" s="15"/>
      <c r="BS108" s="15"/>
      <c r="BT108" s="15"/>
      <c r="BU108" s="15">
        <v>2</v>
      </c>
      <c r="BV108" s="15"/>
      <c r="BW108" s="15">
        <v>2</v>
      </c>
      <c r="BX108" s="15">
        <v>6</v>
      </c>
      <c r="BY108" s="15"/>
      <c r="BZ108" s="15"/>
      <c r="CA108" s="15"/>
      <c r="CB108" s="15"/>
      <c r="CC108" s="15"/>
      <c r="CD108" s="15"/>
      <c r="CE108" s="15"/>
      <c r="CF108" s="15">
        <v>5</v>
      </c>
      <c r="CG108" s="15">
        <v>3</v>
      </c>
      <c r="CH108" s="15"/>
      <c r="CI108" s="15"/>
      <c r="CJ108" s="15"/>
      <c r="CK108" s="15"/>
      <c r="CL108" s="15"/>
      <c r="CM108" s="15">
        <v>2</v>
      </c>
      <c r="CN108" s="15">
        <v>3</v>
      </c>
      <c r="CO108" s="15"/>
      <c r="CP108" s="15"/>
      <c r="CQ108" s="15"/>
      <c r="CR108" s="15"/>
      <c r="CS108" s="15"/>
      <c r="CT108" s="15"/>
      <c r="CU108" s="15">
        <v>2</v>
      </c>
      <c r="CV108" s="15">
        <v>11</v>
      </c>
      <c r="CW108" s="15"/>
      <c r="CX108" s="15"/>
      <c r="CY108" s="15"/>
      <c r="CZ108" s="15"/>
      <c r="DA108" s="15"/>
      <c r="DB108" s="15"/>
      <c r="DC108" s="15">
        <v>2</v>
      </c>
      <c r="DD108" s="15"/>
      <c r="DE108" s="15"/>
      <c r="DF108" s="15"/>
      <c r="DG108" s="15"/>
      <c r="DH108" s="15"/>
      <c r="DI108" s="15"/>
      <c r="DJ108" s="15"/>
      <c r="DK108" s="15">
        <v>6</v>
      </c>
      <c r="DL108" s="15"/>
      <c r="DM108" s="15">
        <v>3</v>
      </c>
      <c r="DN108" s="15"/>
      <c r="DO108" s="15"/>
      <c r="DP108" s="15"/>
      <c r="DQ108" s="15"/>
      <c r="DR108" s="15"/>
      <c r="DS108" s="15">
        <v>1</v>
      </c>
      <c r="DT108" s="15"/>
      <c r="DU108" s="15">
        <v>3</v>
      </c>
      <c r="DV108" s="15"/>
      <c r="DW108" s="15"/>
      <c r="DX108" s="15"/>
      <c r="DY108" s="15"/>
      <c r="DZ108" s="15"/>
      <c r="EA108" s="15"/>
      <c r="EB108" s="15">
        <v>1</v>
      </c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>
        <v>13</v>
      </c>
      <c r="EN108" s="15"/>
      <c r="EO108" s="15"/>
      <c r="EP108" s="15"/>
      <c r="EQ108" s="15">
        <v>1</v>
      </c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>
        <v>4</v>
      </c>
      <c r="FD108" s="15">
        <v>4</v>
      </c>
      <c r="FE108" s="15"/>
      <c r="FF108" s="15">
        <v>2</v>
      </c>
      <c r="FG108" s="15"/>
      <c r="FH108" s="15"/>
      <c r="FI108" s="15"/>
      <c r="FJ108" s="15"/>
      <c r="FK108" s="15"/>
      <c r="FL108" s="15">
        <v>1</v>
      </c>
      <c r="FM108" s="15">
        <v>3</v>
      </c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/>
      <c r="IH108" s="15"/>
      <c r="II108" s="15"/>
      <c r="IJ108" s="15"/>
      <c r="IK108" s="15"/>
      <c r="IL108" s="15"/>
      <c r="IM108" s="15"/>
      <c r="IN108" s="15"/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/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/>
      <c r="OV108" s="15"/>
      <c r="OW108" s="15"/>
      <c r="OX108" s="15"/>
      <c r="OY108" s="15"/>
      <c r="OZ108" s="15"/>
      <c r="PA108" s="15"/>
      <c r="PB108" s="22"/>
      <c r="PC108" s="22"/>
      <c r="PD108" s="22"/>
      <c r="PE108" s="22"/>
      <c r="PF108" s="22"/>
      <c r="PG108" s="22"/>
      <c r="PH108" s="22"/>
      <c r="PI108" s="22"/>
      <c r="PJ108" s="22"/>
      <c r="PK108" s="22"/>
      <c r="PL108" s="22"/>
      <c r="PM108" s="22"/>
      <c r="PN108" s="22"/>
      <c r="PO108" s="22"/>
      <c r="PP108" s="22"/>
      <c r="PQ108" s="22"/>
      <c r="PR108" s="22"/>
      <c r="PS108" s="22"/>
      <c r="PT108" s="22"/>
      <c r="PU108" s="22"/>
      <c r="PV108" s="22"/>
      <c r="PW108" s="22"/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/>
      <c r="QS108" s="22"/>
      <c r="QT108" s="22"/>
      <c r="QU108" s="22"/>
      <c r="QV108" s="22"/>
      <c r="QW108" s="22"/>
      <c r="QX108" s="22"/>
      <c r="QY108" s="22"/>
      <c r="QZ108" s="22"/>
      <c r="RA108" s="22"/>
      <c r="RB108" s="22"/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/>
      <c r="RN108" s="22"/>
      <c r="RO108" s="22"/>
      <c r="RP108" s="22"/>
      <c r="RQ108" s="22"/>
      <c r="RR108" s="22"/>
      <c r="RS108" s="22"/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/>
      <c r="SI108" s="22"/>
      <c r="SJ108" s="22"/>
      <c r="SK108" s="22"/>
      <c r="SL108" s="22"/>
      <c r="SM108" s="22"/>
      <c r="SN108" s="22"/>
      <c r="SO108" s="22"/>
      <c r="SP108" s="22"/>
      <c r="SQ108" s="22"/>
      <c r="SR108" s="22"/>
      <c r="SS108" s="22"/>
      <c r="ST108" s="22"/>
      <c r="SU108" s="22"/>
      <c r="SV108" s="22"/>
      <c r="SW108" s="22"/>
      <c r="SX108" s="22"/>
      <c r="SY108" s="22"/>
      <c r="SZ108" s="22"/>
      <c r="TA108" s="22"/>
      <c r="TB108" s="22"/>
      <c r="TC108" s="22"/>
      <c r="TD108" s="22"/>
      <c r="TE108" s="22"/>
      <c r="TF108" s="22"/>
      <c r="TG108" s="22"/>
      <c r="TH108" s="22"/>
      <c r="TI108" s="22"/>
      <c r="TJ108" s="22"/>
      <c r="TK108" s="22"/>
      <c r="TL108" s="22"/>
      <c r="TM108" s="22"/>
      <c r="TN108" s="22"/>
      <c r="TO108" s="22"/>
      <c r="TP108" s="22"/>
      <c r="TQ108" s="22"/>
      <c r="TR108" s="22"/>
      <c r="TS108" s="22"/>
      <c r="TT108" s="22"/>
      <c r="TU108" s="22"/>
      <c r="TV108" s="22"/>
      <c r="TW108" s="22"/>
      <c r="TX108" s="22"/>
      <c r="TY108" s="22"/>
      <c r="TZ108" s="22"/>
      <c r="UA108" s="22"/>
      <c r="UB108" s="22"/>
      <c r="UC108" s="22"/>
      <c r="UD108" s="22"/>
      <c r="UE108" s="22"/>
      <c r="UF108" s="22"/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/>
      <c r="UY108" s="22"/>
      <c r="UZ108" s="22"/>
      <c r="VA108" s="22"/>
      <c r="VB108" s="22"/>
      <c r="VC108" s="22"/>
      <c r="VD108" s="22"/>
      <c r="VE108" s="22"/>
      <c r="VF108" s="22"/>
      <c r="VG108" s="22"/>
      <c r="VH108" s="22"/>
      <c r="VI108" s="22"/>
      <c r="VJ108" s="22"/>
      <c r="VK108" s="22"/>
      <c r="VL108" s="22"/>
      <c r="VM108" s="22"/>
      <c r="VN108" s="22"/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/>
      <c r="WE108" s="22"/>
      <c r="WF108" s="22"/>
      <c r="WG108" s="22"/>
      <c r="WH108" s="22"/>
      <c r="WI108" s="22"/>
      <c r="WJ108" s="22"/>
      <c r="WK108" s="22"/>
      <c r="WL108" s="22"/>
      <c r="WM108" s="22"/>
      <c r="WN108" s="22"/>
      <c r="WO108" s="22"/>
      <c r="WP108" s="22"/>
      <c r="WQ108" s="22"/>
      <c r="WR108" s="22"/>
      <c r="WS108" s="22"/>
      <c r="WT108" s="22"/>
      <c r="WU108" s="22"/>
      <c r="WV108" s="22"/>
      <c r="WW108" s="22"/>
      <c r="WX108" s="22"/>
      <c r="WY108" s="22"/>
      <c r="WZ108" s="22"/>
      <c r="XA108" s="22"/>
      <c r="XB108" s="22"/>
      <c r="XC108" s="22"/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/>
      <c r="XO108" s="22"/>
      <c r="XP108" s="22"/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/>
      <c r="YG108" s="22"/>
      <c r="YH108" s="22"/>
      <c r="YI108" s="22"/>
      <c r="YJ108" s="22"/>
      <c r="YK108" s="22"/>
      <c r="YL108" s="22"/>
      <c r="YM108" s="22"/>
      <c r="YN108" s="22"/>
      <c r="YO108" s="22"/>
      <c r="YP108" s="22"/>
      <c r="YQ108" s="22"/>
      <c r="YR108" s="22"/>
      <c r="YS108" s="22"/>
      <c r="YT108" s="22"/>
      <c r="YU108" s="22"/>
      <c r="YV108" s="22"/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/>
      <c r="ZH108" s="22"/>
      <c r="ZI108" s="22"/>
      <c r="ZJ108" s="22"/>
      <c r="ZK108" s="22"/>
      <c r="ZL108" s="22"/>
      <c r="ZM108" s="22"/>
      <c r="ZN108" s="22"/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/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/>
      <c r="AAP108" s="22"/>
      <c r="AAQ108" s="22"/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/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/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/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/>
      <c r="ADJ108" s="22"/>
      <c r="ADK108" s="22"/>
      <c r="ADL108" s="22"/>
      <c r="ADM108" s="22"/>
      <c r="ADN108" s="22"/>
      <c r="ADO108" s="22"/>
      <c r="ADP108" s="22"/>
      <c r="ADQ108" s="22"/>
      <c r="ADR108" s="22"/>
      <c r="ADS108" s="22"/>
      <c r="ADT108" s="22"/>
      <c r="ADU108" s="22"/>
      <c r="ADV108" s="22"/>
      <c r="ADW108" s="22"/>
      <c r="ADX108" s="22"/>
      <c r="ADY108" s="22"/>
      <c r="ADZ108" s="22"/>
      <c r="AEA108" s="22"/>
      <c r="AEB108" s="22"/>
      <c r="AEC108" s="22"/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/>
      <c r="AET108" s="22"/>
      <c r="AEU108" s="22"/>
      <c r="AEV108" s="22"/>
      <c r="AEW108" s="22"/>
      <c r="AEX108" s="22"/>
      <c r="AEY108" s="22"/>
      <c r="AEZ108" s="22"/>
      <c r="AFA108" s="22"/>
      <c r="AFB108" s="22"/>
      <c r="AFC108" s="22"/>
      <c r="AFD108" s="22"/>
      <c r="AFE108" s="22"/>
      <c r="AFF108" s="22"/>
      <c r="AFG108" s="22"/>
      <c r="AFH108" s="22"/>
      <c r="AFI108" s="22"/>
      <c r="AFJ108" s="22"/>
      <c r="AFK108" s="22"/>
      <c r="AFL108" s="22"/>
      <c r="AFM108" s="22"/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/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/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/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/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/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/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/>
      <c r="AQN108" s="22"/>
      <c r="AQO108" s="22"/>
      <c r="AQP108" s="22"/>
      <c r="AQQ108" s="22"/>
      <c r="AQR108" s="22"/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/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/>
      <c r="ATR108" s="22"/>
      <c r="ATS108" s="22"/>
      <c r="ATT108" s="22"/>
      <c r="ATU108" s="22"/>
      <c r="ATV108" s="22"/>
      <c r="ATW108" s="22"/>
      <c r="ATX108" s="22"/>
      <c r="ATY108" s="22"/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/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/>
      <c r="AWB108" s="22"/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/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/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/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/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/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6"/>
      <c r="CZV108" s="26"/>
      <c r="CZW108" s="26"/>
      <c r="CZX108" s="26"/>
      <c r="CZY108" s="26"/>
      <c r="CZZ108" s="26"/>
      <c r="DAA108" s="26"/>
      <c r="DAB108" s="26"/>
      <c r="DAC108" s="26"/>
      <c r="DAD108" s="26"/>
      <c r="DAE108" s="26"/>
      <c r="DAF108" s="26"/>
      <c r="DAG108" s="26"/>
      <c r="DAH108" s="26"/>
      <c r="DAI108" s="26"/>
      <c r="DAJ108" s="26"/>
      <c r="DAK108" s="26"/>
      <c r="DAL108" s="26"/>
      <c r="DAM108" s="26"/>
      <c r="DAN108" s="26"/>
      <c r="DAO108" s="26"/>
      <c r="DAP108" s="26"/>
      <c r="DAQ108" s="26"/>
      <c r="DAR108" s="26"/>
      <c r="DAS108" s="26"/>
      <c r="DAT108" s="26"/>
      <c r="DAU108" s="26"/>
      <c r="DAV108" s="26"/>
      <c r="DAW108" s="26"/>
      <c r="DAX108" s="26"/>
      <c r="DAY108" s="26"/>
      <c r="DAZ108" s="26"/>
      <c r="DBA108" s="26"/>
      <c r="DBB108" s="26"/>
      <c r="DBC108" s="26"/>
      <c r="DBD108" s="26"/>
      <c r="DBE108" s="26"/>
      <c r="DBF108" s="26"/>
      <c r="DBG108" s="26"/>
      <c r="DBH108" s="26"/>
      <c r="DBI108" s="26"/>
      <c r="DBJ108" s="26"/>
      <c r="DBK108" s="26"/>
      <c r="DBL108" s="26"/>
      <c r="DBM108" s="26"/>
      <c r="DBN108" s="26"/>
      <c r="DBO108" s="26"/>
      <c r="DBP108" s="26"/>
      <c r="DBQ108" s="26"/>
      <c r="DBR108" s="26"/>
      <c r="DBS108" s="26"/>
      <c r="DBT108" s="26"/>
      <c r="DBU108" s="26"/>
      <c r="DBV108" s="26"/>
      <c r="DBW108" s="26"/>
      <c r="DBX108" s="26"/>
      <c r="DBY108" s="26"/>
      <c r="DBZ108" s="26"/>
      <c r="DCA108" s="26"/>
      <c r="DCB108" s="26"/>
      <c r="DCC108" s="26"/>
      <c r="DCD108" s="26"/>
      <c r="DCE108" s="26"/>
      <c r="DCF108" s="26"/>
      <c r="DCG108" s="26"/>
      <c r="DCH108" s="26"/>
      <c r="DCI108" s="26"/>
      <c r="DCJ108" s="26"/>
      <c r="DCK108" s="26"/>
      <c r="DCL108" s="26"/>
      <c r="DCM108" s="26"/>
      <c r="DCN108" s="26"/>
      <c r="DCO108" s="26"/>
      <c r="DCP108" s="26"/>
      <c r="DCQ108" s="26"/>
      <c r="DCR108" s="26"/>
      <c r="DCS108" s="26"/>
      <c r="DCT108" s="26"/>
      <c r="DCU108" s="26"/>
      <c r="DCV108" s="26"/>
      <c r="DCW108" s="26"/>
      <c r="DCX108" s="26"/>
      <c r="DCY108" s="26"/>
      <c r="DCZ108" s="26"/>
      <c r="DDA108" s="26"/>
      <c r="DDB108" s="26"/>
      <c r="DDC108" s="26"/>
      <c r="DDD108" s="26"/>
      <c r="DDE108" s="26"/>
      <c r="DDF108" s="26"/>
      <c r="DDG108" s="26"/>
      <c r="DDH108" s="26"/>
      <c r="DDI108" s="26"/>
      <c r="DDJ108" s="26"/>
      <c r="DDK108" s="26"/>
      <c r="DDL108" s="26"/>
      <c r="DDM108" s="26"/>
      <c r="DDN108" s="26"/>
      <c r="DDO108" s="26"/>
      <c r="DDP108" s="26"/>
      <c r="DDQ108" s="26"/>
      <c r="DDR108" s="26"/>
      <c r="DDS108" s="26"/>
      <c r="DDT108" s="26"/>
      <c r="DDU108" s="26"/>
      <c r="DDV108" s="26"/>
      <c r="DDW108" s="26"/>
      <c r="DDX108" s="26"/>
      <c r="DDY108" s="26"/>
      <c r="DDZ108" s="26"/>
      <c r="DEA108" s="26"/>
      <c r="DEB108" s="26"/>
      <c r="DEC108" s="26"/>
      <c r="DED108" s="26"/>
      <c r="DEE108" s="26"/>
      <c r="DEF108" s="26"/>
      <c r="DEG108" s="26"/>
      <c r="DEH108" s="26"/>
      <c r="DEI108" s="26"/>
      <c r="DEJ108" s="26"/>
      <c r="DEK108" s="26"/>
      <c r="DEL108" s="26"/>
      <c r="DEM108" s="26"/>
      <c r="DEN108" s="26"/>
      <c r="DEO108" s="26"/>
      <c r="DEP108" s="26"/>
      <c r="DEQ108" s="26"/>
      <c r="DER108" s="26"/>
      <c r="DES108" s="26"/>
      <c r="DET108" s="26"/>
      <c r="DEU108" s="26"/>
      <c r="DEV108" s="26"/>
      <c r="DEW108" s="26"/>
      <c r="DEX108" s="26"/>
      <c r="DEY108" s="26"/>
      <c r="DEZ108" s="26"/>
      <c r="DFA108" s="26"/>
      <c r="DFB108" s="26"/>
      <c r="DFC108" s="26"/>
      <c r="DFD108" s="26"/>
      <c r="DFE108" s="26"/>
      <c r="DFF108" s="26"/>
      <c r="DFG108" s="26"/>
      <c r="DFH108" s="26"/>
      <c r="DFI108" s="26"/>
      <c r="DFJ108" s="26"/>
      <c r="DFK108" s="26"/>
      <c r="DFL108" s="26"/>
      <c r="DFM108" s="26"/>
      <c r="DFN108" s="26"/>
      <c r="DFO108" s="26"/>
      <c r="DFP108" s="26"/>
      <c r="DFQ108" s="26"/>
      <c r="DFR108" s="26"/>
      <c r="DFS108" s="26"/>
      <c r="DFT108" s="26"/>
      <c r="DFU108" s="26"/>
      <c r="DFV108" s="26"/>
      <c r="DFW108" s="26"/>
      <c r="DFX108" s="26"/>
      <c r="DFY108" s="26"/>
      <c r="DFZ108" s="26"/>
      <c r="DGA108" s="26"/>
      <c r="DGB108" s="26"/>
      <c r="DGC108" s="26"/>
      <c r="DGD108" s="26"/>
      <c r="DGE108" s="26"/>
      <c r="DGF108" s="26"/>
      <c r="DGG108" s="26"/>
      <c r="DGH108" s="26"/>
      <c r="DGI108" s="26"/>
      <c r="DGJ108" s="26"/>
      <c r="DGK108" s="26"/>
      <c r="DGL108" s="26"/>
      <c r="DGM108" s="26"/>
      <c r="DGN108" s="26"/>
      <c r="DGO108" s="26"/>
      <c r="DGP108" s="26"/>
      <c r="DGQ108" s="26"/>
      <c r="DGR108" s="26"/>
      <c r="DGS108" s="26"/>
      <c r="DGT108" s="26"/>
      <c r="DGU108" s="26"/>
      <c r="DGV108" s="26"/>
      <c r="DGW108" s="26"/>
      <c r="DGX108" s="26"/>
      <c r="DGY108" s="26"/>
      <c r="DGZ108" s="26"/>
      <c r="DHA108" s="26"/>
      <c r="DHB108" s="26"/>
      <c r="DHC108" s="26"/>
      <c r="DHD108" s="26"/>
      <c r="DHE108" s="26"/>
      <c r="DHF108" s="26"/>
      <c r="DHG108" s="26"/>
      <c r="DHH108" s="26"/>
      <c r="DHI108" s="26"/>
      <c r="DHJ108" s="26"/>
      <c r="DHK108" s="26"/>
      <c r="DHL108" s="26"/>
      <c r="DHM108" s="26"/>
      <c r="DHN108" s="26"/>
      <c r="DHO108" s="26"/>
      <c r="DHP108" s="26"/>
      <c r="DHQ108" s="26"/>
      <c r="DHR108" s="26"/>
      <c r="DHS108" s="26"/>
      <c r="DHT108" s="26"/>
      <c r="DHU108" s="26"/>
      <c r="DHV108" s="26"/>
      <c r="DHW108" s="26"/>
      <c r="DHX108" s="26"/>
      <c r="DHY108" s="26"/>
      <c r="DHZ108" s="26"/>
      <c r="DIA108" s="26"/>
      <c r="DIB108" s="26"/>
      <c r="DIC108" s="26"/>
      <c r="DID108" s="26"/>
      <c r="DIE108" s="26"/>
      <c r="DIF108" s="26"/>
      <c r="DIG108" s="26"/>
      <c r="DIH108" s="26"/>
      <c r="DII108" s="26"/>
      <c r="DIJ108" s="26"/>
      <c r="DIK108" s="26"/>
      <c r="DIL108" s="26"/>
      <c r="DIM108" s="26"/>
      <c r="DIN108" s="26"/>
      <c r="DIO108" s="26"/>
      <c r="DIP108" s="26"/>
      <c r="DIQ108" s="26"/>
      <c r="DIR108" s="26"/>
      <c r="DIS108" s="26"/>
      <c r="DIT108" s="26"/>
      <c r="DIU108" s="26"/>
      <c r="DIV108" s="26"/>
      <c r="DIW108" s="26"/>
      <c r="DIX108" s="26"/>
      <c r="DIY108" s="26"/>
      <c r="DIZ108" s="26"/>
      <c r="DJA108" s="26"/>
      <c r="DJB108" s="26"/>
      <c r="DJC108" s="26"/>
      <c r="DJD108" s="26"/>
      <c r="DJE108" s="26"/>
      <c r="DJF108" s="26"/>
      <c r="DJG108" s="26"/>
      <c r="DJH108" s="26"/>
      <c r="DJI108" s="26"/>
      <c r="DJJ108" s="26"/>
      <c r="DJK108" s="26"/>
      <c r="DJL108" s="26"/>
      <c r="DJM108" s="26"/>
      <c r="DJN108" s="26"/>
      <c r="DJO108" s="26"/>
      <c r="DJP108" s="26"/>
      <c r="DJQ108" s="26"/>
      <c r="DJR108" s="26"/>
      <c r="DJS108" s="26"/>
      <c r="DJT108" s="26"/>
      <c r="DJU108" s="26"/>
      <c r="DJV108" s="26"/>
      <c r="DJW108" s="26"/>
      <c r="DJX108" s="26"/>
      <c r="DJY108" s="26"/>
      <c r="DJZ108" s="26"/>
      <c r="DKA108" s="26"/>
      <c r="DKB108" s="26"/>
      <c r="DKC108" s="26"/>
      <c r="DKD108" s="26"/>
      <c r="DKE108" s="26"/>
      <c r="DKF108" s="26"/>
      <c r="DKG108" s="26"/>
      <c r="DKH108" s="26"/>
      <c r="DKI108" s="26"/>
      <c r="DKJ108" s="26"/>
      <c r="DKK108" s="26"/>
      <c r="DKL108" s="26"/>
      <c r="DKM108" s="26"/>
      <c r="DKN108" s="26"/>
      <c r="DKO108" s="26"/>
      <c r="DKP108" s="26"/>
      <c r="DKQ108" s="26"/>
      <c r="DKR108" s="26"/>
      <c r="DKS108" s="26"/>
      <c r="DKT108" s="26"/>
      <c r="DKU108" s="26"/>
      <c r="DKV108" s="26"/>
      <c r="DKW108" s="26"/>
      <c r="DKX108" s="26"/>
      <c r="DKY108" s="26"/>
      <c r="DKZ108" s="26"/>
      <c r="DLA108" s="26"/>
      <c r="DLB108" s="26"/>
      <c r="DLC108" s="26"/>
      <c r="DLD108" s="26"/>
      <c r="DLE108" s="26"/>
      <c r="DLF108" s="26"/>
      <c r="DLG108" s="26"/>
      <c r="DLH108" s="26"/>
      <c r="DLI108" s="26"/>
      <c r="DLJ108" s="26"/>
      <c r="DLK108" s="26"/>
      <c r="DLL108" s="26"/>
      <c r="DLM108" s="26"/>
      <c r="DLN108" s="26"/>
      <c r="DLO108" s="26"/>
      <c r="DLP108" s="26"/>
      <c r="DLQ108" s="26"/>
      <c r="DLR108" s="26"/>
      <c r="DLS108" s="26"/>
      <c r="DLT108" s="26"/>
      <c r="DLU108" s="26"/>
      <c r="DLV108" s="26"/>
      <c r="DLW108" s="26"/>
      <c r="DLX108" s="26"/>
      <c r="DLY108" s="26"/>
      <c r="DLZ108" s="26"/>
      <c r="DMA108" s="26"/>
      <c r="DMB108" s="26"/>
      <c r="DMC108" s="26"/>
      <c r="DMD108" s="26"/>
      <c r="DME108" s="26"/>
      <c r="DMF108" s="26"/>
      <c r="DMG108" s="26"/>
      <c r="DMH108" s="26"/>
      <c r="DMI108" s="26"/>
      <c r="DMJ108" s="26"/>
      <c r="DMK108" s="26"/>
      <c r="DML108" s="26"/>
      <c r="DMM108" s="26"/>
      <c r="DMN108" s="26"/>
      <c r="DMO108" s="26"/>
      <c r="DMP108" s="26"/>
      <c r="DMQ108" s="26"/>
      <c r="DMR108" s="26"/>
      <c r="DMS108" s="26"/>
      <c r="DMT108" s="26"/>
      <c r="DMU108" s="26"/>
      <c r="DMV108" s="26"/>
      <c r="DMW108" s="26"/>
      <c r="DMX108" s="26"/>
      <c r="DMY108" s="26"/>
      <c r="DMZ108" s="26"/>
      <c r="DNA108" s="26"/>
      <c r="DNB108" s="26"/>
      <c r="DNC108" s="26"/>
      <c r="DND108" s="26"/>
      <c r="DNE108" s="26"/>
      <c r="DNF108" s="26"/>
      <c r="DNG108" s="26"/>
      <c r="DNH108" s="26"/>
      <c r="DNI108" s="26"/>
      <c r="DNJ108" s="26"/>
      <c r="DNK108" s="26"/>
      <c r="DNL108" s="26"/>
      <c r="DNM108" s="26"/>
      <c r="DNN108" s="26"/>
      <c r="DNO108" s="26"/>
      <c r="DNP108" s="26"/>
      <c r="DNQ108" s="26"/>
      <c r="DNR108" s="26"/>
      <c r="DNS108" s="26"/>
      <c r="DNT108" s="26"/>
      <c r="DNU108" s="26"/>
      <c r="DNV108" s="26"/>
      <c r="DNW108" s="26"/>
      <c r="DNX108" s="26"/>
      <c r="DNY108" s="26"/>
      <c r="DNZ108" s="26"/>
      <c r="DOA108" s="26"/>
      <c r="DOB108" s="26"/>
      <c r="DOC108" s="26"/>
      <c r="DOD108" s="26"/>
      <c r="DOE108" s="26"/>
      <c r="DOF108" s="26"/>
      <c r="DOG108" s="26"/>
      <c r="DOH108" s="26"/>
      <c r="DOI108" s="26"/>
      <c r="DOJ108" s="26"/>
      <c r="DOK108" s="26"/>
      <c r="DOL108" s="26"/>
      <c r="DOM108" s="26"/>
      <c r="DON108" s="26"/>
      <c r="DOO108" s="26"/>
      <c r="DOP108" s="26"/>
      <c r="DOQ108" s="26"/>
      <c r="DOR108" s="26"/>
      <c r="DOS108" s="26"/>
      <c r="DOT108" s="26"/>
      <c r="DOU108" s="26"/>
      <c r="DOV108" s="26"/>
      <c r="DOW108" s="26"/>
      <c r="DOX108" s="26"/>
      <c r="DOY108" s="26"/>
      <c r="DOZ108" s="26"/>
      <c r="DPA108" s="26"/>
      <c r="DPB108" s="26"/>
      <c r="DPC108" s="26"/>
      <c r="DPD108" s="26"/>
      <c r="DPE108" s="26"/>
      <c r="DPF108" s="26"/>
      <c r="DPG108" s="26"/>
      <c r="DPH108" s="26"/>
      <c r="DPI108" s="26"/>
      <c r="DPJ108" s="26"/>
      <c r="DPK108" s="26"/>
      <c r="DPL108" s="26"/>
      <c r="DPM108" s="26"/>
      <c r="DPN108" s="26"/>
      <c r="DPO108" s="26"/>
      <c r="DPP108" s="26"/>
      <c r="DPQ108" s="26"/>
      <c r="DPR108" s="26"/>
      <c r="DPS108" s="26"/>
      <c r="DPT108" s="26"/>
      <c r="DPU108" s="26"/>
      <c r="DPV108" s="26"/>
      <c r="DPW108" s="26"/>
      <c r="DPX108" s="26"/>
      <c r="DPY108" s="26"/>
      <c r="DPZ108" s="26"/>
      <c r="DQA108" s="26"/>
      <c r="DQB108" s="26"/>
      <c r="DQC108" s="26"/>
      <c r="DQD108" s="26"/>
      <c r="DQE108" s="26"/>
      <c r="DQF108" s="26"/>
      <c r="DQG108" s="26"/>
      <c r="DQH108" s="26"/>
      <c r="DQI108" s="26"/>
      <c r="DQJ108" s="26"/>
      <c r="DQK108" s="26"/>
      <c r="DQL108" s="26"/>
      <c r="DQM108" s="26"/>
      <c r="DQN108" s="26"/>
      <c r="DQO108" s="26"/>
      <c r="DQP108" s="26"/>
      <c r="DQQ108" s="26"/>
      <c r="DQR108" s="26"/>
      <c r="DQS108" s="26"/>
      <c r="DQT108" s="26"/>
      <c r="DQU108" s="26"/>
      <c r="DQV108" s="26"/>
      <c r="DQW108" s="26"/>
      <c r="DQX108" s="26"/>
      <c r="DQY108" s="26"/>
      <c r="DQZ108" s="26"/>
      <c r="DRA108" s="26"/>
      <c r="DRB108" s="26"/>
      <c r="DRC108" s="26"/>
      <c r="DRD108" s="26"/>
      <c r="DRE108" s="26"/>
      <c r="DRF108" s="26"/>
      <c r="DRG108" s="26"/>
      <c r="DRH108" s="26"/>
      <c r="DRI108" s="26"/>
      <c r="DRJ108" s="26"/>
      <c r="DRK108" s="26"/>
      <c r="DRL108" s="26"/>
      <c r="DRM108" s="26"/>
      <c r="DRN108" s="26"/>
      <c r="DRO108" s="26"/>
      <c r="DRP108" s="26"/>
      <c r="DRQ108" s="26"/>
      <c r="DRR108" s="26"/>
      <c r="DRS108" s="26"/>
      <c r="DRT108" s="26"/>
      <c r="DRU108" s="26"/>
      <c r="DRV108" s="26"/>
      <c r="DRW108" s="26"/>
      <c r="DRX108" s="26"/>
      <c r="DRY108" s="26"/>
      <c r="DRZ108" s="26"/>
      <c r="DSA108" s="26"/>
      <c r="DSB108" s="26"/>
      <c r="DSC108" s="26"/>
      <c r="DSD108" s="26"/>
      <c r="DSE108" s="26"/>
      <c r="DSF108" s="26"/>
      <c r="DSG108" s="26"/>
      <c r="DSH108" s="26"/>
      <c r="DSI108" s="26"/>
      <c r="DSJ108" s="26"/>
      <c r="DSK108" s="26"/>
      <c r="DSL108" s="26"/>
      <c r="DSM108" s="26"/>
      <c r="DSN108" s="26"/>
      <c r="DSO108" s="26"/>
      <c r="DSP108" s="26"/>
      <c r="DSQ108" s="26"/>
      <c r="DSR108" s="26"/>
      <c r="DSS108" s="26"/>
      <c r="DST108" s="26"/>
      <c r="DSU108" s="26"/>
      <c r="DSV108" s="26"/>
      <c r="DSW108" s="26"/>
      <c r="DSX108" s="26"/>
      <c r="DSY108" s="26"/>
      <c r="DSZ108" s="26"/>
      <c r="DTA108" s="26"/>
      <c r="DTB108" s="26"/>
      <c r="DTC108" s="26"/>
      <c r="DTD108" s="26"/>
      <c r="DTE108" s="26"/>
      <c r="DTF108" s="26"/>
      <c r="DTG108" s="26"/>
      <c r="DTH108" s="26"/>
      <c r="DTI108" s="26"/>
      <c r="DTJ108" s="26"/>
      <c r="DTK108" s="26"/>
      <c r="DTL108" s="26"/>
      <c r="DTM108" s="26"/>
      <c r="DTN108" s="26"/>
      <c r="DTO108" s="26"/>
      <c r="DTP108" s="26"/>
      <c r="DTQ108" s="26"/>
      <c r="DTR108" s="26"/>
      <c r="DTS108" s="26"/>
      <c r="DTT108" s="26"/>
      <c r="DTU108" s="26"/>
      <c r="DTV108" s="26"/>
      <c r="DTW108" s="26"/>
      <c r="DTX108" s="26"/>
      <c r="DTY108" s="26"/>
      <c r="DTZ108" s="26"/>
      <c r="DUA108" s="26"/>
      <c r="DUB108" s="26"/>
      <c r="DUC108" s="26"/>
      <c r="DUD108" s="26"/>
      <c r="DUE108" s="26"/>
      <c r="DUF108" s="26"/>
      <c r="DUG108" s="26"/>
      <c r="DUH108" s="26"/>
      <c r="DUI108" s="26"/>
      <c r="DUJ108" s="26"/>
      <c r="DUK108" s="26"/>
      <c r="DUL108" s="26"/>
      <c r="DUM108" s="26"/>
      <c r="DUN108" s="26"/>
      <c r="DUO108" s="26"/>
      <c r="DUP108" s="26"/>
      <c r="DUQ108" s="26"/>
      <c r="DUR108" s="26"/>
      <c r="DUS108" s="26"/>
      <c r="DUT108" s="26"/>
      <c r="DUU108" s="26"/>
      <c r="DUV108" s="26"/>
      <c r="DUW108" s="26"/>
      <c r="DUX108" s="26"/>
      <c r="DUY108" s="26"/>
      <c r="DUZ108" s="26"/>
      <c r="DVA108" s="26"/>
      <c r="DVB108" s="26"/>
      <c r="DVC108" s="26"/>
      <c r="DVD108" s="26"/>
      <c r="DVE108" s="26"/>
      <c r="DVF108" s="26"/>
      <c r="DVG108" s="26"/>
      <c r="DVH108" s="26"/>
      <c r="DVI108" s="26"/>
      <c r="DVJ108" s="26"/>
      <c r="DVK108" s="26"/>
      <c r="DVL108" s="26"/>
      <c r="DVM108" s="26"/>
      <c r="DVN108" s="26"/>
      <c r="DVO108" s="26"/>
      <c r="DVP108" s="26"/>
      <c r="DVQ108" s="26"/>
      <c r="DVR108" s="26"/>
      <c r="DVS108" s="26"/>
      <c r="DVT108" s="26"/>
      <c r="DVU108" s="26"/>
      <c r="DVV108" s="26"/>
      <c r="DVW108" s="26"/>
      <c r="DVX108" s="26"/>
      <c r="DVY108" s="26"/>
      <c r="DVZ108" s="26"/>
      <c r="DWA108" s="26"/>
      <c r="DWB108" s="26"/>
      <c r="DWC108" s="26"/>
      <c r="DWD108" s="26"/>
      <c r="DWE108" s="26"/>
      <c r="DWF108" s="26"/>
      <c r="DWG108" s="26"/>
      <c r="DWH108" s="26"/>
      <c r="DWI108" s="26"/>
      <c r="DWJ108" s="26"/>
      <c r="DWK108" s="26"/>
      <c r="DWL108" s="26"/>
      <c r="DWM108" s="26"/>
      <c r="DWN108" s="26"/>
      <c r="DWO108" s="26"/>
      <c r="DWP108" s="26"/>
      <c r="DWQ108" s="26"/>
      <c r="DWR108" s="26"/>
      <c r="DWS108" s="26"/>
      <c r="DWT108" s="26"/>
      <c r="DWU108" s="26"/>
      <c r="DWV108" s="26"/>
      <c r="DWW108" s="26"/>
      <c r="DWX108" s="26"/>
      <c r="DWY108" s="26"/>
      <c r="DWZ108" s="26"/>
      <c r="DXA108" s="26"/>
      <c r="DXB108" s="26"/>
      <c r="DXC108" s="26"/>
      <c r="DXD108" s="26"/>
      <c r="DXE108" s="26"/>
      <c r="DXF108" s="26"/>
      <c r="DXG108" s="26"/>
      <c r="DXH108" s="26"/>
      <c r="DXI108" s="26"/>
      <c r="DXJ108" s="26"/>
      <c r="DXK108" s="26"/>
      <c r="DXL108" s="26"/>
      <c r="DXM108" s="26"/>
      <c r="DXN108" s="26"/>
      <c r="DXO108" s="26"/>
      <c r="DXP108" s="26"/>
      <c r="DXQ108" s="26"/>
      <c r="DXR108" s="26"/>
      <c r="DXS108" s="26"/>
      <c r="DXT108" s="26"/>
      <c r="DXU108" s="26"/>
      <c r="DXV108" s="26"/>
      <c r="DXW108" s="26"/>
      <c r="DXX108" s="26"/>
      <c r="DXY108" s="26"/>
      <c r="DXZ108" s="26"/>
      <c r="DYA108" s="26"/>
      <c r="DYB108" s="26"/>
      <c r="DYC108" s="26"/>
      <c r="DYD108" s="26"/>
      <c r="DYE108" s="26"/>
      <c r="DYF108" s="26"/>
      <c r="DYG108" s="26"/>
      <c r="DYH108" s="26"/>
      <c r="DYI108" s="26"/>
      <c r="DYJ108" s="26"/>
      <c r="DYK108" s="26"/>
      <c r="DYL108" s="26"/>
      <c r="DYM108" s="26"/>
      <c r="DYN108" s="26"/>
      <c r="DYO108" s="26"/>
      <c r="DYP108" s="26"/>
      <c r="DYQ108" s="26"/>
      <c r="DYR108" s="26"/>
      <c r="DYS108" s="26"/>
      <c r="DYT108" s="26"/>
      <c r="DYU108" s="26"/>
      <c r="DYV108" s="26"/>
      <c r="DYW108" s="26"/>
      <c r="DYX108" s="26"/>
      <c r="DYY108" s="26"/>
      <c r="DYZ108" s="26"/>
      <c r="DZA108" s="26"/>
      <c r="DZB108" s="26"/>
      <c r="DZC108" s="26"/>
      <c r="DZD108" s="26"/>
      <c r="DZE108" s="26"/>
      <c r="DZF108" s="26"/>
      <c r="DZG108" s="26"/>
      <c r="DZH108" s="26"/>
      <c r="DZI108" s="26"/>
      <c r="DZJ108" s="26"/>
      <c r="DZK108" s="26"/>
      <c r="DZL108" s="26"/>
      <c r="DZM108" s="26"/>
      <c r="DZN108" s="26"/>
      <c r="DZO108" s="26"/>
      <c r="DZP108" s="26"/>
      <c r="DZQ108" s="26"/>
      <c r="DZR108" s="26"/>
      <c r="DZS108" s="26"/>
      <c r="DZT108" s="26"/>
      <c r="DZU108" s="26"/>
      <c r="DZV108" s="26"/>
      <c r="DZW108" s="26"/>
      <c r="DZX108" s="26"/>
      <c r="DZY108" s="26"/>
      <c r="DZZ108" s="26"/>
      <c r="EAA108" s="26"/>
      <c r="EAB108" s="26"/>
      <c r="EAC108" s="26"/>
      <c r="EAD108" s="26"/>
      <c r="EAE108" s="26"/>
      <c r="EAF108" s="26"/>
      <c r="EAG108" s="26"/>
      <c r="EAH108" s="26"/>
      <c r="EAI108" s="26"/>
      <c r="EAJ108" s="26"/>
      <c r="EAK108" s="26"/>
      <c r="EAL108" s="26"/>
      <c r="EAM108" s="26"/>
      <c r="EAN108" s="26"/>
      <c r="EAO108" s="26"/>
      <c r="EAP108" s="26"/>
      <c r="EAQ108" s="26"/>
      <c r="EAR108" s="26"/>
      <c r="EAS108" s="26"/>
      <c r="EAT108" s="26"/>
      <c r="EAU108" s="26"/>
      <c r="EAV108" s="26"/>
      <c r="EAW108" s="26"/>
      <c r="EAX108" s="26"/>
      <c r="EAY108" s="26"/>
      <c r="EAZ108" s="26"/>
      <c r="EBA108" s="26"/>
      <c r="EBB108" s="26"/>
      <c r="EBC108" s="26"/>
      <c r="EBD108" s="26"/>
      <c r="EBE108" s="26"/>
      <c r="EBF108" s="26"/>
      <c r="EBG108" s="26"/>
      <c r="EBH108" s="26"/>
      <c r="EBI108" s="26"/>
      <c r="EBJ108" s="26"/>
      <c r="EBK108" s="26"/>
      <c r="EBL108" s="26"/>
      <c r="EBM108" s="26"/>
      <c r="EBN108" s="26"/>
      <c r="EBO108" s="26"/>
      <c r="EBP108" s="26"/>
      <c r="EBQ108" s="26"/>
      <c r="EBR108" s="26"/>
      <c r="EBS108" s="26"/>
      <c r="EBT108" s="26"/>
      <c r="EBU108" s="26"/>
      <c r="EBV108" s="26"/>
      <c r="EBW108" s="26"/>
      <c r="EBX108" s="26"/>
      <c r="EBY108" s="26"/>
      <c r="EBZ108" s="26"/>
      <c r="ECA108" s="26"/>
      <c r="ECB108" s="26"/>
      <c r="ECC108" s="26"/>
      <c r="ECD108" s="26"/>
      <c r="ECE108" s="26"/>
      <c r="ECF108" s="26"/>
      <c r="ECG108" s="26"/>
      <c r="ECH108" s="26"/>
      <c r="ECI108" s="26"/>
      <c r="ECJ108" s="26"/>
      <c r="ECK108" s="26"/>
      <c r="ECL108" s="26"/>
      <c r="ECM108" s="26"/>
      <c r="ECN108" s="26"/>
      <c r="ECO108" s="26"/>
      <c r="ECP108" s="26"/>
      <c r="ECQ108" s="26"/>
      <c r="ECR108" s="26"/>
      <c r="ECS108" s="26"/>
      <c r="ECT108" s="26"/>
      <c r="ECU108" s="26"/>
      <c r="ECV108" s="26"/>
      <c r="ECW108" s="26"/>
      <c r="ECX108" s="26"/>
      <c r="ECY108" s="26"/>
      <c r="ECZ108" s="26"/>
      <c r="EDA108" s="26"/>
      <c r="EDB108" s="26"/>
      <c r="EDC108" s="26"/>
      <c r="EDD108" s="26"/>
      <c r="EDE108" s="26"/>
      <c r="EDF108" s="26"/>
      <c r="EDG108" s="26"/>
      <c r="EDH108" s="26"/>
      <c r="EDI108" s="26"/>
      <c r="EDJ108" s="26"/>
      <c r="EDK108" s="26"/>
      <c r="EDL108" s="26"/>
      <c r="EDM108" s="26"/>
      <c r="EDN108" s="26"/>
      <c r="EDO108" s="26"/>
      <c r="EDP108" s="26"/>
      <c r="EDQ108" s="26"/>
      <c r="EDR108" s="26"/>
      <c r="EDS108" s="26"/>
      <c r="EDT108" s="26"/>
      <c r="EDU108" s="26"/>
    </row>
    <row r="109" s="3" customFormat="1" spans="1:3505">
      <c r="A109" s="1"/>
      <c r="B109" s="1"/>
      <c r="C109" s="5"/>
      <c r="D109" s="16" t="s">
        <v>77</v>
      </c>
      <c r="E109" s="17" t="s">
        <v>94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>
        <v>2</v>
      </c>
      <c r="DQ109" s="15">
        <v>8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>
        <v>5</v>
      </c>
      <c r="EQ109" s="15"/>
      <c r="ER109" s="15"/>
      <c r="ES109" s="15"/>
      <c r="ET109" s="15"/>
      <c r="EU109" s="15"/>
      <c r="EV109" s="15"/>
      <c r="EW109" s="15"/>
      <c r="EX109" s="15"/>
      <c r="EY109" s="15"/>
      <c r="EZ109" s="15">
        <v>3</v>
      </c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8</v>
      </c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/>
      <c r="IB109" s="15"/>
      <c r="IC109" s="15"/>
      <c r="ID109" s="15"/>
      <c r="IE109" s="15"/>
      <c r="IF109" s="15"/>
      <c r="IG109" s="15"/>
      <c r="IH109" s="15"/>
      <c r="II109" s="15"/>
      <c r="IJ109" s="15"/>
      <c r="IK109" s="15"/>
      <c r="IL109" s="15"/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/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/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/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/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6"/>
      <c r="CZV109" s="26"/>
      <c r="CZW109" s="26"/>
      <c r="CZX109" s="26"/>
      <c r="CZY109" s="26"/>
      <c r="CZZ109" s="26"/>
      <c r="DAA109" s="26"/>
      <c r="DAB109" s="26"/>
      <c r="DAC109" s="26"/>
      <c r="DAD109" s="26"/>
      <c r="DAE109" s="26"/>
      <c r="DAF109" s="26"/>
      <c r="DAG109" s="26"/>
      <c r="DAH109" s="26"/>
      <c r="DAI109" s="26"/>
      <c r="DAJ109" s="26"/>
      <c r="DAK109" s="26"/>
      <c r="DAL109" s="26"/>
      <c r="DAM109" s="26"/>
      <c r="DAN109" s="26"/>
      <c r="DAO109" s="26"/>
      <c r="DAP109" s="26"/>
      <c r="DAQ109" s="26"/>
      <c r="DAR109" s="26"/>
      <c r="DAS109" s="26"/>
      <c r="DAT109" s="26"/>
      <c r="DAU109" s="26"/>
      <c r="DAV109" s="26"/>
      <c r="DAW109" s="26"/>
      <c r="DAX109" s="26"/>
      <c r="DAY109" s="26"/>
      <c r="DAZ109" s="26"/>
      <c r="DBA109" s="26"/>
      <c r="DBB109" s="26"/>
      <c r="DBC109" s="26"/>
      <c r="DBD109" s="26"/>
      <c r="DBE109" s="26"/>
      <c r="DBF109" s="26"/>
      <c r="DBG109" s="26"/>
      <c r="DBH109" s="26"/>
      <c r="DBI109" s="26"/>
      <c r="DBJ109" s="26"/>
      <c r="DBK109" s="26"/>
      <c r="DBL109" s="26"/>
      <c r="DBM109" s="26"/>
      <c r="DBN109" s="26"/>
      <c r="DBO109" s="26"/>
      <c r="DBP109" s="26"/>
      <c r="DBQ109" s="26"/>
      <c r="DBR109" s="26"/>
      <c r="DBS109" s="26"/>
      <c r="DBT109" s="26"/>
      <c r="DBU109" s="26"/>
      <c r="DBV109" s="26"/>
      <c r="DBW109" s="26"/>
      <c r="DBX109" s="26"/>
      <c r="DBY109" s="26"/>
      <c r="DBZ109" s="26"/>
      <c r="DCA109" s="26"/>
      <c r="DCB109" s="26"/>
      <c r="DCC109" s="26"/>
      <c r="DCD109" s="26"/>
      <c r="DCE109" s="26"/>
      <c r="DCF109" s="26"/>
      <c r="DCG109" s="26"/>
      <c r="DCH109" s="26"/>
      <c r="DCI109" s="26"/>
      <c r="DCJ109" s="26"/>
      <c r="DCK109" s="26"/>
      <c r="DCL109" s="26"/>
      <c r="DCM109" s="26"/>
      <c r="DCN109" s="26"/>
      <c r="DCO109" s="26"/>
      <c r="DCP109" s="26"/>
      <c r="DCQ109" s="26"/>
      <c r="DCR109" s="26"/>
      <c r="DCS109" s="26"/>
      <c r="DCT109" s="26"/>
      <c r="DCU109" s="26"/>
      <c r="DCV109" s="26"/>
      <c r="DCW109" s="26"/>
      <c r="DCX109" s="26"/>
      <c r="DCY109" s="26"/>
      <c r="DCZ109" s="26"/>
      <c r="DDA109" s="26"/>
      <c r="DDB109" s="26"/>
      <c r="DDC109" s="26"/>
      <c r="DDD109" s="26"/>
      <c r="DDE109" s="26"/>
      <c r="DDF109" s="26"/>
      <c r="DDG109" s="26"/>
      <c r="DDH109" s="26"/>
      <c r="DDI109" s="26"/>
      <c r="DDJ109" s="26"/>
      <c r="DDK109" s="26"/>
      <c r="DDL109" s="26"/>
      <c r="DDM109" s="26"/>
      <c r="DDN109" s="26"/>
      <c r="DDO109" s="26"/>
      <c r="DDP109" s="26"/>
      <c r="DDQ109" s="26"/>
      <c r="DDR109" s="26"/>
      <c r="DDS109" s="26"/>
      <c r="DDT109" s="26"/>
      <c r="DDU109" s="26"/>
      <c r="DDV109" s="26"/>
      <c r="DDW109" s="26"/>
      <c r="DDX109" s="26"/>
      <c r="DDY109" s="26"/>
      <c r="DDZ109" s="26"/>
      <c r="DEA109" s="26"/>
      <c r="DEB109" s="26"/>
      <c r="DEC109" s="26"/>
      <c r="DED109" s="26"/>
      <c r="DEE109" s="26"/>
      <c r="DEF109" s="26"/>
      <c r="DEG109" s="26"/>
      <c r="DEH109" s="26"/>
      <c r="DEI109" s="26"/>
      <c r="DEJ109" s="26"/>
      <c r="DEK109" s="26"/>
      <c r="DEL109" s="26"/>
      <c r="DEM109" s="26"/>
      <c r="DEN109" s="26"/>
      <c r="DEO109" s="26"/>
      <c r="DEP109" s="26"/>
      <c r="DEQ109" s="26"/>
      <c r="DER109" s="26"/>
      <c r="DES109" s="26"/>
      <c r="DET109" s="26"/>
      <c r="DEU109" s="26"/>
      <c r="DEV109" s="26"/>
      <c r="DEW109" s="26"/>
      <c r="DEX109" s="26"/>
      <c r="DEY109" s="26"/>
      <c r="DEZ109" s="26"/>
      <c r="DFA109" s="26"/>
      <c r="DFB109" s="26"/>
      <c r="DFC109" s="26"/>
      <c r="DFD109" s="26"/>
      <c r="DFE109" s="26"/>
      <c r="DFF109" s="26"/>
      <c r="DFG109" s="26"/>
      <c r="DFH109" s="26"/>
      <c r="DFI109" s="26"/>
      <c r="DFJ109" s="26"/>
      <c r="DFK109" s="26"/>
      <c r="DFL109" s="26"/>
      <c r="DFM109" s="26"/>
      <c r="DFN109" s="26"/>
      <c r="DFO109" s="26"/>
      <c r="DFP109" s="26"/>
      <c r="DFQ109" s="26"/>
      <c r="DFR109" s="26"/>
      <c r="DFS109" s="26"/>
      <c r="DFT109" s="26"/>
      <c r="DFU109" s="26"/>
      <c r="DFV109" s="26"/>
      <c r="DFW109" s="26"/>
      <c r="DFX109" s="26"/>
      <c r="DFY109" s="26"/>
      <c r="DFZ109" s="26"/>
      <c r="DGA109" s="26"/>
      <c r="DGB109" s="26"/>
      <c r="DGC109" s="26"/>
      <c r="DGD109" s="26"/>
      <c r="DGE109" s="26"/>
      <c r="DGF109" s="26"/>
      <c r="DGG109" s="26"/>
      <c r="DGH109" s="26"/>
      <c r="DGI109" s="26"/>
      <c r="DGJ109" s="26"/>
      <c r="DGK109" s="26"/>
      <c r="DGL109" s="26"/>
      <c r="DGM109" s="26"/>
      <c r="DGN109" s="26"/>
      <c r="DGO109" s="26"/>
      <c r="DGP109" s="26"/>
      <c r="DGQ109" s="26"/>
      <c r="DGR109" s="26"/>
      <c r="DGS109" s="26"/>
      <c r="DGT109" s="26"/>
      <c r="DGU109" s="26"/>
      <c r="DGV109" s="26"/>
      <c r="DGW109" s="26"/>
      <c r="DGX109" s="26"/>
      <c r="DGY109" s="26"/>
      <c r="DGZ109" s="26"/>
      <c r="DHA109" s="26"/>
      <c r="DHB109" s="26"/>
      <c r="DHC109" s="26"/>
      <c r="DHD109" s="26"/>
      <c r="DHE109" s="26"/>
      <c r="DHF109" s="26"/>
      <c r="DHG109" s="26"/>
      <c r="DHH109" s="26"/>
      <c r="DHI109" s="26"/>
      <c r="DHJ109" s="26"/>
      <c r="DHK109" s="26"/>
      <c r="DHL109" s="26"/>
      <c r="DHM109" s="26"/>
      <c r="DHN109" s="26"/>
      <c r="DHO109" s="26"/>
      <c r="DHP109" s="26"/>
      <c r="DHQ109" s="26"/>
      <c r="DHR109" s="26"/>
      <c r="DHS109" s="26"/>
      <c r="DHT109" s="26"/>
      <c r="DHU109" s="26"/>
      <c r="DHV109" s="26"/>
      <c r="DHW109" s="26"/>
      <c r="DHX109" s="26"/>
      <c r="DHY109" s="26"/>
      <c r="DHZ109" s="26"/>
      <c r="DIA109" s="26"/>
      <c r="DIB109" s="26"/>
      <c r="DIC109" s="26"/>
      <c r="DID109" s="26"/>
      <c r="DIE109" s="26"/>
      <c r="DIF109" s="26"/>
      <c r="DIG109" s="26"/>
      <c r="DIH109" s="26"/>
      <c r="DII109" s="26"/>
      <c r="DIJ109" s="26"/>
      <c r="DIK109" s="26"/>
      <c r="DIL109" s="26"/>
      <c r="DIM109" s="26"/>
      <c r="DIN109" s="26"/>
      <c r="DIO109" s="26"/>
      <c r="DIP109" s="26"/>
      <c r="DIQ109" s="26"/>
      <c r="DIR109" s="26"/>
      <c r="DIS109" s="26"/>
      <c r="DIT109" s="26"/>
      <c r="DIU109" s="26"/>
      <c r="DIV109" s="26"/>
      <c r="DIW109" s="26"/>
      <c r="DIX109" s="26"/>
      <c r="DIY109" s="26"/>
      <c r="DIZ109" s="26"/>
      <c r="DJA109" s="26"/>
      <c r="DJB109" s="26"/>
      <c r="DJC109" s="26"/>
      <c r="DJD109" s="26"/>
      <c r="DJE109" s="26"/>
      <c r="DJF109" s="26"/>
      <c r="DJG109" s="26"/>
      <c r="DJH109" s="26"/>
      <c r="DJI109" s="26"/>
      <c r="DJJ109" s="26"/>
      <c r="DJK109" s="26"/>
      <c r="DJL109" s="26"/>
      <c r="DJM109" s="26"/>
      <c r="DJN109" s="26"/>
      <c r="DJO109" s="26"/>
      <c r="DJP109" s="26"/>
      <c r="DJQ109" s="26"/>
      <c r="DJR109" s="26"/>
      <c r="DJS109" s="26"/>
      <c r="DJT109" s="26"/>
      <c r="DJU109" s="26"/>
      <c r="DJV109" s="26"/>
      <c r="DJW109" s="26"/>
      <c r="DJX109" s="26"/>
      <c r="DJY109" s="26"/>
      <c r="DJZ109" s="26"/>
      <c r="DKA109" s="26"/>
      <c r="DKB109" s="26"/>
      <c r="DKC109" s="26"/>
      <c r="DKD109" s="26"/>
      <c r="DKE109" s="26"/>
      <c r="DKF109" s="26"/>
      <c r="DKG109" s="26"/>
      <c r="DKH109" s="26"/>
      <c r="DKI109" s="26"/>
      <c r="DKJ109" s="26"/>
      <c r="DKK109" s="26"/>
      <c r="DKL109" s="26"/>
      <c r="DKM109" s="26"/>
      <c r="DKN109" s="26"/>
      <c r="DKO109" s="26"/>
      <c r="DKP109" s="26"/>
      <c r="DKQ109" s="26"/>
      <c r="DKR109" s="26"/>
      <c r="DKS109" s="26"/>
      <c r="DKT109" s="26"/>
      <c r="DKU109" s="26"/>
      <c r="DKV109" s="26"/>
      <c r="DKW109" s="26"/>
      <c r="DKX109" s="26"/>
      <c r="DKY109" s="26"/>
      <c r="DKZ109" s="26"/>
      <c r="DLA109" s="26"/>
      <c r="DLB109" s="26"/>
      <c r="DLC109" s="26"/>
      <c r="DLD109" s="26"/>
      <c r="DLE109" s="26"/>
      <c r="DLF109" s="26"/>
      <c r="DLG109" s="26"/>
      <c r="DLH109" s="26"/>
      <c r="DLI109" s="26"/>
      <c r="DLJ109" s="26"/>
      <c r="DLK109" s="26"/>
      <c r="DLL109" s="26"/>
      <c r="DLM109" s="26"/>
      <c r="DLN109" s="26"/>
      <c r="DLO109" s="26"/>
      <c r="DLP109" s="26"/>
      <c r="DLQ109" s="26"/>
      <c r="DLR109" s="26"/>
      <c r="DLS109" s="26"/>
      <c r="DLT109" s="26"/>
      <c r="DLU109" s="26"/>
      <c r="DLV109" s="26"/>
      <c r="DLW109" s="26"/>
      <c r="DLX109" s="26"/>
      <c r="DLY109" s="26"/>
      <c r="DLZ109" s="26"/>
      <c r="DMA109" s="26"/>
      <c r="DMB109" s="26"/>
      <c r="DMC109" s="26"/>
      <c r="DMD109" s="26"/>
      <c r="DME109" s="26"/>
      <c r="DMF109" s="26"/>
      <c r="DMG109" s="26"/>
      <c r="DMH109" s="26"/>
      <c r="DMI109" s="26"/>
      <c r="DMJ109" s="26"/>
      <c r="DMK109" s="26"/>
      <c r="DML109" s="26"/>
      <c r="DMM109" s="26"/>
      <c r="DMN109" s="26"/>
      <c r="DMO109" s="26"/>
      <c r="DMP109" s="26"/>
      <c r="DMQ109" s="26"/>
      <c r="DMR109" s="26"/>
      <c r="DMS109" s="26"/>
      <c r="DMT109" s="26"/>
      <c r="DMU109" s="26"/>
      <c r="DMV109" s="26"/>
      <c r="DMW109" s="26"/>
      <c r="DMX109" s="26"/>
      <c r="DMY109" s="26"/>
      <c r="DMZ109" s="26"/>
      <c r="DNA109" s="26"/>
      <c r="DNB109" s="26"/>
      <c r="DNC109" s="26"/>
      <c r="DND109" s="26"/>
      <c r="DNE109" s="26"/>
      <c r="DNF109" s="26"/>
      <c r="DNG109" s="26"/>
      <c r="DNH109" s="26"/>
      <c r="DNI109" s="26"/>
      <c r="DNJ109" s="26"/>
      <c r="DNK109" s="26"/>
      <c r="DNL109" s="26"/>
      <c r="DNM109" s="26"/>
      <c r="DNN109" s="26"/>
      <c r="DNO109" s="26"/>
      <c r="DNP109" s="26"/>
      <c r="DNQ109" s="26"/>
      <c r="DNR109" s="26"/>
      <c r="DNS109" s="26"/>
      <c r="DNT109" s="26"/>
      <c r="DNU109" s="26"/>
      <c r="DNV109" s="26"/>
      <c r="DNW109" s="26"/>
      <c r="DNX109" s="26"/>
      <c r="DNY109" s="26"/>
      <c r="DNZ109" s="26"/>
      <c r="DOA109" s="26"/>
      <c r="DOB109" s="26"/>
      <c r="DOC109" s="26"/>
      <c r="DOD109" s="26"/>
      <c r="DOE109" s="26"/>
      <c r="DOF109" s="26"/>
      <c r="DOG109" s="26"/>
      <c r="DOH109" s="26"/>
      <c r="DOI109" s="26"/>
      <c r="DOJ109" s="26"/>
      <c r="DOK109" s="26"/>
      <c r="DOL109" s="26"/>
      <c r="DOM109" s="26"/>
      <c r="DON109" s="26"/>
      <c r="DOO109" s="26"/>
      <c r="DOP109" s="26"/>
      <c r="DOQ109" s="26"/>
      <c r="DOR109" s="26"/>
      <c r="DOS109" s="26"/>
      <c r="DOT109" s="26"/>
      <c r="DOU109" s="26"/>
      <c r="DOV109" s="26"/>
      <c r="DOW109" s="26"/>
      <c r="DOX109" s="26"/>
      <c r="DOY109" s="26"/>
      <c r="DOZ109" s="26"/>
      <c r="DPA109" s="26"/>
      <c r="DPB109" s="26"/>
      <c r="DPC109" s="26"/>
      <c r="DPD109" s="26"/>
      <c r="DPE109" s="26"/>
      <c r="DPF109" s="26"/>
      <c r="DPG109" s="26"/>
      <c r="DPH109" s="26"/>
      <c r="DPI109" s="26"/>
      <c r="DPJ109" s="26"/>
      <c r="DPK109" s="26"/>
      <c r="DPL109" s="26"/>
      <c r="DPM109" s="26"/>
      <c r="DPN109" s="26"/>
      <c r="DPO109" s="26"/>
      <c r="DPP109" s="26"/>
      <c r="DPQ109" s="26"/>
      <c r="DPR109" s="26"/>
      <c r="DPS109" s="26"/>
      <c r="DPT109" s="26"/>
      <c r="DPU109" s="26"/>
      <c r="DPV109" s="26"/>
      <c r="DPW109" s="26"/>
      <c r="DPX109" s="26"/>
      <c r="DPY109" s="26"/>
      <c r="DPZ109" s="26"/>
      <c r="DQA109" s="26"/>
      <c r="DQB109" s="26"/>
      <c r="DQC109" s="26"/>
      <c r="DQD109" s="26"/>
      <c r="DQE109" s="26"/>
      <c r="DQF109" s="26"/>
      <c r="DQG109" s="26"/>
      <c r="DQH109" s="26"/>
      <c r="DQI109" s="26"/>
      <c r="DQJ109" s="26"/>
      <c r="DQK109" s="26"/>
      <c r="DQL109" s="26"/>
      <c r="DQM109" s="26"/>
      <c r="DQN109" s="26"/>
      <c r="DQO109" s="26"/>
      <c r="DQP109" s="26"/>
      <c r="DQQ109" s="26"/>
      <c r="DQR109" s="26"/>
      <c r="DQS109" s="26"/>
      <c r="DQT109" s="26"/>
      <c r="DQU109" s="26"/>
      <c r="DQV109" s="26"/>
      <c r="DQW109" s="26"/>
      <c r="DQX109" s="26"/>
      <c r="DQY109" s="26"/>
      <c r="DQZ109" s="26"/>
      <c r="DRA109" s="26"/>
      <c r="DRB109" s="26"/>
      <c r="DRC109" s="26"/>
      <c r="DRD109" s="26"/>
      <c r="DRE109" s="26"/>
      <c r="DRF109" s="26"/>
      <c r="DRG109" s="26"/>
      <c r="DRH109" s="26"/>
      <c r="DRI109" s="26"/>
      <c r="DRJ109" s="26"/>
      <c r="DRK109" s="26"/>
      <c r="DRL109" s="26"/>
      <c r="DRM109" s="26"/>
      <c r="DRN109" s="26"/>
      <c r="DRO109" s="26"/>
      <c r="DRP109" s="26"/>
      <c r="DRQ109" s="26"/>
      <c r="DRR109" s="26"/>
      <c r="DRS109" s="26"/>
      <c r="DRT109" s="26"/>
      <c r="DRU109" s="26"/>
      <c r="DRV109" s="26"/>
      <c r="DRW109" s="26"/>
      <c r="DRX109" s="26"/>
      <c r="DRY109" s="26"/>
      <c r="DRZ109" s="26"/>
      <c r="DSA109" s="26"/>
      <c r="DSB109" s="26"/>
      <c r="DSC109" s="26"/>
      <c r="DSD109" s="26"/>
      <c r="DSE109" s="26"/>
      <c r="DSF109" s="26"/>
      <c r="DSG109" s="26"/>
      <c r="DSH109" s="26"/>
      <c r="DSI109" s="26"/>
      <c r="DSJ109" s="26"/>
      <c r="DSK109" s="26"/>
      <c r="DSL109" s="26"/>
      <c r="DSM109" s="26"/>
      <c r="DSN109" s="26"/>
      <c r="DSO109" s="26"/>
      <c r="DSP109" s="26"/>
      <c r="DSQ109" s="26"/>
      <c r="DSR109" s="26"/>
      <c r="DSS109" s="26"/>
      <c r="DST109" s="26"/>
      <c r="DSU109" s="26"/>
      <c r="DSV109" s="26"/>
      <c r="DSW109" s="26"/>
      <c r="DSX109" s="26"/>
      <c r="DSY109" s="26"/>
      <c r="DSZ109" s="26"/>
      <c r="DTA109" s="26"/>
      <c r="DTB109" s="26"/>
      <c r="DTC109" s="26"/>
      <c r="DTD109" s="26"/>
      <c r="DTE109" s="26"/>
      <c r="DTF109" s="26"/>
      <c r="DTG109" s="26"/>
      <c r="DTH109" s="26"/>
      <c r="DTI109" s="26"/>
      <c r="DTJ109" s="26"/>
      <c r="DTK109" s="26"/>
      <c r="DTL109" s="26"/>
      <c r="DTM109" s="26"/>
      <c r="DTN109" s="26"/>
      <c r="DTO109" s="26"/>
      <c r="DTP109" s="26"/>
      <c r="DTQ109" s="26"/>
      <c r="DTR109" s="26"/>
      <c r="DTS109" s="26"/>
      <c r="DTT109" s="26"/>
      <c r="DTU109" s="26"/>
      <c r="DTV109" s="26"/>
      <c r="DTW109" s="26"/>
      <c r="DTX109" s="26"/>
      <c r="DTY109" s="26"/>
      <c r="DTZ109" s="26"/>
      <c r="DUA109" s="26"/>
      <c r="DUB109" s="26"/>
      <c r="DUC109" s="26"/>
      <c r="DUD109" s="26"/>
      <c r="DUE109" s="26"/>
      <c r="DUF109" s="26"/>
      <c r="DUG109" s="26"/>
      <c r="DUH109" s="26"/>
      <c r="DUI109" s="26"/>
      <c r="DUJ109" s="26"/>
      <c r="DUK109" s="26"/>
      <c r="DUL109" s="26"/>
      <c r="DUM109" s="26"/>
      <c r="DUN109" s="26"/>
      <c r="DUO109" s="26"/>
      <c r="DUP109" s="26"/>
      <c r="DUQ109" s="26"/>
      <c r="DUR109" s="26"/>
      <c r="DUS109" s="26"/>
      <c r="DUT109" s="26"/>
      <c r="DUU109" s="26"/>
      <c r="DUV109" s="26"/>
      <c r="DUW109" s="26"/>
      <c r="DUX109" s="26"/>
      <c r="DUY109" s="26"/>
      <c r="DUZ109" s="26"/>
      <c r="DVA109" s="26"/>
      <c r="DVB109" s="26"/>
      <c r="DVC109" s="26"/>
      <c r="DVD109" s="26"/>
      <c r="DVE109" s="26"/>
      <c r="DVF109" s="26"/>
      <c r="DVG109" s="26"/>
      <c r="DVH109" s="26"/>
      <c r="DVI109" s="26"/>
      <c r="DVJ109" s="26"/>
      <c r="DVK109" s="26"/>
      <c r="DVL109" s="26"/>
      <c r="DVM109" s="26"/>
      <c r="DVN109" s="26"/>
      <c r="DVO109" s="26"/>
      <c r="DVP109" s="26"/>
      <c r="DVQ109" s="26"/>
      <c r="DVR109" s="26"/>
      <c r="DVS109" s="26"/>
      <c r="DVT109" s="26"/>
      <c r="DVU109" s="26"/>
      <c r="DVV109" s="26"/>
      <c r="DVW109" s="26"/>
      <c r="DVX109" s="26"/>
      <c r="DVY109" s="26"/>
      <c r="DVZ109" s="26"/>
      <c r="DWA109" s="26"/>
      <c r="DWB109" s="26"/>
      <c r="DWC109" s="26"/>
      <c r="DWD109" s="26"/>
      <c r="DWE109" s="26"/>
      <c r="DWF109" s="26"/>
      <c r="DWG109" s="26"/>
      <c r="DWH109" s="26"/>
      <c r="DWI109" s="26"/>
      <c r="DWJ109" s="26"/>
      <c r="DWK109" s="26"/>
      <c r="DWL109" s="26"/>
      <c r="DWM109" s="26"/>
      <c r="DWN109" s="26"/>
      <c r="DWO109" s="26"/>
      <c r="DWP109" s="26"/>
      <c r="DWQ109" s="26"/>
      <c r="DWR109" s="26"/>
      <c r="DWS109" s="26"/>
      <c r="DWT109" s="26"/>
      <c r="DWU109" s="26"/>
      <c r="DWV109" s="26"/>
      <c r="DWW109" s="26"/>
      <c r="DWX109" s="26"/>
      <c r="DWY109" s="26"/>
      <c r="DWZ109" s="26"/>
      <c r="DXA109" s="26"/>
      <c r="DXB109" s="26"/>
      <c r="DXC109" s="26"/>
      <c r="DXD109" s="26"/>
      <c r="DXE109" s="26"/>
      <c r="DXF109" s="26"/>
      <c r="DXG109" s="26"/>
      <c r="DXH109" s="26"/>
      <c r="DXI109" s="26"/>
      <c r="DXJ109" s="26"/>
      <c r="DXK109" s="26"/>
      <c r="DXL109" s="26"/>
      <c r="DXM109" s="26"/>
      <c r="DXN109" s="26"/>
      <c r="DXO109" s="26"/>
      <c r="DXP109" s="26"/>
      <c r="DXQ109" s="26"/>
      <c r="DXR109" s="26"/>
      <c r="DXS109" s="26"/>
      <c r="DXT109" s="26"/>
      <c r="DXU109" s="26"/>
      <c r="DXV109" s="26"/>
      <c r="DXW109" s="26"/>
      <c r="DXX109" s="26"/>
      <c r="DXY109" s="26"/>
      <c r="DXZ109" s="26"/>
      <c r="DYA109" s="26"/>
      <c r="DYB109" s="26"/>
      <c r="DYC109" s="26"/>
      <c r="DYD109" s="26"/>
      <c r="DYE109" s="26"/>
      <c r="DYF109" s="26"/>
      <c r="DYG109" s="26"/>
      <c r="DYH109" s="26"/>
      <c r="DYI109" s="26"/>
      <c r="DYJ109" s="26"/>
      <c r="DYK109" s="26"/>
      <c r="DYL109" s="26"/>
      <c r="DYM109" s="26"/>
      <c r="DYN109" s="26"/>
      <c r="DYO109" s="26"/>
      <c r="DYP109" s="26"/>
      <c r="DYQ109" s="26"/>
      <c r="DYR109" s="26"/>
      <c r="DYS109" s="26"/>
      <c r="DYT109" s="26"/>
      <c r="DYU109" s="26"/>
      <c r="DYV109" s="26"/>
      <c r="DYW109" s="26"/>
      <c r="DYX109" s="26"/>
      <c r="DYY109" s="26"/>
      <c r="DYZ109" s="26"/>
      <c r="DZA109" s="26"/>
      <c r="DZB109" s="26"/>
      <c r="DZC109" s="26"/>
      <c r="DZD109" s="26"/>
      <c r="DZE109" s="26"/>
      <c r="DZF109" s="26"/>
      <c r="DZG109" s="26"/>
      <c r="DZH109" s="26"/>
      <c r="DZI109" s="26"/>
      <c r="DZJ109" s="26"/>
      <c r="DZK109" s="26"/>
      <c r="DZL109" s="26"/>
      <c r="DZM109" s="26"/>
      <c r="DZN109" s="26"/>
      <c r="DZO109" s="26"/>
      <c r="DZP109" s="26"/>
      <c r="DZQ109" s="26"/>
      <c r="DZR109" s="26"/>
      <c r="DZS109" s="26"/>
      <c r="DZT109" s="26"/>
      <c r="DZU109" s="26"/>
      <c r="DZV109" s="26"/>
      <c r="DZW109" s="26"/>
      <c r="DZX109" s="26"/>
      <c r="DZY109" s="26"/>
      <c r="DZZ109" s="26"/>
      <c r="EAA109" s="26"/>
      <c r="EAB109" s="26"/>
      <c r="EAC109" s="26"/>
      <c r="EAD109" s="26"/>
      <c r="EAE109" s="26"/>
      <c r="EAF109" s="26"/>
      <c r="EAG109" s="26"/>
      <c r="EAH109" s="26"/>
      <c r="EAI109" s="26"/>
      <c r="EAJ109" s="26"/>
      <c r="EAK109" s="26"/>
      <c r="EAL109" s="26"/>
      <c r="EAM109" s="26"/>
      <c r="EAN109" s="26"/>
      <c r="EAO109" s="26"/>
      <c r="EAP109" s="26"/>
      <c r="EAQ109" s="26"/>
      <c r="EAR109" s="26"/>
      <c r="EAS109" s="26"/>
      <c r="EAT109" s="26"/>
      <c r="EAU109" s="26"/>
      <c r="EAV109" s="26"/>
      <c r="EAW109" s="26"/>
      <c r="EAX109" s="26"/>
      <c r="EAY109" s="26"/>
      <c r="EAZ109" s="26"/>
      <c r="EBA109" s="26"/>
      <c r="EBB109" s="26"/>
      <c r="EBC109" s="26"/>
      <c r="EBD109" s="26"/>
      <c r="EBE109" s="26"/>
      <c r="EBF109" s="26"/>
      <c r="EBG109" s="26"/>
      <c r="EBH109" s="26"/>
      <c r="EBI109" s="26"/>
      <c r="EBJ109" s="26"/>
      <c r="EBK109" s="26"/>
      <c r="EBL109" s="26"/>
      <c r="EBM109" s="26"/>
      <c r="EBN109" s="26"/>
      <c r="EBO109" s="26"/>
      <c r="EBP109" s="26"/>
      <c r="EBQ109" s="26"/>
      <c r="EBR109" s="26"/>
      <c r="EBS109" s="26"/>
      <c r="EBT109" s="26"/>
      <c r="EBU109" s="26"/>
      <c r="EBV109" s="26"/>
      <c r="EBW109" s="26"/>
      <c r="EBX109" s="26"/>
      <c r="EBY109" s="26"/>
      <c r="EBZ109" s="26"/>
      <c r="ECA109" s="26"/>
      <c r="ECB109" s="26"/>
      <c r="ECC109" s="26"/>
      <c r="ECD109" s="26"/>
      <c r="ECE109" s="26"/>
      <c r="ECF109" s="26"/>
      <c r="ECG109" s="26"/>
      <c r="ECH109" s="26"/>
      <c r="ECI109" s="26"/>
      <c r="ECJ109" s="26"/>
      <c r="ECK109" s="26"/>
      <c r="ECL109" s="26"/>
      <c r="ECM109" s="26"/>
      <c r="ECN109" s="26"/>
      <c r="ECO109" s="26"/>
      <c r="ECP109" s="26"/>
      <c r="ECQ109" s="26"/>
      <c r="ECR109" s="26"/>
      <c r="ECS109" s="26"/>
      <c r="ECT109" s="26"/>
      <c r="ECU109" s="26"/>
      <c r="ECV109" s="26"/>
      <c r="ECW109" s="26"/>
      <c r="ECX109" s="26"/>
      <c r="ECY109" s="26"/>
      <c r="ECZ109" s="26"/>
      <c r="EDA109" s="26"/>
      <c r="EDB109" s="26"/>
      <c r="EDC109" s="26"/>
      <c r="EDD109" s="26"/>
      <c r="EDE109" s="26"/>
      <c r="EDF109" s="26"/>
      <c r="EDG109" s="26"/>
      <c r="EDH109" s="26"/>
      <c r="EDI109" s="26"/>
      <c r="EDJ109" s="26"/>
      <c r="EDK109" s="26"/>
      <c r="EDL109" s="26"/>
      <c r="EDM109" s="26"/>
      <c r="EDN109" s="26"/>
      <c r="EDO109" s="26"/>
      <c r="EDP109" s="26"/>
      <c r="EDQ109" s="26"/>
      <c r="EDR109" s="26"/>
      <c r="EDS109" s="26"/>
      <c r="EDT109" s="26"/>
      <c r="EDU109" s="26"/>
    </row>
    <row r="110" s="3" customFormat="1" spans="1:3505">
      <c r="A110" s="1"/>
      <c r="B110" s="1"/>
      <c r="C110" s="5"/>
      <c r="D110" s="16" t="s">
        <v>77</v>
      </c>
      <c r="E110" s="17" t="s">
        <v>75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>
        <v>23</v>
      </c>
      <c r="R110" s="15">
        <v>28</v>
      </c>
      <c r="S110" s="15">
        <v>45</v>
      </c>
      <c r="T110" s="15">
        <v>20</v>
      </c>
      <c r="U110" s="15"/>
      <c r="V110" s="15"/>
      <c r="W110" s="15">
        <v>9</v>
      </c>
      <c r="X110" s="15"/>
      <c r="Y110" s="15"/>
      <c r="Z110" s="15">
        <v>35</v>
      </c>
      <c r="AA110" s="15"/>
      <c r="AB110" s="15">
        <v>5</v>
      </c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>
        <v>30</v>
      </c>
      <c r="BJ110" s="15"/>
      <c r="BK110" s="15">
        <v>1</v>
      </c>
      <c r="BL110" s="15">
        <v>9</v>
      </c>
      <c r="BM110" s="15"/>
      <c r="BN110" s="15"/>
      <c r="BO110" s="15"/>
      <c r="BP110" s="15"/>
      <c r="BQ110" s="15">
        <v>100</v>
      </c>
      <c r="BR110" s="15"/>
      <c r="BS110" s="15"/>
      <c r="BT110" s="15"/>
      <c r="BU110" s="15"/>
      <c r="BV110" s="15"/>
      <c r="BW110" s="15"/>
      <c r="BX110" s="15"/>
      <c r="BY110" s="15">
        <v>2</v>
      </c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>
        <v>50</v>
      </c>
      <c r="CK110" s="15"/>
      <c r="CL110" s="15"/>
      <c r="CM110" s="15"/>
      <c r="CN110" s="15"/>
      <c r="CO110" s="15"/>
      <c r="CP110" s="15"/>
      <c r="CQ110" s="15"/>
      <c r="CR110" s="15">
        <v>40</v>
      </c>
      <c r="CS110" s="15"/>
      <c r="CT110" s="15"/>
      <c r="CU110" s="15"/>
      <c r="CV110" s="15"/>
      <c r="CW110" s="15"/>
      <c r="CX110" s="15"/>
      <c r="CY110" s="15">
        <v>2</v>
      </c>
      <c r="CZ110" s="15">
        <v>50</v>
      </c>
      <c r="DA110" s="15">
        <v>20</v>
      </c>
      <c r="DB110" s="15"/>
      <c r="DC110" s="15"/>
      <c r="DD110" s="15"/>
      <c r="DE110" s="15"/>
      <c r="DF110" s="15"/>
      <c r="DG110" s="15"/>
      <c r="DH110" s="15"/>
      <c r="DI110" s="15">
        <v>28</v>
      </c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>
        <v>28</v>
      </c>
      <c r="ER110" s="15"/>
      <c r="ES110" s="15"/>
      <c r="ET110" s="15"/>
      <c r="EU110" s="15"/>
      <c r="EV110" s="15"/>
      <c r="EW110" s="15"/>
      <c r="EX110" s="15"/>
      <c r="EY110" s="15">
        <v>2</v>
      </c>
      <c r="EZ110" s="15">
        <v>4</v>
      </c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25</v>
      </c>
      <c r="FK110" s="15">
        <v>40</v>
      </c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/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/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/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6"/>
      <c r="CZV110" s="26"/>
      <c r="CZW110" s="26"/>
      <c r="CZX110" s="26"/>
      <c r="CZY110" s="26"/>
      <c r="CZZ110" s="26"/>
      <c r="DAA110" s="26"/>
      <c r="DAB110" s="26"/>
      <c r="DAC110" s="26"/>
      <c r="DAD110" s="26"/>
      <c r="DAE110" s="26"/>
      <c r="DAF110" s="26"/>
      <c r="DAG110" s="26"/>
      <c r="DAH110" s="26"/>
      <c r="DAI110" s="26"/>
      <c r="DAJ110" s="26"/>
      <c r="DAK110" s="26"/>
      <c r="DAL110" s="26"/>
      <c r="DAM110" s="26"/>
      <c r="DAN110" s="26"/>
      <c r="DAO110" s="26"/>
      <c r="DAP110" s="26"/>
      <c r="DAQ110" s="26"/>
      <c r="DAR110" s="26"/>
      <c r="DAS110" s="26"/>
      <c r="DAT110" s="26"/>
      <c r="DAU110" s="26"/>
      <c r="DAV110" s="26"/>
      <c r="DAW110" s="26"/>
      <c r="DAX110" s="26"/>
      <c r="DAY110" s="26"/>
      <c r="DAZ110" s="26"/>
      <c r="DBA110" s="26"/>
      <c r="DBB110" s="26"/>
      <c r="DBC110" s="26"/>
      <c r="DBD110" s="26"/>
      <c r="DBE110" s="26"/>
      <c r="DBF110" s="26"/>
      <c r="DBG110" s="26"/>
      <c r="DBH110" s="26"/>
      <c r="DBI110" s="26"/>
      <c r="DBJ110" s="26"/>
      <c r="DBK110" s="26"/>
      <c r="DBL110" s="26"/>
      <c r="DBM110" s="26"/>
      <c r="DBN110" s="26"/>
      <c r="DBO110" s="26"/>
      <c r="DBP110" s="26"/>
      <c r="DBQ110" s="26"/>
      <c r="DBR110" s="26"/>
      <c r="DBS110" s="26"/>
      <c r="DBT110" s="26"/>
      <c r="DBU110" s="26"/>
      <c r="DBV110" s="26"/>
      <c r="DBW110" s="26"/>
      <c r="DBX110" s="26"/>
      <c r="DBY110" s="26"/>
      <c r="DBZ110" s="26"/>
      <c r="DCA110" s="26"/>
      <c r="DCB110" s="26"/>
      <c r="DCC110" s="26"/>
      <c r="DCD110" s="26"/>
      <c r="DCE110" s="26"/>
      <c r="DCF110" s="26"/>
      <c r="DCG110" s="26"/>
      <c r="DCH110" s="26"/>
      <c r="DCI110" s="26"/>
      <c r="DCJ110" s="26"/>
      <c r="DCK110" s="26"/>
      <c r="DCL110" s="26"/>
      <c r="DCM110" s="26"/>
      <c r="DCN110" s="26"/>
      <c r="DCO110" s="26"/>
      <c r="DCP110" s="26"/>
      <c r="DCQ110" s="26"/>
      <c r="DCR110" s="26"/>
      <c r="DCS110" s="26"/>
      <c r="DCT110" s="26"/>
      <c r="DCU110" s="26"/>
      <c r="DCV110" s="26"/>
      <c r="DCW110" s="26"/>
      <c r="DCX110" s="26"/>
      <c r="DCY110" s="26"/>
      <c r="DCZ110" s="26"/>
      <c r="DDA110" s="26"/>
      <c r="DDB110" s="26"/>
      <c r="DDC110" s="26"/>
      <c r="DDD110" s="26"/>
      <c r="DDE110" s="26"/>
      <c r="DDF110" s="26"/>
      <c r="DDG110" s="26"/>
      <c r="DDH110" s="26"/>
      <c r="DDI110" s="26"/>
      <c r="DDJ110" s="26"/>
      <c r="DDK110" s="26"/>
      <c r="DDL110" s="26"/>
      <c r="DDM110" s="26"/>
      <c r="DDN110" s="26"/>
      <c r="DDO110" s="26"/>
      <c r="DDP110" s="26"/>
      <c r="DDQ110" s="26"/>
      <c r="DDR110" s="26"/>
      <c r="DDS110" s="26"/>
      <c r="DDT110" s="26"/>
      <c r="DDU110" s="26"/>
      <c r="DDV110" s="26"/>
      <c r="DDW110" s="26"/>
      <c r="DDX110" s="26"/>
      <c r="DDY110" s="26"/>
      <c r="DDZ110" s="26"/>
      <c r="DEA110" s="26"/>
      <c r="DEB110" s="26"/>
      <c r="DEC110" s="26"/>
      <c r="DED110" s="26"/>
      <c r="DEE110" s="26"/>
      <c r="DEF110" s="26"/>
      <c r="DEG110" s="26"/>
      <c r="DEH110" s="26"/>
      <c r="DEI110" s="26"/>
      <c r="DEJ110" s="26"/>
      <c r="DEK110" s="26"/>
      <c r="DEL110" s="26"/>
      <c r="DEM110" s="26"/>
      <c r="DEN110" s="26"/>
      <c r="DEO110" s="26"/>
      <c r="DEP110" s="26"/>
      <c r="DEQ110" s="26"/>
      <c r="DER110" s="26"/>
      <c r="DES110" s="26"/>
      <c r="DET110" s="26"/>
      <c r="DEU110" s="26"/>
      <c r="DEV110" s="26"/>
      <c r="DEW110" s="26"/>
      <c r="DEX110" s="26"/>
      <c r="DEY110" s="26"/>
      <c r="DEZ110" s="26"/>
      <c r="DFA110" s="26"/>
      <c r="DFB110" s="26"/>
      <c r="DFC110" s="26"/>
      <c r="DFD110" s="26"/>
      <c r="DFE110" s="26"/>
      <c r="DFF110" s="26"/>
      <c r="DFG110" s="26"/>
      <c r="DFH110" s="26"/>
      <c r="DFI110" s="26"/>
      <c r="DFJ110" s="26"/>
      <c r="DFK110" s="26"/>
      <c r="DFL110" s="26"/>
      <c r="DFM110" s="26"/>
      <c r="DFN110" s="26"/>
      <c r="DFO110" s="26"/>
      <c r="DFP110" s="26"/>
      <c r="DFQ110" s="26"/>
      <c r="DFR110" s="26"/>
      <c r="DFS110" s="26"/>
      <c r="DFT110" s="26"/>
      <c r="DFU110" s="26"/>
      <c r="DFV110" s="26"/>
      <c r="DFW110" s="26"/>
      <c r="DFX110" s="26"/>
      <c r="DFY110" s="26"/>
      <c r="DFZ110" s="26"/>
      <c r="DGA110" s="26"/>
      <c r="DGB110" s="26"/>
      <c r="DGC110" s="26"/>
      <c r="DGD110" s="26"/>
      <c r="DGE110" s="26"/>
      <c r="DGF110" s="26"/>
      <c r="DGG110" s="26"/>
      <c r="DGH110" s="26"/>
      <c r="DGI110" s="26"/>
      <c r="DGJ110" s="26"/>
      <c r="DGK110" s="26"/>
      <c r="DGL110" s="26"/>
      <c r="DGM110" s="26"/>
      <c r="DGN110" s="26"/>
      <c r="DGO110" s="26"/>
      <c r="DGP110" s="26"/>
      <c r="DGQ110" s="26"/>
      <c r="DGR110" s="26"/>
      <c r="DGS110" s="26"/>
      <c r="DGT110" s="26"/>
      <c r="DGU110" s="26"/>
      <c r="DGV110" s="26"/>
      <c r="DGW110" s="26"/>
      <c r="DGX110" s="26"/>
      <c r="DGY110" s="26"/>
      <c r="DGZ110" s="26"/>
      <c r="DHA110" s="26"/>
      <c r="DHB110" s="26"/>
      <c r="DHC110" s="26"/>
      <c r="DHD110" s="26"/>
      <c r="DHE110" s="26"/>
      <c r="DHF110" s="26"/>
      <c r="DHG110" s="26"/>
      <c r="DHH110" s="26"/>
      <c r="DHI110" s="26"/>
      <c r="DHJ110" s="26"/>
      <c r="DHK110" s="26"/>
      <c r="DHL110" s="26"/>
      <c r="DHM110" s="26"/>
      <c r="DHN110" s="26"/>
      <c r="DHO110" s="26"/>
      <c r="DHP110" s="26"/>
      <c r="DHQ110" s="26"/>
      <c r="DHR110" s="26"/>
      <c r="DHS110" s="26"/>
      <c r="DHT110" s="26"/>
      <c r="DHU110" s="26"/>
      <c r="DHV110" s="26"/>
      <c r="DHW110" s="26"/>
      <c r="DHX110" s="26"/>
      <c r="DHY110" s="26"/>
      <c r="DHZ110" s="26"/>
      <c r="DIA110" s="26"/>
      <c r="DIB110" s="26"/>
      <c r="DIC110" s="26"/>
      <c r="DID110" s="26"/>
      <c r="DIE110" s="26"/>
      <c r="DIF110" s="26"/>
      <c r="DIG110" s="26"/>
      <c r="DIH110" s="26"/>
      <c r="DII110" s="26"/>
      <c r="DIJ110" s="26"/>
      <c r="DIK110" s="26"/>
      <c r="DIL110" s="26"/>
      <c r="DIM110" s="26"/>
      <c r="DIN110" s="26"/>
      <c r="DIO110" s="26"/>
      <c r="DIP110" s="26"/>
      <c r="DIQ110" s="26"/>
      <c r="DIR110" s="26"/>
      <c r="DIS110" s="26"/>
      <c r="DIT110" s="26"/>
      <c r="DIU110" s="26"/>
      <c r="DIV110" s="26"/>
      <c r="DIW110" s="26"/>
      <c r="DIX110" s="26"/>
      <c r="DIY110" s="26"/>
      <c r="DIZ110" s="26"/>
      <c r="DJA110" s="26"/>
      <c r="DJB110" s="26"/>
      <c r="DJC110" s="26"/>
      <c r="DJD110" s="26"/>
      <c r="DJE110" s="26"/>
      <c r="DJF110" s="26"/>
      <c r="DJG110" s="26"/>
      <c r="DJH110" s="26"/>
      <c r="DJI110" s="26"/>
      <c r="DJJ110" s="26"/>
      <c r="DJK110" s="26"/>
      <c r="DJL110" s="26"/>
      <c r="DJM110" s="26"/>
      <c r="DJN110" s="26"/>
      <c r="DJO110" s="26"/>
      <c r="DJP110" s="26"/>
      <c r="DJQ110" s="26"/>
      <c r="DJR110" s="26"/>
      <c r="DJS110" s="26"/>
      <c r="DJT110" s="26"/>
      <c r="DJU110" s="26"/>
      <c r="DJV110" s="26"/>
      <c r="DJW110" s="26"/>
      <c r="DJX110" s="26"/>
      <c r="DJY110" s="26"/>
      <c r="DJZ110" s="26"/>
      <c r="DKA110" s="26"/>
      <c r="DKB110" s="26"/>
      <c r="DKC110" s="26"/>
      <c r="DKD110" s="26"/>
      <c r="DKE110" s="26"/>
      <c r="DKF110" s="26"/>
      <c r="DKG110" s="26"/>
      <c r="DKH110" s="26"/>
      <c r="DKI110" s="26"/>
      <c r="DKJ110" s="26"/>
      <c r="DKK110" s="26"/>
      <c r="DKL110" s="26"/>
      <c r="DKM110" s="26"/>
      <c r="DKN110" s="26"/>
      <c r="DKO110" s="26"/>
      <c r="DKP110" s="26"/>
      <c r="DKQ110" s="26"/>
      <c r="DKR110" s="26"/>
      <c r="DKS110" s="26"/>
      <c r="DKT110" s="26"/>
      <c r="DKU110" s="26"/>
      <c r="DKV110" s="26"/>
      <c r="DKW110" s="26"/>
      <c r="DKX110" s="26"/>
      <c r="DKY110" s="26"/>
      <c r="DKZ110" s="26"/>
      <c r="DLA110" s="26"/>
      <c r="DLB110" s="26"/>
      <c r="DLC110" s="26"/>
      <c r="DLD110" s="26"/>
      <c r="DLE110" s="26"/>
      <c r="DLF110" s="26"/>
      <c r="DLG110" s="26"/>
      <c r="DLH110" s="26"/>
      <c r="DLI110" s="26"/>
      <c r="DLJ110" s="26"/>
      <c r="DLK110" s="26"/>
      <c r="DLL110" s="26"/>
      <c r="DLM110" s="26"/>
      <c r="DLN110" s="26"/>
      <c r="DLO110" s="26"/>
      <c r="DLP110" s="26"/>
      <c r="DLQ110" s="26"/>
      <c r="DLR110" s="26"/>
      <c r="DLS110" s="26"/>
      <c r="DLT110" s="26"/>
      <c r="DLU110" s="26"/>
      <c r="DLV110" s="26"/>
      <c r="DLW110" s="26"/>
      <c r="DLX110" s="26"/>
      <c r="DLY110" s="26"/>
      <c r="DLZ110" s="26"/>
      <c r="DMA110" s="26"/>
      <c r="DMB110" s="26"/>
      <c r="DMC110" s="26"/>
      <c r="DMD110" s="26"/>
      <c r="DME110" s="26"/>
      <c r="DMF110" s="26"/>
      <c r="DMG110" s="26"/>
      <c r="DMH110" s="26"/>
      <c r="DMI110" s="26"/>
      <c r="DMJ110" s="26"/>
      <c r="DMK110" s="26"/>
      <c r="DML110" s="26"/>
      <c r="DMM110" s="26"/>
      <c r="DMN110" s="26"/>
      <c r="DMO110" s="26"/>
      <c r="DMP110" s="26"/>
      <c r="DMQ110" s="26"/>
      <c r="DMR110" s="26"/>
      <c r="DMS110" s="26"/>
      <c r="DMT110" s="26"/>
      <c r="DMU110" s="26"/>
      <c r="DMV110" s="26"/>
      <c r="DMW110" s="26"/>
      <c r="DMX110" s="26"/>
      <c r="DMY110" s="26"/>
      <c r="DMZ110" s="26"/>
      <c r="DNA110" s="26"/>
      <c r="DNB110" s="26"/>
      <c r="DNC110" s="26"/>
      <c r="DND110" s="26"/>
      <c r="DNE110" s="26"/>
      <c r="DNF110" s="26"/>
      <c r="DNG110" s="26"/>
      <c r="DNH110" s="26"/>
      <c r="DNI110" s="26"/>
      <c r="DNJ110" s="26"/>
      <c r="DNK110" s="26"/>
      <c r="DNL110" s="26"/>
      <c r="DNM110" s="26"/>
      <c r="DNN110" s="26"/>
      <c r="DNO110" s="26"/>
      <c r="DNP110" s="26"/>
      <c r="DNQ110" s="26"/>
      <c r="DNR110" s="26"/>
      <c r="DNS110" s="26"/>
      <c r="DNT110" s="26"/>
      <c r="DNU110" s="26"/>
      <c r="DNV110" s="26"/>
      <c r="DNW110" s="26"/>
      <c r="DNX110" s="26"/>
      <c r="DNY110" s="26"/>
      <c r="DNZ110" s="26"/>
      <c r="DOA110" s="26"/>
      <c r="DOB110" s="26"/>
      <c r="DOC110" s="26"/>
      <c r="DOD110" s="26"/>
      <c r="DOE110" s="26"/>
      <c r="DOF110" s="26"/>
      <c r="DOG110" s="26"/>
      <c r="DOH110" s="26"/>
      <c r="DOI110" s="26"/>
      <c r="DOJ110" s="26"/>
      <c r="DOK110" s="26"/>
      <c r="DOL110" s="26"/>
      <c r="DOM110" s="26"/>
      <c r="DON110" s="26"/>
      <c r="DOO110" s="26"/>
      <c r="DOP110" s="26"/>
      <c r="DOQ110" s="26"/>
      <c r="DOR110" s="26"/>
      <c r="DOS110" s="26"/>
      <c r="DOT110" s="26"/>
      <c r="DOU110" s="26"/>
      <c r="DOV110" s="26"/>
      <c r="DOW110" s="26"/>
      <c r="DOX110" s="26"/>
      <c r="DOY110" s="26"/>
      <c r="DOZ110" s="26"/>
      <c r="DPA110" s="26"/>
      <c r="DPB110" s="26"/>
      <c r="DPC110" s="26"/>
      <c r="DPD110" s="26"/>
      <c r="DPE110" s="26"/>
      <c r="DPF110" s="26"/>
      <c r="DPG110" s="26"/>
      <c r="DPH110" s="26"/>
      <c r="DPI110" s="26"/>
      <c r="DPJ110" s="26"/>
      <c r="DPK110" s="26"/>
      <c r="DPL110" s="26"/>
      <c r="DPM110" s="26"/>
      <c r="DPN110" s="26"/>
      <c r="DPO110" s="26"/>
      <c r="DPP110" s="26"/>
      <c r="DPQ110" s="26"/>
      <c r="DPR110" s="26"/>
      <c r="DPS110" s="26"/>
      <c r="DPT110" s="26"/>
      <c r="DPU110" s="26"/>
      <c r="DPV110" s="26"/>
      <c r="DPW110" s="26"/>
      <c r="DPX110" s="26"/>
      <c r="DPY110" s="26"/>
      <c r="DPZ110" s="26"/>
      <c r="DQA110" s="26"/>
      <c r="DQB110" s="26"/>
      <c r="DQC110" s="26"/>
      <c r="DQD110" s="26"/>
      <c r="DQE110" s="26"/>
      <c r="DQF110" s="26"/>
      <c r="DQG110" s="26"/>
      <c r="DQH110" s="26"/>
      <c r="DQI110" s="26"/>
      <c r="DQJ110" s="26"/>
      <c r="DQK110" s="26"/>
      <c r="DQL110" s="26"/>
      <c r="DQM110" s="26"/>
      <c r="DQN110" s="26"/>
      <c r="DQO110" s="26"/>
      <c r="DQP110" s="26"/>
      <c r="DQQ110" s="26"/>
      <c r="DQR110" s="26"/>
      <c r="DQS110" s="26"/>
      <c r="DQT110" s="26"/>
      <c r="DQU110" s="26"/>
      <c r="DQV110" s="26"/>
      <c r="DQW110" s="26"/>
      <c r="DQX110" s="26"/>
      <c r="DQY110" s="26"/>
      <c r="DQZ110" s="26"/>
      <c r="DRA110" s="26"/>
      <c r="DRB110" s="26"/>
      <c r="DRC110" s="26"/>
      <c r="DRD110" s="26"/>
      <c r="DRE110" s="26"/>
      <c r="DRF110" s="26"/>
      <c r="DRG110" s="26"/>
      <c r="DRH110" s="26"/>
      <c r="DRI110" s="26"/>
      <c r="DRJ110" s="26"/>
      <c r="DRK110" s="26"/>
      <c r="DRL110" s="26"/>
      <c r="DRM110" s="26"/>
      <c r="DRN110" s="26"/>
      <c r="DRO110" s="26"/>
      <c r="DRP110" s="26"/>
      <c r="DRQ110" s="26"/>
      <c r="DRR110" s="26"/>
      <c r="DRS110" s="26"/>
      <c r="DRT110" s="26"/>
      <c r="DRU110" s="26"/>
      <c r="DRV110" s="26"/>
      <c r="DRW110" s="26"/>
      <c r="DRX110" s="26"/>
      <c r="DRY110" s="26"/>
      <c r="DRZ110" s="26"/>
      <c r="DSA110" s="26"/>
      <c r="DSB110" s="26"/>
      <c r="DSC110" s="26"/>
      <c r="DSD110" s="26"/>
      <c r="DSE110" s="26"/>
      <c r="DSF110" s="26"/>
      <c r="DSG110" s="26"/>
      <c r="DSH110" s="26"/>
      <c r="DSI110" s="26"/>
      <c r="DSJ110" s="26"/>
      <c r="DSK110" s="26"/>
      <c r="DSL110" s="26"/>
      <c r="DSM110" s="26"/>
      <c r="DSN110" s="26"/>
      <c r="DSO110" s="26"/>
      <c r="DSP110" s="26"/>
      <c r="DSQ110" s="26"/>
      <c r="DSR110" s="26"/>
      <c r="DSS110" s="26"/>
      <c r="DST110" s="26"/>
      <c r="DSU110" s="26"/>
      <c r="DSV110" s="26"/>
      <c r="DSW110" s="26"/>
      <c r="DSX110" s="26"/>
      <c r="DSY110" s="26"/>
      <c r="DSZ110" s="26"/>
      <c r="DTA110" s="26"/>
      <c r="DTB110" s="26"/>
      <c r="DTC110" s="26"/>
      <c r="DTD110" s="26"/>
      <c r="DTE110" s="26"/>
      <c r="DTF110" s="26"/>
      <c r="DTG110" s="26"/>
      <c r="DTH110" s="26"/>
      <c r="DTI110" s="26"/>
      <c r="DTJ110" s="26"/>
      <c r="DTK110" s="26"/>
      <c r="DTL110" s="26"/>
      <c r="DTM110" s="26"/>
      <c r="DTN110" s="26"/>
      <c r="DTO110" s="26"/>
      <c r="DTP110" s="26"/>
      <c r="DTQ110" s="26"/>
      <c r="DTR110" s="26"/>
      <c r="DTS110" s="26"/>
      <c r="DTT110" s="26"/>
      <c r="DTU110" s="26"/>
      <c r="DTV110" s="26"/>
      <c r="DTW110" s="26"/>
      <c r="DTX110" s="26"/>
      <c r="DTY110" s="26"/>
      <c r="DTZ110" s="26"/>
      <c r="DUA110" s="26"/>
      <c r="DUB110" s="26"/>
      <c r="DUC110" s="26"/>
      <c r="DUD110" s="26"/>
      <c r="DUE110" s="26"/>
      <c r="DUF110" s="26"/>
      <c r="DUG110" s="26"/>
      <c r="DUH110" s="26"/>
      <c r="DUI110" s="26"/>
      <c r="DUJ110" s="26"/>
      <c r="DUK110" s="26"/>
      <c r="DUL110" s="26"/>
      <c r="DUM110" s="26"/>
      <c r="DUN110" s="26"/>
      <c r="DUO110" s="26"/>
      <c r="DUP110" s="26"/>
      <c r="DUQ110" s="26"/>
      <c r="DUR110" s="26"/>
      <c r="DUS110" s="26"/>
      <c r="DUT110" s="26"/>
      <c r="DUU110" s="26"/>
      <c r="DUV110" s="26"/>
      <c r="DUW110" s="26"/>
      <c r="DUX110" s="26"/>
      <c r="DUY110" s="26"/>
      <c r="DUZ110" s="26"/>
      <c r="DVA110" s="26"/>
      <c r="DVB110" s="26"/>
      <c r="DVC110" s="26"/>
      <c r="DVD110" s="26"/>
      <c r="DVE110" s="26"/>
      <c r="DVF110" s="26"/>
      <c r="DVG110" s="26"/>
      <c r="DVH110" s="26"/>
      <c r="DVI110" s="26"/>
      <c r="DVJ110" s="26"/>
      <c r="DVK110" s="26"/>
      <c r="DVL110" s="26"/>
      <c r="DVM110" s="26"/>
      <c r="DVN110" s="26"/>
      <c r="DVO110" s="26"/>
      <c r="DVP110" s="26"/>
      <c r="DVQ110" s="26"/>
      <c r="DVR110" s="26"/>
      <c r="DVS110" s="26"/>
      <c r="DVT110" s="26"/>
      <c r="DVU110" s="26"/>
      <c r="DVV110" s="26"/>
      <c r="DVW110" s="26"/>
      <c r="DVX110" s="26"/>
      <c r="DVY110" s="26"/>
      <c r="DVZ110" s="26"/>
      <c r="DWA110" s="26"/>
      <c r="DWB110" s="26"/>
      <c r="DWC110" s="26"/>
      <c r="DWD110" s="26"/>
      <c r="DWE110" s="26"/>
      <c r="DWF110" s="26"/>
      <c r="DWG110" s="26"/>
      <c r="DWH110" s="26"/>
      <c r="DWI110" s="26"/>
      <c r="DWJ110" s="26"/>
      <c r="DWK110" s="26"/>
      <c r="DWL110" s="26"/>
      <c r="DWM110" s="26"/>
      <c r="DWN110" s="26"/>
      <c r="DWO110" s="26"/>
      <c r="DWP110" s="26"/>
      <c r="DWQ110" s="26"/>
      <c r="DWR110" s="26"/>
      <c r="DWS110" s="26"/>
      <c r="DWT110" s="26"/>
      <c r="DWU110" s="26"/>
      <c r="DWV110" s="26"/>
      <c r="DWW110" s="26"/>
      <c r="DWX110" s="26"/>
      <c r="DWY110" s="26"/>
      <c r="DWZ110" s="26"/>
      <c r="DXA110" s="26"/>
      <c r="DXB110" s="26"/>
      <c r="DXC110" s="26"/>
      <c r="DXD110" s="26"/>
      <c r="DXE110" s="26"/>
      <c r="DXF110" s="26"/>
      <c r="DXG110" s="26"/>
      <c r="DXH110" s="26"/>
      <c r="DXI110" s="26"/>
      <c r="DXJ110" s="26"/>
      <c r="DXK110" s="26"/>
      <c r="DXL110" s="26"/>
      <c r="DXM110" s="26"/>
      <c r="DXN110" s="26"/>
      <c r="DXO110" s="26"/>
      <c r="DXP110" s="26"/>
      <c r="DXQ110" s="26"/>
      <c r="DXR110" s="26"/>
      <c r="DXS110" s="26"/>
      <c r="DXT110" s="26"/>
      <c r="DXU110" s="26"/>
      <c r="DXV110" s="26"/>
      <c r="DXW110" s="26"/>
      <c r="DXX110" s="26"/>
      <c r="DXY110" s="26"/>
      <c r="DXZ110" s="26"/>
      <c r="DYA110" s="26"/>
      <c r="DYB110" s="26"/>
      <c r="DYC110" s="26"/>
      <c r="DYD110" s="26"/>
      <c r="DYE110" s="26"/>
      <c r="DYF110" s="26"/>
      <c r="DYG110" s="26"/>
      <c r="DYH110" s="26"/>
      <c r="DYI110" s="26"/>
      <c r="DYJ110" s="26"/>
      <c r="DYK110" s="26"/>
      <c r="DYL110" s="26"/>
      <c r="DYM110" s="26"/>
      <c r="DYN110" s="26"/>
      <c r="DYO110" s="26"/>
      <c r="DYP110" s="26"/>
      <c r="DYQ110" s="26"/>
      <c r="DYR110" s="26"/>
      <c r="DYS110" s="26"/>
      <c r="DYT110" s="26"/>
      <c r="DYU110" s="26"/>
      <c r="DYV110" s="26"/>
      <c r="DYW110" s="26"/>
      <c r="DYX110" s="26"/>
      <c r="DYY110" s="26"/>
      <c r="DYZ110" s="26"/>
      <c r="DZA110" s="26"/>
      <c r="DZB110" s="26"/>
      <c r="DZC110" s="26"/>
      <c r="DZD110" s="26"/>
      <c r="DZE110" s="26"/>
      <c r="DZF110" s="26"/>
      <c r="DZG110" s="26"/>
      <c r="DZH110" s="26"/>
      <c r="DZI110" s="26"/>
      <c r="DZJ110" s="26"/>
      <c r="DZK110" s="26"/>
      <c r="DZL110" s="26"/>
      <c r="DZM110" s="26"/>
      <c r="DZN110" s="26"/>
      <c r="DZO110" s="26"/>
      <c r="DZP110" s="26"/>
      <c r="DZQ110" s="26"/>
      <c r="DZR110" s="26"/>
      <c r="DZS110" s="26"/>
      <c r="DZT110" s="26"/>
      <c r="DZU110" s="26"/>
      <c r="DZV110" s="26"/>
      <c r="DZW110" s="26"/>
      <c r="DZX110" s="26"/>
      <c r="DZY110" s="26"/>
      <c r="DZZ110" s="26"/>
      <c r="EAA110" s="26"/>
      <c r="EAB110" s="26"/>
      <c r="EAC110" s="26"/>
      <c r="EAD110" s="26"/>
      <c r="EAE110" s="26"/>
      <c r="EAF110" s="26"/>
      <c r="EAG110" s="26"/>
      <c r="EAH110" s="26"/>
      <c r="EAI110" s="26"/>
      <c r="EAJ110" s="26"/>
      <c r="EAK110" s="26"/>
      <c r="EAL110" s="26"/>
      <c r="EAM110" s="26"/>
      <c r="EAN110" s="26"/>
      <c r="EAO110" s="26"/>
      <c r="EAP110" s="26"/>
      <c r="EAQ110" s="26"/>
      <c r="EAR110" s="26"/>
      <c r="EAS110" s="26"/>
      <c r="EAT110" s="26"/>
      <c r="EAU110" s="26"/>
      <c r="EAV110" s="26"/>
      <c r="EAW110" s="26"/>
      <c r="EAX110" s="26"/>
      <c r="EAY110" s="26"/>
      <c r="EAZ110" s="26"/>
      <c r="EBA110" s="26"/>
      <c r="EBB110" s="26"/>
      <c r="EBC110" s="26"/>
      <c r="EBD110" s="26"/>
      <c r="EBE110" s="26"/>
      <c r="EBF110" s="26"/>
      <c r="EBG110" s="26"/>
      <c r="EBH110" s="26"/>
      <c r="EBI110" s="26"/>
      <c r="EBJ110" s="26"/>
      <c r="EBK110" s="26"/>
      <c r="EBL110" s="26"/>
      <c r="EBM110" s="26"/>
      <c r="EBN110" s="26"/>
      <c r="EBO110" s="26"/>
      <c r="EBP110" s="26"/>
      <c r="EBQ110" s="26"/>
      <c r="EBR110" s="26"/>
      <c r="EBS110" s="26"/>
      <c r="EBT110" s="26"/>
      <c r="EBU110" s="26"/>
      <c r="EBV110" s="26"/>
      <c r="EBW110" s="26"/>
      <c r="EBX110" s="26"/>
      <c r="EBY110" s="26"/>
      <c r="EBZ110" s="26"/>
      <c r="ECA110" s="26"/>
      <c r="ECB110" s="26"/>
      <c r="ECC110" s="26"/>
      <c r="ECD110" s="26"/>
      <c r="ECE110" s="26"/>
      <c r="ECF110" s="26"/>
      <c r="ECG110" s="26"/>
      <c r="ECH110" s="26"/>
      <c r="ECI110" s="26"/>
      <c r="ECJ110" s="26"/>
      <c r="ECK110" s="26"/>
      <c r="ECL110" s="26"/>
      <c r="ECM110" s="26"/>
      <c r="ECN110" s="26"/>
      <c r="ECO110" s="26"/>
      <c r="ECP110" s="26"/>
      <c r="ECQ110" s="26"/>
      <c r="ECR110" s="26"/>
      <c r="ECS110" s="26"/>
      <c r="ECT110" s="26"/>
      <c r="ECU110" s="26"/>
      <c r="ECV110" s="26"/>
      <c r="ECW110" s="26"/>
      <c r="ECX110" s="26"/>
      <c r="ECY110" s="26"/>
      <c r="ECZ110" s="26"/>
      <c r="EDA110" s="26"/>
      <c r="EDB110" s="26"/>
      <c r="EDC110" s="26"/>
      <c r="EDD110" s="26"/>
      <c r="EDE110" s="26"/>
      <c r="EDF110" s="26"/>
      <c r="EDG110" s="26"/>
      <c r="EDH110" s="26"/>
      <c r="EDI110" s="26"/>
      <c r="EDJ110" s="26"/>
      <c r="EDK110" s="26"/>
      <c r="EDL110" s="26"/>
      <c r="EDM110" s="26"/>
      <c r="EDN110" s="26"/>
      <c r="EDO110" s="26"/>
      <c r="EDP110" s="26"/>
      <c r="EDQ110" s="26"/>
      <c r="EDR110" s="26"/>
      <c r="EDS110" s="26"/>
      <c r="EDT110" s="26"/>
      <c r="EDU110" s="26"/>
    </row>
    <row r="111" s="3" customFormat="1" spans="1:3505">
      <c r="A111" s="1"/>
      <c r="B111" s="1"/>
      <c r="C111" s="5"/>
      <c r="D111" s="16" t="s">
        <v>77</v>
      </c>
      <c r="E111" s="17" t="s">
        <v>76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>
        <v>4</v>
      </c>
      <c r="R111" s="15">
        <v>7</v>
      </c>
      <c r="S111" s="15">
        <v>13</v>
      </c>
      <c r="T111" s="15">
        <v>1</v>
      </c>
      <c r="U111" s="15"/>
      <c r="V111" s="15"/>
      <c r="W111" s="15">
        <v>8</v>
      </c>
      <c r="X111" s="15"/>
      <c r="Y111" s="15"/>
      <c r="Z111" s="15">
        <v>16</v>
      </c>
      <c r="AA111" s="15"/>
      <c r="AB111" s="15">
        <v>20</v>
      </c>
      <c r="AC111" s="15">
        <v>5</v>
      </c>
      <c r="AD111" s="15"/>
      <c r="AE111" s="15"/>
      <c r="AF111" s="15"/>
      <c r="AG111" s="15"/>
      <c r="AH111" s="15"/>
      <c r="AI111" s="15"/>
      <c r="AJ111" s="15"/>
      <c r="AK111" s="15">
        <v>45</v>
      </c>
      <c r="AL111" s="15"/>
      <c r="AM111" s="15"/>
      <c r="AN111" s="15"/>
      <c r="AO111" s="15">
        <v>2</v>
      </c>
      <c r="AP111" s="15"/>
      <c r="AQ111" s="15"/>
      <c r="AR111" s="15"/>
      <c r="AS111" s="15">
        <v>125</v>
      </c>
      <c r="AT111" s="15"/>
      <c r="AU111" s="15"/>
      <c r="AV111" s="15"/>
      <c r="AW111" s="15"/>
      <c r="AX111" s="15"/>
      <c r="AY111" s="15"/>
      <c r="AZ111" s="15">
        <v>86</v>
      </c>
      <c r="BA111" s="15">
        <v>25</v>
      </c>
      <c r="BB111" s="15">
        <v>6</v>
      </c>
      <c r="BC111" s="15"/>
      <c r="BD111" s="15">
        <v>19</v>
      </c>
      <c r="BE111" s="15"/>
      <c r="BF111" s="15"/>
      <c r="BG111" s="15"/>
      <c r="BH111" s="15">
        <v>97</v>
      </c>
      <c r="BI111" s="15">
        <v>26</v>
      </c>
      <c r="BJ111" s="15"/>
      <c r="BK111" s="15">
        <v>3</v>
      </c>
      <c r="BL111" s="15">
        <v>11</v>
      </c>
      <c r="BM111" s="15"/>
      <c r="BN111" s="15"/>
      <c r="BO111" s="15"/>
      <c r="BP111" s="15">
        <v>115</v>
      </c>
      <c r="BQ111" s="15">
        <v>109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>
        <v>7</v>
      </c>
      <c r="CC111" s="15"/>
      <c r="CD111" s="15"/>
      <c r="CE111" s="15"/>
      <c r="CF111" s="15">
        <v>90</v>
      </c>
      <c r="CG111" s="15"/>
      <c r="CH111" s="15"/>
      <c r="CI111" s="15"/>
      <c r="CJ111" s="15">
        <v>78</v>
      </c>
      <c r="CK111" s="15"/>
      <c r="CL111" s="15"/>
      <c r="CM111" s="15"/>
      <c r="CN111" s="15">
        <v>60</v>
      </c>
      <c r="CO111" s="15"/>
      <c r="CP111" s="15"/>
      <c r="CQ111" s="15"/>
      <c r="CR111" s="15">
        <v>50</v>
      </c>
      <c r="CS111" s="15"/>
      <c r="CT111" s="15"/>
      <c r="CU111" s="15"/>
      <c r="CV111" s="15">
        <v>101</v>
      </c>
      <c r="CW111" s="15"/>
      <c r="CX111" s="15"/>
      <c r="CY111" s="15"/>
      <c r="CZ111" s="15">
        <v>33</v>
      </c>
      <c r="DA111" s="15"/>
      <c r="DB111" s="15"/>
      <c r="DC111" s="15"/>
      <c r="DD111" s="15">
        <v>60</v>
      </c>
      <c r="DE111" s="15"/>
      <c r="DF111" s="15"/>
      <c r="DG111" s="15">
        <v>8</v>
      </c>
      <c r="DH111" s="15">
        <v>27</v>
      </c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>
        <v>109</v>
      </c>
      <c r="DX111" s="15"/>
      <c r="DY111" s="15"/>
      <c r="DZ111" s="15"/>
      <c r="EA111" s="15"/>
      <c r="EB111" s="15">
        <v>77</v>
      </c>
      <c r="EC111" s="15"/>
      <c r="ED111" s="15"/>
      <c r="EE111" s="15">
        <v>2</v>
      </c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>
        <v>2</v>
      </c>
      <c r="EQ111" s="15">
        <v>25</v>
      </c>
      <c r="ER111" s="15"/>
      <c r="ES111" s="15"/>
      <c r="ET111" s="15"/>
      <c r="EU111" s="15"/>
      <c r="EV111" s="15">
        <v>70</v>
      </c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>
        <v>7</v>
      </c>
      <c r="FJ111" s="15"/>
      <c r="FK111" s="15"/>
      <c r="FL111" s="15"/>
      <c r="FM111" s="15"/>
      <c r="FN111" s="15"/>
      <c r="FO111" s="15">
        <v>65</v>
      </c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/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/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/>
      <c r="JJ111" s="15"/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/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/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/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/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/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/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/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/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/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/>
      <c r="ADJ111" s="22"/>
      <c r="ADK111" s="22"/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/>
      <c r="AFL111" s="22"/>
      <c r="AFM111" s="22"/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/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/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6"/>
      <c r="CZV111" s="26"/>
      <c r="CZW111" s="26"/>
      <c r="CZX111" s="26"/>
      <c r="CZY111" s="26"/>
      <c r="CZZ111" s="26"/>
      <c r="DAA111" s="26"/>
      <c r="DAB111" s="26"/>
      <c r="DAC111" s="26"/>
      <c r="DAD111" s="26"/>
      <c r="DAE111" s="26"/>
      <c r="DAF111" s="26"/>
      <c r="DAG111" s="26"/>
      <c r="DAH111" s="26"/>
      <c r="DAI111" s="26"/>
      <c r="DAJ111" s="26"/>
      <c r="DAK111" s="26"/>
      <c r="DAL111" s="26"/>
      <c r="DAM111" s="26"/>
      <c r="DAN111" s="26"/>
      <c r="DAO111" s="26"/>
      <c r="DAP111" s="26"/>
      <c r="DAQ111" s="26"/>
      <c r="DAR111" s="26"/>
      <c r="DAS111" s="26"/>
      <c r="DAT111" s="26"/>
      <c r="DAU111" s="26"/>
      <c r="DAV111" s="26"/>
      <c r="DAW111" s="26"/>
      <c r="DAX111" s="26"/>
      <c r="DAY111" s="26"/>
      <c r="DAZ111" s="26"/>
      <c r="DBA111" s="26"/>
      <c r="DBB111" s="26"/>
      <c r="DBC111" s="26"/>
      <c r="DBD111" s="26"/>
      <c r="DBE111" s="26"/>
      <c r="DBF111" s="26"/>
      <c r="DBG111" s="26"/>
      <c r="DBH111" s="26"/>
      <c r="DBI111" s="26"/>
      <c r="DBJ111" s="26"/>
      <c r="DBK111" s="26"/>
      <c r="DBL111" s="26"/>
      <c r="DBM111" s="26"/>
      <c r="DBN111" s="26"/>
      <c r="DBO111" s="26"/>
      <c r="DBP111" s="26"/>
      <c r="DBQ111" s="26"/>
      <c r="DBR111" s="26"/>
      <c r="DBS111" s="26"/>
      <c r="DBT111" s="26"/>
      <c r="DBU111" s="26"/>
      <c r="DBV111" s="26"/>
      <c r="DBW111" s="26"/>
      <c r="DBX111" s="26"/>
      <c r="DBY111" s="26"/>
      <c r="DBZ111" s="26"/>
      <c r="DCA111" s="26"/>
      <c r="DCB111" s="26"/>
      <c r="DCC111" s="26"/>
      <c r="DCD111" s="26"/>
      <c r="DCE111" s="26"/>
      <c r="DCF111" s="26"/>
      <c r="DCG111" s="26"/>
      <c r="DCH111" s="26"/>
      <c r="DCI111" s="26"/>
      <c r="DCJ111" s="26"/>
      <c r="DCK111" s="26"/>
      <c r="DCL111" s="26"/>
      <c r="DCM111" s="26"/>
      <c r="DCN111" s="26"/>
      <c r="DCO111" s="26"/>
      <c r="DCP111" s="26"/>
      <c r="DCQ111" s="26"/>
      <c r="DCR111" s="26"/>
      <c r="DCS111" s="26"/>
      <c r="DCT111" s="26"/>
      <c r="DCU111" s="26"/>
      <c r="DCV111" s="26"/>
      <c r="DCW111" s="26"/>
      <c r="DCX111" s="26"/>
      <c r="DCY111" s="26"/>
      <c r="DCZ111" s="26"/>
      <c r="DDA111" s="26"/>
      <c r="DDB111" s="26"/>
      <c r="DDC111" s="26"/>
      <c r="DDD111" s="26"/>
      <c r="DDE111" s="26"/>
      <c r="DDF111" s="26"/>
      <c r="DDG111" s="26"/>
      <c r="DDH111" s="26"/>
      <c r="DDI111" s="26"/>
      <c r="DDJ111" s="26"/>
      <c r="DDK111" s="26"/>
      <c r="DDL111" s="26"/>
      <c r="DDM111" s="26"/>
      <c r="DDN111" s="26"/>
      <c r="DDO111" s="26"/>
      <c r="DDP111" s="26"/>
      <c r="DDQ111" s="26"/>
      <c r="DDR111" s="26"/>
      <c r="DDS111" s="26"/>
      <c r="DDT111" s="26"/>
      <c r="DDU111" s="26"/>
      <c r="DDV111" s="26"/>
      <c r="DDW111" s="26"/>
      <c r="DDX111" s="26"/>
      <c r="DDY111" s="26"/>
      <c r="DDZ111" s="26"/>
      <c r="DEA111" s="26"/>
      <c r="DEB111" s="26"/>
      <c r="DEC111" s="26"/>
      <c r="DED111" s="26"/>
      <c r="DEE111" s="26"/>
      <c r="DEF111" s="26"/>
      <c r="DEG111" s="26"/>
      <c r="DEH111" s="26"/>
      <c r="DEI111" s="26"/>
      <c r="DEJ111" s="26"/>
      <c r="DEK111" s="26"/>
      <c r="DEL111" s="26"/>
      <c r="DEM111" s="26"/>
      <c r="DEN111" s="26"/>
      <c r="DEO111" s="26"/>
      <c r="DEP111" s="26"/>
      <c r="DEQ111" s="26"/>
      <c r="DER111" s="26"/>
      <c r="DES111" s="26"/>
      <c r="DET111" s="26"/>
      <c r="DEU111" s="26"/>
      <c r="DEV111" s="26"/>
      <c r="DEW111" s="26"/>
      <c r="DEX111" s="26"/>
      <c r="DEY111" s="26"/>
      <c r="DEZ111" s="26"/>
      <c r="DFA111" s="26"/>
      <c r="DFB111" s="26"/>
      <c r="DFC111" s="26"/>
      <c r="DFD111" s="26"/>
      <c r="DFE111" s="26"/>
      <c r="DFF111" s="26"/>
      <c r="DFG111" s="26"/>
      <c r="DFH111" s="26"/>
      <c r="DFI111" s="26"/>
      <c r="DFJ111" s="26"/>
      <c r="DFK111" s="26"/>
      <c r="DFL111" s="26"/>
      <c r="DFM111" s="26"/>
      <c r="DFN111" s="26"/>
      <c r="DFO111" s="26"/>
      <c r="DFP111" s="26"/>
      <c r="DFQ111" s="26"/>
      <c r="DFR111" s="26"/>
      <c r="DFS111" s="26"/>
      <c r="DFT111" s="26"/>
      <c r="DFU111" s="26"/>
      <c r="DFV111" s="26"/>
      <c r="DFW111" s="26"/>
      <c r="DFX111" s="26"/>
      <c r="DFY111" s="26"/>
      <c r="DFZ111" s="26"/>
      <c r="DGA111" s="26"/>
      <c r="DGB111" s="26"/>
      <c r="DGC111" s="26"/>
      <c r="DGD111" s="26"/>
      <c r="DGE111" s="26"/>
      <c r="DGF111" s="26"/>
      <c r="DGG111" s="26"/>
      <c r="DGH111" s="26"/>
      <c r="DGI111" s="26"/>
      <c r="DGJ111" s="26"/>
      <c r="DGK111" s="26"/>
      <c r="DGL111" s="26"/>
      <c r="DGM111" s="26"/>
      <c r="DGN111" s="26"/>
      <c r="DGO111" s="26"/>
      <c r="DGP111" s="26"/>
      <c r="DGQ111" s="26"/>
      <c r="DGR111" s="26"/>
      <c r="DGS111" s="26"/>
      <c r="DGT111" s="26"/>
      <c r="DGU111" s="26"/>
      <c r="DGV111" s="26"/>
      <c r="DGW111" s="26"/>
      <c r="DGX111" s="26"/>
      <c r="DGY111" s="26"/>
      <c r="DGZ111" s="26"/>
      <c r="DHA111" s="26"/>
      <c r="DHB111" s="26"/>
      <c r="DHC111" s="26"/>
      <c r="DHD111" s="26"/>
      <c r="DHE111" s="26"/>
      <c r="DHF111" s="26"/>
      <c r="DHG111" s="26"/>
      <c r="DHH111" s="26"/>
      <c r="DHI111" s="26"/>
      <c r="DHJ111" s="26"/>
      <c r="DHK111" s="26"/>
      <c r="DHL111" s="26"/>
      <c r="DHM111" s="26"/>
      <c r="DHN111" s="26"/>
      <c r="DHO111" s="26"/>
      <c r="DHP111" s="26"/>
      <c r="DHQ111" s="26"/>
      <c r="DHR111" s="26"/>
      <c r="DHS111" s="26"/>
      <c r="DHT111" s="26"/>
      <c r="DHU111" s="26"/>
      <c r="DHV111" s="26"/>
      <c r="DHW111" s="26"/>
      <c r="DHX111" s="26"/>
      <c r="DHY111" s="26"/>
      <c r="DHZ111" s="26"/>
      <c r="DIA111" s="26"/>
      <c r="DIB111" s="26"/>
      <c r="DIC111" s="26"/>
      <c r="DID111" s="26"/>
      <c r="DIE111" s="26"/>
      <c r="DIF111" s="26"/>
      <c r="DIG111" s="26"/>
      <c r="DIH111" s="26"/>
      <c r="DII111" s="26"/>
      <c r="DIJ111" s="26"/>
      <c r="DIK111" s="26"/>
      <c r="DIL111" s="26"/>
      <c r="DIM111" s="26"/>
      <c r="DIN111" s="26"/>
      <c r="DIO111" s="26"/>
      <c r="DIP111" s="26"/>
      <c r="DIQ111" s="26"/>
      <c r="DIR111" s="26"/>
      <c r="DIS111" s="26"/>
      <c r="DIT111" s="26"/>
      <c r="DIU111" s="26"/>
      <c r="DIV111" s="26"/>
      <c r="DIW111" s="26"/>
      <c r="DIX111" s="26"/>
      <c r="DIY111" s="26"/>
      <c r="DIZ111" s="26"/>
      <c r="DJA111" s="26"/>
      <c r="DJB111" s="26"/>
      <c r="DJC111" s="26"/>
      <c r="DJD111" s="26"/>
      <c r="DJE111" s="26"/>
      <c r="DJF111" s="26"/>
      <c r="DJG111" s="26"/>
      <c r="DJH111" s="26"/>
      <c r="DJI111" s="26"/>
      <c r="DJJ111" s="26"/>
      <c r="DJK111" s="26"/>
      <c r="DJL111" s="26"/>
      <c r="DJM111" s="26"/>
      <c r="DJN111" s="26"/>
      <c r="DJO111" s="26"/>
      <c r="DJP111" s="26"/>
      <c r="DJQ111" s="26"/>
      <c r="DJR111" s="26"/>
      <c r="DJS111" s="26"/>
      <c r="DJT111" s="26"/>
      <c r="DJU111" s="26"/>
      <c r="DJV111" s="26"/>
      <c r="DJW111" s="26"/>
      <c r="DJX111" s="26"/>
      <c r="DJY111" s="26"/>
      <c r="DJZ111" s="26"/>
      <c r="DKA111" s="26"/>
      <c r="DKB111" s="26"/>
      <c r="DKC111" s="26"/>
      <c r="DKD111" s="26"/>
      <c r="DKE111" s="26"/>
      <c r="DKF111" s="26"/>
      <c r="DKG111" s="26"/>
      <c r="DKH111" s="26"/>
      <c r="DKI111" s="26"/>
      <c r="DKJ111" s="26"/>
      <c r="DKK111" s="26"/>
      <c r="DKL111" s="26"/>
      <c r="DKM111" s="26"/>
      <c r="DKN111" s="26"/>
      <c r="DKO111" s="26"/>
      <c r="DKP111" s="26"/>
      <c r="DKQ111" s="26"/>
      <c r="DKR111" s="26"/>
      <c r="DKS111" s="26"/>
      <c r="DKT111" s="26"/>
      <c r="DKU111" s="26"/>
      <c r="DKV111" s="26"/>
      <c r="DKW111" s="26"/>
      <c r="DKX111" s="26"/>
      <c r="DKY111" s="26"/>
      <c r="DKZ111" s="26"/>
      <c r="DLA111" s="26"/>
      <c r="DLB111" s="26"/>
      <c r="DLC111" s="26"/>
      <c r="DLD111" s="26"/>
      <c r="DLE111" s="26"/>
      <c r="DLF111" s="26"/>
      <c r="DLG111" s="26"/>
      <c r="DLH111" s="26"/>
      <c r="DLI111" s="26"/>
      <c r="DLJ111" s="26"/>
      <c r="DLK111" s="26"/>
      <c r="DLL111" s="26"/>
      <c r="DLM111" s="26"/>
      <c r="DLN111" s="26"/>
      <c r="DLO111" s="26"/>
      <c r="DLP111" s="26"/>
      <c r="DLQ111" s="26"/>
      <c r="DLR111" s="26"/>
      <c r="DLS111" s="26"/>
      <c r="DLT111" s="26"/>
      <c r="DLU111" s="26"/>
      <c r="DLV111" s="26"/>
      <c r="DLW111" s="26"/>
      <c r="DLX111" s="26"/>
      <c r="DLY111" s="26"/>
      <c r="DLZ111" s="26"/>
      <c r="DMA111" s="26"/>
      <c r="DMB111" s="26"/>
      <c r="DMC111" s="26"/>
      <c r="DMD111" s="26"/>
      <c r="DME111" s="26"/>
      <c r="DMF111" s="26"/>
      <c r="DMG111" s="26"/>
      <c r="DMH111" s="26"/>
      <c r="DMI111" s="26"/>
      <c r="DMJ111" s="26"/>
      <c r="DMK111" s="26"/>
      <c r="DML111" s="26"/>
      <c r="DMM111" s="26"/>
      <c r="DMN111" s="26"/>
      <c r="DMO111" s="26"/>
      <c r="DMP111" s="26"/>
      <c r="DMQ111" s="26"/>
      <c r="DMR111" s="26"/>
      <c r="DMS111" s="26"/>
      <c r="DMT111" s="26"/>
      <c r="DMU111" s="26"/>
      <c r="DMV111" s="26"/>
      <c r="DMW111" s="26"/>
      <c r="DMX111" s="26"/>
      <c r="DMY111" s="26"/>
      <c r="DMZ111" s="26"/>
      <c r="DNA111" s="26"/>
      <c r="DNB111" s="26"/>
      <c r="DNC111" s="26"/>
      <c r="DND111" s="26"/>
      <c r="DNE111" s="26"/>
      <c r="DNF111" s="26"/>
      <c r="DNG111" s="26"/>
      <c r="DNH111" s="26"/>
      <c r="DNI111" s="26"/>
      <c r="DNJ111" s="26"/>
      <c r="DNK111" s="26"/>
      <c r="DNL111" s="26"/>
      <c r="DNM111" s="26"/>
      <c r="DNN111" s="26"/>
      <c r="DNO111" s="26"/>
      <c r="DNP111" s="26"/>
      <c r="DNQ111" s="26"/>
      <c r="DNR111" s="26"/>
      <c r="DNS111" s="26"/>
      <c r="DNT111" s="26"/>
      <c r="DNU111" s="26"/>
      <c r="DNV111" s="26"/>
      <c r="DNW111" s="26"/>
      <c r="DNX111" s="26"/>
      <c r="DNY111" s="26"/>
      <c r="DNZ111" s="26"/>
      <c r="DOA111" s="26"/>
      <c r="DOB111" s="26"/>
      <c r="DOC111" s="26"/>
      <c r="DOD111" s="26"/>
      <c r="DOE111" s="26"/>
      <c r="DOF111" s="26"/>
      <c r="DOG111" s="26"/>
      <c r="DOH111" s="26"/>
      <c r="DOI111" s="26"/>
      <c r="DOJ111" s="26"/>
      <c r="DOK111" s="26"/>
      <c r="DOL111" s="26"/>
      <c r="DOM111" s="26"/>
      <c r="DON111" s="26"/>
      <c r="DOO111" s="26"/>
      <c r="DOP111" s="26"/>
      <c r="DOQ111" s="26"/>
      <c r="DOR111" s="26"/>
      <c r="DOS111" s="26"/>
      <c r="DOT111" s="26"/>
      <c r="DOU111" s="26"/>
      <c r="DOV111" s="26"/>
      <c r="DOW111" s="26"/>
      <c r="DOX111" s="26"/>
      <c r="DOY111" s="26"/>
      <c r="DOZ111" s="26"/>
      <c r="DPA111" s="26"/>
      <c r="DPB111" s="26"/>
      <c r="DPC111" s="26"/>
      <c r="DPD111" s="26"/>
      <c r="DPE111" s="26"/>
      <c r="DPF111" s="26"/>
      <c r="DPG111" s="26"/>
      <c r="DPH111" s="26"/>
      <c r="DPI111" s="26"/>
      <c r="DPJ111" s="26"/>
      <c r="DPK111" s="26"/>
      <c r="DPL111" s="26"/>
      <c r="DPM111" s="26"/>
      <c r="DPN111" s="26"/>
      <c r="DPO111" s="26"/>
      <c r="DPP111" s="26"/>
      <c r="DPQ111" s="26"/>
      <c r="DPR111" s="26"/>
      <c r="DPS111" s="26"/>
      <c r="DPT111" s="26"/>
      <c r="DPU111" s="26"/>
      <c r="DPV111" s="26"/>
      <c r="DPW111" s="26"/>
      <c r="DPX111" s="26"/>
      <c r="DPY111" s="26"/>
      <c r="DPZ111" s="26"/>
      <c r="DQA111" s="26"/>
      <c r="DQB111" s="26"/>
      <c r="DQC111" s="26"/>
      <c r="DQD111" s="26"/>
      <c r="DQE111" s="26"/>
      <c r="DQF111" s="26"/>
      <c r="DQG111" s="26"/>
      <c r="DQH111" s="26"/>
      <c r="DQI111" s="26"/>
      <c r="DQJ111" s="26"/>
      <c r="DQK111" s="26"/>
      <c r="DQL111" s="26"/>
      <c r="DQM111" s="26"/>
      <c r="DQN111" s="26"/>
      <c r="DQO111" s="26"/>
      <c r="DQP111" s="26"/>
      <c r="DQQ111" s="26"/>
      <c r="DQR111" s="26"/>
      <c r="DQS111" s="26"/>
      <c r="DQT111" s="26"/>
      <c r="DQU111" s="26"/>
      <c r="DQV111" s="26"/>
      <c r="DQW111" s="26"/>
      <c r="DQX111" s="26"/>
      <c r="DQY111" s="26"/>
      <c r="DQZ111" s="26"/>
      <c r="DRA111" s="26"/>
      <c r="DRB111" s="26"/>
      <c r="DRC111" s="26"/>
      <c r="DRD111" s="26"/>
      <c r="DRE111" s="26"/>
      <c r="DRF111" s="26"/>
      <c r="DRG111" s="26"/>
      <c r="DRH111" s="26"/>
      <c r="DRI111" s="26"/>
      <c r="DRJ111" s="26"/>
      <c r="DRK111" s="26"/>
      <c r="DRL111" s="26"/>
      <c r="DRM111" s="26"/>
      <c r="DRN111" s="26"/>
      <c r="DRO111" s="26"/>
      <c r="DRP111" s="26"/>
      <c r="DRQ111" s="26"/>
      <c r="DRR111" s="26"/>
      <c r="DRS111" s="26"/>
      <c r="DRT111" s="26"/>
      <c r="DRU111" s="26"/>
      <c r="DRV111" s="26"/>
      <c r="DRW111" s="26"/>
      <c r="DRX111" s="26"/>
      <c r="DRY111" s="26"/>
      <c r="DRZ111" s="26"/>
      <c r="DSA111" s="26"/>
      <c r="DSB111" s="26"/>
      <c r="DSC111" s="26"/>
      <c r="DSD111" s="26"/>
      <c r="DSE111" s="26"/>
      <c r="DSF111" s="26"/>
      <c r="DSG111" s="26"/>
      <c r="DSH111" s="26"/>
      <c r="DSI111" s="26"/>
      <c r="DSJ111" s="26"/>
      <c r="DSK111" s="26"/>
      <c r="DSL111" s="26"/>
      <c r="DSM111" s="26"/>
      <c r="DSN111" s="26"/>
      <c r="DSO111" s="26"/>
      <c r="DSP111" s="26"/>
      <c r="DSQ111" s="26"/>
      <c r="DSR111" s="26"/>
      <c r="DSS111" s="26"/>
      <c r="DST111" s="26"/>
      <c r="DSU111" s="26"/>
      <c r="DSV111" s="26"/>
      <c r="DSW111" s="26"/>
      <c r="DSX111" s="26"/>
      <c r="DSY111" s="26"/>
      <c r="DSZ111" s="26"/>
      <c r="DTA111" s="26"/>
      <c r="DTB111" s="26"/>
      <c r="DTC111" s="26"/>
      <c r="DTD111" s="26"/>
      <c r="DTE111" s="26"/>
      <c r="DTF111" s="26"/>
      <c r="DTG111" s="26"/>
      <c r="DTH111" s="26"/>
      <c r="DTI111" s="26"/>
      <c r="DTJ111" s="26"/>
      <c r="DTK111" s="26"/>
      <c r="DTL111" s="26"/>
      <c r="DTM111" s="26"/>
      <c r="DTN111" s="26"/>
      <c r="DTO111" s="26"/>
      <c r="DTP111" s="26"/>
      <c r="DTQ111" s="26"/>
      <c r="DTR111" s="26"/>
      <c r="DTS111" s="26"/>
      <c r="DTT111" s="26"/>
      <c r="DTU111" s="26"/>
      <c r="DTV111" s="26"/>
      <c r="DTW111" s="26"/>
      <c r="DTX111" s="26"/>
      <c r="DTY111" s="26"/>
      <c r="DTZ111" s="26"/>
      <c r="DUA111" s="26"/>
      <c r="DUB111" s="26"/>
      <c r="DUC111" s="26"/>
      <c r="DUD111" s="26"/>
      <c r="DUE111" s="26"/>
      <c r="DUF111" s="26"/>
      <c r="DUG111" s="26"/>
      <c r="DUH111" s="26"/>
      <c r="DUI111" s="26"/>
      <c r="DUJ111" s="26"/>
      <c r="DUK111" s="26"/>
      <c r="DUL111" s="26"/>
      <c r="DUM111" s="26"/>
      <c r="DUN111" s="26"/>
      <c r="DUO111" s="26"/>
      <c r="DUP111" s="26"/>
      <c r="DUQ111" s="26"/>
      <c r="DUR111" s="26"/>
      <c r="DUS111" s="26"/>
      <c r="DUT111" s="26"/>
      <c r="DUU111" s="26"/>
      <c r="DUV111" s="26"/>
      <c r="DUW111" s="26"/>
      <c r="DUX111" s="26"/>
      <c r="DUY111" s="26"/>
      <c r="DUZ111" s="26"/>
      <c r="DVA111" s="26"/>
      <c r="DVB111" s="26"/>
      <c r="DVC111" s="26"/>
      <c r="DVD111" s="26"/>
      <c r="DVE111" s="26"/>
      <c r="DVF111" s="26"/>
      <c r="DVG111" s="26"/>
      <c r="DVH111" s="26"/>
      <c r="DVI111" s="26"/>
      <c r="DVJ111" s="26"/>
      <c r="DVK111" s="26"/>
      <c r="DVL111" s="26"/>
      <c r="DVM111" s="26"/>
      <c r="DVN111" s="26"/>
      <c r="DVO111" s="26"/>
      <c r="DVP111" s="26"/>
      <c r="DVQ111" s="26"/>
      <c r="DVR111" s="26"/>
      <c r="DVS111" s="26"/>
      <c r="DVT111" s="26"/>
      <c r="DVU111" s="26"/>
      <c r="DVV111" s="26"/>
      <c r="DVW111" s="26"/>
      <c r="DVX111" s="26"/>
      <c r="DVY111" s="26"/>
      <c r="DVZ111" s="26"/>
      <c r="DWA111" s="26"/>
      <c r="DWB111" s="26"/>
      <c r="DWC111" s="26"/>
      <c r="DWD111" s="26"/>
      <c r="DWE111" s="26"/>
      <c r="DWF111" s="26"/>
      <c r="DWG111" s="26"/>
      <c r="DWH111" s="26"/>
      <c r="DWI111" s="26"/>
      <c r="DWJ111" s="26"/>
      <c r="DWK111" s="26"/>
      <c r="DWL111" s="26"/>
      <c r="DWM111" s="26"/>
      <c r="DWN111" s="26"/>
      <c r="DWO111" s="26"/>
      <c r="DWP111" s="26"/>
      <c r="DWQ111" s="26"/>
      <c r="DWR111" s="26"/>
      <c r="DWS111" s="26"/>
      <c r="DWT111" s="26"/>
      <c r="DWU111" s="26"/>
      <c r="DWV111" s="26"/>
      <c r="DWW111" s="26"/>
      <c r="DWX111" s="26"/>
      <c r="DWY111" s="26"/>
      <c r="DWZ111" s="26"/>
      <c r="DXA111" s="26"/>
      <c r="DXB111" s="26"/>
      <c r="DXC111" s="26"/>
      <c r="DXD111" s="26"/>
      <c r="DXE111" s="26"/>
      <c r="DXF111" s="26"/>
      <c r="DXG111" s="26"/>
      <c r="DXH111" s="26"/>
      <c r="DXI111" s="26"/>
      <c r="DXJ111" s="26"/>
      <c r="DXK111" s="26"/>
      <c r="DXL111" s="26"/>
      <c r="DXM111" s="26"/>
      <c r="DXN111" s="26"/>
      <c r="DXO111" s="26"/>
      <c r="DXP111" s="26"/>
      <c r="DXQ111" s="26"/>
      <c r="DXR111" s="26"/>
      <c r="DXS111" s="26"/>
      <c r="DXT111" s="26"/>
      <c r="DXU111" s="26"/>
      <c r="DXV111" s="26"/>
      <c r="DXW111" s="26"/>
      <c r="DXX111" s="26"/>
      <c r="DXY111" s="26"/>
      <c r="DXZ111" s="26"/>
      <c r="DYA111" s="26"/>
      <c r="DYB111" s="26"/>
      <c r="DYC111" s="26"/>
      <c r="DYD111" s="26"/>
      <c r="DYE111" s="26"/>
      <c r="DYF111" s="26"/>
      <c r="DYG111" s="26"/>
      <c r="DYH111" s="26"/>
      <c r="DYI111" s="26"/>
      <c r="DYJ111" s="26"/>
      <c r="DYK111" s="26"/>
      <c r="DYL111" s="26"/>
      <c r="DYM111" s="26"/>
      <c r="DYN111" s="26"/>
      <c r="DYO111" s="26"/>
      <c r="DYP111" s="26"/>
      <c r="DYQ111" s="26"/>
      <c r="DYR111" s="26"/>
      <c r="DYS111" s="26"/>
      <c r="DYT111" s="26"/>
      <c r="DYU111" s="26"/>
      <c r="DYV111" s="26"/>
      <c r="DYW111" s="26"/>
      <c r="DYX111" s="26"/>
      <c r="DYY111" s="26"/>
      <c r="DYZ111" s="26"/>
      <c r="DZA111" s="26"/>
      <c r="DZB111" s="26"/>
      <c r="DZC111" s="26"/>
      <c r="DZD111" s="26"/>
      <c r="DZE111" s="26"/>
      <c r="DZF111" s="26"/>
      <c r="DZG111" s="26"/>
      <c r="DZH111" s="26"/>
      <c r="DZI111" s="26"/>
      <c r="DZJ111" s="26"/>
      <c r="DZK111" s="26"/>
      <c r="DZL111" s="26"/>
      <c r="DZM111" s="26"/>
      <c r="DZN111" s="26"/>
      <c r="DZO111" s="26"/>
      <c r="DZP111" s="26"/>
      <c r="DZQ111" s="26"/>
      <c r="DZR111" s="26"/>
      <c r="DZS111" s="26"/>
      <c r="DZT111" s="26"/>
      <c r="DZU111" s="26"/>
      <c r="DZV111" s="26"/>
      <c r="DZW111" s="26"/>
      <c r="DZX111" s="26"/>
      <c r="DZY111" s="26"/>
      <c r="DZZ111" s="26"/>
      <c r="EAA111" s="26"/>
      <c r="EAB111" s="26"/>
      <c r="EAC111" s="26"/>
      <c r="EAD111" s="26"/>
      <c r="EAE111" s="26"/>
      <c r="EAF111" s="26"/>
      <c r="EAG111" s="26"/>
      <c r="EAH111" s="26"/>
      <c r="EAI111" s="26"/>
      <c r="EAJ111" s="26"/>
      <c r="EAK111" s="26"/>
      <c r="EAL111" s="26"/>
      <c r="EAM111" s="26"/>
      <c r="EAN111" s="26"/>
      <c r="EAO111" s="26"/>
      <c r="EAP111" s="26"/>
      <c r="EAQ111" s="26"/>
      <c r="EAR111" s="26"/>
      <c r="EAS111" s="26"/>
      <c r="EAT111" s="26"/>
      <c r="EAU111" s="26"/>
      <c r="EAV111" s="26"/>
      <c r="EAW111" s="26"/>
      <c r="EAX111" s="26"/>
      <c r="EAY111" s="26"/>
      <c r="EAZ111" s="26"/>
      <c r="EBA111" s="26"/>
      <c r="EBB111" s="26"/>
      <c r="EBC111" s="26"/>
      <c r="EBD111" s="26"/>
      <c r="EBE111" s="26"/>
      <c r="EBF111" s="26"/>
      <c r="EBG111" s="26"/>
      <c r="EBH111" s="26"/>
      <c r="EBI111" s="26"/>
      <c r="EBJ111" s="26"/>
      <c r="EBK111" s="26"/>
      <c r="EBL111" s="26"/>
      <c r="EBM111" s="26"/>
      <c r="EBN111" s="26"/>
      <c r="EBO111" s="26"/>
      <c r="EBP111" s="26"/>
      <c r="EBQ111" s="26"/>
      <c r="EBR111" s="26"/>
      <c r="EBS111" s="26"/>
      <c r="EBT111" s="26"/>
      <c r="EBU111" s="26"/>
      <c r="EBV111" s="26"/>
      <c r="EBW111" s="26"/>
      <c r="EBX111" s="26"/>
      <c r="EBY111" s="26"/>
      <c r="EBZ111" s="26"/>
      <c r="ECA111" s="26"/>
      <c r="ECB111" s="26"/>
      <c r="ECC111" s="26"/>
      <c r="ECD111" s="26"/>
      <c r="ECE111" s="26"/>
      <c r="ECF111" s="26"/>
      <c r="ECG111" s="26"/>
      <c r="ECH111" s="26"/>
      <c r="ECI111" s="26"/>
      <c r="ECJ111" s="26"/>
      <c r="ECK111" s="26"/>
      <c r="ECL111" s="26"/>
      <c r="ECM111" s="26"/>
      <c r="ECN111" s="26"/>
      <c r="ECO111" s="26"/>
      <c r="ECP111" s="26"/>
      <c r="ECQ111" s="26"/>
      <c r="ECR111" s="26"/>
      <c r="ECS111" s="26"/>
      <c r="ECT111" s="26"/>
      <c r="ECU111" s="26"/>
      <c r="ECV111" s="26"/>
      <c r="ECW111" s="26"/>
      <c r="ECX111" s="26"/>
      <c r="ECY111" s="26"/>
      <c r="ECZ111" s="26"/>
      <c r="EDA111" s="26"/>
      <c r="EDB111" s="26"/>
      <c r="EDC111" s="26"/>
      <c r="EDD111" s="26"/>
      <c r="EDE111" s="26"/>
      <c r="EDF111" s="26"/>
      <c r="EDG111" s="26"/>
      <c r="EDH111" s="26"/>
      <c r="EDI111" s="26"/>
      <c r="EDJ111" s="26"/>
      <c r="EDK111" s="26"/>
      <c r="EDL111" s="26"/>
      <c r="EDM111" s="26"/>
      <c r="EDN111" s="26"/>
      <c r="EDO111" s="26"/>
      <c r="EDP111" s="26"/>
      <c r="EDQ111" s="26"/>
      <c r="EDR111" s="26"/>
      <c r="EDS111" s="26"/>
      <c r="EDT111" s="26"/>
      <c r="EDU111" s="26"/>
    </row>
    <row r="112" s="3" customFormat="1" spans="1:3505">
      <c r="A112" s="1"/>
      <c r="B112" s="1"/>
      <c r="C112" s="5"/>
      <c r="D112" s="16" t="s">
        <v>77</v>
      </c>
      <c r="E112" s="17" t="s">
        <v>95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>
        <v>4</v>
      </c>
      <c r="R112" s="15">
        <v>17</v>
      </c>
      <c r="S112" s="15">
        <v>57</v>
      </c>
      <c r="T112" s="15">
        <v>2</v>
      </c>
      <c r="U112" s="15"/>
      <c r="V112" s="15"/>
      <c r="W112" s="15">
        <v>10</v>
      </c>
      <c r="X112" s="15"/>
      <c r="Y112" s="15"/>
      <c r="Z112" s="15">
        <v>1</v>
      </c>
      <c r="AA112" s="15">
        <v>1</v>
      </c>
      <c r="AB112" s="15">
        <v>7</v>
      </c>
      <c r="AC112" s="15"/>
      <c r="AD112" s="15">
        <v>5</v>
      </c>
      <c r="AE112" s="15"/>
      <c r="AF112" s="15"/>
      <c r="AG112" s="15">
        <v>2</v>
      </c>
      <c r="AH112" s="15"/>
      <c r="AI112" s="15">
        <v>2</v>
      </c>
      <c r="AJ112" s="15"/>
      <c r="AK112" s="15"/>
      <c r="AL112" s="15">
        <v>4</v>
      </c>
      <c r="AM112" s="15"/>
      <c r="AN112" s="15"/>
      <c r="AO112" s="15"/>
      <c r="AP112" s="15"/>
      <c r="AQ112" s="15"/>
      <c r="AR112" s="15"/>
      <c r="AS112" s="15"/>
      <c r="AT112" s="15">
        <v>4</v>
      </c>
      <c r="AU112" s="15">
        <v>5</v>
      </c>
      <c r="AV112" s="15"/>
      <c r="AW112" s="15">
        <v>2</v>
      </c>
      <c r="AX112" s="15"/>
      <c r="AY112" s="15"/>
      <c r="AZ112" s="15"/>
      <c r="BA112" s="15">
        <v>10</v>
      </c>
      <c r="BB112" s="15">
        <v>6</v>
      </c>
      <c r="BC112" s="15">
        <v>2</v>
      </c>
      <c r="BD112" s="15">
        <v>2</v>
      </c>
      <c r="BE112" s="15">
        <v>6</v>
      </c>
      <c r="BF112" s="15"/>
      <c r="BG112" s="15"/>
      <c r="BH112" s="15"/>
      <c r="BI112" s="15"/>
      <c r="BJ112" s="15"/>
      <c r="BK112" s="15"/>
      <c r="BL112" s="15"/>
      <c r="BM112" s="15">
        <v>3</v>
      </c>
      <c r="BN112" s="15"/>
      <c r="BO112" s="15"/>
      <c r="BP112" s="15"/>
      <c r="BQ112" s="15">
        <v>3</v>
      </c>
      <c r="BR112" s="15">
        <v>5</v>
      </c>
      <c r="BS112" s="15"/>
      <c r="BT112" s="15"/>
      <c r="BU112" s="15"/>
      <c r="BV112" s="15"/>
      <c r="BW112" s="15">
        <v>1</v>
      </c>
      <c r="BX112" s="15"/>
      <c r="BY112" s="15">
        <v>5</v>
      </c>
      <c r="BZ112" s="15">
        <v>16</v>
      </c>
      <c r="CA112" s="15"/>
      <c r="CB112" s="15"/>
      <c r="CC112" s="15">
        <v>7</v>
      </c>
      <c r="CD112" s="15"/>
      <c r="CE112" s="15">
        <v>3</v>
      </c>
      <c r="CF112" s="15"/>
      <c r="CG112" s="15"/>
      <c r="CH112" s="15">
        <v>14</v>
      </c>
      <c r="CI112" s="15">
        <v>7</v>
      </c>
      <c r="CJ112" s="15">
        <v>10</v>
      </c>
      <c r="CK112" s="15">
        <v>74</v>
      </c>
      <c r="CL112" s="15">
        <v>4</v>
      </c>
      <c r="CM112" s="15">
        <v>3</v>
      </c>
      <c r="CN112" s="15"/>
      <c r="CO112" s="15">
        <v>4</v>
      </c>
      <c r="CP112" s="15">
        <v>7</v>
      </c>
      <c r="CQ112" s="15"/>
      <c r="CR112" s="15">
        <v>5</v>
      </c>
      <c r="CS112" s="15">
        <v>47</v>
      </c>
      <c r="CT112" s="15">
        <v>16</v>
      </c>
      <c r="CU112" s="15">
        <v>6</v>
      </c>
      <c r="CV112" s="15"/>
      <c r="CW112" s="15">
        <v>5</v>
      </c>
      <c r="CX112" s="15">
        <v>22</v>
      </c>
      <c r="CY112" s="15">
        <v>2</v>
      </c>
      <c r="CZ112" s="15">
        <v>4</v>
      </c>
      <c r="DA112" s="15"/>
      <c r="DB112" s="15">
        <v>12</v>
      </c>
      <c r="DC112" s="15">
        <v>1</v>
      </c>
      <c r="DD112" s="15">
        <v>16</v>
      </c>
      <c r="DE112" s="15">
        <v>9</v>
      </c>
      <c r="DF112" s="15">
        <v>8</v>
      </c>
      <c r="DG112" s="15"/>
      <c r="DH112" s="15">
        <v>2</v>
      </c>
      <c r="DI112" s="15">
        <v>2</v>
      </c>
      <c r="DJ112" s="15">
        <v>3</v>
      </c>
      <c r="DK112" s="15">
        <v>9</v>
      </c>
      <c r="DL112" s="15">
        <v>3</v>
      </c>
      <c r="DM112" s="15">
        <v>7</v>
      </c>
      <c r="DN112" s="15">
        <v>1</v>
      </c>
      <c r="DO112" s="15">
        <v>14</v>
      </c>
      <c r="DP112" s="15"/>
      <c r="DQ112" s="15">
        <v>2</v>
      </c>
      <c r="DR112" s="15">
        <v>12</v>
      </c>
      <c r="DS112" s="15">
        <v>68</v>
      </c>
      <c r="DT112" s="15"/>
      <c r="DU112" s="15">
        <v>5</v>
      </c>
      <c r="DV112" s="15">
        <v>10</v>
      </c>
      <c r="DW112" s="15"/>
      <c r="DX112" s="15"/>
      <c r="DY112" s="15">
        <v>2</v>
      </c>
      <c r="DZ112" s="15"/>
      <c r="EA112" s="15">
        <v>2</v>
      </c>
      <c r="EB112" s="15"/>
      <c r="EC112" s="15"/>
      <c r="ED112" s="15">
        <v>1</v>
      </c>
      <c r="EE112" s="15"/>
      <c r="EF112" s="15"/>
      <c r="EG112" s="15"/>
      <c r="EH112" s="15"/>
      <c r="EI112" s="15">
        <v>5</v>
      </c>
      <c r="EJ112" s="15">
        <v>3</v>
      </c>
      <c r="EK112" s="15">
        <v>5</v>
      </c>
      <c r="EL112" s="15">
        <v>7</v>
      </c>
      <c r="EM112" s="15">
        <v>20</v>
      </c>
      <c r="EN112" s="15">
        <v>7</v>
      </c>
      <c r="EO112" s="15">
        <v>2</v>
      </c>
      <c r="EP112" s="15"/>
      <c r="EQ112" s="15">
        <v>7</v>
      </c>
      <c r="ER112" s="15">
        <v>14</v>
      </c>
      <c r="ES112" s="15">
        <v>2</v>
      </c>
      <c r="ET112" s="15">
        <v>6</v>
      </c>
      <c r="EU112" s="15">
        <v>6</v>
      </c>
      <c r="EV112" s="15">
        <v>1</v>
      </c>
      <c r="EW112" s="15">
        <v>13</v>
      </c>
      <c r="EX112" s="15">
        <v>20</v>
      </c>
      <c r="EY112" s="15">
        <v>2</v>
      </c>
      <c r="EZ112" s="15"/>
      <c r="FA112" s="15">
        <v>10</v>
      </c>
      <c r="FB112" s="15">
        <v>7</v>
      </c>
      <c r="FC112" s="15">
        <v>118</v>
      </c>
      <c r="FD112" s="15">
        <v>7</v>
      </c>
      <c r="FE112" s="15">
        <v>5</v>
      </c>
      <c r="FF112" s="15"/>
      <c r="FG112" s="15">
        <v>12</v>
      </c>
      <c r="FH112" s="15">
        <v>52</v>
      </c>
      <c r="FI112" s="15">
        <v>12</v>
      </c>
      <c r="FJ112" s="15"/>
      <c r="FK112" s="15">
        <v>28</v>
      </c>
      <c r="FL112" s="15">
        <v>25</v>
      </c>
      <c r="FM112" s="15">
        <v>28</v>
      </c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  <c r="HZ112" s="15"/>
      <c r="IA112" s="15"/>
      <c r="IB112" s="15"/>
      <c r="IC112" s="15"/>
      <c r="ID112" s="15"/>
      <c r="IE112" s="15"/>
      <c r="IF112" s="15"/>
      <c r="IG112" s="15"/>
      <c r="IH112" s="15"/>
      <c r="II112" s="15"/>
      <c r="IJ112" s="15"/>
      <c r="IK112" s="15"/>
      <c r="IL112" s="15"/>
      <c r="IM112" s="15"/>
      <c r="IN112" s="15"/>
      <c r="IO112" s="15"/>
      <c r="IP112" s="15"/>
      <c r="IQ112" s="15"/>
      <c r="IR112" s="15"/>
      <c r="IS112" s="15"/>
      <c r="IT112" s="15"/>
      <c r="IU112" s="15"/>
      <c r="IV112" s="15"/>
      <c r="IW112" s="15"/>
      <c r="IX112" s="15"/>
      <c r="IY112" s="15"/>
      <c r="IZ112" s="15"/>
      <c r="JA112" s="15"/>
      <c r="JB112" s="15"/>
      <c r="JC112" s="15"/>
      <c r="JD112" s="15"/>
      <c r="JE112" s="15"/>
      <c r="JF112" s="15"/>
      <c r="JG112" s="15"/>
      <c r="JH112" s="15"/>
      <c r="JI112" s="15"/>
      <c r="JJ112" s="15"/>
      <c r="JK112" s="15"/>
      <c r="JL112" s="15"/>
      <c r="JM112" s="15"/>
      <c r="JN112" s="15"/>
      <c r="JO112" s="15"/>
      <c r="JP112" s="15"/>
      <c r="JQ112" s="15"/>
      <c r="JR112" s="15"/>
      <c r="JS112" s="15"/>
      <c r="JT112" s="15"/>
      <c r="JU112" s="15"/>
      <c r="JV112" s="15"/>
      <c r="JW112" s="15"/>
      <c r="JX112" s="15"/>
      <c r="JY112" s="15"/>
      <c r="JZ112" s="15"/>
      <c r="KA112" s="15"/>
      <c r="KB112" s="15"/>
      <c r="KC112" s="15"/>
      <c r="KD112" s="15"/>
      <c r="KE112" s="15"/>
      <c r="KF112" s="15"/>
      <c r="KG112" s="15"/>
      <c r="KH112" s="15"/>
      <c r="KI112" s="15"/>
      <c r="KJ112" s="15"/>
      <c r="KK112" s="15"/>
      <c r="KL112" s="15"/>
      <c r="KM112" s="15"/>
      <c r="KN112" s="15"/>
      <c r="KO112" s="15"/>
      <c r="KP112" s="15"/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15"/>
      <c r="MI112" s="15"/>
      <c r="MJ112" s="15"/>
      <c r="MK112" s="15"/>
      <c r="ML112" s="15"/>
      <c r="MM112" s="15"/>
      <c r="MN112" s="15"/>
      <c r="MO112" s="15"/>
      <c r="MP112" s="15"/>
      <c r="MQ112" s="15"/>
      <c r="MR112" s="15"/>
      <c r="MS112" s="15"/>
      <c r="MT112" s="15"/>
      <c r="MU112" s="15"/>
      <c r="MV112" s="15"/>
      <c r="MW112" s="15"/>
      <c r="MX112" s="15"/>
      <c r="MY112" s="15"/>
      <c r="MZ112" s="15"/>
      <c r="NA112" s="15"/>
      <c r="NB112" s="15"/>
      <c r="NC112" s="15"/>
      <c r="ND112" s="15"/>
      <c r="NE112" s="15"/>
      <c r="NF112" s="15"/>
      <c r="NG112" s="15"/>
      <c r="NH112" s="15"/>
      <c r="NI112" s="15"/>
      <c r="NJ112" s="15"/>
      <c r="NK112" s="15"/>
      <c r="NL112" s="15"/>
      <c r="NM112" s="15"/>
      <c r="NN112" s="15"/>
      <c r="NO112" s="15"/>
      <c r="NP112" s="15"/>
      <c r="NQ112" s="15"/>
      <c r="NR112" s="15"/>
      <c r="NS112" s="15"/>
      <c r="NT112" s="15"/>
      <c r="NU112" s="15"/>
      <c r="NV112" s="15"/>
      <c r="NW112" s="15"/>
      <c r="NX112" s="15"/>
      <c r="NY112" s="15"/>
      <c r="NZ112" s="15"/>
      <c r="OA112" s="15"/>
      <c r="OB112" s="15"/>
      <c r="OC112" s="15"/>
      <c r="OD112" s="15"/>
      <c r="OE112" s="15"/>
      <c r="OF112" s="15"/>
      <c r="OG112" s="15"/>
      <c r="OH112" s="15"/>
      <c r="OI112" s="15"/>
      <c r="OJ112" s="15"/>
      <c r="OK112" s="15"/>
      <c r="OL112" s="15"/>
      <c r="OM112" s="15"/>
      <c r="ON112" s="15"/>
      <c r="OO112" s="15"/>
      <c r="OP112" s="15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22"/>
      <c r="PC112" s="22"/>
      <c r="PD112" s="22"/>
      <c r="PE112" s="22"/>
      <c r="PF112" s="22"/>
      <c r="PG112" s="22"/>
      <c r="PH112" s="22"/>
      <c r="PI112" s="22"/>
      <c r="PJ112" s="22"/>
      <c r="PK112" s="22"/>
      <c r="PL112" s="22"/>
      <c r="PM112" s="22"/>
      <c r="PN112" s="22"/>
      <c r="PO112" s="22"/>
      <c r="PP112" s="22"/>
      <c r="PQ112" s="22"/>
      <c r="PR112" s="22"/>
      <c r="PS112" s="22"/>
      <c r="PT112" s="22"/>
      <c r="PU112" s="22"/>
      <c r="PV112" s="22"/>
      <c r="PW112" s="22"/>
      <c r="PX112" s="22"/>
      <c r="PY112" s="22"/>
      <c r="PZ112" s="22"/>
      <c r="QA112" s="22"/>
      <c r="QB112" s="22"/>
      <c r="QC112" s="22"/>
      <c r="QD112" s="22"/>
      <c r="QE112" s="22"/>
      <c r="QF112" s="22"/>
      <c r="QG112" s="22"/>
      <c r="QH112" s="22"/>
      <c r="QI112" s="22"/>
      <c r="QJ112" s="22"/>
      <c r="QK112" s="22"/>
      <c r="QL112" s="22"/>
      <c r="QM112" s="22"/>
      <c r="QN112" s="22"/>
      <c r="QO112" s="22"/>
      <c r="QP112" s="22"/>
      <c r="QQ112" s="22"/>
      <c r="QR112" s="22"/>
      <c r="QS112" s="22"/>
      <c r="QT112" s="22"/>
      <c r="QU112" s="22"/>
      <c r="QV112" s="22"/>
      <c r="QW112" s="22"/>
      <c r="QX112" s="22"/>
      <c r="QY112" s="22"/>
      <c r="QZ112" s="22"/>
      <c r="RA112" s="22"/>
      <c r="RB112" s="22"/>
      <c r="RC112" s="22"/>
      <c r="RD112" s="22"/>
      <c r="RE112" s="22"/>
      <c r="RF112" s="22"/>
      <c r="RG112" s="22"/>
      <c r="RH112" s="22"/>
      <c r="RI112" s="22"/>
      <c r="RJ112" s="22"/>
      <c r="RK112" s="22"/>
      <c r="RL112" s="22"/>
      <c r="RM112" s="22"/>
      <c r="RN112" s="22"/>
      <c r="RO112" s="22"/>
      <c r="RP112" s="22"/>
      <c r="RQ112" s="22"/>
      <c r="RR112" s="22"/>
      <c r="RS112" s="22"/>
      <c r="RT112" s="22"/>
      <c r="RU112" s="22"/>
      <c r="RV112" s="22"/>
      <c r="RW112" s="22"/>
      <c r="RX112" s="22"/>
      <c r="RY112" s="22"/>
      <c r="RZ112" s="22"/>
      <c r="SA112" s="22"/>
      <c r="SB112" s="22"/>
      <c r="SC112" s="22"/>
      <c r="SD112" s="22"/>
      <c r="SE112" s="22"/>
      <c r="SF112" s="22"/>
      <c r="SG112" s="22"/>
      <c r="SH112" s="22"/>
      <c r="SI112" s="22"/>
      <c r="SJ112" s="22"/>
      <c r="SK112" s="22"/>
      <c r="SL112" s="22"/>
      <c r="SM112" s="22"/>
      <c r="SN112" s="22"/>
      <c r="SO112" s="22"/>
      <c r="SP112" s="22"/>
      <c r="SQ112" s="22"/>
      <c r="SR112" s="22"/>
      <c r="SS112" s="22"/>
      <c r="ST112" s="22"/>
      <c r="SU112" s="22"/>
      <c r="SV112" s="22"/>
      <c r="SW112" s="22"/>
      <c r="SX112" s="22"/>
      <c r="SY112" s="22"/>
      <c r="SZ112" s="22"/>
      <c r="TA112" s="22"/>
      <c r="TB112" s="22"/>
      <c r="TC112" s="22"/>
      <c r="TD112" s="22"/>
      <c r="TE112" s="22"/>
      <c r="TF112" s="22"/>
      <c r="TG112" s="22"/>
      <c r="TH112" s="22"/>
      <c r="TI112" s="22"/>
      <c r="TJ112" s="22"/>
      <c r="TK112" s="22"/>
      <c r="TL112" s="22"/>
      <c r="TM112" s="22"/>
      <c r="TN112" s="22"/>
      <c r="TO112" s="22"/>
      <c r="TP112" s="22"/>
      <c r="TQ112" s="22"/>
      <c r="TR112" s="22"/>
      <c r="TS112" s="22"/>
      <c r="TT112" s="22"/>
      <c r="TU112" s="22"/>
      <c r="TV112" s="22"/>
      <c r="TW112" s="22"/>
      <c r="TX112" s="22"/>
      <c r="TY112" s="22"/>
      <c r="TZ112" s="22"/>
      <c r="UA112" s="22"/>
      <c r="UB112" s="22"/>
      <c r="UC112" s="22"/>
      <c r="UD112" s="22"/>
      <c r="UE112" s="22"/>
      <c r="UF112" s="22"/>
      <c r="UG112" s="22"/>
      <c r="UH112" s="22"/>
      <c r="UI112" s="22"/>
      <c r="UJ112" s="22"/>
      <c r="UK112" s="22"/>
      <c r="UL112" s="22"/>
      <c r="UM112" s="22"/>
      <c r="UN112" s="22"/>
      <c r="UO112" s="22"/>
      <c r="UP112" s="22"/>
      <c r="UQ112" s="22"/>
      <c r="UR112" s="22"/>
      <c r="US112" s="22"/>
      <c r="UT112" s="22"/>
      <c r="UU112" s="22"/>
      <c r="UV112" s="22"/>
      <c r="UW112" s="22"/>
      <c r="UX112" s="22"/>
      <c r="UY112" s="22"/>
      <c r="UZ112" s="22"/>
      <c r="VA112" s="22"/>
      <c r="VB112" s="22"/>
      <c r="VC112" s="22"/>
      <c r="VD112" s="22"/>
      <c r="VE112" s="22"/>
      <c r="VF112" s="22"/>
      <c r="VG112" s="22"/>
      <c r="VH112" s="22"/>
      <c r="VI112" s="22"/>
      <c r="VJ112" s="22"/>
      <c r="VK112" s="22"/>
      <c r="VL112" s="22"/>
      <c r="VM112" s="22"/>
      <c r="VN112" s="22"/>
      <c r="VO112" s="22"/>
      <c r="VP112" s="22"/>
      <c r="VQ112" s="22"/>
      <c r="VR112" s="22"/>
      <c r="VS112" s="22"/>
      <c r="VT112" s="22"/>
      <c r="VU112" s="22"/>
      <c r="VV112" s="22"/>
      <c r="VW112" s="22"/>
      <c r="VX112" s="22"/>
      <c r="VY112" s="22"/>
      <c r="VZ112" s="22"/>
      <c r="WA112" s="22"/>
      <c r="WB112" s="22"/>
      <c r="WC112" s="22"/>
      <c r="WD112" s="22"/>
      <c r="WE112" s="22"/>
      <c r="WF112" s="22"/>
      <c r="WG112" s="22"/>
      <c r="WH112" s="22"/>
      <c r="WI112" s="22"/>
      <c r="WJ112" s="22"/>
      <c r="WK112" s="22"/>
      <c r="WL112" s="22"/>
      <c r="WM112" s="22"/>
      <c r="WN112" s="22"/>
      <c r="WO112" s="22"/>
      <c r="WP112" s="22"/>
      <c r="WQ112" s="22"/>
      <c r="WR112" s="22"/>
      <c r="WS112" s="22"/>
      <c r="WT112" s="22"/>
      <c r="WU112" s="22"/>
      <c r="WV112" s="22"/>
      <c r="WW112" s="22"/>
      <c r="WX112" s="22"/>
      <c r="WY112" s="22"/>
      <c r="WZ112" s="22"/>
      <c r="XA112" s="22"/>
      <c r="XB112" s="22"/>
      <c r="XC112" s="22"/>
      <c r="XD112" s="22"/>
      <c r="XE112" s="22"/>
      <c r="XF112" s="22"/>
      <c r="XG112" s="22"/>
      <c r="XH112" s="22"/>
      <c r="XI112" s="22"/>
      <c r="XJ112" s="22"/>
      <c r="XK112" s="22"/>
      <c r="XL112" s="22"/>
      <c r="XM112" s="22"/>
      <c r="XN112" s="22"/>
      <c r="XO112" s="22"/>
      <c r="XP112" s="22"/>
      <c r="XQ112" s="22"/>
      <c r="XR112" s="22"/>
      <c r="XS112" s="22"/>
      <c r="XT112" s="22"/>
      <c r="XU112" s="22"/>
      <c r="XV112" s="22"/>
      <c r="XW112" s="22"/>
      <c r="XX112" s="22"/>
      <c r="XY112" s="22"/>
      <c r="XZ112" s="22"/>
      <c r="YA112" s="22"/>
      <c r="YB112" s="22"/>
      <c r="YC112" s="22"/>
      <c r="YD112" s="22"/>
      <c r="YE112" s="22"/>
      <c r="YF112" s="22"/>
      <c r="YG112" s="22"/>
      <c r="YH112" s="22"/>
      <c r="YI112" s="22"/>
      <c r="YJ112" s="22"/>
      <c r="YK112" s="22"/>
      <c r="YL112" s="22"/>
      <c r="YM112" s="22"/>
      <c r="YN112" s="22"/>
      <c r="YO112" s="22"/>
      <c r="YP112" s="22"/>
      <c r="YQ112" s="22"/>
      <c r="YR112" s="22"/>
      <c r="YS112" s="22"/>
      <c r="YT112" s="22"/>
      <c r="YU112" s="22"/>
      <c r="YV112" s="22"/>
      <c r="YW112" s="22"/>
      <c r="YX112" s="22"/>
      <c r="YY112" s="22"/>
      <c r="YZ112" s="22"/>
      <c r="ZA112" s="22"/>
      <c r="ZB112" s="22"/>
      <c r="ZC112" s="22"/>
      <c r="ZD112" s="22"/>
      <c r="ZE112" s="22"/>
      <c r="ZF112" s="22"/>
      <c r="ZG112" s="22"/>
      <c r="ZH112" s="22"/>
      <c r="ZI112" s="22"/>
      <c r="ZJ112" s="22"/>
      <c r="ZK112" s="22"/>
      <c r="ZL112" s="22"/>
      <c r="ZM112" s="22"/>
      <c r="ZN112" s="22"/>
      <c r="ZO112" s="22"/>
      <c r="ZP112" s="22"/>
      <c r="ZQ112" s="22"/>
      <c r="ZR112" s="22"/>
      <c r="ZS112" s="22"/>
      <c r="ZT112" s="22"/>
      <c r="ZU112" s="22"/>
      <c r="ZV112" s="22"/>
      <c r="ZW112" s="22"/>
      <c r="ZX112" s="22"/>
      <c r="ZY112" s="22"/>
      <c r="ZZ112" s="22"/>
      <c r="AAA112" s="22"/>
      <c r="AAB112" s="22"/>
      <c r="AAC112" s="22"/>
      <c r="AAD112" s="22"/>
      <c r="AAE112" s="22"/>
      <c r="AAF112" s="22"/>
      <c r="AAG112" s="22"/>
      <c r="AAH112" s="22"/>
      <c r="AAI112" s="22"/>
      <c r="AAJ112" s="22"/>
      <c r="AAK112" s="22"/>
      <c r="AAL112" s="22"/>
      <c r="AAM112" s="22"/>
      <c r="AAN112" s="22"/>
      <c r="AAO112" s="22"/>
      <c r="AAP112" s="22"/>
      <c r="AAQ112" s="22"/>
      <c r="AAR112" s="22"/>
      <c r="AAS112" s="22"/>
      <c r="AAT112" s="22"/>
      <c r="AAU112" s="22"/>
      <c r="AAV112" s="22"/>
      <c r="AAW112" s="22"/>
      <c r="AAX112" s="22"/>
      <c r="AAY112" s="22"/>
      <c r="AAZ112" s="22"/>
      <c r="ABA112" s="22"/>
      <c r="ABB112" s="22"/>
      <c r="ABC112" s="22"/>
      <c r="ABD112" s="22"/>
      <c r="ABE112" s="22"/>
      <c r="ABF112" s="22"/>
      <c r="ABG112" s="22"/>
      <c r="ABH112" s="22"/>
      <c r="ABI112" s="22"/>
      <c r="ABJ112" s="22"/>
      <c r="ABK112" s="22"/>
      <c r="ABL112" s="22"/>
      <c r="ABM112" s="22"/>
      <c r="ABN112" s="22"/>
      <c r="ABO112" s="22"/>
      <c r="ABP112" s="22"/>
      <c r="ABQ112" s="22"/>
      <c r="ABR112" s="22"/>
      <c r="ABS112" s="22"/>
      <c r="ABT112" s="22"/>
      <c r="ABU112" s="22"/>
      <c r="ABV112" s="22"/>
      <c r="ABW112" s="22"/>
      <c r="ABX112" s="22"/>
      <c r="ABY112" s="22"/>
      <c r="ABZ112" s="22"/>
      <c r="ACA112" s="22"/>
      <c r="ACB112" s="22"/>
      <c r="ACC112" s="22"/>
      <c r="ACD112" s="22"/>
      <c r="ACE112" s="22"/>
      <c r="ACF112" s="22"/>
      <c r="ACG112" s="22"/>
      <c r="ACH112" s="22"/>
      <c r="ACI112" s="22"/>
      <c r="ACJ112" s="22"/>
      <c r="ACK112" s="22"/>
      <c r="ACL112" s="22"/>
      <c r="ACM112" s="22"/>
      <c r="ACN112" s="22"/>
      <c r="ACO112" s="22"/>
      <c r="ACP112" s="22"/>
      <c r="ACQ112" s="22"/>
      <c r="ACR112" s="22"/>
      <c r="ACS112" s="22"/>
      <c r="ACT112" s="22"/>
      <c r="ACU112" s="22"/>
      <c r="ACV112" s="22"/>
      <c r="ACW112" s="22"/>
      <c r="ACX112" s="22"/>
      <c r="ACY112" s="22"/>
      <c r="ACZ112" s="22"/>
      <c r="ADA112" s="22"/>
      <c r="ADB112" s="22"/>
      <c r="ADC112" s="22"/>
      <c r="ADD112" s="22"/>
      <c r="ADE112" s="22"/>
      <c r="ADF112" s="22"/>
      <c r="ADG112" s="22"/>
      <c r="ADH112" s="22"/>
      <c r="ADI112" s="22"/>
      <c r="ADJ112" s="22"/>
      <c r="ADK112" s="22"/>
      <c r="ADL112" s="22"/>
      <c r="ADM112" s="22"/>
      <c r="ADN112" s="22"/>
      <c r="ADO112" s="22"/>
      <c r="ADP112" s="22"/>
      <c r="ADQ112" s="22"/>
      <c r="ADR112" s="22"/>
      <c r="ADS112" s="22"/>
      <c r="ADT112" s="22"/>
      <c r="ADU112" s="22"/>
      <c r="ADV112" s="22"/>
      <c r="ADW112" s="22"/>
      <c r="ADX112" s="22"/>
      <c r="ADY112" s="22"/>
      <c r="ADZ112" s="22"/>
      <c r="AEA112" s="22"/>
      <c r="AEB112" s="22"/>
      <c r="AEC112" s="22"/>
      <c r="AED112" s="22"/>
      <c r="AEE112" s="22"/>
      <c r="AEF112" s="22"/>
      <c r="AEG112" s="22"/>
      <c r="AEH112" s="22"/>
      <c r="AEI112" s="22"/>
      <c r="AEJ112" s="22"/>
      <c r="AEK112" s="22"/>
      <c r="AEL112" s="22"/>
      <c r="AEM112" s="22"/>
      <c r="AEN112" s="22"/>
      <c r="AEO112" s="22"/>
      <c r="AEP112" s="22"/>
      <c r="AEQ112" s="22"/>
      <c r="AER112" s="22"/>
      <c r="AES112" s="22"/>
      <c r="AET112" s="22"/>
      <c r="AEU112" s="22"/>
      <c r="AEV112" s="22"/>
      <c r="AEW112" s="22"/>
      <c r="AEX112" s="22"/>
      <c r="AEY112" s="22"/>
      <c r="AEZ112" s="22"/>
      <c r="AFA112" s="22"/>
      <c r="AFB112" s="22"/>
      <c r="AFC112" s="22"/>
      <c r="AFD112" s="22"/>
      <c r="AFE112" s="22"/>
      <c r="AFF112" s="22"/>
      <c r="AFG112" s="22"/>
      <c r="AFH112" s="22"/>
      <c r="AFI112" s="22"/>
      <c r="AFJ112" s="22"/>
      <c r="AFK112" s="22"/>
      <c r="AFL112" s="22"/>
      <c r="AFM112" s="22"/>
      <c r="AFN112" s="22"/>
      <c r="AFO112" s="22"/>
      <c r="AFP112" s="22"/>
      <c r="AFQ112" s="22"/>
      <c r="AFR112" s="22"/>
      <c r="AFS112" s="22"/>
      <c r="AFT112" s="22"/>
      <c r="AFU112" s="22"/>
      <c r="AFV112" s="22"/>
      <c r="AFW112" s="22"/>
      <c r="AFX112" s="22"/>
      <c r="AFY112" s="22"/>
      <c r="AFZ112" s="22"/>
      <c r="AGA112" s="22"/>
      <c r="AGB112" s="22"/>
      <c r="AGC112" s="22"/>
      <c r="AGD112" s="22"/>
      <c r="AGE112" s="22"/>
      <c r="AGF112" s="22"/>
      <c r="AGG112" s="22"/>
      <c r="AGH112" s="22"/>
      <c r="AGI112" s="22"/>
      <c r="AGJ112" s="22"/>
      <c r="AGK112" s="22"/>
      <c r="AGL112" s="22"/>
      <c r="AGM112" s="22"/>
      <c r="AGN112" s="22"/>
      <c r="AGO112" s="22"/>
      <c r="AGP112" s="22"/>
      <c r="AGQ112" s="22"/>
      <c r="AGR112" s="22"/>
      <c r="AGS112" s="22"/>
      <c r="AGT112" s="22"/>
      <c r="AGU112" s="22"/>
      <c r="AGV112" s="22"/>
      <c r="AGW112" s="22"/>
      <c r="AGX112" s="22"/>
      <c r="AGY112" s="22"/>
      <c r="AGZ112" s="22"/>
      <c r="AHA112" s="22"/>
      <c r="AHB112" s="22"/>
      <c r="AHC112" s="22"/>
      <c r="AHD112" s="22"/>
      <c r="AHE112" s="22"/>
      <c r="AHF112" s="22"/>
      <c r="AHG112" s="22"/>
      <c r="AHH112" s="22"/>
      <c r="AHI112" s="22"/>
      <c r="AHJ112" s="22"/>
      <c r="AHK112" s="22"/>
      <c r="AHL112" s="22"/>
      <c r="AHM112" s="22"/>
      <c r="AHN112" s="22"/>
      <c r="AHO112" s="22"/>
      <c r="AHP112" s="22"/>
      <c r="AHQ112" s="22"/>
      <c r="AHR112" s="22"/>
      <c r="AHS112" s="22"/>
      <c r="AHT112" s="22"/>
      <c r="AHU112" s="22"/>
      <c r="AHV112" s="22"/>
      <c r="AHW112" s="22"/>
      <c r="AHX112" s="22"/>
      <c r="AHY112" s="22"/>
      <c r="AHZ112" s="22"/>
      <c r="AIA112" s="22"/>
      <c r="AIB112" s="22"/>
      <c r="AIC112" s="22"/>
      <c r="AID112" s="22"/>
      <c r="AIE112" s="22"/>
      <c r="AIF112" s="22"/>
      <c r="AIG112" s="22"/>
      <c r="AIH112" s="22"/>
      <c r="AII112" s="22"/>
      <c r="AIJ112" s="22"/>
      <c r="AIK112" s="22"/>
      <c r="AIL112" s="22"/>
      <c r="AIM112" s="22"/>
      <c r="AIN112" s="22"/>
      <c r="AIO112" s="22"/>
      <c r="AIP112" s="22"/>
      <c r="AIQ112" s="22"/>
      <c r="AIR112" s="22"/>
      <c r="AIS112" s="22"/>
      <c r="AIT112" s="22"/>
      <c r="AIU112" s="22"/>
      <c r="AIV112" s="22"/>
      <c r="AIW112" s="22"/>
      <c r="AIX112" s="22"/>
      <c r="AIY112" s="22"/>
      <c r="AIZ112" s="22"/>
      <c r="AJA112" s="22"/>
      <c r="AJB112" s="22"/>
      <c r="AJC112" s="22"/>
      <c r="AJD112" s="22"/>
      <c r="AJE112" s="22"/>
      <c r="AJF112" s="22"/>
      <c r="AJG112" s="22"/>
      <c r="AJH112" s="22"/>
      <c r="AJI112" s="22"/>
      <c r="AJJ112" s="22"/>
      <c r="AJK112" s="22"/>
      <c r="AJL112" s="22"/>
      <c r="AJM112" s="22"/>
      <c r="AJN112" s="22"/>
      <c r="AJO112" s="22"/>
      <c r="AJP112" s="22"/>
      <c r="AJQ112" s="22"/>
      <c r="AJR112" s="22"/>
      <c r="AJS112" s="22"/>
      <c r="AJT112" s="22"/>
      <c r="AJU112" s="22"/>
      <c r="AJV112" s="22"/>
      <c r="AJW112" s="22"/>
      <c r="AJX112" s="22"/>
      <c r="AJY112" s="22"/>
      <c r="AJZ112" s="22"/>
      <c r="AKA112" s="22"/>
      <c r="AKB112" s="22"/>
      <c r="AKC112" s="22"/>
      <c r="AKD112" s="22"/>
      <c r="AKE112" s="22"/>
      <c r="AKF112" s="22"/>
      <c r="AKG112" s="22"/>
      <c r="AKH112" s="22"/>
      <c r="AKI112" s="22"/>
      <c r="AKJ112" s="22"/>
      <c r="AKK112" s="22"/>
      <c r="AKL112" s="22"/>
      <c r="AKM112" s="22"/>
      <c r="AKN112" s="22"/>
      <c r="AKO112" s="22"/>
      <c r="AKP112" s="22"/>
      <c r="AKQ112" s="22"/>
      <c r="AKR112" s="22"/>
      <c r="AKS112" s="22"/>
      <c r="AKT112" s="22"/>
      <c r="AKU112" s="22"/>
      <c r="AKV112" s="22"/>
      <c r="AKW112" s="22"/>
      <c r="AKX112" s="22"/>
      <c r="AKY112" s="22"/>
      <c r="AKZ112" s="22"/>
      <c r="ALA112" s="22"/>
      <c r="ALB112" s="22"/>
      <c r="ALC112" s="22"/>
      <c r="ALD112" s="22"/>
      <c r="ALE112" s="22"/>
      <c r="ALF112" s="22"/>
      <c r="ALG112" s="22"/>
      <c r="ALH112" s="22"/>
      <c r="ALI112" s="22"/>
      <c r="ALJ112" s="22"/>
      <c r="ALK112" s="22"/>
      <c r="ALL112" s="22"/>
      <c r="ALM112" s="22"/>
      <c r="ALN112" s="22"/>
      <c r="ALO112" s="22"/>
      <c r="ALP112" s="22"/>
      <c r="ALQ112" s="22"/>
      <c r="ALR112" s="22"/>
      <c r="ALS112" s="22"/>
      <c r="ALT112" s="22"/>
      <c r="ALU112" s="22"/>
      <c r="ALV112" s="22"/>
      <c r="ALW112" s="22"/>
      <c r="ALX112" s="22"/>
      <c r="ALY112" s="22"/>
      <c r="ALZ112" s="22"/>
      <c r="AMA112" s="22"/>
      <c r="AMB112" s="22"/>
      <c r="AMC112" s="22"/>
      <c r="AMD112" s="22"/>
      <c r="AME112" s="22"/>
      <c r="AMF112" s="22"/>
      <c r="AMG112" s="22"/>
      <c r="AMH112" s="22"/>
      <c r="AMI112" s="22"/>
      <c r="AMJ112" s="22"/>
      <c r="AMK112" s="22"/>
      <c r="AML112" s="22"/>
      <c r="AMM112" s="22"/>
      <c r="AMN112" s="22"/>
      <c r="AMO112" s="22"/>
      <c r="AMP112" s="22"/>
      <c r="AMQ112" s="22"/>
      <c r="AMR112" s="22"/>
      <c r="AMS112" s="22"/>
      <c r="AMT112" s="22"/>
      <c r="AMU112" s="22"/>
      <c r="AMV112" s="22"/>
      <c r="AMW112" s="22"/>
      <c r="AMX112" s="22"/>
      <c r="AMY112" s="22"/>
      <c r="AMZ112" s="22"/>
      <c r="ANA112" s="22"/>
      <c r="ANB112" s="22"/>
      <c r="ANC112" s="22"/>
      <c r="AND112" s="22"/>
      <c r="ANE112" s="22"/>
      <c r="ANF112" s="22"/>
      <c r="ANG112" s="22"/>
      <c r="ANH112" s="22"/>
      <c r="ANI112" s="22"/>
      <c r="ANJ112" s="22"/>
      <c r="ANK112" s="22"/>
      <c r="ANL112" s="22"/>
      <c r="ANM112" s="22"/>
      <c r="ANN112" s="22"/>
      <c r="ANO112" s="22"/>
      <c r="ANP112" s="22"/>
      <c r="ANQ112" s="22"/>
      <c r="ANR112" s="22"/>
      <c r="ANS112" s="22"/>
      <c r="ANT112" s="22"/>
      <c r="ANU112" s="22"/>
      <c r="ANV112" s="22"/>
      <c r="ANW112" s="22"/>
      <c r="ANX112" s="22"/>
      <c r="ANY112" s="22"/>
      <c r="ANZ112" s="22"/>
      <c r="AOA112" s="22"/>
      <c r="AOB112" s="22"/>
      <c r="AOC112" s="22"/>
      <c r="AOD112" s="22"/>
      <c r="AOE112" s="22"/>
      <c r="AOF112" s="22"/>
      <c r="AOG112" s="22"/>
      <c r="AOH112" s="22"/>
      <c r="AOI112" s="22"/>
      <c r="AOJ112" s="22"/>
      <c r="AOK112" s="22"/>
      <c r="AOL112" s="22"/>
      <c r="AOM112" s="22"/>
      <c r="AON112" s="22"/>
      <c r="AOO112" s="22"/>
      <c r="AOP112" s="22"/>
      <c r="AOQ112" s="22"/>
      <c r="AOR112" s="22"/>
      <c r="AOS112" s="22"/>
      <c r="AOT112" s="22"/>
      <c r="AOU112" s="22"/>
      <c r="AOV112" s="22"/>
      <c r="AOW112" s="22"/>
      <c r="AOX112" s="22"/>
      <c r="AOY112" s="22"/>
      <c r="AOZ112" s="22"/>
      <c r="APA112" s="22"/>
      <c r="APB112" s="22"/>
      <c r="APC112" s="22"/>
      <c r="APD112" s="22"/>
      <c r="APE112" s="22"/>
      <c r="APF112" s="22"/>
      <c r="APG112" s="22"/>
      <c r="APH112" s="22"/>
      <c r="API112" s="22"/>
      <c r="APJ112" s="22"/>
      <c r="APK112" s="22"/>
      <c r="APL112" s="22"/>
      <c r="APM112" s="22"/>
      <c r="APN112" s="22"/>
      <c r="APO112" s="22"/>
      <c r="APP112" s="22"/>
      <c r="APQ112" s="22"/>
      <c r="APR112" s="22"/>
      <c r="APS112" s="22"/>
      <c r="APT112" s="22"/>
      <c r="APU112" s="22"/>
      <c r="APV112" s="22"/>
      <c r="APW112" s="22"/>
      <c r="APX112" s="22"/>
      <c r="APY112" s="22"/>
      <c r="APZ112" s="22"/>
      <c r="AQA112" s="22"/>
      <c r="AQB112" s="22"/>
      <c r="AQC112" s="22"/>
      <c r="AQD112" s="22"/>
      <c r="AQE112" s="22"/>
      <c r="AQF112" s="22"/>
      <c r="AQG112" s="22"/>
      <c r="AQH112" s="22"/>
      <c r="AQI112" s="22"/>
      <c r="AQJ112" s="22"/>
      <c r="AQK112" s="22"/>
      <c r="AQL112" s="22"/>
      <c r="AQM112" s="22"/>
      <c r="AQN112" s="22"/>
      <c r="AQO112" s="22"/>
      <c r="AQP112" s="22"/>
      <c r="AQQ112" s="22"/>
      <c r="AQR112" s="22"/>
      <c r="AQS112" s="22"/>
      <c r="AQT112" s="22"/>
      <c r="AQU112" s="22"/>
      <c r="AQV112" s="22"/>
      <c r="AQW112" s="22"/>
      <c r="AQX112" s="22"/>
      <c r="AQY112" s="22"/>
      <c r="AQZ112" s="22"/>
      <c r="ARA112" s="22"/>
      <c r="ARB112" s="22"/>
      <c r="ARC112" s="22"/>
      <c r="ARD112" s="22"/>
      <c r="ARE112" s="22"/>
      <c r="ARF112" s="22"/>
      <c r="ARG112" s="22"/>
      <c r="ARH112" s="22"/>
      <c r="ARI112" s="22"/>
      <c r="ARJ112" s="22"/>
      <c r="ARK112" s="22"/>
      <c r="ARL112" s="22"/>
      <c r="ARM112" s="22"/>
      <c r="ARN112" s="22"/>
      <c r="ARO112" s="22"/>
      <c r="ARP112" s="22"/>
      <c r="ARQ112" s="22"/>
      <c r="ARR112" s="22"/>
      <c r="ARS112" s="22"/>
      <c r="ART112" s="22"/>
      <c r="ARU112" s="22"/>
      <c r="ARV112" s="22"/>
      <c r="ARW112" s="22"/>
      <c r="ARX112" s="22"/>
      <c r="ARY112" s="22"/>
      <c r="ARZ112" s="22"/>
      <c r="ASA112" s="22"/>
      <c r="ASB112" s="22"/>
      <c r="ASC112" s="22"/>
      <c r="ASD112" s="22"/>
      <c r="ASE112" s="22"/>
      <c r="ASF112" s="22"/>
      <c r="ASG112" s="22"/>
      <c r="ASH112" s="22"/>
      <c r="ASI112" s="22"/>
      <c r="ASJ112" s="22"/>
      <c r="ASK112" s="22"/>
      <c r="ASL112" s="22"/>
      <c r="ASM112" s="22"/>
      <c r="ASN112" s="22"/>
      <c r="ASO112" s="22"/>
      <c r="ASP112" s="22"/>
      <c r="ASQ112" s="22"/>
      <c r="ASR112" s="22"/>
      <c r="ASS112" s="22"/>
      <c r="AST112" s="22"/>
      <c r="ASU112" s="22"/>
      <c r="ASV112" s="22"/>
      <c r="ASW112" s="22"/>
      <c r="ASX112" s="22"/>
      <c r="ASY112" s="22"/>
      <c r="ASZ112" s="22"/>
      <c r="ATA112" s="22"/>
      <c r="ATB112" s="22"/>
      <c r="ATC112" s="22"/>
      <c r="ATD112" s="22"/>
      <c r="ATE112" s="22"/>
      <c r="ATF112" s="22"/>
      <c r="ATG112" s="22"/>
      <c r="ATH112" s="22"/>
      <c r="ATI112" s="22"/>
      <c r="ATJ112" s="22"/>
      <c r="ATK112" s="22"/>
      <c r="ATL112" s="22"/>
      <c r="ATM112" s="22"/>
      <c r="ATN112" s="22"/>
      <c r="ATO112" s="22"/>
      <c r="ATP112" s="22"/>
      <c r="ATQ112" s="22"/>
      <c r="ATR112" s="22"/>
      <c r="ATS112" s="22"/>
      <c r="ATT112" s="22"/>
      <c r="ATU112" s="22"/>
      <c r="ATV112" s="22"/>
      <c r="ATW112" s="22"/>
      <c r="ATX112" s="22"/>
      <c r="ATY112" s="22"/>
      <c r="ATZ112" s="22"/>
      <c r="AUA112" s="22"/>
      <c r="AUB112" s="22"/>
      <c r="AUC112" s="22"/>
      <c r="AUD112" s="22"/>
      <c r="AUE112" s="22"/>
      <c r="AUF112" s="22"/>
      <c r="AUG112" s="22"/>
      <c r="AUH112" s="22"/>
      <c r="AUI112" s="22"/>
      <c r="AUJ112" s="22"/>
      <c r="AUK112" s="22"/>
      <c r="AUL112" s="22"/>
      <c r="AUM112" s="22"/>
      <c r="AUN112" s="22"/>
      <c r="AUO112" s="22"/>
      <c r="AUP112" s="22"/>
      <c r="AUQ112" s="22"/>
      <c r="AUR112" s="22"/>
      <c r="AUS112" s="22"/>
      <c r="AUT112" s="22"/>
      <c r="AUU112" s="22"/>
      <c r="AUV112" s="22"/>
      <c r="AUW112" s="22"/>
      <c r="AUX112" s="22"/>
      <c r="AUY112" s="22"/>
      <c r="AUZ112" s="22"/>
      <c r="AVA112" s="22"/>
      <c r="AVB112" s="22"/>
      <c r="AVC112" s="22"/>
      <c r="AVD112" s="22"/>
      <c r="AVE112" s="22"/>
      <c r="AVF112" s="22"/>
      <c r="AVG112" s="22"/>
      <c r="AVH112" s="22"/>
      <c r="AVI112" s="22"/>
      <c r="AVJ112" s="22"/>
      <c r="AVK112" s="22"/>
      <c r="AVL112" s="22"/>
      <c r="AVM112" s="22"/>
      <c r="AVN112" s="22"/>
      <c r="AVO112" s="22"/>
      <c r="AVP112" s="22"/>
      <c r="AVQ112" s="22"/>
      <c r="AVR112" s="22"/>
      <c r="AVS112" s="22"/>
      <c r="AVT112" s="22"/>
      <c r="AVU112" s="22"/>
      <c r="AVV112" s="22"/>
      <c r="AVW112" s="22"/>
      <c r="AVX112" s="22"/>
      <c r="AVY112" s="22"/>
      <c r="AVZ112" s="22"/>
      <c r="AWA112" s="22"/>
      <c r="AWB112" s="22"/>
      <c r="AWC112" s="22"/>
      <c r="AWD112" s="22"/>
      <c r="AWE112" s="22"/>
      <c r="AWF112" s="22"/>
      <c r="AWG112" s="22"/>
      <c r="AWH112" s="22"/>
      <c r="AWI112" s="22"/>
      <c r="AWJ112" s="22"/>
      <c r="AWK112" s="22"/>
      <c r="AWL112" s="22"/>
      <c r="AWM112" s="22"/>
      <c r="AWN112" s="22"/>
      <c r="AWO112" s="22"/>
      <c r="AWP112" s="22"/>
      <c r="AWQ112" s="22"/>
      <c r="AWR112" s="22"/>
      <c r="AWS112" s="22"/>
      <c r="AWT112" s="22"/>
      <c r="AWU112" s="22"/>
      <c r="AWV112" s="22"/>
      <c r="AWW112" s="22"/>
      <c r="AWX112" s="22"/>
      <c r="AWY112" s="22"/>
      <c r="AWZ112" s="22"/>
      <c r="AXA112" s="22"/>
      <c r="AXB112" s="22"/>
      <c r="AXC112" s="22"/>
      <c r="AXD112" s="22"/>
      <c r="AXE112" s="22"/>
      <c r="AXF112" s="22"/>
      <c r="AXG112" s="22"/>
      <c r="AXH112" s="22"/>
      <c r="AXI112" s="22"/>
      <c r="AXJ112" s="22"/>
      <c r="AXK112" s="22"/>
      <c r="AXL112" s="22"/>
      <c r="AXM112" s="22"/>
      <c r="AXN112" s="22"/>
      <c r="AXO112" s="22"/>
      <c r="AXP112" s="22"/>
      <c r="AXQ112" s="22"/>
      <c r="AXR112" s="22"/>
      <c r="AXS112" s="22"/>
      <c r="AXT112" s="22"/>
      <c r="AXU112" s="22"/>
      <c r="AXV112" s="22"/>
      <c r="AXW112" s="22"/>
      <c r="AXX112" s="22"/>
      <c r="AXY112" s="22"/>
      <c r="AXZ112" s="22"/>
      <c r="AYA112" s="22"/>
      <c r="AYB112" s="22"/>
      <c r="AYC112" s="22"/>
      <c r="AYD112" s="22"/>
      <c r="AYE112" s="22"/>
      <c r="AYF112" s="22"/>
      <c r="AYG112" s="22"/>
      <c r="AYH112" s="22"/>
      <c r="AYI112" s="22"/>
      <c r="AYJ112" s="22"/>
      <c r="AYK112" s="22"/>
      <c r="AYL112" s="22"/>
      <c r="AYM112" s="22"/>
      <c r="AYN112" s="22"/>
      <c r="AYO112" s="22"/>
      <c r="AYP112" s="22"/>
      <c r="AYQ112" s="22"/>
      <c r="AYR112" s="22"/>
      <c r="AYS112" s="22"/>
      <c r="AYT112" s="22"/>
      <c r="AYU112" s="22"/>
      <c r="AYV112" s="22"/>
      <c r="AYW112" s="22"/>
      <c r="AYX112" s="22"/>
      <c r="AYY112" s="22"/>
      <c r="AYZ112" s="22"/>
      <c r="AZA112" s="22"/>
      <c r="AZB112" s="22"/>
      <c r="AZC112" s="22"/>
      <c r="AZD112" s="22"/>
      <c r="AZE112" s="22"/>
      <c r="AZF112" s="22"/>
      <c r="AZG112" s="22"/>
      <c r="AZH112" s="22"/>
      <c r="AZI112" s="22"/>
      <c r="AZJ112" s="22"/>
      <c r="AZK112" s="22"/>
      <c r="AZL112" s="22"/>
      <c r="AZM112" s="22"/>
      <c r="AZN112" s="22"/>
      <c r="AZO112" s="22"/>
      <c r="AZP112" s="22"/>
      <c r="AZQ112" s="22"/>
      <c r="AZR112" s="22"/>
      <c r="AZS112" s="22"/>
      <c r="AZT112" s="22"/>
      <c r="AZU112" s="22"/>
      <c r="AZV112" s="22"/>
      <c r="AZW112" s="22"/>
      <c r="AZX112" s="22"/>
      <c r="AZY112" s="22"/>
      <c r="AZZ112" s="22"/>
      <c r="BAA112" s="22"/>
      <c r="BAB112" s="22"/>
      <c r="BAC112" s="22"/>
      <c r="BAD112" s="22"/>
      <c r="BAE112" s="22"/>
      <c r="BAF112" s="22"/>
      <c r="BAG112" s="22"/>
      <c r="BAH112" s="22"/>
      <c r="BAI112" s="22"/>
      <c r="BAJ112" s="22"/>
      <c r="BAK112" s="22"/>
      <c r="BAL112" s="22"/>
      <c r="BAM112" s="22"/>
      <c r="BAN112" s="22"/>
      <c r="BAO112" s="22"/>
      <c r="BAP112" s="22"/>
      <c r="BAQ112" s="22"/>
      <c r="BAR112" s="22"/>
      <c r="BAS112" s="22"/>
      <c r="BAT112" s="22"/>
      <c r="BAU112" s="22"/>
      <c r="BAV112" s="22"/>
      <c r="BAW112" s="22"/>
      <c r="BAX112" s="22"/>
      <c r="BAY112" s="22"/>
      <c r="BAZ112" s="22"/>
      <c r="BBA112" s="22"/>
      <c r="BBB112" s="22"/>
      <c r="BBC112" s="22"/>
      <c r="BBD112" s="22"/>
      <c r="BBE112" s="22"/>
      <c r="BBF112" s="22"/>
      <c r="BBG112" s="22"/>
      <c r="BBH112" s="22"/>
      <c r="BBI112" s="22"/>
      <c r="BBJ112" s="22"/>
      <c r="BBK112" s="22"/>
      <c r="BBL112" s="22"/>
      <c r="BBM112" s="22"/>
      <c r="BBN112" s="22"/>
      <c r="BBO112" s="22"/>
      <c r="BBP112" s="22"/>
      <c r="BBQ112" s="22"/>
      <c r="BBR112" s="22"/>
      <c r="BBS112" s="22"/>
      <c r="BBT112" s="22"/>
      <c r="BBU112" s="22"/>
      <c r="BBV112" s="22"/>
      <c r="BBW112" s="22"/>
      <c r="BBX112" s="22"/>
      <c r="BBY112" s="22"/>
      <c r="BBZ112" s="22"/>
      <c r="BCA112" s="22"/>
      <c r="BCB112" s="22"/>
      <c r="BCC112" s="22"/>
      <c r="BCD112" s="22"/>
      <c r="BCE112" s="22"/>
      <c r="BCF112" s="22"/>
      <c r="BCG112" s="22"/>
      <c r="BCH112" s="22"/>
      <c r="BCI112" s="22"/>
      <c r="BCJ112" s="22"/>
      <c r="BCK112" s="22"/>
      <c r="BCL112" s="22"/>
      <c r="BCM112" s="22"/>
      <c r="BCN112" s="22"/>
      <c r="BCO112" s="22"/>
      <c r="BCP112" s="22"/>
      <c r="BCQ112" s="22"/>
      <c r="BCR112" s="22"/>
      <c r="BCS112" s="22"/>
      <c r="BCT112" s="22"/>
      <c r="BCU112" s="22"/>
      <c r="BCV112" s="22"/>
      <c r="BCW112" s="22"/>
      <c r="BCX112" s="22"/>
      <c r="BCY112" s="22"/>
      <c r="BCZ112" s="22"/>
      <c r="BDA112" s="22"/>
      <c r="BDB112" s="22"/>
      <c r="BDC112" s="22"/>
      <c r="BDD112" s="22"/>
      <c r="BDE112" s="22"/>
      <c r="BDF112" s="22"/>
      <c r="BDG112" s="22"/>
      <c r="BDH112" s="22"/>
      <c r="BDI112" s="22"/>
      <c r="BDJ112" s="22"/>
      <c r="BDK112" s="22"/>
      <c r="BDL112" s="22"/>
      <c r="BDM112" s="22"/>
      <c r="BDN112" s="22"/>
      <c r="BDO112" s="22"/>
      <c r="BDP112" s="22"/>
      <c r="BDQ112" s="22"/>
      <c r="BDR112" s="22"/>
      <c r="BDS112" s="22"/>
      <c r="BDT112" s="22"/>
      <c r="BDU112" s="22"/>
      <c r="BDV112" s="22"/>
      <c r="BDW112" s="22"/>
      <c r="BDX112" s="22"/>
      <c r="BDY112" s="22"/>
      <c r="BDZ112" s="22"/>
      <c r="BEA112" s="22"/>
      <c r="BEB112" s="22"/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6"/>
      <c r="CZV112" s="26"/>
      <c r="CZW112" s="26"/>
      <c r="CZX112" s="26"/>
      <c r="CZY112" s="26"/>
      <c r="CZZ112" s="26"/>
      <c r="DAA112" s="26"/>
      <c r="DAB112" s="26"/>
      <c r="DAC112" s="26"/>
      <c r="DAD112" s="26"/>
      <c r="DAE112" s="26"/>
      <c r="DAF112" s="26"/>
      <c r="DAG112" s="26"/>
      <c r="DAH112" s="26"/>
      <c r="DAI112" s="26"/>
      <c r="DAJ112" s="26"/>
      <c r="DAK112" s="26"/>
      <c r="DAL112" s="26"/>
      <c r="DAM112" s="26"/>
      <c r="DAN112" s="26"/>
      <c r="DAO112" s="26"/>
      <c r="DAP112" s="26"/>
      <c r="DAQ112" s="26"/>
      <c r="DAR112" s="26"/>
      <c r="DAS112" s="26"/>
      <c r="DAT112" s="26"/>
      <c r="DAU112" s="26"/>
      <c r="DAV112" s="26"/>
      <c r="DAW112" s="26"/>
      <c r="DAX112" s="26"/>
      <c r="DAY112" s="26"/>
      <c r="DAZ112" s="26"/>
      <c r="DBA112" s="26"/>
      <c r="DBB112" s="26"/>
      <c r="DBC112" s="26"/>
      <c r="DBD112" s="26"/>
      <c r="DBE112" s="26"/>
      <c r="DBF112" s="26"/>
      <c r="DBG112" s="26"/>
      <c r="DBH112" s="26"/>
      <c r="DBI112" s="26"/>
      <c r="DBJ112" s="26"/>
      <c r="DBK112" s="26"/>
      <c r="DBL112" s="26"/>
      <c r="DBM112" s="26"/>
      <c r="DBN112" s="26"/>
      <c r="DBO112" s="26"/>
      <c r="DBP112" s="26"/>
      <c r="DBQ112" s="26"/>
      <c r="DBR112" s="26"/>
      <c r="DBS112" s="26"/>
      <c r="DBT112" s="26"/>
      <c r="DBU112" s="26"/>
      <c r="DBV112" s="26"/>
      <c r="DBW112" s="26"/>
      <c r="DBX112" s="26"/>
      <c r="DBY112" s="26"/>
      <c r="DBZ112" s="26"/>
      <c r="DCA112" s="26"/>
      <c r="DCB112" s="26"/>
      <c r="DCC112" s="26"/>
      <c r="DCD112" s="26"/>
      <c r="DCE112" s="26"/>
      <c r="DCF112" s="26"/>
      <c r="DCG112" s="26"/>
      <c r="DCH112" s="26"/>
      <c r="DCI112" s="26"/>
      <c r="DCJ112" s="26"/>
      <c r="DCK112" s="26"/>
      <c r="DCL112" s="26"/>
      <c r="DCM112" s="26"/>
      <c r="DCN112" s="26"/>
      <c r="DCO112" s="26"/>
      <c r="DCP112" s="26"/>
      <c r="DCQ112" s="26"/>
      <c r="DCR112" s="26"/>
      <c r="DCS112" s="26"/>
      <c r="DCT112" s="26"/>
      <c r="DCU112" s="26"/>
      <c r="DCV112" s="26"/>
      <c r="DCW112" s="26"/>
      <c r="DCX112" s="26"/>
      <c r="DCY112" s="26"/>
      <c r="DCZ112" s="26"/>
      <c r="DDA112" s="26"/>
      <c r="DDB112" s="26"/>
      <c r="DDC112" s="26"/>
      <c r="DDD112" s="26"/>
      <c r="DDE112" s="26"/>
      <c r="DDF112" s="26"/>
      <c r="DDG112" s="26"/>
      <c r="DDH112" s="26"/>
      <c r="DDI112" s="26"/>
      <c r="DDJ112" s="26"/>
      <c r="DDK112" s="26"/>
      <c r="DDL112" s="26"/>
      <c r="DDM112" s="26"/>
      <c r="DDN112" s="26"/>
      <c r="DDO112" s="26"/>
      <c r="DDP112" s="26"/>
      <c r="DDQ112" s="26"/>
      <c r="DDR112" s="26"/>
      <c r="DDS112" s="26"/>
      <c r="DDT112" s="26"/>
      <c r="DDU112" s="26"/>
      <c r="DDV112" s="26"/>
      <c r="DDW112" s="26"/>
      <c r="DDX112" s="26"/>
      <c r="DDY112" s="26"/>
      <c r="DDZ112" s="26"/>
      <c r="DEA112" s="26"/>
      <c r="DEB112" s="26"/>
      <c r="DEC112" s="26"/>
      <c r="DED112" s="26"/>
      <c r="DEE112" s="26"/>
      <c r="DEF112" s="26"/>
      <c r="DEG112" s="26"/>
      <c r="DEH112" s="26"/>
      <c r="DEI112" s="26"/>
      <c r="DEJ112" s="26"/>
      <c r="DEK112" s="26"/>
      <c r="DEL112" s="26"/>
      <c r="DEM112" s="26"/>
      <c r="DEN112" s="26"/>
      <c r="DEO112" s="26"/>
      <c r="DEP112" s="26"/>
      <c r="DEQ112" s="26"/>
      <c r="DER112" s="26"/>
      <c r="DES112" s="26"/>
      <c r="DET112" s="26"/>
      <c r="DEU112" s="26"/>
      <c r="DEV112" s="26"/>
      <c r="DEW112" s="26"/>
      <c r="DEX112" s="26"/>
      <c r="DEY112" s="26"/>
      <c r="DEZ112" s="26"/>
      <c r="DFA112" s="26"/>
      <c r="DFB112" s="26"/>
      <c r="DFC112" s="26"/>
      <c r="DFD112" s="26"/>
      <c r="DFE112" s="26"/>
      <c r="DFF112" s="26"/>
      <c r="DFG112" s="26"/>
      <c r="DFH112" s="26"/>
      <c r="DFI112" s="26"/>
      <c r="DFJ112" s="26"/>
      <c r="DFK112" s="26"/>
      <c r="DFL112" s="26"/>
      <c r="DFM112" s="26"/>
      <c r="DFN112" s="26"/>
      <c r="DFO112" s="26"/>
      <c r="DFP112" s="26"/>
      <c r="DFQ112" s="26"/>
      <c r="DFR112" s="26"/>
      <c r="DFS112" s="26"/>
      <c r="DFT112" s="26"/>
      <c r="DFU112" s="26"/>
      <c r="DFV112" s="26"/>
      <c r="DFW112" s="26"/>
      <c r="DFX112" s="26"/>
      <c r="DFY112" s="26"/>
      <c r="DFZ112" s="26"/>
      <c r="DGA112" s="26"/>
      <c r="DGB112" s="26"/>
      <c r="DGC112" s="26"/>
      <c r="DGD112" s="26"/>
      <c r="DGE112" s="26"/>
      <c r="DGF112" s="26"/>
      <c r="DGG112" s="26"/>
      <c r="DGH112" s="26"/>
      <c r="DGI112" s="26"/>
      <c r="DGJ112" s="26"/>
      <c r="DGK112" s="26"/>
      <c r="DGL112" s="26"/>
      <c r="DGM112" s="26"/>
      <c r="DGN112" s="26"/>
      <c r="DGO112" s="26"/>
      <c r="DGP112" s="26"/>
      <c r="DGQ112" s="26"/>
      <c r="DGR112" s="26"/>
      <c r="DGS112" s="26"/>
      <c r="DGT112" s="26"/>
      <c r="DGU112" s="26"/>
      <c r="DGV112" s="26"/>
      <c r="DGW112" s="26"/>
      <c r="DGX112" s="26"/>
      <c r="DGY112" s="26"/>
      <c r="DGZ112" s="26"/>
      <c r="DHA112" s="26"/>
      <c r="DHB112" s="26"/>
      <c r="DHC112" s="26"/>
      <c r="DHD112" s="26"/>
      <c r="DHE112" s="26"/>
      <c r="DHF112" s="26"/>
      <c r="DHG112" s="26"/>
      <c r="DHH112" s="26"/>
      <c r="DHI112" s="26"/>
      <c r="DHJ112" s="26"/>
      <c r="DHK112" s="26"/>
      <c r="DHL112" s="26"/>
      <c r="DHM112" s="26"/>
      <c r="DHN112" s="26"/>
      <c r="DHO112" s="26"/>
      <c r="DHP112" s="26"/>
      <c r="DHQ112" s="26"/>
      <c r="DHR112" s="26"/>
      <c r="DHS112" s="26"/>
      <c r="DHT112" s="26"/>
      <c r="DHU112" s="26"/>
      <c r="DHV112" s="26"/>
      <c r="DHW112" s="26"/>
      <c r="DHX112" s="26"/>
      <c r="DHY112" s="26"/>
      <c r="DHZ112" s="26"/>
      <c r="DIA112" s="26"/>
      <c r="DIB112" s="26"/>
      <c r="DIC112" s="26"/>
      <c r="DID112" s="26"/>
      <c r="DIE112" s="26"/>
      <c r="DIF112" s="26"/>
      <c r="DIG112" s="26"/>
      <c r="DIH112" s="26"/>
      <c r="DII112" s="26"/>
      <c r="DIJ112" s="26"/>
      <c r="DIK112" s="26"/>
      <c r="DIL112" s="26"/>
      <c r="DIM112" s="26"/>
      <c r="DIN112" s="26"/>
      <c r="DIO112" s="26"/>
      <c r="DIP112" s="26"/>
      <c r="DIQ112" s="26"/>
      <c r="DIR112" s="26"/>
      <c r="DIS112" s="26"/>
      <c r="DIT112" s="26"/>
      <c r="DIU112" s="26"/>
      <c r="DIV112" s="26"/>
      <c r="DIW112" s="26"/>
      <c r="DIX112" s="26"/>
      <c r="DIY112" s="26"/>
      <c r="DIZ112" s="26"/>
      <c r="DJA112" s="26"/>
      <c r="DJB112" s="26"/>
      <c r="DJC112" s="26"/>
      <c r="DJD112" s="26"/>
      <c r="DJE112" s="26"/>
      <c r="DJF112" s="26"/>
      <c r="DJG112" s="26"/>
      <c r="DJH112" s="26"/>
      <c r="DJI112" s="26"/>
      <c r="DJJ112" s="26"/>
      <c r="DJK112" s="26"/>
      <c r="DJL112" s="26"/>
      <c r="DJM112" s="26"/>
      <c r="DJN112" s="26"/>
      <c r="DJO112" s="26"/>
      <c r="DJP112" s="26"/>
      <c r="DJQ112" s="26"/>
      <c r="DJR112" s="26"/>
      <c r="DJS112" s="26"/>
      <c r="DJT112" s="26"/>
      <c r="DJU112" s="26"/>
      <c r="DJV112" s="26"/>
      <c r="DJW112" s="26"/>
      <c r="DJX112" s="26"/>
      <c r="DJY112" s="26"/>
      <c r="DJZ112" s="26"/>
      <c r="DKA112" s="26"/>
      <c r="DKB112" s="26"/>
      <c r="DKC112" s="26"/>
      <c r="DKD112" s="26"/>
      <c r="DKE112" s="26"/>
      <c r="DKF112" s="26"/>
      <c r="DKG112" s="26"/>
      <c r="DKH112" s="26"/>
      <c r="DKI112" s="26"/>
      <c r="DKJ112" s="26"/>
      <c r="DKK112" s="26"/>
      <c r="DKL112" s="26"/>
      <c r="DKM112" s="26"/>
      <c r="DKN112" s="26"/>
      <c r="DKO112" s="26"/>
      <c r="DKP112" s="26"/>
      <c r="DKQ112" s="26"/>
      <c r="DKR112" s="26"/>
      <c r="DKS112" s="26"/>
      <c r="DKT112" s="26"/>
      <c r="DKU112" s="26"/>
      <c r="DKV112" s="26"/>
      <c r="DKW112" s="26"/>
      <c r="DKX112" s="26"/>
      <c r="DKY112" s="26"/>
      <c r="DKZ112" s="26"/>
      <c r="DLA112" s="26"/>
      <c r="DLB112" s="26"/>
      <c r="DLC112" s="26"/>
      <c r="DLD112" s="26"/>
      <c r="DLE112" s="26"/>
      <c r="DLF112" s="26"/>
      <c r="DLG112" s="26"/>
      <c r="DLH112" s="26"/>
      <c r="DLI112" s="26"/>
      <c r="DLJ112" s="26"/>
      <c r="DLK112" s="26"/>
      <c r="DLL112" s="26"/>
      <c r="DLM112" s="26"/>
      <c r="DLN112" s="26"/>
      <c r="DLO112" s="26"/>
      <c r="DLP112" s="26"/>
      <c r="DLQ112" s="26"/>
      <c r="DLR112" s="26"/>
      <c r="DLS112" s="26"/>
      <c r="DLT112" s="26"/>
      <c r="DLU112" s="26"/>
      <c r="DLV112" s="26"/>
      <c r="DLW112" s="26"/>
      <c r="DLX112" s="26"/>
      <c r="DLY112" s="26"/>
      <c r="DLZ112" s="26"/>
      <c r="DMA112" s="26"/>
      <c r="DMB112" s="26"/>
      <c r="DMC112" s="26"/>
      <c r="DMD112" s="26"/>
      <c r="DME112" s="26"/>
      <c r="DMF112" s="26"/>
      <c r="DMG112" s="26"/>
      <c r="DMH112" s="26"/>
      <c r="DMI112" s="26"/>
      <c r="DMJ112" s="26"/>
      <c r="DMK112" s="26"/>
      <c r="DML112" s="26"/>
      <c r="DMM112" s="26"/>
      <c r="DMN112" s="26"/>
      <c r="DMO112" s="26"/>
      <c r="DMP112" s="26"/>
      <c r="DMQ112" s="26"/>
      <c r="DMR112" s="26"/>
      <c r="DMS112" s="26"/>
      <c r="DMT112" s="26"/>
      <c r="DMU112" s="26"/>
      <c r="DMV112" s="26"/>
      <c r="DMW112" s="26"/>
      <c r="DMX112" s="26"/>
      <c r="DMY112" s="26"/>
      <c r="DMZ112" s="26"/>
      <c r="DNA112" s="26"/>
      <c r="DNB112" s="26"/>
      <c r="DNC112" s="26"/>
      <c r="DND112" s="26"/>
      <c r="DNE112" s="26"/>
      <c r="DNF112" s="26"/>
      <c r="DNG112" s="26"/>
      <c r="DNH112" s="26"/>
      <c r="DNI112" s="26"/>
      <c r="DNJ112" s="26"/>
      <c r="DNK112" s="26"/>
      <c r="DNL112" s="26"/>
      <c r="DNM112" s="26"/>
      <c r="DNN112" s="26"/>
      <c r="DNO112" s="26"/>
      <c r="DNP112" s="26"/>
      <c r="DNQ112" s="26"/>
      <c r="DNR112" s="26"/>
      <c r="DNS112" s="26"/>
      <c r="DNT112" s="26"/>
      <c r="DNU112" s="26"/>
      <c r="DNV112" s="26"/>
      <c r="DNW112" s="26"/>
      <c r="DNX112" s="26"/>
      <c r="DNY112" s="26"/>
      <c r="DNZ112" s="26"/>
      <c r="DOA112" s="26"/>
      <c r="DOB112" s="26"/>
      <c r="DOC112" s="26"/>
      <c r="DOD112" s="26"/>
      <c r="DOE112" s="26"/>
      <c r="DOF112" s="26"/>
      <c r="DOG112" s="26"/>
      <c r="DOH112" s="26"/>
      <c r="DOI112" s="26"/>
      <c r="DOJ112" s="26"/>
      <c r="DOK112" s="26"/>
      <c r="DOL112" s="26"/>
      <c r="DOM112" s="26"/>
      <c r="DON112" s="26"/>
      <c r="DOO112" s="26"/>
      <c r="DOP112" s="26"/>
      <c r="DOQ112" s="26"/>
      <c r="DOR112" s="26"/>
      <c r="DOS112" s="26"/>
      <c r="DOT112" s="26"/>
      <c r="DOU112" s="26"/>
      <c r="DOV112" s="26"/>
      <c r="DOW112" s="26"/>
      <c r="DOX112" s="26"/>
      <c r="DOY112" s="26"/>
      <c r="DOZ112" s="26"/>
      <c r="DPA112" s="26"/>
      <c r="DPB112" s="26"/>
      <c r="DPC112" s="26"/>
      <c r="DPD112" s="26"/>
      <c r="DPE112" s="26"/>
      <c r="DPF112" s="26"/>
      <c r="DPG112" s="26"/>
      <c r="DPH112" s="26"/>
      <c r="DPI112" s="26"/>
      <c r="DPJ112" s="26"/>
      <c r="DPK112" s="26"/>
      <c r="DPL112" s="26"/>
      <c r="DPM112" s="26"/>
      <c r="DPN112" s="26"/>
      <c r="DPO112" s="26"/>
      <c r="DPP112" s="26"/>
      <c r="DPQ112" s="26"/>
      <c r="DPR112" s="26"/>
      <c r="DPS112" s="26"/>
      <c r="DPT112" s="26"/>
      <c r="DPU112" s="26"/>
      <c r="DPV112" s="26"/>
      <c r="DPW112" s="26"/>
      <c r="DPX112" s="26"/>
      <c r="DPY112" s="26"/>
      <c r="DPZ112" s="26"/>
      <c r="DQA112" s="26"/>
      <c r="DQB112" s="26"/>
      <c r="DQC112" s="26"/>
      <c r="DQD112" s="26"/>
      <c r="DQE112" s="26"/>
      <c r="DQF112" s="26"/>
      <c r="DQG112" s="26"/>
      <c r="DQH112" s="26"/>
      <c r="DQI112" s="26"/>
      <c r="DQJ112" s="26"/>
      <c r="DQK112" s="26"/>
      <c r="DQL112" s="26"/>
      <c r="DQM112" s="26"/>
      <c r="DQN112" s="26"/>
      <c r="DQO112" s="26"/>
      <c r="DQP112" s="26"/>
      <c r="DQQ112" s="26"/>
      <c r="DQR112" s="26"/>
      <c r="DQS112" s="26"/>
      <c r="DQT112" s="26"/>
      <c r="DQU112" s="26"/>
      <c r="DQV112" s="26"/>
      <c r="DQW112" s="26"/>
      <c r="DQX112" s="26"/>
      <c r="DQY112" s="26"/>
      <c r="DQZ112" s="26"/>
      <c r="DRA112" s="26"/>
      <c r="DRB112" s="26"/>
      <c r="DRC112" s="26"/>
      <c r="DRD112" s="26"/>
      <c r="DRE112" s="26"/>
      <c r="DRF112" s="26"/>
      <c r="DRG112" s="26"/>
      <c r="DRH112" s="26"/>
      <c r="DRI112" s="26"/>
      <c r="DRJ112" s="26"/>
      <c r="DRK112" s="26"/>
      <c r="DRL112" s="26"/>
      <c r="DRM112" s="26"/>
      <c r="DRN112" s="26"/>
      <c r="DRO112" s="26"/>
      <c r="DRP112" s="26"/>
      <c r="DRQ112" s="26"/>
      <c r="DRR112" s="26"/>
      <c r="DRS112" s="26"/>
      <c r="DRT112" s="26"/>
      <c r="DRU112" s="26"/>
      <c r="DRV112" s="26"/>
      <c r="DRW112" s="26"/>
      <c r="DRX112" s="26"/>
      <c r="DRY112" s="26"/>
      <c r="DRZ112" s="26"/>
      <c r="DSA112" s="26"/>
      <c r="DSB112" s="26"/>
      <c r="DSC112" s="26"/>
      <c r="DSD112" s="26"/>
      <c r="DSE112" s="26"/>
      <c r="DSF112" s="26"/>
      <c r="DSG112" s="26"/>
      <c r="DSH112" s="26"/>
      <c r="DSI112" s="26"/>
      <c r="DSJ112" s="26"/>
      <c r="DSK112" s="26"/>
      <c r="DSL112" s="26"/>
      <c r="DSM112" s="26"/>
      <c r="DSN112" s="26"/>
      <c r="DSO112" s="26"/>
      <c r="DSP112" s="26"/>
      <c r="DSQ112" s="26"/>
      <c r="DSR112" s="26"/>
      <c r="DSS112" s="26"/>
      <c r="DST112" s="26"/>
      <c r="DSU112" s="26"/>
      <c r="DSV112" s="26"/>
      <c r="DSW112" s="26"/>
      <c r="DSX112" s="26"/>
      <c r="DSY112" s="26"/>
      <c r="DSZ112" s="26"/>
      <c r="DTA112" s="26"/>
      <c r="DTB112" s="26"/>
      <c r="DTC112" s="26"/>
      <c r="DTD112" s="26"/>
      <c r="DTE112" s="26"/>
      <c r="DTF112" s="26"/>
      <c r="DTG112" s="26"/>
      <c r="DTH112" s="26"/>
      <c r="DTI112" s="26"/>
      <c r="DTJ112" s="26"/>
      <c r="DTK112" s="26"/>
      <c r="DTL112" s="26"/>
      <c r="DTM112" s="26"/>
      <c r="DTN112" s="26"/>
      <c r="DTO112" s="26"/>
      <c r="DTP112" s="26"/>
      <c r="DTQ112" s="26"/>
      <c r="DTR112" s="26"/>
      <c r="DTS112" s="26"/>
      <c r="DTT112" s="26"/>
      <c r="DTU112" s="26"/>
      <c r="DTV112" s="26"/>
      <c r="DTW112" s="26"/>
      <c r="DTX112" s="26"/>
      <c r="DTY112" s="26"/>
      <c r="DTZ112" s="26"/>
      <c r="DUA112" s="26"/>
      <c r="DUB112" s="26"/>
      <c r="DUC112" s="26"/>
      <c r="DUD112" s="26"/>
      <c r="DUE112" s="26"/>
      <c r="DUF112" s="26"/>
      <c r="DUG112" s="26"/>
      <c r="DUH112" s="26"/>
      <c r="DUI112" s="26"/>
      <c r="DUJ112" s="26"/>
      <c r="DUK112" s="26"/>
      <c r="DUL112" s="26"/>
      <c r="DUM112" s="26"/>
      <c r="DUN112" s="26"/>
      <c r="DUO112" s="26"/>
      <c r="DUP112" s="26"/>
      <c r="DUQ112" s="26"/>
      <c r="DUR112" s="26"/>
      <c r="DUS112" s="26"/>
      <c r="DUT112" s="26"/>
      <c r="DUU112" s="26"/>
      <c r="DUV112" s="26"/>
      <c r="DUW112" s="26"/>
      <c r="DUX112" s="26"/>
      <c r="DUY112" s="26"/>
      <c r="DUZ112" s="26"/>
      <c r="DVA112" s="26"/>
      <c r="DVB112" s="26"/>
      <c r="DVC112" s="26"/>
      <c r="DVD112" s="26"/>
      <c r="DVE112" s="26"/>
      <c r="DVF112" s="26"/>
      <c r="DVG112" s="26"/>
      <c r="DVH112" s="26"/>
      <c r="DVI112" s="26"/>
      <c r="DVJ112" s="26"/>
      <c r="DVK112" s="26"/>
      <c r="DVL112" s="26"/>
      <c r="DVM112" s="26"/>
      <c r="DVN112" s="26"/>
      <c r="DVO112" s="26"/>
      <c r="DVP112" s="26"/>
      <c r="DVQ112" s="26"/>
      <c r="DVR112" s="26"/>
      <c r="DVS112" s="26"/>
      <c r="DVT112" s="26"/>
      <c r="DVU112" s="26"/>
      <c r="DVV112" s="26"/>
      <c r="DVW112" s="26"/>
      <c r="DVX112" s="26"/>
      <c r="DVY112" s="26"/>
      <c r="DVZ112" s="26"/>
      <c r="DWA112" s="26"/>
      <c r="DWB112" s="26"/>
      <c r="DWC112" s="26"/>
      <c r="DWD112" s="26"/>
      <c r="DWE112" s="26"/>
      <c r="DWF112" s="26"/>
      <c r="DWG112" s="26"/>
      <c r="DWH112" s="26"/>
      <c r="DWI112" s="26"/>
      <c r="DWJ112" s="26"/>
      <c r="DWK112" s="26"/>
      <c r="DWL112" s="26"/>
      <c r="DWM112" s="26"/>
      <c r="DWN112" s="26"/>
      <c r="DWO112" s="26"/>
      <c r="DWP112" s="26"/>
      <c r="DWQ112" s="26"/>
      <c r="DWR112" s="26"/>
      <c r="DWS112" s="26"/>
      <c r="DWT112" s="26"/>
      <c r="DWU112" s="26"/>
      <c r="DWV112" s="26"/>
      <c r="DWW112" s="26"/>
      <c r="DWX112" s="26"/>
      <c r="DWY112" s="26"/>
      <c r="DWZ112" s="26"/>
      <c r="DXA112" s="26"/>
      <c r="DXB112" s="26"/>
      <c r="DXC112" s="26"/>
      <c r="DXD112" s="26"/>
      <c r="DXE112" s="26"/>
      <c r="DXF112" s="26"/>
      <c r="DXG112" s="26"/>
      <c r="DXH112" s="26"/>
      <c r="DXI112" s="26"/>
      <c r="DXJ112" s="26"/>
      <c r="DXK112" s="26"/>
      <c r="DXL112" s="26"/>
      <c r="DXM112" s="26"/>
      <c r="DXN112" s="26"/>
      <c r="DXO112" s="26"/>
      <c r="DXP112" s="26"/>
      <c r="DXQ112" s="26"/>
      <c r="DXR112" s="26"/>
      <c r="DXS112" s="26"/>
      <c r="DXT112" s="26"/>
      <c r="DXU112" s="26"/>
      <c r="DXV112" s="26"/>
      <c r="DXW112" s="26"/>
      <c r="DXX112" s="26"/>
      <c r="DXY112" s="26"/>
      <c r="DXZ112" s="26"/>
      <c r="DYA112" s="26"/>
      <c r="DYB112" s="26"/>
      <c r="DYC112" s="26"/>
      <c r="DYD112" s="26"/>
      <c r="DYE112" s="26"/>
      <c r="DYF112" s="26"/>
      <c r="DYG112" s="26"/>
      <c r="DYH112" s="26"/>
      <c r="DYI112" s="26"/>
      <c r="DYJ112" s="26"/>
      <c r="DYK112" s="26"/>
      <c r="DYL112" s="26"/>
      <c r="DYM112" s="26"/>
      <c r="DYN112" s="26"/>
      <c r="DYO112" s="26"/>
      <c r="DYP112" s="26"/>
      <c r="DYQ112" s="26"/>
      <c r="DYR112" s="26"/>
      <c r="DYS112" s="26"/>
      <c r="DYT112" s="26"/>
      <c r="DYU112" s="26"/>
      <c r="DYV112" s="26"/>
      <c r="DYW112" s="26"/>
      <c r="DYX112" s="26"/>
      <c r="DYY112" s="26"/>
      <c r="DYZ112" s="26"/>
      <c r="DZA112" s="26"/>
      <c r="DZB112" s="26"/>
      <c r="DZC112" s="26"/>
      <c r="DZD112" s="26"/>
      <c r="DZE112" s="26"/>
      <c r="DZF112" s="26"/>
      <c r="DZG112" s="26"/>
      <c r="DZH112" s="26"/>
      <c r="DZI112" s="26"/>
      <c r="DZJ112" s="26"/>
      <c r="DZK112" s="26"/>
      <c r="DZL112" s="26"/>
      <c r="DZM112" s="26"/>
      <c r="DZN112" s="26"/>
      <c r="DZO112" s="26"/>
      <c r="DZP112" s="26"/>
      <c r="DZQ112" s="26"/>
      <c r="DZR112" s="26"/>
      <c r="DZS112" s="26"/>
      <c r="DZT112" s="26"/>
      <c r="DZU112" s="26"/>
      <c r="DZV112" s="26"/>
      <c r="DZW112" s="26"/>
      <c r="DZX112" s="26"/>
      <c r="DZY112" s="26"/>
      <c r="DZZ112" s="26"/>
      <c r="EAA112" s="26"/>
      <c r="EAB112" s="26"/>
      <c r="EAC112" s="26"/>
      <c r="EAD112" s="26"/>
      <c r="EAE112" s="26"/>
      <c r="EAF112" s="26"/>
      <c r="EAG112" s="26"/>
      <c r="EAH112" s="26"/>
      <c r="EAI112" s="26"/>
      <c r="EAJ112" s="26"/>
      <c r="EAK112" s="26"/>
      <c r="EAL112" s="26"/>
      <c r="EAM112" s="26"/>
      <c r="EAN112" s="26"/>
      <c r="EAO112" s="26"/>
      <c r="EAP112" s="26"/>
      <c r="EAQ112" s="26"/>
      <c r="EAR112" s="26"/>
      <c r="EAS112" s="26"/>
      <c r="EAT112" s="26"/>
      <c r="EAU112" s="26"/>
      <c r="EAV112" s="26"/>
      <c r="EAW112" s="26"/>
      <c r="EAX112" s="26"/>
      <c r="EAY112" s="26"/>
      <c r="EAZ112" s="26"/>
      <c r="EBA112" s="26"/>
      <c r="EBB112" s="26"/>
      <c r="EBC112" s="26"/>
      <c r="EBD112" s="26"/>
      <c r="EBE112" s="26"/>
      <c r="EBF112" s="26"/>
      <c r="EBG112" s="26"/>
      <c r="EBH112" s="26"/>
      <c r="EBI112" s="26"/>
      <c r="EBJ112" s="26"/>
      <c r="EBK112" s="26"/>
      <c r="EBL112" s="26"/>
      <c r="EBM112" s="26"/>
      <c r="EBN112" s="26"/>
      <c r="EBO112" s="26"/>
      <c r="EBP112" s="26"/>
      <c r="EBQ112" s="26"/>
      <c r="EBR112" s="26"/>
      <c r="EBS112" s="26"/>
      <c r="EBT112" s="26"/>
      <c r="EBU112" s="26"/>
      <c r="EBV112" s="26"/>
      <c r="EBW112" s="26"/>
      <c r="EBX112" s="26"/>
      <c r="EBY112" s="26"/>
      <c r="EBZ112" s="26"/>
      <c r="ECA112" s="26"/>
      <c r="ECB112" s="26"/>
      <c r="ECC112" s="26"/>
      <c r="ECD112" s="26"/>
      <c r="ECE112" s="26"/>
      <c r="ECF112" s="26"/>
      <c r="ECG112" s="26"/>
      <c r="ECH112" s="26"/>
      <c r="ECI112" s="26"/>
      <c r="ECJ112" s="26"/>
      <c r="ECK112" s="26"/>
      <c r="ECL112" s="26"/>
      <c r="ECM112" s="26"/>
      <c r="ECN112" s="26"/>
      <c r="ECO112" s="26"/>
      <c r="ECP112" s="26"/>
      <c r="ECQ112" s="26"/>
      <c r="ECR112" s="26"/>
      <c r="ECS112" s="26"/>
      <c r="ECT112" s="26"/>
      <c r="ECU112" s="26"/>
      <c r="ECV112" s="26"/>
      <c r="ECW112" s="26"/>
      <c r="ECX112" s="26"/>
      <c r="ECY112" s="26"/>
      <c r="ECZ112" s="26"/>
      <c r="EDA112" s="26"/>
      <c r="EDB112" s="26"/>
      <c r="EDC112" s="26"/>
      <c r="EDD112" s="26"/>
      <c r="EDE112" s="26"/>
      <c r="EDF112" s="26"/>
      <c r="EDG112" s="26"/>
      <c r="EDH112" s="26"/>
      <c r="EDI112" s="26"/>
      <c r="EDJ112" s="26"/>
      <c r="EDK112" s="26"/>
      <c r="EDL112" s="26"/>
      <c r="EDM112" s="26"/>
      <c r="EDN112" s="26"/>
      <c r="EDO112" s="26"/>
      <c r="EDP112" s="26"/>
      <c r="EDQ112" s="26"/>
      <c r="EDR112" s="26"/>
      <c r="EDS112" s="26"/>
      <c r="EDT112" s="26"/>
      <c r="EDU112" s="26"/>
    </row>
    <row r="113" s="3" customFormat="1" spans="1:3505">
      <c r="A113" s="1"/>
      <c r="B113" s="1"/>
      <c r="C113" s="5"/>
      <c r="D113" s="16" t="s">
        <v>77</v>
      </c>
      <c r="E113" s="17" t="s">
        <v>96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/>
      <c r="ZU113" s="22"/>
      <c r="ZV113" s="22"/>
      <c r="ZW113" s="22"/>
      <c r="ZX113" s="22"/>
      <c r="ZY113" s="22"/>
      <c r="ZZ113" s="22"/>
      <c r="AAA113" s="22"/>
      <c r="AAB113" s="22"/>
      <c r="AAC113" s="22"/>
      <c r="AAD113" s="22"/>
      <c r="AAE113" s="22"/>
      <c r="AAF113" s="22"/>
      <c r="AAG113" s="22"/>
      <c r="AAH113" s="22"/>
      <c r="AAI113" s="22"/>
      <c r="AAJ113" s="22"/>
      <c r="AAK113" s="22"/>
      <c r="AAL113" s="22"/>
      <c r="AAM113" s="22"/>
      <c r="AAN113" s="22"/>
      <c r="AAO113" s="22"/>
      <c r="AAP113" s="22"/>
      <c r="AAQ113" s="22"/>
      <c r="AAR113" s="22"/>
      <c r="AAS113" s="22"/>
      <c r="AAT113" s="22"/>
      <c r="AAU113" s="22"/>
      <c r="AAV113" s="22"/>
      <c r="AAW113" s="22"/>
      <c r="AAX113" s="22"/>
      <c r="AAY113" s="22"/>
      <c r="AAZ113" s="22"/>
      <c r="ABA113" s="22"/>
      <c r="ABB113" s="22"/>
      <c r="ABC113" s="22"/>
      <c r="ABD113" s="22"/>
      <c r="ABE113" s="22"/>
      <c r="ABF113" s="22"/>
      <c r="ABG113" s="22"/>
      <c r="ABH113" s="22"/>
      <c r="ABI113" s="22"/>
      <c r="ABJ113" s="22"/>
      <c r="ABK113" s="22"/>
      <c r="ABL113" s="22"/>
      <c r="ABM113" s="22"/>
      <c r="ABN113" s="22"/>
      <c r="ABO113" s="22"/>
      <c r="ABP113" s="22"/>
      <c r="ABQ113" s="22"/>
      <c r="ABR113" s="22"/>
      <c r="ABS113" s="22"/>
      <c r="ABT113" s="22"/>
      <c r="ABU113" s="22"/>
      <c r="ABV113" s="22"/>
      <c r="ABW113" s="22"/>
      <c r="ABX113" s="22"/>
      <c r="ABY113" s="22"/>
      <c r="ABZ113" s="22"/>
      <c r="ACA113" s="22"/>
      <c r="ACB113" s="22"/>
      <c r="ACC113" s="22"/>
      <c r="ACD113" s="22"/>
      <c r="ACE113" s="22"/>
      <c r="ACF113" s="22"/>
      <c r="ACG113" s="22"/>
      <c r="ACH113" s="22"/>
      <c r="ACI113" s="22"/>
      <c r="ACJ113" s="22"/>
      <c r="ACK113" s="22"/>
      <c r="ACL113" s="22"/>
      <c r="ACM113" s="22"/>
      <c r="ACN113" s="22"/>
      <c r="ACO113" s="22"/>
      <c r="ACP113" s="22"/>
      <c r="ACQ113" s="22"/>
      <c r="ACR113" s="22"/>
      <c r="ACS113" s="22"/>
      <c r="ACT113" s="22"/>
      <c r="ACU113" s="22"/>
      <c r="ACV113" s="22"/>
      <c r="ACW113" s="22"/>
      <c r="ACX113" s="22"/>
      <c r="ACY113" s="22"/>
      <c r="ACZ113" s="22"/>
      <c r="ADA113" s="22"/>
      <c r="ADB113" s="22"/>
      <c r="ADC113" s="22"/>
      <c r="ADD113" s="22"/>
      <c r="ADE113" s="22"/>
      <c r="ADF113" s="22"/>
      <c r="ADG113" s="22"/>
      <c r="ADH113" s="22"/>
      <c r="ADI113" s="22"/>
      <c r="ADJ113" s="22"/>
      <c r="ADK113" s="22"/>
      <c r="ADL113" s="22"/>
      <c r="ADM113" s="22"/>
      <c r="ADN113" s="22"/>
      <c r="ADO113" s="22"/>
      <c r="ADP113" s="22"/>
      <c r="ADQ113" s="22"/>
      <c r="ADR113" s="22"/>
      <c r="ADS113" s="22"/>
      <c r="ADT113" s="22"/>
      <c r="ADU113" s="22"/>
      <c r="ADV113" s="22"/>
      <c r="ADW113" s="22"/>
      <c r="ADX113" s="22"/>
      <c r="ADY113" s="22"/>
      <c r="ADZ113" s="22"/>
      <c r="AEA113" s="22"/>
      <c r="AEB113" s="22"/>
      <c r="AEC113" s="22"/>
      <c r="AED113" s="22"/>
      <c r="AEE113" s="22"/>
      <c r="AEF113" s="22"/>
      <c r="AEG113" s="22"/>
      <c r="AEH113" s="22"/>
      <c r="AEI113" s="22"/>
      <c r="AEJ113" s="22"/>
      <c r="AEK113" s="22"/>
      <c r="AEL113" s="22"/>
      <c r="AEM113" s="22"/>
      <c r="AEN113" s="22"/>
      <c r="AEO113" s="22"/>
      <c r="AEP113" s="22"/>
      <c r="AEQ113" s="22"/>
      <c r="AER113" s="22"/>
      <c r="AES113" s="22"/>
      <c r="AET113" s="22"/>
      <c r="AEU113" s="22"/>
      <c r="AEV113" s="22"/>
      <c r="AEW113" s="22"/>
      <c r="AEX113" s="22"/>
      <c r="AEY113" s="22"/>
      <c r="AEZ113" s="22"/>
      <c r="AFA113" s="22"/>
      <c r="AFB113" s="22"/>
      <c r="AFC113" s="22"/>
      <c r="AFD113" s="22"/>
      <c r="AFE113" s="22"/>
      <c r="AFF113" s="22"/>
      <c r="AFG113" s="22"/>
      <c r="AFH113" s="22"/>
      <c r="AFI113" s="22"/>
      <c r="AFJ113" s="22"/>
      <c r="AFK113" s="22"/>
      <c r="AFL113" s="22"/>
      <c r="AFM113" s="22"/>
      <c r="AFN113" s="22"/>
      <c r="AFO113" s="22"/>
      <c r="AFP113" s="22"/>
      <c r="AFQ113" s="22"/>
      <c r="AFR113" s="22"/>
      <c r="AFS113" s="22"/>
      <c r="AFT113" s="22"/>
      <c r="AFU113" s="22"/>
      <c r="AFV113" s="22"/>
      <c r="AFW113" s="22"/>
      <c r="AFX113" s="22"/>
      <c r="AFY113" s="22"/>
      <c r="AFZ113" s="22"/>
      <c r="AGA113" s="22"/>
      <c r="AGB113" s="22"/>
      <c r="AGC113" s="22"/>
      <c r="AGD113" s="22"/>
      <c r="AGE113" s="22"/>
      <c r="AGF113" s="22"/>
      <c r="AGG113" s="22"/>
      <c r="AGH113" s="22"/>
      <c r="AGI113" s="22"/>
      <c r="AGJ113" s="22"/>
      <c r="AGK113" s="22"/>
      <c r="AGL113" s="22"/>
      <c r="AGM113" s="22"/>
      <c r="AGN113" s="22"/>
      <c r="AGO113" s="22"/>
      <c r="AGP113" s="22"/>
      <c r="AGQ113" s="22"/>
      <c r="AGR113" s="22"/>
      <c r="AGS113" s="22"/>
      <c r="AGT113" s="22"/>
      <c r="AGU113" s="22"/>
      <c r="AGV113" s="22"/>
      <c r="AGW113" s="22"/>
      <c r="AGX113" s="22"/>
      <c r="AGY113" s="22"/>
      <c r="AGZ113" s="22"/>
      <c r="AHA113" s="22"/>
      <c r="AHB113" s="22"/>
      <c r="AHC113" s="22"/>
      <c r="AHD113" s="22"/>
      <c r="AHE113" s="22"/>
      <c r="AHF113" s="22"/>
      <c r="AHG113" s="22"/>
      <c r="AHH113" s="22"/>
      <c r="AHI113" s="22"/>
      <c r="AHJ113" s="22"/>
      <c r="AHK113" s="22"/>
      <c r="AHL113" s="22"/>
      <c r="AHM113" s="22"/>
      <c r="AHN113" s="22"/>
      <c r="AHO113" s="22"/>
      <c r="AHP113" s="22"/>
      <c r="AHQ113" s="22"/>
      <c r="AHR113" s="22"/>
      <c r="AHS113" s="22"/>
      <c r="AHT113" s="22"/>
      <c r="AHU113" s="22"/>
      <c r="AHV113" s="22"/>
      <c r="AHW113" s="22"/>
      <c r="AHX113" s="22"/>
      <c r="AHY113" s="22"/>
      <c r="AHZ113" s="22"/>
      <c r="AIA113" s="22"/>
      <c r="AIB113" s="22"/>
      <c r="AIC113" s="22"/>
      <c r="AID113" s="22"/>
      <c r="AIE113" s="22"/>
      <c r="AIF113" s="22"/>
      <c r="AIG113" s="22"/>
      <c r="AIH113" s="22"/>
      <c r="AII113" s="22"/>
      <c r="AIJ113" s="22"/>
      <c r="AIK113" s="22"/>
      <c r="AIL113" s="22"/>
      <c r="AIM113" s="22"/>
      <c r="AIN113" s="22"/>
      <c r="AIO113" s="22"/>
      <c r="AIP113" s="22"/>
      <c r="AIQ113" s="22"/>
      <c r="AIR113" s="22"/>
      <c r="AIS113" s="22"/>
      <c r="AIT113" s="22"/>
      <c r="AIU113" s="22"/>
      <c r="AIV113" s="22"/>
      <c r="AIW113" s="22"/>
      <c r="AIX113" s="22"/>
      <c r="AIY113" s="22"/>
      <c r="AIZ113" s="22"/>
      <c r="AJA113" s="22"/>
      <c r="AJB113" s="22"/>
      <c r="AJC113" s="22"/>
      <c r="AJD113" s="22"/>
      <c r="AJE113" s="22"/>
      <c r="AJF113" s="22"/>
      <c r="AJG113" s="22"/>
      <c r="AJH113" s="22"/>
      <c r="AJI113" s="22"/>
      <c r="AJJ113" s="22"/>
      <c r="AJK113" s="22"/>
      <c r="AJL113" s="22"/>
      <c r="AJM113" s="22"/>
      <c r="AJN113" s="22"/>
      <c r="AJO113" s="22"/>
      <c r="AJP113" s="22"/>
      <c r="AJQ113" s="22"/>
      <c r="AJR113" s="22"/>
      <c r="AJS113" s="22"/>
      <c r="AJT113" s="22"/>
      <c r="AJU113" s="22"/>
      <c r="AJV113" s="22"/>
      <c r="AJW113" s="22"/>
      <c r="AJX113" s="22"/>
      <c r="AJY113" s="22"/>
      <c r="AJZ113" s="22"/>
      <c r="AKA113" s="22"/>
      <c r="AKB113" s="22"/>
      <c r="AKC113" s="22"/>
      <c r="AKD113" s="22"/>
      <c r="AKE113" s="22"/>
      <c r="AKF113" s="22"/>
      <c r="AKG113" s="22"/>
      <c r="AKH113" s="22"/>
      <c r="AKI113" s="22"/>
      <c r="AKJ113" s="22"/>
      <c r="AKK113" s="22"/>
      <c r="AKL113" s="22"/>
      <c r="AKM113" s="22"/>
      <c r="AKN113" s="22"/>
      <c r="AKO113" s="22"/>
      <c r="AKP113" s="22"/>
      <c r="AKQ113" s="22"/>
      <c r="AKR113" s="22"/>
      <c r="AKS113" s="22"/>
      <c r="AKT113" s="22"/>
      <c r="AKU113" s="22"/>
      <c r="AKV113" s="22"/>
      <c r="AKW113" s="22"/>
      <c r="AKX113" s="22"/>
      <c r="AKY113" s="22"/>
      <c r="AKZ113" s="22"/>
      <c r="ALA113" s="22"/>
      <c r="ALB113" s="22"/>
      <c r="ALC113" s="22"/>
      <c r="ALD113" s="22"/>
      <c r="ALE113" s="22"/>
      <c r="ALF113" s="22"/>
      <c r="ALG113" s="22"/>
      <c r="ALH113" s="22"/>
      <c r="ALI113" s="22"/>
      <c r="ALJ113" s="22"/>
      <c r="ALK113" s="22"/>
      <c r="ALL113" s="22"/>
      <c r="ALM113" s="22"/>
      <c r="ALN113" s="22"/>
      <c r="ALO113" s="22"/>
      <c r="ALP113" s="22"/>
      <c r="ALQ113" s="22"/>
      <c r="ALR113" s="22"/>
      <c r="ALS113" s="22"/>
      <c r="ALT113" s="22"/>
      <c r="ALU113" s="22"/>
      <c r="ALV113" s="22"/>
      <c r="ALW113" s="22"/>
      <c r="ALX113" s="22"/>
      <c r="ALY113" s="22"/>
      <c r="ALZ113" s="22"/>
      <c r="AMA113" s="22"/>
      <c r="AMB113" s="22"/>
      <c r="AMC113" s="22"/>
      <c r="AMD113" s="22"/>
      <c r="AME113" s="22"/>
      <c r="AMF113" s="22"/>
      <c r="AMG113" s="22"/>
      <c r="AMH113" s="22"/>
      <c r="AMI113" s="22"/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/>
      <c r="AMT113" s="22"/>
      <c r="AMU113" s="22"/>
      <c r="AMV113" s="22"/>
      <c r="AMW113" s="22"/>
      <c r="AMX113" s="22"/>
      <c r="AMY113" s="22"/>
      <c r="AMZ113" s="22"/>
      <c r="ANA113" s="22"/>
      <c r="ANB113" s="22"/>
      <c r="ANC113" s="22"/>
      <c r="AND113" s="22"/>
      <c r="ANE113" s="22"/>
      <c r="ANF113" s="22"/>
      <c r="ANG113" s="22"/>
      <c r="ANH113" s="22"/>
      <c r="ANI113" s="22"/>
      <c r="ANJ113" s="22"/>
      <c r="ANK113" s="22"/>
      <c r="ANL113" s="22"/>
      <c r="ANM113" s="22"/>
      <c r="ANN113" s="22"/>
      <c r="ANO113" s="22"/>
      <c r="ANP113" s="22"/>
      <c r="ANQ113" s="22"/>
      <c r="ANR113" s="22"/>
      <c r="ANS113" s="22"/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/>
      <c r="AOD113" s="22"/>
      <c r="AOE113" s="22"/>
      <c r="AOF113" s="22"/>
      <c r="AOG113" s="22"/>
      <c r="AOH113" s="22"/>
      <c r="AOI113" s="22"/>
      <c r="AOJ113" s="22"/>
      <c r="AOK113" s="22"/>
      <c r="AOL113" s="22"/>
      <c r="AOM113" s="22"/>
      <c r="AON113" s="22"/>
      <c r="AOO113" s="22"/>
      <c r="AOP113" s="22"/>
      <c r="AOQ113" s="22"/>
      <c r="AOR113" s="22"/>
      <c r="AOS113" s="22"/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/>
      <c r="APD113" s="22"/>
      <c r="APE113" s="22"/>
      <c r="APF113" s="22"/>
      <c r="APG113" s="22"/>
      <c r="APH113" s="22"/>
      <c r="API113" s="22"/>
      <c r="APJ113" s="22"/>
      <c r="APK113" s="22"/>
      <c r="APL113" s="22"/>
      <c r="APM113" s="22"/>
      <c r="APN113" s="22"/>
      <c r="APO113" s="22"/>
      <c r="APP113" s="22"/>
      <c r="APQ113" s="22"/>
      <c r="APR113" s="22"/>
      <c r="APS113" s="22"/>
      <c r="APT113" s="22"/>
      <c r="APU113" s="22"/>
      <c r="APV113" s="22"/>
      <c r="APW113" s="22"/>
      <c r="APX113" s="22"/>
      <c r="APY113" s="22"/>
      <c r="APZ113" s="22"/>
      <c r="AQA113" s="22"/>
      <c r="AQB113" s="22"/>
      <c r="AQC113" s="22"/>
      <c r="AQD113" s="22"/>
      <c r="AQE113" s="22"/>
      <c r="AQF113" s="22"/>
      <c r="AQG113" s="22"/>
      <c r="AQH113" s="22"/>
      <c r="AQI113" s="22"/>
      <c r="AQJ113" s="22"/>
      <c r="AQK113" s="22"/>
      <c r="AQL113" s="22"/>
      <c r="AQM113" s="22"/>
      <c r="AQN113" s="22"/>
      <c r="AQO113" s="22"/>
      <c r="AQP113" s="22"/>
      <c r="AQQ113" s="22"/>
      <c r="AQR113" s="22"/>
      <c r="AQS113" s="22"/>
      <c r="AQT113" s="22"/>
      <c r="AQU113" s="22"/>
      <c r="AQV113" s="22"/>
      <c r="AQW113" s="22"/>
      <c r="AQX113" s="22"/>
      <c r="AQY113" s="22"/>
      <c r="AQZ113" s="22"/>
      <c r="ARA113" s="22"/>
      <c r="ARB113" s="22"/>
      <c r="ARC113" s="22"/>
      <c r="ARD113" s="22"/>
      <c r="ARE113" s="22"/>
      <c r="ARF113" s="22"/>
      <c r="ARG113" s="22"/>
      <c r="ARH113" s="22"/>
      <c r="ARI113" s="22"/>
      <c r="ARJ113" s="22"/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/>
      <c r="ARX113" s="22"/>
      <c r="ARY113" s="22"/>
      <c r="ARZ113" s="22"/>
      <c r="ASA113" s="22"/>
      <c r="ASB113" s="22"/>
      <c r="ASC113" s="22"/>
      <c r="ASD113" s="22"/>
      <c r="ASE113" s="22"/>
      <c r="ASF113" s="22"/>
      <c r="ASG113" s="22"/>
      <c r="ASH113" s="22"/>
      <c r="ASI113" s="22"/>
      <c r="ASJ113" s="22"/>
      <c r="ASK113" s="22"/>
      <c r="ASL113" s="22"/>
      <c r="ASM113" s="22"/>
      <c r="ASN113" s="22"/>
      <c r="ASO113" s="22"/>
      <c r="ASP113" s="22"/>
      <c r="ASQ113" s="22"/>
      <c r="ASR113" s="22"/>
      <c r="ASS113" s="22"/>
      <c r="AST113" s="22"/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/>
      <c r="ATH113" s="22"/>
      <c r="ATI113" s="22"/>
      <c r="ATJ113" s="22"/>
      <c r="ATK113" s="22"/>
      <c r="ATL113" s="22"/>
      <c r="ATM113" s="22"/>
      <c r="ATN113" s="22"/>
      <c r="ATO113" s="22"/>
      <c r="ATP113" s="22"/>
      <c r="ATQ113" s="22"/>
      <c r="ATR113" s="22"/>
      <c r="ATS113" s="22"/>
      <c r="ATT113" s="22"/>
      <c r="ATU113" s="22"/>
      <c r="ATV113" s="22"/>
      <c r="ATW113" s="22"/>
      <c r="ATX113" s="22"/>
      <c r="ATY113" s="22"/>
      <c r="ATZ113" s="22"/>
      <c r="AUA113" s="22"/>
      <c r="AUB113" s="22"/>
      <c r="AUC113" s="22"/>
      <c r="AUD113" s="22"/>
      <c r="AUE113" s="22"/>
      <c r="AUF113" s="22"/>
      <c r="AUG113" s="22"/>
      <c r="AUH113" s="22"/>
      <c r="AUI113" s="22"/>
      <c r="AUJ113" s="22"/>
      <c r="AUK113" s="22"/>
      <c r="AUL113" s="22"/>
      <c r="AUM113" s="22"/>
      <c r="AUN113" s="22"/>
      <c r="AUO113" s="22"/>
      <c r="AUP113" s="22"/>
      <c r="AUQ113" s="22"/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/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/>
      <c r="AVZ113" s="22"/>
      <c r="AWA113" s="22"/>
      <c r="AWB113" s="22"/>
      <c r="AWC113" s="22"/>
      <c r="AWD113" s="22"/>
      <c r="AWE113" s="22"/>
      <c r="AWF113" s="22"/>
      <c r="AWG113" s="22"/>
      <c r="AWH113" s="22"/>
      <c r="AWI113" s="22"/>
      <c r="AWJ113" s="22"/>
      <c r="AWK113" s="22"/>
      <c r="AWL113" s="22"/>
      <c r="AWM113" s="22"/>
      <c r="AWN113" s="22"/>
      <c r="AWO113" s="22"/>
      <c r="AWP113" s="22"/>
      <c r="AWQ113" s="22"/>
      <c r="AWR113" s="22"/>
      <c r="AWS113" s="22"/>
      <c r="AWT113" s="22"/>
      <c r="AWU113" s="22"/>
      <c r="AWV113" s="22"/>
      <c r="AWW113" s="22"/>
      <c r="AWX113" s="22"/>
      <c r="AWY113" s="22"/>
      <c r="AWZ113" s="22"/>
      <c r="AXA113" s="22"/>
      <c r="AXB113" s="22"/>
      <c r="AXC113" s="22"/>
      <c r="AXD113" s="22"/>
      <c r="AXE113" s="22"/>
      <c r="AXF113" s="22"/>
      <c r="AXG113" s="22"/>
      <c r="AXH113" s="22"/>
      <c r="AXI113" s="22"/>
      <c r="AXJ113" s="22"/>
      <c r="AXK113" s="22"/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/>
      <c r="AYD113" s="22"/>
      <c r="AYE113" s="22"/>
      <c r="AYF113" s="22"/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/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/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/>
      <c r="AZY113" s="22"/>
      <c r="AZZ113" s="22"/>
      <c r="BAA113" s="22"/>
      <c r="BAB113" s="22"/>
      <c r="BAC113" s="22"/>
      <c r="BAD113" s="22"/>
      <c r="BAE113" s="22"/>
      <c r="BAF113" s="22"/>
      <c r="BAG113" s="22"/>
      <c r="BAH113" s="22"/>
      <c r="BAI113" s="22"/>
      <c r="BAJ113" s="22"/>
      <c r="BAK113" s="22"/>
      <c r="BAL113" s="22"/>
      <c r="BAM113" s="22"/>
      <c r="BAN113" s="22"/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/>
      <c r="BBP113" s="22"/>
      <c r="BBQ113" s="22"/>
      <c r="BBR113" s="22"/>
      <c r="BBS113" s="22"/>
      <c r="BBT113" s="22"/>
      <c r="BBU113" s="22"/>
      <c r="BBV113" s="22"/>
      <c r="BBW113" s="22"/>
      <c r="BBX113" s="22"/>
      <c r="BBY113" s="22"/>
      <c r="BBZ113" s="22"/>
      <c r="BCA113" s="22"/>
      <c r="BCB113" s="22"/>
      <c r="BCC113" s="22"/>
      <c r="BCD113" s="22"/>
      <c r="BCE113" s="22"/>
      <c r="BCF113" s="22"/>
      <c r="BCG113" s="22"/>
      <c r="BCH113" s="22"/>
      <c r="BCI113" s="22"/>
      <c r="BCJ113" s="22"/>
      <c r="BCK113" s="22"/>
      <c r="BCL113" s="22"/>
      <c r="BCM113" s="22"/>
      <c r="BCN113" s="22"/>
      <c r="BCO113" s="22"/>
      <c r="BCP113" s="22"/>
      <c r="BCQ113" s="22"/>
      <c r="BCR113" s="22"/>
      <c r="BCS113" s="22"/>
      <c r="BCT113" s="22"/>
      <c r="BCU113" s="22"/>
      <c r="BCV113" s="22"/>
      <c r="BCW113" s="22"/>
      <c r="BCX113" s="22"/>
      <c r="BCY113" s="22"/>
      <c r="BCZ113" s="22"/>
      <c r="BDA113" s="22"/>
      <c r="BDB113" s="22"/>
      <c r="BDC113" s="22"/>
      <c r="BDD113" s="22"/>
      <c r="BDE113" s="22"/>
      <c r="BDF113" s="22"/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/>
      <c r="BDS113" s="22"/>
      <c r="BDT113" s="22"/>
      <c r="BDU113" s="22"/>
      <c r="BDV113" s="22"/>
      <c r="BDW113" s="22"/>
      <c r="BDX113" s="22"/>
      <c r="BDY113" s="22"/>
      <c r="BDZ113" s="22"/>
      <c r="BEA113" s="22"/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6"/>
      <c r="CZV113" s="26"/>
      <c r="CZW113" s="26"/>
      <c r="CZX113" s="26"/>
      <c r="CZY113" s="26"/>
      <c r="CZZ113" s="26"/>
      <c r="DAA113" s="26"/>
      <c r="DAB113" s="26"/>
      <c r="DAC113" s="26"/>
      <c r="DAD113" s="26"/>
      <c r="DAE113" s="26"/>
      <c r="DAF113" s="26"/>
      <c r="DAG113" s="26"/>
      <c r="DAH113" s="26"/>
      <c r="DAI113" s="26"/>
      <c r="DAJ113" s="26"/>
      <c r="DAK113" s="26"/>
      <c r="DAL113" s="26"/>
      <c r="DAM113" s="26"/>
      <c r="DAN113" s="26"/>
      <c r="DAO113" s="26"/>
      <c r="DAP113" s="26"/>
      <c r="DAQ113" s="26"/>
      <c r="DAR113" s="26"/>
      <c r="DAS113" s="26"/>
      <c r="DAT113" s="26"/>
      <c r="DAU113" s="26"/>
      <c r="DAV113" s="26"/>
      <c r="DAW113" s="26"/>
      <c r="DAX113" s="26"/>
      <c r="DAY113" s="26"/>
      <c r="DAZ113" s="26"/>
      <c r="DBA113" s="26"/>
      <c r="DBB113" s="26"/>
      <c r="DBC113" s="26"/>
      <c r="DBD113" s="26"/>
      <c r="DBE113" s="26"/>
      <c r="DBF113" s="26"/>
      <c r="DBG113" s="26"/>
      <c r="DBH113" s="26"/>
      <c r="DBI113" s="26"/>
      <c r="DBJ113" s="26"/>
      <c r="DBK113" s="26"/>
      <c r="DBL113" s="26"/>
      <c r="DBM113" s="26"/>
      <c r="DBN113" s="26"/>
      <c r="DBO113" s="26"/>
      <c r="DBP113" s="26"/>
      <c r="DBQ113" s="26"/>
      <c r="DBR113" s="26"/>
      <c r="DBS113" s="26"/>
      <c r="DBT113" s="26"/>
      <c r="DBU113" s="26"/>
      <c r="DBV113" s="26"/>
      <c r="DBW113" s="26"/>
      <c r="DBX113" s="26"/>
      <c r="DBY113" s="26"/>
      <c r="DBZ113" s="26"/>
      <c r="DCA113" s="26"/>
      <c r="DCB113" s="26"/>
      <c r="DCC113" s="26"/>
      <c r="DCD113" s="26"/>
      <c r="DCE113" s="26"/>
      <c r="DCF113" s="26"/>
      <c r="DCG113" s="26"/>
      <c r="DCH113" s="26"/>
      <c r="DCI113" s="26"/>
      <c r="DCJ113" s="26"/>
      <c r="DCK113" s="26"/>
      <c r="DCL113" s="26"/>
      <c r="DCM113" s="26"/>
      <c r="DCN113" s="26"/>
      <c r="DCO113" s="26"/>
      <c r="DCP113" s="26"/>
      <c r="DCQ113" s="26"/>
      <c r="DCR113" s="26"/>
      <c r="DCS113" s="26"/>
      <c r="DCT113" s="26"/>
      <c r="DCU113" s="26"/>
      <c r="DCV113" s="26"/>
      <c r="DCW113" s="26"/>
      <c r="DCX113" s="26"/>
      <c r="DCY113" s="26"/>
      <c r="DCZ113" s="26"/>
      <c r="DDA113" s="26"/>
      <c r="DDB113" s="26"/>
      <c r="DDC113" s="26"/>
      <c r="DDD113" s="26"/>
      <c r="DDE113" s="26"/>
      <c r="DDF113" s="26"/>
      <c r="DDG113" s="26"/>
      <c r="DDH113" s="26"/>
      <c r="DDI113" s="26"/>
      <c r="DDJ113" s="26"/>
      <c r="DDK113" s="26"/>
      <c r="DDL113" s="26"/>
      <c r="DDM113" s="26"/>
      <c r="DDN113" s="26"/>
      <c r="DDO113" s="26"/>
      <c r="DDP113" s="26"/>
      <c r="DDQ113" s="26"/>
      <c r="DDR113" s="26"/>
      <c r="DDS113" s="26"/>
      <c r="DDT113" s="26"/>
      <c r="DDU113" s="26"/>
      <c r="DDV113" s="26"/>
      <c r="DDW113" s="26"/>
      <c r="DDX113" s="26"/>
      <c r="DDY113" s="26"/>
      <c r="DDZ113" s="26"/>
      <c r="DEA113" s="26"/>
      <c r="DEB113" s="26"/>
      <c r="DEC113" s="26"/>
      <c r="DED113" s="26"/>
      <c r="DEE113" s="26"/>
      <c r="DEF113" s="26"/>
      <c r="DEG113" s="26"/>
      <c r="DEH113" s="26"/>
      <c r="DEI113" s="26"/>
      <c r="DEJ113" s="26"/>
      <c r="DEK113" s="26"/>
      <c r="DEL113" s="26"/>
      <c r="DEM113" s="26"/>
      <c r="DEN113" s="26"/>
      <c r="DEO113" s="26"/>
      <c r="DEP113" s="26"/>
      <c r="DEQ113" s="26"/>
      <c r="DER113" s="26"/>
      <c r="DES113" s="26"/>
      <c r="DET113" s="26"/>
      <c r="DEU113" s="26"/>
      <c r="DEV113" s="26"/>
      <c r="DEW113" s="26"/>
      <c r="DEX113" s="26"/>
      <c r="DEY113" s="26"/>
      <c r="DEZ113" s="26"/>
      <c r="DFA113" s="26"/>
      <c r="DFB113" s="26"/>
      <c r="DFC113" s="26"/>
      <c r="DFD113" s="26"/>
      <c r="DFE113" s="26"/>
      <c r="DFF113" s="26"/>
      <c r="DFG113" s="26"/>
      <c r="DFH113" s="26"/>
      <c r="DFI113" s="26"/>
      <c r="DFJ113" s="26"/>
      <c r="DFK113" s="26"/>
      <c r="DFL113" s="26"/>
      <c r="DFM113" s="26"/>
      <c r="DFN113" s="26"/>
      <c r="DFO113" s="26"/>
      <c r="DFP113" s="26"/>
      <c r="DFQ113" s="26"/>
      <c r="DFR113" s="26"/>
      <c r="DFS113" s="26"/>
      <c r="DFT113" s="26"/>
      <c r="DFU113" s="26"/>
      <c r="DFV113" s="26"/>
      <c r="DFW113" s="26"/>
      <c r="DFX113" s="26"/>
      <c r="DFY113" s="26"/>
      <c r="DFZ113" s="26"/>
      <c r="DGA113" s="26"/>
      <c r="DGB113" s="26"/>
      <c r="DGC113" s="26"/>
      <c r="DGD113" s="26"/>
      <c r="DGE113" s="26"/>
      <c r="DGF113" s="26"/>
      <c r="DGG113" s="26"/>
      <c r="DGH113" s="26"/>
      <c r="DGI113" s="26"/>
      <c r="DGJ113" s="26"/>
      <c r="DGK113" s="26"/>
      <c r="DGL113" s="26"/>
      <c r="DGM113" s="26"/>
      <c r="DGN113" s="26"/>
      <c r="DGO113" s="26"/>
      <c r="DGP113" s="26"/>
      <c r="DGQ113" s="26"/>
      <c r="DGR113" s="26"/>
      <c r="DGS113" s="26"/>
      <c r="DGT113" s="26"/>
      <c r="DGU113" s="26"/>
      <c r="DGV113" s="26"/>
      <c r="DGW113" s="26"/>
      <c r="DGX113" s="26"/>
      <c r="DGY113" s="26"/>
      <c r="DGZ113" s="26"/>
      <c r="DHA113" s="26"/>
      <c r="DHB113" s="26"/>
      <c r="DHC113" s="26"/>
      <c r="DHD113" s="26"/>
      <c r="DHE113" s="26"/>
      <c r="DHF113" s="26"/>
      <c r="DHG113" s="26"/>
      <c r="DHH113" s="26"/>
      <c r="DHI113" s="26"/>
      <c r="DHJ113" s="26"/>
      <c r="DHK113" s="26"/>
      <c r="DHL113" s="26"/>
      <c r="DHM113" s="26"/>
      <c r="DHN113" s="26"/>
      <c r="DHO113" s="26"/>
      <c r="DHP113" s="26"/>
      <c r="DHQ113" s="26"/>
      <c r="DHR113" s="26"/>
      <c r="DHS113" s="26"/>
      <c r="DHT113" s="26"/>
      <c r="DHU113" s="26"/>
      <c r="DHV113" s="26"/>
      <c r="DHW113" s="26"/>
      <c r="DHX113" s="26"/>
      <c r="DHY113" s="26"/>
      <c r="DHZ113" s="26"/>
      <c r="DIA113" s="26"/>
      <c r="DIB113" s="26"/>
      <c r="DIC113" s="26"/>
      <c r="DID113" s="26"/>
      <c r="DIE113" s="26"/>
      <c r="DIF113" s="26"/>
      <c r="DIG113" s="26"/>
      <c r="DIH113" s="26"/>
      <c r="DII113" s="26"/>
      <c r="DIJ113" s="26"/>
      <c r="DIK113" s="26"/>
      <c r="DIL113" s="26"/>
      <c r="DIM113" s="26"/>
      <c r="DIN113" s="26"/>
      <c r="DIO113" s="26"/>
      <c r="DIP113" s="26"/>
      <c r="DIQ113" s="26"/>
      <c r="DIR113" s="26"/>
      <c r="DIS113" s="26"/>
      <c r="DIT113" s="26"/>
      <c r="DIU113" s="26"/>
      <c r="DIV113" s="26"/>
      <c r="DIW113" s="26"/>
      <c r="DIX113" s="26"/>
      <c r="DIY113" s="26"/>
      <c r="DIZ113" s="26"/>
      <c r="DJA113" s="26"/>
      <c r="DJB113" s="26"/>
      <c r="DJC113" s="26"/>
      <c r="DJD113" s="26"/>
      <c r="DJE113" s="26"/>
      <c r="DJF113" s="26"/>
      <c r="DJG113" s="26"/>
      <c r="DJH113" s="26"/>
      <c r="DJI113" s="26"/>
      <c r="DJJ113" s="26"/>
      <c r="DJK113" s="26"/>
      <c r="DJL113" s="26"/>
      <c r="DJM113" s="26"/>
      <c r="DJN113" s="26"/>
      <c r="DJO113" s="26"/>
      <c r="DJP113" s="26"/>
      <c r="DJQ113" s="26"/>
      <c r="DJR113" s="26"/>
      <c r="DJS113" s="26"/>
      <c r="DJT113" s="26"/>
      <c r="DJU113" s="26"/>
      <c r="DJV113" s="26"/>
      <c r="DJW113" s="26"/>
      <c r="DJX113" s="26"/>
      <c r="DJY113" s="26"/>
      <c r="DJZ113" s="26"/>
      <c r="DKA113" s="26"/>
      <c r="DKB113" s="26"/>
      <c r="DKC113" s="26"/>
      <c r="DKD113" s="26"/>
      <c r="DKE113" s="26"/>
      <c r="DKF113" s="26"/>
      <c r="DKG113" s="26"/>
      <c r="DKH113" s="26"/>
      <c r="DKI113" s="26"/>
      <c r="DKJ113" s="26"/>
      <c r="DKK113" s="26"/>
      <c r="DKL113" s="26"/>
      <c r="DKM113" s="26"/>
      <c r="DKN113" s="26"/>
      <c r="DKO113" s="26"/>
      <c r="DKP113" s="26"/>
      <c r="DKQ113" s="26"/>
      <c r="DKR113" s="26"/>
      <c r="DKS113" s="26"/>
      <c r="DKT113" s="26"/>
      <c r="DKU113" s="26"/>
      <c r="DKV113" s="26"/>
      <c r="DKW113" s="26"/>
      <c r="DKX113" s="26"/>
      <c r="DKY113" s="26"/>
      <c r="DKZ113" s="26"/>
      <c r="DLA113" s="26"/>
      <c r="DLB113" s="26"/>
      <c r="DLC113" s="26"/>
      <c r="DLD113" s="26"/>
      <c r="DLE113" s="26"/>
      <c r="DLF113" s="26"/>
      <c r="DLG113" s="26"/>
      <c r="DLH113" s="26"/>
      <c r="DLI113" s="26"/>
      <c r="DLJ113" s="26"/>
      <c r="DLK113" s="26"/>
      <c r="DLL113" s="26"/>
      <c r="DLM113" s="26"/>
      <c r="DLN113" s="26"/>
      <c r="DLO113" s="26"/>
      <c r="DLP113" s="26"/>
      <c r="DLQ113" s="26"/>
      <c r="DLR113" s="26"/>
      <c r="DLS113" s="26"/>
      <c r="DLT113" s="26"/>
      <c r="DLU113" s="26"/>
      <c r="DLV113" s="26"/>
      <c r="DLW113" s="26"/>
      <c r="DLX113" s="26"/>
      <c r="DLY113" s="26"/>
      <c r="DLZ113" s="26"/>
      <c r="DMA113" s="26"/>
      <c r="DMB113" s="26"/>
      <c r="DMC113" s="26"/>
      <c r="DMD113" s="26"/>
      <c r="DME113" s="26"/>
      <c r="DMF113" s="26"/>
      <c r="DMG113" s="26"/>
      <c r="DMH113" s="26"/>
      <c r="DMI113" s="26"/>
      <c r="DMJ113" s="26"/>
      <c r="DMK113" s="26"/>
      <c r="DML113" s="26"/>
      <c r="DMM113" s="26"/>
      <c r="DMN113" s="26"/>
      <c r="DMO113" s="26"/>
      <c r="DMP113" s="26"/>
      <c r="DMQ113" s="26"/>
      <c r="DMR113" s="26"/>
      <c r="DMS113" s="26"/>
      <c r="DMT113" s="26"/>
      <c r="DMU113" s="26"/>
      <c r="DMV113" s="26"/>
      <c r="DMW113" s="26"/>
      <c r="DMX113" s="26"/>
      <c r="DMY113" s="26"/>
      <c r="DMZ113" s="26"/>
      <c r="DNA113" s="26"/>
      <c r="DNB113" s="26"/>
      <c r="DNC113" s="26"/>
      <c r="DND113" s="26"/>
      <c r="DNE113" s="26"/>
      <c r="DNF113" s="26"/>
      <c r="DNG113" s="26"/>
      <c r="DNH113" s="26"/>
      <c r="DNI113" s="26"/>
      <c r="DNJ113" s="26"/>
      <c r="DNK113" s="26"/>
      <c r="DNL113" s="26"/>
      <c r="DNM113" s="26"/>
      <c r="DNN113" s="26"/>
      <c r="DNO113" s="26"/>
      <c r="DNP113" s="26"/>
      <c r="DNQ113" s="26"/>
      <c r="DNR113" s="26"/>
      <c r="DNS113" s="26"/>
      <c r="DNT113" s="26"/>
      <c r="DNU113" s="26"/>
      <c r="DNV113" s="26"/>
      <c r="DNW113" s="26"/>
      <c r="DNX113" s="26"/>
      <c r="DNY113" s="26"/>
      <c r="DNZ113" s="26"/>
      <c r="DOA113" s="26"/>
      <c r="DOB113" s="26"/>
      <c r="DOC113" s="26"/>
      <c r="DOD113" s="26"/>
      <c r="DOE113" s="26"/>
      <c r="DOF113" s="26"/>
      <c r="DOG113" s="26"/>
      <c r="DOH113" s="26"/>
      <c r="DOI113" s="26"/>
      <c r="DOJ113" s="26"/>
      <c r="DOK113" s="26"/>
      <c r="DOL113" s="26"/>
      <c r="DOM113" s="26"/>
      <c r="DON113" s="26"/>
      <c r="DOO113" s="26"/>
      <c r="DOP113" s="26"/>
      <c r="DOQ113" s="26"/>
      <c r="DOR113" s="26"/>
      <c r="DOS113" s="26"/>
      <c r="DOT113" s="26"/>
      <c r="DOU113" s="26"/>
      <c r="DOV113" s="26"/>
      <c r="DOW113" s="26"/>
      <c r="DOX113" s="26"/>
      <c r="DOY113" s="26"/>
      <c r="DOZ113" s="26"/>
      <c r="DPA113" s="26"/>
      <c r="DPB113" s="26"/>
      <c r="DPC113" s="26"/>
      <c r="DPD113" s="26"/>
      <c r="DPE113" s="26"/>
      <c r="DPF113" s="26"/>
      <c r="DPG113" s="26"/>
      <c r="DPH113" s="26"/>
      <c r="DPI113" s="26"/>
      <c r="DPJ113" s="26"/>
      <c r="DPK113" s="26"/>
      <c r="DPL113" s="26"/>
      <c r="DPM113" s="26"/>
      <c r="DPN113" s="26"/>
      <c r="DPO113" s="26"/>
      <c r="DPP113" s="26"/>
      <c r="DPQ113" s="26"/>
      <c r="DPR113" s="26"/>
      <c r="DPS113" s="26"/>
      <c r="DPT113" s="26"/>
      <c r="DPU113" s="26"/>
      <c r="DPV113" s="26"/>
      <c r="DPW113" s="26"/>
      <c r="DPX113" s="26"/>
      <c r="DPY113" s="26"/>
      <c r="DPZ113" s="26"/>
      <c r="DQA113" s="26"/>
      <c r="DQB113" s="26"/>
      <c r="DQC113" s="26"/>
      <c r="DQD113" s="26"/>
      <c r="DQE113" s="26"/>
      <c r="DQF113" s="26"/>
      <c r="DQG113" s="26"/>
      <c r="DQH113" s="26"/>
      <c r="DQI113" s="26"/>
      <c r="DQJ113" s="26"/>
      <c r="DQK113" s="26"/>
      <c r="DQL113" s="26"/>
      <c r="DQM113" s="26"/>
      <c r="DQN113" s="26"/>
      <c r="DQO113" s="26"/>
      <c r="DQP113" s="26"/>
      <c r="DQQ113" s="26"/>
      <c r="DQR113" s="26"/>
      <c r="DQS113" s="26"/>
      <c r="DQT113" s="26"/>
      <c r="DQU113" s="26"/>
      <c r="DQV113" s="26"/>
      <c r="DQW113" s="26"/>
      <c r="DQX113" s="26"/>
      <c r="DQY113" s="26"/>
      <c r="DQZ113" s="26"/>
      <c r="DRA113" s="26"/>
      <c r="DRB113" s="26"/>
      <c r="DRC113" s="26"/>
      <c r="DRD113" s="26"/>
      <c r="DRE113" s="26"/>
      <c r="DRF113" s="26"/>
      <c r="DRG113" s="26"/>
      <c r="DRH113" s="26"/>
      <c r="DRI113" s="26"/>
      <c r="DRJ113" s="26"/>
      <c r="DRK113" s="26"/>
      <c r="DRL113" s="26"/>
      <c r="DRM113" s="26"/>
      <c r="DRN113" s="26"/>
      <c r="DRO113" s="26"/>
      <c r="DRP113" s="26"/>
      <c r="DRQ113" s="26"/>
      <c r="DRR113" s="26"/>
      <c r="DRS113" s="26"/>
      <c r="DRT113" s="26"/>
      <c r="DRU113" s="26"/>
      <c r="DRV113" s="26"/>
      <c r="DRW113" s="26"/>
      <c r="DRX113" s="26"/>
      <c r="DRY113" s="26"/>
      <c r="DRZ113" s="26"/>
      <c r="DSA113" s="26"/>
      <c r="DSB113" s="26"/>
      <c r="DSC113" s="26"/>
      <c r="DSD113" s="26"/>
      <c r="DSE113" s="26"/>
      <c r="DSF113" s="26"/>
      <c r="DSG113" s="26"/>
      <c r="DSH113" s="26"/>
      <c r="DSI113" s="26"/>
      <c r="DSJ113" s="26"/>
      <c r="DSK113" s="26"/>
      <c r="DSL113" s="26"/>
      <c r="DSM113" s="26"/>
      <c r="DSN113" s="26"/>
      <c r="DSO113" s="26"/>
      <c r="DSP113" s="26"/>
      <c r="DSQ113" s="26"/>
      <c r="DSR113" s="26"/>
      <c r="DSS113" s="26"/>
      <c r="DST113" s="26"/>
      <c r="DSU113" s="26"/>
      <c r="DSV113" s="26"/>
      <c r="DSW113" s="26"/>
      <c r="DSX113" s="26"/>
      <c r="DSY113" s="26"/>
      <c r="DSZ113" s="26"/>
      <c r="DTA113" s="26"/>
      <c r="DTB113" s="26"/>
      <c r="DTC113" s="26"/>
      <c r="DTD113" s="26"/>
      <c r="DTE113" s="26"/>
      <c r="DTF113" s="26"/>
      <c r="DTG113" s="26"/>
      <c r="DTH113" s="26"/>
      <c r="DTI113" s="26"/>
      <c r="DTJ113" s="26"/>
      <c r="DTK113" s="26"/>
      <c r="DTL113" s="26"/>
      <c r="DTM113" s="26"/>
      <c r="DTN113" s="26"/>
      <c r="DTO113" s="26"/>
      <c r="DTP113" s="26"/>
      <c r="DTQ113" s="26"/>
      <c r="DTR113" s="26"/>
      <c r="DTS113" s="26"/>
      <c r="DTT113" s="26"/>
      <c r="DTU113" s="26"/>
      <c r="DTV113" s="26"/>
      <c r="DTW113" s="26"/>
      <c r="DTX113" s="26"/>
      <c r="DTY113" s="26"/>
      <c r="DTZ113" s="26"/>
      <c r="DUA113" s="26"/>
      <c r="DUB113" s="26"/>
      <c r="DUC113" s="26"/>
      <c r="DUD113" s="26"/>
      <c r="DUE113" s="26"/>
      <c r="DUF113" s="26"/>
      <c r="DUG113" s="26"/>
      <c r="DUH113" s="26"/>
      <c r="DUI113" s="26"/>
      <c r="DUJ113" s="26"/>
      <c r="DUK113" s="26"/>
      <c r="DUL113" s="26"/>
      <c r="DUM113" s="26"/>
      <c r="DUN113" s="26"/>
      <c r="DUO113" s="26"/>
      <c r="DUP113" s="26"/>
      <c r="DUQ113" s="26"/>
      <c r="DUR113" s="26"/>
      <c r="DUS113" s="26"/>
      <c r="DUT113" s="26"/>
      <c r="DUU113" s="26"/>
      <c r="DUV113" s="26"/>
      <c r="DUW113" s="26"/>
      <c r="DUX113" s="26"/>
      <c r="DUY113" s="26"/>
      <c r="DUZ113" s="26"/>
      <c r="DVA113" s="26"/>
      <c r="DVB113" s="26"/>
      <c r="DVC113" s="26"/>
      <c r="DVD113" s="26"/>
      <c r="DVE113" s="26"/>
      <c r="DVF113" s="26"/>
      <c r="DVG113" s="26"/>
      <c r="DVH113" s="26"/>
      <c r="DVI113" s="26"/>
      <c r="DVJ113" s="26"/>
      <c r="DVK113" s="26"/>
      <c r="DVL113" s="26"/>
      <c r="DVM113" s="26"/>
      <c r="DVN113" s="26"/>
      <c r="DVO113" s="26"/>
      <c r="DVP113" s="26"/>
      <c r="DVQ113" s="26"/>
      <c r="DVR113" s="26"/>
      <c r="DVS113" s="26"/>
      <c r="DVT113" s="26"/>
      <c r="DVU113" s="26"/>
      <c r="DVV113" s="26"/>
      <c r="DVW113" s="26"/>
      <c r="DVX113" s="26"/>
      <c r="DVY113" s="26"/>
      <c r="DVZ113" s="26"/>
      <c r="DWA113" s="26"/>
      <c r="DWB113" s="26"/>
      <c r="DWC113" s="26"/>
      <c r="DWD113" s="26"/>
      <c r="DWE113" s="26"/>
      <c r="DWF113" s="26"/>
      <c r="DWG113" s="26"/>
      <c r="DWH113" s="26"/>
      <c r="DWI113" s="26"/>
      <c r="DWJ113" s="26"/>
      <c r="DWK113" s="26"/>
      <c r="DWL113" s="26"/>
      <c r="DWM113" s="26"/>
      <c r="DWN113" s="26"/>
      <c r="DWO113" s="26"/>
      <c r="DWP113" s="26"/>
      <c r="DWQ113" s="26"/>
      <c r="DWR113" s="26"/>
      <c r="DWS113" s="26"/>
      <c r="DWT113" s="26"/>
      <c r="DWU113" s="26"/>
      <c r="DWV113" s="26"/>
      <c r="DWW113" s="26"/>
      <c r="DWX113" s="26"/>
      <c r="DWY113" s="26"/>
      <c r="DWZ113" s="26"/>
      <c r="DXA113" s="26"/>
      <c r="DXB113" s="26"/>
      <c r="DXC113" s="26"/>
      <c r="DXD113" s="26"/>
      <c r="DXE113" s="26"/>
      <c r="DXF113" s="26"/>
      <c r="DXG113" s="26"/>
      <c r="DXH113" s="26"/>
      <c r="DXI113" s="26"/>
      <c r="DXJ113" s="26"/>
      <c r="DXK113" s="26"/>
      <c r="DXL113" s="26"/>
      <c r="DXM113" s="26"/>
      <c r="DXN113" s="26"/>
      <c r="DXO113" s="26"/>
      <c r="DXP113" s="26"/>
      <c r="DXQ113" s="26"/>
      <c r="DXR113" s="26"/>
      <c r="DXS113" s="26"/>
      <c r="DXT113" s="26"/>
      <c r="DXU113" s="26"/>
      <c r="DXV113" s="26"/>
      <c r="DXW113" s="26"/>
      <c r="DXX113" s="26"/>
      <c r="DXY113" s="26"/>
      <c r="DXZ113" s="26"/>
      <c r="DYA113" s="26"/>
      <c r="DYB113" s="26"/>
      <c r="DYC113" s="26"/>
      <c r="DYD113" s="26"/>
      <c r="DYE113" s="26"/>
      <c r="DYF113" s="26"/>
      <c r="DYG113" s="26"/>
      <c r="DYH113" s="26"/>
      <c r="DYI113" s="26"/>
      <c r="DYJ113" s="26"/>
      <c r="DYK113" s="26"/>
      <c r="DYL113" s="26"/>
      <c r="DYM113" s="26"/>
      <c r="DYN113" s="26"/>
      <c r="DYO113" s="26"/>
      <c r="DYP113" s="26"/>
      <c r="DYQ113" s="26"/>
      <c r="DYR113" s="26"/>
      <c r="DYS113" s="26"/>
      <c r="DYT113" s="26"/>
      <c r="DYU113" s="26"/>
      <c r="DYV113" s="26"/>
      <c r="DYW113" s="26"/>
      <c r="DYX113" s="26"/>
      <c r="DYY113" s="26"/>
      <c r="DYZ113" s="26"/>
      <c r="DZA113" s="26"/>
      <c r="DZB113" s="26"/>
      <c r="DZC113" s="26"/>
      <c r="DZD113" s="26"/>
      <c r="DZE113" s="26"/>
      <c r="DZF113" s="26"/>
      <c r="DZG113" s="26"/>
      <c r="DZH113" s="26"/>
      <c r="DZI113" s="26"/>
      <c r="DZJ113" s="26"/>
      <c r="DZK113" s="26"/>
      <c r="DZL113" s="26"/>
      <c r="DZM113" s="26"/>
      <c r="DZN113" s="26"/>
      <c r="DZO113" s="26"/>
      <c r="DZP113" s="26"/>
      <c r="DZQ113" s="26"/>
      <c r="DZR113" s="26"/>
      <c r="DZS113" s="26"/>
      <c r="DZT113" s="26"/>
      <c r="DZU113" s="26"/>
      <c r="DZV113" s="26"/>
      <c r="DZW113" s="26"/>
      <c r="DZX113" s="26"/>
      <c r="DZY113" s="26"/>
      <c r="DZZ113" s="26"/>
      <c r="EAA113" s="26"/>
      <c r="EAB113" s="26"/>
      <c r="EAC113" s="26"/>
      <c r="EAD113" s="26"/>
      <c r="EAE113" s="26"/>
      <c r="EAF113" s="26"/>
      <c r="EAG113" s="26"/>
      <c r="EAH113" s="26"/>
      <c r="EAI113" s="26"/>
      <c r="EAJ113" s="26"/>
      <c r="EAK113" s="26"/>
      <c r="EAL113" s="26"/>
      <c r="EAM113" s="26"/>
      <c r="EAN113" s="26"/>
      <c r="EAO113" s="26"/>
      <c r="EAP113" s="26"/>
      <c r="EAQ113" s="26"/>
      <c r="EAR113" s="26"/>
      <c r="EAS113" s="26"/>
      <c r="EAT113" s="26"/>
      <c r="EAU113" s="26"/>
      <c r="EAV113" s="26"/>
      <c r="EAW113" s="26"/>
      <c r="EAX113" s="26"/>
      <c r="EAY113" s="26"/>
      <c r="EAZ113" s="26"/>
      <c r="EBA113" s="26"/>
      <c r="EBB113" s="26"/>
      <c r="EBC113" s="26"/>
      <c r="EBD113" s="26"/>
      <c r="EBE113" s="26"/>
      <c r="EBF113" s="26"/>
      <c r="EBG113" s="26"/>
      <c r="EBH113" s="26"/>
      <c r="EBI113" s="26"/>
      <c r="EBJ113" s="26"/>
      <c r="EBK113" s="26"/>
      <c r="EBL113" s="26"/>
      <c r="EBM113" s="26"/>
      <c r="EBN113" s="26"/>
      <c r="EBO113" s="26"/>
      <c r="EBP113" s="26"/>
      <c r="EBQ113" s="26"/>
      <c r="EBR113" s="26"/>
      <c r="EBS113" s="26"/>
      <c r="EBT113" s="26"/>
      <c r="EBU113" s="26"/>
      <c r="EBV113" s="26"/>
      <c r="EBW113" s="26"/>
      <c r="EBX113" s="26"/>
      <c r="EBY113" s="26"/>
      <c r="EBZ113" s="26"/>
      <c r="ECA113" s="26"/>
      <c r="ECB113" s="26"/>
      <c r="ECC113" s="26"/>
      <c r="ECD113" s="26"/>
      <c r="ECE113" s="26"/>
      <c r="ECF113" s="26"/>
      <c r="ECG113" s="26"/>
      <c r="ECH113" s="26"/>
      <c r="ECI113" s="26"/>
      <c r="ECJ113" s="26"/>
      <c r="ECK113" s="26"/>
      <c r="ECL113" s="26"/>
      <c r="ECM113" s="26"/>
      <c r="ECN113" s="26"/>
      <c r="ECO113" s="26"/>
      <c r="ECP113" s="26"/>
      <c r="ECQ113" s="26"/>
      <c r="ECR113" s="26"/>
      <c r="ECS113" s="26"/>
      <c r="ECT113" s="26"/>
      <c r="ECU113" s="26"/>
      <c r="ECV113" s="26"/>
      <c r="ECW113" s="26"/>
      <c r="ECX113" s="26"/>
      <c r="ECY113" s="26"/>
      <c r="ECZ113" s="26"/>
      <c r="EDA113" s="26"/>
      <c r="EDB113" s="26"/>
      <c r="EDC113" s="26"/>
      <c r="EDD113" s="26"/>
      <c r="EDE113" s="26"/>
      <c r="EDF113" s="26"/>
      <c r="EDG113" s="26"/>
      <c r="EDH113" s="26"/>
      <c r="EDI113" s="26"/>
      <c r="EDJ113" s="26"/>
      <c r="EDK113" s="26"/>
      <c r="EDL113" s="26"/>
      <c r="EDM113" s="26"/>
      <c r="EDN113" s="26"/>
      <c r="EDO113" s="26"/>
      <c r="EDP113" s="26"/>
      <c r="EDQ113" s="26"/>
      <c r="EDR113" s="26"/>
      <c r="EDS113" s="26"/>
      <c r="EDT113" s="26"/>
      <c r="EDU113" s="26"/>
    </row>
    <row r="114" s="3" customFormat="1" spans="1:3505">
      <c r="A114" s="1"/>
      <c r="B114" s="1"/>
      <c r="C114" s="5"/>
      <c r="D114" s="16" t="s">
        <v>77</v>
      </c>
      <c r="E114" s="17" t="s">
        <v>65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>
        <v>1</v>
      </c>
      <c r="R114" s="15">
        <v>15</v>
      </c>
      <c r="S114" s="15">
        <v>7</v>
      </c>
      <c r="T114" s="15">
        <v>1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>
        <v>8</v>
      </c>
      <c r="BF114" s="15"/>
      <c r="BG114" s="15"/>
      <c r="BH114" s="15"/>
      <c r="BI114" s="15"/>
      <c r="BJ114" s="15"/>
      <c r="BK114" s="15"/>
      <c r="BL114" s="15"/>
      <c r="BM114" s="15">
        <v>1</v>
      </c>
      <c r="BN114" s="15"/>
      <c r="BO114" s="15"/>
      <c r="BP114" s="15"/>
      <c r="BQ114" s="15"/>
      <c r="BR114" s="15"/>
      <c r="BS114" s="15"/>
      <c r="BT114" s="15"/>
      <c r="BU114" s="15"/>
      <c r="BV114" s="15">
        <v>1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>
        <v>2</v>
      </c>
      <c r="CM114" s="15"/>
      <c r="CN114" s="15"/>
      <c r="CO114" s="15">
        <v>18</v>
      </c>
      <c r="CP114" s="15"/>
      <c r="CQ114" s="15"/>
      <c r="CR114" s="15">
        <v>4</v>
      </c>
      <c r="CS114" s="15"/>
      <c r="CT114" s="15"/>
      <c r="CU114" s="15"/>
      <c r="CV114" s="15"/>
      <c r="CW114" s="15"/>
      <c r="CX114" s="15">
        <v>1</v>
      </c>
      <c r="CY114" s="15"/>
      <c r="CZ114" s="15"/>
      <c r="DA114" s="15"/>
      <c r="DB114" s="15"/>
      <c r="DC114" s="15"/>
      <c r="DD114" s="15"/>
      <c r="DE114" s="15"/>
      <c r="DF114" s="15"/>
      <c r="DG114" s="15">
        <v>4</v>
      </c>
      <c r="DH114" s="15"/>
      <c r="DI114" s="15">
        <v>1</v>
      </c>
      <c r="DJ114" s="15"/>
      <c r="DK114" s="15"/>
      <c r="DL114" s="15"/>
      <c r="DM114" s="15"/>
      <c r="DN114" s="15"/>
      <c r="DO114" s="15"/>
      <c r="DP114" s="15">
        <v>5</v>
      </c>
      <c r="DQ114" s="15"/>
      <c r="DR114" s="15"/>
      <c r="DS114" s="15"/>
      <c r="DT114" s="15"/>
      <c r="DU114" s="15"/>
      <c r="DV114" s="15"/>
      <c r="DW114" s="15">
        <v>3</v>
      </c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>
        <v>4</v>
      </c>
      <c r="EP114" s="15">
        <v>1</v>
      </c>
      <c r="EQ114" s="15"/>
      <c r="ER114" s="15"/>
      <c r="ES114" s="15"/>
      <c r="ET114" s="15"/>
      <c r="EU114" s="15"/>
      <c r="EV114" s="15"/>
      <c r="EW114" s="15"/>
      <c r="EX114" s="15">
        <v>9</v>
      </c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>
        <v>1</v>
      </c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  <c r="HZ114" s="15"/>
      <c r="IA114" s="15"/>
      <c r="IB114" s="15"/>
      <c r="IC114" s="15"/>
      <c r="ID114" s="15"/>
      <c r="IE114" s="15"/>
      <c r="IF114" s="15"/>
      <c r="IG114" s="15"/>
      <c r="IH114" s="15"/>
      <c r="II114" s="15"/>
      <c r="IJ114" s="15"/>
      <c r="IK114" s="15"/>
      <c r="IL114" s="15"/>
      <c r="IM114" s="15"/>
      <c r="IN114" s="15"/>
      <c r="IO114" s="15"/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/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/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/>
      <c r="NP114" s="15"/>
      <c r="NQ114" s="15"/>
      <c r="NR114" s="15"/>
      <c r="NS114" s="15"/>
      <c r="NT114" s="15"/>
      <c r="NU114" s="15"/>
      <c r="NV114" s="15"/>
      <c r="NW114" s="15"/>
      <c r="NX114" s="15"/>
      <c r="NY114" s="15"/>
      <c r="NZ114" s="15"/>
      <c r="OA114" s="15"/>
      <c r="OB114" s="15"/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/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/>
      <c r="PQ114" s="22"/>
      <c r="PR114" s="22"/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/>
      <c r="QG114" s="22"/>
      <c r="QH114" s="22"/>
      <c r="QI114" s="22"/>
      <c r="QJ114" s="22"/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/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/>
      <c r="RZ114" s="22"/>
      <c r="SA114" s="22"/>
      <c r="SB114" s="22"/>
      <c r="SC114" s="22"/>
      <c r="SD114" s="22"/>
      <c r="SE114" s="22"/>
      <c r="SF114" s="22"/>
      <c r="SG114" s="22"/>
      <c r="SH114" s="22"/>
      <c r="SI114" s="22"/>
      <c r="SJ114" s="22"/>
      <c r="SK114" s="22"/>
      <c r="SL114" s="22"/>
      <c r="SM114" s="22"/>
      <c r="SN114" s="22"/>
      <c r="SO114" s="22"/>
      <c r="SP114" s="22"/>
      <c r="SQ114" s="22"/>
      <c r="SR114" s="22"/>
      <c r="SS114" s="22"/>
      <c r="ST114" s="22"/>
      <c r="SU114" s="22"/>
      <c r="SV114" s="22"/>
      <c r="SW114" s="22"/>
      <c r="SX114" s="22"/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/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/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/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/>
      <c r="VT114" s="22"/>
      <c r="VU114" s="22"/>
      <c r="VV114" s="22"/>
      <c r="VW114" s="22"/>
      <c r="VX114" s="22"/>
      <c r="VY114" s="22"/>
      <c r="VZ114" s="22"/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/>
      <c r="WL114" s="22"/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/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/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/>
      <c r="XX114" s="22"/>
      <c r="XY114" s="22"/>
      <c r="XZ114" s="22"/>
      <c r="YA114" s="22"/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/>
      <c r="YN114" s="22"/>
      <c r="YO114" s="22"/>
      <c r="YP114" s="22"/>
      <c r="YQ114" s="22"/>
      <c r="YR114" s="22"/>
      <c r="YS114" s="22"/>
      <c r="YT114" s="22"/>
      <c r="YU114" s="22"/>
      <c r="YV114" s="22"/>
      <c r="YW114" s="22"/>
      <c r="YX114" s="22"/>
      <c r="YY114" s="22"/>
      <c r="YZ114" s="22"/>
      <c r="ZA114" s="22"/>
      <c r="ZB114" s="22"/>
      <c r="ZC114" s="22"/>
      <c r="ZD114" s="22"/>
      <c r="ZE114" s="22"/>
      <c r="ZF114" s="22"/>
      <c r="ZG114" s="22"/>
      <c r="ZH114" s="22"/>
      <c r="ZI114" s="22"/>
      <c r="ZJ114" s="22"/>
      <c r="ZK114" s="22"/>
      <c r="ZL114" s="22"/>
      <c r="ZM114" s="22"/>
      <c r="ZN114" s="22"/>
      <c r="ZO114" s="22"/>
      <c r="ZP114" s="22"/>
      <c r="ZQ114" s="22"/>
      <c r="ZR114" s="22"/>
      <c r="ZS114" s="22"/>
      <c r="ZT114" s="22"/>
      <c r="ZU114" s="22"/>
      <c r="ZV114" s="22"/>
      <c r="ZW114" s="22"/>
      <c r="ZX114" s="22"/>
      <c r="ZY114" s="22"/>
      <c r="ZZ114" s="22"/>
      <c r="AAA114" s="22"/>
      <c r="AAB114" s="22"/>
      <c r="AAC114" s="22"/>
      <c r="AAD114" s="22"/>
      <c r="AAE114" s="22"/>
      <c r="AAF114" s="22"/>
      <c r="AAG114" s="22"/>
      <c r="AAH114" s="22"/>
      <c r="AAI114" s="22"/>
      <c r="AAJ114" s="22"/>
      <c r="AAK114" s="22"/>
      <c r="AAL114" s="22"/>
      <c r="AAM114" s="22"/>
      <c r="AAN114" s="22"/>
      <c r="AAO114" s="22"/>
      <c r="AAP114" s="22"/>
      <c r="AAQ114" s="22"/>
      <c r="AAR114" s="22"/>
      <c r="AAS114" s="22"/>
      <c r="AAT114" s="22"/>
      <c r="AAU114" s="22"/>
      <c r="AAV114" s="22"/>
      <c r="AAW114" s="22"/>
      <c r="AAX114" s="22"/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/>
      <c r="ABL114" s="22"/>
      <c r="ABM114" s="22"/>
      <c r="ABN114" s="22"/>
      <c r="ABO114" s="22"/>
      <c r="ABP114" s="22"/>
      <c r="ABQ114" s="22"/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/>
      <c r="ACH114" s="22"/>
      <c r="ACI114" s="22"/>
      <c r="ACJ114" s="22"/>
      <c r="ACK114" s="22"/>
      <c r="ACL114" s="22"/>
      <c r="ACM114" s="22"/>
      <c r="ACN114" s="22"/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/>
      <c r="ACZ114" s="22"/>
      <c r="ADA114" s="22"/>
      <c r="ADB114" s="22"/>
      <c r="ADC114" s="22"/>
      <c r="ADD114" s="22"/>
      <c r="ADE114" s="22"/>
      <c r="ADF114" s="22"/>
      <c r="ADG114" s="22"/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/>
      <c r="ADW114" s="22"/>
      <c r="ADX114" s="22"/>
      <c r="ADY114" s="22"/>
      <c r="ADZ114" s="22"/>
      <c r="AEA114" s="22"/>
      <c r="AEB114" s="22"/>
      <c r="AEC114" s="22"/>
      <c r="AED114" s="22"/>
      <c r="AEE114" s="22"/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/>
      <c r="AEQ114" s="22"/>
      <c r="AER114" s="22"/>
      <c r="AES114" s="22"/>
      <c r="AET114" s="22"/>
      <c r="AEU114" s="22"/>
      <c r="AEV114" s="22"/>
      <c r="AEW114" s="22"/>
      <c r="AEX114" s="22"/>
      <c r="AEY114" s="22"/>
      <c r="AEZ114" s="22"/>
      <c r="AFA114" s="22"/>
      <c r="AFB114" s="22"/>
      <c r="AFC114" s="22"/>
      <c r="AFD114" s="22"/>
      <c r="AFE114" s="22"/>
      <c r="AFF114" s="22"/>
      <c r="AFG114" s="22"/>
      <c r="AFH114" s="22"/>
      <c r="AFI114" s="22"/>
      <c r="AFJ114" s="22"/>
      <c r="AFK114" s="22"/>
      <c r="AFL114" s="22"/>
      <c r="AFM114" s="22"/>
      <c r="AFN114" s="22"/>
      <c r="AFO114" s="22"/>
      <c r="AFP114" s="22"/>
      <c r="AFQ114" s="22"/>
      <c r="AFR114" s="22"/>
      <c r="AFS114" s="22"/>
      <c r="AFT114" s="22"/>
      <c r="AFU114" s="22"/>
      <c r="AFV114" s="22"/>
      <c r="AFW114" s="22"/>
      <c r="AFX114" s="22"/>
      <c r="AFY114" s="22"/>
      <c r="AFZ114" s="22"/>
      <c r="AGA114" s="22"/>
      <c r="AGB114" s="22"/>
      <c r="AGC114" s="22"/>
      <c r="AGD114" s="22"/>
      <c r="AGE114" s="22"/>
      <c r="AGF114" s="22"/>
      <c r="AGG114" s="22"/>
      <c r="AGH114" s="22"/>
      <c r="AGI114" s="22"/>
      <c r="AGJ114" s="22"/>
      <c r="AGK114" s="22"/>
      <c r="AGL114" s="22"/>
      <c r="AGM114" s="22"/>
      <c r="AGN114" s="22"/>
      <c r="AGO114" s="22"/>
      <c r="AGP114" s="22"/>
      <c r="AGQ114" s="22"/>
      <c r="AGR114" s="22"/>
      <c r="AGS114" s="22"/>
      <c r="AGT114" s="22"/>
      <c r="AGU114" s="22"/>
      <c r="AGV114" s="22"/>
      <c r="AGW114" s="22"/>
      <c r="AGX114" s="22"/>
      <c r="AGY114" s="22"/>
      <c r="AGZ114" s="22"/>
      <c r="AHA114" s="22"/>
      <c r="AHB114" s="22"/>
      <c r="AHC114" s="22"/>
      <c r="AHD114" s="22"/>
      <c r="AHE114" s="22"/>
      <c r="AHF114" s="22"/>
      <c r="AHG114" s="22"/>
      <c r="AHH114" s="22"/>
      <c r="AHI114" s="22"/>
      <c r="AHJ114" s="22"/>
      <c r="AHK114" s="22"/>
      <c r="AHL114" s="22"/>
      <c r="AHM114" s="22"/>
      <c r="AHN114" s="22"/>
      <c r="AHO114" s="22"/>
      <c r="AHP114" s="22"/>
      <c r="AHQ114" s="22"/>
      <c r="AHR114" s="22"/>
      <c r="AHS114" s="22"/>
      <c r="AHT114" s="22"/>
      <c r="AHU114" s="22"/>
      <c r="AHV114" s="22"/>
      <c r="AHW114" s="22"/>
      <c r="AHX114" s="22"/>
      <c r="AHY114" s="22"/>
      <c r="AHZ114" s="22"/>
      <c r="AIA114" s="22"/>
      <c r="AIB114" s="22"/>
      <c r="AIC114" s="22"/>
      <c r="AID114" s="22"/>
      <c r="AIE114" s="22"/>
      <c r="AIF114" s="22"/>
      <c r="AIG114" s="22"/>
      <c r="AIH114" s="22"/>
      <c r="AII114" s="22"/>
      <c r="AIJ114" s="22"/>
      <c r="AIK114" s="22"/>
      <c r="AIL114" s="22"/>
      <c r="AIM114" s="22"/>
      <c r="AIN114" s="22"/>
      <c r="AIO114" s="22"/>
      <c r="AIP114" s="22"/>
      <c r="AIQ114" s="22"/>
      <c r="AIR114" s="22"/>
      <c r="AIS114" s="22"/>
      <c r="AIT114" s="22"/>
      <c r="AIU114" s="22"/>
      <c r="AIV114" s="22"/>
      <c r="AIW114" s="22"/>
      <c r="AIX114" s="22"/>
      <c r="AIY114" s="22"/>
      <c r="AIZ114" s="22"/>
      <c r="AJA114" s="22"/>
      <c r="AJB114" s="22"/>
      <c r="AJC114" s="22"/>
      <c r="AJD114" s="22"/>
      <c r="AJE114" s="22"/>
      <c r="AJF114" s="22"/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/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/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/>
      <c r="AKK114" s="22"/>
      <c r="AKL114" s="22"/>
      <c r="AKM114" s="22"/>
      <c r="AKN114" s="22"/>
      <c r="AKO114" s="22"/>
      <c r="AKP114" s="22"/>
      <c r="AKQ114" s="22"/>
      <c r="AKR114" s="22"/>
      <c r="AKS114" s="22"/>
      <c r="AKT114" s="22"/>
      <c r="AKU114" s="22"/>
      <c r="AKV114" s="22"/>
      <c r="AKW114" s="22"/>
      <c r="AKX114" s="22"/>
      <c r="AKY114" s="22"/>
      <c r="AKZ114" s="22"/>
      <c r="ALA114" s="22"/>
      <c r="ALB114" s="22"/>
      <c r="ALC114" s="22"/>
      <c r="ALD114" s="22"/>
      <c r="ALE114" s="22"/>
      <c r="ALF114" s="22"/>
      <c r="ALG114" s="22"/>
      <c r="ALH114" s="22"/>
      <c r="ALI114" s="22"/>
      <c r="ALJ114" s="22"/>
      <c r="ALK114" s="22"/>
      <c r="ALL114" s="22"/>
      <c r="ALM114" s="22"/>
      <c r="ALN114" s="22"/>
      <c r="ALO114" s="22"/>
      <c r="ALP114" s="22"/>
      <c r="ALQ114" s="22"/>
      <c r="ALR114" s="22"/>
      <c r="ALS114" s="22"/>
      <c r="ALT114" s="22"/>
      <c r="ALU114" s="22"/>
      <c r="ALV114" s="22"/>
      <c r="ALW114" s="22"/>
      <c r="ALX114" s="22"/>
      <c r="ALY114" s="22"/>
      <c r="ALZ114" s="22"/>
      <c r="AMA114" s="22"/>
      <c r="AMB114" s="22"/>
      <c r="AMC114" s="22"/>
      <c r="AMD114" s="22"/>
      <c r="AME114" s="22"/>
      <c r="AMF114" s="22"/>
      <c r="AMG114" s="22"/>
      <c r="AMH114" s="22"/>
      <c r="AMI114" s="22"/>
      <c r="AMJ114" s="22"/>
      <c r="AMK114" s="22"/>
      <c r="AML114" s="22"/>
      <c r="AMM114" s="22"/>
      <c r="AMN114" s="22"/>
      <c r="AMO114" s="22"/>
      <c r="AMP114" s="22"/>
      <c r="AMQ114" s="22"/>
      <c r="AMR114" s="22"/>
      <c r="AMS114" s="22"/>
      <c r="AMT114" s="22"/>
      <c r="AMU114" s="22"/>
      <c r="AMV114" s="22"/>
      <c r="AMW114" s="22"/>
      <c r="AMX114" s="22"/>
      <c r="AMY114" s="22"/>
      <c r="AMZ114" s="22"/>
      <c r="ANA114" s="22"/>
      <c r="ANB114" s="22"/>
      <c r="ANC114" s="22"/>
      <c r="AND114" s="22"/>
      <c r="ANE114" s="22"/>
      <c r="ANF114" s="22"/>
      <c r="ANG114" s="22"/>
      <c r="ANH114" s="22"/>
      <c r="ANI114" s="22"/>
      <c r="ANJ114" s="22"/>
      <c r="ANK114" s="22"/>
      <c r="ANL114" s="22"/>
      <c r="ANM114" s="22"/>
      <c r="ANN114" s="22"/>
      <c r="ANO114" s="22"/>
      <c r="ANP114" s="22"/>
      <c r="ANQ114" s="22"/>
      <c r="ANR114" s="22"/>
      <c r="ANS114" s="22"/>
      <c r="ANT114" s="22"/>
      <c r="ANU114" s="22"/>
      <c r="ANV114" s="22"/>
      <c r="ANW114" s="22"/>
      <c r="ANX114" s="22"/>
      <c r="ANY114" s="22"/>
      <c r="ANZ114" s="22"/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/>
      <c r="AOM114" s="22"/>
      <c r="AON114" s="22"/>
      <c r="AOO114" s="22"/>
      <c r="AOP114" s="22"/>
      <c r="AOQ114" s="22"/>
      <c r="AOR114" s="22"/>
      <c r="AOS114" s="22"/>
      <c r="AOT114" s="22"/>
      <c r="AOU114" s="22"/>
      <c r="AOV114" s="22"/>
      <c r="AOW114" s="22"/>
      <c r="AOX114" s="22"/>
      <c r="AOY114" s="22"/>
      <c r="AOZ114" s="22"/>
      <c r="APA114" s="22"/>
      <c r="APB114" s="22"/>
      <c r="APC114" s="22"/>
      <c r="APD114" s="22"/>
      <c r="APE114" s="22"/>
      <c r="APF114" s="22"/>
      <c r="APG114" s="22"/>
      <c r="APH114" s="22"/>
      <c r="API114" s="22"/>
      <c r="APJ114" s="22"/>
      <c r="APK114" s="22"/>
      <c r="APL114" s="22"/>
      <c r="APM114" s="22"/>
      <c r="APN114" s="22"/>
      <c r="APO114" s="22"/>
      <c r="APP114" s="22"/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/>
      <c r="AQA114" s="22"/>
      <c r="AQB114" s="22"/>
      <c r="AQC114" s="22"/>
      <c r="AQD114" s="22"/>
      <c r="AQE114" s="22"/>
      <c r="AQF114" s="22"/>
      <c r="AQG114" s="22"/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/>
      <c r="AQY114" s="22"/>
      <c r="AQZ114" s="22"/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/>
      <c r="ARK114" s="22"/>
      <c r="ARL114" s="22"/>
      <c r="ARM114" s="22"/>
      <c r="ARN114" s="22"/>
      <c r="ARO114" s="22"/>
      <c r="ARP114" s="22"/>
      <c r="ARQ114" s="22"/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/>
      <c r="ASC114" s="22"/>
      <c r="ASD114" s="22"/>
      <c r="ASE114" s="22"/>
      <c r="ASF114" s="22"/>
      <c r="ASG114" s="22"/>
      <c r="ASH114" s="22"/>
      <c r="ASI114" s="22"/>
      <c r="ASJ114" s="22"/>
      <c r="ASK114" s="22"/>
      <c r="ASL114" s="22"/>
      <c r="ASM114" s="22"/>
      <c r="ASN114" s="22"/>
      <c r="ASO114" s="22"/>
      <c r="ASP114" s="22"/>
      <c r="ASQ114" s="22"/>
      <c r="ASR114" s="22"/>
      <c r="ASS114" s="22"/>
      <c r="AST114" s="22"/>
      <c r="ASU114" s="22"/>
      <c r="ASV114" s="22"/>
      <c r="ASW114" s="22"/>
      <c r="ASX114" s="22"/>
      <c r="ASY114" s="22"/>
      <c r="ASZ114" s="22"/>
      <c r="ATA114" s="22"/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/>
      <c r="ATL114" s="22"/>
      <c r="ATM114" s="22"/>
      <c r="ATN114" s="22"/>
      <c r="ATO114" s="22"/>
      <c r="ATP114" s="22"/>
      <c r="ATQ114" s="22"/>
      <c r="ATR114" s="22"/>
      <c r="ATS114" s="22"/>
      <c r="ATT114" s="22"/>
      <c r="ATU114" s="22"/>
      <c r="ATV114" s="22"/>
      <c r="ATW114" s="22"/>
      <c r="ATX114" s="22"/>
      <c r="ATY114" s="22"/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/>
      <c r="AUM114" s="22"/>
      <c r="AUN114" s="22"/>
      <c r="AUO114" s="22"/>
      <c r="AUP114" s="22"/>
      <c r="AUQ114" s="22"/>
      <c r="AUR114" s="22"/>
      <c r="AUS114" s="22"/>
      <c r="AUT114" s="22"/>
      <c r="AUU114" s="22"/>
      <c r="AUV114" s="22"/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/>
      <c r="AVJ114" s="22"/>
      <c r="AVK114" s="22"/>
      <c r="AVL114" s="22"/>
      <c r="AVM114" s="22"/>
      <c r="AVN114" s="22"/>
      <c r="AVO114" s="22"/>
      <c r="AVP114" s="22"/>
      <c r="AVQ114" s="22"/>
      <c r="AVR114" s="22"/>
      <c r="AVS114" s="22"/>
      <c r="AVT114" s="22"/>
      <c r="AVU114" s="22"/>
      <c r="AVV114" s="22"/>
      <c r="AVW114" s="22"/>
      <c r="AVX114" s="22"/>
      <c r="AVY114" s="22"/>
      <c r="AVZ114" s="22"/>
      <c r="AWA114" s="22"/>
      <c r="AWB114" s="22"/>
      <c r="AWC114" s="22"/>
      <c r="AWD114" s="22"/>
      <c r="AWE114" s="22"/>
      <c r="AWF114" s="22"/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/>
      <c r="AWT114" s="22"/>
      <c r="AWU114" s="22"/>
      <c r="AWV114" s="22"/>
      <c r="AWW114" s="22"/>
      <c r="AWX114" s="22"/>
      <c r="AWY114" s="22"/>
      <c r="AWZ114" s="22"/>
      <c r="AXA114" s="22"/>
      <c r="AXB114" s="22"/>
      <c r="AXC114" s="22"/>
      <c r="AXD114" s="22"/>
      <c r="AXE114" s="22"/>
      <c r="AXF114" s="22"/>
      <c r="AXG114" s="22"/>
      <c r="AXH114" s="22"/>
      <c r="AXI114" s="22"/>
      <c r="AXJ114" s="22"/>
      <c r="AXK114" s="22"/>
      <c r="AXL114" s="22"/>
      <c r="AXM114" s="22"/>
      <c r="AXN114" s="22"/>
      <c r="AXO114" s="22"/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/>
      <c r="AYI114" s="22"/>
      <c r="AYJ114" s="22"/>
      <c r="AYK114" s="22"/>
      <c r="AYL114" s="22"/>
      <c r="AYM114" s="22"/>
      <c r="AYN114" s="22"/>
      <c r="AYO114" s="22"/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/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/>
      <c r="AZY114" s="22"/>
      <c r="AZZ114" s="22"/>
      <c r="BAA114" s="22"/>
      <c r="BAB114" s="22"/>
      <c r="BAC114" s="22"/>
      <c r="BAD114" s="22"/>
      <c r="BAE114" s="22"/>
      <c r="BAF114" s="22"/>
      <c r="BAG114" s="22"/>
      <c r="BAH114" s="22"/>
      <c r="BAI114" s="22"/>
      <c r="BAJ114" s="22"/>
      <c r="BAK114" s="22"/>
      <c r="BAL114" s="22"/>
      <c r="BAM114" s="22"/>
      <c r="BAN114" s="22"/>
      <c r="BAO114" s="22"/>
      <c r="BAP114" s="22"/>
      <c r="BAQ114" s="22"/>
      <c r="BAR114" s="22"/>
      <c r="BAS114" s="22"/>
      <c r="BAT114" s="22"/>
      <c r="BAU114" s="22"/>
      <c r="BAV114" s="22"/>
      <c r="BAW114" s="22"/>
      <c r="BAX114" s="22"/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/>
      <c r="BBI114" s="22"/>
      <c r="BBJ114" s="22"/>
      <c r="BBK114" s="22"/>
      <c r="BBL114" s="22"/>
      <c r="BBM114" s="22"/>
      <c r="BBN114" s="22"/>
      <c r="BBO114" s="22"/>
      <c r="BBP114" s="22"/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/>
      <c r="BCB114" s="22"/>
      <c r="BCC114" s="22"/>
      <c r="BCD114" s="22"/>
      <c r="BCE114" s="22"/>
      <c r="BCF114" s="22"/>
      <c r="BCG114" s="22"/>
      <c r="BCH114" s="22"/>
      <c r="BCI114" s="22"/>
      <c r="BCJ114" s="22"/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/>
      <c r="BCV114" s="22"/>
      <c r="BCW114" s="22"/>
      <c r="BCX114" s="22"/>
      <c r="BCY114" s="22"/>
      <c r="BCZ114" s="22"/>
      <c r="BDA114" s="22"/>
      <c r="BDB114" s="22"/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/>
      <c r="BDN114" s="22"/>
      <c r="BDO114" s="22"/>
      <c r="BDP114" s="22"/>
      <c r="BDQ114" s="22"/>
      <c r="BDR114" s="22"/>
      <c r="BDS114" s="22"/>
      <c r="BDT114" s="22"/>
      <c r="BDU114" s="22"/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6"/>
      <c r="CZV114" s="26"/>
      <c r="CZW114" s="26"/>
      <c r="CZX114" s="26"/>
      <c r="CZY114" s="26"/>
      <c r="CZZ114" s="26"/>
      <c r="DAA114" s="26"/>
      <c r="DAB114" s="26"/>
      <c r="DAC114" s="26"/>
      <c r="DAD114" s="26"/>
      <c r="DAE114" s="26"/>
      <c r="DAF114" s="26"/>
      <c r="DAG114" s="26"/>
      <c r="DAH114" s="26"/>
      <c r="DAI114" s="26"/>
      <c r="DAJ114" s="26"/>
      <c r="DAK114" s="26"/>
      <c r="DAL114" s="26"/>
      <c r="DAM114" s="26"/>
      <c r="DAN114" s="26"/>
      <c r="DAO114" s="26"/>
      <c r="DAP114" s="26"/>
      <c r="DAQ114" s="26"/>
      <c r="DAR114" s="26"/>
      <c r="DAS114" s="26"/>
      <c r="DAT114" s="26"/>
      <c r="DAU114" s="26"/>
      <c r="DAV114" s="26"/>
      <c r="DAW114" s="26"/>
      <c r="DAX114" s="26"/>
      <c r="DAY114" s="26"/>
      <c r="DAZ114" s="26"/>
      <c r="DBA114" s="26"/>
      <c r="DBB114" s="26"/>
      <c r="DBC114" s="26"/>
      <c r="DBD114" s="26"/>
      <c r="DBE114" s="26"/>
      <c r="DBF114" s="26"/>
      <c r="DBG114" s="26"/>
      <c r="DBH114" s="26"/>
      <c r="DBI114" s="26"/>
      <c r="DBJ114" s="26"/>
      <c r="DBK114" s="26"/>
      <c r="DBL114" s="26"/>
      <c r="DBM114" s="26"/>
      <c r="DBN114" s="26"/>
      <c r="DBO114" s="26"/>
      <c r="DBP114" s="26"/>
      <c r="DBQ114" s="26"/>
      <c r="DBR114" s="26"/>
      <c r="DBS114" s="26"/>
      <c r="DBT114" s="26"/>
      <c r="DBU114" s="26"/>
      <c r="DBV114" s="26"/>
      <c r="DBW114" s="26"/>
      <c r="DBX114" s="26"/>
      <c r="DBY114" s="26"/>
      <c r="DBZ114" s="26"/>
      <c r="DCA114" s="26"/>
      <c r="DCB114" s="26"/>
      <c r="DCC114" s="26"/>
      <c r="DCD114" s="26"/>
      <c r="DCE114" s="26"/>
      <c r="DCF114" s="26"/>
      <c r="DCG114" s="26"/>
      <c r="DCH114" s="26"/>
      <c r="DCI114" s="26"/>
      <c r="DCJ114" s="26"/>
      <c r="DCK114" s="26"/>
      <c r="DCL114" s="26"/>
      <c r="DCM114" s="26"/>
      <c r="DCN114" s="26"/>
      <c r="DCO114" s="26"/>
      <c r="DCP114" s="26"/>
      <c r="DCQ114" s="26"/>
      <c r="DCR114" s="26"/>
      <c r="DCS114" s="26"/>
      <c r="DCT114" s="26"/>
      <c r="DCU114" s="26"/>
      <c r="DCV114" s="26"/>
      <c r="DCW114" s="26"/>
      <c r="DCX114" s="26"/>
      <c r="DCY114" s="26"/>
      <c r="DCZ114" s="26"/>
      <c r="DDA114" s="26"/>
      <c r="DDB114" s="26"/>
      <c r="DDC114" s="26"/>
      <c r="DDD114" s="26"/>
      <c r="DDE114" s="26"/>
      <c r="DDF114" s="26"/>
      <c r="DDG114" s="26"/>
      <c r="DDH114" s="26"/>
      <c r="DDI114" s="26"/>
      <c r="DDJ114" s="26"/>
      <c r="DDK114" s="26"/>
      <c r="DDL114" s="26"/>
      <c r="DDM114" s="26"/>
      <c r="DDN114" s="26"/>
      <c r="DDO114" s="26"/>
      <c r="DDP114" s="26"/>
      <c r="DDQ114" s="26"/>
      <c r="DDR114" s="26"/>
      <c r="DDS114" s="26"/>
      <c r="DDT114" s="26"/>
      <c r="DDU114" s="26"/>
      <c r="DDV114" s="26"/>
      <c r="DDW114" s="26"/>
      <c r="DDX114" s="26"/>
      <c r="DDY114" s="26"/>
      <c r="DDZ114" s="26"/>
      <c r="DEA114" s="26"/>
      <c r="DEB114" s="26"/>
      <c r="DEC114" s="26"/>
      <c r="DED114" s="26"/>
      <c r="DEE114" s="26"/>
      <c r="DEF114" s="26"/>
      <c r="DEG114" s="26"/>
      <c r="DEH114" s="26"/>
      <c r="DEI114" s="26"/>
      <c r="DEJ114" s="26"/>
      <c r="DEK114" s="26"/>
      <c r="DEL114" s="26"/>
      <c r="DEM114" s="26"/>
      <c r="DEN114" s="26"/>
      <c r="DEO114" s="26"/>
      <c r="DEP114" s="26"/>
      <c r="DEQ114" s="26"/>
      <c r="DER114" s="26"/>
      <c r="DES114" s="26"/>
      <c r="DET114" s="26"/>
      <c r="DEU114" s="26"/>
      <c r="DEV114" s="26"/>
      <c r="DEW114" s="26"/>
      <c r="DEX114" s="26"/>
      <c r="DEY114" s="26"/>
      <c r="DEZ114" s="26"/>
      <c r="DFA114" s="26"/>
      <c r="DFB114" s="26"/>
      <c r="DFC114" s="26"/>
      <c r="DFD114" s="26"/>
      <c r="DFE114" s="26"/>
      <c r="DFF114" s="26"/>
      <c r="DFG114" s="26"/>
      <c r="DFH114" s="26"/>
      <c r="DFI114" s="26"/>
      <c r="DFJ114" s="26"/>
      <c r="DFK114" s="26"/>
      <c r="DFL114" s="26"/>
      <c r="DFM114" s="26"/>
      <c r="DFN114" s="26"/>
      <c r="DFO114" s="26"/>
      <c r="DFP114" s="26"/>
      <c r="DFQ114" s="26"/>
      <c r="DFR114" s="26"/>
      <c r="DFS114" s="26"/>
      <c r="DFT114" s="26"/>
      <c r="DFU114" s="26"/>
      <c r="DFV114" s="26"/>
      <c r="DFW114" s="26"/>
      <c r="DFX114" s="26"/>
      <c r="DFY114" s="26"/>
      <c r="DFZ114" s="26"/>
      <c r="DGA114" s="26"/>
      <c r="DGB114" s="26"/>
      <c r="DGC114" s="26"/>
      <c r="DGD114" s="26"/>
      <c r="DGE114" s="26"/>
      <c r="DGF114" s="26"/>
      <c r="DGG114" s="26"/>
      <c r="DGH114" s="26"/>
      <c r="DGI114" s="26"/>
      <c r="DGJ114" s="26"/>
      <c r="DGK114" s="26"/>
      <c r="DGL114" s="26"/>
      <c r="DGM114" s="26"/>
      <c r="DGN114" s="26"/>
      <c r="DGO114" s="26"/>
      <c r="DGP114" s="26"/>
      <c r="DGQ114" s="26"/>
      <c r="DGR114" s="26"/>
      <c r="DGS114" s="26"/>
      <c r="DGT114" s="26"/>
      <c r="DGU114" s="26"/>
      <c r="DGV114" s="26"/>
      <c r="DGW114" s="26"/>
      <c r="DGX114" s="26"/>
      <c r="DGY114" s="26"/>
      <c r="DGZ114" s="26"/>
      <c r="DHA114" s="26"/>
      <c r="DHB114" s="26"/>
      <c r="DHC114" s="26"/>
      <c r="DHD114" s="26"/>
      <c r="DHE114" s="26"/>
      <c r="DHF114" s="26"/>
      <c r="DHG114" s="26"/>
      <c r="DHH114" s="26"/>
      <c r="DHI114" s="26"/>
      <c r="DHJ114" s="26"/>
      <c r="DHK114" s="26"/>
      <c r="DHL114" s="26"/>
      <c r="DHM114" s="26"/>
      <c r="DHN114" s="26"/>
      <c r="DHO114" s="26"/>
      <c r="DHP114" s="26"/>
      <c r="DHQ114" s="26"/>
      <c r="DHR114" s="26"/>
      <c r="DHS114" s="26"/>
      <c r="DHT114" s="26"/>
      <c r="DHU114" s="26"/>
      <c r="DHV114" s="26"/>
      <c r="DHW114" s="26"/>
      <c r="DHX114" s="26"/>
      <c r="DHY114" s="26"/>
      <c r="DHZ114" s="26"/>
      <c r="DIA114" s="26"/>
      <c r="DIB114" s="26"/>
      <c r="DIC114" s="26"/>
      <c r="DID114" s="26"/>
      <c r="DIE114" s="26"/>
      <c r="DIF114" s="26"/>
      <c r="DIG114" s="26"/>
      <c r="DIH114" s="26"/>
      <c r="DII114" s="26"/>
      <c r="DIJ114" s="26"/>
      <c r="DIK114" s="26"/>
      <c r="DIL114" s="26"/>
      <c r="DIM114" s="26"/>
      <c r="DIN114" s="26"/>
      <c r="DIO114" s="26"/>
      <c r="DIP114" s="26"/>
      <c r="DIQ114" s="26"/>
      <c r="DIR114" s="26"/>
      <c r="DIS114" s="26"/>
      <c r="DIT114" s="26"/>
      <c r="DIU114" s="26"/>
      <c r="DIV114" s="26"/>
      <c r="DIW114" s="26"/>
      <c r="DIX114" s="26"/>
      <c r="DIY114" s="26"/>
      <c r="DIZ114" s="26"/>
      <c r="DJA114" s="26"/>
      <c r="DJB114" s="26"/>
      <c r="DJC114" s="26"/>
      <c r="DJD114" s="26"/>
      <c r="DJE114" s="26"/>
      <c r="DJF114" s="26"/>
      <c r="DJG114" s="26"/>
      <c r="DJH114" s="26"/>
      <c r="DJI114" s="26"/>
      <c r="DJJ114" s="26"/>
      <c r="DJK114" s="26"/>
      <c r="DJL114" s="26"/>
      <c r="DJM114" s="26"/>
      <c r="DJN114" s="26"/>
      <c r="DJO114" s="26"/>
      <c r="DJP114" s="26"/>
      <c r="DJQ114" s="26"/>
      <c r="DJR114" s="26"/>
      <c r="DJS114" s="26"/>
      <c r="DJT114" s="26"/>
      <c r="DJU114" s="26"/>
      <c r="DJV114" s="26"/>
      <c r="DJW114" s="26"/>
      <c r="DJX114" s="26"/>
      <c r="DJY114" s="26"/>
      <c r="DJZ114" s="26"/>
      <c r="DKA114" s="26"/>
      <c r="DKB114" s="26"/>
      <c r="DKC114" s="26"/>
      <c r="DKD114" s="26"/>
      <c r="DKE114" s="26"/>
      <c r="DKF114" s="26"/>
      <c r="DKG114" s="26"/>
      <c r="DKH114" s="26"/>
      <c r="DKI114" s="26"/>
      <c r="DKJ114" s="26"/>
      <c r="DKK114" s="26"/>
      <c r="DKL114" s="26"/>
      <c r="DKM114" s="26"/>
      <c r="DKN114" s="26"/>
      <c r="DKO114" s="26"/>
      <c r="DKP114" s="26"/>
      <c r="DKQ114" s="26"/>
      <c r="DKR114" s="26"/>
      <c r="DKS114" s="26"/>
      <c r="DKT114" s="26"/>
      <c r="DKU114" s="26"/>
      <c r="DKV114" s="26"/>
      <c r="DKW114" s="26"/>
      <c r="DKX114" s="26"/>
      <c r="DKY114" s="26"/>
      <c r="DKZ114" s="26"/>
      <c r="DLA114" s="26"/>
      <c r="DLB114" s="26"/>
      <c r="DLC114" s="26"/>
      <c r="DLD114" s="26"/>
      <c r="DLE114" s="26"/>
      <c r="DLF114" s="26"/>
      <c r="DLG114" s="26"/>
      <c r="DLH114" s="26"/>
      <c r="DLI114" s="26"/>
      <c r="DLJ114" s="26"/>
      <c r="DLK114" s="26"/>
      <c r="DLL114" s="26"/>
      <c r="DLM114" s="26"/>
      <c r="DLN114" s="26"/>
      <c r="DLO114" s="26"/>
      <c r="DLP114" s="26"/>
      <c r="DLQ114" s="26"/>
      <c r="DLR114" s="26"/>
      <c r="DLS114" s="26"/>
      <c r="DLT114" s="26"/>
      <c r="DLU114" s="26"/>
      <c r="DLV114" s="26"/>
      <c r="DLW114" s="26"/>
      <c r="DLX114" s="26"/>
      <c r="DLY114" s="26"/>
      <c r="DLZ114" s="26"/>
      <c r="DMA114" s="26"/>
      <c r="DMB114" s="26"/>
      <c r="DMC114" s="26"/>
      <c r="DMD114" s="26"/>
      <c r="DME114" s="26"/>
      <c r="DMF114" s="26"/>
      <c r="DMG114" s="26"/>
      <c r="DMH114" s="26"/>
      <c r="DMI114" s="26"/>
      <c r="DMJ114" s="26"/>
      <c r="DMK114" s="26"/>
      <c r="DML114" s="26"/>
      <c r="DMM114" s="26"/>
      <c r="DMN114" s="26"/>
      <c r="DMO114" s="26"/>
      <c r="DMP114" s="26"/>
      <c r="DMQ114" s="26"/>
      <c r="DMR114" s="26"/>
      <c r="DMS114" s="26"/>
      <c r="DMT114" s="26"/>
      <c r="DMU114" s="26"/>
      <c r="DMV114" s="26"/>
      <c r="DMW114" s="26"/>
      <c r="DMX114" s="26"/>
      <c r="DMY114" s="26"/>
      <c r="DMZ114" s="26"/>
      <c r="DNA114" s="26"/>
      <c r="DNB114" s="26"/>
      <c r="DNC114" s="26"/>
      <c r="DND114" s="26"/>
      <c r="DNE114" s="26"/>
      <c r="DNF114" s="26"/>
      <c r="DNG114" s="26"/>
      <c r="DNH114" s="26"/>
      <c r="DNI114" s="26"/>
      <c r="DNJ114" s="26"/>
      <c r="DNK114" s="26"/>
      <c r="DNL114" s="26"/>
      <c r="DNM114" s="26"/>
      <c r="DNN114" s="26"/>
      <c r="DNO114" s="26"/>
      <c r="DNP114" s="26"/>
      <c r="DNQ114" s="26"/>
      <c r="DNR114" s="26"/>
      <c r="DNS114" s="26"/>
      <c r="DNT114" s="26"/>
      <c r="DNU114" s="26"/>
      <c r="DNV114" s="26"/>
      <c r="DNW114" s="26"/>
      <c r="DNX114" s="26"/>
      <c r="DNY114" s="26"/>
      <c r="DNZ114" s="26"/>
      <c r="DOA114" s="26"/>
      <c r="DOB114" s="26"/>
      <c r="DOC114" s="26"/>
      <c r="DOD114" s="26"/>
      <c r="DOE114" s="26"/>
      <c r="DOF114" s="26"/>
      <c r="DOG114" s="26"/>
      <c r="DOH114" s="26"/>
      <c r="DOI114" s="26"/>
      <c r="DOJ114" s="26"/>
      <c r="DOK114" s="26"/>
      <c r="DOL114" s="26"/>
      <c r="DOM114" s="26"/>
      <c r="DON114" s="26"/>
      <c r="DOO114" s="26"/>
      <c r="DOP114" s="26"/>
      <c r="DOQ114" s="26"/>
      <c r="DOR114" s="26"/>
      <c r="DOS114" s="26"/>
      <c r="DOT114" s="26"/>
      <c r="DOU114" s="26"/>
      <c r="DOV114" s="26"/>
      <c r="DOW114" s="26"/>
      <c r="DOX114" s="26"/>
      <c r="DOY114" s="26"/>
      <c r="DOZ114" s="26"/>
      <c r="DPA114" s="26"/>
      <c r="DPB114" s="26"/>
      <c r="DPC114" s="26"/>
      <c r="DPD114" s="26"/>
      <c r="DPE114" s="26"/>
      <c r="DPF114" s="26"/>
      <c r="DPG114" s="26"/>
      <c r="DPH114" s="26"/>
      <c r="DPI114" s="26"/>
      <c r="DPJ114" s="26"/>
      <c r="DPK114" s="26"/>
      <c r="DPL114" s="26"/>
      <c r="DPM114" s="26"/>
      <c r="DPN114" s="26"/>
      <c r="DPO114" s="26"/>
      <c r="DPP114" s="26"/>
      <c r="DPQ114" s="26"/>
      <c r="DPR114" s="26"/>
      <c r="DPS114" s="26"/>
      <c r="DPT114" s="26"/>
      <c r="DPU114" s="26"/>
      <c r="DPV114" s="26"/>
      <c r="DPW114" s="26"/>
      <c r="DPX114" s="26"/>
      <c r="DPY114" s="26"/>
      <c r="DPZ114" s="26"/>
      <c r="DQA114" s="26"/>
      <c r="DQB114" s="26"/>
      <c r="DQC114" s="26"/>
      <c r="DQD114" s="26"/>
      <c r="DQE114" s="26"/>
      <c r="DQF114" s="26"/>
      <c r="DQG114" s="26"/>
      <c r="DQH114" s="26"/>
      <c r="DQI114" s="26"/>
      <c r="DQJ114" s="26"/>
      <c r="DQK114" s="26"/>
      <c r="DQL114" s="26"/>
      <c r="DQM114" s="26"/>
      <c r="DQN114" s="26"/>
      <c r="DQO114" s="26"/>
      <c r="DQP114" s="26"/>
      <c r="DQQ114" s="26"/>
      <c r="DQR114" s="26"/>
      <c r="DQS114" s="26"/>
      <c r="DQT114" s="26"/>
      <c r="DQU114" s="26"/>
      <c r="DQV114" s="26"/>
      <c r="DQW114" s="26"/>
      <c r="DQX114" s="26"/>
      <c r="DQY114" s="26"/>
      <c r="DQZ114" s="26"/>
      <c r="DRA114" s="26"/>
      <c r="DRB114" s="26"/>
      <c r="DRC114" s="26"/>
      <c r="DRD114" s="26"/>
      <c r="DRE114" s="26"/>
      <c r="DRF114" s="26"/>
      <c r="DRG114" s="26"/>
      <c r="DRH114" s="26"/>
      <c r="DRI114" s="26"/>
      <c r="DRJ114" s="26"/>
      <c r="DRK114" s="26"/>
      <c r="DRL114" s="26"/>
      <c r="DRM114" s="26"/>
      <c r="DRN114" s="26"/>
      <c r="DRO114" s="26"/>
      <c r="DRP114" s="26"/>
      <c r="DRQ114" s="26"/>
      <c r="DRR114" s="26"/>
      <c r="DRS114" s="26"/>
      <c r="DRT114" s="26"/>
      <c r="DRU114" s="26"/>
      <c r="DRV114" s="26"/>
      <c r="DRW114" s="26"/>
      <c r="DRX114" s="26"/>
      <c r="DRY114" s="26"/>
      <c r="DRZ114" s="26"/>
      <c r="DSA114" s="26"/>
      <c r="DSB114" s="26"/>
      <c r="DSC114" s="26"/>
      <c r="DSD114" s="26"/>
      <c r="DSE114" s="26"/>
      <c r="DSF114" s="26"/>
      <c r="DSG114" s="26"/>
      <c r="DSH114" s="26"/>
      <c r="DSI114" s="26"/>
      <c r="DSJ114" s="26"/>
      <c r="DSK114" s="26"/>
      <c r="DSL114" s="26"/>
      <c r="DSM114" s="26"/>
      <c r="DSN114" s="26"/>
      <c r="DSO114" s="26"/>
      <c r="DSP114" s="26"/>
      <c r="DSQ114" s="26"/>
      <c r="DSR114" s="26"/>
      <c r="DSS114" s="26"/>
      <c r="DST114" s="26"/>
      <c r="DSU114" s="26"/>
      <c r="DSV114" s="26"/>
      <c r="DSW114" s="26"/>
      <c r="DSX114" s="26"/>
      <c r="DSY114" s="26"/>
      <c r="DSZ114" s="26"/>
      <c r="DTA114" s="26"/>
      <c r="DTB114" s="26"/>
      <c r="DTC114" s="26"/>
      <c r="DTD114" s="26"/>
      <c r="DTE114" s="26"/>
      <c r="DTF114" s="26"/>
      <c r="DTG114" s="26"/>
      <c r="DTH114" s="26"/>
      <c r="DTI114" s="26"/>
      <c r="DTJ114" s="26"/>
      <c r="DTK114" s="26"/>
      <c r="DTL114" s="26"/>
      <c r="DTM114" s="26"/>
      <c r="DTN114" s="26"/>
      <c r="DTO114" s="26"/>
      <c r="DTP114" s="26"/>
      <c r="DTQ114" s="26"/>
      <c r="DTR114" s="26"/>
      <c r="DTS114" s="26"/>
      <c r="DTT114" s="26"/>
      <c r="DTU114" s="26"/>
      <c r="DTV114" s="26"/>
      <c r="DTW114" s="26"/>
      <c r="DTX114" s="26"/>
      <c r="DTY114" s="26"/>
      <c r="DTZ114" s="26"/>
      <c r="DUA114" s="26"/>
      <c r="DUB114" s="26"/>
      <c r="DUC114" s="26"/>
      <c r="DUD114" s="26"/>
      <c r="DUE114" s="26"/>
      <c r="DUF114" s="26"/>
      <c r="DUG114" s="26"/>
      <c r="DUH114" s="26"/>
      <c r="DUI114" s="26"/>
      <c r="DUJ114" s="26"/>
      <c r="DUK114" s="26"/>
      <c r="DUL114" s="26"/>
      <c r="DUM114" s="26"/>
      <c r="DUN114" s="26"/>
      <c r="DUO114" s="26"/>
      <c r="DUP114" s="26"/>
      <c r="DUQ114" s="26"/>
      <c r="DUR114" s="26"/>
      <c r="DUS114" s="26"/>
      <c r="DUT114" s="26"/>
      <c r="DUU114" s="26"/>
      <c r="DUV114" s="26"/>
      <c r="DUW114" s="26"/>
      <c r="DUX114" s="26"/>
      <c r="DUY114" s="26"/>
      <c r="DUZ114" s="26"/>
      <c r="DVA114" s="26"/>
      <c r="DVB114" s="26"/>
      <c r="DVC114" s="26"/>
      <c r="DVD114" s="26"/>
      <c r="DVE114" s="26"/>
      <c r="DVF114" s="26"/>
      <c r="DVG114" s="26"/>
      <c r="DVH114" s="26"/>
      <c r="DVI114" s="26"/>
      <c r="DVJ114" s="26"/>
      <c r="DVK114" s="26"/>
      <c r="DVL114" s="26"/>
      <c r="DVM114" s="26"/>
      <c r="DVN114" s="26"/>
      <c r="DVO114" s="26"/>
      <c r="DVP114" s="26"/>
      <c r="DVQ114" s="26"/>
      <c r="DVR114" s="26"/>
      <c r="DVS114" s="26"/>
      <c r="DVT114" s="26"/>
      <c r="DVU114" s="26"/>
      <c r="DVV114" s="26"/>
      <c r="DVW114" s="26"/>
      <c r="DVX114" s="26"/>
      <c r="DVY114" s="26"/>
      <c r="DVZ114" s="26"/>
      <c r="DWA114" s="26"/>
      <c r="DWB114" s="26"/>
      <c r="DWC114" s="26"/>
      <c r="DWD114" s="26"/>
      <c r="DWE114" s="26"/>
      <c r="DWF114" s="26"/>
      <c r="DWG114" s="26"/>
      <c r="DWH114" s="26"/>
      <c r="DWI114" s="26"/>
      <c r="DWJ114" s="26"/>
      <c r="DWK114" s="26"/>
      <c r="DWL114" s="26"/>
      <c r="DWM114" s="26"/>
      <c r="DWN114" s="26"/>
      <c r="DWO114" s="26"/>
      <c r="DWP114" s="26"/>
      <c r="DWQ114" s="26"/>
      <c r="DWR114" s="26"/>
      <c r="DWS114" s="26"/>
      <c r="DWT114" s="26"/>
      <c r="DWU114" s="26"/>
      <c r="DWV114" s="26"/>
      <c r="DWW114" s="26"/>
      <c r="DWX114" s="26"/>
      <c r="DWY114" s="26"/>
      <c r="DWZ114" s="26"/>
      <c r="DXA114" s="26"/>
      <c r="DXB114" s="26"/>
      <c r="DXC114" s="26"/>
      <c r="DXD114" s="26"/>
      <c r="DXE114" s="26"/>
      <c r="DXF114" s="26"/>
      <c r="DXG114" s="26"/>
      <c r="DXH114" s="26"/>
      <c r="DXI114" s="26"/>
      <c r="DXJ114" s="26"/>
      <c r="DXK114" s="26"/>
      <c r="DXL114" s="26"/>
      <c r="DXM114" s="26"/>
      <c r="DXN114" s="26"/>
      <c r="DXO114" s="26"/>
      <c r="DXP114" s="26"/>
      <c r="DXQ114" s="26"/>
      <c r="DXR114" s="26"/>
      <c r="DXS114" s="26"/>
      <c r="DXT114" s="26"/>
      <c r="DXU114" s="26"/>
      <c r="DXV114" s="26"/>
      <c r="DXW114" s="26"/>
      <c r="DXX114" s="26"/>
      <c r="DXY114" s="26"/>
      <c r="DXZ114" s="26"/>
      <c r="DYA114" s="26"/>
      <c r="DYB114" s="26"/>
      <c r="DYC114" s="26"/>
      <c r="DYD114" s="26"/>
      <c r="DYE114" s="26"/>
      <c r="DYF114" s="26"/>
      <c r="DYG114" s="26"/>
      <c r="DYH114" s="26"/>
      <c r="DYI114" s="26"/>
      <c r="DYJ114" s="26"/>
      <c r="DYK114" s="26"/>
      <c r="DYL114" s="26"/>
      <c r="DYM114" s="26"/>
      <c r="DYN114" s="26"/>
      <c r="DYO114" s="26"/>
      <c r="DYP114" s="26"/>
      <c r="DYQ114" s="26"/>
      <c r="DYR114" s="26"/>
      <c r="DYS114" s="26"/>
      <c r="DYT114" s="26"/>
      <c r="DYU114" s="26"/>
      <c r="DYV114" s="26"/>
      <c r="DYW114" s="26"/>
      <c r="DYX114" s="26"/>
      <c r="DYY114" s="26"/>
      <c r="DYZ114" s="26"/>
      <c r="DZA114" s="26"/>
      <c r="DZB114" s="26"/>
      <c r="DZC114" s="26"/>
      <c r="DZD114" s="26"/>
      <c r="DZE114" s="26"/>
      <c r="DZF114" s="26"/>
      <c r="DZG114" s="26"/>
      <c r="DZH114" s="26"/>
      <c r="DZI114" s="26"/>
      <c r="DZJ114" s="26"/>
      <c r="DZK114" s="26"/>
      <c r="DZL114" s="26"/>
      <c r="DZM114" s="26"/>
      <c r="DZN114" s="26"/>
      <c r="DZO114" s="26"/>
      <c r="DZP114" s="26"/>
      <c r="DZQ114" s="26"/>
      <c r="DZR114" s="26"/>
      <c r="DZS114" s="26"/>
      <c r="DZT114" s="26"/>
      <c r="DZU114" s="26"/>
      <c r="DZV114" s="26"/>
      <c r="DZW114" s="26"/>
      <c r="DZX114" s="26"/>
      <c r="DZY114" s="26"/>
      <c r="DZZ114" s="26"/>
      <c r="EAA114" s="26"/>
      <c r="EAB114" s="26"/>
      <c r="EAC114" s="26"/>
      <c r="EAD114" s="26"/>
      <c r="EAE114" s="26"/>
      <c r="EAF114" s="26"/>
      <c r="EAG114" s="26"/>
      <c r="EAH114" s="26"/>
      <c r="EAI114" s="26"/>
      <c r="EAJ114" s="26"/>
      <c r="EAK114" s="26"/>
      <c r="EAL114" s="26"/>
      <c r="EAM114" s="26"/>
      <c r="EAN114" s="26"/>
      <c r="EAO114" s="26"/>
      <c r="EAP114" s="26"/>
      <c r="EAQ114" s="26"/>
      <c r="EAR114" s="26"/>
      <c r="EAS114" s="26"/>
      <c r="EAT114" s="26"/>
      <c r="EAU114" s="26"/>
      <c r="EAV114" s="26"/>
      <c r="EAW114" s="26"/>
      <c r="EAX114" s="26"/>
      <c r="EAY114" s="26"/>
      <c r="EAZ114" s="26"/>
      <c r="EBA114" s="26"/>
      <c r="EBB114" s="26"/>
      <c r="EBC114" s="26"/>
      <c r="EBD114" s="26"/>
      <c r="EBE114" s="26"/>
      <c r="EBF114" s="26"/>
      <c r="EBG114" s="26"/>
      <c r="EBH114" s="26"/>
      <c r="EBI114" s="26"/>
      <c r="EBJ114" s="26"/>
      <c r="EBK114" s="26"/>
      <c r="EBL114" s="26"/>
      <c r="EBM114" s="26"/>
      <c r="EBN114" s="26"/>
      <c r="EBO114" s="26"/>
      <c r="EBP114" s="26"/>
      <c r="EBQ114" s="26"/>
      <c r="EBR114" s="26"/>
      <c r="EBS114" s="26"/>
      <c r="EBT114" s="26"/>
      <c r="EBU114" s="26"/>
      <c r="EBV114" s="26"/>
      <c r="EBW114" s="26"/>
      <c r="EBX114" s="26"/>
      <c r="EBY114" s="26"/>
      <c r="EBZ114" s="26"/>
      <c r="ECA114" s="26"/>
      <c r="ECB114" s="26"/>
      <c r="ECC114" s="26"/>
      <c r="ECD114" s="26"/>
      <c r="ECE114" s="26"/>
      <c r="ECF114" s="26"/>
      <c r="ECG114" s="26"/>
      <c r="ECH114" s="26"/>
      <c r="ECI114" s="26"/>
      <c r="ECJ114" s="26"/>
      <c r="ECK114" s="26"/>
      <c r="ECL114" s="26"/>
      <c r="ECM114" s="26"/>
      <c r="ECN114" s="26"/>
      <c r="ECO114" s="26"/>
      <c r="ECP114" s="26"/>
      <c r="ECQ114" s="26"/>
      <c r="ECR114" s="26"/>
      <c r="ECS114" s="26"/>
      <c r="ECT114" s="26"/>
      <c r="ECU114" s="26"/>
      <c r="ECV114" s="26"/>
      <c r="ECW114" s="26"/>
      <c r="ECX114" s="26"/>
      <c r="ECY114" s="26"/>
      <c r="ECZ114" s="26"/>
      <c r="EDA114" s="26"/>
      <c r="EDB114" s="26"/>
      <c r="EDC114" s="26"/>
      <c r="EDD114" s="26"/>
      <c r="EDE114" s="26"/>
      <c r="EDF114" s="26"/>
      <c r="EDG114" s="26"/>
      <c r="EDH114" s="26"/>
      <c r="EDI114" s="26"/>
      <c r="EDJ114" s="26"/>
      <c r="EDK114" s="26"/>
      <c r="EDL114" s="26"/>
      <c r="EDM114" s="26"/>
      <c r="EDN114" s="26"/>
      <c r="EDO114" s="26"/>
      <c r="EDP114" s="26"/>
      <c r="EDQ114" s="26"/>
      <c r="EDR114" s="26"/>
      <c r="EDS114" s="26"/>
      <c r="EDT114" s="26"/>
      <c r="EDU114" s="26"/>
    </row>
    <row r="115" s="3" customFormat="1" spans="1:3505">
      <c r="A115" s="1"/>
      <c r="B115" s="1"/>
      <c r="C115" s="5"/>
      <c r="D115" s="16" t="s">
        <v>77</v>
      </c>
      <c r="E115" s="17" t="s">
        <v>64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>
        <v>1</v>
      </c>
      <c r="R115" s="15">
        <v>15</v>
      </c>
      <c r="S115" s="15">
        <v>7</v>
      </c>
      <c r="T115" s="15">
        <v>11</v>
      </c>
      <c r="U115" s="15">
        <v>1</v>
      </c>
      <c r="V115" s="15"/>
      <c r="W115" s="15">
        <v>9</v>
      </c>
      <c r="X115" s="15"/>
      <c r="Y115" s="15"/>
      <c r="Z115" s="15">
        <v>3</v>
      </c>
      <c r="AA115" s="15">
        <v>4</v>
      </c>
      <c r="AB115" s="15"/>
      <c r="AC115" s="15"/>
      <c r="AD115" s="15">
        <v>3</v>
      </c>
      <c r="AE115" s="15"/>
      <c r="AF115" s="15"/>
      <c r="AG115" s="15">
        <v>3</v>
      </c>
      <c r="AH115" s="15"/>
      <c r="AI115" s="15">
        <v>1</v>
      </c>
      <c r="AJ115" s="15"/>
      <c r="AK115" s="15">
        <v>1</v>
      </c>
      <c r="AL115" s="15">
        <v>6</v>
      </c>
      <c r="AM115" s="15"/>
      <c r="AN115" s="15"/>
      <c r="AO115" s="15">
        <v>6</v>
      </c>
      <c r="AP115" s="15">
        <v>6</v>
      </c>
      <c r="AQ115" s="15">
        <v>8</v>
      </c>
      <c r="AR115" s="15"/>
      <c r="AS115" s="15">
        <v>6</v>
      </c>
      <c r="AT115" s="15"/>
      <c r="AU115" s="15">
        <v>1</v>
      </c>
      <c r="AV115" s="15"/>
      <c r="AW115" s="15">
        <v>22</v>
      </c>
      <c r="AX115" s="15"/>
      <c r="AY115" s="15">
        <v>1</v>
      </c>
      <c r="AZ115" s="15">
        <v>18</v>
      </c>
      <c r="BA115" s="15">
        <v>18</v>
      </c>
      <c r="BB115" s="15">
        <v>7</v>
      </c>
      <c r="BC115" s="15"/>
      <c r="BD115" s="15">
        <v>1</v>
      </c>
      <c r="BE115" s="15">
        <v>10</v>
      </c>
      <c r="BF115" s="15">
        <v>4</v>
      </c>
      <c r="BG115" s="15"/>
      <c r="BH115" s="15">
        <v>4</v>
      </c>
      <c r="BI115" s="15">
        <v>21</v>
      </c>
      <c r="BJ115" s="15">
        <v>5</v>
      </c>
      <c r="BK115" s="15"/>
      <c r="BL115" s="15">
        <v>1</v>
      </c>
      <c r="BM115" s="15">
        <v>9</v>
      </c>
      <c r="BN115" s="15">
        <v>1</v>
      </c>
      <c r="BO115" s="15"/>
      <c r="BP115" s="15">
        <v>21</v>
      </c>
      <c r="BQ115" s="15">
        <v>23</v>
      </c>
      <c r="BR115" s="15">
        <v>19</v>
      </c>
      <c r="BS115" s="15"/>
      <c r="BT115" s="15">
        <v>3</v>
      </c>
      <c r="BU115" s="15">
        <v>10</v>
      </c>
      <c r="BV115" s="15"/>
      <c r="BW115" s="15">
        <v>1</v>
      </c>
      <c r="BX115" s="15">
        <v>19</v>
      </c>
      <c r="BY115" s="15">
        <v>11</v>
      </c>
      <c r="BZ115" s="15">
        <v>6</v>
      </c>
      <c r="CA115" s="15">
        <v>5</v>
      </c>
      <c r="CB115" s="15">
        <v>11</v>
      </c>
      <c r="CC115" s="15">
        <v>8</v>
      </c>
      <c r="CD115" s="15"/>
      <c r="CE115" s="15">
        <v>2</v>
      </c>
      <c r="CF115" s="15">
        <v>15</v>
      </c>
      <c r="CG115" s="15">
        <v>37</v>
      </c>
      <c r="CH115" s="15">
        <v>4</v>
      </c>
      <c r="CI115" s="15">
        <v>8</v>
      </c>
      <c r="CJ115" s="15">
        <v>9</v>
      </c>
      <c r="CK115" s="15"/>
      <c r="CL115" s="15">
        <v>10</v>
      </c>
      <c r="CM115" s="15">
        <v>1</v>
      </c>
      <c r="CN115" s="15">
        <v>12</v>
      </c>
      <c r="CO115" s="15"/>
      <c r="CP115" s="15">
        <v>9</v>
      </c>
      <c r="CQ115" s="15"/>
      <c r="CR115" s="15">
        <v>25</v>
      </c>
      <c r="CS115" s="15"/>
      <c r="CT115" s="15">
        <v>40</v>
      </c>
      <c r="CU115" s="15">
        <v>1</v>
      </c>
      <c r="CV115" s="15">
        <v>31</v>
      </c>
      <c r="CW115" s="15">
        <v>34</v>
      </c>
      <c r="CX115" s="15">
        <v>8</v>
      </c>
      <c r="CY115" s="15">
        <v>7</v>
      </c>
      <c r="CZ115" s="15">
        <v>11</v>
      </c>
      <c r="DA115" s="15"/>
      <c r="DB115" s="15">
        <v>37</v>
      </c>
      <c r="DC115" s="15">
        <v>5</v>
      </c>
      <c r="DD115" s="15">
        <v>5</v>
      </c>
      <c r="DE115" s="15">
        <v>2</v>
      </c>
      <c r="DF115" s="15">
        <v>13</v>
      </c>
      <c r="DG115" s="15"/>
      <c r="DH115" s="15">
        <v>16</v>
      </c>
      <c r="DI115" s="15">
        <v>2</v>
      </c>
      <c r="DJ115" s="15">
        <v>11</v>
      </c>
      <c r="DK115" s="15">
        <v>24</v>
      </c>
      <c r="DL115" s="15">
        <v>2</v>
      </c>
      <c r="DM115" s="15">
        <v>6</v>
      </c>
      <c r="DN115" s="15">
        <v>12</v>
      </c>
      <c r="DO115" s="15"/>
      <c r="DP115" s="15">
        <v>11</v>
      </c>
      <c r="DQ115" s="15"/>
      <c r="DR115" s="15"/>
      <c r="DS115" s="15">
        <v>4</v>
      </c>
      <c r="DT115" s="15">
        <v>3</v>
      </c>
      <c r="DU115" s="15">
        <v>37</v>
      </c>
      <c r="DV115" s="15">
        <v>9</v>
      </c>
      <c r="DW115" s="15">
        <v>11</v>
      </c>
      <c r="DX115" s="15">
        <v>15</v>
      </c>
      <c r="DY115" s="15">
        <v>3</v>
      </c>
      <c r="DZ115" s="15">
        <v>16</v>
      </c>
      <c r="EA115" s="15"/>
      <c r="EB115" s="15">
        <v>20</v>
      </c>
      <c r="EC115" s="15">
        <v>13</v>
      </c>
      <c r="ED115" s="15">
        <v>1</v>
      </c>
      <c r="EE115" s="15">
        <v>5</v>
      </c>
      <c r="EF115" s="15"/>
      <c r="EG115" s="15"/>
      <c r="EH115" s="15">
        <v>24</v>
      </c>
      <c r="EI115" s="15">
        <v>8</v>
      </c>
      <c r="EJ115" s="15">
        <v>70</v>
      </c>
      <c r="EK115" s="15">
        <v>14</v>
      </c>
      <c r="EL115" s="15">
        <v>6</v>
      </c>
      <c r="EM115" s="15">
        <v>9</v>
      </c>
      <c r="EN115" s="15">
        <v>14</v>
      </c>
      <c r="EO115" s="15">
        <v>7</v>
      </c>
      <c r="EP115" s="15"/>
      <c r="EQ115" s="15"/>
      <c r="ER115" s="15">
        <v>13</v>
      </c>
      <c r="ES115" s="15">
        <v>6</v>
      </c>
      <c r="ET115" s="15">
        <v>28</v>
      </c>
      <c r="EU115" s="15">
        <v>3</v>
      </c>
      <c r="EV115" s="15">
        <v>7</v>
      </c>
      <c r="EW115" s="15">
        <v>36</v>
      </c>
      <c r="EX115" s="15">
        <v>1</v>
      </c>
      <c r="EY115" s="15">
        <v>5</v>
      </c>
      <c r="EZ115" s="15">
        <v>9</v>
      </c>
      <c r="FA115" s="15">
        <v>9</v>
      </c>
      <c r="FB115" s="15">
        <v>2</v>
      </c>
      <c r="FC115" s="15">
        <v>13</v>
      </c>
      <c r="FD115" s="15">
        <v>11</v>
      </c>
      <c r="FE115" s="15">
        <v>23</v>
      </c>
      <c r="FF115" s="15">
        <v>10</v>
      </c>
      <c r="FG115" s="15">
        <v>49</v>
      </c>
      <c r="FH115" s="15"/>
      <c r="FI115" s="15">
        <v>13</v>
      </c>
      <c r="FJ115" s="15">
        <v>15</v>
      </c>
      <c r="FK115" s="15">
        <v>9</v>
      </c>
      <c r="FL115" s="15">
        <v>5</v>
      </c>
      <c r="FM115" s="15">
        <v>3</v>
      </c>
      <c r="FN115" s="15">
        <v>6</v>
      </c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22"/>
      <c r="PC115" s="22"/>
      <c r="PD115" s="22"/>
      <c r="PE115" s="22"/>
      <c r="PF115" s="22"/>
      <c r="PG115" s="22"/>
      <c r="PH115" s="22"/>
      <c r="PI115" s="22"/>
      <c r="PJ115" s="22"/>
      <c r="PK115" s="22"/>
      <c r="PL115" s="22"/>
      <c r="PM115" s="22"/>
      <c r="PN115" s="22"/>
      <c r="PO115" s="22"/>
      <c r="PP115" s="22"/>
      <c r="PQ115" s="22"/>
      <c r="PR115" s="22"/>
      <c r="PS115" s="22"/>
      <c r="PT115" s="22"/>
      <c r="PU115" s="22"/>
      <c r="PV115" s="22"/>
      <c r="PW115" s="22"/>
      <c r="PX115" s="22"/>
      <c r="PY115" s="22"/>
      <c r="PZ115" s="22"/>
      <c r="QA115" s="22"/>
      <c r="QB115" s="22"/>
      <c r="QC115" s="22"/>
      <c r="QD115" s="22"/>
      <c r="QE115" s="22"/>
      <c r="QF115" s="22"/>
      <c r="QG115" s="22"/>
      <c r="QH115" s="22"/>
      <c r="QI115" s="22"/>
      <c r="QJ115" s="22"/>
      <c r="QK115" s="22"/>
      <c r="QL115" s="22"/>
      <c r="QM115" s="22"/>
      <c r="QN115" s="22"/>
      <c r="QO115" s="22"/>
      <c r="QP115" s="22"/>
      <c r="QQ115" s="22"/>
      <c r="QR115" s="22"/>
      <c r="QS115" s="22"/>
      <c r="QT115" s="22"/>
      <c r="QU115" s="22"/>
      <c r="QV115" s="22"/>
      <c r="QW115" s="22"/>
      <c r="QX115" s="22"/>
      <c r="QY115" s="22"/>
      <c r="QZ115" s="22"/>
      <c r="RA115" s="22"/>
      <c r="RB115" s="22"/>
      <c r="RC115" s="22"/>
      <c r="RD115" s="22"/>
      <c r="RE115" s="22"/>
      <c r="RF115" s="22"/>
      <c r="RG115" s="22"/>
      <c r="RH115" s="22"/>
      <c r="RI115" s="22"/>
      <c r="RJ115" s="22"/>
      <c r="RK115" s="22"/>
      <c r="RL115" s="22"/>
      <c r="RM115" s="22"/>
      <c r="RN115" s="22"/>
      <c r="RO115" s="22"/>
      <c r="RP115" s="22"/>
      <c r="RQ115" s="22"/>
      <c r="RR115" s="22"/>
      <c r="RS115" s="22"/>
      <c r="RT115" s="22"/>
      <c r="RU115" s="22"/>
      <c r="RV115" s="22"/>
      <c r="RW115" s="22"/>
      <c r="RX115" s="22"/>
      <c r="RY115" s="22"/>
      <c r="RZ115" s="22"/>
      <c r="SA115" s="22"/>
      <c r="SB115" s="22"/>
      <c r="SC115" s="22"/>
      <c r="SD115" s="22"/>
      <c r="SE115" s="22"/>
      <c r="SF115" s="22"/>
      <c r="SG115" s="22"/>
      <c r="SH115" s="22"/>
      <c r="SI115" s="22"/>
      <c r="SJ115" s="22"/>
      <c r="SK115" s="22"/>
      <c r="SL115" s="22"/>
      <c r="SM115" s="22"/>
      <c r="SN115" s="22"/>
      <c r="SO115" s="22"/>
      <c r="SP115" s="22"/>
      <c r="SQ115" s="22"/>
      <c r="SR115" s="22"/>
      <c r="SS115" s="22"/>
      <c r="ST115" s="22"/>
      <c r="SU115" s="22"/>
      <c r="SV115" s="22"/>
      <c r="SW115" s="22"/>
      <c r="SX115" s="22"/>
      <c r="SY115" s="22"/>
      <c r="SZ115" s="22"/>
      <c r="TA115" s="22"/>
      <c r="TB115" s="22"/>
      <c r="TC115" s="22"/>
      <c r="TD115" s="22"/>
      <c r="TE115" s="22"/>
      <c r="TF115" s="22"/>
      <c r="TG115" s="22"/>
      <c r="TH115" s="22"/>
      <c r="TI115" s="22"/>
      <c r="TJ115" s="22"/>
      <c r="TK115" s="22"/>
      <c r="TL115" s="22"/>
      <c r="TM115" s="22"/>
      <c r="TN115" s="22"/>
      <c r="TO115" s="22"/>
      <c r="TP115" s="22"/>
      <c r="TQ115" s="22"/>
      <c r="TR115" s="22"/>
      <c r="TS115" s="22"/>
      <c r="TT115" s="22"/>
      <c r="TU115" s="22"/>
      <c r="TV115" s="22"/>
      <c r="TW115" s="22"/>
      <c r="TX115" s="22"/>
      <c r="TY115" s="22"/>
      <c r="TZ115" s="22"/>
      <c r="UA115" s="22"/>
      <c r="UB115" s="22"/>
      <c r="UC115" s="22"/>
      <c r="UD115" s="22"/>
      <c r="UE115" s="22"/>
      <c r="UF115" s="22"/>
      <c r="UG115" s="22"/>
      <c r="UH115" s="22"/>
      <c r="UI115" s="22"/>
      <c r="UJ115" s="22"/>
      <c r="UK115" s="22"/>
      <c r="UL115" s="22"/>
      <c r="UM115" s="22"/>
      <c r="UN115" s="22"/>
      <c r="UO115" s="22"/>
      <c r="UP115" s="22"/>
      <c r="UQ115" s="22"/>
      <c r="UR115" s="22"/>
      <c r="US115" s="22"/>
      <c r="UT115" s="22"/>
      <c r="UU115" s="22"/>
      <c r="UV115" s="22"/>
      <c r="UW115" s="22"/>
      <c r="UX115" s="22"/>
      <c r="UY115" s="22"/>
      <c r="UZ115" s="22"/>
      <c r="VA115" s="22"/>
      <c r="VB115" s="22"/>
      <c r="VC115" s="22"/>
      <c r="VD115" s="22"/>
      <c r="VE115" s="22"/>
      <c r="VF115" s="22"/>
      <c r="VG115" s="22"/>
      <c r="VH115" s="22"/>
      <c r="VI115" s="22"/>
      <c r="VJ115" s="22"/>
      <c r="VK115" s="22"/>
      <c r="VL115" s="22"/>
      <c r="VM115" s="22"/>
      <c r="VN115" s="22"/>
      <c r="VO115" s="22"/>
      <c r="VP115" s="22"/>
      <c r="VQ115" s="22"/>
      <c r="VR115" s="22"/>
      <c r="VS115" s="22"/>
      <c r="VT115" s="22"/>
      <c r="VU115" s="22"/>
      <c r="VV115" s="22"/>
      <c r="VW115" s="22"/>
      <c r="VX115" s="22"/>
      <c r="VY115" s="22"/>
      <c r="VZ115" s="22"/>
      <c r="WA115" s="22"/>
      <c r="WB115" s="22"/>
      <c r="WC115" s="22"/>
      <c r="WD115" s="22"/>
      <c r="WE115" s="22"/>
      <c r="WF115" s="22"/>
      <c r="WG115" s="22"/>
      <c r="WH115" s="22"/>
      <c r="WI115" s="22"/>
      <c r="WJ115" s="22"/>
      <c r="WK115" s="22"/>
      <c r="WL115" s="22"/>
      <c r="WM115" s="22"/>
      <c r="WN115" s="22"/>
      <c r="WO115" s="22"/>
      <c r="WP115" s="22"/>
      <c r="WQ115" s="22"/>
      <c r="WR115" s="22"/>
      <c r="WS115" s="22"/>
      <c r="WT115" s="22"/>
      <c r="WU115" s="22"/>
      <c r="WV115" s="22"/>
      <c r="WW115" s="22"/>
      <c r="WX115" s="22"/>
      <c r="WY115" s="22"/>
      <c r="WZ115" s="22"/>
      <c r="XA115" s="22"/>
      <c r="XB115" s="22"/>
      <c r="XC115" s="22"/>
      <c r="XD115" s="22"/>
      <c r="XE115" s="22"/>
      <c r="XF115" s="22"/>
      <c r="XG115" s="22"/>
      <c r="XH115" s="22"/>
      <c r="XI115" s="22"/>
      <c r="XJ115" s="22"/>
      <c r="XK115" s="22"/>
      <c r="XL115" s="22"/>
      <c r="XM115" s="22"/>
      <c r="XN115" s="22"/>
      <c r="XO115" s="22"/>
      <c r="XP115" s="22"/>
      <c r="XQ115" s="22"/>
      <c r="XR115" s="22"/>
      <c r="XS115" s="22"/>
      <c r="XT115" s="22"/>
      <c r="XU115" s="22"/>
      <c r="XV115" s="22"/>
      <c r="XW115" s="22"/>
      <c r="XX115" s="22"/>
      <c r="XY115" s="22"/>
      <c r="XZ115" s="22"/>
      <c r="YA115" s="22"/>
      <c r="YB115" s="22"/>
      <c r="YC115" s="22"/>
      <c r="YD115" s="22"/>
      <c r="YE115" s="22"/>
      <c r="YF115" s="22"/>
      <c r="YG115" s="22"/>
      <c r="YH115" s="22"/>
      <c r="YI115" s="22"/>
      <c r="YJ115" s="22"/>
      <c r="YK115" s="22"/>
      <c r="YL115" s="22"/>
      <c r="YM115" s="22"/>
      <c r="YN115" s="22"/>
      <c r="YO115" s="22"/>
      <c r="YP115" s="22"/>
      <c r="YQ115" s="22"/>
      <c r="YR115" s="22"/>
      <c r="YS115" s="22"/>
      <c r="YT115" s="22"/>
      <c r="YU115" s="22"/>
      <c r="YV115" s="22"/>
      <c r="YW115" s="22"/>
      <c r="YX115" s="22"/>
      <c r="YY115" s="22"/>
      <c r="YZ115" s="22"/>
      <c r="ZA115" s="22"/>
      <c r="ZB115" s="22"/>
      <c r="ZC115" s="22"/>
      <c r="ZD115" s="22"/>
      <c r="ZE115" s="22"/>
      <c r="ZF115" s="22"/>
      <c r="ZG115" s="22"/>
      <c r="ZH115" s="22"/>
      <c r="ZI115" s="22"/>
      <c r="ZJ115" s="22"/>
      <c r="ZK115" s="22"/>
      <c r="ZL115" s="22"/>
      <c r="ZM115" s="22"/>
      <c r="ZN115" s="22"/>
      <c r="ZO115" s="22"/>
      <c r="ZP115" s="22"/>
      <c r="ZQ115" s="22"/>
      <c r="ZR115" s="22"/>
      <c r="ZS115" s="22"/>
      <c r="ZT115" s="22"/>
      <c r="ZU115" s="22"/>
      <c r="ZV115" s="22"/>
      <c r="ZW115" s="22"/>
      <c r="ZX115" s="22"/>
      <c r="ZY115" s="22"/>
      <c r="ZZ115" s="22"/>
      <c r="AAA115" s="22"/>
      <c r="AAB115" s="22"/>
      <c r="AAC115" s="22"/>
      <c r="AAD115" s="22"/>
      <c r="AAE115" s="22"/>
      <c r="AAF115" s="22"/>
      <c r="AAG115" s="22"/>
      <c r="AAH115" s="22"/>
      <c r="AAI115" s="22"/>
      <c r="AAJ115" s="22"/>
      <c r="AAK115" s="22"/>
      <c r="AAL115" s="22"/>
      <c r="AAM115" s="22"/>
      <c r="AAN115" s="22"/>
      <c r="AAO115" s="22"/>
      <c r="AAP115" s="22"/>
      <c r="AAQ115" s="22"/>
      <c r="AAR115" s="22"/>
      <c r="AAS115" s="22"/>
      <c r="AAT115" s="22"/>
      <c r="AAU115" s="22"/>
      <c r="AAV115" s="22"/>
      <c r="AAW115" s="22"/>
      <c r="AAX115" s="22"/>
      <c r="AAY115" s="22"/>
      <c r="AAZ115" s="22"/>
      <c r="ABA115" s="22"/>
      <c r="ABB115" s="22"/>
      <c r="ABC115" s="22"/>
      <c r="ABD115" s="22"/>
      <c r="ABE115" s="22"/>
      <c r="ABF115" s="22"/>
      <c r="ABG115" s="22"/>
      <c r="ABH115" s="22"/>
      <c r="ABI115" s="22"/>
      <c r="ABJ115" s="22"/>
      <c r="ABK115" s="22"/>
      <c r="ABL115" s="22"/>
      <c r="ABM115" s="22"/>
      <c r="ABN115" s="22"/>
      <c r="ABO115" s="22"/>
      <c r="ABP115" s="22"/>
      <c r="ABQ115" s="22"/>
      <c r="ABR115" s="22"/>
      <c r="ABS115" s="22"/>
      <c r="ABT115" s="22"/>
      <c r="ABU115" s="22"/>
      <c r="ABV115" s="22"/>
      <c r="ABW115" s="22"/>
      <c r="ABX115" s="22"/>
      <c r="ABY115" s="22"/>
      <c r="ABZ115" s="22"/>
      <c r="ACA115" s="22"/>
      <c r="ACB115" s="22"/>
      <c r="ACC115" s="22"/>
      <c r="ACD115" s="22"/>
      <c r="ACE115" s="22"/>
      <c r="ACF115" s="22"/>
      <c r="ACG115" s="22"/>
      <c r="ACH115" s="22"/>
      <c r="ACI115" s="22"/>
      <c r="ACJ115" s="22"/>
      <c r="ACK115" s="22"/>
      <c r="ACL115" s="22"/>
      <c r="ACM115" s="22"/>
      <c r="ACN115" s="22"/>
      <c r="ACO115" s="22"/>
      <c r="ACP115" s="22"/>
      <c r="ACQ115" s="22"/>
      <c r="ACR115" s="22"/>
      <c r="ACS115" s="22"/>
      <c r="ACT115" s="22"/>
      <c r="ACU115" s="22"/>
      <c r="ACV115" s="22"/>
      <c r="ACW115" s="22"/>
      <c r="ACX115" s="22"/>
      <c r="ACY115" s="22"/>
      <c r="ACZ115" s="22"/>
      <c r="ADA115" s="22"/>
      <c r="ADB115" s="22"/>
      <c r="ADC115" s="22"/>
      <c r="ADD115" s="22"/>
      <c r="ADE115" s="22"/>
      <c r="ADF115" s="22"/>
      <c r="ADG115" s="22"/>
      <c r="ADH115" s="22"/>
      <c r="ADI115" s="22"/>
      <c r="ADJ115" s="22"/>
      <c r="ADK115" s="22"/>
      <c r="ADL115" s="22"/>
      <c r="ADM115" s="22"/>
      <c r="ADN115" s="22"/>
      <c r="ADO115" s="22"/>
      <c r="ADP115" s="22"/>
      <c r="ADQ115" s="22"/>
      <c r="ADR115" s="22"/>
      <c r="ADS115" s="22"/>
      <c r="ADT115" s="22"/>
      <c r="ADU115" s="22"/>
      <c r="ADV115" s="22"/>
      <c r="ADW115" s="22"/>
      <c r="ADX115" s="22"/>
      <c r="ADY115" s="22"/>
      <c r="ADZ115" s="22"/>
      <c r="AEA115" s="22"/>
      <c r="AEB115" s="22"/>
      <c r="AEC115" s="22"/>
      <c r="AED115" s="22"/>
      <c r="AEE115" s="22"/>
      <c r="AEF115" s="22"/>
      <c r="AEG115" s="22"/>
      <c r="AEH115" s="22"/>
      <c r="AEI115" s="22"/>
      <c r="AEJ115" s="22"/>
      <c r="AEK115" s="22"/>
      <c r="AEL115" s="22"/>
      <c r="AEM115" s="22"/>
      <c r="AEN115" s="22"/>
      <c r="AEO115" s="22"/>
      <c r="AEP115" s="22"/>
      <c r="AEQ115" s="22"/>
      <c r="AER115" s="22"/>
      <c r="AES115" s="22"/>
      <c r="AET115" s="22"/>
      <c r="AEU115" s="22"/>
      <c r="AEV115" s="22"/>
      <c r="AEW115" s="22"/>
      <c r="AEX115" s="22"/>
      <c r="AEY115" s="22"/>
      <c r="AEZ115" s="22"/>
      <c r="AFA115" s="22"/>
      <c r="AFB115" s="22"/>
      <c r="AFC115" s="22"/>
      <c r="AFD115" s="22"/>
      <c r="AFE115" s="22"/>
      <c r="AFF115" s="22"/>
      <c r="AFG115" s="22"/>
      <c r="AFH115" s="22"/>
      <c r="AFI115" s="22"/>
      <c r="AFJ115" s="22"/>
      <c r="AFK115" s="22"/>
      <c r="AFL115" s="22"/>
      <c r="AFM115" s="22"/>
      <c r="AFN115" s="22"/>
      <c r="AFO115" s="22"/>
      <c r="AFP115" s="22"/>
      <c r="AFQ115" s="22"/>
      <c r="AFR115" s="22"/>
      <c r="AFS115" s="22"/>
      <c r="AFT115" s="22"/>
      <c r="AFU115" s="22"/>
      <c r="AFV115" s="22"/>
      <c r="AFW115" s="22"/>
      <c r="AFX115" s="22"/>
      <c r="AFY115" s="22"/>
      <c r="AFZ115" s="22"/>
      <c r="AGA115" s="22"/>
      <c r="AGB115" s="22"/>
      <c r="AGC115" s="22"/>
      <c r="AGD115" s="22"/>
      <c r="AGE115" s="22"/>
      <c r="AGF115" s="22"/>
      <c r="AGG115" s="22"/>
      <c r="AGH115" s="22"/>
      <c r="AGI115" s="22"/>
      <c r="AGJ115" s="22"/>
      <c r="AGK115" s="22"/>
      <c r="AGL115" s="22"/>
      <c r="AGM115" s="22"/>
      <c r="AGN115" s="22"/>
      <c r="AGO115" s="22"/>
      <c r="AGP115" s="22"/>
      <c r="AGQ115" s="22"/>
      <c r="AGR115" s="22"/>
      <c r="AGS115" s="22"/>
      <c r="AGT115" s="22"/>
      <c r="AGU115" s="22"/>
      <c r="AGV115" s="22"/>
      <c r="AGW115" s="22"/>
      <c r="AGX115" s="22"/>
      <c r="AGY115" s="22"/>
      <c r="AGZ115" s="22"/>
      <c r="AHA115" s="22"/>
      <c r="AHB115" s="22"/>
      <c r="AHC115" s="22"/>
      <c r="AHD115" s="22"/>
      <c r="AHE115" s="22"/>
      <c r="AHF115" s="22"/>
      <c r="AHG115" s="22"/>
      <c r="AHH115" s="22"/>
      <c r="AHI115" s="22"/>
      <c r="AHJ115" s="22"/>
      <c r="AHK115" s="22"/>
      <c r="AHL115" s="22"/>
      <c r="AHM115" s="22"/>
      <c r="AHN115" s="22"/>
      <c r="AHO115" s="22"/>
      <c r="AHP115" s="22"/>
      <c r="AHQ115" s="22"/>
      <c r="AHR115" s="22"/>
      <c r="AHS115" s="22"/>
      <c r="AHT115" s="22"/>
      <c r="AHU115" s="22"/>
      <c r="AHV115" s="22"/>
      <c r="AHW115" s="22"/>
      <c r="AHX115" s="22"/>
      <c r="AHY115" s="22"/>
      <c r="AHZ115" s="22"/>
      <c r="AIA115" s="22"/>
      <c r="AIB115" s="22"/>
      <c r="AIC115" s="22"/>
      <c r="AID115" s="22"/>
      <c r="AIE115" s="22"/>
      <c r="AIF115" s="22"/>
      <c r="AIG115" s="22"/>
      <c r="AIH115" s="22"/>
      <c r="AII115" s="22"/>
      <c r="AIJ115" s="22"/>
      <c r="AIK115" s="22"/>
      <c r="AIL115" s="22"/>
      <c r="AIM115" s="22"/>
      <c r="AIN115" s="22"/>
      <c r="AIO115" s="22"/>
      <c r="AIP115" s="22"/>
      <c r="AIQ115" s="22"/>
      <c r="AIR115" s="22"/>
      <c r="AIS115" s="22"/>
      <c r="AIT115" s="22"/>
      <c r="AIU115" s="22"/>
      <c r="AIV115" s="22"/>
      <c r="AIW115" s="22"/>
      <c r="AIX115" s="22"/>
      <c r="AIY115" s="22"/>
      <c r="AIZ115" s="22"/>
      <c r="AJA115" s="22"/>
      <c r="AJB115" s="22"/>
      <c r="AJC115" s="22"/>
      <c r="AJD115" s="22"/>
      <c r="AJE115" s="22"/>
      <c r="AJF115" s="22"/>
      <c r="AJG115" s="22"/>
      <c r="AJH115" s="22"/>
      <c r="AJI115" s="22"/>
      <c r="AJJ115" s="22"/>
      <c r="AJK115" s="22"/>
      <c r="AJL115" s="22"/>
      <c r="AJM115" s="22"/>
      <c r="AJN115" s="22"/>
      <c r="AJO115" s="22"/>
      <c r="AJP115" s="22"/>
      <c r="AJQ115" s="22"/>
      <c r="AJR115" s="22"/>
      <c r="AJS115" s="22"/>
      <c r="AJT115" s="22"/>
      <c r="AJU115" s="22"/>
      <c r="AJV115" s="22"/>
      <c r="AJW115" s="22"/>
      <c r="AJX115" s="22"/>
      <c r="AJY115" s="22"/>
      <c r="AJZ115" s="22"/>
      <c r="AKA115" s="22"/>
      <c r="AKB115" s="22"/>
      <c r="AKC115" s="22"/>
      <c r="AKD115" s="22"/>
      <c r="AKE115" s="22"/>
      <c r="AKF115" s="22"/>
      <c r="AKG115" s="22"/>
      <c r="AKH115" s="22"/>
      <c r="AKI115" s="22"/>
      <c r="AKJ115" s="22"/>
      <c r="AKK115" s="22"/>
      <c r="AKL115" s="22"/>
      <c r="AKM115" s="22"/>
      <c r="AKN115" s="22"/>
      <c r="AKO115" s="22"/>
      <c r="AKP115" s="22"/>
      <c r="AKQ115" s="22"/>
      <c r="AKR115" s="22"/>
      <c r="AKS115" s="22"/>
      <c r="AKT115" s="22"/>
      <c r="AKU115" s="22"/>
      <c r="AKV115" s="22"/>
      <c r="AKW115" s="22"/>
      <c r="AKX115" s="22"/>
      <c r="AKY115" s="22"/>
      <c r="AKZ115" s="22"/>
      <c r="ALA115" s="22"/>
      <c r="ALB115" s="22"/>
      <c r="ALC115" s="22"/>
      <c r="ALD115" s="22"/>
      <c r="ALE115" s="22"/>
      <c r="ALF115" s="22"/>
      <c r="ALG115" s="22"/>
      <c r="ALH115" s="22"/>
      <c r="ALI115" s="22"/>
      <c r="ALJ115" s="22"/>
      <c r="ALK115" s="22"/>
      <c r="ALL115" s="22"/>
      <c r="ALM115" s="22"/>
      <c r="ALN115" s="22"/>
      <c r="ALO115" s="22"/>
      <c r="ALP115" s="22"/>
      <c r="ALQ115" s="22"/>
      <c r="ALR115" s="22"/>
      <c r="ALS115" s="22"/>
      <c r="ALT115" s="22"/>
      <c r="ALU115" s="22"/>
      <c r="ALV115" s="22"/>
      <c r="ALW115" s="22"/>
      <c r="ALX115" s="22"/>
      <c r="ALY115" s="22"/>
      <c r="ALZ115" s="22"/>
      <c r="AMA115" s="22"/>
      <c r="AMB115" s="22"/>
      <c r="AMC115" s="22"/>
      <c r="AMD115" s="22"/>
      <c r="AME115" s="22"/>
      <c r="AMF115" s="22"/>
      <c r="AMG115" s="22"/>
      <c r="AMH115" s="22"/>
      <c r="AMI115" s="22"/>
      <c r="AMJ115" s="22"/>
      <c r="AMK115" s="22"/>
      <c r="AML115" s="22"/>
      <c r="AMM115" s="22"/>
      <c r="AMN115" s="22"/>
      <c r="AMO115" s="22"/>
      <c r="AMP115" s="22"/>
      <c r="AMQ115" s="22"/>
      <c r="AMR115" s="22"/>
      <c r="AMS115" s="22"/>
      <c r="AMT115" s="22"/>
      <c r="AMU115" s="22"/>
      <c r="AMV115" s="22"/>
      <c r="AMW115" s="22"/>
      <c r="AMX115" s="22"/>
      <c r="AMY115" s="22"/>
      <c r="AMZ115" s="22"/>
      <c r="ANA115" s="22"/>
      <c r="ANB115" s="22"/>
      <c r="ANC115" s="22"/>
      <c r="AND115" s="22"/>
      <c r="ANE115" s="22"/>
      <c r="ANF115" s="22"/>
      <c r="ANG115" s="22"/>
      <c r="ANH115" s="22"/>
      <c r="ANI115" s="22"/>
      <c r="ANJ115" s="22"/>
      <c r="ANK115" s="22"/>
      <c r="ANL115" s="22"/>
      <c r="ANM115" s="22"/>
      <c r="ANN115" s="22"/>
      <c r="ANO115" s="22"/>
      <c r="ANP115" s="22"/>
      <c r="ANQ115" s="22"/>
      <c r="ANR115" s="22"/>
      <c r="ANS115" s="22"/>
      <c r="ANT115" s="22"/>
      <c r="ANU115" s="22"/>
      <c r="ANV115" s="22"/>
      <c r="ANW115" s="22"/>
      <c r="ANX115" s="22"/>
      <c r="ANY115" s="22"/>
      <c r="ANZ115" s="22"/>
      <c r="AOA115" s="22"/>
      <c r="AOB115" s="22"/>
      <c r="AOC115" s="22"/>
      <c r="AOD115" s="22"/>
      <c r="AOE115" s="22"/>
      <c r="AOF115" s="22"/>
      <c r="AOG115" s="22"/>
      <c r="AOH115" s="22"/>
      <c r="AOI115" s="22"/>
      <c r="AOJ115" s="22"/>
      <c r="AOK115" s="22"/>
      <c r="AOL115" s="22"/>
      <c r="AOM115" s="22"/>
      <c r="AON115" s="22"/>
      <c r="AOO115" s="22"/>
      <c r="AOP115" s="22"/>
      <c r="AOQ115" s="22"/>
      <c r="AOR115" s="22"/>
      <c r="AOS115" s="22"/>
      <c r="AOT115" s="22"/>
      <c r="AOU115" s="22"/>
      <c r="AOV115" s="22"/>
      <c r="AOW115" s="22"/>
      <c r="AOX115" s="22"/>
      <c r="AOY115" s="22"/>
      <c r="AOZ115" s="22"/>
      <c r="APA115" s="22"/>
      <c r="APB115" s="22"/>
      <c r="APC115" s="22"/>
      <c r="APD115" s="22"/>
      <c r="APE115" s="22"/>
      <c r="APF115" s="22"/>
      <c r="APG115" s="22"/>
      <c r="APH115" s="22"/>
      <c r="API115" s="22"/>
      <c r="APJ115" s="22"/>
      <c r="APK115" s="22"/>
      <c r="APL115" s="22"/>
      <c r="APM115" s="22"/>
      <c r="APN115" s="22"/>
      <c r="APO115" s="22"/>
      <c r="APP115" s="22"/>
      <c r="APQ115" s="22"/>
      <c r="APR115" s="22"/>
      <c r="APS115" s="22"/>
      <c r="APT115" s="22"/>
      <c r="APU115" s="22"/>
      <c r="APV115" s="22"/>
      <c r="APW115" s="22"/>
      <c r="APX115" s="22"/>
      <c r="APY115" s="22"/>
      <c r="APZ115" s="22"/>
      <c r="AQA115" s="22"/>
      <c r="AQB115" s="22"/>
      <c r="AQC115" s="22"/>
      <c r="AQD115" s="22"/>
      <c r="AQE115" s="22"/>
      <c r="AQF115" s="22"/>
      <c r="AQG115" s="22"/>
      <c r="AQH115" s="22"/>
      <c r="AQI115" s="22"/>
      <c r="AQJ115" s="22"/>
      <c r="AQK115" s="22"/>
      <c r="AQL115" s="22"/>
      <c r="AQM115" s="22"/>
      <c r="AQN115" s="22"/>
      <c r="AQO115" s="22"/>
      <c r="AQP115" s="22"/>
      <c r="AQQ115" s="22"/>
      <c r="AQR115" s="22"/>
      <c r="AQS115" s="22"/>
      <c r="AQT115" s="22"/>
      <c r="AQU115" s="22"/>
      <c r="AQV115" s="22"/>
      <c r="AQW115" s="22"/>
      <c r="AQX115" s="22"/>
      <c r="AQY115" s="22"/>
      <c r="AQZ115" s="22"/>
      <c r="ARA115" s="22"/>
      <c r="ARB115" s="22"/>
      <c r="ARC115" s="22"/>
      <c r="ARD115" s="22"/>
      <c r="ARE115" s="22"/>
      <c r="ARF115" s="22"/>
      <c r="ARG115" s="22"/>
      <c r="ARH115" s="22"/>
      <c r="ARI115" s="22"/>
      <c r="ARJ115" s="22"/>
      <c r="ARK115" s="22"/>
      <c r="ARL115" s="22"/>
      <c r="ARM115" s="22"/>
      <c r="ARN115" s="22"/>
      <c r="ARO115" s="22"/>
      <c r="ARP115" s="22"/>
      <c r="ARQ115" s="22"/>
      <c r="ARR115" s="22"/>
      <c r="ARS115" s="22"/>
      <c r="ART115" s="22"/>
      <c r="ARU115" s="22"/>
      <c r="ARV115" s="22"/>
      <c r="ARW115" s="22"/>
      <c r="ARX115" s="22"/>
      <c r="ARY115" s="22"/>
      <c r="ARZ115" s="22"/>
      <c r="ASA115" s="22"/>
      <c r="ASB115" s="22"/>
      <c r="ASC115" s="22"/>
      <c r="ASD115" s="22"/>
      <c r="ASE115" s="22"/>
      <c r="ASF115" s="22"/>
      <c r="ASG115" s="22"/>
      <c r="ASH115" s="22"/>
      <c r="ASI115" s="22"/>
      <c r="ASJ115" s="22"/>
      <c r="ASK115" s="22"/>
      <c r="ASL115" s="22"/>
      <c r="ASM115" s="22"/>
      <c r="ASN115" s="22"/>
      <c r="ASO115" s="22"/>
      <c r="ASP115" s="22"/>
      <c r="ASQ115" s="22"/>
      <c r="ASR115" s="22"/>
      <c r="ASS115" s="22"/>
      <c r="AST115" s="22"/>
      <c r="ASU115" s="22"/>
      <c r="ASV115" s="22"/>
      <c r="ASW115" s="22"/>
      <c r="ASX115" s="22"/>
      <c r="ASY115" s="22"/>
      <c r="ASZ115" s="22"/>
      <c r="ATA115" s="22"/>
      <c r="ATB115" s="22"/>
      <c r="ATC115" s="22"/>
      <c r="ATD115" s="22"/>
      <c r="ATE115" s="22"/>
      <c r="ATF115" s="22"/>
      <c r="ATG115" s="22"/>
      <c r="ATH115" s="22"/>
      <c r="ATI115" s="22"/>
      <c r="ATJ115" s="22"/>
      <c r="ATK115" s="22"/>
      <c r="ATL115" s="22"/>
      <c r="ATM115" s="22"/>
      <c r="ATN115" s="22"/>
      <c r="ATO115" s="22"/>
      <c r="ATP115" s="22"/>
      <c r="ATQ115" s="22"/>
      <c r="ATR115" s="22"/>
      <c r="ATS115" s="22"/>
      <c r="ATT115" s="22"/>
      <c r="ATU115" s="22"/>
      <c r="ATV115" s="22"/>
      <c r="ATW115" s="22"/>
      <c r="ATX115" s="22"/>
      <c r="ATY115" s="22"/>
      <c r="ATZ115" s="22"/>
      <c r="AUA115" s="22"/>
      <c r="AUB115" s="22"/>
      <c r="AUC115" s="22"/>
      <c r="AUD115" s="22"/>
      <c r="AUE115" s="22"/>
      <c r="AUF115" s="22"/>
      <c r="AUG115" s="22"/>
      <c r="AUH115" s="22"/>
      <c r="AUI115" s="22"/>
      <c r="AUJ115" s="22"/>
      <c r="AUK115" s="22"/>
      <c r="AUL115" s="22"/>
      <c r="AUM115" s="22"/>
      <c r="AUN115" s="22"/>
      <c r="AUO115" s="22"/>
      <c r="AUP115" s="22"/>
      <c r="AUQ115" s="22"/>
      <c r="AUR115" s="22"/>
      <c r="AUS115" s="22"/>
      <c r="AUT115" s="22"/>
      <c r="AUU115" s="22"/>
      <c r="AUV115" s="22"/>
      <c r="AUW115" s="22"/>
      <c r="AUX115" s="22"/>
      <c r="AUY115" s="22"/>
      <c r="AUZ115" s="22"/>
      <c r="AVA115" s="22"/>
      <c r="AVB115" s="22"/>
      <c r="AVC115" s="22"/>
      <c r="AVD115" s="22"/>
      <c r="AVE115" s="22"/>
      <c r="AVF115" s="22"/>
      <c r="AVG115" s="22"/>
      <c r="AVH115" s="22"/>
      <c r="AVI115" s="22"/>
      <c r="AVJ115" s="22"/>
      <c r="AVK115" s="22"/>
      <c r="AVL115" s="22"/>
      <c r="AVM115" s="22"/>
      <c r="AVN115" s="22"/>
      <c r="AVO115" s="22"/>
      <c r="AVP115" s="22"/>
      <c r="AVQ115" s="22"/>
      <c r="AVR115" s="22"/>
      <c r="AVS115" s="22"/>
      <c r="AVT115" s="22"/>
      <c r="AVU115" s="22"/>
      <c r="AVV115" s="22"/>
      <c r="AVW115" s="22"/>
      <c r="AVX115" s="22"/>
      <c r="AVY115" s="22"/>
      <c r="AVZ115" s="22"/>
      <c r="AWA115" s="22"/>
      <c r="AWB115" s="22"/>
      <c r="AWC115" s="22"/>
      <c r="AWD115" s="22"/>
      <c r="AWE115" s="22"/>
      <c r="AWF115" s="22"/>
      <c r="AWG115" s="22"/>
      <c r="AWH115" s="22"/>
      <c r="AWI115" s="22"/>
      <c r="AWJ115" s="22"/>
      <c r="AWK115" s="22"/>
      <c r="AWL115" s="22"/>
      <c r="AWM115" s="22"/>
      <c r="AWN115" s="22"/>
      <c r="AWO115" s="22"/>
      <c r="AWP115" s="22"/>
      <c r="AWQ115" s="22"/>
      <c r="AWR115" s="22"/>
      <c r="AWS115" s="22"/>
      <c r="AWT115" s="22"/>
      <c r="AWU115" s="22"/>
      <c r="AWV115" s="22"/>
      <c r="AWW115" s="22"/>
      <c r="AWX115" s="22"/>
      <c r="AWY115" s="22"/>
      <c r="AWZ115" s="22"/>
      <c r="AXA115" s="22"/>
      <c r="AXB115" s="22"/>
      <c r="AXC115" s="22"/>
      <c r="AXD115" s="22"/>
      <c r="AXE115" s="22"/>
      <c r="AXF115" s="22"/>
      <c r="AXG115" s="22"/>
      <c r="AXH115" s="22"/>
      <c r="AXI115" s="22"/>
      <c r="AXJ115" s="22"/>
      <c r="AXK115" s="22"/>
      <c r="AXL115" s="22"/>
      <c r="AXM115" s="22"/>
      <c r="AXN115" s="22"/>
      <c r="AXO115" s="22"/>
      <c r="AXP115" s="22"/>
      <c r="AXQ115" s="22"/>
      <c r="AXR115" s="22"/>
      <c r="AXS115" s="22"/>
      <c r="AXT115" s="22"/>
      <c r="AXU115" s="22"/>
      <c r="AXV115" s="22"/>
      <c r="AXW115" s="22"/>
      <c r="AXX115" s="22"/>
      <c r="AXY115" s="22"/>
      <c r="AXZ115" s="22"/>
      <c r="AYA115" s="22"/>
      <c r="AYB115" s="22"/>
      <c r="AYC115" s="22"/>
      <c r="AYD115" s="22"/>
      <c r="AYE115" s="22"/>
      <c r="AYF115" s="22"/>
      <c r="AYG115" s="22"/>
      <c r="AYH115" s="22"/>
      <c r="AYI115" s="22"/>
      <c r="AYJ115" s="22"/>
      <c r="AYK115" s="22"/>
      <c r="AYL115" s="22"/>
      <c r="AYM115" s="22"/>
      <c r="AYN115" s="22"/>
      <c r="AYO115" s="22"/>
      <c r="AYP115" s="22"/>
      <c r="AYQ115" s="22"/>
      <c r="AYR115" s="22"/>
      <c r="AYS115" s="22"/>
      <c r="AYT115" s="22"/>
      <c r="AYU115" s="22"/>
      <c r="AYV115" s="22"/>
      <c r="AYW115" s="22"/>
      <c r="AYX115" s="22"/>
      <c r="AYY115" s="22"/>
      <c r="AYZ115" s="22"/>
      <c r="AZA115" s="22"/>
      <c r="AZB115" s="22"/>
      <c r="AZC115" s="22"/>
      <c r="AZD115" s="22"/>
      <c r="AZE115" s="22"/>
      <c r="AZF115" s="22"/>
      <c r="AZG115" s="22"/>
      <c r="AZH115" s="22"/>
      <c r="AZI115" s="22"/>
      <c r="AZJ115" s="22"/>
      <c r="AZK115" s="22"/>
      <c r="AZL115" s="22"/>
      <c r="AZM115" s="22"/>
      <c r="AZN115" s="22"/>
      <c r="AZO115" s="22"/>
      <c r="AZP115" s="22"/>
      <c r="AZQ115" s="22"/>
      <c r="AZR115" s="22"/>
      <c r="AZS115" s="22"/>
      <c r="AZT115" s="22"/>
      <c r="AZU115" s="22"/>
      <c r="AZV115" s="22"/>
      <c r="AZW115" s="22"/>
      <c r="AZX115" s="22"/>
      <c r="AZY115" s="22"/>
      <c r="AZZ115" s="22"/>
      <c r="BAA115" s="22"/>
      <c r="BAB115" s="22"/>
      <c r="BAC115" s="22"/>
      <c r="BAD115" s="22"/>
      <c r="BAE115" s="22"/>
      <c r="BAF115" s="22"/>
      <c r="BAG115" s="22"/>
      <c r="BAH115" s="22"/>
      <c r="BAI115" s="22"/>
      <c r="BAJ115" s="22"/>
      <c r="BAK115" s="22"/>
      <c r="BAL115" s="22"/>
      <c r="BAM115" s="22"/>
      <c r="BAN115" s="22"/>
      <c r="BAO115" s="22"/>
      <c r="BAP115" s="22"/>
      <c r="BAQ115" s="22"/>
      <c r="BAR115" s="22"/>
      <c r="BAS115" s="22"/>
      <c r="BAT115" s="22"/>
      <c r="BAU115" s="22"/>
      <c r="BAV115" s="22"/>
      <c r="BAW115" s="22"/>
      <c r="BAX115" s="22"/>
      <c r="BAY115" s="22"/>
      <c r="BAZ115" s="22"/>
      <c r="BBA115" s="22"/>
      <c r="BBB115" s="22"/>
      <c r="BBC115" s="22"/>
      <c r="BBD115" s="22"/>
      <c r="BBE115" s="22"/>
      <c r="BBF115" s="22"/>
      <c r="BBG115" s="22"/>
      <c r="BBH115" s="22"/>
      <c r="BBI115" s="22"/>
      <c r="BBJ115" s="22"/>
      <c r="BBK115" s="22"/>
      <c r="BBL115" s="22"/>
      <c r="BBM115" s="22"/>
      <c r="BBN115" s="22"/>
      <c r="BBO115" s="22"/>
      <c r="BBP115" s="22"/>
      <c r="BBQ115" s="22"/>
      <c r="BBR115" s="22"/>
      <c r="BBS115" s="22"/>
      <c r="BBT115" s="22"/>
      <c r="BBU115" s="22"/>
      <c r="BBV115" s="22"/>
      <c r="BBW115" s="22"/>
      <c r="BBX115" s="22"/>
      <c r="BBY115" s="22"/>
      <c r="BBZ115" s="22"/>
      <c r="BCA115" s="22"/>
      <c r="BCB115" s="22"/>
      <c r="BCC115" s="22"/>
      <c r="BCD115" s="22"/>
      <c r="BCE115" s="22"/>
      <c r="BCF115" s="22"/>
      <c r="BCG115" s="22"/>
      <c r="BCH115" s="22"/>
      <c r="BCI115" s="22"/>
      <c r="BCJ115" s="22"/>
      <c r="BCK115" s="22"/>
      <c r="BCL115" s="22"/>
      <c r="BCM115" s="22"/>
      <c r="BCN115" s="22"/>
      <c r="BCO115" s="22"/>
      <c r="BCP115" s="22"/>
      <c r="BCQ115" s="22"/>
      <c r="BCR115" s="22"/>
      <c r="BCS115" s="22"/>
      <c r="BCT115" s="22"/>
      <c r="BCU115" s="22"/>
      <c r="BCV115" s="22"/>
      <c r="BCW115" s="22"/>
      <c r="BCX115" s="22"/>
      <c r="BCY115" s="22"/>
      <c r="BCZ115" s="22"/>
      <c r="BDA115" s="22"/>
      <c r="BDB115" s="22"/>
      <c r="BDC115" s="22"/>
      <c r="BDD115" s="22"/>
      <c r="BDE115" s="22"/>
      <c r="BDF115" s="22"/>
      <c r="BDG115" s="22"/>
      <c r="BDH115" s="22"/>
      <c r="BDI115" s="22"/>
      <c r="BDJ115" s="22"/>
      <c r="BDK115" s="22"/>
      <c r="BDL115" s="22"/>
      <c r="BDM115" s="22"/>
      <c r="BDN115" s="22"/>
      <c r="BDO115" s="22"/>
      <c r="BDP115" s="22"/>
      <c r="BDQ115" s="22"/>
      <c r="BDR115" s="22"/>
      <c r="BDS115" s="22"/>
      <c r="BDT115" s="22"/>
      <c r="BDU115" s="22"/>
      <c r="BDV115" s="22"/>
      <c r="BDW115" s="22"/>
      <c r="BDX115" s="22"/>
      <c r="BDY115" s="22"/>
      <c r="BDZ115" s="22"/>
      <c r="BEA115" s="22"/>
      <c r="BEB115" s="22"/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6"/>
      <c r="CZV115" s="26"/>
      <c r="CZW115" s="26"/>
      <c r="CZX115" s="26"/>
      <c r="CZY115" s="26"/>
      <c r="CZZ115" s="26"/>
      <c r="DAA115" s="26"/>
      <c r="DAB115" s="26"/>
      <c r="DAC115" s="26"/>
      <c r="DAD115" s="26"/>
      <c r="DAE115" s="26"/>
      <c r="DAF115" s="26"/>
      <c r="DAG115" s="26"/>
      <c r="DAH115" s="26"/>
      <c r="DAI115" s="26"/>
      <c r="DAJ115" s="26"/>
      <c r="DAK115" s="26"/>
      <c r="DAL115" s="26"/>
      <c r="DAM115" s="26"/>
      <c r="DAN115" s="26"/>
      <c r="DAO115" s="26"/>
      <c r="DAP115" s="26"/>
      <c r="DAQ115" s="26"/>
      <c r="DAR115" s="26"/>
      <c r="DAS115" s="26"/>
      <c r="DAT115" s="26"/>
      <c r="DAU115" s="26"/>
      <c r="DAV115" s="26"/>
      <c r="DAW115" s="26"/>
      <c r="DAX115" s="26"/>
      <c r="DAY115" s="26"/>
      <c r="DAZ115" s="26"/>
      <c r="DBA115" s="26"/>
      <c r="DBB115" s="26"/>
      <c r="DBC115" s="26"/>
      <c r="DBD115" s="26"/>
      <c r="DBE115" s="26"/>
      <c r="DBF115" s="26"/>
      <c r="DBG115" s="26"/>
      <c r="DBH115" s="26"/>
      <c r="DBI115" s="26"/>
      <c r="DBJ115" s="26"/>
      <c r="DBK115" s="26"/>
      <c r="DBL115" s="26"/>
      <c r="DBM115" s="26"/>
      <c r="DBN115" s="26"/>
      <c r="DBO115" s="26"/>
      <c r="DBP115" s="26"/>
      <c r="DBQ115" s="26"/>
      <c r="DBR115" s="26"/>
      <c r="DBS115" s="26"/>
      <c r="DBT115" s="26"/>
      <c r="DBU115" s="26"/>
      <c r="DBV115" s="26"/>
      <c r="DBW115" s="26"/>
      <c r="DBX115" s="26"/>
      <c r="DBY115" s="26"/>
      <c r="DBZ115" s="26"/>
      <c r="DCA115" s="26"/>
      <c r="DCB115" s="26"/>
      <c r="DCC115" s="26"/>
      <c r="DCD115" s="26"/>
      <c r="DCE115" s="26"/>
      <c r="DCF115" s="26"/>
      <c r="DCG115" s="26"/>
      <c r="DCH115" s="26"/>
      <c r="DCI115" s="26"/>
      <c r="DCJ115" s="26"/>
      <c r="DCK115" s="26"/>
      <c r="DCL115" s="26"/>
      <c r="DCM115" s="26"/>
      <c r="DCN115" s="26"/>
      <c r="DCO115" s="26"/>
      <c r="DCP115" s="26"/>
      <c r="DCQ115" s="26"/>
      <c r="DCR115" s="26"/>
      <c r="DCS115" s="26"/>
      <c r="DCT115" s="26"/>
      <c r="DCU115" s="26"/>
      <c r="DCV115" s="26"/>
      <c r="DCW115" s="26"/>
      <c r="DCX115" s="26"/>
      <c r="DCY115" s="26"/>
      <c r="DCZ115" s="26"/>
      <c r="DDA115" s="26"/>
      <c r="DDB115" s="26"/>
      <c r="DDC115" s="26"/>
      <c r="DDD115" s="26"/>
      <c r="DDE115" s="26"/>
      <c r="DDF115" s="26"/>
      <c r="DDG115" s="26"/>
      <c r="DDH115" s="26"/>
      <c r="DDI115" s="26"/>
      <c r="DDJ115" s="26"/>
      <c r="DDK115" s="26"/>
      <c r="DDL115" s="26"/>
      <c r="DDM115" s="26"/>
      <c r="DDN115" s="26"/>
      <c r="DDO115" s="26"/>
      <c r="DDP115" s="26"/>
      <c r="DDQ115" s="26"/>
      <c r="DDR115" s="26"/>
      <c r="DDS115" s="26"/>
      <c r="DDT115" s="26"/>
      <c r="DDU115" s="26"/>
      <c r="DDV115" s="26"/>
      <c r="DDW115" s="26"/>
      <c r="DDX115" s="26"/>
      <c r="DDY115" s="26"/>
      <c r="DDZ115" s="26"/>
      <c r="DEA115" s="26"/>
      <c r="DEB115" s="26"/>
      <c r="DEC115" s="26"/>
      <c r="DED115" s="26"/>
      <c r="DEE115" s="26"/>
      <c r="DEF115" s="26"/>
      <c r="DEG115" s="26"/>
      <c r="DEH115" s="26"/>
      <c r="DEI115" s="26"/>
      <c r="DEJ115" s="26"/>
      <c r="DEK115" s="26"/>
      <c r="DEL115" s="26"/>
      <c r="DEM115" s="26"/>
      <c r="DEN115" s="26"/>
      <c r="DEO115" s="26"/>
      <c r="DEP115" s="26"/>
      <c r="DEQ115" s="26"/>
      <c r="DER115" s="26"/>
      <c r="DES115" s="26"/>
      <c r="DET115" s="26"/>
      <c r="DEU115" s="26"/>
      <c r="DEV115" s="26"/>
      <c r="DEW115" s="26"/>
      <c r="DEX115" s="26"/>
      <c r="DEY115" s="26"/>
      <c r="DEZ115" s="26"/>
      <c r="DFA115" s="26"/>
      <c r="DFB115" s="26"/>
      <c r="DFC115" s="26"/>
      <c r="DFD115" s="26"/>
      <c r="DFE115" s="26"/>
      <c r="DFF115" s="26"/>
      <c r="DFG115" s="26"/>
      <c r="DFH115" s="26"/>
      <c r="DFI115" s="26"/>
      <c r="DFJ115" s="26"/>
      <c r="DFK115" s="26"/>
      <c r="DFL115" s="26"/>
      <c r="DFM115" s="26"/>
      <c r="DFN115" s="26"/>
      <c r="DFO115" s="26"/>
      <c r="DFP115" s="26"/>
      <c r="DFQ115" s="26"/>
      <c r="DFR115" s="26"/>
      <c r="DFS115" s="26"/>
      <c r="DFT115" s="26"/>
      <c r="DFU115" s="26"/>
      <c r="DFV115" s="26"/>
      <c r="DFW115" s="26"/>
      <c r="DFX115" s="26"/>
      <c r="DFY115" s="26"/>
      <c r="DFZ115" s="26"/>
      <c r="DGA115" s="26"/>
      <c r="DGB115" s="26"/>
      <c r="DGC115" s="26"/>
      <c r="DGD115" s="26"/>
      <c r="DGE115" s="26"/>
      <c r="DGF115" s="26"/>
      <c r="DGG115" s="26"/>
      <c r="DGH115" s="26"/>
      <c r="DGI115" s="26"/>
      <c r="DGJ115" s="26"/>
      <c r="DGK115" s="26"/>
      <c r="DGL115" s="26"/>
      <c r="DGM115" s="26"/>
      <c r="DGN115" s="26"/>
      <c r="DGO115" s="26"/>
      <c r="DGP115" s="26"/>
      <c r="DGQ115" s="26"/>
      <c r="DGR115" s="26"/>
      <c r="DGS115" s="26"/>
      <c r="DGT115" s="26"/>
      <c r="DGU115" s="26"/>
      <c r="DGV115" s="26"/>
      <c r="DGW115" s="26"/>
      <c r="DGX115" s="26"/>
      <c r="DGY115" s="26"/>
      <c r="DGZ115" s="26"/>
      <c r="DHA115" s="26"/>
      <c r="DHB115" s="26"/>
      <c r="DHC115" s="26"/>
      <c r="DHD115" s="26"/>
      <c r="DHE115" s="26"/>
      <c r="DHF115" s="26"/>
      <c r="DHG115" s="26"/>
      <c r="DHH115" s="26"/>
      <c r="DHI115" s="26"/>
      <c r="DHJ115" s="26"/>
      <c r="DHK115" s="26"/>
      <c r="DHL115" s="26"/>
      <c r="DHM115" s="26"/>
      <c r="DHN115" s="26"/>
      <c r="DHO115" s="26"/>
      <c r="DHP115" s="26"/>
      <c r="DHQ115" s="26"/>
      <c r="DHR115" s="26"/>
      <c r="DHS115" s="26"/>
      <c r="DHT115" s="26"/>
      <c r="DHU115" s="26"/>
      <c r="DHV115" s="26"/>
      <c r="DHW115" s="26"/>
      <c r="DHX115" s="26"/>
      <c r="DHY115" s="26"/>
      <c r="DHZ115" s="26"/>
      <c r="DIA115" s="26"/>
      <c r="DIB115" s="26"/>
      <c r="DIC115" s="26"/>
      <c r="DID115" s="26"/>
      <c r="DIE115" s="26"/>
      <c r="DIF115" s="26"/>
      <c r="DIG115" s="26"/>
      <c r="DIH115" s="26"/>
      <c r="DII115" s="26"/>
      <c r="DIJ115" s="26"/>
      <c r="DIK115" s="26"/>
      <c r="DIL115" s="26"/>
      <c r="DIM115" s="26"/>
      <c r="DIN115" s="26"/>
      <c r="DIO115" s="26"/>
      <c r="DIP115" s="26"/>
      <c r="DIQ115" s="26"/>
      <c r="DIR115" s="26"/>
      <c r="DIS115" s="26"/>
      <c r="DIT115" s="26"/>
      <c r="DIU115" s="26"/>
      <c r="DIV115" s="26"/>
      <c r="DIW115" s="26"/>
      <c r="DIX115" s="26"/>
      <c r="DIY115" s="26"/>
      <c r="DIZ115" s="26"/>
      <c r="DJA115" s="26"/>
      <c r="DJB115" s="26"/>
      <c r="DJC115" s="26"/>
      <c r="DJD115" s="26"/>
      <c r="DJE115" s="26"/>
      <c r="DJF115" s="26"/>
      <c r="DJG115" s="26"/>
      <c r="DJH115" s="26"/>
      <c r="DJI115" s="26"/>
      <c r="DJJ115" s="26"/>
      <c r="DJK115" s="26"/>
      <c r="DJL115" s="26"/>
      <c r="DJM115" s="26"/>
      <c r="DJN115" s="26"/>
      <c r="DJO115" s="26"/>
      <c r="DJP115" s="26"/>
      <c r="DJQ115" s="26"/>
      <c r="DJR115" s="26"/>
      <c r="DJS115" s="26"/>
      <c r="DJT115" s="26"/>
      <c r="DJU115" s="26"/>
      <c r="DJV115" s="26"/>
      <c r="DJW115" s="26"/>
      <c r="DJX115" s="26"/>
      <c r="DJY115" s="26"/>
      <c r="DJZ115" s="26"/>
      <c r="DKA115" s="26"/>
      <c r="DKB115" s="26"/>
      <c r="DKC115" s="26"/>
      <c r="DKD115" s="26"/>
      <c r="DKE115" s="26"/>
      <c r="DKF115" s="26"/>
      <c r="DKG115" s="26"/>
      <c r="DKH115" s="26"/>
      <c r="DKI115" s="26"/>
      <c r="DKJ115" s="26"/>
      <c r="DKK115" s="26"/>
      <c r="DKL115" s="26"/>
      <c r="DKM115" s="26"/>
      <c r="DKN115" s="26"/>
      <c r="DKO115" s="26"/>
      <c r="DKP115" s="26"/>
      <c r="DKQ115" s="26"/>
      <c r="DKR115" s="26"/>
      <c r="DKS115" s="26"/>
      <c r="DKT115" s="26"/>
      <c r="DKU115" s="26"/>
      <c r="DKV115" s="26"/>
      <c r="DKW115" s="26"/>
      <c r="DKX115" s="26"/>
      <c r="DKY115" s="26"/>
      <c r="DKZ115" s="26"/>
      <c r="DLA115" s="26"/>
      <c r="DLB115" s="26"/>
      <c r="DLC115" s="26"/>
      <c r="DLD115" s="26"/>
      <c r="DLE115" s="26"/>
      <c r="DLF115" s="26"/>
      <c r="DLG115" s="26"/>
      <c r="DLH115" s="26"/>
      <c r="DLI115" s="26"/>
      <c r="DLJ115" s="26"/>
      <c r="DLK115" s="26"/>
      <c r="DLL115" s="26"/>
      <c r="DLM115" s="26"/>
      <c r="DLN115" s="26"/>
      <c r="DLO115" s="26"/>
      <c r="DLP115" s="26"/>
      <c r="DLQ115" s="26"/>
      <c r="DLR115" s="26"/>
      <c r="DLS115" s="26"/>
      <c r="DLT115" s="26"/>
      <c r="DLU115" s="26"/>
      <c r="DLV115" s="26"/>
      <c r="DLW115" s="26"/>
      <c r="DLX115" s="26"/>
      <c r="DLY115" s="26"/>
      <c r="DLZ115" s="26"/>
      <c r="DMA115" s="26"/>
      <c r="DMB115" s="26"/>
      <c r="DMC115" s="26"/>
      <c r="DMD115" s="26"/>
      <c r="DME115" s="26"/>
      <c r="DMF115" s="26"/>
      <c r="DMG115" s="26"/>
      <c r="DMH115" s="26"/>
      <c r="DMI115" s="26"/>
      <c r="DMJ115" s="26"/>
      <c r="DMK115" s="26"/>
      <c r="DML115" s="26"/>
      <c r="DMM115" s="26"/>
      <c r="DMN115" s="26"/>
      <c r="DMO115" s="26"/>
      <c r="DMP115" s="26"/>
      <c r="DMQ115" s="26"/>
      <c r="DMR115" s="26"/>
      <c r="DMS115" s="26"/>
      <c r="DMT115" s="26"/>
      <c r="DMU115" s="26"/>
      <c r="DMV115" s="26"/>
      <c r="DMW115" s="26"/>
      <c r="DMX115" s="26"/>
      <c r="DMY115" s="26"/>
      <c r="DMZ115" s="26"/>
      <c r="DNA115" s="26"/>
      <c r="DNB115" s="26"/>
      <c r="DNC115" s="26"/>
      <c r="DND115" s="26"/>
      <c r="DNE115" s="26"/>
      <c r="DNF115" s="26"/>
      <c r="DNG115" s="26"/>
      <c r="DNH115" s="26"/>
      <c r="DNI115" s="26"/>
      <c r="DNJ115" s="26"/>
      <c r="DNK115" s="26"/>
      <c r="DNL115" s="26"/>
      <c r="DNM115" s="26"/>
      <c r="DNN115" s="26"/>
      <c r="DNO115" s="26"/>
      <c r="DNP115" s="26"/>
      <c r="DNQ115" s="26"/>
      <c r="DNR115" s="26"/>
      <c r="DNS115" s="26"/>
      <c r="DNT115" s="26"/>
      <c r="DNU115" s="26"/>
      <c r="DNV115" s="26"/>
      <c r="DNW115" s="26"/>
      <c r="DNX115" s="26"/>
      <c r="DNY115" s="26"/>
      <c r="DNZ115" s="26"/>
      <c r="DOA115" s="26"/>
      <c r="DOB115" s="26"/>
      <c r="DOC115" s="26"/>
      <c r="DOD115" s="26"/>
      <c r="DOE115" s="26"/>
      <c r="DOF115" s="26"/>
      <c r="DOG115" s="26"/>
      <c r="DOH115" s="26"/>
      <c r="DOI115" s="26"/>
      <c r="DOJ115" s="26"/>
      <c r="DOK115" s="26"/>
      <c r="DOL115" s="26"/>
      <c r="DOM115" s="26"/>
      <c r="DON115" s="26"/>
      <c r="DOO115" s="26"/>
      <c r="DOP115" s="26"/>
      <c r="DOQ115" s="26"/>
      <c r="DOR115" s="26"/>
      <c r="DOS115" s="26"/>
      <c r="DOT115" s="26"/>
      <c r="DOU115" s="26"/>
      <c r="DOV115" s="26"/>
      <c r="DOW115" s="26"/>
      <c r="DOX115" s="26"/>
      <c r="DOY115" s="26"/>
      <c r="DOZ115" s="26"/>
      <c r="DPA115" s="26"/>
      <c r="DPB115" s="26"/>
      <c r="DPC115" s="26"/>
      <c r="DPD115" s="26"/>
      <c r="DPE115" s="26"/>
      <c r="DPF115" s="26"/>
      <c r="DPG115" s="26"/>
      <c r="DPH115" s="26"/>
      <c r="DPI115" s="26"/>
      <c r="DPJ115" s="26"/>
      <c r="DPK115" s="26"/>
      <c r="DPL115" s="26"/>
      <c r="DPM115" s="26"/>
      <c r="DPN115" s="26"/>
      <c r="DPO115" s="26"/>
      <c r="DPP115" s="26"/>
      <c r="DPQ115" s="26"/>
      <c r="DPR115" s="26"/>
      <c r="DPS115" s="26"/>
      <c r="DPT115" s="26"/>
      <c r="DPU115" s="26"/>
      <c r="DPV115" s="26"/>
      <c r="DPW115" s="26"/>
      <c r="DPX115" s="26"/>
      <c r="DPY115" s="26"/>
      <c r="DPZ115" s="26"/>
      <c r="DQA115" s="26"/>
      <c r="DQB115" s="26"/>
      <c r="DQC115" s="26"/>
      <c r="DQD115" s="26"/>
      <c r="DQE115" s="26"/>
      <c r="DQF115" s="26"/>
      <c r="DQG115" s="26"/>
      <c r="DQH115" s="26"/>
      <c r="DQI115" s="26"/>
      <c r="DQJ115" s="26"/>
      <c r="DQK115" s="26"/>
      <c r="DQL115" s="26"/>
      <c r="DQM115" s="26"/>
      <c r="DQN115" s="26"/>
      <c r="DQO115" s="26"/>
      <c r="DQP115" s="26"/>
      <c r="DQQ115" s="26"/>
      <c r="DQR115" s="26"/>
      <c r="DQS115" s="26"/>
      <c r="DQT115" s="26"/>
      <c r="DQU115" s="26"/>
      <c r="DQV115" s="26"/>
      <c r="DQW115" s="26"/>
      <c r="DQX115" s="26"/>
      <c r="DQY115" s="26"/>
      <c r="DQZ115" s="26"/>
      <c r="DRA115" s="26"/>
      <c r="DRB115" s="26"/>
      <c r="DRC115" s="26"/>
      <c r="DRD115" s="26"/>
      <c r="DRE115" s="26"/>
      <c r="DRF115" s="26"/>
      <c r="DRG115" s="26"/>
      <c r="DRH115" s="26"/>
      <c r="DRI115" s="26"/>
      <c r="DRJ115" s="26"/>
      <c r="DRK115" s="26"/>
      <c r="DRL115" s="26"/>
      <c r="DRM115" s="26"/>
      <c r="DRN115" s="26"/>
      <c r="DRO115" s="26"/>
      <c r="DRP115" s="26"/>
      <c r="DRQ115" s="26"/>
      <c r="DRR115" s="26"/>
      <c r="DRS115" s="26"/>
      <c r="DRT115" s="26"/>
      <c r="DRU115" s="26"/>
      <c r="DRV115" s="26"/>
      <c r="DRW115" s="26"/>
      <c r="DRX115" s="26"/>
      <c r="DRY115" s="26"/>
      <c r="DRZ115" s="26"/>
      <c r="DSA115" s="26"/>
      <c r="DSB115" s="26"/>
      <c r="DSC115" s="26"/>
      <c r="DSD115" s="26"/>
      <c r="DSE115" s="26"/>
      <c r="DSF115" s="26"/>
      <c r="DSG115" s="26"/>
      <c r="DSH115" s="26"/>
      <c r="DSI115" s="26"/>
      <c r="DSJ115" s="26"/>
      <c r="DSK115" s="26"/>
      <c r="DSL115" s="26"/>
      <c r="DSM115" s="26"/>
      <c r="DSN115" s="26"/>
      <c r="DSO115" s="26"/>
      <c r="DSP115" s="26"/>
      <c r="DSQ115" s="26"/>
      <c r="DSR115" s="26"/>
      <c r="DSS115" s="26"/>
      <c r="DST115" s="26"/>
      <c r="DSU115" s="26"/>
      <c r="DSV115" s="26"/>
      <c r="DSW115" s="26"/>
      <c r="DSX115" s="26"/>
      <c r="DSY115" s="26"/>
      <c r="DSZ115" s="26"/>
      <c r="DTA115" s="26"/>
      <c r="DTB115" s="26"/>
      <c r="DTC115" s="26"/>
      <c r="DTD115" s="26"/>
      <c r="DTE115" s="26"/>
      <c r="DTF115" s="26"/>
      <c r="DTG115" s="26"/>
      <c r="DTH115" s="26"/>
      <c r="DTI115" s="26"/>
      <c r="DTJ115" s="26"/>
      <c r="DTK115" s="26"/>
      <c r="DTL115" s="26"/>
      <c r="DTM115" s="26"/>
      <c r="DTN115" s="26"/>
      <c r="DTO115" s="26"/>
      <c r="DTP115" s="26"/>
      <c r="DTQ115" s="26"/>
      <c r="DTR115" s="26"/>
      <c r="DTS115" s="26"/>
      <c r="DTT115" s="26"/>
      <c r="DTU115" s="26"/>
      <c r="DTV115" s="26"/>
      <c r="DTW115" s="26"/>
      <c r="DTX115" s="26"/>
      <c r="DTY115" s="26"/>
      <c r="DTZ115" s="26"/>
      <c r="DUA115" s="26"/>
      <c r="DUB115" s="26"/>
      <c r="DUC115" s="26"/>
      <c r="DUD115" s="26"/>
      <c r="DUE115" s="26"/>
      <c r="DUF115" s="26"/>
      <c r="DUG115" s="26"/>
      <c r="DUH115" s="26"/>
      <c r="DUI115" s="26"/>
      <c r="DUJ115" s="26"/>
      <c r="DUK115" s="26"/>
      <c r="DUL115" s="26"/>
      <c r="DUM115" s="26"/>
      <c r="DUN115" s="26"/>
      <c r="DUO115" s="26"/>
      <c r="DUP115" s="26"/>
      <c r="DUQ115" s="26"/>
      <c r="DUR115" s="26"/>
      <c r="DUS115" s="26"/>
      <c r="DUT115" s="26"/>
      <c r="DUU115" s="26"/>
      <c r="DUV115" s="26"/>
      <c r="DUW115" s="26"/>
      <c r="DUX115" s="26"/>
      <c r="DUY115" s="26"/>
      <c r="DUZ115" s="26"/>
      <c r="DVA115" s="26"/>
      <c r="DVB115" s="26"/>
      <c r="DVC115" s="26"/>
      <c r="DVD115" s="26"/>
      <c r="DVE115" s="26"/>
      <c r="DVF115" s="26"/>
      <c r="DVG115" s="26"/>
      <c r="DVH115" s="26"/>
      <c r="DVI115" s="26"/>
      <c r="DVJ115" s="26"/>
      <c r="DVK115" s="26"/>
      <c r="DVL115" s="26"/>
      <c r="DVM115" s="26"/>
      <c r="DVN115" s="26"/>
      <c r="DVO115" s="26"/>
      <c r="DVP115" s="26"/>
      <c r="DVQ115" s="26"/>
      <c r="DVR115" s="26"/>
      <c r="DVS115" s="26"/>
      <c r="DVT115" s="26"/>
      <c r="DVU115" s="26"/>
      <c r="DVV115" s="26"/>
      <c r="DVW115" s="26"/>
      <c r="DVX115" s="26"/>
      <c r="DVY115" s="26"/>
      <c r="DVZ115" s="26"/>
      <c r="DWA115" s="26"/>
      <c r="DWB115" s="26"/>
      <c r="DWC115" s="26"/>
      <c r="DWD115" s="26"/>
      <c r="DWE115" s="26"/>
      <c r="DWF115" s="26"/>
      <c r="DWG115" s="26"/>
      <c r="DWH115" s="26"/>
      <c r="DWI115" s="26"/>
      <c r="DWJ115" s="26"/>
      <c r="DWK115" s="26"/>
      <c r="DWL115" s="26"/>
      <c r="DWM115" s="26"/>
      <c r="DWN115" s="26"/>
      <c r="DWO115" s="26"/>
      <c r="DWP115" s="26"/>
      <c r="DWQ115" s="26"/>
      <c r="DWR115" s="26"/>
      <c r="DWS115" s="26"/>
      <c r="DWT115" s="26"/>
      <c r="DWU115" s="26"/>
      <c r="DWV115" s="26"/>
      <c r="DWW115" s="26"/>
      <c r="DWX115" s="26"/>
      <c r="DWY115" s="26"/>
      <c r="DWZ115" s="26"/>
      <c r="DXA115" s="26"/>
      <c r="DXB115" s="26"/>
      <c r="DXC115" s="26"/>
      <c r="DXD115" s="26"/>
      <c r="DXE115" s="26"/>
      <c r="DXF115" s="26"/>
      <c r="DXG115" s="26"/>
      <c r="DXH115" s="26"/>
      <c r="DXI115" s="26"/>
      <c r="DXJ115" s="26"/>
      <c r="DXK115" s="26"/>
      <c r="DXL115" s="26"/>
      <c r="DXM115" s="26"/>
      <c r="DXN115" s="26"/>
      <c r="DXO115" s="26"/>
      <c r="DXP115" s="26"/>
      <c r="DXQ115" s="26"/>
      <c r="DXR115" s="26"/>
      <c r="DXS115" s="26"/>
      <c r="DXT115" s="26"/>
      <c r="DXU115" s="26"/>
      <c r="DXV115" s="26"/>
      <c r="DXW115" s="26"/>
      <c r="DXX115" s="26"/>
      <c r="DXY115" s="26"/>
      <c r="DXZ115" s="26"/>
      <c r="DYA115" s="26"/>
      <c r="DYB115" s="26"/>
      <c r="DYC115" s="26"/>
      <c r="DYD115" s="26"/>
      <c r="DYE115" s="26"/>
      <c r="DYF115" s="26"/>
      <c r="DYG115" s="26"/>
      <c r="DYH115" s="26"/>
      <c r="DYI115" s="26"/>
      <c r="DYJ115" s="26"/>
      <c r="DYK115" s="26"/>
      <c r="DYL115" s="26"/>
      <c r="DYM115" s="26"/>
      <c r="DYN115" s="26"/>
      <c r="DYO115" s="26"/>
      <c r="DYP115" s="26"/>
      <c r="DYQ115" s="26"/>
      <c r="DYR115" s="26"/>
      <c r="DYS115" s="26"/>
      <c r="DYT115" s="26"/>
      <c r="DYU115" s="26"/>
      <c r="DYV115" s="26"/>
      <c r="DYW115" s="26"/>
      <c r="DYX115" s="26"/>
      <c r="DYY115" s="26"/>
      <c r="DYZ115" s="26"/>
      <c r="DZA115" s="26"/>
      <c r="DZB115" s="26"/>
      <c r="DZC115" s="26"/>
      <c r="DZD115" s="26"/>
      <c r="DZE115" s="26"/>
      <c r="DZF115" s="26"/>
      <c r="DZG115" s="26"/>
      <c r="DZH115" s="26"/>
      <c r="DZI115" s="26"/>
      <c r="DZJ115" s="26"/>
      <c r="DZK115" s="26"/>
      <c r="DZL115" s="26"/>
      <c r="DZM115" s="26"/>
      <c r="DZN115" s="26"/>
      <c r="DZO115" s="26"/>
      <c r="DZP115" s="26"/>
      <c r="DZQ115" s="26"/>
      <c r="DZR115" s="26"/>
      <c r="DZS115" s="26"/>
      <c r="DZT115" s="26"/>
      <c r="DZU115" s="26"/>
      <c r="DZV115" s="26"/>
      <c r="DZW115" s="26"/>
      <c r="DZX115" s="26"/>
      <c r="DZY115" s="26"/>
      <c r="DZZ115" s="26"/>
      <c r="EAA115" s="26"/>
      <c r="EAB115" s="26"/>
      <c r="EAC115" s="26"/>
      <c r="EAD115" s="26"/>
      <c r="EAE115" s="26"/>
      <c r="EAF115" s="26"/>
      <c r="EAG115" s="26"/>
      <c r="EAH115" s="26"/>
      <c r="EAI115" s="26"/>
      <c r="EAJ115" s="26"/>
      <c r="EAK115" s="26"/>
      <c r="EAL115" s="26"/>
      <c r="EAM115" s="26"/>
      <c r="EAN115" s="26"/>
      <c r="EAO115" s="26"/>
      <c r="EAP115" s="26"/>
      <c r="EAQ115" s="26"/>
      <c r="EAR115" s="26"/>
      <c r="EAS115" s="26"/>
      <c r="EAT115" s="26"/>
      <c r="EAU115" s="26"/>
      <c r="EAV115" s="26"/>
      <c r="EAW115" s="26"/>
      <c r="EAX115" s="26"/>
      <c r="EAY115" s="26"/>
      <c r="EAZ115" s="26"/>
      <c r="EBA115" s="26"/>
      <c r="EBB115" s="26"/>
      <c r="EBC115" s="26"/>
      <c r="EBD115" s="26"/>
      <c r="EBE115" s="26"/>
      <c r="EBF115" s="26"/>
      <c r="EBG115" s="26"/>
      <c r="EBH115" s="26"/>
      <c r="EBI115" s="26"/>
      <c r="EBJ115" s="26"/>
      <c r="EBK115" s="26"/>
      <c r="EBL115" s="26"/>
      <c r="EBM115" s="26"/>
      <c r="EBN115" s="26"/>
      <c r="EBO115" s="26"/>
      <c r="EBP115" s="26"/>
      <c r="EBQ115" s="26"/>
      <c r="EBR115" s="26"/>
      <c r="EBS115" s="26"/>
      <c r="EBT115" s="26"/>
      <c r="EBU115" s="26"/>
      <c r="EBV115" s="26"/>
      <c r="EBW115" s="26"/>
      <c r="EBX115" s="26"/>
      <c r="EBY115" s="26"/>
      <c r="EBZ115" s="26"/>
      <c r="ECA115" s="26"/>
      <c r="ECB115" s="26"/>
      <c r="ECC115" s="26"/>
      <c r="ECD115" s="26"/>
      <c r="ECE115" s="26"/>
      <c r="ECF115" s="26"/>
      <c r="ECG115" s="26"/>
      <c r="ECH115" s="26"/>
      <c r="ECI115" s="26"/>
      <c r="ECJ115" s="26"/>
      <c r="ECK115" s="26"/>
      <c r="ECL115" s="26"/>
      <c r="ECM115" s="26"/>
      <c r="ECN115" s="26"/>
      <c r="ECO115" s="26"/>
      <c r="ECP115" s="26"/>
      <c r="ECQ115" s="26"/>
      <c r="ECR115" s="26"/>
      <c r="ECS115" s="26"/>
      <c r="ECT115" s="26"/>
      <c r="ECU115" s="26"/>
      <c r="ECV115" s="26"/>
      <c r="ECW115" s="26"/>
      <c r="ECX115" s="26"/>
      <c r="ECY115" s="26"/>
      <c r="ECZ115" s="26"/>
      <c r="EDA115" s="26"/>
      <c r="EDB115" s="26"/>
      <c r="EDC115" s="26"/>
      <c r="EDD115" s="26"/>
      <c r="EDE115" s="26"/>
      <c r="EDF115" s="26"/>
      <c r="EDG115" s="26"/>
      <c r="EDH115" s="26"/>
      <c r="EDI115" s="26"/>
      <c r="EDJ115" s="26"/>
      <c r="EDK115" s="26"/>
      <c r="EDL115" s="26"/>
      <c r="EDM115" s="26"/>
      <c r="EDN115" s="26"/>
      <c r="EDO115" s="26"/>
      <c r="EDP115" s="26"/>
      <c r="EDQ115" s="26"/>
      <c r="EDR115" s="26"/>
      <c r="EDS115" s="26"/>
      <c r="EDT115" s="26"/>
      <c r="EDU115" s="26"/>
    </row>
    <row r="116" s="3" customFormat="1" spans="1:3505">
      <c r="A116" s="1"/>
      <c r="B116" s="1"/>
      <c r="C116" s="5"/>
      <c r="D116" s="16" t="s">
        <v>77</v>
      </c>
      <c r="E116" s="17" t="s">
        <v>67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>
        <v>7</v>
      </c>
      <c r="R116" s="15">
        <v>22</v>
      </c>
      <c r="S116" s="15">
        <v>12</v>
      </c>
      <c r="T116" s="15"/>
      <c r="U116" s="15"/>
      <c r="V116" s="15"/>
      <c r="W116" s="15"/>
      <c r="X116" s="15"/>
      <c r="Y116" s="15"/>
      <c r="Z116" s="15"/>
      <c r="AA116" s="15">
        <v>1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>
        <v>1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>
        <v>1</v>
      </c>
      <c r="AY116" s="15"/>
      <c r="AZ116" s="15"/>
      <c r="BA116" s="15"/>
      <c r="BB116" s="15"/>
      <c r="BC116" s="15"/>
      <c r="BD116" s="15"/>
      <c r="BE116" s="15">
        <v>21</v>
      </c>
      <c r="BF116" s="15">
        <v>16</v>
      </c>
      <c r="BG116" s="15"/>
      <c r="BH116" s="15">
        <v>2</v>
      </c>
      <c r="BI116" s="15"/>
      <c r="BJ116" s="15"/>
      <c r="BK116" s="15"/>
      <c r="BL116" s="15"/>
      <c r="BM116" s="15"/>
      <c r="BN116" s="15">
        <v>3</v>
      </c>
      <c r="BO116" s="15"/>
      <c r="BP116" s="15"/>
      <c r="BQ116" s="15"/>
      <c r="BR116" s="15"/>
      <c r="BS116" s="15"/>
      <c r="BT116" s="15"/>
      <c r="BU116" s="15"/>
      <c r="BV116" s="15">
        <v>1</v>
      </c>
      <c r="BW116" s="15"/>
      <c r="BX116" s="15"/>
      <c r="BY116" s="15"/>
      <c r="BZ116" s="15"/>
      <c r="CA116" s="15"/>
      <c r="CB116" s="15"/>
      <c r="CC116" s="15"/>
      <c r="CD116" s="15">
        <v>1</v>
      </c>
      <c r="CE116" s="15"/>
      <c r="CF116" s="15"/>
      <c r="CG116" s="15">
        <v>2</v>
      </c>
      <c r="CH116" s="15"/>
      <c r="CI116" s="15"/>
      <c r="CJ116" s="15"/>
      <c r="CK116" s="15"/>
      <c r="CL116" s="15">
        <v>4</v>
      </c>
      <c r="CM116" s="15"/>
      <c r="CN116" s="15"/>
      <c r="CO116" s="15">
        <v>41</v>
      </c>
      <c r="CP116" s="15"/>
      <c r="CQ116" s="15"/>
      <c r="CR116" s="15">
        <v>2</v>
      </c>
      <c r="CS116" s="15"/>
      <c r="CT116" s="15">
        <v>23</v>
      </c>
      <c r="CU116" s="15"/>
      <c r="CV116" s="15"/>
      <c r="CW116" s="15"/>
      <c r="CX116" s="15"/>
      <c r="CY116" s="15"/>
      <c r="CZ116" s="15">
        <v>6</v>
      </c>
      <c r="DA116" s="15"/>
      <c r="DB116" s="15"/>
      <c r="DC116" s="15"/>
      <c r="DD116" s="15">
        <v>4</v>
      </c>
      <c r="DE116" s="15"/>
      <c r="DF116" s="15"/>
      <c r="DG116" s="15"/>
      <c r="DH116" s="15"/>
      <c r="DI116" s="15"/>
      <c r="DJ116" s="15"/>
      <c r="DK116" s="15">
        <v>3</v>
      </c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>
        <v>10</v>
      </c>
      <c r="EB116" s="15"/>
      <c r="EC116" s="15">
        <v>9</v>
      </c>
      <c r="ED116" s="15"/>
      <c r="EE116" s="15"/>
      <c r="EF116" s="15"/>
      <c r="EG116" s="15">
        <v>2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>
        <v>1</v>
      </c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/>
      <c r="IA116" s="15"/>
      <c r="IB116" s="15"/>
      <c r="IC116" s="15"/>
      <c r="ID116" s="15"/>
      <c r="IE116" s="15"/>
      <c r="IF116" s="15"/>
      <c r="IG116" s="15"/>
      <c r="IH116" s="15"/>
      <c r="II116" s="15"/>
      <c r="IJ116" s="15"/>
      <c r="IK116" s="15"/>
      <c r="IL116" s="15"/>
      <c r="IM116" s="15"/>
      <c r="IN116" s="15"/>
      <c r="IO116" s="15"/>
      <c r="IP116" s="15"/>
      <c r="IQ116" s="15"/>
      <c r="IR116" s="15"/>
      <c r="IS116" s="15"/>
      <c r="IT116" s="15"/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/>
      <c r="JG116" s="15"/>
      <c r="JH116" s="15"/>
      <c r="JI116" s="15"/>
      <c r="JJ116" s="15"/>
      <c r="JK116" s="15"/>
      <c r="JL116" s="15"/>
      <c r="JM116" s="15"/>
      <c r="JN116" s="15"/>
      <c r="JO116" s="15"/>
      <c r="JP116" s="15"/>
      <c r="JQ116" s="15"/>
      <c r="JR116" s="15"/>
      <c r="JS116" s="15"/>
      <c r="JT116" s="15"/>
      <c r="JU116" s="15"/>
      <c r="JV116" s="15"/>
      <c r="JW116" s="15"/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/>
      <c r="KP116" s="15"/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/>
      <c r="NP116" s="15"/>
      <c r="NQ116" s="15"/>
      <c r="NR116" s="15"/>
      <c r="NS116" s="15"/>
      <c r="NT116" s="15"/>
      <c r="NU116" s="15"/>
      <c r="NV116" s="15"/>
      <c r="NW116" s="15"/>
      <c r="NX116" s="15"/>
      <c r="NY116" s="15"/>
      <c r="NZ116" s="15"/>
      <c r="OA116" s="15"/>
      <c r="OB116" s="15"/>
      <c r="OC116" s="15"/>
      <c r="OD116" s="15"/>
      <c r="OE116" s="15"/>
      <c r="OF116" s="15"/>
      <c r="OG116" s="15"/>
      <c r="OH116" s="15"/>
      <c r="OI116" s="15"/>
      <c r="OJ116" s="15"/>
      <c r="OK116" s="15"/>
      <c r="OL116" s="15"/>
      <c r="OM116" s="15"/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/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/>
      <c r="QA116" s="22"/>
      <c r="QB116" s="22"/>
      <c r="QC116" s="22"/>
      <c r="QD116" s="22"/>
      <c r="QE116" s="22"/>
      <c r="QF116" s="22"/>
      <c r="QG116" s="22"/>
      <c r="QH116" s="22"/>
      <c r="QI116" s="22"/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/>
      <c r="QX116" s="22"/>
      <c r="QY116" s="22"/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/>
      <c r="SB116" s="22"/>
      <c r="SC116" s="22"/>
      <c r="SD116" s="22"/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/>
      <c r="SP116" s="22"/>
      <c r="SQ116" s="22"/>
      <c r="SR116" s="22"/>
      <c r="SS116" s="22"/>
      <c r="ST116" s="22"/>
      <c r="SU116" s="22"/>
      <c r="SV116" s="22"/>
      <c r="SW116" s="22"/>
      <c r="SX116" s="22"/>
      <c r="SY116" s="22"/>
      <c r="SZ116" s="22"/>
      <c r="TA116" s="22"/>
      <c r="TB116" s="22"/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/>
      <c r="TP116" s="22"/>
      <c r="TQ116" s="22"/>
      <c r="TR116" s="22"/>
      <c r="TS116" s="22"/>
      <c r="TT116" s="22"/>
      <c r="TU116" s="22"/>
      <c r="TV116" s="22"/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/>
      <c r="VC116" s="22"/>
      <c r="VD116" s="22"/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/>
      <c r="VU116" s="22"/>
      <c r="VV116" s="22"/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/>
      <c r="WI116" s="22"/>
      <c r="WJ116" s="22"/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/>
      <c r="WY116" s="22"/>
      <c r="WZ116" s="22"/>
      <c r="XA116" s="22"/>
      <c r="XB116" s="22"/>
      <c r="XC116" s="22"/>
      <c r="XD116" s="22"/>
      <c r="XE116" s="22"/>
      <c r="XF116" s="22"/>
      <c r="XG116" s="22"/>
      <c r="XH116" s="22"/>
      <c r="XI116" s="22"/>
      <c r="XJ116" s="22"/>
      <c r="XK116" s="22"/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/>
      <c r="XX116" s="22"/>
      <c r="XY116" s="22"/>
      <c r="XZ116" s="22"/>
      <c r="YA116" s="22"/>
      <c r="YB116" s="22"/>
      <c r="YC116" s="22"/>
      <c r="YD116" s="22"/>
      <c r="YE116" s="22"/>
      <c r="YF116" s="22"/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/>
      <c r="YU116" s="22"/>
      <c r="YV116" s="22"/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/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/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/>
      <c r="ABP116" s="22"/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/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/>
      <c r="ACS116" s="22"/>
      <c r="ACT116" s="22"/>
      <c r="ACU116" s="22"/>
      <c r="ACV116" s="22"/>
      <c r="ACW116" s="22"/>
      <c r="ACX116" s="22"/>
      <c r="ACY116" s="22"/>
      <c r="ACZ116" s="22"/>
      <c r="ADA116" s="22"/>
      <c r="ADB116" s="22"/>
      <c r="ADC116" s="22"/>
      <c r="ADD116" s="22"/>
      <c r="ADE116" s="22"/>
      <c r="ADF116" s="22"/>
      <c r="ADG116" s="22"/>
      <c r="ADH116" s="22"/>
      <c r="ADI116" s="22"/>
      <c r="ADJ116" s="22"/>
      <c r="ADK116" s="22"/>
      <c r="ADL116" s="22"/>
      <c r="ADM116" s="22"/>
      <c r="ADN116" s="22"/>
      <c r="ADO116" s="22"/>
      <c r="ADP116" s="22"/>
      <c r="ADQ116" s="22"/>
      <c r="ADR116" s="22"/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/>
      <c r="AEK116" s="22"/>
      <c r="AEL116" s="22"/>
      <c r="AEM116" s="22"/>
      <c r="AEN116" s="22"/>
      <c r="AEO116" s="22"/>
      <c r="AEP116" s="22"/>
      <c r="AEQ116" s="22"/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/>
      <c r="AFO116" s="22"/>
      <c r="AFP116" s="22"/>
      <c r="AFQ116" s="22"/>
      <c r="AFR116" s="22"/>
      <c r="AFS116" s="22"/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/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/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/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/>
      <c r="AID116" s="22"/>
      <c r="AIE116" s="22"/>
      <c r="AIF116" s="22"/>
      <c r="AIG116" s="22"/>
      <c r="AIH116" s="22"/>
      <c r="AII116" s="22"/>
      <c r="AIJ116" s="22"/>
      <c r="AIK116" s="22"/>
      <c r="AIL116" s="22"/>
      <c r="AIM116" s="22"/>
      <c r="AIN116" s="22"/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/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/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/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/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/>
      <c r="ALV116" s="22"/>
      <c r="ALW116" s="22"/>
      <c r="ALX116" s="22"/>
      <c r="ALY116" s="22"/>
      <c r="ALZ116" s="22"/>
      <c r="AMA116" s="22"/>
      <c r="AMB116" s="22"/>
      <c r="AMC116" s="22"/>
      <c r="AMD116" s="22"/>
      <c r="AME116" s="22"/>
      <c r="AMF116" s="22"/>
      <c r="AMG116" s="22"/>
      <c r="AMH116" s="22"/>
      <c r="AMI116" s="22"/>
      <c r="AMJ116" s="22"/>
      <c r="AMK116" s="22"/>
      <c r="AML116" s="22"/>
      <c r="AMM116" s="22"/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/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/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/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/>
      <c r="APG116" s="22"/>
      <c r="APH116" s="22"/>
      <c r="API116" s="22"/>
      <c r="APJ116" s="22"/>
      <c r="APK116" s="22"/>
      <c r="APL116" s="22"/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/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/>
      <c r="ASB116" s="22"/>
      <c r="ASC116" s="22"/>
      <c r="ASD116" s="22"/>
      <c r="ASE116" s="22"/>
      <c r="ASF116" s="22"/>
      <c r="ASG116" s="22"/>
      <c r="ASH116" s="22"/>
      <c r="ASI116" s="22"/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/>
      <c r="AST116" s="22"/>
      <c r="ASU116" s="22"/>
      <c r="ASV116" s="22"/>
      <c r="ASW116" s="22"/>
      <c r="ASX116" s="22"/>
      <c r="ASY116" s="22"/>
      <c r="ASZ116" s="22"/>
      <c r="ATA116" s="22"/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/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/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/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/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/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/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/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/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/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/>
      <c r="BCM116" s="22"/>
      <c r="BCN116" s="22"/>
      <c r="BCO116" s="22"/>
      <c r="BCP116" s="22"/>
      <c r="BCQ116" s="22"/>
      <c r="BCR116" s="22"/>
      <c r="BCS116" s="22"/>
      <c r="BCT116" s="22"/>
      <c r="BCU116" s="22"/>
      <c r="BCV116" s="22"/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/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6"/>
      <c r="CZV116" s="26"/>
      <c r="CZW116" s="26"/>
      <c r="CZX116" s="26"/>
      <c r="CZY116" s="26"/>
      <c r="CZZ116" s="26"/>
      <c r="DAA116" s="26"/>
      <c r="DAB116" s="26"/>
      <c r="DAC116" s="26"/>
      <c r="DAD116" s="26"/>
      <c r="DAE116" s="26"/>
      <c r="DAF116" s="26"/>
      <c r="DAG116" s="26"/>
      <c r="DAH116" s="26"/>
      <c r="DAI116" s="26"/>
      <c r="DAJ116" s="26"/>
      <c r="DAK116" s="26"/>
      <c r="DAL116" s="26"/>
      <c r="DAM116" s="26"/>
      <c r="DAN116" s="26"/>
      <c r="DAO116" s="26"/>
      <c r="DAP116" s="26"/>
      <c r="DAQ116" s="26"/>
      <c r="DAR116" s="26"/>
      <c r="DAS116" s="26"/>
      <c r="DAT116" s="26"/>
      <c r="DAU116" s="26"/>
      <c r="DAV116" s="26"/>
      <c r="DAW116" s="26"/>
      <c r="DAX116" s="26"/>
      <c r="DAY116" s="26"/>
      <c r="DAZ116" s="26"/>
      <c r="DBA116" s="26"/>
      <c r="DBB116" s="26"/>
      <c r="DBC116" s="26"/>
      <c r="DBD116" s="26"/>
      <c r="DBE116" s="26"/>
      <c r="DBF116" s="26"/>
      <c r="DBG116" s="26"/>
      <c r="DBH116" s="26"/>
      <c r="DBI116" s="26"/>
      <c r="DBJ116" s="26"/>
      <c r="DBK116" s="26"/>
      <c r="DBL116" s="26"/>
      <c r="DBM116" s="26"/>
      <c r="DBN116" s="26"/>
      <c r="DBO116" s="26"/>
      <c r="DBP116" s="26"/>
      <c r="DBQ116" s="26"/>
      <c r="DBR116" s="26"/>
      <c r="DBS116" s="26"/>
      <c r="DBT116" s="26"/>
      <c r="DBU116" s="26"/>
      <c r="DBV116" s="26"/>
      <c r="DBW116" s="26"/>
      <c r="DBX116" s="26"/>
      <c r="DBY116" s="26"/>
      <c r="DBZ116" s="26"/>
      <c r="DCA116" s="26"/>
      <c r="DCB116" s="26"/>
      <c r="DCC116" s="26"/>
      <c r="DCD116" s="26"/>
      <c r="DCE116" s="26"/>
      <c r="DCF116" s="26"/>
      <c r="DCG116" s="26"/>
      <c r="DCH116" s="26"/>
      <c r="DCI116" s="26"/>
      <c r="DCJ116" s="26"/>
      <c r="DCK116" s="26"/>
      <c r="DCL116" s="26"/>
      <c r="DCM116" s="26"/>
      <c r="DCN116" s="26"/>
      <c r="DCO116" s="26"/>
      <c r="DCP116" s="26"/>
      <c r="DCQ116" s="26"/>
      <c r="DCR116" s="26"/>
      <c r="DCS116" s="26"/>
      <c r="DCT116" s="26"/>
      <c r="DCU116" s="26"/>
      <c r="DCV116" s="26"/>
      <c r="DCW116" s="26"/>
      <c r="DCX116" s="26"/>
      <c r="DCY116" s="26"/>
      <c r="DCZ116" s="26"/>
      <c r="DDA116" s="26"/>
      <c r="DDB116" s="26"/>
      <c r="DDC116" s="26"/>
      <c r="DDD116" s="26"/>
      <c r="DDE116" s="26"/>
      <c r="DDF116" s="26"/>
      <c r="DDG116" s="26"/>
      <c r="DDH116" s="26"/>
      <c r="DDI116" s="26"/>
      <c r="DDJ116" s="26"/>
      <c r="DDK116" s="26"/>
      <c r="DDL116" s="26"/>
      <c r="DDM116" s="26"/>
      <c r="DDN116" s="26"/>
      <c r="DDO116" s="26"/>
      <c r="DDP116" s="26"/>
      <c r="DDQ116" s="26"/>
      <c r="DDR116" s="26"/>
      <c r="DDS116" s="26"/>
      <c r="DDT116" s="26"/>
      <c r="DDU116" s="26"/>
      <c r="DDV116" s="26"/>
      <c r="DDW116" s="26"/>
      <c r="DDX116" s="26"/>
      <c r="DDY116" s="26"/>
      <c r="DDZ116" s="26"/>
      <c r="DEA116" s="26"/>
      <c r="DEB116" s="26"/>
      <c r="DEC116" s="26"/>
      <c r="DED116" s="26"/>
      <c r="DEE116" s="26"/>
      <c r="DEF116" s="26"/>
      <c r="DEG116" s="26"/>
      <c r="DEH116" s="26"/>
      <c r="DEI116" s="26"/>
      <c r="DEJ116" s="26"/>
      <c r="DEK116" s="26"/>
      <c r="DEL116" s="26"/>
      <c r="DEM116" s="26"/>
      <c r="DEN116" s="26"/>
      <c r="DEO116" s="26"/>
      <c r="DEP116" s="26"/>
      <c r="DEQ116" s="26"/>
      <c r="DER116" s="26"/>
      <c r="DES116" s="26"/>
      <c r="DET116" s="26"/>
      <c r="DEU116" s="26"/>
      <c r="DEV116" s="26"/>
      <c r="DEW116" s="26"/>
      <c r="DEX116" s="26"/>
      <c r="DEY116" s="26"/>
      <c r="DEZ116" s="26"/>
      <c r="DFA116" s="26"/>
      <c r="DFB116" s="26"/>
      <c r="DFC116" s="26"/>
      <c r="DFD116" s="26"/>
      <c r="DFE116" s="26"/>
      <c r="DFF116" s="26"/>
      <c r="DFG116" s="26"/>
      <c r="DFH116" s="26"/>
      <c r="DFI116" s="26"/>
      <c r="DFJ116" s="26"/>
      <c r="DFK116" s="26"/>
      <c r="DFL116" s="26"/>
      <c r="DFM116" s="26"/>
      <c r="DFN116" s="26"/>
      <c r="DFO116" s="26"/>
      <c r="DFP116" s="26"/>
      <c r="DFQ116" s="26"/>
      <c r="DFR116" s="26"/>
      <c r="DFS116" s="26"/>
      <c r="DFT116" s="26"/>
      <c r="DFU116" s="26"/>
      <c r="DFV116" s="26"/>
      <c r="DFW116" s="26"/>
      <c r="DFX116" s="26"/>
      <c r="DFY116" s="26"/>
      <c r="DFZ116" s="26"/>
      <c r="DGA116" s="26"/>
      <c r="DGB116" s="26"/>
      <c r="DGC116" s="26"/>
      <c r="DGD116" s="26"/>
      <c r="DGE116" s="26"/>
      <c r="DGF116" s="26"/>
      <c r="DGG116" s="26"/>
      <c r="DGH116" s="26"/>
      <c r="DGI116" s="26"/>
      <c r="DGJ116" s="26"/>
      <c r="DGK116" s="26"/>
      <c r="DGL116" s="26"/>
      <c r="DGM116" s="26"/>
      <c r="DGN116" s="26"/>
      <c r="DGO116" s="26"/>
      <c r="DGP116" s="26"/>
      <c r="DGQ116" s="26"/>
      <c r="DGR116" s="26"/>
      <c r="DGS116" s="26"/>
      <c r="DGT116" s="26"/>
      <c r="DGU116" s="26"/>
      <c r="DGV116" s="26"/>
      <c r="DGW116" s="26"/>
      <c r="DGX116" s="26"/>
      <c r="DGY116" s="26"/>
      <c r="DGZ116" s="26"/>
      <c r="DHA116" s="26"/>
      <c r="DHB116" s="26"/>
      <c r="DHC116" s="26"/>
      <c r="DHD116" s="26"/>
      <c r="DHE116" s="26"/>
      <c r="DHF116" s="26"/>
      <c r="DHG116" s="26"/>
      <c r="DHH116" s="26"/>
      <c r="DHI116" s="26"/>
      <c r="DHJ116" s="26"/>
      <c r="DHK116" s="26"/>
      <c r="DHL116" s="26"/>
      <c r="DHM116" s="26"/>
      <c r="DHN116" s="26"/>
      <c r="DHO116" s="26"/>
      <c r="DHP116" s="26"/>
      <c r="DHQ116" s="26"/>
      <c r="DHR116" s="26"/>
      <c r="DHS116" s="26"/>
      <c r="DHT116" s="26"/>
      <c r="DHU116" s="26"/>
      <c r="DHV116" s="26"/>
      <c r="DHW116" s="26"/>
      <c r="DHX116" s="26"/>
      <c r="DHY116" s="26"/>
      <c r="DHZ116" s="26"/>
      <c r="DIA116" s="26"/>
      <c r="DIB116" s="26"/>
      <c r="DIC116" s="26"/>
      <c r="DID116" s="26"/>
      <c r="DIE116" s="26"/>
      <c r="DIF116" s="26"/>
      <c r="DIG116" s="26"/>
      <c r="DIH116" s="26"/>
      <c r="DII116" s="26"/>
      <c r="DIJ116" s="26"/>
      <c r="DIK116" s="26"/>
      <c r="DIL116" s="26"/>
      <c r="DIM116" s="26"/>
      <c r="DIN116" s="26"/>
      <c r="DIO116" s="26"/>
      <c r="DIP116" s="26"/>
      <c r="DIQ116" s="26"/>
      <c r="DIR116" s="26"/>
      <c r="DIS116" s="26"/>
      <c r="DIT116" s="26"/>
      <c r="DIU116" s="26"/>
      <c r="DIV116" s="26"/>
      <c r="DIW116" s="26"/>
      <c r="DIX116" s="26"/>
      <c r="DIY116" s="26"/>
      <c r="DIZ116" s="26"/>
      <c r="DJA116" s="26"/>
      <c r="DJB116" s="26"/>
      <c r="DJC116" s="26"/>
      <c r="DJD116" s="26"/>
      <c r="DJE116" s="26"/>
      <c r="DJF116" s="26"/>
      <c r="DJG116" s="26"/>
      <c r="DJH116" s="26"/>
      <c r="DJI116" s="26"/>
      <c r="DJJ116" s="26"/>
      <c r="DJK116" s="26"/>
      <c r="DJL116" s="26"/>
      <c r="DJM116" s="26"/>
      <c r="DJN116" s="26"/>
      <c r="DJO116" s="26"/>
      <c r="DJP116" s="26"/>
      <c r="DJQ116" s="26"/>
      <c r="DJR116" s="26"/>
      <c r="DJS116" s="26"/>
      <c r="DJT116" s="26"/>
      <c r="DJU116" s="26"/>
      <c r="DJV116" s="26"/>
      <c r="DJW116" s="26"/>
      <c r="DJX116" s="26"/>
      <c r="DJY116" s="26"/>
      <c r="DJZ116" s="26"/>
      <c r="DKA116" s="26"/>
      <c r="DKB116" s="26"/>
      <c r="DKC116" s="26"/>
      <c r="DKD116" s="26"/>
      <c r="DKE116" s="26"/>
      <c r="DKF116" s="26"/>
      <c r="DKG116" s="26"/>
      <c r="DKH116" s="26"/>
      <c r="DKI116" s="26"/>
      <c r="DKJ116" s="26"/>
      <c r="DKK116" s="26"/>
      <c r="DKL116" s="26"/>
      <c r="DKM116" s="26"/>
      <c r="DKN116" s="26"/>
      <c r="DKO116" s="26"/>
      <c r="DKP116" s="26"/>
      <c r="DKQ116" s="26"/>
      <c r="DKR116" s="26"/>
      <c r="DKS116" s="26"/>
      <c r="DKT116" s="26"/>
      <c r="DKU116" s="26"/>
      <c r="DKV116" s="26"/>
      <c r="DKW116" s="26"/>
      <c r="DKX116" s="26"/>
      <c r="DKY116" s="26"/>
      <c r="DKZ116" s="26"/>
      <c r="DLA116" s="26"/>
      <c r="DLB116" s="26"/>
      <c r="DLC116" s="26"/>
      <c r="DLD116" s="26"/>
      <c r="DLE116" s="26"/>
      <c r="DLF116" s="26"/>
      <c r="DLG116" s="26"/>
      <c r="DLH116" s="26"/>
      <c r="DLI116" s="26"/>
      <c r="DLJ116" s="26"/>
      <c r="DLK116" s="26"/>
      <c r="DLL116" s="26"/>
      <c r="DLM116" s="26"/>
      <c r="DLN116" s="26"/>
      <c r="DLO116" s="26"/>
      <c r="DLP116" s="26"/>
      <c r="DLQ116" s="26"/>
      <c r="DLR116" s="26"/>
      <c r="DLS116" s="26"/>
      <c r="DLT116" s="26"/>
      <c r="DLU116" s="26"/>
      <c r="DLV116" s="26"/>
      <c r="DLW116" s="26"/>
      <c r="DLX116" s="26"/>
      <c r="DLY116" s="26"/>
      <c r="DLZ116" s="26"/>
      <c r="DMA116" s="26"/>
      <c r="DMB116" s="26"/>
      <c r="DMC116" s="26"/>
      <c r="DMD116" s="26"/>
      <c r="DME116" s="26"/>
      <c r="DMF116" s="26"/>
      <c r="DMG116" s="26"/>
      <c r="DMH116" s="26"/>
      <c r="DMI116" s="26"/>
      <c r="DMJ116" s="26"/>
      <c r="DMK116" s="26"/>
      <c r="DML116" s="26"/>
      <c r="DMM116" s="26"/>
      <c r="DMN116" s="26"/>
      <c r="DMO116" s="26"/>
      <c r="DMP116" s="26"/>
      <c r="DMQ116" s="26"/>
      <c r="DMR116" s="26"/>
      <c r="DMS116" s="26"/>
      <c r="DMT116" s="26"/>
      <c r="DMU116" s="26"/>
      <c r="DMV116" s="26"/>
      <c r="DMW116" s="26"/>
      <c r="DMX116" s="26"/>
      <c r="DMY116" s="26"/>
      <c r="DMZ116" s="26"/>
      <c r="DNA116" s="26"/>
      <c r="DNB116" s="26"/>
      <c r="DNC116" s="26"/>
      <c r="DND116" s="26"/>
      <c r="DNE116" s="26"/>
      <c r="DNF116" s="26"/>
      <c r="DNG116" s="26"/>
      <c r="DNH116" s="26"/>
      <c r="DNI116" s="26"/>
      <c r="DNJ116" s="26"/>
      <c r="DNK116" s="26"/>
      <c r="DNL116" s="26"/>
      <c r="DNM116" s="26"/>
      <c r="DNN116" s="26"/>
      <c r="DNO116" s="26"/>
      <c r="DNP116" s="26"/>
      <c r="DNQ116" s="26"/>
      <c r="DNR116" s="26"/>
      <c r="DNS116" s="26"/>
      <c r="DNT116" s="26"/>
      <c r="DNU116" s="26"/>
      <c r="DNV116" s="26"/>
      <c r="DNW116" s="26"/>
      <c r="DNX116" s="26"/>
      <c r="DNY116" s="26"/>
      <c r="DNZ116" s="26"/>
      <c r="DOA116" s="26"/>
      <c r="DOB116" s="26"/>
      <c r="DOC116" s="26"/>
      <c r="DOD116" s="26"/>
      <c r="DOE116" s="26"/>
      <c r="DOF116" s="26"/>
      <c r="DOG116" s="26"/>
      <c r="DOH116" s="26"/>
      <c r="DOI116" s="26"/>
      <c r="DOJ116" s="26"/>
      <c r="DOK116" s="26"/>
      <c r="DOL116" s="26"/>
      <c r="DOM116" s="26"/>
      <c r="DON116" s="26"/>
      <c r="DOO116" s="26"/>
      <c r="DOP116" s="26"/>
      <c r="DOQ116" s="26"/>
      <c r="DOR116" s="26"/>
      <c r="DOS116" s="26"/>
      <c r="DOT116" s="26"/>
      <c r="DOU116" s="26"/>
      <c r="DOV116" s="26"/>
      <c r="DOW116" s="26"/>
      <c r="DOX116" s="26"/>
      <c r="DOY116" s="26"/>
      <c r="DOZ116" s="26"/>
      <c r="DPA116" s="26"/>
      <c r="DPB116" s="26"/>
      <c r="DPC116" s="26"/>
      <c r="DPD116" s="26"/>
      <c r="DPE116" s="26"/>
      <c r="DPF116" s="26"/>
      <c r="DPG116" s="26"/>
      <c r="DPH116" s="26"/>
      <c r="DPI116" s="26"/>
      <c r="DPJ116" s="26"/>
      <c r="DPK116" s="26"/>
      <c r="DPL116" s="26"/>
      <c r="DPM116" s="26"/>
      <c r="DPN116" s="26"/>
      <c r="DPO116" s="26"/>
      <c r="DPP116" s="26"/>
      <c r="DPQ116" s="26"/>
      <c r="DPR116" s="26"/>
      <c r="DPS116" s="26"/>
      <c r="DPT116" s="26"/>
      <c r="DPU116" s="26"/>
      <c r="DPV116" s="26"/>
      <c r="DPW116" s="26"/>
      <c r="DPX116" s="26"/>
      <c r="DPY116" s="26"/>
      <c r="DPZ116" s="26"/>
      <c r="DQA116" s="26"/>
      <c r="DQB116" s="26"/>
      <c r="DQC116" s="26"/>
      <c r="DQD116" s="26"/>
      <c r="DQE116" s="26"/>
      <c r="DQF116" s="26"/>
      <c r="DQG116" s="26"/>
      <c r="DQH116" s="26"/>
      <c r="DQI116" s="26"/>
      <c r="DQJ116" s="26"/>
      <c r="DQK116" s="26"/>
      <c r="DQL116" s="26"/>
      <c r="DQM116" s="26"/>
      <c r="DQN116" s="26"/>
      <c r="DQO116" s="26"/>
      <c r="DQP116" s="26"/>
      <c r="DQQ116" s="26"/>
      <c r="DQR116" s="26"/>
      <c r="DQS116" s="26"/>
      <c r="DQT116" s="26"/>
      <c r="DQU116" s="26"/>
      <c r="DQV116" s="26"/>
      <c r="DQW116" s="26"/>
      <c r="DQX116" s="26"/>
      <c r="DQY116" s="26"/>
      <c r="DQZ116" s="26"/>
      <c r="DRA116" s="26"/>
      <c r="DRB116" s="26"/>
      <c r="DRC116" s="26"/>
      <c r="DRD116" s="26"/>
      <c r="DRE116" s="26"/>
      <c r="DRF116" s="26"/>
      <c r="DRG116" s="26"/>
      <c r="DRH116" s="26"/>
      <c r="DRI116" s="26"/>
      <c r="DRJ116" s="26"/>
      <c r="DRK116" s="26"/>
      <c r="DRL116" s="26"/>
      <c r="DRM116" s="26"/>
      <c r="DRN116" s="26"/>
      <c r="DRO116" s="26"/>
      <c r="DRP116" s="26"/>
      <c r="DRQ116" s="26"/>
      <c r="DRR116" s="26"/>
      <c r="DRS116" s="26"/>
      <c r="DRT116" s="26"/>
      <c r="DRU116" s="26"/>
      <c r="DRV116" s="26"/>
      <c r="DRW116" s="26"/>
      <c r="DRX116" s="26"/>
      <c r="DRY116" s="26"/>
      <c r="DRZ116" s="26"/>
      <c r="DSA116" s="26"/>
      <c r="DSB116" s="26"/>
      <c r="DSC116" s="26"/>
      <c r="DSD116" s="26"/>
      <c r="DSE116" s="26"/>
      <c r="DSF116" s="26"/>
      <c r="DSG116" s="26"/>
      <c r="DSH116" s="26"/>
      <c r="DSI116" s="26"/>
      <c r="DSJ116" s="26"/>
      <c r="DSK116" s="26"/>
      <c r="DSL116" s="26"/>
      <c r="DSM116" s="26"/>
      <c r="DSN116" s="26"/>
      <c r="DSO116" s="26"/>
      <c r="DSP116" s="26"/>
      <c r="DSQ116" s="26"/>
      <c r="DSR116" s="26"/>
      <c r="DSS116" s="26"/>
      <c r="DST116" s="26"/>
      <c r="DSU116" s="26"/>
      <c r="DSV116" s="26"/>
      <c r="DSW116" s="26"/>
      <c r="DSX116" s="26"/>
      <c r="DSY116" s="26"/>
      <c r="DSZ116" s="26"/>
      <c r="DTA116" s="26"/>
      <c r="DTB116" s="26"/>
      <c r="DTC116" s="26"/>
      <c r="DTD116" s="26"/>
      <c r="DTE116" s="26"/>
      <c r="DTF116" s="26"/>
      <c r="DTG116" s="26"/>
      <c r="DTH116" s="26"/>
      <c r="DTI116" s="26"/>
      <c r="DTJ116" s="26"/>
      <c r="DTK116" s="26"/>
      <c r="DTL116" s="26"/>
      <c r="DTM116" s="26"/>
      <c r="DTN116" s="26"/>
      <c r="DTO116" s="26"/>
      <c r="DTP116" s="26"/>
      <c r="DTQ116" s="26"/>
      <c r="DTR116" s="26"/>
      <c r="DTS116" s="26"/>
      <c r="DTT116" s="26"/>
      <c r="DTU116" s="26"/>
      <c r="DTV116" s="26"/>
      <c r="DTW116" s="26"/>
      <c r="DTX116" s="26"/>
      <c r="DTY116" s="26"/>
      <c r="DTZ116" s="26"/>
      <c r="DUA116" s="26"/>
      <c r="DUB116" s="26"/>
      <c r="DUC116" s="26"/>
      <c r="DUD116" s="26"/>
      <c r="DUE116" s="26"/>
      <c r="DUF116" s="26"/>
      <c r="DUG116" s="26"/>
      <c r="DUH116" s="26"/>
      <c r="DUI116" s="26"/>
      <c r="DUJ116" s="26"/>
      <c r="DUK116" s="26"/>
      <c r="DUL116" s="26"/>
      <c r="DUM116" s="26"/>
      <c r="DUN116" s="26"/>
      <c r="DUO116" s="26"/>
      <c r="DUP116" s="26"/>
      <c r="DUQ116" s="26"/>
      <c r="DUR116" s="26"/>
      <c r="DUS116" s="26"/>
      <c r="DUT116" s="26"/>
      <c r="DUU116" s="26"/>
      <c r="DUV116" s="26"/>
      <c r="DUW116" s="26"/>
      <c r="DUX116" s="26"/>
      <c r="DUY116" s="26"/>
      <c r="DUZ116" s="26"/>
      <c r="DVA116" s="26"/>
      <c r="DVB116" s="26"/>
      <c r="DVC116" s="26"/>
      <c r="DVD116" s="26"/>
      <c r="DVE116" s="26"/>
      <c r="DVF116" s="26"/>
      <c r="DVG116" s="26"/>
      <c r="DVH116" s="26"/>
      <c r="DVI116" s="26"/>
      <c r="DVJ116" s="26"/>
      <c r="DVK116" s="26"/>
      <c r="DVL116" s="26"/>
      <c r="DVM116" s="26"/>
      <c r="DVN116" s="26"/>
      <c r="DVO116" s="26"/>
      <c r="DVP116" s="26"/>
      <c r="DVQ116" s="26"/>
      <c r="DVR116" s="26"/>
      <c r="DVS116" s="26"/>
      <c r="DVT116" s="26"/>
      <c r="DVU116" s="26"/>
      <c r="DVV116" s="26"/>
      <c r="DVW116" s="26"/>
      <c r="DVX116" s="26"/>
      <c r="DVY116" s="26"/>
      <c r="DVZ116" s="26"/>
      <c r="DWA116" s="26"/>
      <c r="DWB116" s="26"/>
      <c r="DWC116" s="26"/>
      <c r="DWD116" s="26"/>
      <c r="DWE116" s="26"/>
      <c r="DWF116" s="26"/>
      <c r="DWG116" s="26"/>
      <c r="DWH116" s="26"/>
      <c r="DWI116" s="26"/>
      <c r="DWJ116" s="26"/>
      <c r="DWK116" s="26"/>
      <c r="DWL116" s="26"/>
      <c r="DWM116" s="26"/>
      <c r="DWN116" s="26"/>
      <c r="DWO116" s="26"/>
      <c r="DWP116" s="26"/>
      <c r="DWQ116" s="26"/>
      <c r="DWR116" s="26"/>
      <c r="DWS116" s="26"/>
      <c r="DWT116" s="26"/>
      <c r="DWU116" s="26"/>
      <c r="DWV116" s="26"/>
      <c r="DWW116" s="26"/>
      <c r="DWX116" s="26"/>
      <c r="DWY116" s="26"/>
      <c r="DWZ116" s="26"/>
      <c r="DXA116" s="26"/>
      <c r="DXB116" s="26"/>
      <c r="DXC116" s="26"/>
      <c r="DXD116" s="26"/>
      <c r="DXE116" s="26"/>
      <c r="DXF116" s="26"/>
      <c r="DXG116" s="26"/>
      <c r="DXH116" s="26"/>
      <c r="DXI116" s="26"/>
      <c r="DXJ116" s="26"/>
      <c r="DXK116" s="26"/>
      <c r="DXL116" s="26"/>
      <c r="DXM116" s="26"/>
      <c r="DXN116" s="26"/>
      <c r="DXO116" s="26"/>
      <c r="DXP116" s="26"/>
      <c r="DXQ116" s="26"/>
      <c r="DXR116" s="26"/>
      <c r="DXS116" s="26"/>
      <c r="DXT116" s="26"/>
      <c r="DXU116" s="26"/>
      <c r="DXV116" s="26"/>
      <c r="DXW116" s="26"/>
      <c r="DXX116" s="26"/>
      <c r="DXY116" s="26"/>
      <c r="DXZ116" s="26"/>
      <c r="DYA116" s="26"/>
      <c r="DYB116" s="26"/>
      <c r="DYC116" s="26"/>
      <c r="DYD116" s="26"/>
      <c r="DYE116" s="26"/>
      <c r="DYF116" s="26"/>
      <c r="DYG116" s="26"/>
      <c r="DYH116" s="26"/>
      <c r="DYI116" s="26"/>
      <c r="DYJ116" s="26"/>
      <c r="DYK116" s="26"/>
      <c r="DYL116" s="26"/>
      <c r="DYM116" s="26"/>
      <c r="DYN116" s="26"/>
      <c r="DYO116" s="26"/>
      <c r="DYP116" s="26"/>
      <c r="DYQ116" s="26"/>
      <c r="DYR116" s="26"/>
      <c r="DYS116" s="26"/>
      <c r="DYT116" s="26"/>
      <c r="DYU116" s="26"/>
      <c r="DYV116" s="26"/>
      <c r="DYW116" s="26"/>
      <c r="DYX116" s="26"/>
      <c r="DYY116" s="26"/>
      <c r="DYZ116" s="26"/>
      <c r="DZA116" s="26"/>
      <c r="DZB116" s="26"/>
      <c r="DZC116" s="26"/>
      <c r="DZD116" s="26"/>
      <c r="DZE116" s="26"/>
      <c r="DZF116" s="26"/>
      <c r="DZG116" s="26"/>
      <c r="DZH116" s="26"/>
      <c r="DZI116" s="26"/>
      <c r="DZJ116" s="26"/>
      <c r="DZK116" s="26"/>
      <c r="DZL116" s="26"/>
      <c r="DZM116" s="26"/>
      <c r="DZN116" s="26"/>
      <c r="DZO116" s="26"/>
      <c r="DZP116" s="26"/>
      <c r="DZQ116" s="26"/>
      <c r="DZR116" s="26"/>
      <c r="DZS116" s="26"/>
      <c r="DZT116" s="26"/>
      <c r="DZU116" s="26"/>
      <c r="DZV116" s="26"/>
      <c r="DZW116" s="26"/>
      <c r="DZX116" s="26"/>
      <c r="DZY116" s="26"/>
      <c r="DZZ116" s="26"/>
      <c r="EAA116" s="26"/>
      <c r="EAB116" s="26"/>
      <c r="EAC116" s="26"/>
      <c r="EAD116" s="26"/>
      <c r="EAE116" s="26"/>
      <c r="EAF116" s="26"/>
      <c r="EAG116" s="26"/>
      <c r="EAH116" s="26"/>
      <c r="EAI116" s="26"/>
      <c r="EAJ116" s="26"/>
      <c r="EAK116" s="26"/>
      <c r="EAL116" s="26"/>
      <c r="EAM116" s="26"/>
      <c r="EAN116" s="26"/>
      <c r="EAO116" s="26"/>
      <c r="EAP116" s="26"/>
      <c r="EAQ116" s="26"/>
      <c r="EAR116" s="26"/>
      <c r="EAS116" s="26"/>
      <c r="EAT116" s="26"/>
      <c r="EAU116" s="26"/>
      <c r="EAV116" s="26"/>
      <c r="EAW116" s="26"/>
      <c r="EAX116" s="26"/>
      <c r="EAY116" s="26"/>
      <c r="EAZ116" s="26"/>
      <c r="EBA116" s="26"/>
      <c r="EBB116" s="26"/>
      <c r="EBC116" s="26"/>
      <c r="EBD116" s="26"/>
      <c r="EBE116" s="26"/>
      <c r="EBF116" s="26"/>
      <c r="EBG116" s="26"/>
      <c r="EBH116" s="26"/>
      <c r="EBI116" s="26"/>
      <c r="EBJ116" s="26"/>
      <c r="EBK116" s="26"/>
      <c r="EBL116" s="26"/>
      <c r="EBM116" s="26"/>
      <c r="EBN116" s="26"/>
      <c r="EBO116" s="26"/>
      <c r="EBP116" s="26"/>
      <c r="EBQ116" s="26"/>
      <c r="EBR116" s="26"/>
      <c r="EBS116" s="26"/>
      <c r="EBT116" s="26"/>
      <c r="EBU116" s="26"/>
      <c r="EBV116" s="26"/>
      <c r="EBW116" s="26"/>
      <c r="EBX116" s="26"/>
      <c r="EBY116" s="26"/>
      <c r="EBZ116" s="26"/>
      <c r="ECA116" s="26"/>
      <c r="ECB116" s="26"/>
      <c r="ECC116" s="26"/>
      <c r="ECD116" s="26"/>
      <c r="ECE116" s="26"/>
      <c r="ECF116" s="26"/>
      <c r="ECG116" s="26"/>
      <c r="ECH116" s="26"/>
      <c r="ECI116" s="26"/>
      <c r="ECJ116" s="26"/>
      <c r="ECK116" s="26"/>
      <c r="ECL116" s="26"/>
      <c r="ECM116" s="26"/>
      <c r="ECN116" s="26"/>
      <c r="ECO116" s="26"/>
      <c r="ECP116" s="26"/>
      <c r="ECQ116" s="26"/>
      <c r="ECR116" s="26"/>
      <c r="ECS116" s="26"/>
      <c r="ECT116" s="26"/>
      <c r="ECU116" s="26"/>
      <c r="ECV116" s="26"/>
      <c r="ECW116" s="26"/>
      <c r="ECX116" s="26"/>
      <c r="ECY116" s="26"/>
      <c r="ECZ116" s="26"/>
      <c r="EDA116" s="26"/>
      <c r="EDB116" s="26"/>
      <c r="EDC116" s="26"/>
      <c r="EDD116" s="26"/>
      <c r="EDE116" s="26"/>
      <c r="EDF116" s="26"/>
      <c r="EDG116" s="26"/>
      <c r="EDH116" s="26"/>
      <c r="EDI116" s="26"/>
      <c r="EDJ116" s="26"/>
      <c r="EDK116" s="26"/>
      <c r="EDL116" s="26"/>
      <c r="EDM116" s="26"/>
      <c r="EDN116" s="26"/>
      <c r="EDO116" s="26"/>
      <c r="EDP116" s="26"/>
      <c r="EDQ116" s="26"/>
      <c r="EDR116" s="26"/>
      <c r="EDS116" s="26"/>
      <c r="EDT116" s="26"/>
      <c r="EDU116" s="26"/>
    </row>
    <row r="117" s="3" customFormat="1" spans="1:3505">
      <c r="A117" s="1"/>
      <c r="B117" s="1"/>
      <c r="C117" s="5"/>
      <c r="D117" s="16" t="s">
        <v>77</v>
      </c>
      <c r="E117" s="17" t="s">
        <v>97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>
        <v>11</v>
      </c>
      <c r="R117" s="15">
        <v>4</v>
      </c>
      <c r="S117" s="15"/>
      <c r="T117" s="15">
        <v>6</v>
      </c>
      <c r="U117" s="15"/>
      <c r="V117" s="15"/>
      <c r="W117" s="15">
        <v>7</v>
      </c>
      <c r="X117" s="15"/>
      <c r="Y117" s="15"/>
      <c r="Z117" s="15">
        <v>7</v>
      </c>
      <c r="AA117" s="15"/>
      <c r="AB117" s="15">
        <v>10</v>
      </c>
      <c r="AC117" s="15"/>
      <c r="AD117" s="15">
        <v>13</v>
      </c>
      <c r="AE117" s="15"/>
      <c r="AF117" s="15"/>
      <c r="AG117" s="15"/>
      <c r="AH117" s="15"/>
      <c r="AI117" s="15"/>
      <c r="AJ117" s="15"/>
      <c r="AK117" s="15"/>
      <c r="AL117" s="15"/>
      <c r="AM117" s="15">
        <v>7</v>
      </c>
      <c r="AN117" s="15"/>
      <c r="AO117" s="15"/>
      <c r="AP117" s="15"/>
      <c r="AQ117" s="15"/>
      <c r="AR117" s="15"/>
      <c r="AS117" s="15"/>
      <c r="AT117" s="15">
        <v>11</v>
      </c>
      <c r="AU117" s="15"/>
      <c r="AV117" s="15"/>
      <c r="AW117" s="15"/>
      <c r="AX117" s="15"/>
      <c r="AY117" s="15"/>
      <c r="AZ117" s="15"/>
      <c r="BA117" s="15">
        <v>15</v>
      </c>
      <c r="BB117" s="15"/>
      <c r="BC117" s="15"/>
      <c r="BD117" s="15"/>
      <c r="BE117" s="15">
        <v>4</v>
      </c>
      <c r="BF117" s="15"/>
      <c r="BG117" s="15"/>
      <c r="BH117" s="15"/>
      <c r="BI117" s="15">
        <v>25</v>
      </c>
      <c r="BJ117" s="15"/>
      <c r="BK117" s="15">
        <v>1</v>
      </c>
      <c r="BL117" s="15">
        <v>2</v>
      </c>
      <c r="BM117" s="15">
        <v>3</v>
      </c>
      <c r="BN117" s="15"/>
      <c r="BO117" s="15">
        <v>1</v>
      </c>
      <c r="BP117" s="15"/>
      <c r="BQ117" s="15">
        <v>82</v>
      </c>
      <c r="BR117" s="15"/>
      <c r="BS117" s="15">
        <v>6</v>
      </c>
      <c r="BT117" s="15"/>
      <c r="BU117" s="15"/>
      <c r="BV117" s="15"/>
      <c r="BW117" s="15"/>
      <c r="BX117" s="15"/>
      <c r="BY117" s="15">
        <v>39</v>
      </c>
      <c r="BZ117" s="15">
        <v>1</v>
      </c>
      <c r="CA117" s="15">
        <v>1</v>
      </c>
      <c r="CB117" s="15">
        <v>1</v>
      </c>
      <c r="CC117" s="15"/>
      <c r="CD117" s="15"/>
      <c r="CE117" s="15"/>
      <c r="CF117" s="15"/>
      <c r="CG117" s="15">
        <v>65</v>
      </c>
      <c r="CH117" s="15">
        <v>3</v>
      </c>
      <c r="CI117" s="15">
        <v>6</v>
      </c>
      <c r="CJ117" s="15"/>
      <c r="CK117" s="15">
        <v>12</v>
      </c>
      <c r="CL117" s="15"/>
      <c r="CM117" s="15"/>
      <c r="CN117" s="15"/>
      <c r="CO117" s="15"/>
      <c r="CP117" s="15">
        <v>10</v>
      </c>
      <c r="CQ117" s="15"/>
      <c r="CR117" s="15"/>
      <c r="CS117" s="15"/>
      <c r="CT117" s="15"/>
      <c r="CU117" s="15">
        <v>1</v>
      </c>
      <c r="CV117" s="15"/>
      <c r="CW117" s="15">
        <v>44</v>
      </c>
      <c r="CX117" s="15">
        <v>2</v>
      </c>
      <c r="CY117" s="15"/>
      <c r="CZ117" s="15"/>
      <c r="DA117" s="15">
        <v>3</v>
      </c>
      <c r="DB117" s="15"/>
      <c r="DC117" s="15">
        <v>3</v>
      </c>
      <c r="DD117" s="15"/>
      <c r="DE117" s="15">
        <v>45</v>
      </c>
      <c r="DF117" s="15"/>
      <c r="DG117" s="15"/>
      <c r="DH117" s="15"/>
      <c r="DI117" s="15">
        <v>19</v>
      </c>
      <c r="DJ117" s="15"/>
      <c r="DK117" s="15"/>
      <c r="DL117" s="15">
        <v>1</v>
      </c>
      <c r="DM117" s="15"/>
      <c r="DN117" s="15">
        <v>30</v>
      </c>
      <c r="DO117" s="15"/>
      <c r="DP117" s="15">
        <v>1</v>
      </c>
      <c r="DQ117" s="15"/>
      <c r="DR117" s="15"/>
      <c r="DS117" s="15"/>
      <c r="DT117" s="15"/>
      <c r="DU117" s="15"/>
      <c r="DV117" s="15">
        <v>1</v>
      </c>
      <c r="DW117" s="15"/>
      <c r="DX117" s="15">
        <v>55</v>
      </c>
      <c r="DY117" s="15"/>
      <c r="DZ117" s="15">
        <v>3</v>
      </c>
      <c r="EA117" s="15"/>
      <c r="EB117" s="15">
        <v>7</v>
      </c>
      <c r="EC117" s="15">
        <v>12</v>
      </c>
      <c r="ED117" s="15">
        <v>6</v>
      </c>
      <c r="EE117" s="15">
        <v>4</v>
      </c>
      <c r="EF117" s="15">
        <v>5</v>
      </c>
      <c r="EG117" s="15"/>
      <c r="EH117" s="15"/>
      <c r="EI117" s="15"/>
      <c r="EJ117" s="15">
        <v>4</v>
      </c>
      <c r="EK117" s="15">
        <v>2</v>
      </c>
      <c r="EL117" s="15"/>
      <c r="EM117" s="15">
        <v>60</v>
      </c>
      <c r="EN117" s="15"/>
      <c r="EO117" s="15"/>
      <c r="EP117" s="15"/>
      <c r="EQ117" s="15"/>
      <c r="ER117" s="15">
        <v>13</v>
      </c>
      <c r="ES117" s="15"/>
      <c r="ET117" s="15"/>
      <c r="EU117" s="15"/>
      <c r="EV117" s="15"/>
      <c r="EW117" s="15">
        <v>56</v>
      </c>
      <c r="EX117" s="15"/>
      <c r="EY117" s="15"/>
      <c r="EZ117" s="15"/>
      <c r="FA117" s="15"/>
      <c r="FB117" s="15"/>
      <c r="FC117" s="15"/>
      <c r="FD117" s="15"/>
      <c r="FE117" s="15"/>
      <c r="FF117" s="15"/>
      <c r="FG117" s="15">
        <v>72</v>
      </c>
      <c r="FH117" s="15"/>
      <c r="FI117" s="15">
        <v>35</v>
      </c>
      <c r="FJ117" s="15"/>
      <c r="FK117" s="15"/>
      <c r="FL117" s="15"/>
      <c r="FM117" s="15"/>
      <c r="FN117" s="15">
        <v>2</v>
      </c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  <c r="HZ117" s="15"/>
      <c r="IA117" s="15"/>
      <c r="IB117" s="15"/>
      <c r="IC117" s="15"/>
      <c r="ID117" s="15"/>
      <c r="IE117" s="15"/>
      <c r="IF117" s="15"/>
      <c r="IG117" s="15"/>
      <c r="IH117" s="15"/>
      <c r="II117" s="15"/>
      <c r="IJ117" s="15"/>
      <c r="IK117" s="15"/>
      <c r="IL117" s="15"/>
      <c r="IM117" s="15"/>
      <c r="IN117" s="15"/>
      <c r="IO117" s="15"/>
      <c r="IP117" s="15"/>
      <c r="IQ117" s="15"/>
      <c r="IR117" s="15"/>
      <c r="IS117" s="15"/>
      <c r="IT117" s="15"/>
      <c r="IU117" s="15"/>
      <c r="IV117" s="15"/>
      <c r="IW117" s="15"/>
      <c r="IX117" s="15"/>
      <c r="IY117" s="15"/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/>
      <c r="JK117" s="15"/>
      <c r="JL117" s="15"/>
      <c r="JM117" s="15"/>
      <c r="JN117" s="15"/>
      <c r="JO117" s="15"/>
      <c r="JP117" s="15"/>
      <c r="JQ117" s="15"/>
      <c r="JR117" s="15"/>
      <c r="JS117" s="15"/>
      <c r="JT117" s="15"/>
      <c r="JU117" s="15"/>
      <c r="JV117" s="15"/>
      <c r="JW117" s="15"/>
      <c r="JX117" s="15"/>
      <c r="JY117" s="15"/>
      <c r="JZ117" s="15"/>
      <c r="KA117" s="15"/>
      <c r="KB117" s="15"/>
      <c r="KC117" s="15"/>
      <c r="KD117" s="15"/>
      <c r="KE117" s="15"/>
      <c r="KF117" s="15"/>
      <c r="KG117" s="15"/>
      <c r="KH117" s="15"/>
      <c r="KI117" s="15"/>
      <c r="KJ117" s="15"/>
      <c r="KK117" s="15"/>
      <c r="KL117" s="15"/>
      <c r="KM117" s="15"/>
      <c r="KN117" s="15"/>
      <c r="KO117" s="15"/>
      <c r="KP117" s="15"/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15"/>
      <c r="MI117" s="15"/>
      <c r="MJ117" s="15"/>
      <c r="MK117" s="15"/>
      <c r="ML117" s="15"/>
      <c r="MM117" s="15"/>
      <c r="MN117" s="15"/>
      <c r="MO117" s="15"/>
      <c r="MP117" s="15"/>
      <c r="MQ117" s="15"/>
      <c r="MR117" s="15"/>
      <c r="MS117" s="15"/>
      <c r="MT117" s="15"/>
      <c r="MU117" s="15"/>
      <c r="MV117" s="15"/>
      <c r="MW117" s="15"/>
      <c r="MX117" s="15"/>
      <c r="MY117" s="15"/>
      <c r="MZ117" s="15"/>
      <c r="NA117" s="15"/>
      <c r="NB117" s="15"/>
      <c r="NC117" s="15"/>
      <c r="ND117" s="15"/>
      <c r="NE117" s="15"/>
      <c r="NF117" s="15"/>
      <c r="NG117" s="15"/>
      <c r="NH117" s="15"/>
      <c r="NI117" s="15"/>
      <c r="NJ117" s="15"/>
      <c r="NK117" s="15"/>
      <c r="NL117" s="15"/>
      <c r="NM117" s="15"/>
      <c r="NN117" s="15"/>
      <c r="NO117" s="15"/>
      <c r="NP117" s="15"/>
      <c r="NQ117" s="15"/>
      <c r="NR117" s="15"/>
      <c r="NS117" s="15"/>
      <c r="NT117" s="15"/>
      <c r="NU117" s="15"/>
      <c r="NV117" s="15"/>
      <c r="NW117" s="15"/>
      <c r="NX117" s="15"/>
      <c r="NY117" s="15"/>
      <c r="NZ117" s="15"/>
      <c r="OA117" s="15"/>
      <c r="OB117" s="15"/>
      <c r="OC117" s="15"/>
      <c r="OD117" s="15"/>
      <c r="OE117" s="15"/>
      <c r="OF117" s="15"/>
      <c r="OG117" s="15"/>
      <c r="OH117" s="15"/>
      <c r="OI117" s="15"/>
      <c r="OJ117" s="15"/>
      <c r="OK117" s="15"/>
      <c r="OL117" s="15"/>
      <c r="OM117" s="15"/>
      <c r="ON117" s="15"/>
      <c r="OO117" s="15"/>
      <c r="OP117" s="15"/>
      <c r="OQ117" s="15"/>
      <c r="OR117" s="15"/>
      <c r="OS117" s="15"/>
      <c r="OT117" s="15"/>
      <c r="OU117" s="15"/>
      <c r="OV117" s="15"/>
      <c r="OW117" s="15"/>
      <c r="OX117" s="15"/>
      <c r="OY117" s="15"/>
      <c r="OZ117" s="15"/>
      <c r="PA117" s="15"/>
      <c r="PB117" s="22"/>
      <c r="PC117" s="22"/>
      <c r="PD117" s="22"/>
      <c r="PE117" s="22"/>
      <c r="PF117" s="22"/>
      <c r="PG117" s="22"/>
      <c r="PH117" s="22"/>
      <c r="PI117" s="22"/>
      <c r="PJ117" s="22"/>
      <c r="PK117" s="22"/>
      <c r="PL117" s="22"/>
      <c r="PM117" s="22"/>
      <c r="PN117" s="22"/>
      <c r="PO117" s="22"/>
      <c r="PP117" s="22"/>
      <c r="PQ117" s="22"/>
      <c r="PR117" s="22"/>
      <c r="PS117" s="22"/>
      <c r="PT117" s="22"/>
      <c r="PU117" s="22"/>
      <c r="PV117" s="22"/>
      <c r="PW117" s="22"/>
      <c r="PX117" s="22"/>
      <c r="PY117" s="22"/>
      <c r="PZ117" s="22"/>
      <c r="QA117" s="22"/>
      <c r="QB117" s="22"/>
      <c r="QC117" s="22"/>
      <c r="QD117" s="22"/>
      <c r="QE117" s="22"/>
      <c r="QF117" s="22"/>
      <c r="QG117" s="22"/>
      <c r="QH117" s="22"/>
      <c r="QI117" s="22"/>
      <c r="QJ117" s="22"/>
      <c r="QK117" s="22"/>
      <c r="QL117" s="22"/>
      <c r="QM117" s="22"/>
      <c r="QN117" s="22"/>
      <c r="QO117" s="22"/>
      <c r="QP117" s="22"/>
      <c r="QQ117" s="22"/>
      <c r="QR117" s="22"/>
      <c r="QS117" s="22"/>
      <c r="QT117" s="22"/>
      <c r="QU117" s="22"/>
      <c r="QV117" s="22"/>
      <c r="QW117" s="22"/>
      <c r="QX117" s="22"/>
      <c r="QY117" s="22"/>
      <c r="QZ117" s="22"/>
      <c r="RA117" s="22"/>
      <c r="RB117" s="22"/>
      <c r="RC117" s="22"/>
      <c r="RD117" s="22"/>
      <c r="RE117" s="22"/>
      <c r="RF117" s="22"/>
      <c r="RG117" s="22"/>
      <c r="RH117" s="22"/>
      <c r="RI117" s="22"/>
      <c r="RJ117" s="22"/>
      <c r="RK117" s="22"/>
      <c r="RL117" s="22"/>
      <c r="RM117" s="22"/>
      <c r="RN117" s="22"/>
      <c r="RO117" s="22"/>
      <c r="RP117" s="22"/>
      <c r="RQ117" s="22"/>
      <c r="RR117" s="22"/>
      <c r="RS117" s="22"/>
      <c r="RT117" s="22"/>
      <c r="RU117" s="22"/>
      <c r="RV117" s="22"/>
      <c r="RW117" s="22"/>
      <c r="RX117" s="22"/>
      <c r="RY117" s="22"/>
      <c r="RZ117" s="22"/>
      <c r="SA117" s="22"/>
      <c r="SB117" s="22"/>
      <c r="SC117" s="22"/>
      <c r="SD117" s="22"/>
      <c r="SE117" s="22"/>
      <c r="SF117" s="22"/>
      <c r="SG117" s="22"/>
      <c r="SH117" s="22"/>
      <c r="SI117" s="22"/>
      <c r="SJ117" s="22"/>
      <c r="SK117" s="22"/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/>
      <c r="SY117" s="22"/>
      <c r="SZ117" s="22"/>
      <c r="TA117" s="22"/>
      <c r="TB117" s="22"/>
      <c r="TC117" s="22"/>
      <c r="TD117" s="22"/>
      <c r="TE117" s="22"/>
      <c r="TF117" s="22"/>
      <c r="TG117" s="22"/>
      <c r="TH117" s="22"/>
      <c r="TI117" s="22"/>
      <c r="TJ117" s="22"/>
      <c r="TK117" s="22"/>
      <c r="TL117" s="22"/>
      <c r="TM117" s="22"/>
      <c r="TN117" s="22"/>
      <c r="TO117" s="22"/>
      <c r="TP117" s="22"/>
      <c r="TQ117" s="22"/>
      <c r="TR117" s="22"/>
      <c r="TS117" s="22"/>
      <c r="TT117" s="22"/>
      <c r="TU117" s="22"/>
      <c r="TV117" s="22"/>
      <c r="TW117" s="22"/>
      <c r="TX117" s="22"/>
      <c r="TY117" s="22"/>
      <c r="TZ117" s="22"/>
      <c r="UA117" s="22"/>
      <c r="UB117" s="22"/>
      <c r="UC117" s="22"/>
      <c r="UD117" s="22"/>
      <c r="UE117" s="22"/>
      <c r="UF117" s="22"/>
      <c r="UG117" s="22"/>
      <c r="UH117" s="22"/>
      <c r="UI117" s="22"/>
      <c r="UJ117" s="22"/>
      <c r="UK117" s="22"/>
      <c r="UL117" s="22"/>
      <c r="UM117" s="22"/>
      <c r="UN117" s="22"/>
      <c r="UO117" s="22"/>
      <c r="UP117" s="22"/>
      <c r="UQ117" s="22"/>
      <c r="UR117" s="22"/>
      <c r="US117" s="22"/>
      <c r="UT117" s="22"/>
      <c r="UU117" s="22"/>
      <c r="UV117" s="22"/>
      <c r="UW117" s="22"/>
      <c r="UX117" s="22"/>
      <c r="UY117" s="22"/>
      <c r="UZ117" s="22"/>
      <c r="VA117" s="22"/>
      <c r="VB117" s="22"/>
      <c r="VC117" s="22"/>
      <c r="VD117" s="22"/>
      <c r="VE117" s="22"/>
      <c r="VF117" s="22"/>
      <c r="VG117" s="22"/>
      <c r="VH117" s="22"/>
      <c r="VI117" s="22"/>
      <c r="VJ117" s="22"/>
      <c r="VK117" s="22"/>
      <c r="VL117" s="22"/>
      <c r="VM117" s="22"/>
      <c r="VN117" s="22"/>
      <c r="VO117" s="22"/>
      <c r="VP117" s="22"/>
      <c r="VQ117" s="22"/>
      <c r="VR117" s="22"/>
      <c r="VS117" s="22"/>
      <c r="VT117" s="22"/>
      <c r="VU117" s="22"/>
      <c r="VV117" s="22"/>
      <c r="VW117" s="22"/>
      <c r="VX117" s="22"/>
      <c r="VY117" s="22"/>
      <c r="VZ117" s="22"/>
      <c r="WA117" s="22"/>
      <c r="WB117" s="22"/>
      <c r="WC117" s="22"/>
      <c r="WD117" s="22"/>
      <c r="WE117" s="22"/>
      <c r="WF117" s="22"/>
      <c r="WG117" s="22"/>
      <c r="WH117" s="22"/>
      <c r="WI117" s="22"/>
      <c r="WJ117" s="22"/>
      <c r="WK117" s="22"/>
      <c r="WL117" s="22"/>
      <c r="WM117" s="22"/>
      <c r="WN117" s="22"/>
      <c r="WO117" s="22"/>
      <c r="WP117" s="22"/>
      <c r="WQ117" s="22"/>
      <c r="WR117" s="22"/>
      <c r="WS117" s="22"/>
      <c r="WT117" s="22"/>
      <c r="WU117" s="22"/>
      <c r="WV117" s="22"/>
      <c r="WW117" s="22"/>
      <c r="WX117" s="22"/>
      <c r="WY117" s="22"/>
      <c r="WZ117" s="22"/>
      <c r="XA117" s="22"/>
      <c r="XB117" s="22"/>
      <c r="XC117" s="22"/>
      <c r="XD117" s="22"/>
      <c r="XE117" s="22"/>
      <c r="XF117" s="22"/>
      <c r="XG117" s="22"/>
      <c r="XH117" s="22"/>
      <c r="XI117" s="22"/>
      <c r="XJ117" s="22"/>
      <c r="XK117" s="22"/>
      <c r="XL117" s="22"/>
      <c r="XM117" s="22"/>
      <c r="XN117" s="22"/>
      <c r="XO117" s="22"/>
      <c r="XP117" s="22"/>
      <c r="XQ117" s="22"/>
      <c r="XR117" s="22"/>
      <c r="XS117" s="22"/>
      <c r="XT117" s="22"/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/>
      <c r="YH117" s="22"/>
      <c r="YI117" s="22"/>
      <c r="YJ117" s="22"/>
      <c r="YK117" s="22"/>
      <c r="YL117" s="22"/>
      <c r="YM117" s="22"/>
      <c r="YN117" s="22"/>
      <c r="YO117" s="22"/>
      <c r="YP117" s="22"/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/>
      <c r="ZP117" s="22"/>
      <c r="ZQ117" s="22"/>
      <c r="ZR117" s="22"/>
      <c r="ZS117" s="22"/>
      <c r="ZT117" s="22"/>
      <c r="ZU117" s="22"/>
      <c r="ZV117" s="22"/>
      <c r="ZW117" s="22"/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/>
      <c r="AAP117" s="22"/>
      <c r="AAQ117" s="22"/>
      <c r="AAR117" s="22"/>
      <c r="AAS117" s="22"/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/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/>
      <c r="ABR117" s="22"/>
      <c r="ABS117" s="22"/>
      <c r="ABT117" s="22"/>
      <c r="ABU117" s="22"/>
      <c r="ABV117" s="22"/>
      <c r="ABW117" s="22"/>
      <c r="ABX117" s="22"/>
      <c r="ABY117" s="22"/>
      <c r="ABZ117" s="22"/>
      <c r="ACA117" s="22"/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/>
      <c r="ACQ117" s="22"/>
      <c r="ACR117" s="22"/>
      <c r="ACS117" s="22"/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/>
      <c r="ADX117" s="22"/>
      <c r="ADY117" s="22"/>
      <c r="ADZ117" s="22"/>
      <c r="AEA117" s="22"/>
      <c r="AEB117" s="22"/>
      <c r="AEC117" s="22"/>
      <c r="AED117" s="22"/>
      <c r="AEE117" s="22"/>
      <c r="AEF117" s="22"/>
      <c r="AEG117" s="22"/>
      <c r="AEH117" s="22"/>
      <c r="AEI117" s="22"/>
      <c r="AEJ117" s="22"/>
      <c r="AEK117" s="22"/>
      <c r="AEL117" s="22"/>
      <c r="AEM117" s="22"/>
      <c r="AEN117" s="22"/>
      <c r="AEO117" s="22"/>
      <c r="AEP117" s="22"/>
      <c r="AEQ117" s="22"/>
      <c r="AER117" s="22"/>
      <c r="AES117" s="22"/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/>
      <c r="AFH117" s="22"/>
      <c r="AFI117" s="22"/>
      <c r="AFJ117" s="22"/>
      <c r="AFK117" s="22"/>
      <c r="AFL117" s="22"/>
      <c r="AFM117" s="22"/>
      <c r="AFN117" s="22"/>
      <c r="AFO117" s="22"/>
      <c r="AFP117" s="22"/>
      <c r="AFQ117" s="22"/>
      <c r="AFR117" s="22"/>
      <c r="AFS117" s="22"/>
      <c r="AFT117" s="22"/>
      <c r="AFU117" s="22"/>
      <c r="AFV117" s="22"/>
      <c r="AFW117" s="22"/>
      <c r="AFX117" s="22"/>
      <c r="AFY117" s="22"/>
      <c r="AFZ117" s="22"/>
      <c r="AGA117" s="22"/>
      <c r="AGB117" s="22"/>
      <c r="AGC117" s="22"/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/>
      <c r="AGN117" s="22"/>
      <c r="AGO117" s="22"/>
      <c r="AGP117" s="22"/>
      <c r="AGQ117" s="22"/>
      <c r="AGR117" s="22"/>
      <c r="AGS117" s="22"/>
      <c r="AGT117" s="22"/>
      <c r="AGU117" s="22"/>
      <c r="AGV117" s="22"/>
      <c r="AGW117" s="22"/>
      <c r="AGX117" s="22"/>
      <c r="AGY117" s="22"/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/>
      <c r="AHJ117" s="22"/>
      <c r="AHK117" s="22"/>
      <c r="AHL117" s="22"/>
      <c r="AHM117" s="22"/>
      <c r="AHN117" s="22"/>
      <c r="AHO117" s="22"/>
      <c r="AHP117" s="22"/>
      <c r="AHQ117" s="22"/>
      <c r="AHR117" s="22"/>
      <c r="AHS117" s="22"/>
      <c r="AHT117" s="22"/>
      <c r="AHU117" s="22"/>
      <c r="AHV117" s="22"/>
      <c r="AHW117" s="22"/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/>
      <c r="AIL117" s="22"/>
      <c r="AIM117" s="22"/>
      <c r="AIN117" s="22"/>
      <c r="AIO117" s="22"/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/>
      <c r="AJB117" s="22"/>
      <c r="AJC117" s="22"/>
      <c r="AJD117" s="22"/>
      <c r="AJE117" s="22"/>
      <c r="AJF117" s="22"/>
      <c r="AJG117" s="22"/>
      <c r="AJH117" s="22"/>
      <c r="AJI117" s="22"/>
      <c r="AJJ117" s="22"/>
      <c r="AJK117" s="22"/>
      <c r="AJL117" s="22"/>
      <c r="AJM117" s="22"/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/>
      <c r="AKD117" s="22"/>
      <c r="AKE117" s="22"/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/>
      <c r="AKY117" s="22"/>
      <c r="AKZ117" s="22"/>
      <c r="ALA117" s="22"/>
      <c r="ALB117" s="22"/>
      <c r="ALC117" s="22"/>
      <c r="ALD117" s="22"/>
      <c r="ALE117" s="22"/>
      <c r="ALF117" s="22"/>
      <c r="ALG117" s="22"/>
      <c r="ALH117" s="22"/>
      <c r="ALI117" s="22"/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/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/>
      <c r="AOM117" s="22"/>
      <c r="AON117" s="22"/>
      <c r="AOO117" s="22"/>
      <c r="AOP117" s="22"/>
      <c r="AOQ117" s="22"/>
      <c r="AOR117" s="22"/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/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/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/>
      <c r="AQX117" s="22"/>
      <c r="AQY117" s="22"/>
      <c r="AQZ117" s="22"/>
      <c r="ARA117" s="22"/>
      <c r="ARB117" s="22"/>
      <c r="ARC117" s="22"/>
      <c r="ARD117" s="22"/>
      <c r="ARE117" s="22"/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/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/>
      <c r="ATD117" s="22"/>
      <c r="ATE117" s="22"/>
      <c r="ATF117" s="22"/>
      <c r="ATG117" s="22"/>
      <c r="ATH117" s="22"/>
      <c r="ATI117" s="22"/>
      <c r="ATJ117" s="22"/>
      <c r="ATK117" s="22"/>
      <c r="ATL117" s="22"/>
      <c r="ATM117" s="22"/>
      <c r="ATN117" s="22"/>
      <c r="ATO117" s="22"/>
      <c r="ATP117" s="22"/>
      <c r="ATQ117" s="22"/>
      <c r="ATR117" s="22"/>
      <c r="ATS117" s="22"/>
      <c r="ATT117" s="22"/>
      <c r="ATU117" s="22"/>
      <c r="ATV117" s="22"/>
      <c r="ATW117" s="22"/>
      <c r="ATX117" s="22"/>
      <c r="ATY117" s="22"/>
      <c r="ATZ117" s="22"/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/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/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/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/>
      <c r="AWJ117" s="22"/>
      <c r="AWK117" s="22"/>
      <c r="AWL117" s="22"/>
      <c r="AWM117" s="22"/>
      <c r="AWN117" s="22"/>
      <c r="AWO117" s="22"/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/>
      <c r="AXD117" s="22"/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/>
      <c r="AYP117" s="22"/>
      <c r="AYQ117" s="22"/>
      <c r="AYR117" s="22"/>
      <c r="AYS117" s="22"/>
      <c r="AYT117" s="22"/>
      <c r="AYU117" s="22"/>
      <c r="AYV117" s="22"/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/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/>
      <c r="BAQ117" s="22"/>
      <c r="BAR117" s="22"/>
      <c r="BAS117" s="22"/>
      <c r="BAT117" s="22"/>
      <c r="BAU117" s="22"/>
      <c r="BAV117" s="22"/>
      <c r="BAW117" s="22"/>
      <c r="BAX117" s="22"/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/>
      <c r="BBI117" s="22"/>
      <c r="BBJ117" s="22"/>
      <c r="BBK117" s="22"/>
      <c r="BBL117" s="22"/>
      <c r="BBM117" s="22"/>
      <c r="BBN117" s="22"/>
      <c r="BBO117" s="22"/>
      <c r="BBP117" s="22"/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/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/>
      <c r="BDI117" s="22"/>
      <c r="BDJ117" s="22"/>
      <c r="BDK117" s="22"/>
      <c r="BDL117" s="22"/>
      <c r="BDM117" s="22"/>
      <c r="BDN117" s="22"/>
      <c r="BDO117" s="22"/>
      <c r="BDP117" s="22"/>
      <c r="BDQ117" s="22"/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/>
      <c r="BEB117" s="22"/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6"/>
      <c r="CZV117" s="26"/>
      <c r="CZW117" s="26"/>
      <c r="CZX117" s="26"/>
      <c r="CZY117" s="26"/>
      <c r="CZZ117" s="26"/>
      <c r="DAA117" s="26"/>
      <c r="DAB117" s="26"/>
      <c r="DAC117" s="26"/>
      <c r="DAD117" s="26"/>
      <c r="DAE117" s="26"/>
      <c r="DAF117" s="26"/>
      <c r="DAG117" s="26"/>
      <c r="DAH117" s="26"/>
      <c r="DAI117" s="26"/>
      <c r="DAJ117" s="26"/>
      <c r="DAK117" s="26"/>
      <c r="DAL117" s="26"/>
      <c r="DAM117" s="26"/>
      <c r="DAN117" s="26"/>
      <c r="DAO117" s="26"/>
      <c r="DAP117" s="26"/>
      <c r="DAQ117" s="26"/>
      <c r="DAR117" s="26"/>
      <c r="DAS117" s="26"/>
      <c r="DAT117" s="26"/>
      <c r="DAU117" s="26"/>
      <c r="DAV117" s="26"/>
      <c r="DAW117" s="26"/>
      <c r="DAX117" s="26"/>
      <c r="DAY117" s="26"/>
      <c r="DAZ117" s="26"/>
      <c r="DBA117" s="26"/>
      <c r="DBB117" s="26"/>
      <c r="DBC117" s="26"/>
      <c r="DBD117" s="26"/>
      <c r="DBE117" s="26"/>
      <c r="DBF117" s="26"/>
      <c r="DBG117" s="26"/>
      <c r="DBH117" s="26"/>
      <c r="DBI117" s="26"/>
      <c r="DBJ117" s="26"/>
      <c r="DBK117" s="26"/>
      <c r="DBL117" s="26"/>
      <c r="DBM117" s="26"/>
      <c r="DBN117" s="26"/>
      <c r="DBO117" s="26"/>
      <c r="DBP117" s="26"/>
      <c r="DBQ117" s="26"/>
      <c r="DBR117" s="26"/>
      <c r="DBS117" s="26"/>
      <c r="DBT117" s="26"/>
      <c r="DBU117" s="26"/>
      <c r="DBV117" s="26"/>
      <c r="DBW117" s="26"/>
      <c r="DBX117" s="26"/>
      <c r="DBY117" s="26"/>
      <c r="DBZ117" s="26"/>
      <c r="DCA117" s="26"/>
      <c r="DCB117" s="26"/>
      <c r="DCC117" s="26"/>
      <c r="DCD117" s="26"/>
      <c r="DCE117" s="26"/>
      <c r="DCF117" s="26"/>
      <c r="DCG117" s="26"/>
      <c r="DCH117" s="26"/>
      <c r="DCI117" s="26"/>
      <c r="DCJ117" s="26"/>
      <c r="DCK117" s="26"/>
      <c r="DCL117" s="26"/>
      <c r="DCM117" s="26"/>
      <c r="DCN117" s="26"/>
      <c r="DCO117" s="26"/>
      <c r="DCP117" s="26"/>
      <c r="DCQ117" s="26"/>
      <c r="DCR117" s="26"/>
      <c r="DCS117" s="26"/>
      <c r="DCT117" s="26"/>
      <c r="DCU117" s="26"/>
      <c r="DCV117" s="26"/>
      <c r="DCW117" s="26"/>
      <c r="DCX117" s="26"/>
      <c r="DCY117" s="26"/>
      <c r="DCZ117" s="26"/>
      <c r="DDA117" s="26"/>
      <c r="DDB117" s="26"/>
      <c r="DDC117" s="26"/>
      <c r="DDD117" s="26"/>
      <c r="DDE117" s="26"/>
      <c r="DDF117" s="26"/>
      <c r="DDG117" s="26"/>
      <c r="DDH117" s="26"/>
      <c r="DDI117" s="26"/>
      <c r="DDJ117" s="26"/>
      <c r="DDK117" s="26"/>
      <c r="DDL117" s="26"/>
      <c r="DDM117" s="26"/>
      <c r="DDN117" s="26"/>
      <c r="DDO117" s="26"/>
      <c r="DDP117" s="26"/>
      <c r="DDQ117" s="26"/>
      <c r="DDR117" s="26"/>
      <c r="DDS117" s="26"/>
      <c r="DDT117" s="26"/>
      <c r="DDU117" s="26"/>
      <c r="DDV117" s="26"/>
      <c r="DDW117" s="26"/>
      <c r="DDX117" s="26"/>
      <c r="DDY117" s="26"/>
      <c r="DDZ117" s="26"/>
      <c r="DEA117" s="26"/>
      <c r="DEB117" s="26"/>
      <c r="DEC117" s="26"/>
      <c r="DED117" s="26"/>
      <c r="DEE117" s="26"/>
      <c r="DEF117" s="26"/>
      <c r="DEG117" s="26"/>
      <c r="DEH117" s="26"/>
      <c r="DEI117" s="26"/>
      <c r="DEJ117" s="26"/>
      <c r="DEK117" s="26"/>
      <c r="DEL117" s="26"/>
      <c r="DEM117" s="26"/>
      <c r="DEN117" s="26"/>
      <c r="DEO117" s="26"/>
      <c r="DEP117" s="26"/>
      <c r="DEQ117" s="26"/>
      <c r="DER117" s="26"/>
      <c r="DES117" s="26"/>
      <c r="DET117" s="26"/>
      <c r="DEU117" s="26"/>
      <c r="DEV117" s="26"/>
      <c r="DEW117" s="26"/>
      <c r="DEX117" s="26"/>
      <c r="DEY117" s="26"/>
      <c r="DEZ117" s="26"/>
      <c r="DFA117" s="26"/>
      <c r="DFB117" s="26"/>
      <c r="DFC117" s="26"/>
      <c r="DFD117" s="26"/>
      <c r="DFE117" s="26"/>
      <c r="DFF117" s="26"/>
      <c r="DFG117" s="26"/>
      <c r="DFH117" s="26"/>
      <c r="DFI117" s="26"/>
      <c r="DFJ117" s="26"/>
      <c r="DFK117" s="26"/>
      <c r="DFL117" s="26"/>
      <c r="DFM117" s="26"/>
      <c r="DFN117" s="26"/>
      <c r="DFO117" s="26"/>
      <c r="DFP117" s="26"/>
      <c r="DFQ117" s="26"/>
      <c r="DFR117" s="26"/>
      <c r="DFS117" s="26"/>
      <c r="DFT117" s="26"/>
      <c r="DFU117" s="26"/>
      <c r="DFV117" s="26"/>
      <c r="DFW117" s="26"/>
      <c r="DFX117" s="26"/>
      <c r="DFY117" s="26"/>
      <c r="DFZ117" s="26"/>
      <c r="DGA117" s="26"/>
      <c r="DGB117" s="26"/>
      <c r="DGC117" s="26"/>
      <c r="DGD117" s="26"/>
      <c r="DGE117" s="26"/>
      <c r="DGF117" s="26"/>
      <c r="DGG117" s="26"/>
      <c r="DGH117" s="26"/>
      <c r="DGI117" s="26"/>
      <c r="DGJ117" s="26"/>
      <c r="DGK117" s="26"/>
      <c r="DGL117" s="26"/>
      <c r="DGM117" s="26"/>
      <c r="DGN117" s="26"/>
      <c r="DGO117" s="26"/>
      <c r="DGP117" s="26"/>
      <c r="DGQ117" s="26"/>
      <c r="DGR117" s="26"/>
      <c r="DGS117" s="26"/>
      <c r="DGT117" s="26"/>
      <c r="DGU117" s="26"/>
      <c r="DGV117" s="26"/>
      <c r="DGW117" s="26"/>
      <c r="DGX117" s="26"/>
      <c r="DGY117" s="26"/>
      <c r="DGZ117" s="26"/>
      <c r="DHA117" s="26"/>
      <c r="DHB117" s="26"/>
      <c r="DHC117" s="26"/>
      <c r="DHD117" s="26"/>
      <c r="DHE117" s="26"/>
      <c r="DHF117" s="26"/>
      <c r="DHG117" s="26"/>
      <c r="DHH117" s="26"/>
      <c r="DHI117" s="26"/>
      <c r="DHJ117" s="26"/>
      <c r="DHK117" s="26"/>
      <c r="DHL117" s="26"/>
      <c r="DHM117" s="26"/>
      <c r="DHN117" s="26"/>
      <c r="DHO117" s="26"/>
      <c r="DHP117" s="26"/>
      <c r="DHQ117" s="26"/>
      <c r="DHR117" s="26"/>
      <c r="DHS117" s="26"/>
      <c r="DHT117" s="26"/>
      <c r="DHU117" s="26"/>
      <c r="DHV117" s="26"/>
      <c r="DHW117" s="26"/>
      <c r="DHX117" s="26"/>
      <c r="DHY117" s="26"/>
      <c r="DHZ117" s="26"/>
      <c r="DIA117" s="26"/>
      <c r="DIB117" s="26"/>
      <c r="DIC117" s="26"/>
      <c r="DID117" s="26"/>
      <c r="DIE117" s="26"/>
      <c r="DIF117" s="26"/>
      <c r="DIG117" s="26"/>
      <c r="DIH117" s="26"/>
      <c r="DII117" s="26"/>
      <c r="DIJ117" s="26"/>
      <c r="DIK117" s="26"/>
      <c r="DIL117" s="26"/>
      <c r="DIM117" s="26"/>
      <c r="DIN117" s="26"/>
      <c r="DIO117" s="26"/>
      <c r="DIP117" s="26"/>
      <c r="DIQ117" s="26"/>
      <c r="DIR117" s="26"/>
      <c r="DIS117" s="26"/>
      <c r="DIT117" s="26"/>
      <c r="DIU117" s="26"/>
      <c r="DIV117" s="26"/>
      <c r="DIW117" s="26"/>
      <c r="DIX117" s="26"/>
      <c r="DIY117" s="26"/>
      <c r="DIZ117" s="26"/>
      <c r="DJA117" s="26"/>
      <c r="DJB117" s="26"/>
      <c r="DJC117" s="26"/>
      <c r="DJD117" s="26"/>
      <c r="DJE117" s="26"/>
      <c r="DJF117" s="26"/>
      <c r="DJG117" s="26"/>
      <c r="DJH117" s="26"/>
      <c r="DJI117" s="26"/>
      <c r="DJJ117" s="26"/>
      <c r="DJK117" s="26"/>
      <c r="DJL117" s="26"/>
      <c r="DJM117" s="26"/>
      <c r="DJN117" s="26"/>
      <c r="DJO117" s="26"/>
      <c r="DJP117" s="26"/>
      <c r="DJQ117" s="26"/>
      <c r="DJR117" s="26"/>
      <c r="DJS117" s="26"/>
      <c r="DJT117" s="26"/>
      <c r="DJU117" s="26"/>
      <c r="DJV117" s="26"/>
      <c r="DJW117" s="26"/>
      <c r="DJX117" s="26"/>
      <c r="DJY117" s="26"/>
      <c r="DJZ117" s="26"/>
      <c r="DKA117" s="26"/>
      <c r="DKB117" s="26"/>
      <c r="DKC117" s="26"/>
      <c r="DKD117" s="26"/>
      <c r="DKE117" s="26"/>
      <c r="DKF117" s="26"/>
      <c r="DKG117" s="26"/>
      <c r="DKH117" s="26"/>
      <c r="DKI117" s="26"/>
      <c r="DKJ117" s="26"/>
      <c r="DKK117" s="26"/>
      <c r="DKL117" s="26"/>
      <c r="DKM117" s="26"/>
      <c r="DKN117" s="26"/>
      <c r="DKO117" s="26"/>
      <c r="DKP117" s="26"/>
      <c r="DKQ117" s="26"/>
      <c r="DKR117" s="26"/>
      <c r="DKS117" s="26"/>
      <c r="DKT117" s="26"/>
      <c r="DKU117" s="26"/>
      <c r="DKV117" s="26"/>
      <c r="DKW117" s="26"/>
      <c r="DKX117" s="26"/>
      <c r="DKY117" s="26"/>
      <c r="DKZ117" s="26"/>
      <c r="DLA117" s="26"/>
      <c r="DLB117" s="26"/>
      <c r="DLC117" s="26"/>
      <c r="DLD117" s="26"/>
      <c r="DLE117" s="26"/>
      <c r="DLF117" s="26"/>
      <c r="DLG117" s="26"/>
      <c r="DLH117" s="26"/>
      <c r="DLI117" s="26"/>
      <c r="DLJ117" s="26"/>
      <c r="DLK117" s="26"/>
      <c r="DLL117" s="26"/>
      <c r="DLM117" s="26"/>
      <c r="DLN117" s="26"/>
      <c r="DLO117" s="26"/>
      <c r="DLP117" s="26"/>
      <c r="DLQ117" s="26"/>
      <c r="DLR117" s="26"/>
      <c r="DLS117" s="26"/>
      <c r="DLT117" s="26"/>
      <c r="DLU117" s="26"/>
      <c r="DLV117" s="26"/>
      <c r="DLW117" s="26"/>
      <c r="DLX117" s="26"/>
      <c r="DLY117" s="26"/>
      <c r="DLZ117" s="26"/>
      <c r="DMA117" s="26"/>
      <c r="DMB117" s="26"/>
      <c r="DMC117" s="26"/>
      <c r="DMD117" s="26"/>
      <c r="DME117" s="26"/>
      <c r="DMF117" s="26"/>
      <c r="DMG117" s="26"/>
      <c r="DMH117" s="26"/>
      <c r="DMI117" s="26"/>
      <c r="DMJ117" s="26"/>
      <c r="DMK117" s="26"/>
      <c r="DML117" s="26"/>
      <c r="DMM117" s="26"/>
      <c r="DMN117" s="26"/>
      <c r="DMO117" s="26"/>
      <c r="DMP117" s="26"/>
      <c r="DMQ117" s="26"/>
      <c r="DMR117" s="26"/>
      <c r="DMS117" s="26"/>
      <c r="DMT117" s="26"/>
      <c r="DMU117" s="26"/>
      <c r="DMV117" s="26"/>
      <c r="DMW117" s="26"/>
      <c r="DMX117" s="26"/>
      <c r="DMY117" s="26"/>
      <c r="DMZ117" s="26"/>
      <c r="DNA117" s="26"/>
      <c r="DNB117" s="26"/>
      <c r="DNC117" s="26"/>
      <c r="DND117" s="26"/>
      <c r="DNE117" s="26"/>
      <c r="DNF117" s="26"/>
      <c r="DNG117" s="26"/>
      <c r="DNH117" s="26"/>
      <c r="DNI117" s="26"/>
      <c r="DNJ117" s="26"/>
      <c r="DNK117" s="26"/>
      <c r="DNL117" s="26"/>
      <c r="DNM117" s="26"/>
      <c r="DNN117" s="26"/>
      <c r="DNO117" s="26"/>
      <c r="DNP117" s="26"/>
      <c r="DNQ117" s="26"/>
      <c r="DNR117" s="26"/>
      <c r="DNS117" s="26"/>
      <c r="DNT117" s="26"/>
      <c r="DNU117" s="26"/>
      <c r="DNV117" s="26"/>
      <c r="DNW117" s="26"/>
      <c r="DNX117" s="26"/>
      <c r="DNY117" s="26"/>
      <c r="DNZ117" s="26"/>
      <c r="DOA117" s="26"/>
      <c r="DOB117" s="26"/>
      <c r="DOC117" s="26"/>
      <c r="DOD117" s="26"/>
      <c r="DOE117" s="26"/>
      <c r="DOF117" s="26"/>
      <c r="DOG117" s="26"/>
      <c r="DOH117" s="26"/>
      <c r="DOI117" s="26"/>
      <c r="DOJ117" s="26"/>
      <c r="DOK117" s="26"/>
      <c r="DOL117" s="26"/>
      <c r="DOM117" s="26"/>
      <c r="DON117" s="26"/>
      <c r="DOO117" s="26"/>
      <c r="DOP117" s="26"/>
      <c r="DOQ117" s="26"/>
      <c r="DOR117" s="26"/>
      <c r="DOS117" s="26"/>
      <c r="DOT117" s="26"/>
      <c r="DOU117" s="26"/>
      <c r="DOV117" s="26"/>
      <c r="DOW117" s="26"/>
      <c r="DOX117" s="26"/>
      <c r="DOY117" s="26"/>
      <c r="DOZ117" s="26"/>
      <c r="DPA117" s="26"/>
      <c r="DPB117" s="26"/>
      <c r="DPC117" s="26"/>
      <c r="DPD117" s="26"/>
      <c r="DPE117" s="26"/>
      <c r="DPF117" s="26"/>
      <c r="DPG117" s="26"/>
      <c r="DPH117" s="26"/>
      <c r="DPI117" s="26"/>
      <c r="DPJ117" s="26"/>
      <c r="DPK117" s="26"/>
      <c r="DPL117" s="26"/>
      <c r="DPM117" s="26"/>
      <c r="DPN117" s="26"/>
      <c r="DPO117" s="26"/>
      <c r="DPP117" s="26"/>
      <c r="DPQ117" s="26"/>
      <c r="DPR117" s="26"/>
      <c r="DPS117" s="26"/>
      <c r="DPT117" s="26"/>
      <c r="DPU117" s="26"/>
      <c r="DPV117" s="26"/>
      <c r="DPW117" s="26"/>
      <c r="DPX117" s="26"/>
      <c r="DPY117" s="26"/>
      <c r="DPZ117" s="26"/>
      <c r="DQA117" s="26"/>
      <c r="DQB117" s="26"/>
      <c r="DQC117" s="26"/>
      <c r="DQD117" s="26"/>
      <c r="DQE117" s="26"/>
      <c r="DQF117" s="26"/>
      <c r="DQG117" s="26"/>
      <c r="DQH117" s="26"/>
      <c r="DQI117" s="26"/>
      <c r="DQJ117" s="26"/>
      <c r="DQK117" s="26"/>
      <c r="DQL117" s="26"/>
      <c r="DQM117" s="26"/>
      <c r="DQN117" s="26"/>
      <c r="DQO117" s="26"/>
      <c r="DQP117" s="26"/>
      <c r="DQQ117" s="26"/>
      <c r="DQR117" s="26"/>
      <c r="DQS117" s="26"/>
      <c r="DQT117" s="26"/>
      <c r="DQU117" s="26"/>
      <c r="DQV117" s="26"/>
      <c r="DQW117" s="26"/>
      <c r="DQX117" s="26"/>
      <c r="DQY117" s="26"/>
      <c r="DQZ117" s="26"/>
      <c r="DRA117" s="26"/>
      <c r="DRB117" s="26"/>
      <c r="DRC117" s="26"/>
      <c r="DRD117" s="26"/>
      <c r="DRE117" s="26"/>
      <c r="DRF117" s="26"/>
      <c r="DRG117" s="26"/>
      <c r="DRH117" s="26"/>
      <c r="DRI117" s="26"/>
      <c r="DRJ117" s="26"/>
      <c r="DRK117" s="26"/>
      <c r="DRL117" s="26"/>
      <c r="DRM117" s="26"/>
      <c r="DRN117" s="26"/>
      <c r="DRO117" s="26"/>
      <c r="DRP117" s="26"/>
      <c r="DRQ117" s="26"/>
      <c r="DRR117" s="26"/>
      <c r="DRS117" s="26"/>
      <c r="DRT117" s="26"/>
      <c r="DRU117" s="26"/>
      <c r="DRV117" s="26"/>
      <c r="DRW117" s="26"/>
      <c r="DRX117" s="26"/>
      <c r="DRY117" s="26"/>
      <c r="DRZ117" s="26"/>
      <c r="DSA117" s="26"/>
      <c r="DSB117" s="26"/>
      <c r="DSC117" s="26"/>
      <c r="DSD117" s="26"/>
      <c r="DSE117" s="26"/>
      <c r="DSF117" s="26"/>
      <c r="DSG117" s="26"/>
      <c r="DSH117" s="26"/>
      <c r="DSI117" s="26"/>
      <c r="DSJ117" s="26"/>
      <c r="DSK117" s="26"/>
      <c r="DSL117" s="26"/>
      <c r="DSM117" s="26"/>
      <c r="DSN117" s="26"/>
      <c r="DSO117" s="26"/>
      <c r="DSP117" s="26"/>
      <c r="DSQ117" s="26"/>
      <c r="DSR117" s="26"/>
      <c r="DSS117" s="26"/>
      <c r="DST117" s="26"/>
      <c r="DSU117" s="26"/>
      <c r="DSV117" s="26"/>
      <c r="DSW117" s="26"/>
      <c r="DSX117" s="26"/>
      <c r="DSY117" s="26"/>
      <c r="DSZ117" s="26"/>
      <c r="DTA117" s="26"/>
      <c r="DTB117" s="26"/>
      <c r="DTC117" s="26"/>
      <c r="DTD117" s="26"/>
      <c r="DTE117" s="26"/>
      <c r="DTF117" s="26"/>
      <c r="DTG117" s="26"/>
      <c r="DTH117" s="26"/>
      <c r="DTI117" s="26"/>
      <c r="DTJ117" s="26"/>
      <c r="DTK117" s="26"/>
      <c r="DTL117" s="26"/>
      <c r="DTM117" s="26"/>
      <c r="DTN117" s="26"/>
      <c r="DTO117" s="26"/>
      <c r="DTP117" s="26"/>
      <c r="DTQ117" s="26"/>
      <c r="DTR117" s="26"/>
      <c r="DTS117" s="26"/>
      <c r="DTT117" s="26"/>
      <c r="DTU117" s="26"/>
      <c r="DTV117" s="26"/>
      <c r="DTW117" s="26"/>
      <c r="DTX117" s="26"/>
      <c r="DTY117" s="26"/>
      <c r="DTZ117" s="26"/>
      <c r="DUA117" s="26"/>
      <c r="DUB117" s="26"/>
      <c r="DUC117" s="26"/>
      <c r="DUD117" s="26"/>
      <c r="DUE117" s="26"/>
      <c r="DUF117" s="26"/>
      <c r="DUG117" s="26"/>
      <c r="DUH117" s="26"/>
      <c r="DUI117" s="26"/>
      <c r="DUJ117" s="26"/>
      <c r="DUK117" s="26"/>
      <c r="DUL117" s="26"/>
      <c r="DUM117" s="26"/>
      <c r="DUN117" s="26"/>
      <c r="DUO117" s="26"/>
      <c r="DUP117" s="26"/>
      <c r="DUQ117" s="26"/>
      <c r="DUR117" s="26"/>
      <c r="DUS117" s="26"/>
      <c r="DUT117" s="26"/>
      <c r="DUU117" s="26"/>
      <c r="DUV117" s="26"/>
      <c r="DUW117" s="26"/>
      <c r="DUX117" s="26"/>
      <c r="DUY117" s="26"/>
      <c r="DUZ117" s="26"/>
      <c r="DVA117" s="26"/>
      <c r="DVB117" s="26"/>
      <c r="DVC117" s="26"/>
      <c r="DVD117" s="26"/>
      <c r="DVE117" s="26"/>
      <c r="DVF117" s="26"/>
      <c r="DVG117" s="26"/>
      <c r="DVH117" s="26"/>
      <c r="DVI117" s="26"/>
      <c r="DVJ117" s="26"/>
      <c r="DVK117" s="26"/>
      <c r="DVL117" s="26"/>
      <c r="DVM117" s="26"/>
      <c r="DVN117" s="26"/>
      <c r="DVO117" s="26"/>
      <c r="DVP117" s="26"/>
      <c r="DVQ117" s="26"/>
      <c r="DVR117" s="26"/>
      <c r="DVS117" s="26"/>
      <c r="DVT117" s="26"/>
      <c r="DVU117" s="26"/>
      <c r="DVV117" s="26"/>
      <c r="DVW117" s="26"/>
      <c r="DVX117" s="26"/>
      <c r="DVY117" s="26"/>
      <c r="DVZ117" s="26"/>
      <c r="DWA117" s="26"/>
      <c r="DWB117" s="26"/>
      <c r="DWC117" s="26"/>
      <c r="DWD117" s="26"/>
      <c r="DWE117" s="26"/>
      <c r="DWF117" s="26"/>
      <c r="DWG117" s="26"/>
      <c r="DWH117" s="26"/>
      <c r="DWI117" s="26"/>
      <c r="DWJ117" s="26"/>
      <c r="DWK117" s="26"/>
      <c r="DWL117" s="26"/>
      <c r="DWM117" s="26"/>
      <c r="DWN117" s="26"/>
      <c r="DWO117" s="26"/>
      <c r="DWP117" s="26"/>
      <c r="DWQ117" s="26"/>
      <c r="DWR117" s="26"/>
      <c r="DWS117" s="26"/>
      <c r="DWT117" s="26"/>
      <c r="DWU117" s="26"/>
      <c r="DWV117" s="26"/>
      <c r="DWW117" s="26"/>
      <c r="DWX117" s="26"/>
      <c r="DWY117" s="26"/>
      <c r="DWZ117" s="26"/>
      <c r="DXA117" s="26"/>
      <c r="DXB117" s="26"/>
      <c r="DXC117" s="26"/>
      <c r="DXD117" s="26"/>
      <c r="DXE117" s="26"/>
      <c r="DXF117" s="26"/>
      <c r="DXG117" s="26"/>
      <c r="DXH117" s="26"/>
      <c r="DXI117" s="26"/>
      <c r="DXJ117" s="26"/>
      <c r="DXK117" s="26"/>
      <c r="DXL117" s="26"/>
      <c r="DXM117" s="26"/>
      <c r="DXN117" s="26"/>
      <c r="DXO117" s="26"/>
      <c r="DXP117" s="26"/>
      <c r="DXQ117" s="26"/>
      <c r="DXR117" s="26"/>
      <c r="DXS117" s="26"/>
      <c r="DXT117" s="26"/>
      <c r="DXU117" s="26"/>
      <c r="DXV117" s="26"/>
      <c r="DXW117" s="26"/>
      <c r="DXX117" s="26"/>
      <c r="DXY117" s="26"/>
      <c r="DXZ117" s="26"/>
      <c r="DYA117" s="26"/>
      <c r="DYB117" s="26"/>
      <c r="DYC117" s="26"/>
      <c r="DYD117" s="26"/>
      <c r="DYE117" s="26"/>
      <c r="DYF117" s="26"/>
      <c r="DYG117" s="26"/>
      <c r="DYH117" s="26"/>
      <c r="DYI117" s="26"/>
      <c r="DYJ117" s="26"/>
      <c r="DYK117" s="26"/>
      <c r="DYL117" s="26"/>
      <c r="DYM117" s="26"/>
      <c r="DYN117" s="26"/>
      <c r="DYO117" s="26"/>
      <c r="DYP117" s="26"/>
      <c r="DYQ117" s="26"/>
      <c r="DYR117" s="26"/>
      <c r="DYS117" s="26"/>
      <c r="DYT117" s="26"/>
      <c r="DYU117" s="26"/>
      <c r="DYV117" s="26"/>
      <c r="DYW117" s="26"/>
      <c r="DYX117" s="26"/>
      <c r="DYY117" s="26"/>
      <c r="DYZ117" s="26"/>
      <c r="DZA117" s="26"/>
      <c r="DZB117" s="26"/>
      <c r="DZC117" s="26"/>
      <c r="DZD117" s="26"/>
      <c r="DZE117" s="26"/>
      <c r="DZF117" s="26"/>
      <c r="DZG117" s="26"/>
      <c r="DZH117" s="26"/>
      <c r="DZI117" s="26"/>
      <c r="DZJ117" s="26"/>
      <c r="DZK117" s="26"/>
      <c r="DZL117" s="26"/>
      <c r="DZM117" s="26"/>
      <c r="DZN117" s="26"/>
      <c r="DZO117" s="26"/>
      <c r="DZP117" s="26"/>
      <c r="DZQ117" s="26"/>
      <c r="DZR117" s="26"/>
      <c r="DZS117" s="26"/>
      <c r="DZT117" s="26"/>
      <c r="DZU117" s="26"/>
      <c r="DZV117" s="26"/>
      <c r="DZW117" s="26"/>
      <c r="DZX117" s="26"/>
      <c r="DZY117" s="26"/>
      <c r="DZZ117" s="26"/>
      <c r="EAA117" s="26"/>
      <c r="EAB117" s="26"/>
      <c r="EAC117" s="26"/>
      <c r="EAD117" s="26"/>
      <c r="EAE117" s="26"/>
      <c r="EAF117" s="26"/>
      <c r="EAG117" s="26"/>
      <c r="EAH117" s="26"/>
      <c r="EAI117" s="26"/>
      <c r="EAJ117" s="26"/>
      <c r="EAK117" s="26"/>
      <c r="EAL117" s="26"/>
      <c r="EAM117" s="26"/>
      <c r="EAN117" s="26"/>
      <c r="EAO117" s="26"/>
      <c r="EAP117" s="26"/>
      <c r="EAQ117" s="26"/>
      <c r="EAR117" s="26"/>
      <c r="EAS117" s="26"/>
      <c r="EAT117" s="26"/>
      <c r="EAU117" s="26"/>
      <c r="EAV117" s="26"/>
      <c r="EAW117" s="26"/>
      <c r="EAX117" s="26"/>
      <c r="EAY117" s="26"/>
      <c r="EAZ117" s="26"/>
      <c r="EBA117" s="26"/>
      <c r="EBB117" s="26"/>
      <c r="EBC117" s="26"/>
      <c r="EBD117" s="26"/>
      <c r="EBE117" s="26"/>
      <c r="EBF117" s="26"/>
      <c r="EBG117" s="26"/>
      <c r="EBH117" s="26"/>
      <c r="EBI117" s="26"/>
      <c r="EBJ117" s="26"/>
      <c r="EBK117" s="26"/>
      <c r="EBL117" s="26"/>
      <c r="EBM117" s="26"/>
      <c r="EBN117" s="26"/>
      <c r="EBO117" s="26"/>
      <c r="EBP117" s="26"/>
      <c r="EBQ117" s="26"/>
      <c r="EBR117" s="26"/>
      <c r="EBS117" s="26"/>
      <c r="EBT117" s="26"/>
      <c r="EBU117" s="26"/>
      <c r="EBV117" s="26"/>
      <c r="EBW117" s="26"/>
      <c r="EBX117" s="26"/>
      <c r="EBY117" s="26"/>
      <c r="EBZ117" s="26"/>
      <c r="ECA117" s="26"/>
      <c r="ECB117" s="26"/>
      <c r="ECC117" s="26"/>
      <c r="ECD117" s="26"/>
      <c r="ECE117" s="26"/>
      <c r="ECF117" s="26"/>
      <c r="ECG117" s="26"/>
      <c r="ECH117" s="26"/>
      <c r="ECI117" s="26"/>
      <c r="ECJ117" s="26"/>
      <c r="ECK117" s="26"/>
      <c r="ECL117" s="26"/>
      <c r="ECM117" s="26"/>
      <c r="ECN117" s="26"/>
      <c r="ECO117" s="26"/>
      <c r="ECP117" s="26"/>
      <c r="ECQ117" s="26"/>
      <c r="ECR117" s="26"/>
      <c r="ECS117" s="26"/>
      <c r="ECT117" s="26"/>
      <c r="ECU117" s="26"/>
      <c r="ECV117" s="26"/>
      <c r="ECW117" s="26"/>
      <c r="ECX117" s="26"/>
      <c r="ECY117" s="26"/>
      <c r="ECZ117" s="26"/>
      <c r="EDA117" s="26"/>
      <c r="EDB117" s="26"/>
      <c r="EDC117" s="26"/>
      <c r="EDD117" s="26"/>
      <c r="EDE117" s="26"/>
      <c r="EDF117" s="26"/>
      <c r="EDG117" s="26"/>
      <c r="EDH117" s="26"/>
      <c r="EDI117" s="26"/>
      <c r="EDJ117" s="26"/>
      <c r="EDK117" s="26"/>
      <c r="EDL117" s="26"/>
      <c r="EDM117" s="26"/>
      <c r="EDN117" s="26"/>
      <c r="EDO117" s="26"/>
      <c r="EDP117" s="26"/>
      <c r="EDQ117" s="26"/>
      <c r="EDR117" s="26"/>
      <c r="EDS117" s="26"/>
      <c r="EDT117" s="26"/>
      <c r="EDU117" s="26"/>
    </row>
    <row r="118" s="3" customFormat="1" spans="1:3505">
      <c r="A118" s="1"/>
      <c r="B118" s="1"/>
      <c r="C118" s="5"/>
      <c r="D118" s="16" t="s">
        <v>77</v>
      </c>
      <c r="E118" s="17" t="s">
        <v>98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>
        <v>1</v>
      </c>
      <c r="S118" s="15"/>
      <c r="T118" s="15"/>
      <c r="U118" s="15"/>
      <c r="V118" s="15"/>
      <c r="W118" s="15"/>
      <c r="X118" s="15"/>
      <c r="Y118" s="15"/>
      <c r="Z118" s="15"/>
      <c r="AA118" s="15">
        <v>1</v>
      </c>
      <c r="AB118" s="15"/>
      <c r="AC118" s="15"/>
      <c r="AD118" s="15"/>
      <c r="AE118" s="15"/>
      <c r="AF118" s="15"/>
      <c r="AG118" s="15">
        <v>2</v>
      </c>
      <c r="AH118" s="15"/>
      <c r="AI118" s="15"/>
      <c r="AJ118" s="15"/>
      <c r="AK118" s="15"/>
      <c r="AL118" s="15"/>
      <c r="AM118" s="15">
        <v>1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>
        <v>3</v>
      </c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>
        <v>2</v>
      </c>
      <c r="BN118" s="15"/>
      <c r="BO118" s="15"/>
      <c r="BP118" s="15">
        <v>1</v>
      </c>
      <c r="BQ118" s="15"/>
      <c r="BR118" s="15"/>
      <c r="BS118" s="15"/>
      <c r="BT118" s="15">
        <v>1</v>
      </c>
      <c r="BU118" s="15"/>
      <c r="BV118" s="15"/>
      <c r="BW118" s="15"/>
      <c r="BX118" s="15"/>
      <c r="BY118" s="15">
        <v>1</v>
      </c>
      <c r="BZ118" s="15"/>
      <c r="CA118" s="15"/>
      <c r="CB118" s="15"/>
      <c r="CC118" s="15">
        <v>6</v>
      </c>
      <c r="CD118" s="15"/>
      <c r="CE118" s="15"/>
      <c r="CF118" s="15"/>
      <c r="CG118" s="15">
        <v>3</v>
      </c>
      <c r="CH118" s="15"/>
      <c r="CI118" s="15"/>
      <c r="CJ118" s="15">
        <v>2</v>
      </c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>
        <v>19</v>
      </c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>
        <v>3</v>
      </c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>
        <v>2</v>
      </c>
      <c r="DW118" s="15"/>
      <c r="DX118" s="15"/>
      <c r="DY118" s="15">
        <v>20</v>
      </c>
      <c r="DZ118" s="15"/>
      <c r="EA118" s="15">
        <v>5</v>
      </c>
      <c r="EB118" s="15"/>
      <c r="EC118" s="15"/>
      <c r="ED118" s="15">
        <v>14</v>
      </c>
      <c r="EE118" s="15"/>
      <c r="EF118" s="15"/>
      <c r="EG118" s="15"/>
      <c r="EH118" s="15"/>
      <c r="EI118" s="15"/>
      <c r="EJ118" s="15"/>
      <c r="EK118" s="15"/>
      <c r="EL118" s="15">
        <v>11</v>
      </c>
      <c r="EM118" s="15"/>
      <c r="EN118" s="15">
        <v>34</v>
      </c>
      <c r="EO118" s="15"/>
      <c r="EP118" s="15">
        <v>1</v>
      </c>
      <c r="EQ118" s="15"/>
      <c r="ER118" s="15"/>
      <c r="ES118" s="15"/>
      <c r="ET118" s="15"/>
      <c r="EU118" s="15"/>
      <c r="EV118" s="15">
        <v>7</v>
      </c>
      <c r="EW118" s="15"/>
      <c r="EX118" s="15">
        <v>21</v>
      </c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  <c r="HZ118" s="15"/>
      <c r="IA118" s="15"/>
      <c r="IB118" s="15"/>
      <c r="IC118" s="15"/>
      <c r="ID118" s="15"/>
      <c r="IE118" s="15"/>
      <c r="IF118" s="15"/>
      <c r="IG118" s="15"/>
      <c r="IH118" s="15"/>
      <c r="II118" s="15"/>
      <c r="IJ118" s="15"/>
      <c r="IK118" s="15"/>
      <c r="IL118" s="15"/>
      <c r="IM118" s="15"/>
      <c r="IN118" s="15"/>
      <c r="IO118" s="15"/>
      <c r="IP118" s="15"/>
      <c r="IQ118" s="15"/>
      <c r="IR118" s="15"/>
      <c r="IS118" s="15"/>
      <c r="IT118" s="15"/>
      <c r="IU118" s="15"/>
      <c r="IV118" s="15"/>
      <c r="IW118" s="15"/>
      <c r="IX118" s="15"/>
      <c r="IY118" s="15"/>
      <c r="IZ118" s="15"/>
      <c r="JA118" s="15"/>
      <c r="JB118" s="15"/>
      <c r="JC118" s="15"/>
      <c r="JD118" s="15"/>
      <c r="JE118" s="15"/>
      <c r="JF118" s="15"/>
      <c r="JG118" s="15"/>
      <c r="JH118" s="15"/>
      <c r="JI118" s="15"/>
      <c r="JJ118" s="15"/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/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/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/>
      <c r="MM118" s="15"/>
      <c r="MN118" s="15"/>
      <c r="MO118" s="15"/>
      <c r="MP118" s="15"/>
      <c r="MQ118" s="15"/>
      <c r="MR118" s="15"/>
      <c r="MS118" s="15"/>
      <c r="MT118" s="15"/>
      <c r="MU118" s="15"/>
      <c r="MV118" s="15"/>
      <c r="MW118" s="15"/>
      <c r="MX118" s="15"/>
      <c r="MY118" s="15"/>
      <c r="MZ118" s="15"/>
      <c r="NA118" s="15"/>
      <c r="NB118" s="15"/>
      <c r="NC118" s="15"/>
      <c r="ND118" s="15"/>
      <c r="NE118" s="15"/>
      <c r="NF118" s="15"/>
      <c r="NG118" s="15"/>
      <c r="NH118" s="15"/>
      <c r="NI118" s="15"/>
      <c r="NJ118" s="15"/>
      <c r="NK118" s="15"/>
      <c r="NL118" s="15"/>
      <c r="NM118" s="15"/>
      <c r="NN118" s="15"/>
      <c r="NO118" s="15"/>
      <c r="NP118" s="15"/>
      <c r="NQ118" s="15"/>
      <c r="NR118" s="15"/>
      <c r="NS118" s="15"/>
      <c r="NT118" s="15"/>
      <c r="NU118" s="15"/>
      <c r="NV118" s="15"/>
      <c r="NW118" s="15"/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/>
      <c r="OI118" s="15"/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/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/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/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/>
      <c r="RA118" s="22"/>
      <c r="RB118" s="22"/>
      <c r="RC118" s="22"/>
      <c r="RD118" s="22"/>
      <c r="RE118" s="22"/>
      <c r="RF118" s="22"/>
      <c r="RG118" s="22"/>
      <c r="RH118" s="22"/>
      <c r="RI118" s="22"/>
      <c r="RJ118" s="22"/>
      <c r="RK118" s="22"/>
      <c r="RL118" s="22"/>
      <c r="RM118" s="22"/>
      <c r="RN118" s="22"/>
      <c r="RO118" s="22"/>
      <c r="RP118" s="22"/>
      <c r="RQ118" s="22"/>
      <c r="RR118" s="22"/>
      <c r="RS118" s="22"/>
      <c r="RT118" s="22"/>
      <c r="RU118" s="22"/>
      <c r="RV118" s="22"/>
      <c r="RW118" s="22"/>
      <c r="RX118" s="22"/>
      <c r="RY118" s="22"/>
      <c r="RZ118" s="22"/>
      <c r="SA118" s="22"/>
      <c r="SB118" s="22"/>
      <c r="SC118" s="22"/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/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/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/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/>
      <c r="VI118" s="22"/>
      <c r="VJ118" s="22"/>
      <c r="VK118" s="22"/>
      <c r="VL118" s="22"/>
      <c r="VM118" s="22"/>
      <c r="VN118" s="22"/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/>
      <c r="WE118" s="22"/>
      <c r="WF118" s="22"/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/>
      <c r="XT118" s="22"/>
      <c r="XU118" s="22"/>
      <c r="XV118" s="22"/>
      <c r="XW118" s="22"/>
      <c r="XX118" s="22"/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/>
      <c r="YO118" s="22"/>
      <c r="YP118" s="22"/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/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/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/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/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/>
      <c r="ADF118" s="22"/>
      <c r="ADG118" s="22"/>
      <c r="ADH118" s="22"/>
      <c r="ADI118" s="22"/>
      <c r="ADJ118" s="22"/>
      <c r="ADK118" s="22"/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/>
      <c r="ADW118" s="22"/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/>
      <c r="AEK118" s="22"/>
      <c r="AEL118" s="22"/>
      <c r="AEM118" s="22"/>
      <c r="AEN118" s="22"/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/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/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/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/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/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/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/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/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/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/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/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/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/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/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/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/>
      <c r="AXV118" s="22"/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/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/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/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6"/>
      <c r="CZV118" s="26"/>
      <c r="CZW118" s="26"/>
      <c r="CZX118" s="26"/>
      <c r="CZY118" s="26"/>
      <c r="CZZ118" s="26"/>
      <c r="DAA118" s="26"/>
      <c r="DAB118" s="26"/>
      <c r="DAC118" s="26"/>
      <c r="DAD118" s="26"/>
      <c r="DAE118" s="26"/>
      <c r="DAF118" s="26"/>
      <c r="DAG118" s="26"/>
      <c r="DAH118" s="26"/>
      <c r="DAI118" s="26"/>
      <c r="DAJ118" s="26"/>
      <c r="DAK118" s="26"/>
      <c r="DAL118" s="26"/>
      <c r="DAM118" s="26"/>
      <c r="DAN118" s="26"/>
      <c r="DAO118" s="26"/>
      <c r="DAP118" s="26"/>
      <c r="DAQ118" s="26"/>
      <c r="DAR118" s="26"/>
      <c r="DAS118" s="26"/>
      <c r="DAT118" s="26"/>
      <c r="DAU118" s="26"/>
      <c r="DAV118" s="26"/>
      <c r="DAW118" s="26"/>
      <c r="DAX118" s="26"/>
      <c r="DAY118" s="26"/>
      <c r="DAZ118" s="26"/>
      <c r="DBA118" s="26"/>
      <c r="DBB118" s="26"/>
      <c r="DBC118" s="26"/>
      <c r="DBD118" s="26"/>
      <c r="DBE118" s="26"/>
      <c r="DBF118" s="26"/>
      <c r="DBG118" s="26"/>
      <c r="DBH118" s="26"/>
      <c r="DBI118" s="26"/>
      <c r="DBJ118" s="26"/>
      <c r="DBK118" s="26"/>
      <c r="DBL118" s="26"/>
      <c r="DBM118" s="26"/>
      <c r="DBN118" s="26"/>
      <c r="DBO118" s="26"/>
      <c r="DBP118" s="26"/>
      <c r="DBQ118" s="26"/>
      <c r="DBR118" s="26"/>
      <c r="DBS118" s="26"/>
      <c r="DBT118" s="26"/>
      <c r="DBU118" s="26"/>
      <c r="DBV118" s="26"/>
      <c r="DBW118" s="26"/>
      <c r="DBX118" s="26"/>
      <c r="DBY118" s="26"/>
      <c r="DBZ118" s="26"/>
      <c r="DCA118" s="26"/>
      <c r="DCB118" s="26"/>
      <c r="DCC118" s="26"/>
      <c r="DCD118" s="26"/>
      <c r="DCE118" s="26"/>
      <c r="DCF118" s="26"/>
      <c r="DCG118" s="26"/>
      <c r="DCH118" s="26"/>
      <c r="DCI118" s="26"/>
      <c r="DCJ118" s="26"/>
      <c r="DCK118" s="26"/>
      <c r="DCL118" s="26"/>
      <c r="DCM118" s="26"/>
      <c r="DCN118" s="26"/>
      <c r="DCO118" s="26"/>
      <c r="DCP118" s="26"/>
      <c r="DCQ118" s="26"/>
      <c r="DCR118" s="26"/>
      <c r="DCS118" s="26"/>
      <c r="DCT118" s="26"/>
      <c r="DCU118" s="26"/>
      <c r="DCV118" s="26"/>
      <c r="DCW118" s="26"/>
      <c r="DCX118" s="26"/>
      <c r="DCY118" s="26"/>
      <c r="DCZ118" s="26"/>
      <c r="DDA118" s="26"/>
      <c r="DDB118" s="26"/>
      <c r="DDC118" s="26"/>
      <c r="DDD118" s="26"/>
      <c r="DDE118" s="26"/>
      <c r="DDF118" s="26"/>
      <c r="DDG118" s="26"/>
      <c r="DDH118" s="26"/>
      <c r="DDI118" s="26"/>
      <c r="DDJ118" s="26"/>
      <c r="DDK118" s="26"/>
      <c r="DDL118" s="26"/>
      <c r="DDM118" s="26"/>
      <c r="DDN118" s="26"/>
      <c r="DDO118" s="26"/>
      <c r="DDP118" s="26"/>
      <c r="DDQ118" s="26"/>
      <c r="DDR118" s="26"/>
      <c r="DDS118" s="26"/>
      <c r="DDT118" s="26"/>
      <c r="DDU118" s="26"/>
      <c r="DDV118" s="26"/>
      <c r="DDW118" s="26"/>
      <c r="DDX118" s="26"/>
      <c r="DDY118" s="26"/>
      <c r="DDZ118" s="26"/>
      <c r="DEA118" s="26"/>
      <c r="DEB118" s="26"/>
      <c r="DEC118" s="26"/>
      <c r="DED118" s="26"/>
      <c r="DEE118" s="26"/>
      <c r="DEF118" s="26"/>
      <c r="DEG118" s="26"/>
      <c r="DEH118" s="26"/>
      <c r="DEI118" s="26"/>
      <c r="DEJ118" s="26"/>
      <c r="DEK118" s="26"/>
      <c r="DEL118" s="26"/>
      <c r="DEM118" s="26"/>
      <c r="DEN118" s="26"/>
      <c r="DEO118" s="26"/>
      <c r="DEP118" s="26"/>
      <c r="DEQ118" s="26"/>
      <c r="DER118" s="26"/>
      <c r="DES118" s="26"/>
      <c r="DET118" s="26"/>
      <c r="DEU118" s="26"/>
      <c r="DEV118" s="26"/>
      <c r="DEW118" s="26"/>
      <c r="DEX118" s="26"/>
      <c r="DEY118" s="26"/>
      <c r="DEZ118" s="26"/>
      <c r="DFA118" s="26"/>
      <c r="DFB118" s="26"/>
      <c r="DFC118" s="26"/>
      <c r="DFD118" s="26"/>
      <c r="DFE118" s="26"/>
      <c r="DFF118" s="26"/>
      <c r="DFG118" s="26"/>
      <c r="DFH118" s="26"/>
      <c r="DFI118" s="26"/>
      <c r="DFJ118" s="26"/>
      <c r="DFK118" s="26"/>
      <c r="DFL118" s="26"/>
      <c r="DFM118" s="26"/>
      <c r="DFN118" s="26"/>
      <c r="DFO118" s="26"/>
      <c r="DFP118" s="26"/>
      <c r="DFQ118" s="26"/>
      <c r="DFR118" s="26"/>
      <c r="DFS118" s="26"/>
      <c r="DFT118" s="26"/>
      <c r="DFU118" s="26"/>
      <c r="DFV118" s="26"/>
      <c r="DFW118" s="26"/>
      <c r="DFX118" s="26"/>
      <c r="DFY118" s="26"/>
      <c r="DFZ118" s="26"/>
      <c r="DGA118" s="26"/>
      <c r="DGB118" s="26"/>
      <c r="DGC118" s="26"/>
      <c r="DGD118" s="26"/>
      <c r="DGE118" s="26"/>
      <c r="DGF118" s="26"/>
      <c r="DGG118" s="26"/>
      <c r="DGH118" s="26"/>
      <c r="DGI118" s="26"/>
      <c r="DGJ118" s="26"/>
      <c r="DGK118" s="26"/>
      <c r="DGL118" s="26"/>
      <c r="DGM118" s="26"/>
      <c r="DGN118" s="26"/>
      <c r="DGO118" s="26"/>
      <c r="DGP118" s="26"/>
      <c r="DGQ118" s="26"/>
      <c r="DGR118" s="26"/>
      <c r="DGS118" s="26"/>
      <c r="DGT118" s="26"/>
      <c r="DGU118" s="26"/>
      <c r="DGV118" s="26"/>
      <c r="DGW118" s="26"/>
      <c r="DGX118" s="26"/>
      <c r="DGY118" s="26"/>
      <c r="DGZ118" s="26"/>
      <c r="DHA118" s="26"/>
      <c r="DHB118" s="26"/>
      <c r="DHC118" s="26"/>
      <c r="DHD118" s="26"/>
      <c r="DHE118" s="26"/>
      <c r="DHF118" s="26"/>
      <c r="DHG118" s="26"/>
      <c r="DHH118" s="26"/>
      <c r="DHI118" s="26"/>
      <c r="DHJ118" s="26"/>
      <c r="DHK118" s="26"/>
      <c r="DHL118" s="26"/>
      <c r="DHM118" s="26"/>
      <c r="DHN118" s="26"/>
      <c r="DHO118" s="26"/>
      <c r="DHP118" s="26"/>
      <c r="DHQ118" s="26"/>
      <c r="DHR118" s="26"/>
      <c r="DHS118" s="26"/>
      <c r="DHT118" s="26"/>
      <c r="DHU118" s="26"/>
      <c r="DHV118" s="26"/>
      <c r="DHW118" s="26"/>
      <c r="DHX118" s="26"/>
      <c r="DHY118" s="26"/>
      <c r="DHZ118" s="26"/>
      <c r="DIA118" s="26"/>
      <c r="DIB118" s="26"/>
      <c r="DIC118" s="26"/>
      <c r="DID118" s="26"/>
      <c r="DIE118" s="26"/>
      <c r="DIF118" s="26"/>
      <c r="DIG118" s="26"/>
      <c r="DIH118" s="26"/>
      <c r="DII118" s="26"/>
      <c r="DIJ118" s="26"/>
      <c r="DIK118" s="26"/>
      <c r="DIL118" s="26"/>
      <c r="DIM118" s="26"/>
      <c r="DIN118" s="26"/>
      <c r="DIO118" s="26"/>
      <c r="DIP118" s="26"/>
      <c r="DIQ118" s="26"/>
      <c r="DIR118" s="26"/>
      <c r="DIS118" s="26"/>
      <c r="DIT118" s="26"/>
      <c r="DIU118" s="26"/>
      <c r="DIV118" s="26"/>
      <c r="DIW118" s="26"/>
      <c r="DIX118" s="26"/>
      <c r="DIY118" s="26"/>
      <c r="DIZ118" s="26"/>
      <c r="DJA118" s="26"/>
      <c r="DJB118" s="26"/>
      <c r="DJC118" s="26"/>
      <c r="DJD118" s="26"/>
      <c r="DJE118" s="26"/>
      <c r="DJF118" s="26"/>
      <c r="DJG118" s="26"/>
      <c r="DJH118" s="26"/>
      <c r="DJI118" s="26"/>
      <c r="DJJ118" s="26"/>
      <c r="DJK118" s="26"/>
      <c r="DJL118" s="26"/>
      <c r="DJM118" s="26"/>
      <c r="DJN118" s="26"/>
      <c r="DJO118" s="26"/>
      <c r="DJP118" s="26"/>
      <c r="DJQ118" s="26"/>
      <c r="DJR118" s="26"/>
      <c r="DJS118" s="26"/>
      <c r="DJT118" s="26"/>
      <c r="DJU118" s="26"/>
      <c r="DJV118" s="26"/>
      <c r="DJW118" s="26"/>
      <c r="DJX118" s="26"/>
      <c r="DJY118" s="26"/>
      <c r="DJZ118" s="26"/>
      <c r="DKA118" s="26"/>
      <c r="DKB118" s="26"/>
      <c r="DKC118" s="26"/>
      <c r="DKD118" s="26"/>
      <c r="DKE118" s="26"/>
      <c r="DKF118" s="26"/>
      <c r="DKG118" s="26"/>
      <c r="DKH118" s="26"/>
      <c r="DKI118" s="26"/>
      <c r="DKJ118" s="26"/>
      <c r="DKK118" s="26"/>
      <c r="DKL118" s="26"/>
      <c r="DKM118" s="26"/>
      <c r="DKN118" s="26"/>
      <c r="DKO118" s="26"/>
      <c r="DKP118" s="26"/>
      <c r="DKQ118" s="26"/>
      <c r="DKR118" s="26"/>
      <c r="DKS118" s="26"/>
      <c r="DKT118" s="26"/>
      <c r="DKU118" s="26"/>
      <c r="DKV118" s="26"/>
      <c r="DKW118" s="26"/>
      <c r="DKX118" s="26"/>
      <c r="DKY118" s="26"/>
      <c r="DKZ118" s="26"/>
      <c r="DLA118" s="26"/>
      <c r="DLB118" s="26"/>
      <c r="DLC118" s="26"/>
      <c r="DLD118" s="26"/>
      <c r="DLE118" s="26"/>
      <c r="DLF118" s="26"/>
      <c r="DLG118" s="26"/>
      <c r="DLH118" s="26"/>
      <c r="DLI118" s="26"/>
      <c r="DLJ118" s="26"/>
      <c r="DLK118" s="26"/>
      <c r="DLL118" s="26"/>
      <c r="DLM118" s="26"/>
      <c r="DLN118" s="26"/>
      <c r="DLO118" s="26"/>
      <c r="DLP118" s="26"/>
      <c r="DLQ118" s="26"/>
      <c r="DLR118" s="26"/>
      <c r="DLS118" s="26"/>
      <c r="DLT118" s="26"/>
      <c r="DLU118" s="26"/>
      <c r="DLV118" s="26"/>
      <c r="DLW118" s="26"/>
      <c r="DLX118" s="26"/>
      <c r="DLY118" s="26"/>
      <c r="DLZ118" s="26"/>
      <c r="DMA118" s="26"/>
      <c r="DMB118" s="26"/>
      <c r="DMC118" s="26"/>
      <c r="DMD118" s="26"/>
      <c r="DME118" s="26"/>
      <c r="DMF118" s="26"/>
      <c r="DMG118" s="26"/>
      <c r="DMH118" s="26"/>
      <c r="DMI118" s="26"/>
      <c r="DMJ118" s="26"/>
      <c r="DMK118" s="26"/>
      <c r="DML118" s="26"/>
      <c r="DMM118" s="26"/>
      <c r="DMN118" s="26"/>
      <c r="DMO118" s="26"/>
      <c r="DMP118" s="26"/>
      <c r="DMQ118" s="26"/>
      <c r="DMR118" s="26"/>
      <c r="DMS118" s="26"/>
      <c r="DMT118" s="26"/>
      <c r="DMU118" s="26"/>
      <c r="DMV118" s="26"/>
      <c r="DMW118" s="26"/>
      <c r="DMX118" s="26"/>
      <c r="DMY118" s="26"/>
      <c r="DMZ118" s="26"/>
      <c r="DNA118" s="26"/>
      <c r="DNB118" s="26"/>
      <c r="DNC118" s="26"/>
      <c r="DND118" s="26"/>
      <c r="DNE118" s="26"/>
      <c r="DNF118" s="26"/>
      <c r="DNG118" s="26"/>
      <c r="DNH118" s="26"/>
      <c r="DNI118" s="26"/>
      <c r="DNJ118" s="26"/>
      <c r="DNK118" s="26"/>
      <c r="DNL118" s="26"/>
      <c r="DNM118" s="26"/>
      <c r="DNN118" s="26"/>
      <c r="DNO118" s="26"/>
      <c r="DNP118" s="26"/>
      <c r="DNQ118" s="26"/>
      <c r="DNR118" s="26"/>
      <c r="DNS118" s="26"/>
      <c r="DNT118" s="26"/>
      <c r="DNU118" s="26"/>
      <c r="DNV118" s="26"/>
      <c r="DNW118" s="26"/>
      <c r="DNX118" s="26"/>
      <c r="DNY118" s="26"/>
      <c r="DNZ118" s="26"/>
      <c r="DOA118" s="26"/>
      <c r="DOB118" s="26"/>
      <c r="DOC118" s="26"/>
      <c r="DOD118" s="26"/>
      <c r="DOE118" s="26"/>
      <c r="DOF118" s="26"/>
      <c r="DOG118" s="26"/>
      <c r="DOH118" s="26"/>
      <c r="DOI118" s="26"/>
      <c r="DOJ118" s="26"/>
      <c r="DOK118" s="26"/>
      <c r="DOL118" s="26"/>
      <c r="DOM118" s="26"/>
      <c r="DON118" s="26"/>
      <c r="DOO118" s="26"/>
      <c r="DOP118" s="26"/>
      <c r="DOQ118" s="26"/>
      <c r="DOR118" s="26"/>
      <c r="DOS118" s="26"/>
      <c r="DOT118" s="26"/>
      <c r="DOU118" s="26"/>
      <c r="DOV118" s="26"/>
      <c r="DOW118" s="26"/>
      <c r="DOX118" s="26"/>
      <c r="DOY118" s="26"/>
      <c r="DOZ118" s="26"/>
      <c r="DPA118" s="26"/>
      <c r="DPB118" s="26"/>
      <c r="DPC118" s="26"/>
      <c r="DPD118" s="26"/>
      <c r="DPE118" s="26"/>
      <c r="DPF118" s="26"/>
      <c r="DPG118" s="26"/>
      <c r="DPH118" s="26"/>
      <c r="DPI118" s="26"/>
      <c r="DPJ118" s="26"/>
      <c r="DPK118" s="26"/>
      <c r="DPL118" s="26"/>
      <c r="DPM118" s="26"/>
      <c r="DPN118" s="26"/>
      <c r="DPO118" s="26"/>
      <c r="DPP118" s="26"/>
      <c r="DPQ118" s="26"/>
      <c r="DPR118" s="26"/>
      <c r="DPS118" s="26"/>
      <c r="DPT118" s="26"/>
      <c r="DPU118" s="26"/>
      <c r="DPV118" s="26"/>
      <c r="DPW118" s="26"/>
      <c r="DPX118" s="26"/>
      <c r="DPY118" s="26"/>
      <c r="DPZ118" s="26"/>
      <c r="DQA118" s="26"/>
      <c r="DQB118" s="26"/>
      <c r="DQC118" s="26"/>
      <c r="DQD118" s="26"/>
      <c r="DQE118" s="26"/>
      <c r="DQF118" s="26"/>
      <c r="DQG118" s="26"/>
      <c r="DQH118" s="26"/>
      <c r="DQI118" s="26"/>
      <c r="DQJ118" s="26"/>
      <c r="DQK118" s="26"/>
      <c r="DQL118" s="26"/>
      <c r="DQM118" s="26"/>
      <c r="DQN118" s="26"/>
      <c r="DQO118" s="26"/>
      <c r="DQP118" s="26"/>
      <c r="DQQ118" s="26"/>
      <c r="DQR118" s="26"/>
      <c r="DQS118" s="26"/>
      <c r="DQT118" s="26"/>
      <c r="DQU118" s="26"/>
      <c r="DQV118" s="26"/>
      <c r="DQW118" s="26"/>
      <c r="DQX118" s="26"/>
      <c r="DQY118" s="26"/>
      <c r="DQZ118" s="26"/>
      <c r="DRA118" s="26"/>
      <c r="DRB118" s="26"/>
      <c r="DRC118" s="26"/>
      <c r="DRD118" s="26"/>
      <c r="DRE118" s="26"/>
      <c r="DRF118" s="26"/>
      <c r="DRG118" s="26"/>
      <c r="DRH118" s="26"/>
      <c r="DRI118" s="26"/>
      <c r="DRJ118" s="26"/>
      <c r="DRK118" s="26"/>
      <c r="DRL118" s="26"/>
      <c r="DRM118" s="26"/>
      <c r="DRN118" s="26"/>
      <c r="DRO118" s="26"/>
      <c r="DRP118" s="26"/>
      <c r="DRQ118" s="26"/>
      <c r="DRR118" s="26"/>
      <c r="DRS118" s="26"/>
      <c r="DRT118" s="26"/>
      <c r="DRU118" s="26"/>
      <c r="DRV118" s="26"/>
      <c r="DRW118" s="26"/>
      <c r="DRX118" s="26"/>
      <c r="DRY118" s="26"/>
      <c r="DRZ118" s="26"/>
      <c r="DSA118" s="26"/>
      <c r="DSB118" s="26"/>
      <c r="DSC118" s="26"/>
      <c r="DSD118" s="26"/>
      <c r="DSE118" s="26"/>
      <c r="DSF118" s="26"/>
      <c r="DSG118" s="26"/>
      <c r="DSH118" s="26"/>
      <c r="DSI118" s="26"/>
      <c r="DSJ118" s="26"/>
      <c r="DSK118" s="26"/>
      <c r="DSL118" s="26"/>
      <c r="DSM118" s="26"/>
      <c r="DSN118" s="26"/>
      <c r="DSO118" s="26"/>
      <c r="DSP118" s="26"/>
      <c r="DSQ118" s="26"/>
      <c r="DSR118" s="26"/>
      <c r="DSS118" s="26"/>
      <c r="DST118" s="26"/>
      <c r="DSU118" s="26"/>
      <c r="DSV118" s="26"/>
      <c r="DSW118" s="26"/>
      <c r="DSX118" s="26"/>
      <c r="DSY118" s="26"/>
      <c r="DSZ118" s="26"/>
      <c r="DTA118" s="26"/>
      <c r="DTB118" s="26"/>
      <c r="DTC118" s="26"/>
      <c r="DTD118" s="26"/>
      <c r="DTE118" s="26"/>
      <c r="DTF118" s="26"/>
      <c r="DTG118" s="26"/>
      <c r="DTH118" s="26"/>
      <c r="DTI118" s="26"/>
      <c r="DTJ118" s="26"/>
      <c r="DTK118" s="26"/>
      <c r="DTL118" s="26"/>
      <c r="DTM118" s="26"/>
      <c r="DTN118" s="26"/>
      <c r="DTO118" s="26"/>
      <c r="DTP118" s="26"/>
      <c r="DTQ118" s="26"/>
      <c r="DTR118" s="26"/>
      <c r="DTS118" s="26"/>
      <c r="DTT118" s="26"/>
      <c r="DTU118" s="26"/>
      <c r="DTV118" s="26"/>
      <c r="DTW118" s="26"/>
      <c r="DTX118" s="26"/>
      <c r="DTY118" s="26"/>
      <c r="DTZ118" s="26"/>
      <c r="DUA118" s="26"/>
      <c r="DUB118" s="26"/>
      <c r="DUC118" s="26"/>
      <c r="DUD118" s="26"/>
      <c r="DUE118" s="26"/>
      <c r="DUF118" s="26"/>
      <c r="DUG118" s="26"/>
      <c r="DUH118" s="26"/>
      <c r="DUI118" s="26"/>
      <c r="DUJ118" s="26"/>
      <c r="DUK118" s="26"/>
      <c r="DUL118" s="26"/>
      <c r="DUM118" s="26"/>
      <c r="DUN118" s="26"/>
      <c r="DUO118" s="26"/>
      <c r="DUP118" s="26"/>
      <c r="DUQ118" s="26"/>
      <c r="DUR118" s="26"/>
      <c r="DUS118" s="26"/>
      <c r="DUT118" s="26"/>
      <c r="DUU118" s="26"/>
      <c r="DUV118" s="26"/>
      <c r="DUW118" s="26"/>
      <c r="DUX118" s="26"/>
      <c r="DUY118" s="26"/>
      <c r="DUZ118" s="26"/>
      <c r="DVA118" s="26"/>
      <c r="DVB118" s="26"/>
      <c r="DVC118" s="26"/>
      <c r="DVD118" s="26"/>
      <c r="DVE118" s="26"/>
      <c r="DVF118" s="26"/>
      <c r="DVG118" s="26"/>
      <c r="DVH118" s="26"/>
      <c r="DVI118" s="26"/>
      <c r="DVJ118" s="26"/>
      <c r="DVK118" s="26"/>
      <c r="DVL118" s="26"/>
      <c r="DVM118" s="26"/>
      <c r="DVN118" s="26"/>
      <c r="DVO118" s="26"/>
      <c r="DVP118" s="26"/>
      <c r="DVQ118" s="26"/>
      <c r="DVR118" s="26"/>
      <c r="DVS118" s="26"/>
      <c r="DVT118" s="26"/>
      <c r="DVU118" s="26"/>
      <c r="DVV118" s="26"/>
      <c r="DVW118" s="26"/>
      <c r="DVX118" s="26"/>
      <c r="DVY118" s="26"/>
      <c r="DVZ118" s="26"/>
      <c r="DWA118" s="26"/>
      <c r="DWB118" s="26"/>
      <c r="DWC118" s="26"/>
      <c r="DWD118" s="26"/>
      <c r="DWE118" s="26"/>
      <c r="DWF118" s="26"/>
      <c r="DWG118" s="26"/>
      <c r="DWH118" s="26"/>
      <c r="DWI118" s="26"/>
      <c r="DWJ118" s="26"/>
      <c r="DWK118" s="26"/>
      <c r="DWL118" s="26"/>
      <c r="DWM118" s="26"/>
      <c r="DWN118" s="26"/>
      <c r="DWO118" s="26"/>
      <c r="DWP118" s="26"/>
      <c r="DWQ118" s="26"/>
      <c r="DWR118" s="26"/>
      <c r="DWS118" s="26"/>
      <c r="DWT118" s="26"/>
      <c r="DWU118" s="26"/>
      <c r="DWV118" s="26"/>
      <c r="DWW118" s="26"/>
      <c r="DWX118" s="26"/>
      <c r="DWY118" s="26"/>
      <c r="DWZ118" s="26"/>
      <c r="DXA118" s="26"/>
      <c r="DXB118" s="26"/>
      <c r="DXC118" s="26"/>
      <c r="DXD118" s="26"/>
      <c r="DXE118" s="26"/>
      <c r="DXF118" s="26"/>
      <c r="DXG118" s="26"/>
      <c r="DXH118" s="26"/>
      <c r="DXI118" s="26"/>
      <c r="DXJ118" s="26"/>
      <c r="DXK118" s="26"/>
      <c r="DXL118" s="26"/>
      <c r="DXM118" s="26"/>
      <c r="DXN118" s="26"/>
      <c r="DXO118" s="26"/>
      <c r="DXP118" s="26"/>
      <c r="DXQ118" s="26"/>
      <c r="DXR118" s="26"/>
      <c r="DXS118" s="26"/>
      <c r="DXT118" s="26"/>
      <c r="DXU118" s="26"/>
      <c r="DXV118" s="26"/>
      <c r="DXW118" s="26"/>
      <c r="DXX118" s="26"/>
      <c r="DXY118" s="26"/>
      <c r="DXZ118" s="26"/>
      <c r="DYA118" s="26"/>
      <c r="DYB118" s="26"/>
      <c r="DYC118" s="26"/>
      <c r="DYD118" s="26"/>
      <c r="DYE118" s="26"/>
      <c r="DYF118" s="26"/>
      <c r="DYG118" s="26"/>
      <c r="DYH118" s="26"/>
      <c r="DYI118" s="26"/>
      <c r="DYJ118" s="26"/>
      <c r="DYK118" s="26"/>
      <c r="DYL118" s="26"/>
      <c r="DYM118" s="26"/>
      <c r="DYN118" s="26"/>
      <c r="DYO118" s="26"/>
      <c r="DYP118" s="26"/>
      <c r="DYQ118" s="26"/>
      <c r="DYR118" s="26"/>
      <c r="DYS118" s="26"/>
      <c r="DYT118" s="26"/>
      <c r="DYU118" s="26"/>
      <c r="DYV118" s="26"/>
      <c r="DYW118" s="26"/>
      <c r="DYX118" s="26"/>
      <c r="DYY118" s="26"/>
      <c r="DYZ118" s="26"/>
      <c r="DZA118" s="26"/>
      <c r="DZB118" s="26"/>
      <c r="DZC118" s="26"/>
      <c r="DZD118" s="26"/>
      <c r="DZE118" s="26"/>
      <c r="DZF118" s="26"/>
      <c r="DZG118" s="26"/>
      <c r="DZH118" s="26"/>
      <c r="DZI118" s="26"/>
      <c r="DZJ118" s="26"/>
      <c r="DZK118" s="26"/>
      <c r="DZL118" s="26"/>
      <c r="DZM118" s="26"/>
      <c r="DZN118" s="26"/>
      <c r="DZO118" s="26"/>
      <c r="DZP118" s="26"/>
      <c r="DZQ118" s="26"/>
      <c r="DZR118" s="26"/>
      <c r="DZS118" s="26"/>
      <c r="DZT118" s="26"/>
      <c r="DZU118" s="26"/>
      <c r="DZV118" s="26"/>
      <c r="DZW118" s="26"/>
      <c r="DZX118" s="26"/>
      <c r="DZY118" s="26"/>
      <c r="DZZ118" s="26"/>
      <c r="EAA118" s="26"/>
      <c r="EAB118" s="26"/>
      <c r="EAC118" s="26"/>
      <c r="EAD118" s="26"/>
      <c r="EAE118" s="26"/>
      <c r="EAF118" s="26"/>
      <c r="EAG118" s="26"/>
      <c r="EAH118" s="26"/>
      <c r="EAI118" s="26"/>
      <c r="EAJ118" s="26"/>
      <c r="EAK118" s="26"/>
      <c r="EAL118" s="26"/>
      <c r="EAM118" s="26"/>
      <c r="EAN118" s="26"/>
      <c r="EAO118" s="26"/>
      <c r="EAP118" s="26"/>
      <c r="EAQ118" s="26"/>
      <c r="EAR118" s="26"/>
      <c r="EAS118" s="26"/>
      <c r="EAT118" s="26"/>
      <c r="EAU118" s="26"/>
      <c r="EAV118" s="26"/>
      <c r="EAW118" s="26"/>
      <c r="EAX118" s="26"/>
      <c r="EAY118" s="26"/>
      <c r="EAZ118" s="26"/>
      <c r="EBA118" s="26"/>
      <c r="EBB118" s="26"/>
      <c r="EBC118" s="26"/>
      <c r="EBD118" s="26"/>
      <c r="EBE118" s="26"/>
      <c r="EBF118" s="26"/>
      <c r="EBG118" s="26"/>
      <c r="EBH118" s="26"/>
      <c r="EBI118" s="26"/>
      <c r="EBJ118" s="26"/>
      <c r="EBK118" s="26"/>
      <c r="EBL118" s="26"/>
      <c r="EBM118" s="26"/>
      <c r="EBN118" s="26"/>
      <c r="EBO118" s="26"/>
      <c r="EBP118" s="26"/>
      <c r="EBQ118" s="26"/>
      <c r="EBR118" s="26"/>
      <c r="EBS118" s="26"/>
      <c r="EBT118" s="26"/>
      <c r="EBU118" s="26"/>
      <c r="EBV118" s="26"/>
      <c r="EBW118" s="26"/>
      <c r="EBX118" s="26"/>
      <c r="EBY118" s="26"/>
      <c r="EBZ118" s="26"/>
      <c r="ECA118" s="26"/>
      <c r="ECB118" s="26"/>
      <c r="ECC118" s="26"/>
      <c r="ECD118" s="26"/>
      <c r="ECE118" s="26"/>
      <c r="ECF118" s="26"/>
      <c r="ECG118" s="26"/>
      <c r="ECH118" s="26"/>
      <c r="ECI118" s="26"/>
      <c r="ECJ118" s="26"/>
      <c r="ECK118" s="26"/>
      <c r="ECL118" s="26"/>
      <c r="ECM118" s="26"/>
      <c r="ECN118" s="26"/>
      <c r="ECO118" s="26"/>
      <c r="ECP118" s="26"/>
      <c r="ECQ118" s="26"/>
      <c r="ECR118" s="26"/>
      <c r="ECS118" s="26"/>
      <c r="ECT118" s="26"/>
      <c r="ECU118" s="26"/>
      <c r="ECV118" s="26"/>
      <c r="ECW118" s="26"/>
      <c r="ECX118" s="26"/>
      <c r="ECY118" s="26"/>
      <c r="ECZ118" s="26"/>
      <c r="EDA118" s="26"/>
      <c r="EDB118" s="26"/>
      <c r="EDC118" s="26"/>
      <c r="EDD118" s="26"/>
      <c r="EDE118" s="26"/>
      <c r="EDF118" s="26"/>
      <c r="EDG118" s="26"/>
      <c r="EDH118" s="26"/>
      <c r="EDI118" s="26"/>
      <c r="EDJ118" s="26"/>
      <c r="EDK118" s="26"/>
      <c r="EDL118" s="26"/>
      <c r="EDM118" s="26"/>
      <c r="EDN118" s="26"/>
      <c r="EDO118" s="26"/>
      <c r="EDP118" s="26"/>
      <c r="EDQ118" s="26"/>
      <c r="EDR118" s="26"/>
      <c r="EDS118" s="26"/>
      <c r="EDT118" s="26"/>
      <c r="EDU118" s="26"/>
    </row>
    <row r="119" s="3" customFormat="1" spans="1:3505">
      <c r="A119" s="1"/>
      <c r="B119" s="1"/>
      <c r="C119" s="5"/>
      <c r="D119" s="16" t="s">
        <v>77</v>
      </c>
      <c r="E119" s="16" t="s">
        <v>99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>
        <v>10</v>
      </c>
      <c r="X119" s="15">
        <v>1</v>
      </c>
      <c r="Y119" s="15"/>
      <c r="Z119" s="15">
        <v>8</v>
      </c>
      <c r="AA119" s="15">
        <v>26</v>
      </c>
      <c r="AB119" s="15"/>
      <c r="AC119" s="15">
        <v>1</v>
      </c>
      <c r="AD119" s="15">
        <v>78</v>
      </c>
      <c r="AE119" s="15"/>
      <c r="AF119" s="15"/>
      <c r="AG119" s="15"/>
      <c r="AH119" s="15"/>
      <c r="AI119" s="15"/>
      <c r="AJ119" s="15"/>
      <c r="AK119" s="15"/>
      <c r="AL119" s="15">
        <v>16</v>
      </c>
      <c r="AM119" s="15"/>
      <c r="AN119" s="15"/>
      <c r="AO119" s="15"/>
      <c r="AP119" s="15"/>
      <c r="AQ119" s="15"/>
      <c r="AR119" s="15"/>
      <c r="AS119" s="15"/>
      <c r="AT119" s="15">
        <v>46</v>
      </c>
      <c r="AU119" s="15">
        <v>3</v>
      </c>
      <c r="AV119" s="15"/>
      <c r="AW119" s="15"/>
      <c r="AX119" s="15"/>
      <c r="AY119" s="15">
        <v>61</v>
      </c>
      <c r="AZ119" s="15"/>
      <c r="BA119" s="15"/>
      <c r="BB119" s="15"/>
      <c r="BC119" s="15"/>
      <c r="BD119" s="15">
        <v>6</v>
      </c>
      <c r="BE119" s="15"/>
      <c r="BF119" s="15"/>
      <c r="BG119" s="15"/>
      <c r="BH119" s="15">
        <v>56</v>
      </c>
      <c r="BI119" s="15">
        <v>3</v>
      </c>
      <c r="BJ119" s="15"/>
      <c r="BK119" s="15">
        <v>16</v>
      </c>
      <c r="BL119" s="15"/>
      <c r="BM119" s="15"/>
      <c r="BN119" s="15"/>
      <c r="BO119" s="15">
        <v>38</v>
      </c>
      <c r="BP119" s="15"/>
      <c r="BQ119" s="15"/>
      <c r="BR119" s="15"/>
      <c r="BS119" s="15"/>
      <c r="BT119" s="15">
        <v>10</v>
      </c>
      <c r="BU119" s="15"/>
      <c r="BV119" s="15"/>
      <c r="BW119" s="15"/>
      <c r="BX119" s="15"/>
      <c r="BY119" s="15"/>
      <c r="BZ119" s="15"/>
      <c r="CA119" s="15"/>
      <c r="CB119" s="15"/>
      <c r="CC119" s="15">
        <v>16</v>
      </c>
      <c r="CD119" s="15"/>
      <c r="CE119" s="15">
        <v>57</v>
      </c>
      <c r="CF119" s="15"/>
      <c r="CG119" s="15"/>
      <c r="CH119" s="15"/>
      <c r="CI119" s="15"/>
      <c r="CJ119" s="15"/>
      <c r="CK119" s="15">
        <v>29</v>
      </c>
      <c r="CL119" s="15"/>
      <c r="CM119" s="15">
        <v>133</v>
      </c>
      <c r="CN119" s="15"/>
      <c r="CO119" s="15"/>
      <c r="CP119" s="15"/>
      <c r="CQ119" s="15">
        <v>50</v>
      </c>
      <c r="CR119" s="15"/>
      <c r="CS119" s="15">
        <v>80</v>
      </c>
      <c r="CT119" s="15"/>
      <c r="CU119" s="15">
        <v>35</v>
      </c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>
        <v>16</v>
      </c>
      <c r="DJ119" s="15"/>
      <c r="DK119" s="15"/>
      <c r="DL119" s="15">
        <v>10</v>
      </c>
      <c r="DM119" s="15"/>
      <c r="DN119" s="15"/>
      <c r="DO119" s="15"/>
      <c r="DP119" s="15">
        <v>15</v>
      </c>
      <c r="DQ119" s="15">
        <v>28</v>
      </c>
      <c r="DR119" s="15"/>
      <c r="DS119" s="15">
        <v>4</v>
      </c>
      <c r="DT119" s="15"/>
      <c r="DU119" s="15"/>
      <c r="DV119" s="15"/>
      <c r="DW119" s="15"/>
      <c r="DX119" s="15"/>
      <c r="DY119" s="15"/>
      <c r="DZ119" s="15">
        <v>29</v>
      </c>
      <c r="EA119" s="15">
        <v>48</v>
      </c>
      <c r="EB119" s="15"/>
      <c r="EC119" s="15"/>
      <c r="ED119" s="15"/>
      <c r="EE119" s="15"/>
      <c r="EF119" s="15">
        <v>16</v>
      </c>
      <c r="EG119" s="15"/>
      <c r="EH119" s="15">
        <v>11</v>
      </c>
      <c r="EI119" s="15"/>
      <c r="EJ119" s="15"/>
      <c r="EK119" s="15">
        <v>17</v>
      </c>
      <c r="EL119" s="15"/>
      <c r="EM119" s="15">
        <v>23</v>
      </c>
      <c r="EN119" s="15"/>
      <c r="EO119" s="15"/>
      <c r="EP119" s="15"/>
      <c r="EQ119" s="15"/>
      <c r="ER119" s="15">
        <v>21</v>
      </c>
      <c r="ES119" s="15"/>
      <c r="ET119" s="15"/>
      <c r="EU119" s="15">
        <v>80</v>
      </c>
      <c r="EV119" s="15"/>
      <c r="EW119" s="15"/>
      <c r="EX119" s="15"/>
      <c r="EY119" s="15">
        <v>6</v>
      </c>
      <c r="EZ119" s="15"/>
      <c r="FA119" s="15"/>
      <c r="FB119" s="15"/>
      <c r="FC119" s="15"/>
      <c r="FD119" s="15">
        <v>6</v>
      </c>
      <c r="FE119" s="15">
        <v>56</v>
      </c>
      <c r="FF119" s="15"/>
      <c r="FG119" s="15"/>
      <c r="FH119" s="15"/>
      <c r="FI119" s="15"/>
      <c r="FJ119" s="15">
        <v>55</v>
      </c>
      <c r="FK119" s="15"/>
      <c r="FL119" s="15">
        <v>238</v>
      </c>
      <c r="FM119" s="15">
        <v>150</v>
      </c>
      <c r="FN119" s="15">
        <v>5</v>
      </c>
      <c r="FO119" s="15">
        <v>20</v>
      </c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  <c r="HZ119" s="15"/>
      <c r="IA119" s="15"/>
      <c r="IB119" s="15"/>
      <c r="IC119" s="15"/>
      <c r="ID119" s="15"/>
      <c r="IE119" s="15"/>
      <c r="IF119" s="15"/>
      <c r="IG119" s="15"/>
      <c r="IH119" s="15"/>
      <c r="II119" s="15"/>
      <c r="IJ119" s="15"/>
      <c r="IK119" s="15"/>
      <c r="IL119" s="15"/>
      <c r="IM119" s="15"/>
      <c r="IN119" s="15"/>
      <c r="IO119" s="15"/>
      <c r="IP119" s="15"/>
      <c r="IQ119" s="15"/>
      <c r="IR119" s="15"/>
      <c r="IS119" s="15"/>
      <c r="IT119" s="15"/>
      <c r="IU119" s="15"/>
      <c r="IV119" s="15"/>
      <c r="IW119" s="15"/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/>
      <c r="JI119" s="15"/>
      <c r="JJ119" s="15"/>
      <c r="JK119" s="15"/>
      <c r="JL119" s="15"/>
      <c r="JM119" s="15"/>
      <c r="JN119" s="15"/>
      <c r="JO119" s="15"/>
      <c r="JP119" s="15"/>
      <c r="JQ119" s="15"/>
      <c r="JR119" s="15"/>
      <c r="JS119" s="15"/>
      <c r="JT119" s="15"/>
      <c r="JU119" s="15"/>
      <c r="JV119" s="15"/>
      <c r="JW119" s="15"/>
      <c r="JX119" s="15"/>
      <c r="JY119" s="15"/>
      <c r="JZ119" s="15"/>
      <c r="KA119" s="15"/>
      <c r="KB119" s="15"/>
      <c r="KC119" s="15"/>
      <c r="KD119" s="15"/>
      <c r="KE119" s="15"/>
      <c r="KF119" s="15"/>
      <c r="KG119" s="15"/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/>
      <c r="MO119" s="15"/>
      <c r="MP119" s="15"/>
      <c r="MQ119" s="15"/>
      <c r="MR119" s="15"/>
      <c r="MS119" s="15"/>
      <c r="MT119" s="15"/>
      <c r="MU119" s="15"/>
      <c r="MV119" s="15"/>
      <c r="MW119" s="15"/>
      <c r="MX119" s="15"/>
      <c r="MY119" s="15"/>
      <c r="MZ119" s="15"/>
      <c r="NA119" s="15"/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/>
      <c r="NM119" s="15"/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/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/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/>
      <c r="PX119" s="22"/>
      <c r="PY119" s="22"/>
      <c r="PZ119" s="22"/>
      <c r="QA119" s="22"/>
      <c r="QB119" s="22"/>
      <c r="QC119" s="22"/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/>
      <c r="QQ119" s="22"/>
      <c r="QR119" s="22"/>
      <c r="QS119" s="22"/>
      <c r="QT119" s="22"/>
      <c r="QU119" s="22"/>
      <c r="QV119" s="22"/>
      <c r="QW119" s="22"/>
      <c r="QX119" s="22"/>
      <c r="QY119" s="22"/>
      <c r="QZ119" s="22"/>
      <c r="RA119" s="22"/>
      <c r="RB119" s="22"/>
      <c r="RC119" s="22"/>
      <c r="RD119" s="22"/>
      <c r="RE119" s="22"/>
      <c r="RF119" s="22"/>
      <c r="RG119" s="22"/>
      <c r="RH119" s="22"/>
      <c r="RI119" s="22"/>
      <c r="RJ119" s="22"/>
      <c r="RK119" s="22"/>
      <c r="RL119" s="22"/>
      <c r="RM119" s="22"/>
      <c r="RN119" s="22"/>
      <c r="RO119" s="22"/>
      <c r="RP119" s="22"/>
      <c r="RQ119" s="22"/>
      <c r="RR119" s="22"/>
      <c r="RS119" s="22"/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/>
      <c r="SG119" s="22"/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/>
      <c r="SU119" s="22"/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/>
      <c r="TI119" s="22"/>
      <c r="TJ119" s="22"/>
      <c r="TK119" s="22"/>
      <c r="TL119" s="22"/>
      <c r="TM119" s="22"/>
      <c r="TN119" s="22"/>
      <c r="TO119" s="22"/>
      <c r="TP119" s="22"/>
      <c r="TQ119" s="22"/>
      <c r="TR119" s="22"/>
      <c r="TS119" s="22"/>
      <c r="TT119" s="22"/>
      <c r="TU119" s="22"/>
      <c r="TV119" s="22"/>
      <c r="TW119" s="22"/>
      <c r="TX119" s="22"/>
      <c r="TY119" s="22"/>
      <c r="TZ119" s="22"/>
      <c r="UA119" s="22"/>
      <c r="UB119" s="22"/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/>
      <c r="UR119" s="22"/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/>
      <c r="VE119" s="22"/>
      <c r="VF119" s="22"/>
      <c r="VG119" s="22"/>
      <c r="VH119" s="22"/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/>
      <c r="VX119" s="22"/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/>
      <c r="WN119" s="22"/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/>
      <c r="XD119" s="22"/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/>
      <c r="XT119" s="22"/>
      <c r="XU119" s="22"/>
      <c r="XV119" s="22"/>
      <c r="XW119" s="22"/>
      <c r="XX119" s="22"/>
      <c r="XY119" s="22"/>
      <c r="XZ119" s="22"/>
      <c r="YA119" s="22"/>
      <c r="YB119" s="22"/>
      <c r="YC119" s="22"/>
      <c r="YD119" s="22"/>
      <c r="YE119" s="22"/>
      <c r="YF119" s="22"/>
      <c r="YG119" s="22"/>
      <c r="YH119" s="22"/>
      <c r="YI119" s="22"/>
      <c r="YJ119" s="22"/>
      <c r="YK119" s="22"/>
      <c r="YL119" s="22"/>
      <c r="YM119" s="22"/>
      <c r="YN119" s="22"/>
      <c r="YO119" s="22"/>
      <c r="YP119" s="22"/>
      <c r="YQ119" s="22"/>
      <c r="YR119" s="22"/>
      <c r="YS119" s="22"/>
      <c r="YT119" s="22"/>
      <c r="YU119" s="22"/>
      <c r="YV119" s="22"/>
      <c r="YW119" s="22"/>
      <c r="YX119" s="22"/>
      <c r="YY119" s="22"/>
      <c r="YZ119" s="22"/>
      <c r="ZA119" s="22"/>
      <c r="ZB119" s="22"/>
      <c r="ZC119" s="22"/>
      <c r="ZD119" s="22"/>
      <c r="ZE119" s="22"/>
      <c r="ZF119" s="22"/>
      <c r="ZG119" s="22"/>
      <c r="ZH119" s="22"/>
      <c r="ZI119" s="22"/>
      <c r="ZJ119" s="22"/>
      <c r="ZK119" s="22"/>
      <c r="ZL119" s="22"/>
      <c r="ZM119" s="22"/>
      <c r="ZN119" s="22"/>
      <c r="ZO119" s="22"/>
      <c r="ZP119" s="22"/>
      <c r="ZQ119" s="22"/>
      <c r="ZR119" s="22"/>
      <c r="ZS119" s="22"/>
      <c r="ZT119" s="22"/>
      <c r="ZU119" s="22"/>
      <c r="ZV119" s="22"/>
      <c r="ZW119" s="22"/>
      <c r="ZX119" s="22"/>
      <c r="ZY119" s="22"/>
      <c r="ZZ119" s="22"/>
      <c r="AAA119" s="22"/>
      <c r="AAB119" s="22"/>
      <c r="AAC119" s="22"/>
      <c r="AAD119" s="22"/>
      <c r="AAE119" s="22"/>
      <c r="AAF119" s="22"/>
      <c r="AAG119" s="22"/>
      <c r="AAH119" s="22"/>
      <c r="AAI119" s="22"/>
      <c r="AAJ119" s="22"/>
      <c r="AAK119" s="22"/>
      <c r="AAL119" s="22"/>
      <c r="AAM119" s="22"/>
      <c r="AAN119" s="22"/>
      <c r="AAO119" s="22"/>
      <c r="AAP119" s="22"/>
      <c r="AAQ119" s="22"/>
      <c r="AAR119" s="22"/>
      <c r="AAS119" s="22"/>
      <c r="AAT119" s="22"/>
      <c r="AAU119" s="22"/>
      <c r="AAV119" s="22"/>
      <c r="AAW119" s="22"/>
      <c r="AAX119" s="22"/>
      <c r="AAY119" s="22"/>
      <c r="AAZ119" s="22"/>
      <c r="ABA119" s="22"/>
      <c r="ABB119" s="22"/>
      <c r="ABC119" s="22"/>
      <c r="ABD119" s="22"/>
      <c r="ABE119" s="22"/>
      <c r="ABF119" s="22"/>
      <c r="ABG119" s="22"/>
      <c r="ABH119" s="22"/>
      <c r="ABI119" s="22"/>
      <c r="ABJ119" s="22"/>
      <c r="ABK119" s="22"/>
      <c r="ABL119" s="22"/>
      <c r="ABM119" s="22"/>
      <c r="ABN119" s="22"/>
      <c r="ABO119" s="22"/>
      <c r="ABP119" s="22"/>
      <c r="ABQ119" s="22"/>
      <c r="ABR119" s="22"/>
      <c r="ABS119" s="22"/>
      <c r="ABT119" s="22"/>
      <c r="ABU119" s="22"/>
      <c r="ABV119" s="22"/>
      <c r="ABW119" s="22"/>
      <c r="ABX119" s="22"/>
      <c r="ABY119" s="22"/>
      <c r="ABZ119" s="22"/>
      <c r="ACA119" s="22"/>
      <c r="ACB119" s="22"/>
      <c r="ACC119" s="22"/>
      <c r="ACD119" s="22"/>
      <c r="ACE119" s="22"/>
      <c r="ACF119" s="22"/>
      <c r="ACG119" s="22"/>
      <c r="ACH119" s="22"/>
      <c r="ACI119" s="22"/>
      <c r="ACJ119" s="22"/>
      <c r="ACK119" s="22"/>
      <c r="ACL119" s="22"/>
      <c r="ACM119" s="22"/>
      <c r="ACN119" s="22"/>
      <c r="ACO119" s="22"/>
      <c r="ACP119" s="22"/>
      <c r="ACQ119" s="22"/>
      <c r="ACR119" s="22"/>
      <c r="ACS119" s="22"/>
      <c r="ACT119" s="22"/>
      <c r="ACU119" s="22"/>
      <c r="ACV119" s="22"/>
      <c r="ACW119" s="22"/>
      <c r="ACX119" s="22"/>
      <c r="ACY119" s="22"/>
      <c r="ACZ119" s="22"/>
      <c r="ADA119" s="22"/>
      <c r="ADB119" s="22"/>
      <c r="ADC119" s="22"/>
      <c r="ADD119" s="22"/>
      <c r="ADE119" s="22"/>
      <c r="ADF119" s="22"/>
      <c r="ADG119" s="22"/>
      <c r="ADH119" s="22"/>
      <c r="ADI119" s="22"/>
      <c r="ADJ119" s="22"/>
      <c r="ADK119" s="22"/>
      <c r="ADL119" s="22"/>
      <c r="ADM119" s="22"/>
      <c r="ADN119" s="22"/>
      <c r="ADO119" s="22"/>
      <c r="ADP119" s="22"/>
      <c r="ADQ119" s="22"/>
      <c r="ADR119" s="22"/>
      <c r="ADS119" s="22"/>
      <c r="ADT119" s="22"/>
      <c r="ADU119" s="22"/>
      <c r="ADV119" s="22"/>
      <c r="ADW119" s="22"/>
      <c r="ADX119" s="22"/>
      <c r="ADY119" s="22"/>
      <c r="ADZ119" s="22"/>
      <c r="AEA119" s="22"/>
      <c r="AEB119" s="22"/>
      <c r="AEC119" s="22"/>
      <c r="AED119" s="22"/>
      <c r="AEE119" s="22"/>
      <c r="AEF119" s="22"/>
      <c r="AEG119" s="22"/>
      <c r="AEH119" s="22"/>
      <c r="AEI119" s="22"/>
      <c r="AEJ119" s="22"/>
      <c r="AEK119" s="22"/>
      <c r="AEL119" s="22"/>
      <c r="AEM119" s="22"/>
      <c r="AEN119" s="22"/>
      <c r="AEO119" s="22"/>
      <c r="AEP119" s="22"/>
      <c r="AEQ119" s="22"/>
      <c r="AER119" s="22"/>
      <c r="AES119" s="22"/>
      <c r="AET119" s="22"/>
      <c r="AEU119" s="22"/>
      <c r="AEV119" s="22"/>
      <c r="AEW119" s="22"/>
      <c r="AEX119" s="22"/>
      <c r="AEY119" s="22"/>
      <c r="AEZ119" s="22"/>
      <c r="AFA119" s="22"/>
      <c r="AFB119" s="22"/>
      <c r="AFC119" s="22"/>
      <c r="AFD119" s="22"/>
      <c r="AFE119" s="22"/>
      <c r="AFF119" s="22"/>
      <c r="AFG119" s="22"/>
      <c r="AFH119" s="22"/>
      <c r="AFI119" s="22"/>
      <c r="AFJ119" s="22"/>
      <c r="AFK119" s="22"/>
      <c r="AFL119" s="22"/>
      <c r="AFM119" s="22"/>
      <c r="AFN119" s="22"/>
      <c r="AFO119" s="22"/>
      <c r="AFP119" s="22"/>
      <c r="AFQ119" s="22"/>
      <c r="AFR119" s="22"/>
      <c r="AFS119" s="22"/>
      <c r="AFT119" s="22"/>
      <c r="AFU119" s="22"/>
      <c r="AFV119" s="22"/>
      <c r="AFW119" s="22"/>
      <c r="AFX119" s="22"/>
      <c r="AFY119" s="22"/>
      <c r="AFZ119" s="22"/>
      <c r="AGA119" s="22"/>
      <c r="AGB119" s="22"/>
      <c r="AGC119" s="22"/>
      <c r="AGD119" s="22"/>
      <c r="AGE119" s="22"/>
      <c r="AGF119" s="22"/>
      <c r="AGG119" s="22"/>
      <c r="AGH119" s="22"/>
      <c r="AGI119" s="22"/>
      <c r="AGJ119" s="22"/>
      <c r="AGK119" s="22"/>
      <c r="AGL119" s="22"/>
      <c r="AGM119" s="22"/>
      <c r="AGN119" s="22"/>
      <c r="AGO119" s="22"/>
      <c r="AGP119" s="22"/>
      <c r="AGQ119" s="22"/>
      <c r="AGR119" s="22"/>
      <c r="AGS119" s="22"/>
      <c r="AGT119" s="22"/>
      <c r="AGU119" s="22"/>
      <c r="AGV119" s="22"/>
      <c r="AGW119" s="22"/>
      <c r="AGX119" s="22"/>
      <c r="AGY119" s="22"/>
      <c r="AGZ119" s="22"/>
      <c r="AHA119" s="22"/>
      <c r="AHB119" s="22"/>
      <c r="AHC119" s="22"/>
      <c r="AHD119" s="22"/>
      <c r="AHE119" s="22"/>
      <c r="AHF119" s="22"/>
      <c r="AHG119" s="22"/>
      <c r="AHH119" s="22"/>
      <c r="AHI119" s="22"/>
      <c r="AHJ119" s="22"/>
      <c r="AHK119" s="22"/>
      <c r="AHL119" s="22"/>
      <c r="AHM119" s="22"/>
      <c r="AHN119" s="22"/>
      <c r="AHO119" s="22"/>
      <c r="AHP119" s="22"/>
      <c r="AHQ119" s="22"/>
      <c r="AHR119" s="22"/>
      <c r="AHS119" s="22"/>
      <c r="AHT119" s="22"/>
      <c r="AHU119" s="22"/>
      <c r="AHV119" s="22"/>
      <c r="AHW119" s="22"/>
      <c r="AHX119" s="22"/>
      <c r="AHY119" s="22"/>
      <c r="AHZ119" s="22"/>
      <c r="AIA119" s="22"/>
      <c r="AIB119" s="22"/>
      <c r="AIC119" s="22"/>
      <c r="AID119" s="22"/>
      <c r="AIE119" s="22"/>
      <c r="AIF119" s="22"/>
      <c r="AIG119" s="22"/>
      <c r="AIH119" s="22"/>
      <c r="AII119" s="22"/>
      <c r="AIJ119" s="22"/>
      <c r="AIK119" s="22"/>
      <c r="AIL119" s="22"/>
      <c r="AIM119" s="22"/>
      <c r="AIN119" s="22"/>
      <c r="AIO119" s="22"/>
      <c r="AIP119" s="22"/>
      <c r="AIQ119" s="22"/>
      <c r="AIR119" s="22"/>
      <c r="AIS119" s="22"/>
      <c r="AIT119" s="22"/>
      <c r="AIU119" s="22"/>
      <c r="AIV119" s="22"/>
      <c r="AIW119" s="22"/>
      <c r="AIX119" s="22"/>
      <c r="AIY119" s="22"/>
      <c r="AIZ119" s="22"/>
      <c r="AJA119" s="22"/>
      <c r="AJB119" s="22"/>
      <c r="AJC119" s="22"/>
      <c r="AJD119" s="22"/>
      <c r="AJE119" s="22"/>
      <c r="AJF119" s="22"/>
      <c r="AJG119" s="22"/>
      <c r="AJH119" s="22"/>
      <c r="AJI119" s="22"/>
      <c r="AJJ119" s="22"/>
      <c r="AJK119" s="22"/>
      <c r="AJL119" s="22"/>
      <c r="AJM119" s="22"/>
      <c r="AJN119" s="22"/>
      <c r="AJO119" s="22"/>
      <c r="AJP119" s="22"/>
      <c r="AJQ119" s="22"/>
      <c r="AJR119" s="22"/>
      <c r="AJS119" s="22"/>
      <c r="AJT119" s="22"/>
      <c r="AJU119" s="22"/>
      <c r="AJV119" s="22"/>
      <c r="AJW119" s="22"/>
      <c r="AJX119" s="22"/>
      <c r="AJY119" s="22"/>
      <c r="AJZ119" s="22"/>
      <c r="AKA119" s="22"/>
      <c r="AKB119" s="22"/>
      <c r="AKC119" s="22"/>
      <c r="AKD119" s="22"/>
      <c r="AKE119" s="22"/>
      <c r="AKF119" s="22"/>
      <c r="AKG119" s="22"/>
      <c r="AKH119" s="22"/>
      <c r="AKI119" s="22"/>
      <c r="AKJ119" s="22"/>
      <c r="AKK119" s="22"/>
      <c r="AKL119" s="22"/>
      <c r="AKM119" s="22"/>
      <c r="AKN119" s="22"/>
      <c r="AKO119" s="22"/>
      <c r="AKP119" s="22"/>
      <c r="AKQ119" s="22"/>
      <c r="AKR119" s="22"/>
      <c r="AKS119" s="22"/>
      <c r="AKT119" s="22"/>
      <c r="AKU119" s="22"/>
      <c r="AKV119" s="22"/>
      <c r="AKW119" s="22"/>
      <c r="AKX119" s="22"/>
      <c r="AKY119" s="22"/>
      <c r="AKZ119" s="22"/>
      <c r="ALA119" s="22"/>
      <c r="ALB119" s="22"/>
      <c r="ALC119" s="22"/>
      <c r="ALD119" s="22"/>
      <c r="ALE119" s="22"/>
      <c r="ALF119" s="22"/>
      <c r="ALG119" s="22"/>
      <c r="ALH119" s="22"/>
      <c r="ALI119" s="22"/>
      <c r="ALJ119" s="22"/>
      <c r="ALK119" s="22"/>
      <c r="ALL119" s="22"/>
      <c r="ALM119" s="22"/>
      <c r="ALN119" s="22"/>
      <c r="ALO119" s="22"/>
      <c r="ALP119" s="22"/>
      <c r="ALQ119" s="22"/>
      <c r="ALR119" s="22"/>
      <c r="ALS119" s="22"/>
      <c r="ALT119" s="22"/>
      <c r="ALU119" s="22"/>
      <c r="ALV119" s="22"/>
      <c r="ALW119" s="22"/>
      <c r="ALX119" s="22"/>
      <c r="ALY119" s="22"/>
      <c r="ALZ119" s="22"/>
      <c r="AMA119" s="22"/>
      <c r="AMB119" s="22"/>
      <c r="AMC119" s="22"/>
      <c r="AMD119" s="22"/>
      <c r="AME119" s="22"/>
      <c r="AMF119" s="22"/>
      <c r="AMG119" s="22"/>
      <c r="AMH119" s="22"/>
      <c r="AMI119" s="22"/>
      <c r="AMJ119" s="22"/>
      <c r="AMK119" s="22"/>
      <c r="AML119" s="22"/>
      <c r="AMM119" s="22"/>
      <c r="AMN119" s="22"/>
      <c r="AMO119" s="22"/>
      <c r="AMP119" s="22"/>
      <c r="AMQ119" s="22"/>
      <c r="AMR119" s="22"/>
      <c r="AMS119" s="22"/>
      <c r="AMT119" s="22"/>
      <c r="AMU119" s="22"/>
      <c r="AMV119" s="22"/>
      <c r="AMW119" s="22"/>
      <c r="AMX119" s="22"/>
      <c r="AMY119" s="22"/>
      <c r="AMZ119" s="22"/>
      <c r="ANA119" s="22"/>
      <c r="ANB119" s="22"/>
      <c r="ANC119" s="22"/>
      <c r="AND119" s="22"/>
      <c r="ANE119" s="22"/>
      <c r="ANF119" s="22"/>
      <c r="ANG119" s="22"/>
      <c r="ANH119" s="22"/>
      <c r="ANI119" s="22"/>
      <c r="ANJ119" s="22"/>
      <c r="ANK119" s="22"/>
      <c r="ANL119" s="22"/>
      <c r="ANM119" s="22"/>
      <c r="ANN119" s="22"/>
      <c r="ANO119" s="22"/>
      <c r="ANP119" s="22"/>
      <c r="ANQ119" s="22"/>
      <c r="ANR119" s="22"/>
      <c r="ANS119" s="22"/>
      <c r="ANT119" s="22"/>
      <c r="ANU119" s="22"/>
      <c r="ANV119" s="22"/>
      <c r="ANW119" s="22"/>
      <c r="ANX119" s="22"/>
      <c r="ANY119" s="22"/>
      <c r="ANZ119" s="22"/>
      <c r="AOA119" s="22"/>
      <c r="AOB119" s="22"/>
      <c r="AOC119" s="22"/>
      <c r="AOD119" s="22"/>
      <c r="AOE119" s="22"/>
      <c r="AOF119" s="22"/>
      <c r="AOG119" s="22"/>
      <c r="AOH119" s="22"/>
      <c r="AOI119" s="22"/>
      <c r="AOJ119" s="22"/>
      <c r="AOK119" s="22"/>
      <c r="AOL119" s="22"/>
      <c r="AOM119" s="22"/>
      <c r="AON119" s="22"/>
      <c r="AOO119" s="22"/>
      <c r="AOP119" s="22"/>
      <c r="AOQ119" s="22"/>
      <c r="AOR119" s="22"/>
      <c r="AOS119" s="22"/>
      <c r="AOT119" s="22"/>
      <c r="AOU119" s="22"/>
      <c r="AOV119" s="22"/>
      <c r="AOW119" s="22"/>
      <c r="AOX119" s="22"/>
      <c r="AOY119" s="22"/>
      <c r="AOZ119" s="22"/>
      <c r="APA119" s="22"/>
      <c r="APB119" s="22"/>
      <c r="APC119" s="22"/>
      <c r="APD119" s="22"/>
      <c r="APE119" s="22"/>
      <c r="APF119" s="22"/>
      <c r="APG119" s="22"/>
      <c r="APH119" s="22"/>
      <c r="API119" s="22"/>
      <c r="APJ119" s="22"/>
      <c r="APK119" s="22"/>
      <c r="APL119" s="22"/>
      <c r="APM119" s="22"/>
      <c r="APN119" s="22"/>
      <c r="APO119" s="22"/>
      <c r="APP119" s="22"/>
      <c r="APQ119" s="22"/>
      <c r="APR119" s="22"/>
      <c r="APS119" s="22"/>
      <c r="APT119" s="22"/>
      <c r="APU119" s="22"/>
      <c r="APV119" s="22"/>
      <c r="APW119" s="22"/>
      <c r="APX119" s="22"/>
      <c r="APY119" s="22"/>
      <c r="APZ119" s="22"/>
      <c r="AQA119" s="22"/>
      <c r="AQB119" s="22"/>
      <c r="AQC119" s="22"/>
      <c r="AQD119" s="22"/>
      <c r="AQE119" s="22"/>
      <c r="AQF119" s="22"/>
      <c r="AQG119" s="22"/>
      <c r="AQH119" s="22"/>
      <c r="AQI119" s="22"/>
      <c r="AQJ119" s="22"/>
      <c r="AQK119" s="22"/>
      <c r="AQL119" s="22"/>
      <c r="AQM119" s="22"/>
      <c r="AQN119" s="22"/>
      <c r="AQO119" s="22"/>
      <c r="AQP119" s="22"/>
      <c r="AQQ119" s="22"/>
      <c r="AQR119" s="22"/>
      <c r="AQS119" s="22"/>
      <c r="AQT119" s="22"/>
      <c r="AQU119" s="22"/>
      <c r="AQV119" s="22"/>
      <c r="AQW119" s="22"/>
      <c r="AQX119" s="22"/>
      <c r="AQY119" s="22"/>
      <c r="AQZ119" s="22"/>
      <c r="ARA119" s="22"/>
      <c r="ARB119" s="22"/>
      <c r="ARC119" s="22"/>
      <c r="ARD119" s="22"/>
      <c r="ARE119" s="22"/>
      <c r="ARF119" s="22"/>
      <c r="ARG119" s="22"/>
      <c r="ARH119" s="22"/>
      <c r="ARI119" s="22"/>
      <c r="ARJ119" s="22"/>
      <c r="ARK119" s="22"/>
      <c r="ARL119" s="22"/>
      <c r="ARM119" s="22"/>
      <c r="ARN119" s="22"/>
      <c r="ARO119" s="22"/>
      <c r="ARP119" s="22"/>
      <c r="ARQ119" s="22"/>
      <c r="ARR119" s="22"/>
      <c r="ARS119" s="22"/>
      <c r="ART119" s="22"/>
      <c r="ARU119" s="22"/>
      <c r="ARV119" s="22"/>
      <c r="ARW119" s="22"/>
      <c r="ARX119" s="22"/>
      <c r="ARY119" s="22"/>
      <c r="ARZ119" s="22"/>
      <c r="ASA119" s="22"/>
      <c r="ASB119" s="22"/>
      <c r="ASC119" s="22"/>
      <c r="ASD119" s="22"/>
      <c r="ASE119" s="22"/>
      <c r="ASF119" s="22"/>
      <c r="ASG119" s="22"/>
      <c r="ASH119" s="22"/>
      <c r="ASI119" s="22"/>
      <c r="ASJ119" s="22"/>
      <c r="ASK119" s="22"/>
      <c r="ASL119" s="22"/>
      <c r="ASM119" s="22"/>
      <c r="ASN119" s="22"/>
      <c r="ASO119" s="22"/>
      <c r="ASP119" s="22"/>
      <c r="ASQ119" s="22"/>
      <c r="ASR119" s="22"/>
      <c r="ASS119" s="22"/>
      <c r="AST119" s="22"/>
      <c r="ASU119" s="22"/>
      <c r="ASV119" s="22"/>
      <c r="ASW119" s="22"/>
      <c r="ASX119" s="22"/>
      <c r="ASY119" s="22"/>
      <c r="ASZ119" s="22"/>
      <c r="ATA119" s="22"/>
      <c r="ATB119" s="22"/>
      <c r="ATC119" s="22"/>
      <c r="ATD119" s="22"/>
      <c r="ATE119" s="22"/>
      <c r="ATF119" s="22"/>
      <c r="ATG119" s="22"/>
      <c r="ATH119" s="22"/>
      <c r="ATI119" s="22"/>
      <c r="ATJ119" s="22"/>
      <c r="ATK119" s="22"/>
      <c r="ATL119" s="22"/>
      <c r="ATM119" s="22"/>
      <c r="ATN119" s="22"/>
      <c r="ATO119" s="22"/>
      <c r="ATP119" s="22"/>
      <c r="ATQ119" s="22"/>
      <c r="ATR119" s="22"/>
      <c r="ATS119" s="22"/>
      <c r="ATT119" s="22"/>
      <c r="ATU119" s="22"/>
      <c r="ATV119" s="22"/>
      <c r="ATW119" s="22"/>
      <c r="ATX119" s="22"/>
      <c r="ATY119" s="22"/>
      <c r="ATZ119" s="22"/>
      <c r="AUA119" s="22"/>
      <c r="AUB119" s="22"/>
      <c r="AUC119" s="22"/>
      <c r="AUD119" s="22"/>
      <c r="AUE119" s="22"/>
      <c r="AUF119" s="22"/>
      <c r="AUG119" s="22"/>
      <c r="AUH119" s="22"/>
      <c r="AUI119" s="22"/>
      <c r="AUJ119" s="22"/>
      <c r="AUK119" s="22"/>
      <c r="AUL119" s="22"/>
      <c r="AUM119" s="22"/>
      <c r="AUN119" s="22"/>
      <c r="AUO119" s="22"/>
      <c r="AUP119" s="22"/>
      <c r="AUQ119" s="22"/>
      <c r="AUR119" s="22"/>
      <c r="AUS119" s="22"/>
      <c r="AUT119" s="22"/>
      <c r="AUU119" s="22"/>
      <c r="AUV119" s="22"/>
      <c r="AUW119" s="22"/>
      <c r="AUX119" s="22"/>
      <c r="AUY119" s="22"/>
      <c r="AUZ119" s="22"/>
      <c r="AVA119" s="22"/>
      <c r="AVB119" s="22"/>
      <c r="AVC119" s="22"/>
      <c r="AVD119" s="22"/>
      <c r="AVE119" s="22"/>
      <c r="AVF119" s="22"/>
      <c r="AVG119" s="22"/>
      <c r="AVH119" s="22"/>
      <c r="AVI119" s="22"/>
      <c r="AVJ119" s="22"/>
      <c r="AVK119" s="22"/>
      <c r="AVL119" s="22"/>
      <c r="AVM119" s="22"/>
      <c r="AVN119" s="22"/>
      <c r="AVO119" s="22"/>
      <c r="AVP119" s="22"/>
      <c r="AVQ119" s="22"/>
      <c r="AVR119" s="22"/>
      <c r="AVS119" s="22"/>
      <c r="AVT119" s="22"/>
      <c r="AVU119" s="22"/>
      <c r="AVV119" s="22"/>
      <c r="AVW119" s="22"/>
      <c r="AVX119" s="22"/>
      <c r="AVY119" s="22"/>
      <c r="AVZ119" s="22"/>
      <c r="AWA119" s="22"/>
      <c r="AWB119" s="22"/>
      <c r="AWC119" s="22"/>
      <c r="AWD119" s="22"/>
      <c r="AWE119" s="22"/>
      <c r="AWF119" s="22"/>
      <c r="AWG119" s="22"/>
      <c r="AWH119" s="22"/>
      <c r="AWI119" s="22"/>
      <c r="AWJ119" s="22"/>
      <c r="AWK119" s="22"/>
      <c r="AWL119" s="22"/>
      <c r="AWM119" s="22"/>
      <c r="AWN119" s="22"/>
      <c r="AWO119" s="22"/>
      <c r="AWP119" s="22"/>
      <c r="AWQ119" s="22"/>
      <c r="AWR119" s="22"/>
      <c r="AWS119" s="22"/>
      <c r="AWT119" s="22"/>
      <c r="AWU119" s="22"/>
      <c r="AWV119" s="22"/>
      <c r="AWW119" s="22"/>
      <c r="AWX119" s="22"/>
      <c r="AWY119" s="22"/>
      <c r="AWZ119" s="22"/>
      <c r="AXA119" s="22"/>
      <c r="AXB119" s="22"/>
      <c r="AXC119" s="22"/>
      <c r="AXD119" s="22"/>
      <c r="AXE119" s="22"/>
      <c r="AXF119" s="22"/>
      <c r="AXG119" s="22"/>
      <c r="AXH119" s="22"/>
      <c r="AXI119" s="22"/>
      <c r="AXJ119" s="22"/>
      <c r="AXK119" s="22"/>
      <c r="AXL119" s="22"/>
      <c r="AXM119" s="22"/>
      <c r="AXN119" s="22"/>
      <c r="AXO119" s="22"/>
      <c r="AXP119" s="22"/>
      <c r="AXQ119" s="22"/>
      <c r="AXR119" s="22"/>
      <c r="AXS119" s="22"/>
      <c r="AXT119" s="22"/>
      <c r="AXU119" s="22"/>
      <c r="AXV119" s="22"/>
      <c r="AXW119" s="22"/>
      <c r="AXX119" s="22"/>
      <c r="AXY119" s="22"/>
      <c r="AXZ119" s="22"/>
      <c r="AYA119" s="22"/>
      <c r="AYB119" s="22"/>
      <c r="AYC119" s="22"/>
      <c r="AYD119" s="22"/>
      <c r="AYE119" s="22"/>
      <c r="AYF119" s="22"/>
      <c r="AYG119" s="22"/>
      <c r="AYH119" s="22"/>
      <c r="AYI119" s="22"/>
      <c r="AYJ119" s="22"/>
      <c r="AYK119" s="22"/>
      <c r="AYL119" s="22"/>
      <c r="AYM119" s="22"/>
      <c r="AYN119" s="22"/>
      <c r="AYO119" s="22"/>
      <c r="AYP119" s="22"/>
      <c r="AYQ119" s="22"/>
      <c r="AYR119" s="22"/>
      <c r="AYS119" s="22"/>
      <c r="AYT119" s="22"/>
      <c r="AYU119" s="22"/>
      <c r="AYV119" s="22"/>
      <c r="AYW119" s="22"/>
      <c r="AYX119" s="22"/>
      <c r="AYY119" s="22"/>
      <c r="AYZ119" s="22"/>
      <c r="AZA119" s="22"/>
      <c r="AZB119" s="22"/>
      <c r="AZC119" s="22"/>
      <c r="AZD119" s="22"/>
      <c r="AZE119" s="22"/>
      <c r="AZF119" s="22"/>
      <c r="AZG119" s="22"/>
      <c r="AZH119" s="22"/>
      <c r="AZI119" s="22"/>
      <c r="AZJ119" s="22"/>
      <c r="AZK119" s="22"/>
      <c r="AZL119" s="22"/>
      <c r="AZM119" s="22"/>
      <c r="AZN119" s="22"/>
      <c r="AZO119" s="22"/>
      <c r="AZP119" s="22"/>
      <c r="AZQ119" s="22"/>
      <c r="AZR119" s="22"/>
      <c r="AZS119" s="22"/>
      <c r="AZT119" s="22"/>
      <c r="AZU119" s="22"/>
      <c r="AZV119" s="22"/>
      <c r="AZW119" s="22"/>
      <c r="AZX119" s="22"/>
      <c r="AZY119" s="22"/>
      <c r="AZZ119" s="22"/>
      <c r="BAA119" s="22"/>
      <c r="BAB119" s="22"/>
      <c r="BAC119" s="22"/>
      <c r="BAD119" s="22"/>
      <c r="BAE119" s="22"/>
      <c r="BAF119" s="22"/>
      <c r="BAG119" s="22"/>
      <c r="BAH119" s="22"/>
      <c r="BAI119" s="22"/>
      <c r="BAJ119" s="22"/>
      <c r="BAK119" s="22"/>
      <c r="BAL119" s="22"/>
      <c r="BAM119" s="22"/>
      <c r="BAN119" s="22"/>
      <c r="BAO119" s="22"/>
      <c r="BAP119" s="22"/>
      <c r="BAQ119" s="22"/>
      <c r="BAR119" s="22"/>
      <c r="BAS119" s="22"/>
      <c r="BAT119" s="22"/>
      <c r="BAU119" s="22"/>
      <c r="BAV119" s="22"/>
      <c r="BAW119" s="22"/>
      <c r="BAX119" s="22"/>
      <c r="BAY119" s="22"/>
      <c r="BAZ119" s="22"/>
      <c r="BBA119" s="22"/>
      <c r="BBB119" s="22"/>
      <c r="BBC119" s="22"/>
      <c r="BBD119" s="22"/>
      <c r="BBE119" s="22"/>
      <c r="BBF119" s="22"/>
      <c r="BBG119" s="22"/>
      <c r="BBH119" s="22"/>
      <c r="BBI119" s="22"/>
      <c r="BBJ119" s="22"/>
      <c r="BBK119" s="22"/>
      <c r="BBL119" s="22"/>
      <c r="BBM119" s="22"/>
      <c r="BBN119" s="22"/>
      <c r="BBO119" s="22"/>
      <c r="BBP119" s="22"/>
      <c r="BBQ119" s="22"/>
      <c r="BBR119" s="22"/>
      <c r="BBS119" s="22"/>
      <c r="BBT119" s="22"/>
      <c r="BBU119" s="22"/>
      <c r="BBV119" s="22"/>
      <c r="BBW119" s="22"/>
      <c r="BBX119" s="22"/>
      <c r="BBY119" s="22"/>
      <c r="BBZ119" s="22"/>
      <c r="BCA119" s="22"/>
      <c r="BCB119" s="22"/>
      <c r="BCC119" s="22"/>
      <c r="BCD119" s="22"/>
      <c r="BCE119" s="22"/>
      <c r="BCF119" s="22"/>
      <c r="BCG119" s="22"/>
      <c r="BCH119" s="22"/>
      <c r="BCI119" s="22"/>
      <c r="BCJ119" s="22"/>
      <c r="BCK119" s="22"/>
      <c r="BCL119" s="22"/>
      <c r="BCM119" s="22"/>
      <c r="BCN119" s="22"/>
      <c r="BCO119" s="22"/>
      <c r="BCP119" s="22"/>
      <c r="BCQ119" s="22"/>
      <c r="BCR119" s="22"/>
      <c r="BCS119" s="22"/>
      <c r="BCT119" s="22"/>
      <c r="BCU119" s="22"/>
      <c r="BCV119" s="22"/>
      <c r="BCW119" s="22"/>
      <c r="BCX119" s="22"/>
      <c r="BCY119" s="22"/>
      <c r="BCZ119" s="22"/>
      <c r="BDA119" s="22"/>
      <c r="BDB119" s="22"/>
      <c r="BDC119" s="22"/>
      <c r="BDD119" s="22"/>
      <c r="BDE119" s="22"/>
      <c r="BDF119" s="22"/>
      <c r="BDG119" s="22"/>
      <c r="BDH119" s="22"/>
      <c r="BDI119" s="22"/>
      <c r="BDJ119" s="22"/>
      <c r="BDK119" s="22"/>
      <c r="BDL119" s="22"/>
      <c r="BDM119" s="22"/>
      <c r="BDN119" s="22"/>
      <c r="BDO119" s="22"/>
      <c r="BDP119" s="22"/>
      <c r="BDQ119" s="22"/>
      <c r="BDR119" s="22"/>
      <c r="BDS119" s="22"/>
      <c r="BDT119" s="22"/>
      <c r="BDU119" s="22"/>
      <c r="BDV119" s="22"/>
      <c r="BDW119" s="22"/>
      <c r="BDX119" s="22"/>
      <c r="BDY119" s="22"/>
      <c r="BDZ119" s="22"/>
      <c r="BEA119" s="22"/>
      <c r="BEB119" s="22"/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6"/>
      <c r="CZV119" s="26"/>
      <c r="CZW119" s="26"/>
      <c r="CZX119" s="26"/>
      <c r="CZY119" s="26"/>
      <c r="CZZ119" s="26"/>
      <c r="DAA119" s="26"/>
      <c r="DAB119" s="26"/>
      <c r="DAC119" s="26"/>
      <c r="DAD119" s="26"/>
      <c r="DAE119" s="26"/>
      <c r="DAF119" s="26"/>
      <c r="DAG119" s="26"/>
      <c r="DAH119" s="26"/>
      <c r="DAI119" s="26"/>
      <c r="DAJ119" s="26"/>
      <c r="DAK119" s="26"/>
      <c r="DAL119" s="26"/>
      <c r="DAM119" s="26"/>
      <c r="DAN119" s="26"/>
      <c r="DAO119" s="26"/>
      <c r="DAP119" s="26"/>
      <c r="DAQ119" s="26"/>
      <c r="DAR119" s="26"/>
      <c r="DAS119" s="26"/>
      <c r="DAT119" s="26"/>
      <c r="DAU119" s="26"/>
      <c r="DAV119" s="26"/>
      <c r="DAW119" s="26"/>
      <c r="DAX119" s="26"/>
      <c r="DAY119" s="26"/>
      <c r="DAZ119" s="26"/>
      <c r="DBA119" s="26"/>
      <c r="DBB119" s="26"/>
      <c r="DBC119" s="26"/>
      <c r="DBD119" s="26"/>
      <c r="DBE119" s="26"/>
      <c r="DBF119" s="26"/>
      <c r="DBG119" s="26"/>
      <c r="DBH119" s="26"/>
      <c r="DBI119" s="26"/>
      <c r="DBJ119" s="26"/>
      <c r="DBK119" s="26"/>
      <c r="DBL119" s="26"/>
      <c r="DBM119" s="26"/>
      <c r="DBN119" s="26"/>
      <c r="DBO119" s="26"/>
      <c r="DBP119" s="26"/>
      <c r="DBQ119" s="26"/>
      <c r="DBR119" s="26"/>
      <c r="DBS119" s="26"/>
      <c r="DBT119" s="26"/>
      <c r="DBU119" s="26"/>
      <c r="DBV119" s="26"/>
      <c r="DBW119" s="26"/>
      <c r="DBX119" s="26"/>
      <c r="DBY119" s="26"/>
      <c r="DBZ119" s="26"/>
      <c r="DCA119" s="26"/>
      <c r="DCB119" s="26"/>
      <c r="DCC119" s="26"/>
      <c r="DCD119" s="26"/>
      <c r="DCE119" s="26"/>
      <c r="DCF119" s="26"/>
      <c r="DCG119" s="26"/>
      <c r="DCH119" s="26"/>
      <c r="DCI119" s="26"/>
      <c r="DCJ119" s="26"/>
      <c r="DCK119" s="26"/>
      <c r="DCL119" s="26"/>
      <c r="DCM119" s="26"/>
      <c r="DCN119" s="26"/>
      <c r="DCO119" s="26"/>
      <c r="DCP119" s="26"/>
      <c r="DCQ119" s="26"/>
      <c r="DCR119" s="26"/>
      <c r="DCS119" s="26"/>
      <c r="DCT119" s="26"/>
      <c r="DCU119" s="26"/>
      <c r="DCV119" s="26"/>
      <c r="DCW119" s="26"/>
      <c r="DCX119" s="26"/>
      <c r="DCY119" s="26"/>
      <c r="DCZ119" s="26"/>
      <c r="DDA119" s="26"/>
      <c r="DDB119" s="26"/>
      <c r="DDC119" s="26"/>
      <c r="DDD119" s="26"/>
      <c r="DDE119" s="26"/>
      <c r="DDF119" s="26"/>
      <c r="DDG119" s="26"/>
      <c r="DDH119" s="26"/>
      <c r="DDI119" s="26"/>
      <c r="DDJ119" s="26"/>
      <c r="DDK119" s="26"/>
      <c r="DDL119" s="26"/>
      <c r="DDM119" s="26"/>
      <c r="DDN119" s="26"/>
      <c r="DDO119" s="26"/>
      <c r="DDP119" s="26"/>
      <c r="DDQ119" s="26"/>
      <c r="DDR119" s="26"/>
      <c r="DDS119" s="26"/>
      <c r="DDT119" s="26"/>
      <c r="DDU119" s="26"/>
      <c r="DDV119" s="26"/>
      <c r="DDW119" s="26"/>
      <c r="DDX119" s="26"/>
      <c r="DDY119" s="26"/>
      <c r="DDZ119" s="26"/>
      <c r="DEA119" s="26"/>
      <c r="DEB119" s="26"/>
      <c r="DEC119" s="26"/>
      <c r="DED119" s="26"/>
      <c r="DEE119" s="26"/>
      <c r="DEF119" s="26"/>
      <c r="DEG119" s="26"/>
      <c r="DEH119" s="26"/>
      <c r="DEI119" s="26"/>
      <c r="DEJ119" s="26"/>
      <c r="DEK119" s="26"/>
      <c r="DEL119" s="26"/>
      <c r="DEM119" s="26"/>
      <c r="DEN119" s="26"/>
      <c r="DEO119" s="26"/>
      <c r="DEP119" s="26"/>
      <c r="DEQ119" s="26"/>
      <c r="DER119" s="26"/>
      <c r="DES119" s="26"/>
      <c r="DET119" s="26"/>
      <c r="DEU119" s="26"/>
      <c r="DEV119" s="26"/>
      <c r="DEW119" s="26"/>
      <c r="DEX119" s="26"/>
      <c r="DEY119" s="26"/>
      <c r="DEZ119" s="26"/>
      <c r="DFA119" s="26"/>
      <c r="DFB119" s="26"/>
      <c r="DFC119" s="26"/>
      <c r="DFD119" s="26"/>
      <c r="DFE119" s="26"/>
      <c r="DFF119" s="26"/>
      <c r="DFG119" s="26"/>
      <c r="DFH119" s="26"/>
      <c r="DFI119" s="26"/>
      <c r="DFJ119" s="26"/>
      <c r="DFK119" s="26"/>
      <c r="DFL119" s="26"/>
      <c r="DFM119" s="26"/>
      <c r="DFN119" s="26"/>
      <c r="DFO119" s="26"/>
      <c r="DFP119" s="26"/>
      <c r="DFQ119" s="26"/>
      <c r="DFR119" s="26"/>
      <c r="DFS119" s="26"/>
      <c r="DFT119" s="26"/>
      <c r="DFU119" s="26"/>
      <c r="DFV119" s="26"/>
      <c r="DFW119" s="26"/>
      <c r="DFX119" s="26"/>
      <c r="DFY119" s="26"/>
      <c r="DFZ119" s="26"/>
      <c r="DGA119" s="26"/>
      <c r="DGB119" s="26"/>
      <c r="DGC119" s="26"/>
      <c r="DGD119" s="26"/>
      <c r="DGE119" s="26"/>
      <c r="DGF119" s="26"/>
      <c r="DGG119" s="26"/>
      <c r="DGH119" s="26"/>
      <c r="DGI119" s="26"/>
      <c r="DGJ119" s="26"/>
      <c r="DGK119" s="26"/>
      <c r="DGL119" s="26"/>
      <c r="DGM119" s="26"/>
      <c r="DGN119" s="26"/>
      <c r="DGO119" s="26"/>
      <c r="DGP119" s="26"/>
      <c r="DGQ119" s="26"/>
      <c r="DGR119" s="26"/>
      <c r="DGS119" s="26"/>
      <c r="DGT119" s="26"/>
      <c r="DGU119" s="26"/>
      <c r="DGV119" s="26"/>
      <c r="DGW119" s="26"/>
      <c r="DGX119" s="26"/>
      <c r="DGY119" s="26"/>
      <c r="DGZ119" s="26"/>
      <c r="DHA119" s="26"/>
      <c r="DHB119" s="26"/>
      <c r="DHC119" s="26"/>
      <c r="DHD119" s="26"/>
      <c r="DHE119" s="26"/>
      <c r="DHF119" s="26"/>
      <c r="DHG119" s="26"/>
      <c r="DHH119" s="26"/>
      <c r="DHI119" s="26"/>
      <c r="DHJ119" s="26"/>
      <c r="DHK119" s="26"/>
      <c r="DHL119" s="26"/>
      <c r="DHM119" s="26"/>
      <c r="DHN119" s="26"/>
      <c r="DHO119" s="26"/>
      <c r="DHP119" s="26"/>
      <c r="DHQ119" s="26"/>
      <c r="DHR119" s="26"/>
      <c r="DHS119" s="26"/>
      <c r="DHT119" s="26"/>
      <c r="DHU119" s="26"/>
      <c r="DHV119" s="26"/>
      <c r="DHW119" s="26"/>
      <c r="DHX119" s="26"/>
      <c r="DHY119" s="26"/>
      <c r="DHZ119" s="26"/>
      <c r="DIA119" s="26"/>
      <c r="DIB119" s="26"/>
      <c r="DIC119" s="26"/>
      <c r="DID119" s="26"/>
      <c r="DIE119" s="26"/>
      <c r="DIF119" s="26"/>
      <c r="DIG119" s="26"/>
      <c r="DIH119" s="26"/>
      <c r="DII119" s="26"/>
      <c r="DIJ119" s="26"/>
      <c r="DIK119" s="26"/>
      <c r="DIL119" s="26"/>
      <c r="DIM119" s="26"/>
      <c r="DIN119" s="26"/>
      <c r="DIO119" s="26"/>
      <c r="DIP119" s="26"/>
      <c r="DIQ119" s="26"/>
      <c r="DIR119" s="26"/>
      <c r="DIS119" s="26"/>
      <c r="DIT119" s="26"/>
      <c r="DIU119" s="26"/>
      <c r="DIV119" s="26"/>
      <c r="DIW119" s="26"/>
      <c r="DIX119" s="26"/>
      <c r="DIY119" s="26"/>
      <c r="DIZ119" s="26"/>
      <c r="DJA119" s="26"/>
      <c r="DJB119" s="26"/>
      <c r="DJC119" s="26"/>
      <c r="DJD119" s="26"/>
      <c r="DJE119" s="26"/>
      <c r="DJF119" s="26"/>
      <c r="DJG119" s="26"/>
      <c r="DJH119" s="26"/>
      <c r="DJI119" s="26"/>
      <c r="DJJ119" s="26"/>
      <c r="DJK119" s="26"/>
      <c r="DJL119" s="26"/>
      <c r="DJM119" s="26"/>
      <c r="DJN119" s="26"/>
      <c r="DJO119" s="26"/>
      <c r="DJP119" s="26"/>
      <c r="DJQ119" s="26"/>
      <c r="DJR119" s="26"/>
      <c r="DJS119" s="26"/>
      <c r="DJT119" s="26"/>
      <c r="DJU119" s="26"/>
      <c r="DJV119" s="26"/>
      <c r="DJW119" s="26"/>
      <c r="DJX119" s="26"/>
      <c r="DJY119" s="26"/>
      <c r="DJZ119" s="26"/>
      <c r="DKA119" s="26"/>
      <c r="DKB119" s="26"/>
      <c r="DKC119" s="26"/>
      <c r="DKD119" s="26"/>
      <c r="DKE119" s="26"/>
      <c r="DKF119" s="26"/>
      <c r="DKG119" s="26"/>
      <c r="DKH119" s="26"/>
      <c r="DKI119" s="26"/>
      <c r="DKJ119" s="26"/>
      <c r="DKK119" s="26"/>
      <c r="DKL119" s="26"/>
      <c r="DKM119" s="26"/>
      <c r="DKN119" s="26"/>
      <c r="DKO119" s="26"/>
      <c r="DKP119" s="26"/>
      <c r="DKQ119" s="26"/>
      <c r="DKR119" s="26"/>
      <c r="DKS119" s="26"/>
      <c r="DKT119" s="26"/>
      <c r="DKU119" s="26"/>
      <c r="DKV119" s="26"/>
      <c r="DKW119" s="26"/>
      <c r="DKX119" s="26"/>
      <c r="DKY119" s="26"/>
      <c r="DKZ119" s="26"/>
      <c r="DLA119" s="26"/>
      <c r="DLB119" s="26"/>
      <c r="DLC119" s="26"/>
      <c r="DLD119" s="26"/>
      <c r="DLE119" s="26"/>
      <c r="DLF119" s="26"/>
      <c r="DLG119" s="26"/>
      <c r="DLH119" s="26"/>
      <c r="DLI119" s="26"/>
      <c r="DLJ119" s="26"/>
      <c r="DLK119" s="26"/>
      <c r="DLL119" s="26"/>
      <c r="DLM119" s="26"/>
      <c r="DLN119" s="26"/>
      <c r="DLO119" s="26"/>
      <c r="DLP119" s="26"/>
      <c r="DLQ119" s="26"/>
      <c r="DLR119" s="26"/>
      <c r="DLS119" s="26"/>
      <c r="DLT119" s="26"/>
      <c r="DLU119" s="26"/>
      <c r="DLV119" s="26"/>
      <c r="DLW119" s="26"/>
      <c r="DLX119" s="26"/>
      <c r="DLY119" s="26"/>
      <c r="DLZ119" s="26"/>
      <c r="DMA119" s="26"/>
      <c r="DMB119" s="26"/>
      <c r="DMC119" s="26"/>
      <c r="DMD119" s="26"/>
      <c r="DME119" s="26"/>
      <c r="DMF119" s="26"/>
      <c r="DMG119" s="26"/>
      <c r="DMH119" s="26"/>
      <c r="DMI119" s="26"/>
      <c r="DMJ119" s="26"/>
      <c r="DMK119" s="26"/>
      <c r="DML119" s="26"/>
      <c r="DMM119" s="26"/>
      <c r="DMN119" s="26"/>
      <c r="DMO119" s="26"/>
      <c r="DMP119" s="26"/>
      <c r="DMQ119" s="26"/>
      <c r="DMR119" s="26"/>
      <c r="DMS119" s="26"/>
      <c r="DMT119" s="26"/>
      <c r="DMU119" s="26"/>
      <c r="DMV119" s="26"/>
      <c r="DMW119" s="26"/>
      <c r="DMX119" s="26"/>
      <c r="DMY119" s="26"/>
      <c r="DMZ119" s="26"/>
      <c r="DNA119" s="26"/>
      <c r="DNB119" s="26"/>
      <c r="DNC119" s="26"/>
      <c r="DND119" s="26"/>
      <c r="DNE119" s="26"/>
      <c r="DNF119" s="26"/>
      <c r="DNG119" s="26"/>
      <c r="DNH119" s="26"/>
      <c r="DNI119" s="26"/>
      <c r="DNJ119" s="26"/>
      <c r="DNK119" s="26"/>
      <c r="DNL119" s="26"/>
      <c r="DNM119" s="26"/>
      <c r="DNN119" s="26"/>
      <c r="DNO119" s="26"/>
      <c r="DNP119" s="26"/>
      <c r="DNQ119" s="26"/>
      <c r="DNR119" s="26"/>
      <c r="DNS119" s="26"/>
      <c r="DNT119" s="26"/>
      <c r="DNU119" s="26"/>
      <c r="DNV119" s="26"/>
      <c r="DNW119" s="26"/>
      <c r="DNX119" s="26"/>
      <c r="DNY119" s="26"/>
      <c r="DNZ119" s="26"/>
      <c r="DOA119" s="26"/>
      <c r="DOB119" s="26"/>
      <c r="DOC119" s="26"/>
      <c r="DOD119" s="26"/>
      <c r="DOE119" s="26"/>
      <c r="DOF119" s="26"/>
      <c r="DOG119" s="26"/>
      <c r="DOH119" s="26"/>
      <c r="DOI119" s="26"/>
      <c r="DOJ119" s="26"/>
      <c r="DOK119" s="26"/>
      <c r="DOL119" s="26"/>
      <c r="DOM119" s="26"/>
      <c r="DON119" s="26"/>
      <c r="DOO119" s="26"/>
      <c r="DOP119" s="26"/>
      <c r="DOQ119" s="26"/>
      <c r="DOR119" s="26"/>
      <c r="DOS119" s="26"/>
      <c r="DOT119" s="26"/>
      <c r="DOU119" s="26"/>
      <c r="DOV119" s="26"/>
      <c r="DOW119" s="26"/>
      <c r="DOX119" s="26"/>
      <c r="DOY119" s="26"/>
      <c r="DOZ119" s="26"/>
      <c r="DPA119" s="26"/>
      <c r="DPB119" s="26"/>
      <c r="DPC119" s="26"/>
      <c r="DPD119" s="26"/>
      <c r="DPE119" s="26"/>
      <c r="DPF119" s="26"/>
      <c r="DPG119" s="26"/>
      <c r="DPH119" s="26"/>
      <c r="DPI119" s="26"/>
      <c r="DPJ119" s="26"/>
      <c r="DPK119" s="26"/>
      <c r="DPL119" s="26"/>
      <c r="DPM119" s="26"/>
      <c r="DPN119" s="26"/>
      <c r="DPO119" s="26"/>
      <c r="DPP119" s="26"/>
      <c r="DPQ119" s="26"/>
      <c r="DPR119" s="26"/>
      <c r="DPS119" s="26"/>
      <c r="DPT119" s="26"/>
      <c r="DPU119" s="26"/>
      <c r="DPV119" s="26"/>
      <c r="DPW119" s="26"/>
      <c r="DPX119" s="26"/>
      <c r="DPY119" s="26"/>
      <c r="DPZ119" s="26"/>
      <c r="DQA119" s="26"/>
      <c r="DQB119" s="26"/>
      <c r="DQC119" s="26"/>
      <c r="DQD119" s="26"/>
      <c r="DQE119" s="26"/>
      <c r="DQF119" s="26"/>
      <c r="DQG119" s="26"/>
      <c r="DQH119" s="26"/>
      <c r="DQI119" s="26"/>
      <c r="DQJ119" s="26"/>
      <c r="DQK119" s="26"/>
      <c r="DQL119" s="26"/>
      <c r="DQM119" s="26"/>
      <c r="DQN119" s="26"/>
      <c r="DQO119" s="26"/>
      <c r="DQP119" s="26"/>
      <c r="DQQ119" s="26"/>
      <c r="DQR119" s="26"/>
      <c r="DQS119" s="26"/>
      <c r="DQT119" s="26"/>
      <c r="DQU119" s="26"/>
      <c r="DQV119" s="26"/>
      <c r="DQW119" s="26"/>
      <c r="DQX119" s="26"/>
      <c r="DQY119" s="26"/>
      <c r="DQZ119" s="26"/>
      <c r="DRA119" s="26"/>
      <c r="DRB119" s="26"/>
      <c r="DRC119" s="26"/>
      <c r="DRD119" s="26"/>
      <c r="DRE119" s="26"/>
      <c r="DRF119" s="26"/>
      <c r="DRG119" s="26"/>
      <c r="DRH119" s="26"/>
      <c r="DRI119" s="26"/>
      <c r="DRJ119" s="26"/>
      <c r="DRK119" s="26"/>
      <c r="DRL119" s="26"/>
      <c r="DRM119" s="26"/>
      <c r="DRN119" s="26"/>
      <c r="DRO119" s="26"/>
      <c r="DRP119" s="26"/>
      <c r="DRQ119" s="26"/>
      <c r="DRR119" s="26"/>
      <c r="DRS119" s="26"/>
      <c r="DRT119" s="26"/>
      <c r="DRU119" s="26"/>
      <c r="DRV119" s="26"/>
      <c r="DRW119" s="26"/>
      <c r="DRX119" s="26"/>
      <c r="DRY119" s="26"/>
      <c r="DRZ119" s="26"/>
      <c r="DSA119" s="26"/>
      <c r="DSB119" s="26"/>
      <c r="DSC119" s="26"/>
      <c r="DSD119" s="26"/>
      <c r="DSE119" s="26"/>
      <c r="DSF119" s="26"/>
      <c r="DSG119" s="26"/>
      <c r="DSH119" s="26"/>
      <c r="DSI119" s="26"/>
      <c r="DSJ119" s="26"/>
      <c r="DSK119" s="26"/>
      <c r="DSL119" s="26"/>
      <c r="DSM119" s="26"/>
      <c r="DSN119" s="26"/>
      <c r="DSO119" s="26"/>
      <c r="DSP119" s="26"/>
      <c r="DSQ119" s="26"/>
      <c r="DSR119" s="26"/>
      <c r="DSS119" s="26"/>
      <c r="DST119" s="26"/>
      <c r="DSU119" s="26"/>
      <c r="DSV119" s="26"/>
      <c r="DSW119" s="26"/>
      <c r="DSX119" s="26"/>
      <c r="DSY119" s="26"/>
      <c r="DSZ119" s="26"/>
      <c r="DTA119" s="26"/>
      <c r="DTB119" s="26"/>
      <c r="DTC119" s="26"/>
      <c r="DTD119" s="26"/>
      <c r="DTE119" s="26"/>
      <c r="DTF119" s="26"/>
      <c r="DTG119" s="26"/>
      <c r="DTH119" s="26"/>
      <c r="DTI119" s="26"/>
      <c r="DTJ119" s="26"/>
      <c r="DTK119" s="26"/>
      <c r="DTL119" s="26"/>
      <c r="DTM119" s="26"/>
      <c r="DTN119" s="26"/>
      <c r="DTO119" s="26"/>
      <c r="DTP119" s="26"/>
      <c r="DTQ119" s="26"/>
      <c r="DTR119" s="26"/>
      <c r="DTS119" s="26"/>
      <c r="DTT119" s="26"/>
      <c r="DTU119" s="26"/>
      <c r="DTV119" s="26"/>
      <c r="DTW119" s="26"/>
      <c r="DTX119" s="26"/>
      <c r="DTY119" s="26"/>
      <c r="DTZ119" s="26"/>
      <c r="DUA119" s="26"/>
      <c r="DUB119" s="26"/>
      <c r="DUC119" s="26"/>
      <c r="DUD119" s="26"/>
      <c r="DUE119" s="26"/>
      <c r="DUF119" s="26"/>
      <c r="DUG119" s="26"/>
      <c r="DUH119" s="26"/>
      <c r="DUI119" s="26"/>
      <c r="DUJ119" s="26"/>
      <c r="DUK119" s="26"/>
      <c r="DUL119" s="26"/>
      <c r="DUM119" s="26"/>
      <c r="DUN119" s="26"/>
      <c r="DUO119" s="26"/>
      <c r="DUP119" s="26"/>
      <c r="DUQ119" s="26"/>
      <c r="DUR119" s="26"/>
      <c r="DUS119" s="26"/>
      <c r="DUT119" s="26"/>
      <c r="DUU119" s="26"/>
      <c r="DUV119" s="26"/>
      <c r="DUW119" s="26"/>
      <c r="DUX119" s="26"/>
      <c r="DUY119" s="26"/>
      <c r="DUZ119" s="26"/>
      <c r="DVA119" s="26"/>
      <c r="DVB119" s="26"/>
      <c r="DVC119" s="26"/>
      <c r="DVD119" s="26"/>
      <c r="DVE119" s="26"/>
      <c r="DVF119" s="26"/>
      <c r="DVG119" s="26"/>
      <c r="DVH119" s="26"/>
      <c r="DVI119" s="26"/>
      <c r="DVJ119" s="26"/>
      <c r="DVK119" s="26"/>
      <c r="DVL119" s="26"/>
      <c r="DVM119" s="26"/>
      <c r="DVN119" s="26"/>
      <c r="DVO119" s="26"/>
      <c r="DVP119" s="26"/>
      <c r="DVQ119" s="26"/>
      <c r="DVR119" s="26"/>
      <c r="DVS119" s="26"/>
      <c r="DVT119" s="26"/>
      <c r="DVU119" s="26"/>
      <c r="DVV119" s="26"/>
      <c r="DVW119" s="26"/>
      <c r="DVX119" s="26"/>
      <c r="DVY119" s="26"/>
      <c r="DVZ119" s="26"/>
      <c r="DWA119" s="26"/>
      <c r="DWB119" s="26"/>
      <c r="DWC119" s="26"/>
      <c r="DWD119" s="26"/>
      <c r="DWE119" s="26"/>
      <c r="DWF119" s="26"/>
      <c r="DWG119" s="26"/>
      <c r="DWH119" s="26"/>
      <c r="DWI119" s="26"/>
      <c r="DWJ119" s="26"/>
      <c r="DWK119" s="26"/>
      <c r="DWL119" s="26"/>
      <c r="DWM119" s="26"/>
      <c r="DWN119" s="26"/>
      <c r="DWO119" s="26"/>
      <c r="DWP119" s="26"/>
      <c r="DWQ119" s="26"/>
      <c r="DWR119" s="26"/>
      <c r="DWS119" s="26"/>
      <c r="DWT119" s="26"/>
      <c r="DWU119" s="26"/>
      <c r="DWV119" s="26"/>
      <c r="DWW119" s="26"/>
      <c r="DWX119" s="26"/>
      <c r="DWY119" s="26"/>
      <c r="DWZ119" s="26"/>
      <c r="DXA119" s="26"/>
      <c r="DXB119" s="26"/>
      <c r="DXC119" s="26"/>
      <c r="DXD119" s="26"/>
      <c r="DXE119" s="26"/>
      <c r="DXF119" s="26"/>
      <c r="DXG119" s="26"/>
      <c r="DXH119" s="26"/>
      <c r="DXI119" s="26"/>
      <c r="DXJ119" s="26"/>
      <c r="DXK119" s="26"/>
      <c r="DXL119" s="26"/>
      <c r="DXM119" s="26"/>
      <c r="DXN119" s="26"/>
      <c r="DXO119" s="26"/>
      <c r="DXP119" s="26"/>
      <c r="DXQ119" s="26"/>
      <c r="DXR119" s="26"/>
      <c r="DXS119" s="26"/>
      <c r="DXT119" s="26"/>
      <c r="DXU119" s="26"/>
      <c r="DXV119" s="26"/>
      <c r="DXW119" s="26"/>
      <c r="DXX119" s="26"/>
      <c r="DXY119" s="26"/>
      <c r="DXZ119" s="26"/>
      <c r="DYA119" s="26"/>
      <c r="DYB119" s="26"/>
      <c r="DYC119" s="26"/>
      <c r="DYD119" s="26"/>
      <c r="DYE119" s="26"/>
      <c r="DYF119" s="26"/>
      <c r="DYG119" s="26"/>
      <c r="DYH119" s="26"/>
      <c r="DYI119" s="26"/>
      <c r="DYJ119" s="26"/>
      <c r="DYK119" s="26"/>
      <c r="DYL119" s="26"/>
      <c r="DYM119" s="26"/>
      <c r="DYN119" s="26"/>
      <c r="DYO119" s="26"/>
      <c r="DYP119" s="26"/>
      <c r="DYQ119" s="26"/>
      <c r="DYR119" s="26"/>
      <c r="DYS119" s="26"/>
      <c r="DYT119" s="26"/>
      <c r="DYU119" s="26"/>
      <c r="DYV119" s="26"/>
      <c r="DYW119" s="26"/>
      <c r="DYX119" s="26"/>
      <c r="DYY119" s="26"/>
      <c r="DYZ119" s="26"/>
      <c r="DZA119" s="26"/>
      <c r="DZB119" s="26"/>
      <c r="DZC119" s="26"/>
      <c r="DZD119" s="26"/>
      <c r="DZE119" s="26"/>
      <c r="DZF119" s="26"/>
      <c r="DZG119" s="26"/>
      <c r="DZH119" s="26"/>
      <c r="DZI119" s="26"/>
      <c r="DZJ119" s="26"/>
      <c r="DZK119" s="26"/>
      <c r="DZL119" s="26"/>
      <c r="DZM119" s="26"/>
      <c r="DZN119" s="26"/>
      <c r="DZO119" s="26"/>
      <c r="DZP119" s="26"/>
      <c r="DZQ119" s="26"/>
      <c r="DZR119" s="26"/>
      <c r="DZS119" s="26"/>
      <c r="DZT119" s="26"/>
      <c r="DZU119" s="26"/>
      <c r="DZV119" s="26"/>
      <c r="DZW119" s="26"/>
      <c r="DZX119" s="26"/>
      <c r="DZY119" s="26"/>
      <c r="DZZ119" s="26"/>
      <c r="EAA119" s="26"/>
      <c r="EAB119" s="26"/>
      <c r="EAC119" s="26"/>
      <c r="EAD119" s="26"/>
      <c r="EAE119" s="26"/>
      <c r="EAF119" s="26"/>
      <c r="EAG119" s="26"/>
      <c r="EAH119" s="26"/>
      <c r="EAI119" s="26"/>
      <c r="EAJ119" s="26"/>
      <c r="EAK119" s="26"/>
      <c r="EAL119" s="26"/>
      <c r="EAM119" s="26"/>
      <c r="EAN119" s="26"/>
      <c r="EAO119" s="26"/>
      <c r="EAP119" s="26"/>
      <c r="EAQ119" s="26"/>
      <c r="EAR119" s="26"/>
      <c r="EAS119" s="26"/>
      <c r="EAT119" s="26"/>
      <c r="EAU119" s="26"/>
      <c r="EAV119" s="26"/>
      <c r="EAW119" s="26"/>
      <c r="EAX119" s="26"/>
      <c r="EAY119" s="26"/>
      <c r="EAZ119" s="26"/>
      <c r="EBA119" s="26"/>
      <c r="EBB119" s="26"/>
      <c r="EBC119" s="26"/>
      <c r="EBD119" s="26"/>
      <c r="EBE119" s="26"/>
      <c r="EBF119" s="26"/>
      <c r="EBG119" s="26"/>
      <c r="EBH119" s="26"/>
      <c r="EBI119" s="26"/>
      <c r="EBJ119" s="26"/>
      <c r="EBK119" s="26"/>
      <c r="EBL119" s="26"/>
      <c r="EBM119" s="26"/>
      <c r="EBN119" s="26"/>
      <c r="EBO119" s="26"/>
      <c r="EBP119" s="26"/>
      <c r="EBQ119" s="26"/>
      <c r="EBR119" s="26"/>
      <c r="EBS119" s="26"/>
      <c r="EBT119" s="26"/>
      <c r="EBU119" s="26"/>
      <c r="EBV119" s="26"/>
      <c r="EBW119" s="26"/>
      <c r="EBX119" s="26"/>
      <c r="EBY119" s="26"/>
      <c r="EBZ119" s="26"/>
      <c r="ECA119" s="26"/>
      <c r="ECB119" s="26"/>
      <c r="ECC119" s="26"/>
      <c r="ECD119" s="26"/>
      <c r="ECE119" s="26"/>
      <c r="ECF119" s="26"/>
      <c r="ECG119" s="26"/>
      <c r="ECH119" s="26"/>
      <c r="ECI119" s="26"/>
      <c r="ECJ119" s="26"/>
      <c r="ECK119" s="26"/>
      <c r="ECL119" s="26"/>
      <c r="ECM119" s="26"/>
      <c r="ECN119" s="26"/>
      <c r="ECO119" s="26"/>
      <c r="ECP119" s="26"/>
      <c r="ECQ119" s="26"/>
      <c r="ECR119" s="26"/>
      <c r="ECS119" s="26"/>
      <c r="ECT119" s="26"/>
      <c r="ECU119" s="26"/>
      <c r="ECV119" s="26"/>
      <c r="ECW119" s="26"/>
      <c r="ECX119" s="26"/>
      <c r="ECY119" s="26"/>
      <c r="ECZ119" s="26"/>
      <c r="EDA119" s="26"/>
      <c r="EDB119" s="26"/>
      <c r="EDC119" s="26"/>
      <c r="EDD119" s="26"/>
      <c r="EDE119" s="26"/>
      <c r="EDF119" s="26"/>
      <c r="EDG119" s="26"/>
      <c r="EDH119" s="26"/>
      <c r="EDI119" s="26"/>
      <c r="EDJ119" s="26"/>
      <c r="EDK119" s="26"/>
      <c r="EDL119" s="26"/>
      <c r="EDM119" s="26"/>
      <c r="EDN119" s="26"/>
      <c r="EDO119" s="26"/>
      <c r="EDP119" s="26"/>
      <c r="EDQ119" s="26"/>
      <c r="EDR119" s="26"/>
      <c r="EDS119" s="26"/>
      <c r="EDT119" s="26"/>
      <c r="EDU119" s="26"/>
    </row>
    <row r="120" s="3" customFormat="1" spans="1:3505">
      <c r="A120" s="1"/>
      <c r="B120" s="1"/>
      <c r="C120" s="5"/>
      <c r="D120" s="16" t="s">
        <v>77</v>
      </c>
      <c r="E120" s="30" t="s">
        <v>100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/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/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/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/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/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/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/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/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/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/>
      <c r="ALI120" s="22"/>
      <c r="ALJ120" s="22"/>
      <c r="ALK120" s="22"/>
      <c r="ALL120" s="22"/>
      <c r="ALM120" s="22"/>
      <c r="ALN120" s="22"/>
      <c r="ALO120" s="22"/>
      <c r="ALP120" s="22"/>
      <c r="ALQ120" s="22"/>
      <c r="ALR120" s="22"/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/>
      <c r="AMJ120" s="22"/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/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6"/>
      <c r="CZV120" s="26"/>
      <c r="CZW120" s="26"/>
      <c r="CZX120" s="26"/>
      <c r="CZY120" s="26"/>
      <c r="CZZ120" s="26"/>
      <c r="DAA120" s="26"/>
      <c r="DAB120" s="26"/>
      <c r="DAC120" s="26"/>
      <c r="DAD120" s="26"/>
      <c r="DAE120" s="26"/>
      <c r="DAF120" s="26"/>
      <c r="DAG120" s="26"/>
      <c r="DAH120" s="26"/>
      <c r="DAI120" s="26"/>
      <c r="DAJ120" s="26"/>
      <c r="DAK120" s="26"/>
      <c r="DAL120" s="26"/>
      <c r="DAM120" s="26"/>
      <c r="DAN120" s="26"/>
      <c r="DAO120" s="26"/>
      <c r="DAP120" s="26"/>
      <c r="DAQ120" s="26"/>
      <c r="DAR120" s="26"/>
      <c r="DAS120" s="26"/>
      <c r="DAT120" s="26"/>
      <c r="DAU120" s="26"/>
      <c r="DAV120" s="26"/>
      <c r="DAW120" s="26"/>
      <c r="DAX120" s="26"/>
      <c r="DAY120" s="26"/>
      <c r="DAZ120" s="26"/>
      <c r="DBA120" s="26"/>
      <c r="DBB120" s="26"/>
      <c r="DBC120" s="26"/>
      <c r="DBD120" s="26"/>
      <c r="DBE120" s="26"/>
      <c r="DBF120" s="26"/>
      <c r="DBG120" s="26"/>
      <c r="DBH120" s="26"/>
      <c r="DBI120" s="26"/>
      <c r="DBJ120" s="26"/>
      <c r="DBK120" s="26"/>
      <c r="DBL120" s="26"/>
      <c r="DBM120" s="26"/>
      <c r="DBN120" s="26"/>
      <c r="DBO120" s="26"/>
      <c r="DBP120" s="26"/>
      <c r="DBQ120" s="26"/>
      <c r="DBR120" s="26"/>
      <c r="DBS120" s="26"/>
      <c r="DBT120" s="26"/>
      <c r="DBU120" s="26"/>
      <c r="DBV120" s="26"/>
      <c r="DBW120" s="26"/>
      <c r="DBX120" s="26"/>
      <c r="DBY120" s="26"/>
      <c r="DBZ120" s="26"/>
      <c r="DCA120" s="26"/>
      <c r="DCB120" s="26"/>
      <c r="DCC120" s="26"/>
      <c r="DCD120" s="26"/>
      <c r="DCE120" s="26"/>
      <c r="DCF120" s="26"/>
      <c r="DCG120" s="26"/>
      <c r="DCH120" s="26"/>
      <c r="DCI120" s="26"/>
      <c r="DCJ120" s="26"/>
      <c r="DCK120" s="26"/>
      <c r="DCL120" s="26"/>
      <c r="DCM120" s="26"/>
      <c r="DCN120" s="26"/>
      <c r="DCO120" s="26"/>
      <c r="DCP120" s="26"/>
      <c r="DCQ120" s="26"/>
      <c r="DCR120" s="26"/>
      <c r="DCS120" s="26"/>
      <c r="DCT120" s="26"/>
      <c r="DCU120" s="26"/>
      <c r="DCV120" s="26"/>
      <c r="DCW120" s="26"/>
      <c r="DCX120" s="26"/>
      <c r="DCY120" s="26"/>
      <c r="DCZ120" s="26"/>
      <c r="DDA120" s="26"/>
      <c r="DDB120" s="26"/>
      <c r="DDC120" s="26"/>
      <c r="DDD120" s="26"/>
      <c r="DDE120" s="26"/>
      <c r="DDF120" s="26"/>
      <c r="DDG120" s="26"/>
      <c r="DDH120" s="26"/>
      <c r="DDI120" s="26"/>
      <c r="DDJ120" s="26"/>
      <c r="DDK120" s="26"/>
      <c r="DDL120" s="26"/>
      <c r="DDM120" s="26"/>
      <c r="DDN120" s="26"/>
      <c r="DDO120" s="26"/>
      <c r="DDP120" s="26"/>
      <c r="DDQ120" s="26"/>
      <c r="DDR120" s="26"/>
      <c r="DDS120" s="26"/>
      <c r="DDT120" s="26"/>
      <c r="DDU120" s="26"/>
      <c r="DDV120" s="26"/>
      <c r="DDW120" s="26"/>
      <c r="DDX120" s="26"/>
      <c r="DDY120" s="26"/>
      <c r="DDZ120" s="26"/>
      <c r="DEA120" s="26"/>
      <c r="DEB120" s="26"/>
      <c r="DEC120" s="26"/>
      <c r="DED120" s="26"/>
      <c r="DEE120" s="26"/>
      <c r="DEF120" s="26"/>
      <c r="DEG120" s="26"/>
      <c r="DEH120" s="26"/>
      <c r="DEI120" s="26"/>
      <c r="DEJ120" s="26"/>
      <c r="DEK120" s="26"/>
      <c r="DEL120" s="26"/>
      <c r="DEM120" s="26"/>
      <c r="DEN120" s="26"/>
      <c r="DEO120" s="26"/>
      <c r="DEP120" s="26"/>
      <c r="DEQ120" s="26"/>
      <c r="DER120" s="26"/>
      <c r="DES120" s="26"/>
      <c r="DET120" s="26"/>
      <c r="DEU120" s="26"/>
      <c r="DEV120" s="26"/>
      <c r="DEW120" s="26"/>
      <c r="DEX120" s="26"/>
      <c r="DEY120" s="26"/>
      <c r="DEZ120" s="26"/>
      <c r="DFA120" s="26"/>
      <c r="DFB120" s="26"/>
      <c r="DFC120" s="26"/>
      <c r="DFD120" s="26"/>
      <c r="DFE120" s="26"/>
      <c r="DFF120" s="26"/>
      <c r="DFG120" s="26"/>
      <c r="DFH120" s="26"/>
      <c r="DFI120" s="26"/>
      <c r="DFJ120" s="26"/>
      <c r="DFK120" s="26"/>
      <c r="DFL120" s="26"/>
      <c r="DFM120" s="26"/>
      <c r="DFN120" s="26"/>
      <c r="DFO120" s="26"/>
      <c r="DFP120" s="26"/>
      <c r="DFQ120" s="26"/>
      <c r="DFR120" s="26"/>
      <c r="DFS120" s="26"/>
      <c r="DFT120" s="26"/>
      <c r="DFU120" s="26"/>
      <c r="DFV120" s="26"/>
      <c r="DFW120" s="26"/>
      <c r="DFX120" s="26"/>
      <c r="DFY120" s="26"/>
      <c r="DFZ120" s="26"/>
      <c r="DGA120" s="26"/>
      <c r="DGB120" s="26"/>
      <c r="DGC120" s="26"/>
      <c r="DGD120" s="26"/>
      <c r="DGE120" s="26"/>
      <c r="DGF120" s="26"/>
      <c r="DGG120" s="26"/>
      <c r="DGH120" s="26"/>
      <c r="DGI120" s="26"/>
      <c r="DGJ120" s="26"/>
      <c r="DGK120" s="26"/>
      <c r="DGL120" s="26"/>
      <c r="DGM120" s="26"/>
      <c r="DGN120" s="26"/>
      <c r="DGO120" s="26"/>
      <c r="DGP120" s="26"/>
      <c r="DGQ120" s="26"/>
      <c r="DGR120" s="26"/>
      <c r="DGS120" s="26"/>
      <c r="DGT120" s="26"/>
      <c r="DGU120" s="26"/>
      <c r="DGV120" s="26"/>
      <c r="DGW120" s="26"/>
      <c r="DGX120" s="26"/>
      <c r="DGY120" s="26"/>
      <c r="DGZ120" s="26"/>
      <c r="DHA120" s="26"/>
      <c r="DHB120" s="26"/>
      <c r="DHC120" s="26"/>
      <c r="DHD120" s="26"/>
      <c r="DHE120" s="26"/>
      <c r="DHF120" s="26"/>
      <c r="DHG120" s="26"/>
      <c r="DHH120" s="26"/>
      <c r="DHI120" s="26"/>
      <c r="DHJ120" s="26"/>
      <c r="DHK120" s="26"/>
      <c r="DHL120" s="26"/>
      <c r="DHM120" s="26"/>
      <c r="DHN120" s="26"/>
      <c r="DHO120" s="26"/>
      <c r="DHP120" s="26"/>
      <c r="DHQ120" s="26"/>
      <c r="DHR120" s="26"/>
      <c r="DHS120" s="26"/>
      <c r="DHT120" s="26"/>
      <c r="DHU120" s="26"/>
      <c r="DHV120" s="26"/>
      <c r="DHW120" s="26"/>
      <c r="DHX120" s="26"/>
      <c r="DHY120" s="26"/>
      <c r="DHZ120" s="26"/>
      <c r="DIA120" s="26"/>
      <c r="DIB120" s="26"/>
      <c r="DIC120" s="26"/>
      <c r="DID120" s="26"/>
      <c r="DIE120" s="26"/>
      <c r="DIF120" s="26"/>
      <c r="DIG120" s="26"/>
      <c r="DIH120" s="26"/>
      <c r="DII120" s="26"/>
      <c r="DIJ120" s="26"/>
      <c r="DIK120" s="26"/>
      <c r="DIL120" s="26"/>
      <c r="DIM120" s="26"/>
      <c r="DIN120" s="26"/>
      <c r="DIO120" s="26"/>
      <c r="DIP120" s="26"/>
      <c r="DIQ120" s="26"/>
      <c r="DIR120" s="26"/>
      <c r="DIS120" s="26"/>
      <c r="DIT120" s="26"/>
      <c r="DIU120" s="26"/>
      <c r="DIV120" s="26"/>
      <c r="DIW120" s="26"/>
      <c r="DIX120" s="26"/>
      <c r="DIY120" s="26"/>
      <c r="DIZ120" s="26"/>
      <c r="DJA120" s="26"/>
      <c r="DJB120" s="26"/>
      <c r="DJC120" s="26"/>
      <c r="DJD120" s="26"/>
      <c r="DJE120" s="26"/>
      <c r="DJF120" s="26"/>
      <c r="DJG120" s="26"/>
      <c r="DJH120" s="26"/>
      <c r="DJI120" s="26"/>
      <c r="DJJ120" s="26"/>
      <c r="DJK120" s="26"/>
      <c r="DJL120" s="26"/>
      <c r="DJM120" s="26"/>
      <c r="DJN120" s="26"/>
      <c r="DJO120" s="26"/>
      <c r="DJP120" s="26"/>
      <c r="DJQ120" s="26"/>
      <c r="DJR120" s="26"/>
      <c r="DJS120" s="26"/>
      <c r="DJT120" s="26"/>
      <c r="DJU120" s="26"/>
      <c r="DJV120" s="26"/>
      <c r="DJW120" s="26"/>
      <c r="DJX120" s="26"/>
      <c r="DJY120" s="26"/>
      <c r="DJZ120" s="26"/>
      <c r="DKA120" s="26"/>
      <c r="DKB120" s="26"/>
      <c r="DKC120" s="26"/>
      <c r="DKD120" s="26"/>
      <c r="DKE120" s="26"/>
      <c r="DKF120" s="26"/>
      <c r="DKG120" s="26"/>
      <c r="DKH120" s="26"/>
      <c r="DKI120" s="26"/>
      <c r="DKJ120" s="26"/>
      <c r="DKK120" s="26"/>
      <c r="DKL120" s="26"/>
      <c r="DKM120" s="26"/>
      <c r="DKN120" s="26"/>
      <c r="DKO120" s="26"/>
      <c r="DKP120" s="26"/>
      <c r="DKQ120" s="26"/>
      <c r="DKR120" s="26"/>
      <c r="DKS120" s="26"/>
      <c r="DKT120" s="26"/>
      <c r="DKU120" s="26"/>
      <c r="DKV120" s="26"/>
      <c r="DKW120" s="26"/>
      <c r="DKX120" s="26"/>
      <c r="DKY120" s="26"/>
      <c r="DKZ120" s="26"/>
      <c r="DLA120" s="26"/>
      <c r="DLB120" s="26"/>
      <c r="DLC120" s="26"/>
      <c r="DLD120" s="26"/>
      <c r="DLE120" s="26"/>
      <c r="DLF120" s="26"/>
      <c r="DLG120" s="26"/>
      <c r="DLH120" s="26"/>
      <c r="DLI120" s="26"/>
      <c r="DLJ120" s="26"/>
      <c r="DLK120" s="26"/>
      <c r="DLL120" s="26"/>
      <c r="DLM120" s="26"/>
      <c r="DLN120" s="26"/>
      <c r="DLO120" s="26"/>
      <c r="DLP120" s="26"/>
      <c r="DLQ120" s="26"/>
      <c r="DLR120" s="26"/>
      <c r="DLS120" s="26"/>
      <c r="DLT120" s="26"/>
      <c r="DLU120" s="26"/>
      <c r="DLV120" s="26"/>
      <c r="DLW120" s="26"/>
      <c r="DLX120" s="26"/>
      <c r="DLY120" s="26"/>
      <c r="DLZ120" s="26"/>
      <c r="DMA120" s="26"/>
      <c r="DMB120" s="26"/>
      <c r="DMC120" s="26"/>
      <c r="DMD120" s="26"/>
      <c r="DME120" s="26"/>
      <c r="DMF120" s="26"/>
      <c r="DMG120" s="26"/>
      <c r="DMH120" s="26"/>
      <c r="DMI120" s="26"/>
      <c r="DMJ120" s="26"/>
      <c r="DMK120" s="26"/>
      <c r="DML120" s="26"/>
      <c r="DMM120" s="26"/>
      <c r="DMN120" s="26"/>
      <c r="DMO120" s="26"/>
      <c r="DMP120" s="26"/>
      <c r="DMQ120" s="26"/>
      <c r="DMR120" s="26"/>
      <c r="DMS120" s="26"/>
      <c r="DMT120" s="26"/>
      <c r="DMU120" s="26"/>
      <c r="DMV120" s="26"/>
      <c r="DMW120" s="26"/>
      <c r="DMX120" s="26"/>
      <c r="DMY120" s="26"/>
      <c r="DMZ120" s="26"/>
      <c r="DNA120" s="26"/>
      <c r="DNB120" s="26"/>
      <c r="DNC120" s="26"/>
      <c r="DND120" s="26"/>
      <c r="DNE120" s="26"/>
      <c r="DNF120" s="26"/>
      <c r="DNG120" s="26"/>
      <c r="DNH120" s="26"/>
      <c r="DNI120" s="26"/>
      <c r="DNJ120" s="26"/>
      <c r="DNK120" s="26"/>
      <c r="DNL120" s="26"/>
      <c r="DNM120" s="26"/>
      <c r="DNN120" s="26"/>
      <c r="DNO120" s="26"/>
      <c r="DNP120" s="26"/>
      <c r="DNQ120" s="26"/>
      <c r="DNR120" s="26"/>
      <c r="DNS120" s="26"/>
      <c r="DNT120" s="26"/>
      <c r="DNU120" s="26"/>
      <c r="DNV120" s="26"/>
      <c r="DNW120" s="26"/>
      <c r="DNX120" s="26"/>
      <c r="DNY120" s="26"/>
      <c r="DNZ120" s="26"/>
      <c r="DOA120" s="26"/>
      <c r="DOB120" s="26"/>
      <c r="DOC120" s="26"/>
      <c r="DOD120" s="26"/>
      <c r="DOE120" s="26"/>
      <c r="DOF120" s="26"/>
      <c r="DOG120" s="26"/>
      <c r="DOH120" s="26"/>
      <c r="DOI120" s="26"/>
      <c r="DOJ120" s="26"/>
      <c r="DOK120" s="26"/>
      <c r="DOL120" s="26"/>
      <c r="DOM120" s="26"/>
      <c r="DON120" s="26"/>
      <c r="DOO120" s="26"/>
      <c r="DOP120" s="26"/>
      <c r="DOQ120" s="26"/>
      <c r="DOR120" s="26"/>
      <c r="DOS120" s="26"/>
      <c r="DOT120" s="26"/>
      <c r="DOU120" s="26"/>
      <c r="DOV120" s="26"/>
      <c r="DOW120" s="26"/>
      <c r="DOX120" s="26"/>
      <c r="DOY120" s="26"/>
      <c r="DOZ120" s="26"/>
      <c r="DPA120" s="26"/>
      <c r="DPB120" s="26"/>
      <c r="DPC120" s="26"/>
      <c r="DPD120" s="26"/>
      <c r="DPE120" s="26"/>
      <c r="DPF120" s="26"/>
      <c r="DPG120" s="26"/>
      <c r="DPH120" s="26"/>
      <c r="DPI120" s="26"/>
      <c r="DPJ120" s="26"/>
      <c r="DPK120" s="26"/>
      <c r="DPL120" s="26"/>
      <c r="DPM120" s="26"/>
      <c r="DPN120" s="26"/>
      <c r="DPO120" s="26"/>
      <c r="DPP120" s="26"/>
      <c r="DPQ120" s="26"/>
      <c r="DPR120" s="26"/>
      <c r="DPS120" s="26"/>
      <c r="DPT120" s="26"/>
      <c r="DPU120" s="26"/>
      <c r="DPV120" s="26"/>
      <c r="DPW120" s="26"/>
      <c r="DPX120" s="26"/>
      <c r="DPY120" s="26"/>
      <c r="DPZ120" s="26"/>
      <c r="DQA120" s="26"/>
      <c r="DQB120" s="26"/>
      <c r="DQC120" s="26"/>
      <c r="DQD120" s="26"/>
      <c r="DQE120" s="26"/>
      <c r="DQF120" s="26"/>
      <c r="DQG120" s="26"/>
      <c r="DQH120" s="26"/>
      <c r="DQI120" s="26"/>
      <c r="DQJ120" s="26"/>
      <c r="DQK120" s="26"/>
      <c r="DQL120" s="26"/>
      <c r="DQM120" s="26"/>
      <c r="DQN120" s="26"/>
      <c r="DQO120" s="26"/>
      <c r="DQP120" s="26"/>
      <c r="DQQ120" s="26"/>
      <c r="DQR120" s="26"/>
      <c r="DQS120" s="26"/>
      <c r="DQT120" s="26"/>
      <c r="DQU120" s="26"/>
      <c r="DQV120" s="26"/>
      <c r="DQW120" s="26"/>
      <c r="DQX120" s="26"/>
      <c r="DQY120" s="26"/>
      <c r="DQZ120" s="26"/>
      <c r="DRA120" s="26"/>
      <c r="DRB120" s="26"/>
      <c r="DRC120" s="26"/>
      <c r="DRD120" s="26"/>
      <c r="DRE120" s="26"/>
      <c r="DRF120" s="26"/>
      <c r="DRG120" s="26"/>
      <c r="DRH120" s="26"/>
      <c r="DRI120" s="26"/>
      <c r="DRJ120" s="26"/>
      <c r="DRK120" s="26"/>
      <c r="DRL120" s="26"/>
      <c r="DRM120" s="26"/>
      <c r="DRN120" s="26"/>
      <c r="DRO120" s="26"/>
      <c r="DRP120" s="26"/>
      <c r="DRQ120" s="26"/>
      <c r="DRR120" s="26"/>
      <c r="DRS120" s="26"/>
      <c r="DRT120" s="26"/>
      <c r="DRU120" s="26"/>
      <c r="DRV120" s="26"/>
      <c r="DRW120" s="26"/>
      <c r="DRX120" s="26"/>
      <c r="DRY120" s="26"/>
      <c r="DRZ120" s="26"/>
      <c r="DSA120" s="26"/>
      <c r="DSB120" s="26"/>
      <c r="DSC120" s="26"/>
      <c r="DSD120" s="26"/>
      <c r="DSE120" s="26"/>
      <c r="DSF120" s="26"/>
      <c r="DSG120" s="26"/>
      <c r="DSH120" s="26"/>
      <c r="DSI120" s="26"/>
      <c r="DSJ120" s="26"/>
      <c r="DSK120" s="26"/>
      <c r="DSL120" s="26"/>
      <c r="DSM120" s="26"/>
      <c r="DSN120" s="26"/>
      <c r="DSO120" s="26"/>
      <c r="DSP120" s="26"/>
      <c r="DSQ120" s="26"/>
      <c r="DSR120" s="26"/>
      <c r="DSS120" s="26"/>
      <c r="DST120" s="26"/>
      <c r="DSU120" s="26"/>
      <c r="DSV120" s="26"/>
      <c r="DSW120" s="26"/>
      <c r="DSX120" s="26"/>
      <c r="DSY120" s="26"/>
      <c r="DSZ120" s="26"/>
      <c r="DTA120" s="26"/>
      <c r="DTB120" s="26"/>
      <c r="DTC120" s="26"/>
      <c r="DTD120" s="26"/>
      <c r="DTE120" s="26"/>
      <c r="DTF120" s="26"/>
      <c r="DTG120" s="26"/>
      <c r="DTH120" s="26"/>
      <c r="DTI120" s="26"/>
      <c r="DTJ120" s="26"/>
      <c r="DTK120" s="26"/>
      <c r="DTL120" s="26"/>
      <c r="DTM120" s="26"/>
      <c r="DTN120" s="26"/>
      <c r="DTO120" s="26"/>
      <c r="DTP120" s="26"/>
      <c r="DTQ120" s="26"/>
      <c r="DTR120" s="26"/>
      <c r="DTS120" s="26"/>
      <c r="DTT120" s="26"/>
      <c r="DTU120" s="26"/>
      <c r="DTV120" s="26"/>
      <c r="DTW120" s="26"/>
      <c r="DTX120" s="26"/>
      <c r="DTY120" s="26"/>
      <c r="DTZ120" s="26"/>
      <c r="DUA120" s="26"/>
      <c r="DUB120" s="26"/>
      <c r="DUC120" s="26"/>
      <c r="DUD120" s="26"/>
      <c r="DUE120" s="26"/>
      <c r="DUF120" s="26"/>
      <c r="DUG120" s="26"/>
      <c r="DUH120" s="26"/>
      <c r="DUI120" s="26"/>
      <c r="DUJ120" s="26"/>
      <c r="DUK120" s="26"/>
      <c r="DUL120" s="26"/>
      <c r="DUM120" s="26"/>
      <c r="DUN120" s="26"/>
      <c r="DUO120" s="26"/>
      <c r="DUP120" s="26"/>
      <c r="DUQ120" s="26"/>
      <c r="DUR120" s="26"/>
      <c r="DUS120" s="26"/>
      <c r="DUT120" s="26"/>
      <c r="DUU120" s="26"/>
      <c r="DUV120" s="26"/>
      <c r="DUW120" s="26"/>
      <c r="DUX120" s="26"/>
      <c r="DUY120" s="26"/>
      <c r="DUZ120" s="26"/>
      <c r="DVA120" s="26"/>
      <c r="DVB120" s="26"/>
      <c r="DVC120" s="26"/>
      <c r="DVD120" s="26"/>
      <c r="DVE120" s="26"/>
      <c r="DVF120" s="26"/>
      <c r="DVG120" s="26"/>
      <c r="DVH120" s="26"/>
      <c r="DVI120" s="26"/>
      <c r="DVJ120" s="26"/>
      <c r="DVK120" s="26"/>
      <c r="DVL120" s="26"/>
      <c r="DVM120" s="26"/>
      <c r="DVN120" s="26"/>
      <c r="DVO120" s="26"/>
      <c r="DVP120" s="26"/>
      <c r="DVQ120" s="26"/>
      <c r="DVR120" s="26"/>
      <c r="DVS120" s="26"/>
      <c r="DVT120" s="26"/>
      <c r="DVU120" s="26"/>
      <c r="DVV120" s="26"/>
      <c r="DVW120" s="26"/>
      <c r="DVX120" s="26"/>
      <c r="DVY120" s="26"/>
      <c r="DVZ120" s="26"/>
      <c r="DWA120" s="26"/>
      <c r="DWB120" s="26"/>
      <c r="DWC120" s="26"/>
      <c r="DWD120" s="26"/>
      <c r="DWE120" s="26"/>
      <c r="DWF120" s="26"/>
      <c r="DWG120" s="26"/>
      <c r="DWH120" s="26"/>
      <c r="DWI120" s="26"/>
      <c r="DWJ120" s="26"/>
      <c r="DWK120" s="26"/>
      <c r="DWL120" s="26"/>
      <c r="DWM120" s="26"/>
      <c r="DWN120" s="26"/>
      <c r="DWO120" s="26"/>
      <c r="DWP120" s="26"/>
      <c r="DWQ120" s="26"/>
      <c r="DWR120" s="26"/>
      <c r="DWS120" s="26"/>
      <c r="DWT120" s="26"/>
      <c r="DWU120" s="26"/>
      <c r="DWV120" s="26"/>
      <c r="DWW120" s="26"/>
      <c r="DWX120" s="26"/>
      <c r="DWY120" s="26"/>
      <c r="DWZ120" s="26"/>
      <c r="DXA120" s="26"/>
      <c r="DXB120" s="26"/>
      <c r="DXC120" s="26"/>
      <c r="DXD120" s="26"/>
      <c r="DXE120" s="26"/>
      <c r="DXF120" s="26"/>
      <c r="DXG120" s="26"/>
      <c r="DXH120" s="26"/>
      <c r="DXI120" s="26"/>
      <c r="DXJ120" s="26"/>
      <c r="DXK120" s="26"/>
      <c r="DXL120" s="26"/>
      <c r="DXM120" s="26"/>
      <c r="DXN120" s="26"/>
      <c r="DXO120" s="26"/>
      <c r="DXP120" s="26"/>
      <c r="DXQ120" s="26"/>
      <c r="DXR120" s="26"/>
      <c r="DXS120" s="26"/>
      <c r="DXT120" s="26"/>
      <c r="DXU120" s="26"/>
      <c r="DXV120" s="26"/>
      <c r="DXW120" s="26"/>
      <c r="DXX120" s="26"/>
      <c r="DXY120" s="26"/>
      <c r="DXZ120" s="26"/>
      <c r="DYA120" s="26"/>
      <c r="DYB120" s="26"/>
      <c r="DYC120" s="26"/>
      <c r="DYD120" s="26"/>
      <c r="DYE120" s="26"/>
      <c r="DYF120" s="26"/>
      <c r="DYG120" s="26"/>
      <c r="DYH120" s="26"/>
      <c r="DYI120" s="26"/>
      <c r="DYJ120" s="26"/>
      <c r="DYK120" s="26"/>
      <c r="DYL120" s="26"/>
      <c r="DYM120" s="26"/>
      <c r="DYN120" s="26"/>
      <c r="DYO120" s="26"/>
      <c r="DYP120" s="26"/>
      <c r="DYQ120" s="26"/>
      <c r="DYR120" s="26"/>
      <c r="DYS120" s="26"/>
      <c r="DYT120" s="26"/>
      <c r="DYU120" s="26"/>
      <c r="DYV120" s="26"/>
      <c r="DYW120" s="26"/>
      <c r="DYX120" s="26"/>
      <c r="DYY120" s="26"/>
      <c r="DYZ120" s="26"/>
      <c r="DZA120" s="26"/>
      <c r="DZB120" s="26"/>
      <c r="DZC120" s="26"/>
      <c r="DZD120" s="26"/>
      <c r="DZE120" s="26"/>
      <c r="DZF120" s="26"/>
      <c r="DZG120" s="26"/>
      <c r="DZH120" s="26"/>
      <c r="DZI120" s="26"/>
      <c r="DZJ120" s="26"/>
      <c r="DZK120" s="26"/>
      <c r="DZL120" s="26"/>
      <c r="DZM120" s="26"/>
      <c r="DZN120" s="26"/>
      <c r="DZO120" s="26"/>
      <c r="DZP120" s="26"/>
      <c r="DZQ120" s="26"/>
      <c r="DZR120" s="26"/>
      <c r="DZS120" s="26"/>
      <c r="DZT120" s="26"/>
      <c r="DZU120" s="26"/>
      <c r="DZV120" s="26"/>
      <c r="DZW120" s="26"/>
      <c r="DZX120" s="26"/>
      <c r="DZY120" s="26"/>
      <c r="DZZ120" s="26"/>
      <c r="EAA120" s="26"/>
      <c r="EAB120" s="26"/>
      <c r="EAC120" s="26"/>
      <c r="EAD120" s="26"/>
      <c r="EAE120" s="26"/>
      <c r="EAF120" s="26"/>
      <c r="EAG120" s="26"/>
      <c r="EAH120" s="26"/>
      <c r="EAI120" s="26"/>
      <c r="EAJ120" s="26"/>
      <c r="EAK120" s="26"/>
      <c r="EAL120" s="26"/>
      <c r="EAM120" s="26"/>
      <c r="EAN120" s="26"/>
      <c r="EAO120" s="26"/>
      <c r="EAP120" s="26"/>
      <c r="EAQ120" s="26"/>
      <c r="EAR120" s="26"/>
      <c r="EAS120" s="26"/>
      <c r="EAT120" s="26"/>
      <c r="EAU120" s="26"/>
      <c r="EAV120" s="26"/>
      <c r="EAW120" s="26"/>
      <c r="EAX120" s="26"/>
      <c r="EAY120" s="26"/>
      <c r="EAZ120" s="26"/>
      <c r="EBA120" s="26"/>
      <c r="EBB120" s="26"/>
      <c r="EBC120" s="26"/>
      <c r="EBD120" s="26"/>
      <c r="EBE120" s="26"/>
      <c r="EBF120" s="26"/>
      <c r="EBG120" s="26"/>
      <c r="EBH120" s="26"/>
      <c r="EBI120" s="26"/>
      <c r="EBJ120" s="26"/>
      <c r="EBK120" s="26"/>
      <c r="EBL120" s="26"/>
      <c r="EBM120" s="26"/>
      <c r="EBN120" s="26"/>
      <c r="EBO120" s="26"/>
      <c r="EBP120" s="26"/>
      <c r="EBQ120" s="26"/>
      <c r="EBR120" s="26"/>
      <c r="EBS120" s="26"/>
      <c r="EBT120" s="26"/>
      <c r="EBU120" s="26"/>
      <c r="EBV120" s="26"/>
      <c r="EBW120" s="26"/>
      <c r="EBX120" s="26"/>
      <c r="EBY120" s="26"/>
      <c r="EBZ120" s="26"/>
      <c r="ECA120" s="26"/>
      <c r="ECB120" s="26"/>
      <c r="ECC120" s="26"/>
      <c r="ECD120" s="26"/>
      <c r="ECE120" s="26"/>
      <c r="ECF120" s="26"/>
      <c r="ECG120" s="26"/>
      <c r="ECH120" s="26"/>
      <c r="ECI120" s="26"/>
      <c r="ECJ120" s="26"/>
      <c r="ECK120" s="26"/>
      <c r="ECL120" s="26"/>
      <c r="ECM120" s="26"/>
      <c r="ECN120" s="26"/>
      <c r="ECO120" s="26"/>
      <c r="ECP120" s="26"/>
      <c r="ECQ120" s="26"/>
      <c r="ECR120" s="26"/>
      <c r="ECS120" s="26"/>
      <c r="ECT120" s="26"/>
      <c r="ECU120" s="26"/>
      <c r="ECV120" s="26"/>
      <c r="ECW120" s="26"/>
      <c r="ECX120" s="26"/>
      <c r="ECY120" s="26"/>
      <c r="ECZ120" s="26"/>
      <c r="EDA120" s="26"/>
      <c r="EDB120" s="26"/>
      <c r="EDC120" s="26"/>
      <c r="EDD120" s="26"/>
      <c r="EDE120" s="26"/>
      <c r="EDF120" s="26"/>
      <c r="EDG120" s="26"/>
      <c r="EDH120" s="26"/>
      <c r="EDI120" s="26"/>
      <c r="EDJ120" s="26"/>
      <c r="EDK120" s="26"/>
      <c r="EDL120" s="26"/>
      <c r="EDM120" s="26"/>
      <c r="EDN120" s="26"/>
      <c r="EDO120" s="26"/>
      <c r="EDP120" s="26"/>
      <c r="EDQ120" s="26"/>
      <c r="EDR120" s="26"/>
      <c r="EDS120" s="26"/>
      <c r="EDT120" s="26"/>
      <c r="EDU120" s="26"/>
    </row>
    <row r="121" s="4" customFormat="1" spans="3:3505">
      <c r="C121" s="31"/>
      <c r="D121" s="32"/>
      <c r="E121" s="32" t="s">
        <v>101</v>
      </c>
      <c r="F121" s="32">
        <f>1-SUM(F9:F120)/F7</f>
        <v>0.963921568627451</v>
      </c>
      <c r="G121" s="32">
        <f t="shared" ref="G121:BR121" si="131">1-SUM(G9:G120)/G7</f>
        <v>0.886666666666667</v>
      </c>
      <c r="H121" s="32">
        <f t="shared" si="131"/>
        <v>0.861742424242424</v>
      </c>
      <c r="I121" s="32">
        <f t="shared" si="131"/>
        <v>0.898684210526316</v>
      </c>
      <c r="J121" s="32">
        <f t="shared" si="131"/>
        <v>0.736387208297321</v>
      </c>
      <c r="K121" s="32">
        <f t="shared" si="131"/>
        <v>-0.173444976076555</v>
      </c>
      <c r="L121" s="32">
        <f t="shared" si="131"/>
        <v>0.806947433138641</v>
      </c>
      <c r="M121" s="32">
        <f t="shared" si="131"/>
        <v>0.844137442437124</v>
      </c>
      <c r="N121" s="32">
        <f t="shared" si="131"/>
        <v>0.762055837563452</v>
      </c>
      <c r="O121" s="32">
        <f t="shared" si="131"/>
        <v>0.714556962025316</v>
      </c>
      <c r="P121" s="32">
        <f t="shared" si="131"/>
        <v>0.789808917197452</v>
      </c>
      <c r="Q121" s="32">
        <f t="shared" si="131"/>
        <v>0.807600950118765</v>
      </c>
      <c r="R121" s="32">
        <f t="shared" si="131"/>
        <v>0.719225269725725</v>
      </c>
      <c r="S121" s="32">
        <f t="shared" si="131"/>
        <v>0.722469135802469</v>
      </c>
      <c r="T121" s="32">
        <f t="shared" si="131"/>
        <v>0.738287560581583</v>
      </c>
      <c r="U121" s="32">
        <f t="shared" si="131"/>
        <v>0.861702127659574</v>
      </c>
      <c r="V121" s="32">
        <f t="shared" si="131"/>
        <v>0.859470468431772</v>
      </c>
      <c r="W121" s="32">
        <f t="shared" si="131"/>
        <v>0.426456071076012</v>
      </c>
      <c r="X121" s="32">
        <f t="shared" si="131"/>
        <v>0.613</v>
      </c>
      <c r="Y121" s="32">
        <f t="shared" si="131"/>
        <v>0.915</v>
      </c>
      <c r="Z121" s="32">
        <f t="shared" si="131"/>
        <v>0.679347826086957</v>
      </c>
      <c r="AA121" s="32">
        <f t="shared" si="131"/>
        <v>0.8365</v>
      </c>
      <c r="AB121" s="32">
        <f t="shared" si="131"/>
        <v>0.773115773115773</v>
      </c>
      <c r="AC121" s="32">
        <f t="shared" si="131"/>
        <v>0.804666666666667</v>
      </c>
      <c r="AD121" s="32">
        <f t="shared" si="131"/>
        <v>0.761111111111111</v>
      </c>
      <c r="AE121" s="32">
        <f t="shared" si="131"/>
        <v>0.974</v>
      </c>
      <c r="AF121" s="32">
        <f t="shared" si="131"/>
        <v>0.888</v>
      </c>
      <c r="AG121" s="32">
        <f t="shared" si="131"/>
        <v>0.918</v>
      </c>
      <c r="AH121" s="32">
        <f t="shared" si="131"/>
        <v>0.925</v>
      </c>
      <c r="AI121" s="32">
        <f t="shared" si="131"/>
        <v>0.85</v>
      </c>
      <c r="AJ121" s="32">
        <f t="shared" si="131"/>
        <v>0.762</v>
      </c>
      <c r="AK121" s="32">
        <f t="shared" si="131"/>
        <v>0.852285714285714</v>
      </c>
      <c r="AL121" s="32">
        <f t="shared" si="131"/>
        <v>0.917</v>
      </c>
      <c r="AM121" s="32">
        <f t="shared" si="131"/>
        <v>0.927</v>
      </c>
      <c r="AN121" s="32">
        <f t="shared" si="131"/>
        <v>0.806</v>
      </c>
      <c r="AO121" s="32">
        <f t="shared" si="131"/>
        <v>0.962454873646209</v>
      </c>
      <c r="AP121" s="32">
        <f t="shared" si="131"/>
        <v>0.931635388739946</v>
      </c>
      <c r="AQ121" s="32">
        <f t="shared" si="131"/>
        <v>0.924418604651163</v>
      </c>
      <c r="AR121" s="32">
        <f t="shared" si="131"/>
        <v>0.770833333333333</v>
      </c>
      <c r="AS121" s="32">
        <f t="shared" si="131"/>
        <v>0.920222222222222</v>
      </c>
      <c r="AT121" s="32">
        <f t="shared" si="131"/>
        <v>0.862941176470588</v>
      </c>
      <c r="AU121" s="32">
        <f t="shared" si="131"/>
        <v>0.918378378378378</v>
      </c>
      <c r="AV121" s="32">
        <f t="shared" si="131"/>
        <v>0.963961038961039</v>
      </c>
      <c r="AW121" s="32">
        <f t="shared" si="131"/>
        <v>0.825641025641026</v>
      </c>
      <c r="AX121" s="32">
        <f t="shared" si="131"/>
        <v>0.9356</v>
      </c>
      <c r="AY121" s="32">
        <f t="shared" si="131"/>
        <v>0.78125</v>
      </c>
      <c r="AZ121" s="32">
        <f t="shared" si="131"/>
        <v>0.939</v>
      </c>
      <c r="BA121" s="32">
        <f t="shared" si="131"/>
        <v>0.823561643835616</v>
      </c>
      <c r="BB121" s="32">
        <f t="shared" si="131"/>
        <v>0.922619047619048</v>
      </c>
      <c r="BC121" s="32">
        <f t="shared" si="131"/>
        <v>0.838666666666667</v>
      </c>
      <c r="BD121" s="32">
        <f t="shared" si="131"/>
        <v>0.947682119205298</v>
      </c>
      <c r="BE121" s="32">
        <f t="shared" si="131"/>
        <v>0.884006334125099</v>
      </c>
      <c r="BF121" s="32">
        <f t="shared" si="131"/>
        <v>0.903225806451613</v>
      </c>
      <c r="BG121" s="32">
        <f t="shared" si="131"/>
        <v>0.861497326203209</v>
      </c>
      <c r="BH121" s="32">
        <f t="shared" si="131"/>
        <v>0.903789551140544</v>
      </c>
      <c r="BI121" s="32">
        <f t="shared" si="131"/>
        <v>0.769506726457399</v>
      </c>
      <c r="BJ121" s="32">
        <f t="shared" si="131"/>
        <v>0.673703703703704</v>
      </c>
      <c r="BK121" s="32">
        <f t="shared" si="131"/>
        <v>0.604705882352941</v>
      </c>
      <c r="BL121" s="32">
        <f t="shared" si="131"/>
        <v>0.938924050632911</v>
      </c>
      <c r="BM121" s="32">
        <f t="shared" si="131"/>
        <v>0.895483870967742</v>
      </c>
      <c r="BN121" s="32">
        <f t="shared" si="131"/>
        <v>0.872131147540984</v>
      </c>
      <c r="BO121" s="32">
        <f t="shared" si="131"/>
        <v>0.728193146417445</v>
      </c>
      <c r="BP121" s="32">
        <f t="shared" si="131"/>
        <v>0.891921800073774</v>
      </c>
      <c r="BQ121" s="32">
        <f t="shared" si="131"/>
        <v>0.782142857142857</v>
      </c>
      <c r="BR121" s="32">
        <f t="shared" si="131"/>
        <v>0.86145703611457</v>
      </c>
      <c r="BS121" s="32">
        <f t="shared" ref="BS121:ED121" si="132">1-SUM(BS9:BS120)/BS7</f>
        <v>0.448571428571429</v>
      </c>
      <c r="BT121" s="32">
        <f t="shared" si="132"/>
        <v>0.963590883824347</v>
      </c>
      <c r="BU121" s="32">
        <f t="shared" si="132"/>
        <v>0.748454882571075</v>
      </c>
      <c r="BV121" s="32">
        <f t="shared" si="132"/>
        <v>0.941379310344828</v>
      </c>
      <c r="BW121" s="32">
        <f t="shared" si="132"/>
        <v>0.541338582677165</v>
      </c>
      <c r="BX121" s="32">
        <f t="shared" si="132"/>
        <v>0.920523138832998</v>
      </c>
      <c r="BY121" s="32">
        <f t="shared" si="132"/>
        <v>0.741666666666667</v>
      </c>
      <c r="BZ121" s="32">
        <f t="shared" si="132"/>
        <v>0.926341463414634</v>
      </c>
      <c r="CA121" s="32">
        <f t="shared" si="132"/>
        <v>0.63125</v>
      </c>
      <c r="CB121" s="32">
        <f t="shared" si="132"/>
        <v>0.942495126705653</v>
      </c>
      <c r="CC121" s="32">
        <f t="shared" si="132"/>
        <v>0.853870458135861</v>
      </c>
      <c r="CD121" s="32">
        <f t="shared" si="132"/>
        <v>0.945450214387804</v>
      </c>
      <c r="CE121" s="32">
        <f t="shared" si="132"/>
        <v>0.853405017921147</v>
      </c>
      <c r="CF121" s="32">
        <f t="shared" si="132"/>
        <v>0.740373725934315</v>
      </c>
      <c r="CG121" s="32">
        <f t="shared" si="132"/>
        <v>0.759130434782609</v>
      </c>
      <c r="CH121" s="32">
        <f t="shared" si="132"/>
        <v>0.818048780487805</v>
      </c>
      <c r="CI121" s="32">
        <f t="shared" si="132"/>
        <v>0.6295</v>
      </c>
      <c r="CJ121" s="32">
        <f t="shared" si="132"/>
        <v>0.811344537815126</v>
      </c>
      <c r="CK121" s="32">
        <f t="shared" si="132"/>
        <v>0.701858544140423</v>
      </c>
      <c r="CL121" s="32">
        <f t="shared" si="132"/>
        <v>0.826888888888889</v>
      </c>
      <c r="CM121" s="32">
        <f t="shared" si="132"/>
        <v>0.806727828746177</v>
      </c>
      <c r="CN121" s="32">
        <f t="shared" si="132"/>
        <v>0.574384787472036</v>
      </c>
      <c r="CO121" s="32">
        <f t="shared" si="132"/>
        <v>0.674285714285714</v>
      </c>
      <c r="CP121" s="32">
        <f t="shared" si="132"/>
        <v>0.715365853658537</v>
      </c>
      <c r="CQ121" s="32">
        <f t="shared" si="132"/>
        <v>0.686486486486486</v>
      </c>
      <c r="CR121" s="32">
        <f t="shared" si="132"/>
        <v>0.908692018386962</v>
      </c>
      <c r="CS121" s="32">
        <f t="shared" si="132"/>
        <v>0.639466666666667</v>
      </c>
      <c r="CT121" s="32">
        <f t="shared" si="132"/>
        <v>0.720888888888889</v>
      </c>
      <c r="CU121" s="32">
        <f t="shared" si="132"/>
        <v>0.767048883524442</v>
      </c>
      <c r="CV121" s="32">
        <f t="shared" si="132"/>
        <v>0.609438775510204</v>
      </c>
      <c r="CW121" s="32">
        <f t="shared" si="132"/>
        <v>0.736585365853659</v>
      </c>
      <c r="CX121" s="32">
        <f t="shared" si="132"/>
        <v>0.831707317073171</v>
      </c>
      <c r="CY121" s="32">
        <f t="shared" si="132"/>
        <v>0.845714285714286</v>
      </c>
      <c r="CZ121" s="32">
        <f t="shared" si="132"/>
        <v>0.879759519038076</v>
      </c>
      <c r="DA121" s="32">
        <f t="shared" si="132"/>
        <v>0.888392857142857</v>
      </c>
      <c r="DB121" s="32">
        <f t="shared" si="132"/>
        <v>0.866333887964504</v>
      </c>
      <c r="DC121" s="32">
        <f t="shared" si="132"/>
        <v>0.883142857142857</v>
      </c>
      <c r="DD121" s="32">
        <f t="shared" si="132"/>
        <v>0.7992</v>
      </c>
      <c r="DE121" s="32">
        <f t="shared" si="132"/>
        <v>0.575238095238095</v>
      </c>
      <c r="DF121" s="32">
        <f t="shared" si="132"/>
        <v>0.83</v>
      </c>
      <c r="DG121" s="32">
        <f t="shared" si="132"/>
        <v>0.922666666666667</v>
      </c>
      <c r="DH121" s="32">
        <f t="shared" si="132"/>
        <v>0.777514792899408</v>
      </c>
      <c r="DI121" s="32">
        <f t="shared" si="132"/>
        <v>0.893473684210526</v>
      </c>
      <c r="DJ121" s="32">
        <f t="shared" si="132"/>
        <v>0.7982</v>
      </c>
      <c r="DK121" s="32">
        <f t="shared" si="132"/>
        <v>0.851047904191617</v>
      </c>
      <c r="DL121" s="32">
        <f t="shared" si="132"/>
        <v>0.611864406779661</v>
      </c>
      <c r="DM121" s="32">
        <f t="shared" si="132"/>
        <v>0.831050228310502</v>
      </c>
      <c r="DN121" s="32">
        <f t="shared" si="132"/>
        <v>0.802352941176471</v>
      </c>
      <c r="DO121" s="32">
        <f t="shared" si="132"/>
        <v>0.885102040816326</v>
      </c>
      <c r="DP121" s="32">
        <f t="shared" si="132"/>
        <v>0.797142857142857</v>
      </c>
      <c r="DQ121" s="32">
        <f t="shared" si="132"/>
        <v>0.601666666666667</v>
      </c>
      <c r="DR121" s="32">
        <f t="shared" si="132"/>
        <v>0.820750908356883</v>
      </c>
      <c r="DS121" s="32">
        <f t="shared" si="132"/>
        <v>0.751566265060241</v>
      </c>
      <c r="DT121" s="32">
        <f t="shared" si="132"/>
        <v>0.708095238095238</v>
      </c>
      <c r="DU121" s="32">
        <f t="shared" si="132"/>
        <v>0.794871794871795</v>
      </c>
      <c r="DV121" s="32">
        <f t="shared" si="132"/>
        <v>0.713223787167449</v>
      </c>
      <c r="DW121" s="32">
        <f t="shared" si="132"/>
        <v>0.689135891000359</v>
      </c>
      <c r="DX121" s="32">
        <f t="shared" si="132"/>
        <v>0.862093023255814</v>
      </c>
      <c r="DY121" s="32">
        <f t="shared" si="132"/>
        <v>0.919591836734694</v>
      </c>
      <c r="DZ121" s="32">
        <f t="shared" si="132"/>
        <v>0.648636363636364</v>
      </c>
      <c r="EA121" s="32">
        <f t="shared" si="132"/>
        <v>0.6295</v>
      </c>
      <c r="EB121" s="32">
        <f t="shared" si="132"/>
        <v>0.873917008663931</v>
      </c>
      <c r="EC121" s="32">
        <f t="shared" si="132"/>
        <v>0.913829787234043</v>
      </c>
      <c r="ED121" s="32">
        <f t="shared" si="132"/>
        <v>0.895675675675676</v>
      </c>
      <c r="EE121" s="32">
        <f t="shared" ref="EE121:GP121" si="133">1-SUM(EE9:EE120)/EE7</f>
        <v>0.8675</v>
      </c>
      <c r="EF121" s="32">
        <f t="shared" si="133"/>
        <v>0.7</v>
      </c>
      <c r="EG121" s="32">
        <f t="shared" si="133"/>
        <v>0.880552640783491</v>
      </c>
      <c r="EH121" s="32">
        <f t="shared" si="133"/>
        <v>0.845994832041344</v>
      </c>
      <c r="EI121" s="32">
        <f t="shared" si="133"/>
        <v>0.676976744186047</v>
      </c>
      <c r="EJ121" s="32">
        <f t="shared" si="133"/>
        <v>0.755940082644628</v>
      </c>
      <c r="EK121" s="32">
        <f t="shared" si="133"/>
        <v>0.659090909090909</v>
      </c>
      <c r="EL121" s="32">
        <f t="shared" si="133"/>
        <v>0.836450187011221</v>
      </c>
      <c r="EM121" s="32">
        <f t="shared" si="133"/>
        <v>0.78</v>
      </c>
      <c r="EN121" s="32">
        <f t="shared" si="133"/>
        <v>0.863658536585366</v>
      </c>
      <c r="EO121" s="32">
        <f t="shared" si="133"/>
        <v>0.830714285714286</v>
      </c>
      <c r="EP121" s="32">
        <f t="shared" si="133"/>
        <v>0.798</v>
      </c>
      <c r="EQ121" s="32">
        <f t="shared" si="133"/>
        <v>0.863564978405968</v>
      </c>
      <c r="ER121" s="32">
        <f t="shared" si="133"/>
        <v>0.711754149842979</v>
      </c>
      <c r="ES121" s="32">
        <f t="shared" si="133"/>
        <v>0.760888888888889</v>
      </c>
      <c r="ET121" s="32">
        <f t="shared" si="133"/>
        <v>0.812423873325213</v>
      </c>
      <c r="EU121" s="32">
        <f t="shared" si="133"/>
        <v>0.575</v>
      </c>
      <c r="EV121" s="32">
        <f t="shared" si="133"/>
        <v>0.633674895202608</v>
      </c>
      <c r="EW121" s="32">
        <f t="shared" si="133"/>
        <v>0.737714285714286</v>
      </c>
      <c r="EX121" s="32">
        <f t="shared" si="133"/>
        <v>0.81275</v>
      </c>
      <c r="EY121" s="32">
        <f t="shared" si="133"/>
        <v>0.851111111111111</v>
      </c>
      <c r="EZ121" s="32">
        <f t="shared" si="133"/>
        <v>0.705666666666667</v>
      </c>
      <c r="FA121" s="32">
        <f t="shared" si="133"/>
        <v>0.964410939691445</v>
      </c>
      <c r="FB121" s="32">
        <f t="shared" si="133"/>
        <v>0.850238095238095</v>
      </c>
      <c r="FC121" s="32">
        <f t="shared" si="133"/>
        <v>0.76275</v>
      </c>
      <c r="FD121" s="32">
        <f t="shared" si="133"/>
        <v>0.867976244860667</v>
      </c>
      <c r="FE121" s="32">
        <f t="shared" si="133"/>
        <v>0.796853625170999</v>
      </c>
      <c r="FF121" s="32">
        <f t="shared" si="133"/>
        <v>0.809902912621359</v>
      </c>
      <c r="FG121" s="32">
        <f t="shared" si="133"/>
        <v>0.81125</v>
      </c>
      <c r="FH121" s="32">
        <f t="shared" si="133"/>
        <v>0.855</v>
      </c>
      <c r="FI121" s="32">
        <f t="shared" si="133"/>
        <v>0.805454545454545</v>
      </c>
      <c r="FJ121" s="32">
        <f t="shared" si="133"/>
        <v>0.883095238095238</v>
      </c>
      <c r="FK121" s="32">
        <f t="shared" si="133"/>
        <v>0.934645999162128</v>
      </c>
      <c r="FL121" s="32">
        <f t="shared" si="133"/>
        <v>0.796923076923077</v>
      </c>
      <c r="FM121" s="32">
        <f t="shared" si="133"/>
        <v>0.821666666666667</v>
      </c>
      <c r="FN121" s="32">
        <f t="shared" si="133"/>
        <v>0.842609489051095</v>
      </c>
      <c r="FO121" s="32">
        <f t="shared" si="133"/>
        <v>0.708947368421053</v>
      </c>
      <c r="FP121" s="32" t="e">
        <f t="shared" si="133"/>
        <v>#DIV/0!</v>
      </c>
      <c r="FQ121" s="32" t="e">
        <f t="shared" si="133"/>
        <v>#DIV/0!</v>
      </c>
      <c r="FR121" s="32" t="e">
        <f t="shared" si="133"/>
        <v>#DIV/0!</v>
      </c>
      <c r="FS121" s="32" t="e">
        <f t="shared" si="133"/>
        <v>#DIV/0!</v>
      </c>
      <c r="FT121" s="32" t="e">
        <f t="shared" si="133"/>
        <v>#DIV/0!</v>
      </c>
      <c r="FU121" s="32" t="e">
        <f t="shared" si="133"/>
        <v>#DIV/0!</v>
      </c>
      <c r="FV121" s="32" t="e">
        <f t="shared" si="133"/>
        <v>#DIV/0!</v>
      </c>
      <c r="FW121" s="32" t="e">
        <f t="shared" si="133"/>
        <v>#DIV/0!</v>
      </c>
      <c r="FX121" s="32" t="e">
        <f t="shared" si="133"/>
        <v>#DIV/0!</v>
      </c>
      <c r="FY121" s="32" t="e">
        <f t="shared" si="133"/>
        <v>#DIV/0!</v>
      </c>
      <c r="FZ121" s="32" t="e">
        <f t="shared" si="133"/>
        <v>#DIV/0!</v>
      </c>
      <c r="GA121" s="32" t="e">
        <f t="shared" si="133"/>
        <v>#DIV/0!</v>
      </c>
      <c r="GB121" s="32" t="e">
        <f t="shared" si="133"/>
        <v>#DIV/0!</v>
      </c>
      <c r="GC121" s="32" t="e">
        <f t="shared" si="133"/>
        <v>#DIV/0!</v>
      </c>
      <c r="GD121" s="32" t="e">
        <f t="shared" si="133"/>
        <v>#DIV/0!</v>
      </c>
      <c r="GE121" s="32" t="e">
        <f t="shared" si="133"/>
        <v>#DIV/0!</v>
      </c>
      <c r="GF121" s="32" t="e">
        <f t="shared" si="133"/>
        <v>#DIV/0!</v>
      </c>
      <c r="GG121" s="32" t="e">
        <f t="shared" si="133"/>
        <v>#DIV/0!</v>
      </c>
      <c r="GH121" s="32" t="e">
        <f t="shared" si="133"/>
        <v>#DIV/0!</v>
      </c>
      <c r="GI121" s="32" t="e">
        <f t="shared" si="133"/>
        <v>#DIV/0!</v>
      </c>
      <c r="GJ121" s="32" t="e">
        <f t="shared" si="133"/>
        <v>#DIV/0!</v>
      </c>
      <c r="GK121" s="32" t="e">
        <f t="shared" si="133"/>
        <v>#DIV/0!</v>
      </c>
      <c r="GL121" s="32" t="e">
        <f t="shared" si="133"/>
        <v>#DIV/0!</v>
      </c>
      <c r="GM121" s="32" t="e">
        <f t="shared" si="133"/>
        <v>#DIV/0!</v>
      </c>
      <c r="GN121" s="32" t="e">
        <f t="shared" si="133"/>
        <v>#DIV/0!</v>
      </c>
      <c r="GO121" s="32" t="e">
        <f t="shared" si="133"/>
        <v>#DIV/0!</v>
      </c>
      <c r="GP121" s="32" t="e">
        <f t="shared" si="133"/>
        <v>#DIV/0!</v>
      </c>
      <c r="GQ121" s="32" t="e">
        <f t="shared" ref="GQ121:JB121" si="134">1-SUM(GQ9:GQ120)/GQ7</f>
        <v>#DIV/0!</v>
      </c>
      <c r="GR121" s="32" t="e">
        <f t="shared" si="134"/>
        <v>#DIV/0!</v>
      </c>
      <c r="GS121" s="32" t="e">
        <f t="shared" si="134"/>
        <v>#DIV/0!</v>
      </c>
      <c r="GT121" s="32" t="e">
        <f t="shared" si="134"/>
        <v>#DIV/0!</v>
      </c>
      <c r="GU121" s="32" t="e">
        <f t="shared" si="134"/>
        <v>#DIV/0!</v>
      </c>
      <c r="GV121" s="32" t="e">
        <f t="shared" si="134"/>
        <v>#DIV/0!</v>
      </c>
      <c r="GW121" s="32" t="e">
        <f t="shared" si="134"/>
        <v>#DIV/0!</v>
      </c>
      <c r="GX121" s="32" t="e">
        <f t="shared" si="134"/>
        <v>#DIV/0!</v>
      </c>
      <c r="GY121" s="32" t="e">
        <f t="shared" si="134"/>
        <v>#DIV/0!</v>
      </c>
      <c r="GZ121" s="32" t="e">
        <f t="shared" si="134"/>
        <v>#DIV/0!</v>
      </c>
      <c r="HA121" s="32" t="e">
        <f t="shared" si="134"/>
        <v>#DIV/0!</v>
      </c>
      <c r="HB121" s="32" t="e">
        <f t="shared" si="134"/>
        <v>#DIV/0!</v>
      </c>
      <c r="HC121" s="32" t="e">
        <f t="shared" si="134"/>
        <v>#DIV/0!</v>
      </c>
      <c r="HD121" s="32" t="e">
        <f t="shared" si="134"/>
        <v>#DIV/0!</v>
      </c>
      <c r="HE121" s="32" t="e">
        <f t="shared" si="134"/>
        <v>#DIV/0!</v>
      </c>
      <c r="HF121" s="32" t="e">
        <f t="shared" si="134"/>
        <v>#DIV/0!</v>
      </c>
      <c r="HG121" s="32" t="e">
        <f t="shared" si="134"/>
        <v>#DIV/0!</v>
      </c>
      <c r="HH121" s="32" t="e">
        <f t="shared" si="134"/>
        <v>#DIV/0!</v>
      </c>
      <c r="HI121" s="32" t="e">
        <f t="shared" si="134"/>
        <v>#DIV/0!</v>
      </c>
      <c r="HJ121" s="32" t="e">
        <f t="shared" si="134"/>
        <v>#DIV/0!</v>
      </c>
      <c r="HK121" s="32" t="e">
        <f t="shared" si="134"/>
        <v>#DIV/0!</v>
      </c>
      <c r="HL121" s="32" t="e">
        <f t="shared" si="134"/>
        <v>#DIV/0!</v>
      </c>
      <c r="HM121" s="32" t="e">
        <f t="shared" si="134"/>
        <v>#DIV/0!</v>
      </c>
      <c r="HN121" s="32" t="e">
        <f t="shared" si="134"/>
        <v>#DIV/0!</v>
      </c>
      <c r="HO121" s="32" t="e">
        <f t="shared" si="134"/>
        <v>#DIV/0!</v>
      </c>
      <c r="HP121" s="32" t="e">
        <f t="shared" si="134"/>
        <v>#DIV/0!</v>
      </c>
      <c r="HQ121" s="32" t="e">
        <f t="shared" si="134"/>
        <v>#DIV/0!</v>
      </c>
      <c r="HR121" s="32" t="e">
        <f t="shared" si="134"/>
        <v>#DIV/0!</v>
      </c>
      <c r="HS121" s="32" t="e">
        <f t="shared" si="134"/>
        <v>#DIV/0!</v>
      </c>
      <c r="HT121" s="32" t="e">
        <f t="shared" si="134"/>
        <v>#DIV/0!</v>
      </c>
      <c r="HU121" s="32" t="e">
        <f t="shared" si="134"/>
        <v>#DIV/0!</v>
      </c>
      <c r="HV121" s="32" t="e">
        <f t="shared" si="134"/>
        <v>#DIV/0!</v>
      </c>
      <c r="HW121" s="32" t="e">
        <f t="shared" si="134"/>
        <v>#DIV/0!</v>
      </c>
      <c r="HX121" s="32" t="e">
        <f t="shared" si="134"/>
        <v>#DIV/0!</v>
      </c>
      <c r="HY121" s="32" t="e">
        <f t="shared" si="134"/>
        <v>#DIV/0!</v>
      </c>
      <c r="HZ121" s="32" t="e">
        <f t="shared" si="134"/>
        <v>#DIV/0!</v>
      </c>
      <c r="IA121" s="32" t="e">
        <f t="shared" si="134"/>
        <v>#DIV/0!</v>
      </c>
      <c r="IB121" s="32" t="e">
        <f t="shared" si="134"/>
        <v>#DIV/0!</v>
      </c>
      <c r="IC121" s="32" t="e">
        <f t="shared" si="134"/>
        <v>#DIV/0!</v>
      </c>
      <c r="ID121" s="32" t="e">
        <f t="shared" si="134"/>
        <v>#DIV/0!</v>
      </c>
      <c r="IE121" s="32" t="e">
        <f t="shared" si="134"/>
        <v>#DIV/0!</v>
      </c>
      <c r="IF121" s="32" t="e">
        <f t="shared" si="134"/>
        <v>#DIV/0!</v>
      </c>
      <c r="IG121" s="32" t="e">
        <f t="shared" si="134"/>
        <v>#DIV/0!</v>
      </c>
      <c r="IH121" s="32" t="e">
        <f t="shared" si="134"/>
        <v>#DIV/0!</v>
      </c>
      <c r="II121" s="32" t="e">
        <f t="shared" si="134"/>
        <v>#DIV/0!</v>
      </c>
      <c r="IJ121" s="32" t="e">
        <f t="shared" si="134"/>
        <v>#DIV/0!</v>
      </c>
      <c r="IK121" s="32" t="e">
        <f t="shared" si="134"/>
        <v>#DIV/0!</v>
      </c>
      <c r="IL121" s="32" t="e">
        <f t="shared" si="134"/>
        <v>#DIV/0!</v>
      </c>
      <c r="IM121" s="32" t="e">
        <f t="shared" si="134"/>
        <v>#DIV/0!</v>
      </c>
      <c r="IN121" s="32" t="e">
        <f t="shared" si="134"/>
        <v>#DIV/0!</v>
      </c>
      <c r="IO121" s="32" t="e">
        <f t="shared" si="134"/>
        <v>#DIV/0!</v>
      </c>
      <c r="IP121" s="32" t="e">
        <f t="shared" si="134"/>
        <v>#DIV/0!</v>
      </c>
      <c r="IQ121" s="32" t="e">
        <f t="shared" si="134"/>
        <v>#DIV/0!</v>
      </c>
      <c r="IR121" s="32" t="e">
        <f t="shared" si="134"/>
        <v>#DIV/0!</v>
      </c>
      <c r="IS121" s="32" t="e">
        <f t="shared" si="134"/>
        <v>#DIV/0!</v>
      </c>
      <c r="IT121" s="32" t="e">
        <f t="shared" si="134"/>
        <v>#DIV/0!</v>
      </c>
      <c r="IU121" s="32" t="e">
        <f t="shared" si="134"/>
        <v>#DIV/0!</v>
      </c>
      <c r="IV121" s="32" t="e">
        <f t="shared" si="134"/>
        <v>#DIV/0!</v>
      </c>
      <c r="IW121" s="32" t="e">
        <f t="shared" si="134"/>
        <v>#DIV/0!</v>
      </c>
      <c r="IX121" s="32" t="e">
        <f t="shared" si="134"/>
        <v>#DIV/0!</v>
      </c>
      <c r="IY121" s="32" t="e">
        <f t="shared" si="134"/>
        <v>#DIV/0!</v>
      </c>
      <c r="IZ121" s="32" t="e">
        <f t="shared" si="134"/>
        <v>#DIV/0!</v>
      </c>
      <c r="JA121" s="32" t="e">
        <f t="shared" si="134"/>
        <v>#DIV/0!</v>
      </c>
      <c r="JB121" s="32" t="e">
        <f t="shared" si="134"/>
        <v>#DIV/0!</v>
      </c>
      <c r="JC121" s="32" t="e">
        <f t="shared" ref="JC121:LN121" si="135">1-SUM(JC9:JC120)/JC7</f>
        <v>#DIV/0!</v>
      </c>
      <c r="JD121" s="32" t="e">
        <f t="shared" si="135"/>
        <v>#DIV/0!</v>
      </c>
      <c r="JE121" s="32" t="e">
        <f t="shared" si="135"/>
        <v>#DIV/0!</v>
      </c>
      <c r="JF121" s="32" t="e">
        <f t="shared" si="135"/>
        <v>#DIV/0!</v>
      </c>
      <c r="JG121" s="32" t="e">
        <f t="shared" si="135"/>
        <v>#DIV/0!</v>
      </c>
      <c r="JH121" s="32" t="e">
        <f t="shared" si="135"/>
        <v>#DIV/0!</v>
      </c>
      <c r="JI121" s="32" t="e">
        <f t="shared" si="135"/>
        <v>#DIV/0!</v>
      </c>
      <c r="JJ121" s="32" t="e">
        <f t="shared" si="135"/>
        <v>#DIV/0!</v>
      </c>
      <c r="JK121" s="32" t="e">
        <f t="shared" si="135"/>
        <v>#DIV/0!</v>
      </c>
      <c r="JL121" s="32" t="e">
        <f t="shared" si="135"/>
        <v>#DIV/0!</v>
      </c>
      <c r="JM121" s="32" t="e">
        <f t="shared" si="135"/>
        <v>#DIV/0!</v>
      </c>
      <c r="JN121" s="32" t="e">
        <f t="shared" si="135"/>
        <v>#DIV/0!</v>
      </c>
      <c r="JO121" s="32" t="e">
        <f t="shared" si="135"/>
        <v>#DIV/0!</v>
      </c>
      <c r="JP121" s="32" t="e">
        <f t="shared" si="135"/>
        <v>#DIV/0!</v>
      </c>
      <c r="JQ121" s="32" t="e">
        <f t="shared" si="135"/>
        <v>#DIV/0!</v>
      </c>
      <c r="JR121" s="32" t="e">
        <f t="shared" si="135"/>
        <v>#DIV/0!</v>
      </c>
      <c r="JS121" s="32" t="e">
        <f t="shared" si="135"/>
        <v>#DIV/0!</v>
      </c>
      <c r="JT121" s="32" t="e">
        <f t="shared" si="135"/>
        <v>#DIV/0!</v>
      </c>
      <c r="JU121" s="32" t="e">
        <f t="shared" si="135"/>
        <v>#DIV/0!</v>
      </c>
      <c r="JV121" s="32" t="e">
        <f t="shared" si="135"/>
        <v>#DIV/0!</v>
      </c>
      <c r="JW121" s="32" t="e">
        <f t="shared" si="135"/>
        <v>#DIV/0!</v>
      </c>
      <c r="JX121" s="32" t="e">
        <f t="shared" si="135"/>
        <v>#DIV/0!</v>
      </c>
      <c r="JY121" s="32" t="e">
        <f t="shared" si="135"/>
        <v>#DIV/0!</v>
      </c>
      <c r="JZ121" s="32" t="e">
        <f t="shared" si="135"/>
        <v>#DIV/0!</v>
      </c>
      <c r="KA121" s="32" t="e">
        <f t="shared" si="135"/>
        <v>#DIV/0!</v>
      </c>
      <c r="KB121" s="32" t="e">
        <f t="shared" si="135"/>
        <v>#DIV/0!</v>
      </c>
      <c r="KC121" s="32" t="e">
        <f t="shared" si="135"/>
        <v>#DIV/0!</v>
      </c>
      <c r="KD121" s="32" t="e">
        <f t="shared" si="135"/>
        <v>#DIV/0!</v>
      </c>
      <c r="KE121" s="32" t="e">
        <f t="shared" si="135"/>
        <v>#DIV/0!</v>
      </c>
      <c r="KF121" s="32" t="e">
        <f t="shared" si="135"/>
        <v>#DIV/0!</v>
      </c>
      <c r="KG121" s="32" t="e">
        <f t="shared" si="135"/>
        <v>#DIV/0!</v>
      </c>
      <c r="KH121" s="32" t="e">
        <f t="shared" si="135"/>
        <v>#DIV/0!</v>
      </c>
      <c r="KI121" s="32" t="e">
        <f t="shared" si="135"/>
        <v>#DIV/0!</v>
      </c>
      <c r="KJ121" s="32" t="e">
        <f t="shared" si="135"/>
        <v>#DIV/0!</v>
      </c>
      <c r="KK121" s="32" t="e">
        <f t="shared" si="135"/>
        <v>#DIV/0!</v>
      </c>
      <c r="KL121" s="32" t="e">
        <f t="shared" si="135"/>
        <v>#DIV/0!</v>
      </c>
      <c r="KM121" s="32" t="e">
        <f t="shared" si="135"/>
        <v>#DIV/0!</v>
      </c>
      <c r="KN121" s="32" t="e">
        <f t="shared" si="135"/>
        <v>#DIV/0!</v>
      </c>
      <c r="KO121" s="32" t="e">
        <f t="shared" si="135"/>
        <v>#DIV/0!</v>
      </c>
      <c r="KP121" s="32" t="e">
        <f t="shared" si="135"/>
        <v>#DIV/0!</v>
      </c>
      <c r="KQ121" s="32" t="e">
        <f t="shared" si="135"/>
        <v>#DIV/0!</v>
      </c>
      <c r="KR121" s="32" t="e">
        <f t="shared" si="135"/>
        <v>#DIV/0!</v>
      </c>
      <c r="KS121" s="32" t="e">
        <f t="shared" si="135"/>
        <v>#DIV/0!</v>
      </c>
      <c r="KT121" s="32" t="e">
        <f t="shared" si="135"/>
        <v>#DIV/0!</v>
      </c>
      <c r="KU121" s="32" t="e">
        <f t="shared" si="135"/>
        <v>#DIV/0!</v>
      </c>
      <c r="KV121" s="32" t="e">
        <f t="shared" si="135"/>
        <v>#DIV/0!</v>
      </c>
      <c r="KW121" s="32" t="e">
        <f t="shared" si="135"/>
        <v>#DIV/0!</v>
      </c>
      <c r="KX121" s="32" t="e">
        <f t="shared" si="135"/>
        <v>#DIV/0!</v>
      </c>
      <c r="KY121" s="32" t="e">
        <f t="shared" si="135"/>
        <v>#DIV/0!</v>
      </c>
      <c r="KZ121" s="32" t="e">
        <f t="shared" si="135"/>
        <v>#DIV/0!</v>
      </c>
      <c r="LA121" s="32" t="e">
        <f t="shared" si="135"/>
        <v>#DIV/0!</v>
      </c>
      <c r="LB121" s="32" t="e">
        <f t="shared" si="135"/>
        <v>#DIV/0!</v>
      </c>
      <c r="LC121" s="32" t="e">
        <f t="shared" si="135"/>
        <v>#DIV/0!</v>
      </c>
      <c r="LD121" s="32" t="e">
        <f t="shared" si="135"/>
        <v>#DIV/0!</v>
      </c>
      <c r="LE121" s="32" t="e">
        <f t="shared" si="135"/>
        <v>#DIV/0!</v>
      </c>
      <c r="LF121" s="32" t="e">
        <f t="shared" si="135"/>
        <v>#DIV/0!</v>
      </c>
      <c r="LG121" s="32" t="e">
        <f t="shared" si="135"/>
        <v>#DIV/0!</v>
      </c>
      <c r="LH121" s="32" t="e">
        <f t="shared" si="135"/>
        <v>#DIV/0!</v>
      </c>
      <c r="LI121" s="32" t="e">
        <f t="shared" si="135"/>
        <v>#DIV/0!</v>
      </c>
      <c r="LJ121" s="32" t="e">
        <f t="shared" si="135"/>
        <v>#DIV/0!</v>
      </c>
      <c r="LK121" s="32" t="e">
        <f t="shared" si="135"/>
        <v>#DIV/0!</v>
      </c>
      <c r="LL121" s="32" t="e">
        <f t="shared" si="135"/>
        <v>#DIV/0!</v>
      </c>
      <c r="LM121" s="32" t="e">
        <f t="shared" si="135"/>
        <v>#DIV/0!</v>
      </c>
      <c r="LN121" s="32" t="e">
        <f t="shared" si="135"/>
        <v>#DIV/0!</v>
      </c>
      <c r="LO121" s="32" t="e">
        <f t="shared" ref="LO121:NZ121" si="136">1-SUM(LO9:LO120)/LO7</f>
        <v>#DIV/0!</v>
      </c>
      <c r="LP121" s="32" t="e">
        <f t="shared" si="136"/>
        <v>#DIV/0!</v>
      </c>
      <c r="LQ121" s="32" t="e">
        <f t="shared" si="136"/>
        <v>#DIV/0!</v>
      </c>
      <c r="LR121" s="32" t="e">
        <f t="shared" si="136"/>
        <v>#DIV/0!</v>
      </c>
      <c r="LS121" s="32" t="e">
        <f t="shared" si="136"/>
        <v>#DIV/0!</v>
      </c>
      <c r="LT121" s="32" t="e">
        <f t="shared" si="136"/>
        <v>#DIV/0!</v>
      </c>
      <c r="LU121" s="32" t="e">
        <f t="shared" si="136"/>
        <v>#DIV/0!</v>
      </c>
      <c r="LV121" s="32" t="e">
        <f t="shared" si="136"/>
        <v>#DIV/0!</v>
      </c>
      <c r="LW121" s="32" t="e">
        <f t="shared" si="136"/>
        <v>#DIV/0!</v>
      </c>
      <c r="LX121" s="32" t="e">
        <f t="shared" si="136"/>
        <v>#DIV/0!</v>
      </c>
      <c r="LY121" s="32" t="e">
        <f t="shared" si="136"/>
        <v>#DIV/0!</v>
      </c>
      <c r="LZ121" s="32" t="e">
        <f t="shared" si="136"/>
        <v>#DIV/0!</v>
      </c>
      <c r="MA121" s="32" t="e">
        <f t="shared" si="136"/>
        <v>#DIV/0!</v>
      </c>
      <c r="MB121" s="32" t="e">
        <f t="shared" si="136"/>
        <v>#DIV/0!</v>
      </c>
      <c r="MC121" s="32" t="e">
        <f t="shared" si="136"/>
        <v>#DIV/0!</v>
      </c>
      <c r="MD121" s="32" t="e">
        <f t="shared" si="136"/>
        <v>#DIV/0!</v>
      </c>
      <c r="ME121" s="32" t="e">
        <f t="shared" si="136"/>
        <v>#DIV/0!</v>
      </c>
      <c r="MF121" s="32" t="e">
        <f t="shared" si="136"/>
        <v>#DIV/0!</v>
      </c>
      <c r="MG121" s="32" t="e">
        <f t="shared" si="136"/>
        <v>#DIV/0!</v>
      </c>
      <c r="MH121" s="32" t="e">
        <f t="shared" si="136"/>
        <v>#DIV/0!</v>
      </c>
      <c r="MI121" s="32" t="e">
        <f t="shared" si="136"/>
        <v>#DIV/0!</v>
      </c>
      <c r="MJ121" s="32" t="e">
        <f t="shared" si="136"/>
        <v>#DIV/0!</v>
      </c>
      <c r="MK121" s="32" t="e">
        <f t="shared" si="136"/>
        <v>#DIV/0!</v>
      </c>
      <c r="ML121" s="32" t="e">
        <f t="shared" si="136"/>
        <v>#DIV/0!</v>
      </c>
      <c r="MM121" s="32" t="e">
        <f t="shared" si="136"/>
        <v>#DIV/0!</v>
      </c>
      <c r="MN121" s="32" t="e">
        <f t="shared" si="136"/>
        <v>#DIV/0!</v>
      </c>
      <c r="MO121" s="32" t="e">
        <f t="shared" si="136"/>
        <v>#DIV/0!</v>
      </c>
      <c r="MP121" s="32" t="e">
        <f t="shared" si="136"/>
        <v>#DIV/0!</v>
      </c>
      <c r="MQ121" s="32" t="e">
        <f t="shared" si="136"/>
        <v>#DIV/0!</v>
      </c>
      <c r="MR121" s="32" t="e">
        <f t="shared" si="136"/>
        <v>#DIV/0!</v>
      </c>
      <c r="MS121" s="32" t="e">
        <f t="shared" si="136"/>
        <v>#DIV/0!</v>
      </c>
      <c r="MT121" s="32" t="e">
        <f t="shared" si="136"/>
        <v>#DIV/0!</v>
      </c>
      <c r="MU121" s="32" t="e">
        <f t="shared" si="136"/>
        <v>#DIV/0!</v>
      </c>
      <c r="MV121" s="32" t="e">
        <f t="shared" si="136"/>
        <v>#DIV/0!</v>
      </c>
      <c r="MW121" s="32" t="e">
        <f t="shared" si="136"/>
        <v>#DIV/0!</v>
      </c>
      <c r="MX121" s="32" t="e">
        <f t="shared" si="136"/>
        <v>#DIV/0!</v>
      </c>
      <c r="MY121" s="32" t="e">
        <f t="shared" si="136"/>
        <v>#DIV/0!</v>
      </c>
      <c r="MZ121" s="32" t="e">
        <f t="shared" si="136"/>
        <v>#DIV/0!</v>
      </c>
      <c r="NA121" s="32" t="e">
        <f t="shared" si="136"/>
        <v>#DIV/0!</v>
      </c>
      <c r="NB121" s="32" t="e">
        <f t="shared" si="136"/>
        <v>#DIV/0!</v>
      </c>
      <c r="NC121" s="32" t="e">
        <f t="shared" si="136"/>
        <v>#DIV/0!</v>
      </c>
      <c r="ND121" s="32" t="e">
        <f t="shared" si="136"/>
        <v>#DIV/0!</v>
      </c>
      <c r="NE121" s="32" t="e">
        <f t="shared" si="136"/>
        <v>#DIV/0!</v>
      </c>
      <c r="NF121" s="32" t="e">
        <f t="shared" si="136"/>
        <v>#DIV/0!</v>
      </c>
      <c r="NG121" s="32" t="e">
        <f t="shared" si="136"/>
        <v>#DIV/0!</v>
      </c>
      <c r="NH121" s="32" t="e">
        <f t="shared" si="136"/>
        <v>#DIV/0!</v>
      </c>
      <c r="NI121" s="32" t="e">
        <f t="shared" si="136"/>
        <v>#DIV/0!</v>
      </c>
      <c r="NJ121" s="32" t="e">
        <f t="shared" si="136"/>
        <v>#DIV/0!</v>
      </c>
      <c r="NK121" s="32" t="e">
        <f t="shared" si="136"/>
        <v>#DIV/0!</v>
      </c>
      <c r="NL121" s="32" t="e">
        <f t="shared" si="136"/>
        <v>#DIV/0!</v>
      </c>
      <c r="NM121" s="32" t="e">
        <f t="shared" si="136"/>
        <v>#DIV/0!</v>
      </c>
      <c r="NN121" s="32" t="e">
        <f t="shared" si="136"/>
        <v>#DIV/0!</v>
      </c>
      <c r="NO121" s="32" t="e">
        <f t="shared" si="136"/>
        <v>#DIV/0!</v>
      </c>
      <c r="NP121" s="32" t="e">
        <f t="shared" si="136"/>
        <v>#DIV/0!</v>
      </c>
      <c r="NQ121" s="32" t="e">
        <f t="shared" si="136"/>
        <v>#DIV/0!</v>
      </c>
      <c r="NR121" s="32" t="e">
        <f t="shared" si="136"/>
        <v>#DIV/0!</v>
      </c>
      <c r="NS121" s="32" t="e">
        <f t="shared" si="136"/>
        <v>#DIV/0!</v>
      </c>
      <c r="NT121" s="32" t="e">
        <f t="shared" si="136"/>
        <v>#DIV/0!</v>
      </c>
      <c r="NU121" s="32" t="e">
        <f t="shared" si="136"/>
        <v>#DIV/0!</v>
      </c>
      <c r="NV121" s="32" t="e">
        <f t="shared" si="136"/>
        <v>#DIV/0!</v>
      </c>
      <c r="NW121" s="32" t="e">
        <f t="shared" si="136"/>
        <v>#DIV/0!</v>
      </c>
      <c r="NX121" s="32" t="e">
        <f t="shared" si="136"/>
        <v>#DIV/0!</v>
      </c>
      <c r="NY121" s="32" t="e">
        <f t="shared" si="136"/>
        <v>#DIV/0!</v>
      </c>
      <c r="NZ121" s="32" t="e">
        <f t="shared" si="136"/>
        <v>#DIV/0!</v>
      </c>
      <c r="OA121" s="32" t="e">
        <f t="shared" ref="OA121:QL121" si="137">1-SUM(OA9:OA120)/OA7</f>
        <v>#DIV/0!</v>
      </c>
      <c r="OB121" s="32" t="e">
        <f t="shared" si="137"/>
        <v>#DIV/0!</v>
      </c>
      <c r="OC121" s="32" t="e">
        <f t="shared" si="137"/>
        <v>#DIV/0!</v>
      </c>
      <c r="OD121" s="32" t="e">
        <f t="shared" si="137"/>
        <v>#DIV/0!</v>
      </c>
      <c r="OE121" s="32" t="e">
        <f t="shared" si="137"/>
        <v>#DIV/0!</v>
      </c>
      <c r="OF121" s="32" t="e">
        <f t="shared" si="137"/>
        <v>#DIV/0!</v>
      </c>
      <c r="OG121" s="32" t="e">
        <f t="shared" si="137"/>
        <v>#DIV/0!</v>
      </c>
      <c r="OH121" s="32" t="e">
        <f t="shared" si="137"/>
        <v>#DIV/0!</v>
      </c>
      <c r="OI121" s="32" t="e">
        <f t="shared" si="137"/>
        <v>#DIV/0!</v>
      </c>
      <c r="OJ121" s="32" t="e">
        <f t="shared" si="137"/>
        <v>#DIV/0!</v>
      </c>
      <c r="OK121" s="32" t="e">
        <f t="shared" si="137"/>
        <v>#DIV/0!</v>
      </c>
      <c r="OL121" s="32" t="e">
        <f t="shared" si="137"/>
        <v>#DIV/0!</v>
      </c>
      <c r="OM121" s="32" t="e">
        <f t="shared" si="137"/>
        <v>#DIV/0!</v>
      </c>
      <c r="ON121" s="32" t="e">
        <f t="shared" si="137"/>
        <v>#DIV/0!</v>
      </c>
      <c r="OO121" s="32" t="e">
        <f t="shared" si="137"/>
        <v>#DIV/0!</v>
      </c>
      <c r="OP121" s="32" t="e">
        <f t="shared" si="137"/>
        <v>#DIV/0!</v>
      </c>
      <c r="OQ121" s="32" t="e">
        <f t="shared" si="137"/>
        <v>#DIV/0!</v>
      </c>
      <c r="OR121" s="32" t="e">
        <f t="shared" si="137"/>
        <v>#DIV/0!</v>
      </c>
      <c r="OS121" s="32" t="e">
        <f t="shared" si="137"/>
        <v>#DIV/0!</v>
      </c>
      <c r="OT121" s="32" t="e">
        <f t="shared" si="137"/>
        <v>#DIV/0!</v>
      </c>
      <c r="OU121" s="32" t="e">
        <f t="shared" si="137"/>
        <v>#DIV/0!</v>
      </c>
      <c r="OV121" s="32" t="e">
        <f t="shared" si="137"/>
        <v>#DIV/0!</v>
      </c>
      <c r="OW121" s="32" t="e">
        <f t="shared" si="137"/>
        <v>#DIV/0!</v>
      </c>
      <c r="OX121" s="32" t="e">
        <f t="shared" si="137"/>
        <v>#DIV/0!</v>
      </c>
      <c r="OY121" s="32" t="e">
        <f t="shared" si="137"/>
        <v>#DIV/0!</v>
      </c>
      <c r="OZ121" s="32" t="e">
        <f t="shared" si="137"/>
        <v>#DIV/0!</v>
      </c>
      <c r="PA121" s="32" t="e">
        <f t="shared" si="137"/>
        <v>#DIV/0!</v>
      </c>
      <c r="PB121" s="32" t="e">
        <f t="shared" si="137"/>
        <v>#DIV/0!</v>
      </c>
      <c r="PC121" s="32" t="e">
        <f t="shared" si="137"/>
        <v>#DIV/0!</v>
      </c>
      <c r="PD121" s="32" t="e">
        <f t="shared" si="137"/>
        <v>#DIV/0!</v>
      </c>
      <c r="PE121" s="32" t="e">
        <f t="shared" si="137"/>
        <v>#DIV/0!</v>
      </c>
      <c r="PF121" s="32" t="e">
        <f t="shared" si="137"/>
        <v>#DIV/0!</v>
      </c>
      <c r="PG121" s="32" t="e">
        <f t="shared" si="137"/>
        <v>#DIV/0!</v>
      </c>
      <c r="PH121" s="32" t="e">
        <f t="shared" si="137"/>
        <v>#DIV/0!</v>
      </c>
      <c r="PI121" s="32" t="e">
        <f t="shared" si="137"/>
        <v>#DIV/0!</v>
      </c>
      <c r="PJ121" s="32" t="e">
        <f t="shared" si="137"/>
        <v>#DIV/0!</v>
      </c>
      <c r="PK121" s="32" t="e">
        <f t="shared" si="137"/>
        <v>#DIV/0!</v>
      </c>
      <c r="PL121" s="32" t="e">
        <f t="shared" si="137"/>
        <v>#DIV/0!</v>
      </c>
      <c r="PM121" s="32" t="e">
        <f t="shared" si="137"/>
        <v>#DIV/0!</v>
      </c>
      <c r="PN121" s="32" t="e">
        <f t="shared" si="137"/>
        <v>#DIV/0!</v>
      </c>
      <c r="PO121" s="32" t="e">
        <f t="shared" si="137"/>
        <v>#DIV/0!</v>
      </c>
      <c r="PP121" s="32" t="e">
        <f t="shared" si="137"/>
        <v>#DIV/0!</v>
      </c>
      <c r="PQ121" s="32" t="e">
        <f t="shared" si="137"/>
        <v>#DIV/0!</v>
      </c>
      <c r="PR121" s="32" t="e">
        <f t="shared" si="137"/>
        <v>#DIV/0!</v>
      </c>
      <c r="PS121" s="32" t="e">
        <f t="shared" si="137"/>
        <v>#DIV/0!</v>
      </c>
      <c r="PT121" s="32" t="e">
        <f t="shared" si="137"/>
        <v>#DIV/0!</v>
      </c>
      <c r="PU121" s="32" t="e">
        <f t="shared" si="137"/>
        <v>#DIV/0!</v>
      </c>
      <c r="PV121" s="32" t="e">
        <f t="shared" si="137"/>
        <v>#DIV/0!</v>
      </c>
      <c r="PW121" s="32" t="e">
        <f t="shared" si="137"/>
        <v>#DIV/0!</v>
      </c>
      <c r="PX121" s="32" t="e">
        <f t="shared" si="137"/>
        <v>#DIV/0!</v>
      </c>
      <c r="PY121" s="32" t="e">
        <f t="shared" si="137"/>
        <v>#DIV/0!</v>
      </c>
      <c r="PZ121" s="32" t="e">
        <f t="shared" si="137"/>
        <v>#DIV/0!</v>
      </c>
      <c r="QA121" s="32" t="e">
        <f t="shared" si="137"/>
        <v>#DIV/0!</v>
      </c>
      <c r="QB121" s="32" t="e">
        <f t="shared" si="137"/>
        <v>#DIV/0!</v>
      </c>
      <c r="QC121" s="32" t="e">
        <f t="shared" si="137"/>
        <v>#DIV/0!</v>
      </c>
      <c r="QD121" s="32" t="e">
        <f t="shared" si="137"/>
        <v>#DIV/0!</v>
      </c>
      <c r="QE121" s="32" t="e">
        <f t="shared" si="137"/>
        <v>#DIV/0!</v>
      </c>
      <c r="QF121" s="32" t="e">
        <f t="shared" si="137"/>
        <v>#DIV/0!</v>
      </c>
      <c r="QG121" s="32" t="e">
        <f t="shared" si="137"/>
        <v>#DIV/0!</v>
      </c>
      <c r="QH121" s="32" t="e">
        <f t="shared" si="137"/>
        <v>#DIV/0!</v>
      </c>
      <c r="QI121" s="32" t="e">
        <f t="shared" si="137"/>
        <v>#DIV/0!</v>
      </c>
      <c r="QJ121" s="32" t="e">
        <f t="shared" si="137"/>
        <v>#DIV/0!</v>
      </c>
      <c r="QK121" s="32" t="e">
        <f t="shared" si="137"/>
        <v>#DIV/0!</v>
      </c>
      <c r="QL121" s="32" t="e">
        <f t="shared" si="137"/>
        <v>#DIV/0!</v>
      </c>
      <c r="QM121" s="32" t="e">
        <f t="shared" ref="QM121:SX121" si="138">1-SUM(QM9:QM120)/QM7</f>
        <v>#DIV/0!</v>
      </c>
      <c r="QN121" s="32" t="e">
        <f t="shared" si="138"/>
        <v>#DIV/0!</v>
      </c>
      <c r="QO121" s="32" t="e">
        <f t="shared" si="138"/>
        <v>#DIV/0!</v>
      </c>
      <c r="QP121" s="32" t="e">
        <f t="shared" si="138"/>
        <v>#DIV/0!</v>
      </c>
      <c r="QQ121" s="32" t="e">
        <f t="shared" si="138"/>
        <v>#DIV/0!</v>
      </c>
      <c r="QR121" s="32" t="e">
        <f t="shared" si="138"/>
        <v>#DIV/0!</v>
      </c>
      <c r="QS121" s="32" t="e">
        <f t="shared" si="138"/>
        <v>#DIV/0!</v>
      </c>
      <c r="QT121" s="32" t="e">
        <f t="shared" si="138"/>
        <v>#DIV/0!</v>
      </c>
      <c r="QU121" s="32" t="e">
        <f t="shared" si="138"/>
        <v>#DIV/0!</v>
      </c>
      <c r="QV121" s="32" t="e">
        <f t="shared" si="138"/>
        <v>#DIV/0!</v>
      </c>
      <c r="QW121" s="32" t="e">
        <f t="shared" si="138"/>
        <v>#DIV/0!</v>
      </c>
      <c r="QX121" s="32" t="e">
        <f t="shared" si="138"/>
        <v>#DIV/0!</v>
      </c>
      <c r="QY121" s="32" t="e">
        <f t="shared" si="138"/>
        <v>#DIV/0!</v>
      </c>
      <c r="QZ121" s="32" t="e">
        <f t="shared" si="138"/>
        <v>#DIV/0!</v>
      </c>
      <c r="RA121" s="32" t="e">
        <f t="shared" si="138"/>
        <v>#DIV/0!</v>
      </c>
      <c r="RB121" s="32" t="e">
        <f t="shared" si="138"/>
        <v>#DIV/0!</v>
      </c>
      <c r="RC121" s="32" t="e">
        <f t="shared" si="138"/>
        <v>#DIV/0!</v>
      </c>
      <c r="RD121" s="32" t="e">
        <f t="shared" si="138"/>
        <v>#DIV/0!</v>
      </c>
      <c r="RE121" s="32" t="e">
        <f t="shared" si="138"/>
        <v>#DIV/0!</v>
      </c>
      <c r="RF121" s="32" t="e">
        <f t="shared" si="138"/>
        <v>#DIV/0!</v>
      </c>
      <c r="RG121" s="32" t="e">
        <f t="shared" si="138"/>
        <v>#DIV/0!</v>
      </c>
      <c r="RH121" s="32" t="e">
        <f t="shared" si="138"/>
        <v>#DIV/0!</v>
      </c>
      <c r="RI121" s="32" t="e">
        <f t="shared" si="138"/>
        <v>#DIV/0!</v>
      </c>
      <c r="RJ121" s="32" t="e">
        <f t="shared" si="138"/>
        <v>#DIV/0!</v>
      </c>
      <c r="RK121" s="32" t="e">
        <f t="shared" si="138"/>
        <v>#DIV/0!</v>
      </c>
      <c r="RL121" s="32" t="e">
        <f t="shared" si="138"/>
        <v>#DIV/0!</v>
      </c>
      <c r="RM121" s="32" t="e">
        <f t="shared" si="138"/>
        <v>#DIV/0!</v>
      </c>
      <c r="RN121" s="32" t="e">
        <f t="shared" si="138"/>
        <v>#DIV/0!</v>
      </c>
      <c r="RO121" s="32" t="e">
        <f t="shared" si="138"/>
        <v>#DIV/0!</v>
      </c>
      <c r="RP121" s="32" t="e">
        <f t="shared" si="138"/>
        <v>#DIV/0!</v>
      </c>
      <c r="RQ121" s="32" t="e">
        <f t="shared" si="138"/>
        <v>#DIV/0!</v>
      </c>
      <c r="RR121" s="32" t="e">
        <f t="shared" si="138"/>
        <v>#DIV/0!</v>
      </c>
      <c r="RS121" s="32" t="e">
        <f t="shared" si="138"/>
        <v>#DIV/0!</v>
      </c>
      <c r="RT121" s="32" t="e">
        <f t="shared" si="138"/>
        <v>#DIV/0!</v>
      </c>
      <c r="RU121" s="32" t="e">
        <f t="shared" si="138"/>
        <v>#DIV/0!</v>
      </c>
      <c r="RV121" s="32" t="e">
        <f t="shared" si="138"/>
        <v>#DIV/0!</v>
      </c>
      <c r="RW121" s="32" t="e">
        <f t="shared" si="138"/>
        <v>#DIV/0!</v>
      </c>
      <c r="RX121" s="32" t="e">
        <f t="shared" si="138"/>
        <v>#DIV/0!</v>
      </c>
      <c r="RY121" s="32" t="e">
        <f t="shared" si="138"/>
        <v>#DIV/0!</v>
      </c>
      <c r="RZ121" s="32" t="e">
        <f t="shared" si="138"/>
        <v>#DIV/0!</v>
      </c>
      <c r="SA121" s="32" t="e">
        <f t="shared" si="138"/>
        <v>#DIV/0!</v>
      </c>
      <c r="SB121" s="32" t="e">
        <f t="shared" si="138"/>
        <v>#DIV/0!</v>
      </c>
      <c r="SC121" s="32" t="e">
        <f t="shared" si="138"/>
        <v>#DIV/0!</v>
      </c>
      <c r="SD121" s="32" t="e">
        <f t="shared" si="138"/>
        <v>#DIV/0!</v>
      </c>
      <c r="SE121" s="32" t="e">
        <f t="shared" si="138"/>
        <v>#DIV/0!</v>
      </c>
      <c r="SF121" s="32" t="e">
        <f t="shared" si="138"/>
        <v>#DIV/0!</v>
      </c>
      <c r="SG121" s="32" t="e">
        <f t="shared" si="138"/>
        <v>#DIV/0!</v>
      </c>
      <c r="SH121" s="32" t="e">
        <f t="shared" si="138"/>
        <v>#DIV/0!</v>
      </c>
      <c r="SI121" s="32" t="e">
        <f t="shared" si="138"/>
        <v>#DIV/0!</v>
      </c>
      <c r="SJ121" s="32" t="e">
        <f t="shared" si="138"/>
        <v>#DIV/0!</v>
      </c>
      <c r="SK121" s="32" t="e">
        <f t="shared" si="138"/>
        <v>#DIV/0!</v>
      </c>
      <c r="SL121" s="32" t="e">
        <f t="shared" si="138"/>
        <v>#DIV/0!</v>
      </c>
      <c r="SM121" s="32" t="e">
        <f t="shared" si="138"/>
        <v>#DIV/0!</v>
      </c>
      <c r="SN121" s="32" t="e">
        <f t="shared" si="138"/>
        <v>#DIV/0!</v>
      </c>
      <c r="SO121" s="32" t="e">
        <f t="shared" si="138"/>
        <v>#DIV/0!</v>
      </c>
      <c r="SP121" s="32" t="e">
        <f t="shared" si="138"/>
        <v>#DIV/0!</v>
      </c>
      <c r="SQ121" s="32" t="e">
        <f t="shared" si="138"/>
        <v>#DIV/0!</v>
      </c>
      <c r="SR121" s="32" t="e">
        <f t="shared" si="138"/>
        <v>#DIV/0!</v>
      </c>
      <c r="SS121" s="32" t="e">
        <f t="shared" si="138"/>
        <v>#DIV/0!</v>
      </c>
      <c r="ST121" s="32" t="e">
        <f t="shared" si="138"/>
        <v>#DIV/0!</v>
      </c>
      <c r="SU121" s="32" t="e">
        <f t="shared" si="138"/>
        <v>#DIV/0!</v>
      </c>
      <c r="SV121" s="32" t="e">
        <f t="shared" si="138"/>
        <v>#DIV/0!</v>
      </c>
      <c r="SW121" s="32" t="e">
        <f t="shared" si="138"/>
        <v>#DIV/0!</v>
      </c>
      <c r="SX121" s="32" t="e">
        <f t="shared" si="138"/>
        <v>#DIV/0!</v>
      </c>
      <c r="SY121" s="32" t="e">
        <f t="shared" ref="SY121:VJ121" si="139">1-SUM(SY9:SY120)/SY7</f>
        <v>#DIV/0!</v>
      </c>
      <c r="SZ121" s="32" t="e">
        <f t="shared" si="139"/>
        <v>#DIV/0!</v>
      </c>
      <c r="TA121" s="32" t="e">
        <f t="shared" si="139"/>
        <v>#DIV/0!</v>
      </c>
      <c r="TB121" s="32" t="e">
        <f t="shared" si="139"/>
        <v>#DIV/0!</v>
      </c>
      <c r="TC121" s="32" t="e">
        <f t="shared" si="139"/>
        <v>#DIV/0!</v>
      </c>
      <c r="TD121" s="32" t="e">
        <f t="shared" si="139"/>
        <v>#DIV/0!</v>
      </c>
      <c r="TE121" s="32" t="e">
        <f t="shared" si="139"/>
        <v>#DIV/0!</v>
      </c>
      <c r="TF121" s="32" t="e">
        <f t="shared" si="139"/>
        <v>#DIV/0!</v>
      </c>
      <c r="TG121" s="32" t="e">
        <f t="shared" si="139"/>
        <v>#DIV/0!</v>
      </c>
      <c r="TH121" s="32" t="e">
        <f t="shared" si="139"/>
        <v>#DIV/0!</v>
      </c>
      <c r="TI121" s="32" t="e">
        <f t="shared" si="139"/>
        <v>#DIV/0!</v>
      </c>
      <c r="TJ121" s="32" t="e">
        <f t="shared" si="139"/>
        <v>#DIV/0!</v>
      </c>
      <c r="TK121" s="32" t="e">
        <f t="shared" si="139"/>
        <v>#DIV/0!</v>
      </c>
      <c r="TL121" s="32" t="e">
        <f t="shared" si="139"/>
        <v>#DIV/0!</v>
      </c>
      <c r="TM121" s="32" t="e">
        <f t="shared" si="139"/>
        <v>#DIV/0!</v>
      </c>
      <c r="TN121" s="32" t="e">
        <f t="shared" si="139"/>
        <v>#DIV/0!</v>
      </c>
      <c r="TO121" s="32" t="e">
        <f t="shared" si="139"/>
        <v>#DIV/0!</v>
      </c>
      <c r="TP121" s="32" t="e">
        <f t="shared" si="139"/>
        <v>#DIV/0!</v>
      </c>
      <c r="TQ121" s="32" t="e">
        <f t="shared" si="139"/>
        <v>#DIV/0!</v>
      </c>
      <c r="TR121" s="32" t="e">
        <f t="shared" si="139"/>
        <v>#DIV/0!</v>
      </c>
      <c r="TS121" s="32" t="e">
        <f t="shared" si="139"/>
        <v>#DIV/0!</v>
      </c>
      <c r="TT121" s="32" t="e">
        <f t="shared" si="139"/>
        <v>#DIV/0!</v>
      </c>
      <c r="TU121" s="32" t="e">
        <f t="shared" si="139"/>
        <v>#DIV/0!</v>
      </c>
      <c r="TV121" s="32" t="e">
        <f t="shared" si="139"/>
        <v>#DIV/0!</v>
      </c>
      <c r="TW121" s="32" t="e">
        <f t="shared" si="139"/>
        <v>#DIV/0!</v>
      </c>
      <c r="TX121" s="32" t="e">
        <f t="shared" si="139"/>
        <v>#DIV/0!</v>
      </c>
      <c r="TY121" s="32" t="e">
        <f t="shared" si="139"/>
        <v>#DIV/0!</v>
      </c>
      <c r="TZ121" s="32" t="e">
        <f t="shared" si="139"/>
        <v>#DIV/0!</v>
      </c>
      <c r="UA121" s="32" t="e">
        <f t="shared" si="139"/>
        <v>#DIV/0!</v>
      </c>
      <c r="UB121" s="32" t="e">
        <f t="shared" si="139"/>
        <v>#DIV/0!</v>
      </c>
      <c r="UC121" s="32" t="e">
        <f t="shared" si="139"/>
        <v>#DIV/0!</v>
      </c>
      <c r="UD121" s="32" t="e">
        <f t="shared" si="139"/>
        <v>#DIV/0!</v>
      </c>
      <c r="UE121" s="32" t="e">
        <f t="shared" si="139"/>
        <v>#DIV/0!</v>
      </c>
      <c r="UF121" s="32" t="e">
        <f t="shared" si="139"/>
        <v>#DIV/0!</v>
      </c>
      <c r="UG121" s="32" t="e">
        <f t="shared" si="139"/>
        <v>#DIV/0!</v>
      </c>
      <c r="UH121" s="32" t="e">
        <f t="shared" si="139"/>
        <v>#DIV/0!</v>
      </c>
      <c r="UI121" s="32" t="e">
        <f t="shared" si="139"/>
        <v>#DIV/0!</v>
      </c>
      <c r="UJ121" s="32" t="e">
        <f t="shared" si="139"/>
        <v>#DIV/0!</v>
      </c>
      <c r="UK121" s="32" t="e">
        <f t="shared" si="139"/>
        <v>#DIV/0!</v>
      </c>
      <c r="UL121" s="32" t="e">
        <f t="shared" si="139"/>
        <v>#DIV/0!</v>
      </c>
      <c r="UM121" s="32" t="e">
        <f t="shared" si="139"/>
        <v>#DIV/0!</v>
      </c>
      <c r="UN121" s="32" t="e">
        <f t="shared" si="139"/>
        <v>#DIV/0!</v>
      </c>
      <c r="UO121" s="32" t="e">
        <f t="shared" si="139"/>
        <v>#DIV/0!</v>
      </c>
      <c r="UP121" s="32" t="e">
        <f t="shared" si="139"/>
        <v>#DIV/0!</v>
      </c>
      <c r="UQ121" s="32" t="e">
        <f t="shared" si="139"/>
        <v>#DIV/0!</v>
      </c>
      <c r="UR121" s="32" t="e">
        <f t="shared" si="139"/>
        <v>#DIV/0!</v>
      </c>
      <c r="US121" s="32" t="e">
        <f t="shared" si="139"/>
        <v>#DIV/0!</v>
      </c>
      <c r="UT121" s="32" t="e">
        <f t="shared" si="139"/>
        <v>#DIV/0!</v>
      </c>
      <c r="UU121" s="32" t="e">
        <f t="shared" si="139"/>
        <v>#DIV/0!</v>
      </c>
      <c r="UV121" s="32" t="e">
        <f t="shared" si="139"/>
        <v>#DIV/0!</v>
      </c>
      <c r="UW121" s="32" t="e">
        <f t="shared" si="139"/>
        <v>#DIV/0!</v>
      </c>
      <c r="UX121" s="32" t="e">
        <f t="shared" si="139"/>
        <v>#DIV/0!</v>
      </c>
      <c r="UY121" s="32" t="e">
        <f t="shared" si="139"/>
        <v>#DIV/0!</v>
      </c>
      <c r="UZ121" s="32" t="e">
        <f t="shared" si="139"/>
        <v>#DIV/0!</v>
      </c>
      <c r="VA121" s="32" t="e">
        <f t="shared" si="139"/>
        <v>#DIV/0!</v>
      </c>
      <c r="VB121" s="32" t="e">
        <f t="shared" si="139"/>
        <v>#DIV/0!</v>
      </c>
      <c r="VC121" s="32" t="e">
        <f t="shared" si="139"/>
        <v>#DIV/0!</v>
      </c>
      <c r="VD121" s="32" t="e">
        <f t="shared" si="139"/>
        <v>#DIV/0!</v>
      </c>
      <c r="VE121" s="32" t="e">
        <f t="shared" si="139"/>
        <v>#DIV/0!</v>
      </c>
      <c r="VF121" s="32" t="e">
        <f t="shared" si="139"/>
        <v>#DIV/0!</v>
      </c>
      <c r="VG121" s="32" t="e">
        <f t="shared" si="139"/>
        <v>#DIV/0!</v>
      </c>
      <c r="VH121" s="32" t="e">
        <f t="shared" si="139"/>
        <v>#DIV/0!</v>
      </c>
      <c r="VI121" s="32" t="e">
        <f t="shared" si="139"/>
        <v>#DIV/0!</v>
      </c>
      <c r="VJ121" s="32" t="e">
        <f t="shared" si="139"/>
        <v>#DIV/0!</v>
      </c>
      <c r="VK121" s="32" t="e">
        <f t="shared" ref="VK121:XV121" si="140">1-SUM(VK9:VK120)/VK7</f>
        <v>#DIV/0!</v>
      </c>
      <c r="VL121" s="32" t="e">
        <f t="shared" si="140"/>
        <v>#DIV/0!</v>
      </c>
      <c r="VM121" s="32" t="e">
        <f t="shared" si="140"/>
        <v>#DIV/0!</v>
      </c>
      <c r="VN121" s="32" t="e">
        <f t="shared" si="140"/>
        <v>#DIV/0!</v>
      </c>
      <c r="VO121" s="32" t="e">
        <f t="shared" si="140"/>
        <v>#DIV/0!</v>
      </c>
      <c r="VP121" s="32" t="e">
        <f t="shared" si="140"/>
        <v>#DIV/0!</v>
      </c>
      <c r="VQ121" s="32" t="e">
        <f t="shared" si="140"/>
        <v>#DIV/0!</v>
      </c>
      <c r="VR121" s="32" t="e">
        <f t="shared" si="140"/>
        <v>#DIV/0!</v>
      </c>
      <c r="VS121" s="32" t="e">
        <f t="shared" si="140"/>
        <v>#DIV/0!</v>
      </c>
      <c r="VT121" s="32" t="e">
        <f t="shared" si="140"/>
        <v>#DIV/0!</v>
      </c>
      <c r="VU121" s="32" t="e">
        <f t="shared" si="140"/>
        <v>#DIV/0!</v>
      </c>
      <c r="VV121" s="32" t="e">
        <f t="shared" si="140"/>
        <v>#DIV/0!</v>
      </c>
      <c r="VW121" s="32" t="e">
        <f t="shared" si="140"/>
        <v>#DIV/0!</v>
      </c>
      <c r="VX121" s="32" t="e">
        <f t="shared" si="140"/>
        <v>#DIV/0!</v>
      </c>
      <c r="VY121" s="32" t="e">
        <f t="shared" si="140"/>
        <v>#DIV/0!</v>
      </c>
      <c r="VZ121" s="32" t="e">
        <f t="shared" si="140"/>
        <v>#DIV/0!</v>
      </c>
      <c r="WA121" s="32" t="e">
        <f t="shared" si="140"/>
        <v>#DIV/0!</v>
      </c>
      <c r="WB121" s="32" t="e">
        <f t="shared" si="140"/>
        <v>#DIV/0!</v>
      </c>
      <c r="WC121" s="32" t="e">
        <f t="shared" si="140"/>
        <v>#DIV/0!</v>
      </c>
      <c r="WD121" s="32" t="e">
        <f t="shared" si="140"/>
        <v>#DIV/0!</v>
      </c>
      <c r="WE121" s="32" t="e">
        <f t="shared" si="140"/>
        <v>#DIV/0!</v>
      </c>
      <c r="WF121" s="32" t="e">
        <f t="shared" si="140"/>
        <v>#DIV/0!</v>
      </c>
      <c r="WG121" s="32" t="e">
        <f t="shared" si="140"/>
        <v>#DIV/0!</v>
      </c>
      <c r="WH121" s="32" t="e">
        <f t="shared" si="140"/>
        <v>#DIV/0!</v>
      </c>
      <c r="WI121" s="32" t="e">
        <f t="shared" si="140"/>
        <v>#DIV/0!</v>
      </c>
      <c r="WJ121" s="32" t="e">
        <f t="shared" si="140"/>
        <v>#DIV/0!</v>
      </c>
      <c r="WK121" s="32" t="e">
        <f t="shared" si="140"/>
        <v>#DIV/0!</v>
      </c>
      <c r="WL121" s="32" t="e">
        <f t="shared" si="140"/>
        <v>#DIV/0!</v>
      </c>
      <c r="WM121" s="32" t="e">
        <f t="shared" si="140"/>
        <v>#DIV/0!</v>
      </c>
      <c r="WN121" s="32" t="e">
        <f t="shared" si="140"/>
        <v>#DIV/0!</v>
      </c>
      <c r="WO121" s="32" t="e">
        <f t="shared" si="140"/>
        <v>#DIV/0!</v>
      </c>
      <c r="WP121" s="32" t="e">
        <f t="shared" si="140"/>
        <v>#DIV/0!</v>
      </c>
      <c r="WQ121" s="32" t="e">
        <f t="shared" si="140"/>
        <v>#DIV/0!</v>
      </c>
      <c r="WR121" s="32" t="e">
        <f t="shared" si="140"/>
        <v>#DIV/0!</v>
      </c>
      <c r="WS121" s="32" t="e">
        <f t="shared" si="140"/>
        <v>#DIV/0!</v>
      </c>
      <c r="WT121" s="32" t="e">
        <f t="shared" si="140"/>
        <v>#DIV/0!</v>
      </c>
      <c r="WU121" s="32" t="e">
        <f t="shared" si="140"/>
        <v>#DIV/0!</v>
      </c>
      <c r="WV121" s="32" t="e">
        <f t="shared" si="140"/>
        <v>#DIV/0!</v>
      </c>
      <c r="WW121" s="32" t="e">
        <f t="shared" si="140"/>
        <v>#DIV/0!</v>
      </c>
      <c r="WX121" s="32" t="e">
        <f t="shared" si="140"/>
        <v>#DIV/0!</v>
      </c>
      <c r="WY121" s="32" t="e">
        <f t="shared" si="140"/>
        <v>#DIV/0!</v>
      </c>
      <c r="WZ121" s="32" t="e">
        <f t="shared" si="140"/>
        <v>#DIV/0!</v>
      </c>
      <c r="XA121" s="32" t="e">
        <f t="shared" si="140"/>
        <v>#DIV/0!</v>
      </c>
      <c r="XB121" s="32" t="e">
        <f t="shared" si="140"/>
        <v>#DIV/0!</v>
      </c>
      <c r="XC121" s="32" t="e">
        <f t="shared" si="140"/>
        <v>#DIV/0!</v>
      </c>
      <c r="XD121" s="32" t="e">
        <f t="shared" si="140"/>
        <v>#DIV/0!</v>
      </c>
      <c r="XE121" s="32" t="e">
        <f t="shared" si="140"/>
        <v>#DIV/0!</v>
      </c>
      <c r="XF121" s="32" t="e">
        <f t="shared" si="140"/>
        <v>#DIV/0!</v>
      </c>
      <c r="XG121" s="32" t="e">
        <f t="shared" si="140"/>
        <v>#DIV/0!</v>
      </c>
      <c r="XH121" s="32" t="e">
        <f t="shared" si="140"/>
        <v>#DIV/0!</v>
      </c>
      <c r="XI121" s="32" t="e">
        <f t="shared" si="140"/>
        <v>#DIV/0!</v>
      </c>
      <c r="XJ121" s="32" t="e">
        <f t="shared" si="140"/>
        <v>#DIV/0!</v>
      </c>
      <c r="XK121" s="32" t="e">
        <f t="shared" si="140"/>
        <v>#DIV/0!</v>
      </c>
      <c r="XL121" s="32" t="e">
        <f t="shared" si="140"/>
        <v>#DIV/0!</v>
      </c>
      <c r="XM121" s="32" t="e">
        <f t="shared" si="140"/>
        <v>#DIV/0!</v>
      </c>
      <c r="XN121" s="32" t="e">
        <f t="shared" si="140"/>
        <v>#DIV/0!</v>
      </c>
      <c r="XO121" s="32" t="e">
        <f t="shared" si="140"/>
        <v>#DIV/0!</v>
      </c>
      <c r="XP121" s="32" t="e">
        <f t="shared" si="140"/>
        <v>#DIV/0!</v>
      </c>
      <c r="XQ121" s="32" t="e">
        <f t="shared" si="140"/>
        <v>#DIV/0!</v>
      </c>
      <c r="XR121" s="32" t="e">
        <f t="shared" si="140"/>
        <v>#DIV/0!</v>
      </c>
      <c r="XS121" s="32" t="e">
        <f t="shared" si="140"/>
        <v>#DIV/0!</v>
      </c>
      <c r="XT121" s="32" t="e">
        <f t="shared" si="140"/>
        <v>#DIV/0!</v>
      </c>
      <c r="XU121" s="32" t="e">
        <f t="shared" si="140"/>
        <v>#DIV/0!</v>
      </c>
      <c r="XV121" s="32" t="e">
        <f t="shared" si="140"/>
        <v>#DIV/0!</v>
      </c>
      <c r="XW121" s="32" t="e">
        <f t="shared" ref="XW121:AAH121" si="141">1-SUM(XW9:XW120)/XW7</f>
        <v>#DIV/0!</v>
      </c>
      <c r="XX121" s="32" t="e">
        <f t="shared" si="141"/>
        <v>#DIV/0!</v>
      </c>
      <c r="XY121" s="32" t="e">
        <f t="shared" si="141"/>
        <v>#DIV/0!</v>
      </c>
      <c r="XZ121" s="32" t="e">
        <f t="shared" si="141"/>
        <v>#DIV/0!</v>
      </c>
      <c r="YA121" s="32" t="e">
        <f t="shared" si="141"/>
        <v>#DIV/0!</v>
      </c>
      <c r="YB121" s="32" t="e">
        <f t="shared" si="141"/>
        <v>#DIV/0!</v>
      </c>
      <c r="YC121" s="32" t="e">
        <f t="shared" si="141"/>
        <v>#DIV/0!</v>
      </c>
      <c r="YD121" s="32" t="e">
        <f t="shared" si="141"/>
        <v>#DIV/0!</v>
      </c>
      <c r="YE121" s="32" t="e">
        <f t="shared" si="141"/>
        <v>#DIV/0!</v>
      </c>
      <c r="YF121" s="32" t="e">
        <f t="shared" si="141"/>
        <v>#DIV/0!</v>
      </c>
      <c r="YG121" s="32" t="e">
        <f t="shared" si="141"/>
        <v>#DIV/0!</v>
      </c>
      <c r="YH121" s="32" t="e">
        <f t="shared" si="141"/>
        <v>#DIV/0!</v>
      </c>
      <c r="YI121" s="32" t="e">
        <f t="shared" si="141"/>
        <v>#DIV/0!</v>
      </c>
      <c r="YJ121" s="32" t="e">
        <f t="shared" si="141"/>
        <v>#DIV/0!</v>
      </c>
      <c r="YK121" s="32" t="e">
        <f t="shared" si="141"/>
        <v>#DIV/0!</v>
      </c>
      <c r="YL121" s="32" t="e">
        <f t="shared" si="141"/>
        <v>#DIV/0!</v>
      </c>
      <c r="YM121" s="32" t="e">
        <f t="shared" si="141"/>
        <v>#DIV/0!</v>
      </c>
      <c r="YN121" s="32" t="e">
        <f t="shared" si="141"/>
        <v>#DIV/0!</v>
      </c>
      <c r="YO121" s="32" t="e">
        <f t="shared" si="141"/>
        <v>#DIV/0!</v>
      </c>
      <c r="YP121" s="32" t="e">
        <f t="shared" si="141"/>
        <v>#DIV/0!</v>
      </c>
      <c r="YQ121" s="32" t="e">
        <f t="shared" si="141"/>
        <v>#DIV/0!</v>
      </c>
      <c r="YR121" s="32" t="e">
        <f t="shared" si="141"/>
        <v>#DIV/0!</v>
      </c>
      <c r="YS121" s="32" t="e">
        <f t="shared" si="141"/>
        <v>#DIV/0!</v>
      </c>
      <c r="YT121" s="32" t="e">
        <f t="shared" si="141"/>
        <v>#DIV/0!</v>
      </c>
      <c r="YU121" s="32" t="e">
        <f t="shared" si="141"/>
        <v>#DIV/0!</v>
      </c>
      <c r="YV121" s="32" t="e">
        <f t="shared" si="141"/>
        <v>#DIV/0!</v>
      </c>
      <c r="YW121" s="32" t="e">
        <f t="shared" si="141"/>
        <v>#DIV/0!</v>
      </c>
      <c r="YX121" s="32" t="e">
        <f t="shared" si="141"/>
        <v>#DIV/0!</v>
      </c>
      <c r="YY121" s="32" t="e">
        <f t="shared" si="141"/>
        <v>#DIV/0!</v>
      </c>
      <c r="YZ121" s="32" t="e">
        <f t="shared" si="141"/>
        <v>#DIV/0!</v>
      </c>
      <c r="ZA121" s="32" t="e">
        <f t="shared" si="141"/>
        <v>#DIV/0!</v>
      </c>
      <c r="ZB121" s="32" t="e">
        <f t="shared" si="141"/>
        <v>#DIV/0!</v>
      </c>
      <c r="ZC121" s="32" t="e">
        <f t="shared" si="141"/>
        <v>#DIV/0!</v>
      </c>
      <c r="ZD121" s="32" t="e">
        <f t="shared" si="141"/>
        <v>#DIV/0!</v>
      </c>
      <c r="ZE121" s="32" t="e">
        <f t="shared" si="141"/>
        <v>#DIV/0!</v>
      </c>
      <c r="ZF121" s="32" t="e">
        <f t="shared" si="141"/>
        <v>#DIV/0!</v>
      </c>
      <c r="ZG121" s="32" t="e">
        <f t="shared" si="141"/>
        <v>#DIV/0!</v>
      </c>
      <c r="ZH121" s="32" t="e">
        <f t="shared" si="141"/>
        <v>#DIV/0!</v>
      </c>
      <c r="ZI121" s="32" t="e">
        <f t="shared" si="141"/>
        <v>#DIV/0!</v>
      </c>
      <c r="ZJ121" s="32" t="e">
        <f t="shared" si="141"/>
        <v>#DIV/0!</v>
      </c>
      <c r="ZK121" s="32" t="e">
        <f t="shared" si="141"/>
        <v>#DIV/0!</v>
      </c>
      <c r="ZL121" s="32" t="e">
        <f t="shared" si="141"/>
        <v>#DIV/0!</v>
      </c>
      <c r="ZM121" s="32" t="e">
        <f t="shared" si="141"/>
        <v>#DIV/0!</v>
      </c>
      <c r="ZN121" s="32" t="e">
        <f t="shared" si="141"/>
        <v>#DIV/0!</v>
      </c>
      <c r="ZO121" s="32" t="e">
        <f t="shared" si="141"/>
        <v>#DIV/0!</v>
      </c>
      <c r="ZP121" s="32" t="e">
        <f t="shared" si="141"/>
        <v>#DIV/0!</v>
      </c>
      <c r="ZQ121" s="32" t="e">
        <f t="shared" si="141"/>
        <v>#DIV/0!</v>
      </c>
      <c r="ZR121" s="32" t="e">
        <f t="shared" si="141"/>
        <v>#DIV/0!</v>
      </c>
      <c r="ZS121" s="32" t="e">
        <f t="shared" si="141"/>
        <v>#DIV/0!</v>
      </c>
      <c r="ZT121" s="32" t="e">
        <f t="shared" si="141"/>
        <v>#DIV/0!</v>
      </c>
      <c r="ZU121" s="32" t="e">
        <f t="shared" si="141"/>
        <v>#DIV/0!</v>
      </c>
      <c r="ZV121" s="32" t="e">
        <f t="shared" si="141"/>
        <v>#DIV/0!</v>
      </c>
      <c r="ZW121" s="32" t="e">
        <f t="shared" si="141"/>
        <v>#DIV/0!</v>
      </c>
      <c r="ZX121" s="32" t="e">
        <f t="shared" si="141"/>
        <v>#DIV/0!</v>
      </c>
      <c r="ZY121" s="32" t="e">
        <f t="shared" si="141"/>
        <v>#DIV/0!</v>
      </c>
      <c r="ZZ121" s="32" t="e">
        <f t="shared" si="141"/>
        <v>#DIV/0!</v>
      </c>
      <c r="AAA121" s="32" t="e">
        <f t="shared" si="141"/>
        <v>#DIV/0!</v>
      </c>
      <c r="AAB121" s="32" t="e">
        <f t="shared" si="141"/>
        <v>#DIV/0!</v>
      </c>
      <c r="AAC121" s="32" t="e">
        <f t="shared" si="141"/>
        <v>#DIV/0!</v>
      </c>
      <c r="AAD121" s="32" t="e">
        <f t="shared" si="141"/>
        <v>#DIV/0!</v>
      </c>
      <c r="AAE121" s="32" t="e">
        <f t="shared" si="141"/>
        <v>#DIV/0!</v>
      </c>
      <c r="AAF121" s="32" t="e">
        <f t="shared" si="141"/>
        <v>#DIV/0!</v>
      </c>
      <c r="AAG121" s="32" t="e">
        <f t="shared" si="141"/>
        <v>#DIV/0!</v>
      </c>
      <c r="AAH121" s="32" t="e">
        <f t="shared" si="141"/>
        <v>#DIV/0!</v>
      </c>
      <c r="AAI121" s="32" t="e">
        <f t="shared" ref="AAI121:ABO121" si="142">1-SUM(AAI9:AAI120)/AAI7</f>
        <v>#DIV/0!</v>
      </c>
      <c r="AAJ121" s="32" t="e">
        <f t="shared" si="142"/>
        <v>#DIV/0!</v>
      </c>
      <c r="AAK121" s="32" t="e">
        <f t="shared" si="142"/>
        <v>#DIV/0!</v>
      </c>
      <c r="AAL121" s="32" t="e">
        <f t="shared" si="142"/>
        <v>#DIV/0!</v>
      </c>
      <c r="AAM121" s="32" t="e">
        <f t="shared" si="142"/>
        <v>#DIV/0!</v>
      </c>
      <c r="AAN121" s="32" t="e">
        <f t="shared" si="142"/>
        <v>#DIV/0!</v>
      </c>
      <c r="AAO121" s="32" t="e">
        <f t="shared" si="142"/>
        <v>#DIV/0!</v>
      </c>
      <c r="AAP121" s="32" t="e">
        <f t="shared" si="142"/>
        <v>#DIV/0!</v>
      </c>
      <c r="AAQ121" s="32" t="e">
        <f t="shared" si="142"/>
        <v>#DIV/0!</v>
      </c>
      <c r="AAR121" s="32" t="e">
        <f t="shared" si="142"/>
        <v>#DIV/0!</v>
      </c>
      <c r="AAS121" s="32" t="e">
        <f t="shared" si="142"/>
        <v>#DIV/0!</v>
      </c>
      <c r="AAT121" s="32" t="e">
        <f t="shared" si="142"/>
        <v>#DIV/0!</v>
      </c>
      <c r="AAU121" s="32" t="e">
        <f t="shared" si="142"/>
        <v>#DIV/0!</v>
      </c>
      <c r="AAV121" s="32" t="e">
        <f t="shared" si="142"/>
        <v>#DIV/0!</v>
      </c>
      <c r="AAW121" s="32" t="e">
        <f t="shared" si="142"/>
        <v>#DIV/0!</v>
      </c>
      <c r="AAX121" s="32" t="e">
        <f t="shared" si="142"/>
        <v>#DIV/0!</v>
      </c>
      <c r="AAY121" s="32" t="e">
        <f t="shared" si="142"/>
        <v>#DIV/0!</v>
      </c>
      <c r="AAZ121" s="32" t="e">
        <f t="shared" si="142"/>
        <v>#DIV/0!</v>
      </c>
      <c r="ABA121" s="32" t="e">
        <f t="shared" si="142"/>
        <v>#DIV/0!</v>
      </c>
      <c r="ABB121" s="32" t="e">
        <f t="shared" si="142"/>
        <v>#DIV/0!</v>
      </c>
      <c r="ABC121" s="32" t="e">
        <f t="shared" si="142"/>
        <v>#DIV/0!</v>
      </c>
      <c r="ABD121" s="32" t="e">
        <f t="shared" si="142"/>
        <v>#DIV/0!</v>
      </c>
      <c r="ABE121" s="32" t="e">
        <f t="shared" si="142"/>
        <v>#DIV/0!</v>
      </c>
      <c r="ABF121" s="32" t="e">
        <f t="shared" si="142"/>
        <v>#DIV/0!</v>
      </c>
      <c r="ABG121" s="32" t="e">
        <f t="shared" si="142"/>
        <v>#DIV/0!</v>
      </c>
      <c r="ABH121" s="32" t="e">
        <f t="shared" si="142"/>
        <v>#DIV/0!</v>
      </c>
      <c r="ABI121" s="32" t="e">
        <f t="shared" si="142"/>
        <v>#DIV/0!</v>
      </c>
      <c r="ABJ121" s="32" t="e">
        <f t="shared" si="142"/>
        <v>#DIV/0!</v>
      </c>
      <c r="ABK121" s="32" t="e">
        <f t="shared" si="142"/>
        <v>#DIV/0!</v>
      </c>
      <c r="ABL121" s="32" t="e">
        <f t="shared" si="142"/>
        <v>#DIV/0!</v>
      </c>
      <c r="ABM121" s="32" t="e">
        <f t="shared" si="142"/>
        <v>#DIV/0!</v>
      </c>
      <c r="ABN121" s="32" t="e">
        <f t="shared" si="142"/>
        <v>#DIV/0!</v>
      </c>
      <c r="ABO121" s="32" t="e">
        <f t="shared" si="142"/>
        <v>#DIV/0!</v>
      </c>
      <c r="ABP121" s="32" t="e">
        <f t="shared" ref="ABP121" si="143">1-SUM(ABP9:ABP120)/ABP7</f>
        <v>#DIV/0!</v>
      </c>
      <c r="ABQ121" s="32" t="e">
        <f t="shared" ref="ABQ121" si="144">1-SUM(ABQ9:ABQ120)/ABQ7</f>
        <v>#DIV/0!</v>
      </c>
      <c r="ABR121" s="32" t="e">
        <f t="shared" ref="ABR121" si="145">1-SUM(ABR9:ABR120)/ABR7</f>
        <v>#DIV/0!</v>
      </c>
      <c r="ABS121" s="32" t="e">
        <f t="shared" ref="ABS121" si="146">1-SUM(ABS9:ABS120)/ABS7</f>
        <v>#DIV/0!</v>
      </c>
      <c r="ABT121" s="32" t="e">
        <f t="shared" ref="ABT121" si="147">1-SUM(ABT9:ABT120)/ABT7</f>
        <v>#DIV/0!</v>
      </c>
      <c r="ABU121" s="32" t="e">
        <f t="shared" ref="ABU121" si="148">1-SUM(ABU9:ABU120)/ABU7</f>
        <v>#DIV/0!</v>
      </c>
      <c r="ABV121" s="32" t="e">
        <f t="shared" ref="ABV121" si="149">1-SUM(ABV9:ABV120)/ABV7</f>
        <v>#DIV/0!</v>
      </c>
      <c r="ABW121" s="32" t="e">
        <f t="shared" ref="ABW121" si="150">1-SUM(ABW9:ABW120)/ABW7</f>
        <v>#DIV/0!</v>
      </c>
      <c r="ABX121" s="32" t="e">
        <f t="shared" ref="ABX121" si="151">1-SUM(ABX9:ABX120)/ABX7</f>
        <v>#DIV/0!</v>
      </c>
      <c r="ABY121" s="32" t="e">
        <f t="shared" ref="ABY121" si="152">1-SUM(ABY9:ABY120)/ABY7</f>
        <v>#DIV/0!</v>
      </c>
      <c r="ABZ121" s="32" t="e">
        <f t="shared" ref="ABZ121" si="153">1-SUM(ABZ9:ABZ120)/ABZ7</f>
        <v>#DIV/0!</v>
      </c>
      <c r="ACA121" s="32" t="e">
        <f t="shared" ref="ACA121" si="154">1-SUM(ACA9:ACA120)/ACA7</f>
        <v>#DIV/0!</v>
      </c>
      <c r="ACB121" s="32" t="e">
        <f t="shared" ref="ACB121" si="155">1-SUM(ACB9:ACB120)/ACB7</f>
        <v>#DIV/0!</v>
      </c>
      <c r="ACC121" s="32" t="e">
        <f t="shared" ref="ACC121" si="156">1-SUM(ACC9:ACC120)/ACC7</f>
        <v>#DIV/0!</v>
      </c>
      <c r="ACD121" s="32" t="e">
        <f t="shared" ref="ACD121" si="157">1-SUM(ACD9:ACD120)/ACD7</f>
        <v>#DIV/0!</v>
      </c>
      <c r="ACE121" s="32" t="e">
        <f t="shared" ref="ACE121" si="158">1-SUM(ACE9:ACE120)/ACE7</f>
        <v>#DIV/0!</v>
      </c>
      <c r="ACF121" s="32" t="e">
        <f t="shared" ref="ACF121" si="159">1-SUM(ACF9:ACF120)/ACF7</f>
        <v>#DIV/0!</v>
      </c>
      <c r="ACG121" s="32" t="e">
        <f t="shared" ref="ACG121" si="160">1-SUM(ACG9:ACG120)/ACG7</f>
        <v>#DIV/0!</v>
      </c>
      <c r="ACH121" s="32" t="e">
        <f t="shared" ref="ACH121" si="161">1-SUM(ACH9:ACH120)/ACH7</f>
        <v>#DIV/0!</v>
      </c>
      <c r="ACI121" s="32" t="e">
        <f t="shared" ref="ACI121" si="162">1-SUM(ACI9:ACI120)/ACI7</f>
        <v>#DIV/0!</v>
      </c>
      <c r="ACJ121" s="32" t="e">
        <f t="shared" ref="ACJ121" si="163">1-SUM(ACJ9:ACJ120)/ACJ7</f>
        <v>#DIV/0!</v>
      </c>
      <c r="ACK121" s="32" t="e">
        <f t="shared" ref="ACK121" si="164">1-SUM(ACK9:ACK120)/ACK7</f>
        <v>#DIV/0!</v>
      </c>
      <c r="ACL121" s="32" t="e">
        <f t="shared" ref="ACL121" si="165">1-SUM(ACL9:ACL120)/ACL7</f>
        <v>#DIV/0!</v>
      </c>
      <c r="ACM121" s="32" t="e">
        <f t="shared" ref="ACM121" si="166">1-SUM(ACM9:ACM120)/ACM7</f>
        <v>#DIV/0!</v>
      </c>
      <c r="ACN121" s="32" t="e">
        <f t="shared" ref="ACN121" si="167">1-SUM(ACN9:ACN120)/ACN7</f>
        <v>#DIV/0!</v>
      </c>
      <c r="ACO121" s="32" t="e">
        <f t="shared" ref="ACO121" si="168">1-SUM(ACO9:ACO120)/ACO7</f>
        <v>#DIV/0!</v>
      </c>
      <c r="ACP121" s="32" t="e">
        <f t="shared" ref="ACP121" si="169">1-SUM(ACP9:ACP120)/ACP7</f>
        <v>#DIV/0!</v>
      </c>
      <c r="ACQ121" s="32" t="e">
        <f t="shared" ref="ACQ121" si="170">1-SUM(ACQ9:ACQ120)/ACQ7</f>
        <v>#DIV/0!</v>
      </c>
      <c r="ACR121" s="32" t="e">
        <f t="shared" ref="ACR121" si="171">1-SUM(ACR9:ACR120)/ACR7</f>
        <v>#DIV/0!</v>
      </c>
      <c r="ACS121" s="32" t="e">
        <f t="shared" ref="ACS121" si="172">1-SUM(ACS9:ACS120)/ACS7</f>
        <v>#DIV/0!</v>
      </c>
      <c r="ACT121" s="32" t="e">
        <f t="shared" ref="ACT121" si="173">1-SUM(ACT9:ACT120)/ACT7</f>
        <v>#DIV/0!</v>
      </c>
      <c r="ACU121" s="32" t="e">
        <f t="shared" ref="ACU121" si="174">1-SUM(ACU9:ACU120)/ACU7</f>
        <v>#DIV/0!</v>
      </c>
      <c r="ACV121" s="32" t="e">
        <f t="shared" ref="ACV121" si="175">1-SUM(ACV9:ACV120)/ACV7</f>
        <v>#DIV/0!</v>
      </c>
      <c r="ACW121" s="32" t="e">
        <f t="shared" ref="ACW121" si="176">1-SUM(ACW9:ACW120)/ACW7</f>
        <v>#DIV/0!</v>
      </c>
      <c r="ACX121" s="32" t="e">
        <f t="shared" ref="ACX121" si="177">1-SUM(ACX9:ACX120)/ACX7</f>
        <v>#DIV/0!</v>
      </c>
      <c r="ACY121" s="32" t="e">
        <f t="shared" ref="ACY121" si="178">1-SUM(ACY9:ACY120)/ACY7</f>
        <v>#DIV/0!</v>
      </c>
      <c r="ACZ121" s="32" t="e">
        <f t="shared" ref="ACZ121" si="179">1-SUM(ACZ9:ACZ120)/ACZ7</f>
        <v>#DIV/0!</v>
      </c>
      <c r="ADA121" s="32" t="e">
        <f t="shared" ref="ADA121" si="180">1-SUM(ADA9:ADA120)/ADA7</f>
        <v>#DIV/0!</v>
      </c>
      <c r="ADB121" s="32" t="e">
        <f t="shared" ref="ADB121" si="181">1-SUM(ADB9:ADB120)/ADB7</f>
        <v>#DIV/0!</v>
      </c>
      <c r="ADC121" s="32" t="e">
        <f t="shared" ref="ADC121" si="182">1-SUM(ADC9:ADC120)/ADC7</f>
        <v>#DIV/0!</v>
      </c>
      <c r="ADD121" s="32" t="e">
        <f t="shared" ref="ADD121" si="183">1-SUM(ADD9:ADD120)/ADD7</f>
        <v>#DIV/0!</v>
      </c>
      <c r="ADE121" s="32" t="e">
        <f t="shared" ref="ADE121" si="184">1-SUM(ADE9:ADE120)/ADE7</f>
        <v>#DIV/0!</v>
      </c>
      <c r="ADF121" s="32" t="e">
        <f t="shared" ref="ADF121" si="185">1-SUM(ADF9:ADF120)/ADF7</f>
        <v>#DIV/0!</v>
      </c>
      <c r="ADG121" s="32" t="e">
        <f t="shared" ref="ADG121" si="186">1-SUM(ADG9:ADG120)/ADG7</f>
        <v>#DIV/0!</v>
      </c>
      <c r="ADH121" s="32" t="e">
        <f t="shared" ref="ADH121" si="187">1-SUM(ADH9:ADH120)/ADH7</f>
        <v>#DIV/0!</v>
      </c>
      <c r="ADI121" s="32" t="e">
        <f t="shared" ref="ADI121" si="188">1-SUM(ADI9:ADI120)/ADI7</f>
        <v>#DIV/0!</v>
      </c>
      <c r="ADJ121" s="32" t="e">
        <f t="shared" ref="ADJ121" si="189">1-SUM(ADJ9:ADJ120)/ADJ7</f>
        <v>#DIV/0!</v>
      </c>
      <c r="ADK121" s="32" t="e">
        <f t="shared" ref="ADK121" si="190">1-SUM(ADK9:ADK120)/ADK7</f>
        <v>#DIV/0!</v>
      </c>
      <c r="ADL121" s="32" t="e">
        <f t="shared" ref="ADL121" si="191">1-SUM(ADL9:ADL120)/ADL7</f>
        <v>#DIV/0!</v>
      </c>
      <c r="ADM121" s="32" t="e">
        <f t="shared" ref="ADM121" si="192">1-SUM(ADM9:ADM120)/ADM7</f>
        <v>#DIV/0!</v>
      </c>
      <c r="ADN121" s="32" t="e">
        <f t="shared" ref="ADN121" si="193">1-SUM(ADN9:ADN120)/ADN7</f>
        <v>#DIV/0!</v>
      </c>
      <c r="ADO121" s="32" t="e">
        <f t="shared" ref="ADO121" si="194">1-SUM(ADO9:ADO120)/ADO7</f>
        <v>#DIV/0!</v>
      </c>
      <c r="ADP121" s="32" t="e">
        <f t="shared" ref="ADP121" si="195">1-SUM(ADP9:ADP120)/ADP7</f>
        <v>#DIV/0!</v>
      </c>
      <c r="ADQ121" s="32" t="e">
        <f t="shared" ref="ADQ121" si="196">1-SUM(ADQ9:ADQ120)/ADQ7</f>
        <v>#DIV/0!</v>
      </c>
      <c r="ADR121" s="32" t="e">
        <f t="shared" ref="ADR121" si="197">1-SUM(ADR9:ADR120)/ADR7</f>
        <v>#DIV/0!</v>
      </c>
      <c r="ADS121" s="32" t="e">
        <f t="shared" ref="ADS121" si="198">1-SUM(ADS9:ADS120)/ADS7</f>
        <v>#DIV/0!</v>
      </c>
      <c r="ADT121" s="32" t="e">
        <f t="shared" ref="ADT121" si="199">1-SUM(ADT9:ADT120)/ADT7</f>
        <v>#DIV/0!</v>
      </c>
      <c r="ADU121" s="32" t="e">
        <f t="shared" ref="ADU121" si="200">1-SUM(ADU9:ADU120)/ADU7</f>
        <v>#DIV/0!</v>
      </c>
      <c r="ADV121" s="32" t="e">
        <f t="shared" ref="ADV121" si="201">1-SUM(ADV9:ADV120)/ADV7</f>
        <v>#DIV/0!</v>
      </c>
      <c r="ADW121" s="32" t="e">
        <f t="shared" ref="ADW121" si="202">1-SUM(ADW9:ADW120)/ADW7</f>
        <v>#DIV/0!</v>
      </c>
      <c r="ADX121" s="32" t="e">
        <f t="shared" ref="ADX121" si="203">1-SUM(ADX9:ADX120)/ADX7</f>
        <v>#DIV/0!</v>
      </c>
      <c r="ADY121" s="32" t="e">
        <f t="shared" ref="ADY121" si="204">1-SUM(ADY9:ADY120)/ADY7</f>
        <v>#DIV/0!</v>
      </c>
      <c r="ADZ121" s="32" t="e">
        <f t="shared" ref="ADZ121" si="205">1-SUM(ADZ9:ADZ120)/ADZ7</f>
        <v>#DIV/0!</v>
      </c>
      <c r="AEA121" s="32" t="e">
        <f t="shared" ref="AEA121" si="206">1-SUM(AEA9:AEA120)/AEA7</f>
        <v>#DIV/0!</v>
      </c>
      <c r="AEB121" s="32" t="e">
        <f t="shared" ref="AEB121" si="207">1-SUM(AEB9:AEB120)/AEB7</f>
        <v>#DIV/0!</v>
      </c>
      <c r="AEC121" s="32" t="e">
        <f t="shared" ref="AEC121" si="208">1-SUM(AEC9:AEC120)/AEC7</f>
        <v>#DIV/0!</v>
      </c>
      <c r="AED121" s="32" t="e">
        <f t="shared" ref="AED121" si="209">1-SUM(AED9:AED120)/AED7</f>
        <v>#DIV/0!</v>
      </c>
      <c r="AEE121" s="32" t="e">
        <f t="shared" ref="AEE121" si="210">1-SUM(AEE9:AEE120)/AEE7</f>
        <v>#DIV/0!</v>
      </c>
      <c r="AEF121" s="32" t="e">
        <f t="shared" ref="AEF121" si="211">1-SUM(AEF9:AEF120)/AEF7</f>
        <v>#DIV/0!</v>
      </c>
      <c r="AEG121" s="32" t="e">
        <f t="shared" ref="AEG121" si="212">1-SUM(AEG9:AEG120)/AEG7</f>
        <v>#DIV/0!</v>
      </c>
      <c r="AEH121" s="32" t="e">
        <f t="shared" ref="AEH121" si="213">1-SUM(AEH9:AEH120)/AEH7</f>
        <v>#DIV/0!</v>
      </c>
      <c r="AEI121" s="32" t="e">
        <f t="shared" ref="AEI121" si="214">1-SUM(AEI9:AEI120)/AEI7</f>
        <v>#DIV/0!</v>
      </c>
      <c r="AEJ121" s="32" t="e">
        <f t="shared" ref="AEJ121" si="215">1-SUM(AEJ9:AEJ120)/AEJ7</f>
        <v>#DIV/0!</v>
      </c>
      <c r="AEK121" s="32" t="e">
        <f t="shared" ref="AEK121" si="216">1-SUM(AEK9:AEK120)/AEK7</f>
        <v>#DIV/0!</v>
      </c>
      <c r="AEL121" s="32" t="e">
        <f t="shared" ref="AEL121" si="217">1-SUM(AEL9:AEL120)/AEL7</f>
        <v>#DIV/0!</v>
      </c>
      <c r="AEM121" s="32" t="e">
        <f t="shared" ref="AEM121" si="218">1-SUM(AEM9:AEM120)/AEM7</f>
        <v>#DIV/0!</v>
      </c>
      <c r="AEN121" s="32" t="e">
        <f t="shared" ref="AEN121" si="219">1-SUM(AEN9:AEN120)/AEN7</f>
        <v>#DIV/0!</v>
      </c>
      <c r="AEO121" s="32" t="e">
        <f t="shared" ref="AEO121" si="220">1-SUM(AEO9:AEO120)/AEO7</f>
        <v>#DIV/0!</v>
      </c>
      <c r="AEP121" s="32" t="e">
        <f t="shared" ref="AEP121" si="221">1-SUM(AEP9:AEP120)/AEP7</f>
        <v>#DIV/0!</v>
      </c>
      <c r="AEQ121" s="32" t="e">
        <f t="shared" ref="AEQ121" si="222">1-SUM(AEQ9:AEQ120)/AEQ7</f>
        <v>#DIV/0!</v>
      </c>
      <c r="AER121" s="32" t="e">
        <f t="shared" ref="AER121" si="223">1-SUM(AER9:AER120)/AER7</f>
        <v>#DIV/0!</v>
      </c>
      <c r="AES121" s="32" t="e">
        <f t="shared" ref="AES121" si="224">1-SUM(AES9:AES120)/AES7</f>
        <v>#DIV/0!</v>
      </c>
      <c r="AET121" s="32" t="e">
        <f t="shared" ref="AET121" si="225">1-SUM(AET9:AET120)/AET7</f>
        <v>#DIV/0!</v>
      </c>
      <c r="AEU121" s="32" t="e">
        <f t="shared" ref="AEU121" si="226">1-SUM(AEU9:AEU120)/AEU7</f>
        <v>#DIV/0!</v>
      </c>
      <c r="AEV121" s="32" t="e">
        <f t="shared" ref="AEV121" si="227">1-SUM(AEV9:AEV120)/AEV7</f>
        <v>#DIV/0!</v>
      </c>
      <c r="AEW121" s="32" t="e">
        <f t="shared" ref="AEW121" si="228">1-SUM(AEW9:AEW120)/AEW7</f>
        <v>#DIV/0!</v>
      </c>
      <c r="AEX121" s="32" t="e">
        <f t="shared" ref="AEX121" si="229">1-SUM(AEX9:AEX120)/AEX7</f>
        <v>#DIV/0!</v>
      </c>
      <c r="AEY121" s="32" t="e">
        <f t="shared" ref="AEY121" si="230">1-SUM(AEY9:AEY120)/AEY7</f>
        <v>#DIV/0!</v>
      </c>
      <c r="AEZ121" s="32" t="e">
        <f t="shared" ref="AEZ121" si="231">1-SUM(AEZ9:AEZ120)/AEZ7</f>
        <v>#DIV/0!</v>
      </c>
      <c r="AFA121" s="32" t="e">
        <f t="shared" ref="AFA121" si="232">1-SUM(AFA9:AFA120)/AFA7</f>
        <v>#DIV/0!</v>
      </c>
      <c r="AFB121" s="32" t="e">
        <f t="shared" ref="AFB121" si="233">1-SUM(AFB9:AFB120)/AFB7</f>
        <v>#DIV/0!</v>
      </c>
      <c r="AFC121" s="32" t="e">
        <f t="shared" ref="AFC121" si="234">1-SUM(AFC9:AFC120)/AFC7</f>
        <v>#DIV/0!</v>
      </c>
      <c r="AFD121" s="32" t="e">
        <f t="shared" ref="AFD121" si="235">1-SUM(AFD9:AFD120)/AFD7</f>
        <v>#DIV/0!</v>
      </c>
      <c r="AFE121" s="32" t="e">
        <f t="shared" ref="AFE121" si="236">1-SUM(AFE9:AFE120)/AFE7</f>
        <v>#DIV/0!</v>
      </c>
      <c r="AFF121" s="32" t="e">
        <f t="shared" ref="AFF121" si="237">1-SUM(AFF9:AFF120)/AFF7</f>
        <v>#DIV/0!</v>
      </c>
      <c r="AFG121" s="32" t="e">
        <f t="shared" ref="AFG121" si="238">1-SUM(AFG9:AFG120)/AFG7</f>
        <v>#DIV/0!</v>
      </c>
      <c r="AFH121" s="32" t="e">
        <f t="shared" ref="AFH121" si="239">1-SUM(AFH9:AFH120)/AFH7</f>
        <v>#DIV/0!</v>
      </c>
      <c r="AFI121" s="32" t="e">
        <f t="shared" ref="AFI121" si="240">1-SUM(AFI9:AFI120)/AFI7</f>
        <v>#DIV/0!</v>
      </c>
      <c r="AFJ121" s="32" t="e">
        <f t="shared" ref="AFJ121" si="241">1-SUM(AFJ9:AFJ120)/AFJ7</f>
        <v>#DIV/0!</v>
      </c>
      <c r="AFK121" s="32" t="e">
        <f t="shared" ref="AFK121" si="242">1-SUM(AFK9:AFK120)/AFK7</f>
        <v>#DIV/0!</v>
      </c>
      <c r="AFL121" s="32" t="e">
        <f t="shared" ref="AFL121" si="243">1-SUM(AFL9:AFL120)/AFL7</f>
        <v>#DIV/0!</v>
      </c>
      <c r="AFM121" s="32" t="e">
        <f t="shared" ref="AFM121" si="244">1-SUM(AFM9:AFM120)/AFM7</f>
        <v>#DIV/0!</v>
      </c>
      <c r="AFN121" s="32" t="e">
        <f t="shared" ref="AFN121" si="245">1-SUM(AFN9:AFN120)/AFN7</f>
        <v>#DIV/0!</v>
      </c>
      <c r="AFO121" s="32" t="e">
        <f t="shared" ref="AFO121" si="246">1-SUM(AFO9:AFO120)/AFO7</f>
        <v>#DIV/0!</v>
      </c>
      <c r="AFP121" s="32" t="e">
        <f t="shared" ref="AFP121" si="247">1-SUM(AFP9:AFP120)/AFP7</f>
        <v>#DIV/0!</v>
      </c>
      <c r="AFQ121" s="32" t="e">
        <f t="shared" ref="AFQ121" si="248">1-SUM(AFQ9:AFQ120)/AFQ7</f>
        <v>#DIV/0!</v>
      </c>
      <c r="AFR121" s="32" t="e">
        <f t="shared" ref="AFR121" si="249">1-SUM(AFR9:AFR120)/AFR7</f>
        <v>#DIV/0!</v>
      </c>
      <c r="AFS121" s="32" t="e">
        <f t="shared" ref="AFS121" si="250">1-SUM(AFS9:AFS120)/AFS7</f>
        <v>#DIV/0!</v>
      </c>
      <c r="AFT121" s="32" t="e">
        <f t="shared" ref="AFT121" si="251">1-SUM(AFT9:AFT120)/AFT7</f>
        <v>#DIV/0!</v>
      </c>
      <c r="AFU121" s="32" t="e">
        <f t="shared" ref="AFU121" si="252">1-SUM(AFU9:AFU120)/AFU7</f>
        <v>#DIV/0!</v>
      </c>
      <c r="AFV121" s="32" t="e">
        <f t="shared" ref="AFV121" si="253">1-SUM(AFV9:AFV120)/AFV7</f>
        <v>#DIV/0!</v>
      </c>
      <c r="AFW121" s="32" t="e">
        <f t="shared" ref="AFW121" si="254">1-SUM(AFW9:AFW120)/AFW7</f>
        <v>#DIV/0!</v>
      </c>
      <c r="AFX121" s="32" t="e">
        <f t="shared" ref="AFX121" si="255">1-SUM(AFX9:AFX120)/AFX7</f>
        <v>#DIV/0!</v>
      </c>
      <c r="AFY121" s="32" t="e">
        <f t="shared" ref="AFY121" si="256">1-SUM(AFY9:AFY120)/AFY7</f>
        <v>#DIV/0!</v>
      </c>
      <c r="AFZ121" s="32" t="e">
        <f t="shared" ref="AFZ121" si="257">1-SUM(AFZ9:AFZ120)/AFZ7</f>
        <v>#DIV/0!</v>
      </c>
      <c r="AGA121" s="32" t="e">
        <f t="shared" ref="AGA121" si="258">1-SUM(AGA9:AGA120)/AGA7</f>
        <v>#DIV/0!</v>
      </c>
      <c r="AGB121" s="32" t="e">
        <f t="shared" ref="AGB121" si="259">1-SUM(AGB9:AGB120)/AGB7</f>
        <v>#DIV/0!</v>
      </c>
      <c r="AGC121" s="32" t="e">
        <f t="shared" ref="AGC121" si="260">1-SUM(AGC9:AGC120)/AGC7</f>
        <v>#DIV/0!</v>
      </c>
      <c r="AGD121" s="32" t="e">
        <f t="shared" ref="AGD121" si="261">1-SUM(AGD9:AGD120)/AGD7</f>
        <v>#DIV/0!</v>
      </c>
      <c r="AGE121" s="32" t="e">
        <f t="shared" ref="AGE121" si="262">1-SUM(AGE9:AGE120)/AGE7</f>
        <v>#DIV/0!</v>
      </c>
      <c r="AGF121" s="32" t="e">
        <f t="shared" ref="AGF121" si="263">1-SUM(AGF9:AGF120)/AGF7</f>
        <v>#DIV/0!</v>
      </c>
      <c r="AGG121" s="32" t="e">
        <f t="shared" ref="AGG121" si="264">1-SUM(AGG9:AGG120)/AGG7</f>
        <v>#DIV/0!</v>
      </c>
      <c r="AGH121" s="32" t="e">
        <f t="shared" ref="AGH121" si="265">1-SUM(AGH9:AGH120)/AGH7</f>
        <v>#DIV/0!</v>
      </c>
      <c r="AGI121" s="32" t="e">
        <f t="shared" ref="AGI121" si="266">1-SUM(AGI9:AGI120)/AGI7</f>
        <v>#DIV/0!</v>
      </c>
      <c r="AGJ121" s="32" t="e">
        <f t="shared" ref="AGJ121" si="267">1-SUM(AGJ9:AGJ120)/AGJ7</f>
        <v>#DIV/0!</v>
      </c>
      <c r="AGK121" s="32" t="e">
        <f t="shared" ref="AGK121" si="268">1-SUM(AGK9:AGK120)/AGK7</f>
        <v>#DIV/0!</v>
      </c>
      <c r="AGL121" s="32" t="e">
        <f t="shared" ref="AGL121" si="269">1-SUM(AGL9:AGL120)/AGL7</f>
        <v>#DIV/0!</v>
      </c>
      <c r="AGM121" s="32" t="e">
        <f t="shared" ref="AGM121" si="270">1-SUM(AGM9:AGM120)/AGM7</f>
        <v>#DIV/0!</v>
      </c>
      <c r="AGN121" s="32" t="e">
        <f t="shared" ref="AGN121" si="271">1-SUM(AGN9:AGN120)/AGN7</f>
        <v>#DIV/0!</v>
      </c>
      <c r="AGO121" s="32" t="e">
        <f t="shared" ref="AGO121" si="272">1-SUM(AGO9:AGO120)/AGO7</f>
        <v>#DIV/0!</v>
      </c>
      <c r="AGP121" s="32" t="e">
        <f t="shared" ref="AGP121" si="273">1-SUM(AGP9:AGP120)/AGP7</f>
        <v>#DIV/0!</v>
      </c>
      <c r="AGQ121" s="32" t="e">
        <f t="shared" ref="AGQ121" si="274">1-SUM(AGQ9:AGQ120)/AGQ7</f>
        <v>#DIV/0!</v>
      </c>
      <c r="AGR121" s="32" t="e">
        <f t="shared" ref="AGR121" si="275">1-SUM(AGR9:AGR120)/AGR7</f>
        <v>#DIV/0!</v>
      </c>
      <c r="AGS121" s="32" t="e">
        <f t="shared" ref="AGS121" si="276">1-SUM(AGS9:AGS120)/AGS7</f>
        <v>#DIV/0!</v>
      </c>
      <c r="AGT121" s="32" t="e">
        <f t="shared" ref="AGT121" si="277">1-SUM(AGT9:AGT120)/AGT7</f>
        <v>#DIV/0!</v>
      </c>
      <c r="AGU121" s="32" t="e">
        <f t="shared" ref="AGU121" si="278">1-SUM(AGU9:AGU120)/AGU7</f>
        <v>#DIV/0!</v>
      </c>
      <c r="AGV121" s="32" t="e">
        <f t="shared" ref="AGV121" si="279">1-SUM(AGV9:AGV120)/AGV7</f>
        <v>#DIV/0!</v>
      </c>
      <c r="AGW121" s="32" t="e">
        <f t="shared" ref="AGW121" si="280">1-SUM(AGW9:AGW120)/AGW7</f>
        <v>#DIV/0!</v>
      </c>
      <c r="AGX121" s="32" t="e">
        <f t="shared" ref="AGX121" si="281">1-SUM(AGX9:AGX120)/AGX7</f>
        <v>#DIV/0!</v>
      </c>
      <c r="AGY121" s="32" t="e">
        <f t="shared" ref="AGY121" si="282">1-SUM(AGY9:AGY120)/AGY7</f>
        <v>#DIV/0!</v>
      </c>
      <c r="AGZ121" s="32" t="e">
        <f t="shared" ref="AGZ121" si="283">1-SUM(AGZ9:AGZ120)/AGZ7</f>
        <v>#DIV/0!</v>
      </c>
      <c r="AHA121" s="32" t="e">
        <f t="shared" ref="AHA121" si="284">1-SUM(AHA9:AHA120)/AHA7</f>
        <v>#DIV/0!</v>
      </c>
      <c r="AHB121" s="32" t="e">
        <f t="shared" ref="AHB121" si="285">1-SUM(AHB9:AHB120)/AHB7</f>
        <v>#DIV/0!</v>
      </c>
      <c r="AHC121" s="32" t="e">
        <f t="shared" ref="AHC121" si="286">1-SUM(AHC9:AHC120)/AHC7</f>
        <v>#DIV/0!</v>
      </c>
      <c r="AHD121" s="32" t="e">
        <f t="shared" ref="AHD121" si="287">1-SUM(AHD9:AHD120)/AHD7</f>
        <v>#DIV/0!</v>
      </c>
      <c r="AHE121" s="32" t="e">
        <f t="shared" ref="AHE121" si="288">1-SUM(AHE9:AHE120)/AHE7</f>
        <v>#DIV/0!</v>
      </c>
      <c r="AHF121" s="32" t="e">
        <f t="shared" ref="AHF121" si="289">1-SUM(AHF9:AHF120)/AHF7</f>
        <v>#DIV/0!</v>
      </c>
      <c r="AHG121" s="32" t="e">
        <f t="shared" ref="AHG121" si="290">1-SUM(AHG9:AHG120)/AHG7</f>
        <v>#DIV/0!</v>
      </c>
      <c r="AHH121" s="32" t="e">
        <f t="shared" ref="AHH121" si="291">1-SUM(AHH9:AHH120)/AHH7</f>
        <v>#DIV/0!</v>
      </c>
      <c r="AHI121" s="32" t="e">
        <f t="shared" ref="AHI121" si="292">1-SUM(AHI9:AHI120)/AHI7</f>
        <v>#DIV/0!</v>
      </c>
      <c r="AHJ121" s="32" t="e">
        <f t="shared" ref="AHJ121" si="293">1-SUM(AHJ9:AHJ120)/AHJ7</f>
        <v>#DIV/0!</v>
      </c>
      <c r="AHK121" s="32" t="e">
        <f t="shared" ref="AHK121" si="294">1-SUM(AHK9:AHK120)/AHK7</f>
        <v>#DIV/0!</v>
      </c>
      <c r="AHL121" s="32" t="e">
        <f t="shared" ref="AHL121" si="295">1-SUM(AHL9:AHL120)/AHL7</f>
        <v>#DIV/0!</v>
      </c>
      <c r="AHM121" s="32" t="e">
        <f t="shared" ref="AHM121" si="296">1-SUM(AHM9:AHM120)/AHM7</f>
        <v>#DIV/0!</v>
      </c>
      <c r="AHN121" s="32" t="e">
        <f t="shared" ref="AHN121" si="297">1-SUM(AHN9:AHN120)/AHN7</f>
        <v>#DIV/0!</v>
      </c>
      <c r="AHO121" s="32" t="e">
        <f t="shared" ref="AHO121" si="298">1-SUM(AHO9:AHO120)/AHO7</f>
        <v>#DIV/0!</v>
      </c>
      <c r="AHP121" s="32" t="e">
        <f t="shared" ref="AHP121" si="299">1-SUM(AHP9:AHP120)/AHP7</f>
        <v>#DIV/0!</v>
      </c>
      <c r="AHQ121" s="32" t="e">
        <f t="shared" ref="AHQ121" si="300">1-SUM(AHQ9:AHQ120)/AHQ7</f>
        <v>#DIV/0!</v>
      </c>
      <c r="AHR121" s="32" t="e">
        <f t="shared" ref="AHR121" si="301">1-SUM(AHR9:AHR120)/AHR7</f>
        <v>#DIV/0!</v>
      </c>
      <c r="AHS121" s="32" t="e">
        <f t="shared" ref="AHS121" si="302">1-SUM(AHS9:AHS120)/AHS7</f>
        <v>#DIV/0!</v>
      </c>
      <c r="AHT121" s="32" t="e">
        <f t="shared" ref="AHT121" si="303">1-SUM(AHT9:AHT120)/AHT7</f>
        <v>#DIV/0!</v>
      </c>
      <c r="AHU121" s="32" t="e">
        <f t="shared" ref="AHU121" si="304">1-SUM(AHU9:AHU120)/AHU7</f>
        <v>#DIV/0!</v>
      </c>
      <c r="AHV121" s="32" t="e">
        <f t="shared" ref="AHV121" si="305">1-SUM(AHV9:AHV120)/AHV7</f>
        <v>#DIV/0!</v>
      </c>
      <c r="AHW121" s="32" t="e">
        <f t="shared" ref="AHW121" si="306">1-SUM(AHW9:AHW120)/AHW7</f>
        <v>#DIV/0!</v>
      </c>
      <c r="AHX121" s="32" t="e">
        <f t="shared" ref="AHX121" si="307">1-SUM(AHX9:AHX120)/AHX7</f>
        <v>#DIV/0!</v>
      </c>
      <c r="AHY121" s="32" t="e">
        <f t="shared" ref="AHY121" si="308">1-SUM(AHY9:AHY120)/AHY7</f>
        <v>#DIV/0!</v>
      </c>
      <c r="AHZ121" s="32" t="e">
        <f t="shared" ref="AHZ121" si="309">1-SUM(AHZ9:AHZ120)/AHZ7</f>
        <v>#DIV/0!</v>
      </c>
      <c r="AIA121" s="32" t="e">
        <f t="shared" ref="AIA121" si="310">1-SUM(AIA9:AIA120)/AIA7</f>
        <v>#DIV/0!</v>
      </c>
      <c r="AIB121" s="32" t="e">
        <f t="shared" ref="AIB121" si="311">1-SUM(AIB9:AIB120)/AIB7</f>
        <v>#DIV/0!</v>
      </c>
      <c r="AIC121" s="32" t="e">
        <f t="shared" ref="AIC121" si="312">1-SUM(AIC9:AIC120)/AIC7</f>
        <v>#DIV/0!</v>
      </c>
      <c r="AID121" s="32" t="e">
        <f t="shared" ref="AID121" si="313">1-SUM(AID9:AID120)/AID7</f>
        <v>#DIV/0!</v>
      </c>
      <c r="AIE121" s="32" t="e">
        <f t="shared" ref="AIE121" si="314">1-SUM(AIE9:AIE120)/AIE7</f>
        <v>#DIV/0!</v>
      </c>
      <c r="AIF121" s="32" t="e">
        <f t="shared" ref="AIF121" si="315">1-SUM(AIF9:AIF120)/AIF7</f>
        <v>#DIV/0!</v>
      </c>
      <c r="AIG121" s="32" t="e">
        <f t="shared" ref="AIG121" si="316">1-SUM(AIG9:AIG120)/AIG7</f>
        <v>#DIV/0!</v>
      </c>
      <c r="AIH121" s="32" t="e">
        <f t="shared" ref="AIH121" si="317">1-SUM(AIH9:AIH120)/AIH7</f>
        <v>#DIV/0!</v>
      </c>
      <c r="AII121" s="32" t="e">
        <f t="shared" ref="AII121" si="318">1-SUM(AII9:AII120)/AII7</f>
        <v>#DIV/0!</v>
      </c>
      <c r="AIJ121" s="32" t="e">
        <f t="shared" ref="AIJ121" si="319">1-SUM(AIJ9:AIJ120)/AIJ7</f>
        <v>#DIV/0!</v>
      </c>
      <c r="AIK121" s="32" t="e">
        <f t="shared" ref="AIK121" si="320">1-SUM(AIK9:AIK120)/AIK7</f>
        <v>#DIV/0!</v>
      </c>
      <c r="AIL121" s="32" t="e">
        <f t="shared" ref="AIL121" si="321">1-SUM(AIL9:AIL120)/AIL7</f>
        <v>#DIV/0!</v>
      </c>
      <c r="AIM121" s="32" t="e">
        <f t="shared" ref="AIM121" si="322">1-SUM(AIM9:AIM120)/AIM7</f>
        <v>#DIV/0!</v>
      </c>
      <c r="AIN121" s="32" t="e">
        <f t="shared" ref="AIN121" si="323">1-SUM(AIN9:AIN120)/AIN7</f>
        <v>#DIV/0!</v>
      </c>
      <c r="AIO121" s="32" t="e">
        <f t="shared" ref="AIO121" si="324">1-SUM(AIO9:AIO120)/AIO7</f>
        <v>#DIV/0!</v>
      </c>
      <c r="AIP121" s="32" t="e">
        <f t="shared" ref="AIP121" si="325">1-SUM(AIP9:AIP120)/AIP7</f>
        <v>#DIV/0!</v>
      </c>
      <c r="AIQ121" s="32" t="e">
        <f t="shared" ref="AIQ121" si="326">1-SUM(AIQ9:AIQ120)/AIQ7</f>
        <v>#DIV/0!</v>
      </c>
      <c r="AIR121" s="32" t="e">
        <f t="shared" ref="AIR121" si="327">1-SUM(AIR9:AIR120)/AIR7</f>
        <v>#DIV/0!</v>
      </c>
      <c r="AIS121" s="32" t="e">
        <f t="shared" ref="AIS121" si="328">1-SUM(AIS9:AIS120)/AIS7</f>
        <v>#DIV/0!</v>
      </c>
      <c r="AIT121" s="32" t="e">
        <f t="shared" ref="AIT121" si="329">1-SUM(AIT9:AIT120)/AIT7</f>
        <v>#DIV/0!</v>
      </c>
      <c r="AIU121" s="32" t="e">
        <f t="shared" ref="AIU121" si="330">1-SUM(AIU9:AIU120)/AIU7</f>
        <v>#DIV/0!</v>
      </c>
      <c r="AIV121" s="32" t="e">
        <f t="shared" ref="AIV121" si="331">1-SUM(AIV9:AIV120)/AIV7</f>
        <v>#DIV/0!</v>
      </c>
      <c r="AIW121" s="32" t="e">
        <f t="shared" ref="AIW121" si="332">1-SUM(AIW9:AIW120)/AIW7</f>
        <v>#DIV/0!</v>
      </c>
      <c r="AIX121" s="32" t="e">
        <f t="shared" ref="AIX121" si="333">1-SUM(AIX9:AIX120)/AIX7</f>
        <v>#DIV/0!</v>
      </c>
      <c r="AIY121" s="32" t="e">
        <f t="shared" ref="AIY121" si="334">1-SUM(AIY9:AIY120)/AIY7</f>
        <v>#DIV/0!</v>
      </c>
      <c r="AIZ121" s="32" t="e">
        <f t="shared" ref="AIZ121" si="335">1-SUM(AIZ9:AIZ120)/AIZ7</f>
        <v>#DIV/0!</v>
      </c>
      <c r="AJA121" s="32" t="e">
        <f t="shared" ref="AJA121" si="336">1-SUM(AJA9:AJA120)/AJA7</f>
        <v>#DIV/0!</v>
      </c>
      <c r="AJB121" s="32" t="e">
        <f t="shared" ref="AJB121" si="337">1-SUM(AJB9:AJB120)/AJB7</f>
        <v>#DIV/0!</v>
      </c>
      <c r="AJC121" s="32" t="e">
        <f t="shared" ref="AJC121" si="338">1-SUM(AJC9:AJC120)/AJC7</f>
        <v>#DIV/0!</v>
      </c>
      <c r="AJD121" s="32" t="e">
        <f t="shared" ref="AJD121" si="339">1-SUM(AJD9:AJD120)/AJD7</f>
        <v>#DIV/0!</v>
      </c>
      <c r="AJE121" s="32" t="e">
        <f t="shared" ref="AJE121" si="340">1-SUM(AJE9:AJE120)/AJE7</f>
        <v>#DIV/0!</v>
      </c>
      <c r="AJF121" s="32" t="e">
        <f t="shared" ref="AJF121" si="341">1-SUM(AJF9:AJF120)/AJF7</f>
        <v>#DIV/0!</v>
      </c>
      <c r="AJG121" s="32" t="e">
        <f t="shared" ref="AJG121" si="342">1-SUM(AJG9:AJG120)/AJG7</f>
        <v>#DIV/0!</v>
      </c>
      <c r="AJH121" s="32" t="e">
        <f t="shared" ref="AJH121" si="343">1-SUM(AJH9:AJH120)/AJH7</f>
        <v>#DIV/0!</v>
      </c>
      <c r="AJI121" s="32" t="e">
        <f t="shared" ref="AJI121" si="344">1-SUM(AJI9:AJI120)/AJI7</f>
        <v>#DIV/0!</v>
      </c>
      <c r="AJJ121" s="32" t="e">
        <f t="shared" ref="AJJ121" si="345">1-SUM(AJJ9:AJJ120)/AJJ7</f>
        <v>#DIV/0!</v>
      </c>
      <c r="AJK121" s="32" t="e">
        <f t="shared" ref="AJK121" si="346">1-SUM(AJK9:AJK120)/AJK7</f>
        <v>#DIV/0!</v>
      </c>
      <c r="AJL121" s="32" t="e">
        <f t="shared" ref="AJL121" si="347">1-SUM(AJL9:AJL120)/AJL7</f>
        <v>#DIV/0!</v>
      </c>
      <c r="AJM121" s="32" t="e">
        <f t="shared" ref="AJM121" si="348">1-SUM(AJM9:AJM120)/AJM7</f>
        <v>#DIV/0!</v>
      </c>
      <c r="AJN121" s="32" t="e">
        <f t="shared" ref="AJN121" si="349">1-SUM(AJN9:AJN120)/AJN7</f>
        <v>#DIV/0!</v>
      </c>
      <c r="AJO121" s="32" t="e">
        <f t="shared" ref="AJO121" si="350">1-SUM(AJO9:AJO120)/AJO7</f>
        <v>#DIV/0!</v>
      </c>
      <c r="AJP121" s="32" t="e">
        <f t="shared" ref="AJP121" si="351">1-SUM(AJP9:AJP120)/AJP7</f>
        <v>#DIV/0!</v>
      </c>
      <c r="AJQ121" s="32" t="e">
        <f t="shared" ref="AJQ121" si="352">1-SUM(AJQ9:AJQ120)/AJQ7</f>
        <v>#DIV/0!</v>
      </c>
      <c r="AJR121" s="32" t="e">
        <f t="shared" ref="AJR121" si="353">1-SUM(AJR9:AJR120)/AJR7</f>
        <v>#DIV/0!</v>
      </c>
      <c r="AJS121" s="32" t="e">
        <f t="shared" ref="AJS121" si="354">1-SUM(AJS9:AJS120)/AJS7</f>
        <v>#DIV/0!</v>
      </c>
      <c r="AJT121" s="32" t="e">
        <f t="shared" ref="AJT121" si="355">1-SUM(AJT9:AJT120)/AJT7</f>
        <v>#DIV/0!</v>
      </c>
      <c r="AJU121" s="32" t="e">
        <f t="shared" ref="AJU121" si="356">1-SUM(AJU9:AJU120)/AJU7</f>
        <v>#DIV/0!</v>
      </c>
      <c r="AJV121" s="32" t="e">
        <f t="shared" ref="AJV121" si="357">1-SUM(AJV9:AJV120)/AJV7</f>
        <v>#DIV/0!</v>
      </c>
      <c r="AJW121" s="32" t="e">
        <f t="shared" ref="AJW121" si="358">1-SUM(AJW9:AJW120)/AJW7</f>
        <v>#DIV/0!</v>
      </c>
      <c r="AJX121" s="32" t="e">
        <f t="shared" ref="AJX121" si="359">1-SUM(AJX9:AJX120)/AJX7</f>
        <v>#DIV/0!</v>
      </c>
      <c r="AJY121" s="32" t="e">
        <f t="shared" ref="AJY121" si="360">1-SUM(AJY9:AJY120)/AJY7</f>
        <v>#DIV/0!</v>
      </c>
      <c r="AJZ121" s="32" t="e">
        <f t="shared" ref="AJZ121" si="361">1-SUM(AJZ9:AJZ120)/AJZ7</f>
        <v>#DIV/0!</v>
      </c>
      <c r="AKA121" s="32" t="e">
        <f t="shared" ref="AKA121" si="362">1-SUM(AKA9:AKA120)/AKA7</f>
        <v>#DIV/0!</v>
      </c>
      <c r="AKB121" s="32" t="e">
        <f t="shared" ref="AKB121" si="363">1-SUM(AKB9:AKB120)/AKB7</f>
        <v>#DIV/0!</v>
      </c>
      <c r="AKC121" s="32" t="e">
        <f t="shared" ref="AKC121" si="364">1-SUM(AKC9:AKC120)/AKC7</f>
        <v>#DIV/0!</v>
      </c>
      <c r="AKD121" s="32" t="e">
        <f t="shared" ref="AKD121" si="365">1-SUM(AKD9:AKD120)/AKD7</f>
        <v>#DIV/0!</v>
      </c>
      <c r="AKE121" s="32" t="e">
        <f t="shared" ref="AKE121" si="366">1-SUM(AKE9:AKE120)/AKE7</f>
        <v>#DIV/0!</v>
      </c>
      <c r="AKF121" s="32" t="e">
        <f t="shared" ref="AKF121" si="367">1-SUM(AKF9:AKF120)/AKF7</f>
        <v>#DIV/0!</v>
      </c>
      <c r="AKG121" s="32" t="e">
        <f t="shared" ref="AKG121" si="368">1-SUM(AKG9:AKG120)/AKG7</f>
        <v>#DIV/0!</v>
      </c>
      <c r="AKH121" s="32" t="e">
        <f t="shared" ref="AKH121" si="369">1-SUM(AKH9:AKH120)/AKH7</f>
        <v>#DIV/0!</v>
      </c>
      <c r="AKI121" s="32" t="e">
        <f t="shared" ref="AKI121" si="370">1-SUM(AKI9:AKI120)/AKI7</f>
        <v>#DIV/0!</v>
      </c>
      <c r="AKJ121" s="32" t="e">
        <f t="shared" ref="AKJ121" si="371">1-SUM(AKJ9:AKJ120)/AKJ7</f>
        <v>#DIV/0!</v>
      </c>
      <c r="AKK121" s="32" t="e">
        <f t="shared" ref="AKK121" si="372">1-SUM(AKK9:AKK120)/AKK7</f>
        <v>#DIV/0!</v>
      </c>
      <c r="AKL121" s="32" t="e">
        <f t="shared" ref="AKL121" si="373">1-SUM(AKL9:AKL120)/AKL7</f>
        <v>#DIV/0!</v>
      </c>
      <c r="AKM121" s="32" t="e">
        <f t="shared" ref="AKM121" si="374">1-SUM(AKM9:AKM120)/AKM7</f>
        <v>#DIV/0!</v>
      </c>
      <c r="AKN121" s="32" t="e">
        <f t="shared" ref="AKN121" si="375">1-SUM(AKN9:AKN120)/AKN7</f>
        <v>#DIV/0!</v>
      </c>
      <c r="AKO121" s="32" t="e">
        <f t="shared" ref="AKO121" si="376">1-SUM(AKO9:AKO120)/AKO7</f>
        <v>#DIV/0!</v>
      </c>
      <c r="AKP121" s="32" t="e">
        <f t="shared" ref="AKP121" si="377">1-SUM(AKP9:AKP120)/AKP7</f>
        <v>#DIV/0!</v>
      </c>
      <c r="AKQ121" s="32" t="e">
        <f t="shared" ref="AKQ121" si="378">1-SUM(AKQ9:AKQ120)/AKQ7</f>
        <v>#DIV/0!</v>
      </c>
      <c r="AKR121" s="32" t="e">
        <f t="shared" ref="AKR121" si="379">1-SUM(AKR9:AKR120)/AKR7</f>
        <v>#DIV/0!</v>
      </c>
      <c r="AKS121" s="32" t="e">
        <f t="shared" ref="AKS121" si="380">1-SUM(AKS9:AKS120)/AKS7</f>
        <v>#DIV/0!</v>
      </c>
      <c r="AKT121" s="32" t="e">
        <f t="shared" ref="AKT121" si="381">1-SUM(AKT9:AKT120)/AKT7</f>
        <v>#DIV/0!</v>
      </c>
      <c r="AKU121" s="32" t="e">
        <f t="shared" ref="AKU121" si="382">1-SUM(AKU9:AKU120)/AKU7</f>
        <v>#DIV/0!</v>
      </c>
      <c r="AKV121" s="32" t="e">
        <f t="shared" ref="AKV121" si="383">1-SUM(AKV9:AKV120)/AKV7</f>
        <v>#DIV/0!</v>
      </c>
      <c r="AKW121" s="32" t="e">
        <f t="shared" ref="AKW121" si="384">1-SUM(AKW9:AKW120)/AKW7</f>
        <v>#DIV/0!</v>
      </c>
      <c r="AKX121" s="32" t="e">
        <f t="shared" ref="AKX121" si="385">1-SUM(AKX9:AKX120)/AKX7</f>
        <v>#DIV/0!</v>
      </c>
      <c r="AKY121" s="32" t="e">
        <f t="shared" ref="AKY121" si="386">1-SUM(AKY9:AKY120)/AKY7</f>
        <v>#DIV/0!</v>
      </c>
      <c r="AKZ121" s="32" t="e">
        <f t="shared" ref="AKZ121" si="387">1-SUM(AKZ9:AKZ120)/AKZ7</f>
        <v>#DIV/0!</v>
      </c>
      <c r="ALA121" s="32" t="e">
        <f t="shared" ref="ALA121" si="388">1-SUM(ALA9:ALA120)/ALA7</f>
        <v>#DIV/0!</v>
      </c>
      <c r="ALB121" s="32" t="e">
        <f t="shared" ref="ALB121" si="389">1-SUM(ALB9:ALB120)/ALB7</f>
        <v>#DIV/0!</v>
      </c>
      <c r="ALC121" s="32" t="e">
        <f t="shared" ref="ALC121" si="390">1-SUM(ALC9:ALC120)/ALC7</f>
        <v>#DIV/0!</v>
      </c>
      <c r="ALD121" s="32" t="e">
        <f t="shared" ref="ALD121" si="391">1-SUM(ALD9:ALD120)/ALD7</f>
        <v>#DIV/0!</v>
      </c>
      <c r="ALE121" s="32" t="e">
        <f t="shared" ref="ALE121" si="392">1-SUM(ALE9:ALE120)/ALE7</f>
        <v>#DIV/0!</v>
      </c>
      <c r="ALF121" s="32" t="e">
        <f t="shared" ref="ALF121" si="393">1-SUM(ALF9:ALF120)/ALF7</f>
        <v>#DIV/0!</v>
      </c>
      <c r="ALG121" s="32" t="e">
        <f t="shared" ref="ALG121" si="394">1-SUM(ALG9:ALG120)/ALG7</f>
        <v>#DIV/0!</v>
      </c>
      <c r="ALH121" s="32" t="e">
        <f t="shared" ref="ALH121" si="395">1-SUM(ALH9:ALH120)/ALH7</f>
        <v>#DIV/0!</v>
      </c>
      <c r="ALI121" s="32" t="e">
        <f t="shared" ref="ALI121" si="396">1-SUM(ALI9:ALI120)/ALI7</f>
        <v>#DIV/0!</v>
      </c>
      <c r="ALJ121" s="32" t="e">
        <f t="shared" ref="ALJ121" si="397">1-SUM(ALJ9:ALJ120)/ALJ7</f>
        <v>#DIV/0!</v>
      </c>
      <c r="ALK121" s="32" t="e">
        <f t="shared" ref="ALK121" si="398">1-SUM(ALK9:ALK120)/ALK7</f>
        <v>#DIV/0!</v>
      </c>
      <c r="ALL121" s="32" t="e">
        <f t="shared" ref="ALL121" si="399">1-SUM(ALL9:ALL120)/ALL7</f>
        <v>#DIV/0!</v>
      </c>
      <c r="ALM121" s="32" t="e">
        <f t="shared" ref="ALM121" si="400">1-SUM(ALM9:ALM120)/ALM7</f>
        <v>#DIV/0!</v>
      </c>
      <c r="ALN121" s="32" t="e">
        <f t="shared" ref="ALN121" si="401">1-SUM(ALN9:ALN120)/ALN7</f>
        <v>#DIV/0!</v>
      </c>
      <c r="ALO121" s="32" t="e">
        <f t="shared" ref="ALO121" si="402">1-SUM(ALO9:ALO120)/ALO7</f>
        <v>#DIV/0!</v>
      </c>
      <c r="ALP121" s="32" t="e">
        <f t="shared" ref="ALP121" si="403">1-SUM(ALP9:ALP120)/ALP7</f>
        <v>#DIV/0!</v>
      </c>
      <c r="ALQ121" s="32" t="e">
        <f t="shared" ref="ALQ121" si="404">1-SUM(ALQ9:ALQ120)/ALQ7</f>
        <v>#DIV/0!</v>
      </c>
      <c r="ALR121" s="32" t="e">
        <f t="shared" ref="ALR121" si="405">1-SUM(ALR9:ALR120)/ALR7</f>
        <v>#DIV/0!</v>
      </c>
      <c r="ALS121" s="32" t="e">
        <f t="shared" ref="ALS121" si="406">1-SUM(ALS9:ALS120)/ALS7</f>
        <v>#DIV/0!</v>
      </c>
      <c r="ALT121" s="32" t="e">
        <f t="shared" ref="ALT121" si="407">1-SUM(ALT9:ALT120)/ALT7</f>
        <v>#DIV/0!</v>
      </c>
      <c r="ALU121" s="32" t="e">
        <f t="shared" ref="ALU121" si="408">1-SUM(ALU9:ALU120)/ALU7</f>
        <v>#DIV/0!</v>
      </c>
      <c r="ALV121" s="32" t="e">
        <f t="shared" ref="ALV121" si="409">1-SUM(ALV9:ALV120)/ALV7</f>
        <v>#DIV/0!</v>
      </c>
      <c r="ALW121" s="32" t="e">
        <f t="shared" ref="ALW121" si="410">1-SUM(ALW9:ALW120)/ALW7</f>
        <v>#DIV/0!</v>
      </c>
      <c r="ALX121" s="32" t="e">
        <f t="shared" ref="ALX121" si="411">1-SUM(ALX9:ALX120)/ALX7</f>
        <v>#DIV/0!</v>
      </c>
      <c r="ALY121" s="32" t="e">
        <f t="shared" ref="ALY121" si="412">1-SUM(ALY9:ALY120)/ALY7</f>
        <v>#DIV/0!</v>
      </c>
      <c r="ALZ121" s="32" t="e">
        <f t="shared" ref="ALZ121" si="413">1-SUM(ALZ9:ALZ120)/ALZ7</f>
        <v>#DIV/0!</v>
      </c>
      <c r="AMA121" s="32" t="e">
        <f t="shared" ref="AMA121" si="414">1-SUM(AMA9:AMA120)/AMA7</f>
        <v>#DIV/0!</v>
      </c>
      <c r="AMB121" s="32" t="e">
        <f t="shared" ref="AMB121" si="415">1-SUM(AMB9:AMB120)/AMB7</f>
        <v>#DIV/0!</v>
      </c>
      <c r="AMC121" s="32" t="e">
        <f t="shared" ref="AMC121" si="416">1-SUM(AMC9:AMC120)/AMC7</f>
        <v>#DIV/0!</v>
      </c>
      <c r="AMD121" s="32" t="e">
        <f t="shared" ref="AMD121" si="417">1-SUM(AMD9:AMD120)/AMD7</f>
        <v>#DIV/0!</v>
      </c>
      <c r="AME121" s="32" t="e">
        <f t="shared" ref="AME121" si="418">1-SUM(AME9:AME120)/AME7</f>
        <v>#DIV/0!</v>
      </c>
      <c r="AMF121" s="32" t="e">
        <f t="shared" ref="AMF121" si="419">1-SUM(AMF9:AMF120)/AMF7</f>
        <v>#DIV/0!</v>
      </c>
      <c r="AMG121" s="32" t="e">
        <f t="shared" ref="AMG121" si="420">1-SUM(AMG9:AMG120)/AMG7</f>
        <v>#DIV/0!</v>
      </c>
      <c r="AMH121" s="32" t="e">
        <f t="shared" ref="AMH121" si="421">1-SUM(AMH9:AMH120)/AMH7</f>
        <v>#DIV/0!</v>
      </c>
      <c r="AMI121" s="32" t="e">
        <f t="shared" ref="AMI121" si="422">1-SUM(AMI9:AMI120)/AMI7</f>
        <v>#DIV/0!</v>
      </c>
      <c r="AMJ121" s="32" t="e">
        <f t="shared" ref="AMJ121" si="423">1-SUM(AMJ9:AMJ120)/AMJ7</f>
        <v>#DIV/0!</v>
      </c>
      <c r="AMK121" s="32" t="e">
        <f t="shared" ref="AMK121" si="424">1-SUM(AMK9:AMK120)/AMK7</f>
        <v>#DIV/0!</v>
      </c>
      <c r="AML121" s="32" t="e">
        <f t="shared" ref="AML121" si="425">1-SUM(AML9:AML120)/AML7</f>
        <v>#DIV/0!</v>
      </c>
      <c r="AMM121" s="32" t="e">
        <f t="shared" ref="AMM121" si="426">1-SUM(AMM9:AMM120)/AMM7</f>
        <v>#DIV/0!</v>
      </c>
      <c r="AMN121" s="32" t="e">
        <f t="shared" ref="AMN121" si="427">1-SUM(AMN9:AMN120)/AMN7</f>
        <v>#DIV/0!</v>
      </c>
      <c r="AMO121" s="32" t="e">
        <f t="shared" ref="AMO121" si="428">1-SUM(AMO9:AMO120)/AMO7</f>
        <v>#DIV/0!</v>
      </c>
      <c r="AMP121" s="32" t="e">
        <f t="shared" ref="AMP121" si="429">1-SUM(AMP9:AMP120)/AMP7</f>
        <v>#DIV/0!</v>
      </c>
      <c r="AMQ121" s="32" t="e">
        <f t="shared" ref="AMQ121" si="430">1-SUM(AMQ9:AMQ120)/AMQ7</f>
        <v>#DIV/0!</v>
      </c>
      <c r="AMR121" s="32" t="e">
        <f t="shared" ref="AMR121" si="431">1-SUM(AMR9:AMR120)/AMR7</f>
        <v>#DIV/0!</v>
      </c>
      <c r="AMS121" s="32" t="e">
        <f t="shared" ref="AMS121" si="432">1-SUM(AMS9:AMS120)/AMS7</f>
        <v>#DIV/0!</v>
      </c>
      <c r="AMT121" s="32" t="e">
        <f t="shared" ref="AMT121" si="433">1-SUM(AMT9:AMT120)/AMT7</f>
        <v>#DIV/0!</v>
      </c>
      <c r="AMU121" s="32" t="e">
        <f t="shared" ref="AMU121" si="434">1-SUM(AMU9:AMU120)/AMU7</f>
        <v>#DIV/0!</v>
      </c>
      <c r="AMV121" s="32" t="e">
        <f t="shared" ref="AMV121" si="435">1-SUM(AMV9:AMV120)/AMV7</f>
        <v>#DIV/0!</v>
      </c>
      <c r="AMW121" s="32" t="e">
        <f t="shared" ref="AMW121" si="436">1-SUM(AMW9:AMW120)/AMW7</f>
        <v>#DIV/0!</v>
      </c>
      <c r="AMX121" s="32" t="e">
        <f t="shared" ref="AMX121" si="437">1-SUM(AMX9:AMX120)/AMX7</f>
        <v>#DIV/0!</v>
      </c>
      <c r="AMY121" s="32" t="e">
        <f t="shared" ref="AMY121" si="438">1-SUM(AMY9:AMY120)/AMY7</f>
        <v>#DIV/0!</v>
      </c>
      <c r="AMZ121" s="32" t="e">
        <f t="shared" ref="AMZ121" si="439">1-SUM(AMZ9:AMZ120)/AMZ7</f>
        <v>#DIV/0!</v>
      </c>
      <c r="ANA121" s="32" t="e">
        <f t="shared" ref="ANA121" si="440">1-SUM(ANA9:ANA120)/ANA7</f>
        <v>#DIV/0!</v>
      </c>
      <c r="ANB121" s="32" t="e">
        <f t="shared" ref="ANB121" si="441">1-SUM(ANB9:ANB120)/ANB7</f>
        <v>#DIV/0!</v>
      </c>
      <c r="ANC121" s="32" t="e">
        <f t="shared" ref="ANC121" si="442">1-SUM(ANC9:ANC120)/ANC7</f>
        <v>#DIV/0!</v>
      </c>
      <c r="AND121" s="32" t="e">
        <f t="shared" ref="AND121" si="443">1-SUM(AND9:AND120)/AND7</f>
        <v>#DIV/0!</v>
      </c>
      <c r="ANE121" s="32" t="e">
        <f t="shared" ref="ANE121" si="444">1-SUM(ANE9:ANE120)/ANE7</f>
        <v>#DIV/0!</v>
      </c>
      <c r="ANF121" s="32" t="e">
        <f t="shared" ref="ANF121" si="445">1-SUM(ANF9:ANF120)/ANF7</f>
        <v>#DIV/0!</v>
      </c>
      <c r="ANG121" s="32" t="e">
        <f t="shared" ref="ANG121" si="446">1-SUM(ANG9:ANG120)/ANG7</f>
        <v>#DIV/0!</v>
      </c>
      <c r="ANH121" s="32" t="e">
        <f t="shared" ref="ANH121" si="447">1-SUM(ANH9:ANH120)/ANH7</f>
        <v>#DIV/0!</v>
      </c>
      <c r="ANI121" s="32" t="e">
        <f t="shared" ref="ANI121" si="448">1-SUM(ANI9:ANI120)/ANI7</f>
        <v>#DIV/0!</v>
      </c>
      <c r="ANJ121" s="32" t="e">
        <f t="shared" ref="ANJ121" si="449">1-SUM(ANJ9:ANJ120)/ANJ7</f>
        <v>#DIV/0!</v>
      </c>
      <c r="ANK121" s="32" t="e">
        <f t="shared" ref="ANK121" si="450">1-SUM(ANK9:ANK120)/ANK7</f>
        <v>#DIV/0!</v>
      </c>
      <c r="ANL121" s="32" t="e">
        <f t="shared" ref="ANL121" si="451">1-SUM(ANL9:ANL120)/ANL7</f>
        <v>#DIV/0!</v>
      </c>
      <c r="ANM121" s="32" t="e">
        <f t="shared" ref="ANM121" si="452">1-SUM(ANM9:ANM120)/ANM7</f>
        <v>#DIV/0!</v>
      </c>
      <c r="ANN121" s="32" t="e">
        <f t="shared" ref="ANN121" si="453">1-SUM(ANN9:ANN120)/ANN7</f>
        <v>#DIV/0!</v>
      </c>
      <c r="ANO121" s="32" t="e">
        <f t="shared" ref="ANO121" si="454">1-SUM(ANO9:ANO120)/ANO7</f>
        <v>#DIV/0!</v>
      </c>
      <c r="ANP121" s="32" t="e">
        <f t="shared" ref="ANP121" si="455">1-SUM(ANP9:ANP120)/ANP7</f>
        <v>#DIV/0!</v>
      </c>
      <c r="ANQ121" s="32" t="e">
        <f t="shared" ref="ANQ121" si="456">1-SUM(ANQ9:ANQ120)/ANQ7</f>
        <v>#DIV/0!</v>
      </c>
      <c r="ANR121" s="32" t="e">
        <f t="shared" ref="ANR121" si="457">1-SUM(ANR9:ANR120)/ANR7</f>
        <v>#DIV/0!</v>
      </c>
      <c r="ANS121" s="32" t="e">
        <f t="shared" ref="ANS121" si="458">1-SUM(ANS9:ANS120)/ANS7</f>
        <v>#DIV/0!</v>
      </c>
      <c r="ANT121" s="32" t="e">
        <f t="shared" ref="ANT121" si="459">1-SUM(ANT9:ANT120)/ANT7</f>
        <v>#DIV/0!</v>
      </c>
      <c r="ANU121" s="32" t="e">
        <f t="shared" ref="ANU121" si="460">1-SUM(ANU9:ANU120)/ANU7</f>
        <v>#DIV/0!</v>
      </c>
      <c r="ANV121" s="32" t="e">
        <f t="shared" ref="ANV121" si="461">1-SUM(ANV9:ANV120)/ANV7</f>
        <v>#DIV/0!</v>
      </c>
      <c r="ANW121" s="32" t="e">
        <f t="shared" ref="ANW121" si="462">1-SUM(ANW9:ANW120)/ANW7</f>
        <v>#DIV/0!</v>
      </c>
      <c r="ANX121" s="32" t="e">
        <f t="shared" ref="ANX121" si="463">1-SUM(ANX9:ANX120)/ANX7</f>
        <v>#DIV/0!</v>
      </c>
      <c r="ANY121" s="32" t="e">
        <f t="shared" ref="ANY121" si="464">1-SUM(ANY9:ANY120)/ANY7</f>
        <v>#DIV/0!</v>
      </c>
      <c r="ANZ121" s="32" t="e">
        <f t="shared" ref="ANZ121" si="465">1-SUM(ANZ9:ANZ120)/ANZ7</f>
        <v>#DIV/0!</v>
      </c>
      <c r="AOA121" s="32" t="e">
        <f t="shared" ref="AOA121" si="466">1-SUM(AOA9:AOA120)/AOA7</f>
        <v>#DIV/0!</v>
      </c>
      <c r="AOB121" s="32" t="e">
        <f t="shared" ref="AOB121" si="467">1-SUM(AOB9:AOB120)/AOB7</f>
        <v>#DIV/0!</v>
      </c>
      <c r="AOC121" s="32" t="e">
        <f t="shared" ref="AOC121" si="468">1-SUM(AOC9:AOC120)/AOC7</f>
        <v>#DIV/0!</v>
      </c>
      <c r="AOD121" s="32" t="e">
        <f t="shared" ref="AOD121" si="469">1-SUM(AOD9:AOD120)/AOD7</f>
        <v>#DIV/0!</v>
      </c>
      <c r="AOE121" s="32" t="e">
        <f t="shared" ref="AOE121" si="470">1-SUM(AOE9:AOE120)/AOE7</f>
        <v>#DIV/0!</v>
      </c>
      <c r="AOF121" s="32" t="e">
        <f t="shared" ref="AOF121" si="471">1-SUM(AOF9:AOF120)/AOF7</f>
        <v>#DIV/0!</v>
      </c>
      <c r="AOG121" s="32" t="e">
        <f t="shared" ref="AOG121" si="472">1-SUM(AOG9:AOG120)/AOG7</f>
        <v>#DIV/0!</v>
      </c>
      <c r="AOH121" s="32" t="e">
        <f t="shared" ref="AOH121" si="473">1-SUM(AOH9:AOH120)/AOH7</f>
        <v>#DIV/0!</v>
      </c>
      <c r="AOI121" s="32" t="e">
        <f t="shared" ref="AOI121" si="474">1-SUM(AOI9:AOI120)/AOI7</f>
        <v>#DIV/0!</v>
      </c>
      <c r="AOJ121" s="32" t="e">
        <f t="shared" ref="AOJ121" si="475">1-SUM(AOJ9:AOJ120)/AOJ7</f>
        <v>#DIV/0!</v>
      </c>
      <c r="AOK121" s="32" t="e">
        <f t="shared" ref="AOK121" si="476">1-SUM(AOK9:AOK120)/AOK7</f>
        <v>#DIV/0!</v>
      </c>
      <c r="AOL121" s="32" t="e">
        <f t="shared" ref="AOL121" si="477">1-SUM(AOL9:AOL120)/AOL7</f>
        <v>#DIV/0!</v>
      </c>
      <c r="AOM121" s="32" t="e">
        <f t="shared" ref="AOM121" si="478">1-SUM(AOM9:AOM120)/AOM7</f>
        <v>#DIV/0!</v>
      </c>
      <c r="AON121" s="32" t="e">
        <f t="shared" ref="AON121" si="479">1-SUM(AON9:AON120)/AON7</f>
        <v>#DIV/0!</v>
      </c>
      <c r="AOO121" s="32" t="e">
        <f t="shared" ref="AOO121" si="480">1-SUM(AOO9:AOO120)/AOO7</f>
        <v>#DIV/0!</v>
      </c>
      <c r="AOP121" s="32" t="e">
        <f t="shared" ref="AOP121" si="481">1-SUM(AOP9:AOP120)/AOP7</f>
        <v>#DIV/0!</v>
      </c>
      <c r="AOQ121" s="32" t="e">
        <f t="shared" ref="AOQ121" si="482">1-SUM(AOQ9:AOQ120)/AOQ7</f>
        <v>#DIV/0!</v>
      </c>
      <c r="AOR121" s="32" t="e">
        <f t="shared" ref="AOR121" si="483">1-SUM(AOR9:AOR120)/AOR7</f>
        <v>#DIV/0!</v>
      </c>
      <c r="AOS121" s="32" t="e">
        <f t="shared" ref="AOS121" si="484">1-SUM(AOS9:AOS120)/AOS7</f>
        <v>#DIV/0!</v>
      </c>
      <c r="AOT121" s="32" t="e">
        <f t="shared" ref="AOT121" si="485">1-SUM(AOT9:AOT120)/AOT7</f>
        <v>#DIV/0!</v>
      </c>
      <c r="AOU121" s="32" t="e">
        <f t="shared" ref="AOU121" si="486">1-SUM(AOU9:AOU120)/AOU7</f>
        <v>#DIV/0!</v>
      </c>
      <c r="AOV121" s="32" t="e">
        <f t="shared" ref="AOV121" si="487">1-SUM(AOV9:AOV120)/AOV7</f>
        <v>#DIV/0!</v>
      </c>
      <c r="AOW121" s="32" t="e">
        <f t="shared" ref="AOW121" si="488">1-SUM(AOW9:AOW120)/AOW7</f>
        <v>#DIV/0!</v>
      </c>
      <c r="AOX121" s="32" t="e">
        <f t="shared" ref="AOX121" si="489">1-SUM(AOX9:AOX120)/AOX7</f>
        <v>#DIV/0!</v>
      </c>
      <c r="AOY121" s="32" t="e">
        <f t="shared" ref="AOY121" si="490">1-SUM(AOY9:AOY120)/AOY7</f>
        <v>#DIV/0!</v>
      </c>
      <c r="AOZ121" s="32" t="e">
        <f t="shared" ref="AOZ121" si="491">1-SUM(AOZ9:AOZ120)/AOZ7</f>
        <v>#DIV/0!</v>
      </c>
      <c r="APA121" s="32" t="e">
        <f t="shared" ref="APA121" si="492">1-SUM(APA9:APA120)/APA7</f>
        <v>#DIV/0!</v>
      </c>
      <c r="APB121" s="32" t="e">
        <f t="shared" ref="APB121" si="493">1-SUM(APB9:APB120)/APB7</f>
        <v>#DIV/0!</v>
      </c>
      <c r="APC121" s="32" t="e">
        <f t="shared" ref="APC121" si="494">1-SUM(APC9:APC120)/APC7</f>
        <v>#DIV/0!</v>
      </c>
      <c r="APD121" s="32" t="e">
        <f t="shared" ref="APD121" si="495">1-SUM(APD9:APD120)/APD7</f>
        <v>#DIV/0!</v>
      </c>
      <c r="APE121" s="32" t="e">
        <f t="shared" ref="APE121" si="496">1-SUM(APE9:APE120)/APE7</f>
        <v>#DIV/0!</v>
      </c>
      <c r="APF121" s="32" t="e">
        <f t="shared" ref="APF121" si="497">1-SUM(APF9:APF120)/APF7</f>
        <v>#DIV/0!</v>
      </c>
      <c r="APG121" s="32" t="e">
        <f t="shared" ref="APG121" si="498">1-SUM(APG9:APG120)/APG7</f>
        <v>#DIV/0!</v>
      </c>
      <c r="APH121" s="32" t="e">
        <f t="shared" ref="APH121" si="499">1-SUM(APH9:APH120)/APH7</f>
        <v>#DIV/0!</v>
      </c>
      <c r="API121" s="32" t="e">
        <f t="shared" ref="API121" si="500">1-SUM(API9:API120)/API7</f>
        <v>#DIV/0!</v>
      </c>
      <c r="APJ121" s="32" t="e">
        <f t="shared" ref="APJ121" si="501">1-SUM(APJ9:APJ120)/APJ7</f>
        <v>#DIV/0!</v>
      </c>
      <c r="APK121" s="32" t="e">
        <f t="shared" ref="APK121" si="502">1-SUM(APK9:APK120)/APK7</f>
        <v>#DIV/0!</v>
      </c>
      <c r="APL121" s="32" t="e">
        <f t="shared" ref="APL121" si="503">1-SUM(APL9:APL120)/APL7</f>
        <v>#DIV/0!</v>
      </c>
      <c r="APM121" s="32" t="e">
        <f t="shared" ref="APM121" si="504">1-SUM(APM9:APM120)/APM7</f>
        <v>#DIV/0!</v>
      </c>
      <c r="APN121" s="32" t="e">
        <f t="shared" ref="APN121" si="505">1-SUM(APN9:APN120)/APN7</f>
        <v>#DIV/0!</v>
      </c>
      <c r="APO121" s="32" t="e">
        <f t="shared" ref="APO121" si="506">1-SUM(APO9:APO120)/APO7</f>
        <v>#DIV/0!</v>
      </c>
      <c r="APP121" s="32" t="e">
        <f t="shared" ref="APP121" si="507">1-SUM(APP9:APP120)/APP7</f>
        <v>#DIV/0!</v>
      </c>
      <c r="APQ121" s="32" t="e">
        <f t="shared" ref="APQ121" si="508">1-SUM(APQ9:APQ120)/APQ7</f>
        <v>#DIV/0!</v>
      </c>
      <c r="APR121" s="32" t="e">
        <f t="shared" ref="APR121" si="509">1-SUM(APR9:APR120)/APR7</f>
        <v>#DIV/0!</v>
      </c>
      <c r="APS121" s="32" t="e">
        <f t="shared" ref="APS121" si="510">1-SUM(APS9:APS120)/APS7</f>
        <v>#DIV/0!</v>
      </c>
      <c r="APT121" s="32" t="e">
        <f t="shared" ref="APT121" si="511">1-SUM(APT9:APT120)/APT7</f>
        <v>#DIV/0!</v>
      </c>
      <c r="APU121" s="32" t="e">
        <f t="shared" ref="APU121" si="512">1-SUM(APU9:APU120)/APU7</f>
        <v>#DIV/0!</v>
      </c>
      <c r="APV121" s="32" t="e">
        <f t="shared" ref="APV121" si="513">1-SUM(APV9:APV120)/APV7</f>
        <v>#DIV/0!</v>
      </c>
      <c r="APW121" s="32" t="e">
        <f t="shared" ref="APW121" si="514">1-SUM(APW9:APW120)/APW7</f>
        <v>#DIV/0!</v>
      </c>
      <c r="APX121" s="32" t="e">
        <f t="shared" ref="APX121" si="515">1-SUM(APX9:APX120)/APX7</f>
        <v>#DIV/0!</v>
      </c>
      <c r="APY121" s="32" t="e">
        <f t="shared" ref="APY121" si="516">1-SUM(APY9:APY120)/APY7</f>
        <v>#DIV/0!</v>
      </c>
      <c r="APZ121" s="32" t="e">
        <f t="shared" ref="APZ121" si="517">1-SUM(APZ9:APZ120)/APZ7</f>
        <v>#DIV/0!</v>
      </c>
      <c r="AQA121" s="32" t="e">
        <f t="shared" ref="AQA121" si="518">1-SUM(AQA9:AQA120)/AQA7</f>
        <v>#DIV/0!</v>
      </c>
      <c r="AQB121" s="32" t="e">
        <f t="shared" ref="AQB121" si="519">1-SUM(AQB9:AQB120)/AQB7</f>
        <v>#DIV/0!</v>
      </c>
      <c r="AQC121" s="32" t="e">
        <f t="shared" ref="AQC121" si="520">1-SUM(AQC9:AQC120)/AQC7</f>
        <v>#DIV/0!</v>
      </c>
      <c r="AQD121" s="32" t="e">
        <f t="shared" ref="AQD121" si="521">1-SUM(AQD9:AQD120)/AQD7</f>
        <v>#DIV/0!</v>
      </c>
      <c r="AQE121" s="32" t="e">
        <f t="shared" ref="AQE121" si="522">1-SUM(AQE9:AQE120)/AQE7</f>
        <v>#DIV/0!</v>
      </c>
      <c r="AQF121" s="32" t="e">
        <f t="shared" ref="AQF121" si="523">1-SUM(AQF9:AQF120)/AQF7</f>
        <v>#DIV/0!</v>
      </c>
      <c r="AQG121" s="32" t="e">
        <f t="shared" ref="AQG121" si="524">1-SUM(AQG9:AQG120)/AQG7</f>
        <v>#DIV/0!</v>
      </c>
      <c r="AQH121" s="32" t="e">
        <f t="shared" ref="AQH121" si="525">1-SUM(AQH9:AQH120)/AQH7</f>
        <v>#DIV/0!</v>
      </c>
      <c r="AQI121" s="32" t="e">
        <f t="shared" ref="AQI121" si="526">1-SUM(AQI9:AQI120)/AQI7</f>
        <v>#DIV/0!</v>
      </c>
      <c r="AQJ121" s="32" t="e">
        <f t="shared" ref="AQJ121" si="527">1-SUM(AQJ9:AQJ120)/AQJ7</f>
        <v>#DIV/0!</v>
      </c>
      <c r="AQK121" s="32" t="e">
        <f t="shared" ref="AQK121" si="528">1-SUM(AQK9:AQK120)/AQK7</f>
        <v>#DIV/0!</v>
      </c>
      <c r="AQL121" s="32" t="e">
        <f t="shared" ref="AQL121" si="529">1-SUM(AQL9:AQL120)/AQL7</f>
        <v>#DIV/0!</v>
      </c>
      <c r="AQM121" s="32" t="e">
        <f t="shared" ref="AQM121" si="530">1-SUM(AQM9:AQM120)/AQM7</f>
        <v>#DIV/0!</v>
      </c>
      <c r="AQN121" s="32" t="e">
        <f t="shared" ref="AQN121" si="531">1-SUM(AQN9:AQN120)/AQN7</f>
        <v>#DIV/0!</v>
      </c>
      <c r="AQO121" s="32" t="e">
        <f t="shared" ref="AQO121" si="532">1-SUM(AQO9:AQO120)/AQO7</f>
        <v>#DIV/0!</v>
      </c>
      <c r="AQP121" s="32" t="e">
        <f t="shared" ref="AQP121" si="533">1-SUM(AQP9:AQP120)/AQP7</f>
        <v>#DIV/0!</v>
      </c>
      <c r="AQQ121" s="32" t="e">
        <f t="shared" ref="AQQ121" si="534">1-SUM(AQQ9:AQQ120)/AQQ7</f>
        <v>#DIV/0!</v>
      </c>
      <c r="AQR121" s="32" t="e">
        <f t="shared" ref="AQR121" si="535">1-SUM(AQR9:AQR120)/AQR7</f>
        <v>#DIV/0!</v>
      </c>
      <c r="AQS121" s="32" t="e">
        <f t="shared" ref="AQS121" si="536">1-SUM(AQS9:AQS120)/AQS7</f>
        <v>#DIV/0!</v>
      </c>
      <c r="AQT121" s="32" t="e">
        <f t="shared" ref="AQT121" si="537">1-SUM(AQT9:AQT120)/AQT7</f>
        <v>#DIV/0!</v>
      </c>
      <c r="AQU121" s="32" t="e">
        <f t="shared" ref="AQU121" si="538">1-SUM(AQU9:AQU120)/AQU7</f>
        <v>#DIV/0!</v>
      </c>
      <c r="AQV121" s="32" t="e">
        <f t="shared" ref="AQV121" si="539">1-SUM(AQV9:AQV120)/AQV7</f>
        <v>#DIV/0!</v>
      </c>
      <c r="AQW121" s="32" t="e">
        <f t="shared" ref="AQW121" si="540">1-SUM(AQW9:AQW120)/AQW7</f>
        <v>#DIV/0!</v>
      </c>
      <c r="AQX121" s="32" t="e">
        <f t="shared" ref="AQX121" si="541">1-SUM(AQX9:AQX120)/AQX7</f>
        <v>#DIV/0!</v>
      </c>
      <c r="AQY121" s="32" t="e">
        <f t="shared" ref="AQY121" si="542">1-SUM(AQY9:AQY120)/AQY7</f>
        <v>#DIV/0!</v>
      </c>
      <c r="AQZ121" s="32" t="e">
        <f t="shared" ref="AQZ121" si="543">1-SUM(AQZ9:AQZ120)/AQZ7</f>
        <v>#DIV/0!</v>
      </c>
      <c r="ARA121" s="32" t="e">
        <f t="shared" ref="ARA121" si="544">1-SUM(ARA9:ARA120)/ARA7</f>
        <v>#DIV/0!</v>
      </c>
      <c r="ARB121" s="32" t="e">
        <f t="shared" ref="ARB121" si="545">1-SUM(ARB9:ARB120)/ARB7</f>
        <v>#DIV/0!</v>
      </c>
      <c r="ARC121" s="32" t="e">
        <f t="shared" ref="ARC121" si="546">1-SUM(ARC9:ARC120)/ARC7</f>
        <v>#DIV/0!</v>
      </c>
      <c r="ARD121" s="32" t="e">
        <f t="shared" ref="ARD121" si="547">1-SUM(ARD9:ARD120)/ARD7</f>
        <v>#DIV/0!</v>
      </c>
      <c r="ARE121" s="32" t="e">
        <f t="shared" ref="ARE121" si="548">1-SUM(ARE9:ARE120)/ARE7</f>
        <v>#DIV/0!</v>
      </c>
      <c r="ARF121" s="32" t="e">
        <f t="shared" ref="ARF121" si="549">1-SUM(ARF9:ARF120)/ARF7</f>
        <v>#DIV/0!</v>
      </c>
      <c r="ARG121" s="32" t="e">
        <f t="shared" ref="ARG121" si="550">1-SUM(ARG9:ARG120)/ARG7</f>
        <v>#DIV/0!</v>
      </c>
      <c r="ARH121" s="32" t="e">
        <f t="shared" ref="ARH121" si="551">1-SUM(ARH9:ARH120)/ARH7</f>
        <v>#DIV/0!</v>
      </c>
      <c r="ARI121" s="32" t="e">
        <f t="shared" ref="ARI121" si="552">1-SUM(ARI9:ARI120)/ARI7</f>
        <v>#DIV/0!</v>
      </c>
      <c r="ARJ121" s="32" t="e">
        <f t="shared" ref="ARJ121" si="553">1-SUM(ARJ9:ARJ120)/ARJ7</f>
        <v>#DIV/0!</v>
      </c>
      <c r="ARK121" s="32" t="e">
        <f t="shared" ref="ARK121" si="554">1-SUM(ARK9:ARK120)/ARK7</f>
        <v>#DIV/0!</v>
      </c>
      <c r="ARL121" s="32" t="e">
        <f t="shared" ref="ARL121" si="555">1-SUM(ARL9:ARL120)/ARL7</f>
        <v>#DIV/0!</v>
      </c>
      <c r="ARM121" s="32" t="e">
        <f t="shared" ref="ARM121" si="556">1-SUM(ARM9:ARM120)/ARM7</f>
        <v>#DIV/0!</v>
      </c>
      <c r="ARN121" s="32" t="e">
        <f t="shared" ref="ARN121" si="557">1-SUM(ARN9:ARN120)/ARN7</f>
        <v>#DIV/0!</v>
      </c>
      <c r="ARO121" s="32" t="e">
        <f t="shared" ref="ARO121" si="558">1-SUM(ARO9:ARO120)/ARO7</f>
        <v>#DIV/0!</v>
      </c>
      <c r="ARP121" s="32" t="e">
        <f t="shared" ref="ARP121" si="559">1-SUM(ARP9:ARP120)/ARP7</f>
        <v>#DIV/0!</v>
      </c>
      <c r="ARQ121" s="32" t="e">
        <f t="shared" ref="ARQ121" si="560">1-SUM(ARQ9:ARQ120)/ARQ7</f>
        <v>#DIV/0!</v>
      </c>
      <c r="ARR121" s="32" t="e">
        <f t="shared" ref="ARR121" si="561">1-SUM(ARR9:ARR120)/ARR7</f>
        <v>#DIV/0!</v>
      </c>
      <c r="ARS121" s="32" t="e">
        <f t="shared" ref="ARS121" si="562">1-SUM(ARS9:ARS120)/ARS7</f>
        <v>#DIV/0!</v>
      </c>
      <c r="ART121" s="32" t="e">
        <f t="shared" ref="ART121" si="563">1-SUM(ART9:ART120)/ART7</f>
        <v>#DIV/0!</v>
      </c>
      <c r="ARU121" s="32" t="e">
        <f t="shared" ref="ARU121" si="564">1-SUM(ARU9:ARU120)/ARU7</f>
        <v>#DIV/0!</v>
      </c>
      <c r="ARV121" s="32" t="e">
        <f t="shared" ref="ARV121" si="565">1-SUM(ARV9:ARV120)/ARV7</f>
        <v>#DIV/0!</v>
      </c>
      <c r="ARW121" s="32" t="e">
        <f t="shared" ref="ARW121" si="566">1-SUM(ARW9:ARW120)/ARW7</f>
        <v>#DIV/0!</v>
      </c>
      <c r="ARX121" s="32" t="e">
        <f t="shared" ref="ARX121" si="567">1-SUM(ARX9:ARX120)/ARX7</f>
        <v>#DIV/0!</v>
      </c>
      <c r="ARY121" s="32" t="e">
        <f t="shared" ref="ARY121" si="568">1-SUM(ARY9:ARY120)/ARY7</f>
        <v>#DIV/0!</v>
      </c>
      <c r="ARZ121" s="32" t="e">
        <f t="shared" ref="ARZ121" si="569">1-SUM(ARZ9:ARZ120)/ARZ7</f>
        <v>#DIV/0!</v>
      </c>
      <c r="ASA121" s="32" t="e">
        <f t="shared" ref="ASA121" si="570">1-SUM(ASA9:ASA120)/ASA7</f>
        <v>#DIV/0!</v>
      </c>
      <c r="ASB121" s="32" t="e">
        <f t="shared" ref="ASB121" si="571">1-SUM(ASB9:ASB120)/ASB7</f>
        <v>#DIV/0!</v>
      </c>
      <c r="ASC121" s="32" t="e">
        <f t="shared" ref="ASC121" si="572">1-SUM(ASC9:ASC120)/ASC7</f>
        <v>#DIV/0!</v>
      </c>
      <c r="ASD121" s="32" t="e">
        <f t="shared" ref="ASD121" si="573">1-SUM(ASD9:ASD120)/ASD7</f>
        <v>#DIV/0!</v>
      </c>
      <c r="ASE121" s="32" t="e">
        <f t="shared" ref="ASE121" si="574">1-SUM(ASE9:ASE120)/ASE7</f>
        <v>#DIV/0!</v>
      </c>
      <c r="ASF121" s="32" t="e">
        <f t="shared" ref="ASF121" si="575">1-SUM(ASF9:ASF120)/ASF7</f>
        <v>#DIV/0!</v>
      </c>
      <c r="ASG121" s="32" t="e">
        <f t="shared" ref="ASG121" si="576">1-SUM(ASG9:ASG120)/ASG7</f>
        <v>#DIV/0!</v>
      </c>
      <c r="ASH121" s="32" t="e">
        <f t="shared" ref="ASH121" si="577">1-SUM(ASH9:ASH120)/ASH7</f>
        <v>#DIV/0!</v>
      </c>
      <c r="ASI121" s="32" t="e">
        <f t="shared" ref="ASI121" si="578">1-SUM(ASI9:ASI120)/ASI7</f>
        <v>#DIV/0!</v>
      </c>
      <c r="ASJ121" s="32" t="e">
        <f t="shared" ref="ASJ121" si="579">1-SUM(ASJ9:ASJ120)/ASJ7</f>
        <v>#DIV/0!</v>
      </c>
      <c r="ASK121" s="32" t="e">
        <f t="shared" ref="ASK121" si="580">1-SUM(ASK9:ASK120)/ASK7</f>
        <v>#DIV/0!</v>
      </c>
      <c r="ASL121" s="32" t="e">
        <f t="shared" ref="ASL121" si="581">1-SUM(ASL9:ASL120)/ASL7</f>
        <v>#DIV/0!</v>
      </c>
      <c r="ASM121" s="32" t="e">
        <f t="shared" ref="ASM121" si="582">1-SUM(ASM9:ASM120)/ASM7</f>
        <v>#DIV/0!</v>
      </c>
      <c r="ASN121" s="32" t="e">
        <f t="shared" ref="ASN121" si="583">1-SUM(ASN9:ASN120)/ASN7</f>
        <v>#DIV/0!</v>
      </c>
      <c r="ASO121" s="32" t="e">
        <f t="shared" ref="ASO121" si="584">1-SUM(ASO9:ASO120)/ASO7</f>
        <v>#DIV/0!</v>
      </c>
      <c r="ASP121" s="32" t="e">
        <f t="shared" ref="ASP121" si="585">1-SUM(ASP9:ASP120)/ASP7</f>
        <v>#DIV/0!</v>
      </c>
      <c r="ASQ121" s="32" t="e">
        <f t="shared" ref="ASQ121" si="586">1-SUM(ASQ9:ASQ120)/ASQ7</f>
        <v>#DIV/0!</v>
      </c>
      <c r="ASR121" s="32" t="e">
        <f t="shared" ref="ASR121" si="587">1-SUM(ASR9:ASR120)/ASR7</f>
        <v>#DIV/0!</v>
      </c>
      <c r="ASS121" s="32" t="e">
        <f t="shared" ref="ASS121" si="588">1-SUM(ASS9:ASS120)/ASS7</f>
        <v>#DIV/0!</v>
      </c>
      <c r="AST121" s="32" t="e">
        <f t="shared" ref="AST121" si="589">1-SUM(AST9:AST120)/AST7</f>
        <v>#DIV/0!</v>
      </c>
      <c r="ASU121" s="32" t="e">
        <f t="shared" ref="ASU121" si="590">1-SUM(ASU9:ASU120)/ASU7</f>
        <v>#DIV/0!</v>
      </c>
      <c r="ASV121" s="32" t="e">
        <f t="shared" ref="ASV121" si="591">1-SUM(ASV9:ASV120)/ASV7</f>
        <v>#DIV/0!</v>
      </c>
      <c r="ASW121" s="32" t="e">
        <f t="shared" ref="ASW121" si="592">1-SUM(ASW9:ASW120)/ASW7</f>
        <v>#DIV/0!</v>
      </c>
      <c r="ASX121" s="32" t="e">
        <f t="shared" ref="ASX121" si="593">1-SUM(ASX9:ASX120)/ASX7</f>
        <v>#DIV/0!</v>
      </c>
      <c r="ASY121" s="32" t="e">
        <f t="shared" ref="ASY121" si="594">1-SUM(ASY9:ASY120)/ASY7</f>
        <v>#DIV/0!</v>
      </c>
      <c r="ASZ121" s="32" t="e">
        <f t="shared" ref="ASZ121" si="595">1-SUM(ASZ9:ASZ120)/ASZ7</f>
        <v>#DIV/0!</v>
      </c>
      <c r="ATA121" s="32" t="e">
        <f t="shared" ref="ATA121" si="596">1-SUM(ATA9:ATA120)/ATA7</f>
        <v>#DIV/0!</v>
      </c>
      <c r="ATB121" s="32" t="e">
        <f t="shared" ref="ATB121" si="597">1-SUM(ATB9:ATB120)/ATB7</f>
        <v>#DIV/0!</v>
      </c>
      <c r="ATC121" s="32" t="e">
        <f t="shared" ref="ATC121" si="598">1-SUM(ATC9:ATC120)/ATC7</f>
        <v>#DIV/0!</v>
      </c>
      <c r="ATD121" s="32" t="e">
        <f t="shared" ref="ATD121" si="599">1-SUM(ATD9:ATD120)/ATD7</f>
        <v>#DIV/0!</v>
      </c>
      <c r="ATE121" s="32" t="e">
        <f t="shared" ref="ATE121" si="600">1-SUM(ATE9:ATE120)/ATE7</f>
        <v>#DIV/0!</v>
      </c>
      <c r="ATF121" s="32" t="e">
        <f t="shared" ref="ATF121" si="601">1-SUM(ATF9:ATF120)/ATF7</f>
        <v>#DIV/0!</v>
      </c>
      <c r="ATG121" s="32" t="e">
        <f t="shared" ref="ATG121" si="602">1-SUM(ATG9:ATG120)/ATG7</f>
        <v>#DIV/0!</v>
      </c>
      <c r="ATH121" s="32" t="e">
        <f t="shared" ref="ATH121" si="603">1-SUM(ATH9:ATH120)/ATH7</f>
        <v>#DIV/0!</v>
      </c>
      <c r="ATI121" s="32" t="e">
        <f t="shared" ref="ATI121" si="604">1-SUM(ATI9:ATI120)/ATI7</f>
        <v>#DIV/0!</v>
      </c>
      <c r="ATJ121" s="32" t="e">
        <f t="shared" ref="ATJ121" si="605">1-SUM(ATJ9:ATJ120)/ATJ7</f>
        <v>#DIV/0!</v>
      </c>
      <c r="ATK121" s="32" t="e">
        <f t="shared" ref="ATK121" si="606">1-SUM(ATK9:ATK120)/ATK7</f>
        <v>#DIV/0!</v>
      </c>
      <c r="ATL121" s="32" t="e">
        <f t="shared" ref="ATL121" si="607">1-SUM(ATL9:ATL120)/ATL7</f>
        <v>#DIV/0!</v>
      </c>
      <c r="ATM121" s="32" t="e">
        <f t="shared" ref="ATM121" si="608">1-SUM(ATM9:ATM120)/ATM7</f>
        <v>#DIV/0!</v>
      </c>
      <c r="ATN121" s="32" t="e">
        <f t="shared" ref="ATN121" si="609">1-SUM(ATN9:ATN120)/ATN7</f>
        <v>#DIV/0!</v>
      </c>
      <c r="ATO121" s="32" t="e">
        <f t="shared" ref="ATO121" si="610">1-SUM(ATO9:ATO120)/ATO7</f>
        <v>#DIV/0!</v>
      </c>
      <c r="ATP121" s="32" t="e">
        <f t="shared" ref="ATP121" si="611">1-SUM(ATP9:ATP120)/ATP7</f>
        <v>#DIV/0!</v>
      </c>
      <c r="ATQ121" s="32" t="e">
        <f t="shared" ref="ATQ121" si="612">1-SUM(ATQ9:ATQ120)/ATQ7</f>
        <v>#DIV/0!</v>
      </c>
      <c r="ATR121" s="32" t="e">
        <f t="shared" ref="ATR121" si="613">1-SUM(ATR9:ATR120)/ATR7</f>
        <v>#DIV/0!</v>
      </c>
      <c r="ATS121" s="32" t="e">
        <f t="shared" ref="ATS121" si="614">1-SUM(ATS9:ATS120)/ATS7</f>
        <v>#DIV/0!</v>
      </c>
      <c r="ATT121" s="32" t="e">
        <f t="shared" ref="ATT121" si="615">1-SUM(ATT9:ATT120)/ATT7</f>
        <v>#DIV/0!</v>
      </c>
      <c r="ATU121" s="32" t="e">
        <f t="shared" ref="ATU121" si="616">1-SUM(ATU9:ATU120)/ATU7</f>
        <v>#DIV/0!</v>
      </c>
      <c r="ATV121" s="32" t="e">
        <f t="shared" ref="ATV121" si="617">1-SUM(ATV9:ATV120)/ATV7</f>
        <v>#DIV/0!</v>
      </c>
      <c r="ATW121" s="32" t="e">
        <f t="shared" ref="ATW121" si="618">1-SUM(ATW9:ATW120)/ATW7</f>
        <v>#DIV/0!</v>
      </c>
      <c r="ATX121" s="32" t="e">
        <f t="shared" ref="ATX121" si="619">1-SUM(ATX9:ATX120)/ATX7</f>
        <v>#DIV/0!</v>
      </c>
      <c r="ATY121" s="32" t="e">
        <f t="shared" ref="ATY121" si="620">1-SUM(ATY9:ATY120)/ATY7</f>
        <v>#DIV/0!</v>
      </c>
      <c r="ATZ121" s="32" t="e">
        <f t="shared" ref="ATZ121" si="621">1-SUM(ATZ9:ATZ120)/ATZ7</f>
        <v>#DIV/0!</v>
      </c>
      <c r="AUA121" s="32" t="e">
        <f t="shared" ref="AUA121" si="622">1-SUM(AUA9:AUA120)/AUA7</f>
        <v>#DIV/0!</v>
      </c>
      <c r="AUB121" s="32" t="e">
        <f t="shared" ref="AUB121" si="623">1-SUM(AUB9:AUB120)/AUB7</f>
        <v>#DIV/0!</v>
      </c>
      <c r="AUC121" s="32" t="e">
        <f t="shared" ref="AUC121" si="624">1-SUM(AUC9:AUC120)/AUC7</f>
        <v>#DIV/0!</v>
      </c>
      <c r="AUD121" s="32" t="e">
        <f t="shared" ref="AUD121" si="625">1-SUM(AUD9:AUD120)/AUD7</f>
        <v>#DIV/0!</v>
      </c>
      <c r="AUE121" s="32" t="e">
        <f t="shared" ref="AUE121" si="626">1-SUM(AUE9:AUE120)/AUE7</f>
        <v>#DIV/0!</v>
      </c>
      <c r="AUF121" s="32" t="e">
        <f t="shared" ref="AUF121" si="627">1-SUM(AUF9:AUF120)/AUF7</f>
        <v>#DIV/0!</v>
      </c>
      <c r="AUG121" s="32" t="e">
        <f t="shared" ref="AUG121" si="628">1-SUM(AUG9:AUG120)/AUG7</f>
        <v>#DIV/0!</v>
      </c>
      <c r="AUH121" s="32" t="e">
        <f t="shared" ref="AUH121" si="629">1-SUM(AUH9:AUH120)/AUH7</f>
        <v>#DIV/0!</v>
      </c>
      <c r="AUI121" s="32" t="e">
        <f t="shared" ref="AUI121" si="630">1-SUM(AUI9:AUI120)/AUI7</f>
        <v>#DIV/0!</v>
      </c>
      <c r="AUJ121" s="32" t="e">
        <f t="shared" ref="AUJ121" si="631">1-SUM(AUJ9:AUJ120)/AUJ7</f>
        <v>#DIV/0!</v>
      </c>
      <c r="AUK121" s="32" t="e">
        <f t="shared" ref="AUK121" si="632">1-SUM(AUK9:AUK120)/AUK7</f>
        <v>#DIV/0!</v>
      </c>
      <c r="AUL121" s="32" t="e">
        <f t="shared" ref="AUL121" si="633">1-SUM(AUL9:AUL120)/AUL7</f>
        <v>#DIV/0!</v>
      </c>
      <c r="AUM121" s="32" t="e">
        <f t="shared" ref="AUM121" si="634">1-SUM(AUM9:AUM120)/AUM7</f>
        <v>#DIV/0!</v>
      </c>
      <c r="AUN121" s="32" t="e">
        <f t="shared" ref="AUN121" si="635">1-SUM(AUN9:AUN120)/AUN7</f>
        <v>#DIV/0!</v>
      </c>
      <c r="AUO121" s="32" t="e">
        <f t="shared" ref="AUO121" si="636">1-SUM(AUO9:AUO120)/AUO7</f>
        <v>#DIV/0!</v>
      </c>
      <c r="AUP121" s="32" t="e">
        <f t="shared" ref="AUP121" si="637">1-SUM(AUP9:AUP120)/AUP7</f>
        <v>#DIV/0!</v>
      </c>
      <c r="AUQ121" s="32" t="e">
        <f t="shared" ref="AUQ121" si="638">1-SUM(AUQ9:AUQ120)/AUQ7</f>
        <v>#DIV/0!</v>
      </c>
      <c r="AUR121" s="32" t="e">
        <f t="shared" ref="AUR121" si="639">1-SUM(AUR9:AUR120)/AUR7</f>
        <v>#DIV/0!</v>
      </c>
      <c r="AUS121" s="32" t="e">
        <f t="shared" ref="AUS121" si="640">1-SUM(AUS9:AUS120)/AUS7</f>
        <v>#DIV/0!</v>
      </c>
      <c r="AUT121" s="32" t="e">
        <f t="shared" ref="AUT121" si="641">1-SUM(AUT9:AUT120)/AUT7</f>
        <v>#DIV/0!</v>
      </c>
      <c r="AUU121" s="32" t="e">
        <f t="shared" ref="AUU121" si="642">1-SUM(AUU9:AUU120)/AUU7</f>
        <v>#DIV/0!</v>
      </c>
      <c r="AUV121" s="32" t="e">
        <f t="shared" ref="AUV121" si="643">1-SUM(AUV9:AUV120)/AUV7</f>
        <v>#DIV/0!</v>
      </c>
      <c r="AUW121" s="32" t="e">
        <f t="shared" ref="AUW121" si="644">1-SUM(AUW9:AUW120)/AUW7</f>
        <v>#DIV/0!</v>
      </c>
      <c r="AUX121" s="32" t="e">
        <f t="shared" ref="AUX121" si="645">1-SUM(AUX9:AUX120)/AUX7</f>
        <v>#DIV/0!</v>
      </c>
      <c r="AUY121" s="32" t="e">
        <f t="shared" ref="AUY121" si="646">1-SUM(AUY9:AUY120)/AUY7</f>
        <v>#DIV/0!</v>
      </c>
      <c r="AUZ121" s="32" t="e">
        <f t="shared" ref="AUZ121" si="647">1-SUM(AUZ9:AUZ120)/AUZ7</f>
        <v>#DIV/0!</v>
      </c>
      <c r="AVA121" s="32" t="e">
        <f t="shared" ref="AVA121" si="648">1-SUM(AVA9:AVA120)/AVA7</f>
        <v>#DIV/0!</v>
      </c>
      <c r="AVB121" s="32" t="e">
        <f t="shared" ref="AVB121" si="649">1-SUM(AVB9:AVB120)/AVB7</f>
        <v>#DIV/0!</v>
      </c>
      <c r="AVC121" s="32" t="e">
        <f t="shared" ref="AVC121" si="650">1-SUM(AVC9:AVC120)/AVC7</f>
        <v>#DIV/0!</v>
      </c>
      <c r="AVD121" s="32" t="e">
        <f t="shared" ref="AVD121" si="651">1-SUM(AVD9:AVD120)/AVD7</f>
        <v>#DIV/0!</v>
      </c>
      <c r="AVE121" s="32" t="e">
        <f t="shared" ref="AVE121" si="652">1-SUM(AVE9:AVE120)/AVE7</f>
        <v>#DIV/0!</v>
      </c>
      <c r="AVF121" s="32" t="e">
        <f t="shared" ref="AVF121" si="653">1-SUM(AVF9:AVF120)/AVF7</f>
        <v>#DIV/0!</v>
      </c>
      <c r="AVG121" s="32" t="e">
        <f t="shared" ref="AVG121" si="654">1-SUM(AVG9:AVG120)/AVG7</f>
        <v>#DIV/0!</v>
      </c>
      <c r="AVH121" s="32" t="e">
        <f t="shared" ref="AVH121" si="655">1-SUM(AVH9:AVH120)/AVH7</f>
        <v>#DIV/0!</v>
      </c>
      <c r="AVI121" s="32" t="e">
        <f t="shared" ref="AVI121" si="656">1-SUM(AVI9:AVI120)/AVI7</f>
        <v>#DIV/0!</v>
      </c>
      <c r="AVJ121" s="32" t="e">
        <f t="shared" ref="AVJ121" si="657">1-SUM(AVJ9:AVJ120)/AVJ7</f>
        <v>#DIV/0!</v>
      </c>
      <c r="AVK121" s="32" t="e">
        <f t="shared" ref="AVK121" si="658">1-SUM(AVK9:AVK120)/AVK7</f>
        <v>#DIV/0!</v>
      </c>
      <c r="AVL121" s="32" t="e">
        <f t="shared" ref="AVL121" si="659">1-SUM(AVL9:AVL120)/AVL7</f>
        <v>#DIV/0!</v>
      </c>
      <c r="AVM121" s="32" t="e">
        <f t="shared" ref="AVM121" si="660">1-SUM(AVM9:AVM120)/AVM7</f>
        <v>#DIV/0!</v>
      </c>
      <c r="AVN121" s="32" t="e">
        <f t="shared" ref="AVN121" si="661">1-SUM(AVN9:AVN120)/AVN7</f>
        <v>#DIV/0!</v>
      </c>
      <c r="AVO121" s="32" t="e">
        <f t="shared" ref="AVO121" si="662">1-SUM(AVO9:AVO120)/AVO7</f>
        <v>#DIV/0!</v>
      </c>
      <c r="AVP121" s="32" t="e">
        <f t="shared" ref="AVP121" si="663">1-SUM(AVP9:AVP120)/AVP7</f>
        <v>#DIV/0!</v>
      </c>
      <c r="AVQ121" s="32" t="e">
        <f t="shared" ref="AVQ121" si="664">1-SUM(AVQ9:AVQ120)/AVQ7</f>
        <v>#DIV/0!</v>
      </c>
      <c r="AVR121" s="32" t="e">
        <f t="shared" ref="AVR121" si="665">1-SUM(AVR9:AVR120)/AVR7</f>
        <v>#DIV/0!</v>
      </c>
      <c r="AVS121" s="32" t="e">
        <f t="shared" ref="AVS121" si="666">1-SUM(AVS9:AVS120)/AVS7</f>
        <v>#DIV/0!</v>
      </c>
      <c r="AVT121" s="32" t="e">
        <f t="shared" ref="AVT121" si="667">1-SUM(AVT9:AVT120)/AVT7</f>
        <v>#DIV/0!</v>
      </c>
      <c r="AVU121" s="32" t="e">
        <f t="shared" ref="AVU121" si="668">1-SUM(AVU9:AVU120)/AVU7</f>
        <v>#DIV/0!</v>
      </c>
      <c r="AVV121" s="32" t="e">
        <f t="shared" ref="AVV121" si="669">1-SUM(AVV9:AVV120)/AVV7</f>
        <v>#DIV/0!</v>
      </c>
      <c r="AVW121" s="32" t="e">
        <f t="shared" ref="AVW121" si="670">1-SUM(AVW9:AVW120)/AVW7</f>
        <v>#DIV/0!</v>
      </c>
      <c r="AVX121" s="32" t="e">
        <f t="shared" ref="AVX121" si="671">1-SUM(AVX9:AVX120)/AVX7</f>
        <v>#DIV/0!</v>
      </c>
      <c r="AVY121" s="32" t="e">
        <f t="shared" ref="AVY121" si="672">1-SUM(AVY9:AVY120)/AVY7</f>
        <v>#DIV/0!</v>
      </c>
      <c r="AVZ121" s="32" t="e">
        <f t="shared" ref="AVZ121" si="673">1-SUM(AVZ9:AVZ120)/AVZ7</f>
        <v>#DIV/0!</v>
      </c>
      <c r="AWA121" s="32" t="e">
        <f t="shared" ref="AWA121" si="674">1-SUM(AWA9:AWA120)/AWA7</f>
        <v>#DIV/0!</v>
      </c>
      <c r="AWB121" s="32" t="e">
        <f t="shared" ref="AWB121" si="675">1-SUM(AWB9:AWB120)/AWB7</f>
        <v>#DIV/0!</v>
      </c>
      <c r="AWC121" s="32" t="e">
        <f t="shared" ref="AWC121" si="676">1-SUM(AWC9:AWC120)/AWC7</f>
        <v>#DIV/0!</v>
      </c>
      <c r="AWD121" s="32" t="e">
        <f t="shared" ref="AWD121" si="677">1-SUM(AWD9:AWD120)/AWD7</f>
        <v>#DIV/0!</v>
      </c>
      <c r="AWE121" s="32" t="e">
        <f t="shared" ref="AWE121" si="678">1-SUM(AWE9:AWE120)/AWE7</f>
        <v>#DIV/0!</v>
      </c>
      <c r="AWF121" s="32" t="e">
        <f t="shared" ref="AWF121" si="679">1-SUM(AWF9:AWF120)/AWF7</f>
        <v>#DIV/0!</v>
      </c>
      <c r="AWG121" s="32" t="e">
        <f t="shared" ref="AWG121" si="680">1-SUM(AWG9:AWG120)/AWG7</f>
        <v>#DIV/0!</v>
      </c>
      <c r="AWH121" s="32" t="e">
        <f t="shared" ref="AWH121" si="681">1-SUM(AWH9:AWH120)/AWH7</f>
        <v>#DIV/0!</v>
      </c>
      <c r="AWI121" s="32" t="e">
        <f t="shared" ref="AWI121" si="682">1-SUM(AWI9:AWI120)/AWI7</f>
        <v>#DIV/0!</v>
      </c>
      <c r="AWJ121" s="32" t="e">
        <f t="shared" ref="AWJ121" si="683">1-SUM(AWJ9:AWJ120)/AWJ7</f>
        <v>#DIV/0!</v>
      </c>
      <c r="AWK121" s="32" t="e">
        <f t="shared" ref="AWK121" si="684">1-SUM(AWK9:AWK120)/AWK7</f>
        <v>#DIV/0!</v>
      </c>
      <c r="AWL121" s="32" t="e">
        <f t="shared" ref="AWL121" si="685">1-SUM(AWL9:AWL120)/AWL7</f>
        <v>#DIV/0!</v>
      </c>
      <c r="AWM121" s="32" t="e">
        <f t="shared" ref="AWM121" si="686">1-SUM(AWM9:AWM120)/AWM7</f>
        <v>#DIV/0!</v>
      </c>
      <c r="AWN121" s="32" t="e">
        <f t="shared" ref="AWN121" si="687">1-SUM(AWN9:AWN120)/AWN7</f>
        <v>#DIV/0!</v>
      </c>
      <c r="AWO121" s="32" t="e">
        <f t="shared" ref="AWO121" si="688">1-SUM(AWO9:AWO120)/AWO7</f>
        <v>#DIV/0!</v>
      </c>
      <c r="AWP121" s="32" t="e">
        <f t="shared" ref="AWP121" si="689">1-SUM(AWP9:AWP120)/AWP7</f>
        <v>#DIV/0!</v>
      </c>
      <c r="AWQ121" s="32" t="e">
        <f t="shared" ref="AWQ121" si="690">1-SUM(AWQ9:AWQ120)/AWQ7</f>
        <v>#DIV/0!</v>
      </c>
      <c r="AWR121" s="32" t="e">
        <f t="shared" ref="AWR121" si="691">1-SUM(AWR9:AWR120)/AWR7</f>
        <v>#DIV/0!</v>
      </c>
      <c r="AWS121" s="32" t="e">
        <f t="shared" ref="AWS121" si="692">1-SUM(AWS9:AWS120)/AWS7</f>
        <v>#DIV/0!</v>
      </c>
      <c r="AWT121" s="32" t="e">
        <f t="shared" ref="AWT121" si="693">1-SUM(AWT9:AWT120)/AWT7</f>
        <v>#DIV/0!</v>
      </c>
      <c r="AWU121" s="32" t="e">
        <f t="shared" ref="AWU121" si="694">1-SUM(AWU9:AWU120)/AWU7</f>
        <v>#DIV/0!</v>
      </c>
      <c r="AWV121" s="32" t="e">
        <f t="shared" ref="AWV121" si="695">1-SUM(AWV9:AWV120)/AWV7</f>
        <v>#DIV/0!</v>
      </c>
      <c r="AWW121" s="32" t="e">
        <f t="shared" ref="AWW121" si="696">1-SUM(AWW9:AWW120)/AWW7</f>
        <v>#DIV/0!</v>
      </c>
      <c r="AWX121" s="32" t="e">
        <f t="shared" ref="AWX121" si="697">1-SUM(AWX9:AWX120)/AWX7</f>
        <v>#DIV/0!</v>
      </c>
      <c r="AWY121" s="32" t="e">
        <f t="shared" ref="AWY121" si="698">1-SUM(AWY9:AWY120)/AWY7</f>
        <v>#DIV/0!</v>
      </c>
      <c r="AWZ121" s="32" t="e">
        <f t="shared" ref="AWZ121" si="699">1-SUM(AWZ9:AWZ120)/AWZ7</f>
        <v>#DIV/0!</v>
      </c>
      <c r="AXA121" s="32" t="e">
        <f t="shared" ref="AXA121" si="700">1-SUM(AXA9:AXA120)/AXA7</f>
        <v>#DIV/0!</v>
      </c>
      <c r="AXB121" s="32" t="e">
        <f t="shared" ref="AXB121" si="701">1-SUM(AXB9:AXB120)/AXB7</f>
        <v>#DIV/0!</v>
      </c>
      <c r="AXC121" s="32" t="e">
        <f t="shared" ref="AXC121" si="702">1-SUM(AXC9:AXC120)/AXC7</f>
        <v>#DIV/0!</v>
      </c>
      <c r="AXD121" s="32" t="e">
        <f t="shared" ref="AXD121" si="703">1-SUM(AXD9:AXD120)/AXD7</f>
        <v>#DIV/0!</v>
      </c>
      <c r="AXE121" s="32" t="e">
        <f t="shared" ref="AXE121" si="704">1-SUM(AXE9:AXE120)/AXE7</f>
        <v>#DIV/0!</v>
      </c>
      <c r="AXF121" s="32" t="e">
        <f t="shared" ref="AXF121" si="705">1-SUM(AXF9:AXF120)/AXF7</f>
        <v>#DIV/0!</v>
      </c>
      <c r="AXG121" s="32" t="e">
        <f t="shared" ref="AXG121" si="706">1-SUM(AXG9:AXG120)/AXG7</f>
        <v>#DIV/0!</v>
      </c>
      <c r="AXH121" s="32" t="e">
        <f t="shared" ref="AXH121" si="707">1-SUM(AXH9:AXH120)/AXH7</f>
        <v>#DIV/0!</v>
      </c>
      <c r="AXI121" s="32" t="e">
        <f t="shared" ref="AXI121" si="708">1-SUM(AXI9:AXI120)/AXI7</f>
        <v>#DIV/0!</v>
      </c>
      <c r="AXJ121" s="32" t="e">
        <f t="shared" ref="AXJ121" si="709">1-SUM(AXJ9:AXJ120)/AXJ7</f>
        <v>#DIV/0!</v>
      </c>
      <c r="AXK121" s="32" t="e">
        <f t="shared" ref="AXK121" si="710">1-SUM(AXK9:AXK120)/AXK7</f>
        <v>#DIV/0!</v>
      </c>
      <c r="AXL121" s="32" t="e">
        <f t="shared" ref="AXL121" si="711">1-SUM(AXL9:AXL120)/AXL7</f>
        <v>#DIV/0!</v>
      </c>
      <c r="AXM121" s="32" t="e">
        <f t="shared" ref="AXM121" si="712">1-SUM(AXM9:AXM120)/AXM7</f>
        <v>#DIV/0!</v>
      </c>
      <c r="AXN121" s="32" t="e">
        <f t="shared" ref="AXN121" si="713">1-SUM(AXN9:AXN120)/AXN7</f>
        <v>#DIV/0!</v>
      </c>
      <c r="AXO121" s="32" t="e">
        <f t="shared" ref="AXO121" si="714">1-SUM(AXO9:AXO120)/AXO7</f>
        <v>#DIV/0!</v>
      </c>
      <c r="AXP121" s="32" t="e">
        <f t="shared" ref="AXP121" si="715">1-SUM(AXP9:AXP120)/AXP7</f>
        <v>#DIV/0!</v>
      </c>
      <c r="AXQ121" s="32" t="e">
        <f t="shared" ref="AXQ121" si="716">1-SUM(AXQ9:AXQ120)/AXQ7</f>
        <v>#DIV/0!</v>
      </c>
      <c r="AXR121" s="32" t="e">
        <f t="shared" ref="AXR121" si="717">1-SUM(AXR9:AXR120)/AXR7</f>
        <v>#DIV/0!</v>
      </c>
      <c r="AXS121" s="32" t="e">
        <f t="shared" ref="AXS121" si="718">1-SUM(AXS9:AXS120)/AXS7</f>
        <v>#DIV/0!</v>
      </c>
      <c r="AXT121" s="32" t="e">
        <f t="shared" ref="AXT121" si="719">1-SUM(AXT9:AXT120)/AXT7</f>
        <v>#DIV/0!</v>
      </c>
      <c r="AXU121" s="32" t="e">
        <f t="shared" ref="AXU121" si="720">1-SUM(AXU9:AXU120)/AXU7</f>
        <v>#DIV/0!</v>
      </c>
      <c r="AXV121" s="32" t="e">
        <f t="shared" ref="AXV121" si="721">1-SUM(AXV9:AXV120)/AXV7</f>
        <v>#DIV/0!</v>
      </c>
      <c r="AXW121" s="32" t="e">
        <f t="shared" ref="AXW121" si="722">1-SUM(AXW9:AXW120)/AXW7</f>
        <v>#DIV/0!</v>
      </c>
      <c r="AXX121" s="32" t="e">
        <f t="shared" ref="AXX121" si="723">1-SUM(AXX9:AXX120)/AXX7</f>
        <v>#DIV/0!</v>
      </c>
      <c r="AXY121" s="32" t="e">
        <f t="shared" ref="AXY121" si="724">1-SUM(AXY9:AXY120)/AXY7</f>
        <v>#DIV/0!</v>
      </c>
      <c r="AXZ121" s="32" t="e">
        <f t="shared" ref="AXZ121" si="725">1-SUM(AXZ9:AXZ120)/AXZ7</f>
        <v>#DIV/0!</v>
      </c>
      <c r="AYA121" s="32" t="e">
        <f t="shared" ref="AYA121" si="726">1-SUM(AYA9:AYA120)/AYA7</f>
        <v>#DIV/0!</v>
      </c>
      <c r="AYB121" s="32" t="e">
        <f t="shared" ref="AYB121" si="727">1-SUM(AYB9:AYB120)/AYB7</f>
        <v>#DIV/0!</v>
      </c>
      <c r="AYC121" s="32" t="e">
        <f t="shared" ref="AYC121" si="728">1-SUM(AYC9:AYC120)/AYC7</f>
        <v>#DIV/0!</v>
      </c>
      <c r="AYD121" s="32" t="e">
        <f t="shared" ref="AYD121" si="729">1-SUM(AYD9:AYD120)/AYD7</f>
        <v>#DIV/0!</v>
      </c>
      <c r="AYE121" s="32" t="e">
        <f t="shared" ref="AYE121" si="730">1-SUM(AYE9:AYE120)/AYE7</f>
        <v>#DIV/0!</v>
      </c>
      <c r="AYF121" s="32" t="e">
        <f t="shared" ref="AYF121" si="731">1-SUM(AYF9:AYF120)/AYF7</f>
        <v>#DIV/0!</v>
      </c>
      <c r="AYG121" s="32" t="e">
        <f t="shared" ref="AYG121" si="732">1-SUM(AYG9:AYG120)/AYG7</f>
        <v>#DIV/0!</v>
      </c>
      <c r="AYH121" s="32" t="e">
        <f t="shared" ref="AYH121" si="733">1-SUM(AYH9:AYH120)/AYH7</f>
        <v>#DIV/0!</v>
      </c>
      <c r="AYI121" s="32" t="e">
        <f t="shared" ref="AYI121" si="734">1-SUM(AYI9:AYI120)/AYI7</f>
        <v>#DIV/0!</v>
      </c>
      <c r="AYJ121" s="32" t="e">
        <f t="shared" ref="AYJ121" si="735">1-SUM(AYJ9:AYJ120)/AYJ7</f>
        <v>#DIV/0!</v>
      </c>
      <c r="AYK121" s="32" t="e">
        <f t="shared" ref="AYK121" si="736">1-SUM(AYK9:AYK120)/AYK7</f>
        <v>#DIV/0!</v>
      </c>
      <c r="AYL121" s="32" t="e">
        <f t="shared" ref="AYL121" si="737">1-SUM(AYL9:AYL120)/AYL7</f>
        <v>#DIV/0!</v>
      </c>
      <c r="AYM121" s="32" t="e">
        <f t="shared" ref="AYM121" si="738">1-SUM(AYM9:AYM120)/AYM7</f>
        <v>#DIV/0!</v>
      </c>
      <c r="AYN121" s="32" t="e">
        <f t="shared" ref="AYN121" si="739">1-SUM(AYN9:AYN120)/AYN7</f>
        <v>#DIV/0!</v>
      </c>
      <c r="AYO121" s="32" t="e">
        <f t="shared" ref="AYO121" si="740">1-SUM(AYO9:AYO120)/AYO7</f>
        <v>#DIV/0!</v>
      </c>
      <c r="AYP121" s="32" t="e">
        <f t="shared" ref="AYP121" si="741">1-SUM(AYP9:AYP120)/AYP7</f>
        <v>#DIV/0!</v>
      </c>
      <c r="AYQ121" s="32" t="e">
        <f t="shared" ref="AYQ121" si="742">1-SUM(AYQ9:AYQ120)/AYQ7</f>
        <v>#DIV/0!</v>
      </c>
      <c r="AYR121" s="32" t="e">
        <f t="shared" ref="AYR121" si="743">1-SUM(AYR9:AYR120)/AYR7</f>
        <v>#DIV/0!</v>
      </c>
      <c r="AYS121" s="32" t="e">
        <f t="shared" ref="AYS121" si="744">1-SUM(AYS9:AYS120)/AYS7</f>
        <v>#DIV/0!</v>
      </c>
      <c r="AYT121" s="32" t="e">
        <f t="shared" ref="AYT121" si="745">1-SUM(AYT9:AYT120)/AYT7</f>
        <v>#DIV/0!</v>
      </c>
      <c r="AYU121" s="32" t="e">
        <f t="shared" ref="AYU121" si="746">1-SUM(AYU9:AYU120)/AYU7</f>
        <v>#DIV/0!</v>
      </c>
      <c r="AYV121" s="32" t="e">
        <f t="shared" ref="AYV121" si="747">1-SUM(AYV9:AYV120)/AYV7</f>
        <v>#DIV/0!</v>
      </c>
      <c r="AYW121" s="32" t="e">
        <f t="shared" ref="AYW121" si="748">1-SUM(AYW9:AYW120)/AYW7</f>
        <v>#DIV/0!</v>
      </c>
      <c r="AYX121" s="32" t="e">
        <f t="shared" ref="AYX121" si="749">1-SUM(AYX9:AYX120)/AYX7</f>
        <v>#DIV/0!</v>
      </c>
      <c r="AYY121" s="32" t="e">
        <f t="shared" ref="AYY121" si="750">1-SUM(AYY9:AYY120)/AYY7</f>
        <v>#DIV/0!</v>
      </c>
      <c r="AYZ121" s="32" t="e">
        <f t="shared" ref="AYZ121" si="751">1-SUM(AYZ9:AYZ120)/AYZ7</f>
        <v>#DIV/0!</v>
      </c>
      <c r="AZA121" s="32" t="e">
        <f t="shared" ref="AZA121" si="752">1-SUM(AZA9:AZA120)/AZA7</f>
        <v>#DIV/0!</v>
      </c>
      <c r="AZB121" s="32" t="e">
        <f t="shared" ref="AZB121" si="753">1-SUM(AZB9:AZB120)/AZB7</f>
        <v>#DIV/0!</v>
      </c>
      <c r="AZC121" s="32" t="e">
        <f t="shared" ref="AZC121" si="754">1-SUM(AZC9:AZC120)/AZC7</f>
        <v>#DIV/0!</v>
      </c>
      <c r="AZD121" s="32" t="e">
        <f t="shared" ref="AZD121" si="755">1-SUM(AZD9:AZD120)/AZD7</f>
        <v>#DIV/0!</v>
      </c>
      <c r="AZE121" s="32" t="e">
        <f t="shared" ref="AZE121" si="756">1-SUM(AZE9:AZE120)/AZE7</f>
        <v>#DIV/0!</v>
      </c>
      <c r="AZF121" s="32" t="e">
        <f t="shared" ref="AZF121" si="757">1-SUM(AZF9:AZF120)/AZF7</f>
        <v>#DIV/0!</v>
      </c>
      <c r="AZG121" s="32" t="e">
        <f t="shared" ref="AZG121" si="758">1-SUM(AZG9:AZG120)/AZG7</f>
        <v>#DIV/0!</v>
      </c>
      <c r="AZH121" s="32" t="e">
        <f t="shared" ref="AZH121" si="759">1-SUM(AZH9:AZH120)/AZH7</f>
        <v>#DIV/0!</v>
      </c>
      <c r="AZI121" s="32" t="e">
        <f t="shared" ref="AZI121" si="760">1-SUM(AZI9:AZI120)/AZI7</f>
        <v>#DIV/0!</v>
      </c>
      <c r="AZJ121" s="32" t="e">
        <f t="shared" ref="AZJ121" si="761">1-SUM(AZJ9:AZJ120)/AZJ7</f>
        <v>#DIV/0!</v>
      </c>
      <c r="AZK121" s="32" t="e">
        <f t="shared" ref="AZK121" si="762">1-SUM(AZK9:AZK120)/AZK7</f>
        <v>#DIV/0!</v>
      </c>
      <c r="AZL121" s="32" t="e">
        <f t="shared" ref="AZL121" si="763">1-SUM(AZL9:AZL120)/AZL7</f>
        <v>#DIV/0!</v>
      </c>
      <c r="AZM121" s="32" t="e">
        <f t="shared" ref="AZM121" si="764">1-SUM(AZM9:AZM120)/AZM7</f>
        <v>#DIV/0!</v>
      </c>
      <c r="AZN121" s="32" t="e">
        <f t="shared" ref="AZN121" si="765">1-SUM(AZN9:AZN120)/AZN7</f>
        <v>#DIV/0!</v>
      </c>
      <c r="AZO121" s="32" t="e">
        <f t="shared" ref="AZO121" si="766">1-SUM(AZO9:AZO120)/AZO7</f>
        <v>#DIV/0!</v>
      </c>
      <c r="AZP121" s="32" t="e">
        <f t="shared" ref="AZP121" si="767">1-SUM(AZP9:AZP120)/AZP7</f>
        <v>#DIV/0!</v>
      </c>
      <c r="AZQ121" s="32" t="e">
        <f t="shared" ref="AZQ121" si="768">1-SUM(AZQ9:AZQ120)/AZQ7</f>
        <v>#DIV/0!</v>
      </c>
      <c r="AZR121" s="32" t="e">
        <f t="shared" ref="AZR121" si="769">1-SUM(AZR9:AZR120)/AZR7</f>
        <v>#DIV/0!</v>
      </c>
      <c r="AZS121" s="32" t="e">
        <f t="shared" ref="AZS121" si="770">1-SUM(AZS9:AZS120)/AZS7</f>
        <v>#DIV/0!</v>
      </c>
      <c r="AZT121" s="32" t="e">
        <f t="shared" ref="AZT121" si="771">1-SUM(AZT9:AZT120)/AZT7</f>
        <v>#DIV/0!</v>
      </c>
      <c r="AZU121" s="32" t="e">
        <f t="shared" ref="AZU121" si="772">1-SUM(AZU9:AZU120)/AZU7</f>
        <v>#DIV/0!</v>
      </c>
      <c r="AZV121" s="32" t="e">
        <f t="shared" ref="AZV121" si="773">1-SUM(AZV9:AZV120)/AZV7</f>
        <v>#DIV/0!</v>
      </c>
      <c r="AZW121" s="32" t="e">
        <f t="shared" ref="AZW121" si="774">1-SUM(AZW9:AZW120)/AZW7</f>
        <v>#DIV/0!</v>
      </c>
      <c r="AZX121" s="32" t="e">
        <f t="shared" ref="AZX121" si="775">1-SUM(AZX9:AZX120)/AZX7</f>
        <v>#DIV/0!</v>
      </c>
      <c r="AZY121" s="32" t="e">
        <f t="shared" ref="AZY121" si="776">1-SUM(AZY9:AZY120)/AZY7</f>
        <v>#DIV/0!</v>
      </c>
      <c r="AZZ121" s="32" t="e">
        <f t="shared" ref="AZZ121" si="777">1-SUM(AZZ9:AZZ120)/AZZ7</f>
        <v>#DIV/0!</v>
      </c>
      <c r="BAA121" s="32" t="e">
        <f t="shared" ref="BAA121" si="778">1-SUM(BAA9:BAA120)/BAA7</f>
        <v>#DIV/0!</v>
      </c>
      <c r="BAB121" s="32" t="e">
        <f t="shared" ref="BAB121" si="779">1-SUM(BAB9:BAB120)/BAB7</f>
        <v>#DIV/0!</v>
      </c>
      <c r="BAC121" s="32" t="e">
        <f t="shared" ref="BAC121" si="780">1-SUM(BAC9:BAC120)/BAC7</f>
        <v>#DIV/0!</v>
      </c>
      <c r="BAD121" s="32" t="e">
        <f t="shared" ref="BAD121" si="781">1-SUM(BAD9:BAD120)/BAD7</f>
        <v>#DIV/0!</v>
      </c>
      <c r="BAE121" s="32" t="e">
        <f t="shared" ref="BAE121" si="782">1-SUM(BAE9:BAE120)/BAE7</f>
        <v>#DIV/0!</v>
      </c>
      <c r="BAF121" s="32" t="e">
        <f t="shared" ref="BAF121" si="783">1-SUM(BAF9:BAF120)/BAF7</f>
        <v>#DIV/0!</v>
      </c>
      <c r="BAG121" s="32" t="e">
        <f t="shared" ref="BAG121" si="784">1-SUM(BAG9:BAG120)/BAG7</f>
        <v>#DIV/0!</v>
      </c>
      <c r="BAH121" s="32" t="e">
        <f t="shared" ref="BAH121" si="785">1-SUM(BAH9:BAH120)/BAH7</f>
        <v>#DIV/0!</v>
      </c>
      <c r="BAI121" s="32" t="e">
        <f t="shared" ref="BAI121" si="786">1-SUM(BAI9:BAI120)/BAI7</f>
        <v>#DIV/0!</v>
      </c>
      <c r="BAJ121" s="32" t="e">
        <f t="shared" ref="BAJ121" si="787">1-SUM(BAJ9:BAJ120)/BAJ7</f>
        <v>#DIV/0!</v>
      </c>
      <c r="BAK121" s="32" t="e">
        <f t="shared" ref="BAK121" si="788">1-SUM(BAK9:BAK120)/BAK7</f>
        <v>#DIV/0!</v>
      </c>
      <c r="BAL121" s="32" t="e">
        <f t="shared" ref="BAL121" si="789">1-SUM(BAL9:BAL120)/BAL7</f>
        <v>#DIV/0!</v>
      </c>
      <c r="BAM121" s="32" t="e">
        <f t="shared" ref="BAM121" si="790">1-SUM(BAM9:BAM120)/BAM7</f>
        <v>#DIV/0!</v>
      </c>
      <c r="BAN121" s="32" t="e">
        <f t="shared" ref="BAN121" si="791">1-SUM(BAN9:BAN120)/BAN7</f>
        <v>#DIV/0!</v>
      </c>
      <c r="BAO121" s="32" t="e">
        <f t="shared" ref="BAO121" si="792">1-SUM(BAO9:BAO120)/BAO7</f>
        <v>#DIV/0!</v>
      </c>
      <c r="BAP121" s="32" t="e">
        <f t="shared" ref="BAP121" si="793">1-SUM(BAP9:BAP120)/BAP7</f>
        <v>#DIV/0!</v>
      </c>
      <c r="BAQ121" s="32" t="e">
        <f t="shared" ref="BAQ121" si="794">1-SUM(BAQ9:BAQ120)/BAQ7</f>
        <v>#DIV/0!</v>
      </c>
      <c r="BAR121" s="32" t="e">
        <f t="shared" ref="BAR121" si="795">1-SUM(BAR9:BAR120)/BAR7</f>
        <v>#DIV/0!</v>
      </c>
      <c r="BAS121" s="32" t="e">
        <f t="shared" ref="BAS121" si="796">1-SUM(BAS9:BAS120)/BAS7</f>
        <v>#DIV/0!</v>
      </c>
      <c r="BAT121" s="32" t="e">
        <f t="shared" ref="BAT121" si="797">1-SUM(BAT9:BAT120)/BAT7</f>
        <v>#DIV/0!</v>
      </c>
      <c r="BAU121" s="32" t="e">
        <f t="shared" ref="BAU121" si="798">1-SUM(BAU9:BAU120)/BAU7</f>
        <v>#DIV/0!</v>
      </c>
      <c r="BAV121" s="32" t="e">
        <f t="shared" ref="BAV121" si="799">1-SUM(BAV9:BAV120)/BAV7</f>
        <v>#DIV/0!</v>
      </c>
      <c r="BAW121" s="32" t="e">
        <f t="shared" ref="BAW121" si="800">1-SUM(BAW9:BAW120)/BAW7</f>
        <v>#DIV/0!</v>
      </c>
      <c r="BAX121" s="32" t="e">
        <f t="shared" ref="BAX121" si="801">1-SUM(BAX9:BAX120)/BAX7</f>
        <v>#DIV/0!</v>
      </c>
      <c r="BAY121" s="32" t="e">
        <f t="shared" ref="BAY121" si="802">1-SUM(BAY9:BAY120)/BAY7</f>
        <v>#DIV/0!</v>
      </c>
      <c r="BAZ121" s="32" t="e">
        <f t="shared" ref="BAZ121" si="803">1-SUM(BAZ9:BAZ120)/BAZ7</f>
        <v>#DIV/0!</v>
      </c>
      <c r="BBA121" s="32" t="e">
        <f t="shared" ref="BBA121" si="804">1-SUM(BBA9:BBA120)/BBA7</f>
        <v>#DIV/0!</v>
      </c>
      <c r="BBB121" s="32" t="e">
        <f t="shared" ref="BBB121" si="805">1-SUM(BBB9:BBB120)/BBB7</f>
        <v>#DIV/0!</v>
      </c>
      <c r="BBC121" s="32" t="e">
        <f t="shared" ref="BBC121" si="806">1-SUM(BBC9:BBC120)/BBC7</f>
        <v>#DIV/0!</v>
      </c>
      <c r="BBD121" s="32" t="e">
        <f t="shared" ref="BBD121" si="807">1-SUM(BBD9:BBD120)/BBD7</f>
        <v>#DIV/0!</v>
      </c>
      <c r="BBE121" s="32" t="e">
        <f t="shared" ref="BBE121" si="808">1-SUM(BBE9:BBE120)/BBE7</f>
        <v>#DIV/0!</v>
      </c>
      <c r="BBF121" s="32" t="e">
        <f t="shared" ref="BBF121" si="809">1-SUM(BBF9:BBF120)/BBF7</f>
        <v>#DIV/0!</v>
      </c>
      <c r="BBG121" s="32" t="e">
        <f t="shared" ref="BBG121" si="810">1-SUM(BBG9:BBG120)/BBG7</f>
        <v>#DIV/0!</v>
      </c>
      <c r="BBH121" s="32" t="e">
        <f t="shared" ref="BBH121" si="811">1-SUM(BBH9:BBH120)/BBH7</f>
        <v>#DIV/0!</v>
      </c>
      <c r="BBI121" s="32" t="e">
        <f t="shared" ref="BBI121" si="812">1-SUM(BBI9:BBI120)/BBI7</f>
        <v>#DIV/0!</v>
      </c>
      <c r="BBJ121" s="32" t="e">
        <f t="shared" ref="BBJ121" si="813">1-SUM(BBJ9:BBJ120)/BBJ7</f>
        <v>#DIV/0!</v>
      </c>
      <c r="BBK121" s="32" t="e">
        <f t="shared" ref="BBK121" si="814">1-SUM(BBK9:BBK120)/BBK7</f>
        <v>#DIV/0!</v>
      </c>
      <c r="BBL121" s="32" t="e">
        <f t="shared" ref="BBL121" si="815">1-SUM(BBL9:BBL120)/BBL7</f>
        <v>#DIV/0!</v>
      </c>
      <c r="BBM121" s="32" t="e">
        <f t="shared" ref="BBM121" si="816">1-SUM(BBM9:BBM120)/BBM7</f>
        <v>#DIV/0!</v>
      </c>
      <c r="BBN121" s="32" t="e">
        <f t="shared" ref="BBN121" si="817">1-SUM(BBN9:BBN120)/BBN7</f>
        <v>#DIV/0!</v>
      </c>
      <c r="BBO121" s="32" t="e">
        <f t="shared" ref="BBO121" si="818">1-SUM(BBO9:BBO120)/BBO7</f>
        <v>#DIV/0!</v>
      </c>
      <c r="BBP121" s="32" t="e">
        <f t="shared" ref="BBP121" si="819">1-SUM(BBP9:BBP120)/BBP7</f>
        <v>#DIV/0!</v>
      </c>
      <c r="BBQ121" s="32" t="e">
        <f t="shared" ref="BBQ121" si="820">1-SUM(BBQ9:BBQ120)/BBQ7</f>
        <v>#DIV/0!</v>
      </c>
      <c r="BBR121" s="32" t="e">
        <f t="shared" ref="BBR121" si="821">1-SUM(BBR9:BBR120)/BBR7</f>
        <v>#DIV/0!</v>
      </c>
      <c r="BBS121" s="32" t="e">
        <f t="shared" ref="BBS121" si="822">1-SUM(BBS9:BBS120)/BBS7</f>
        <v>#DIV/0!</v>
      </c>
      <c r="BBT121" s="32" t="e">
        <f t="shared" ref="BBT121" si="823">1-SUM(BBT9:BBT120)/BBT7</f>
        <v>#DIV/0!</v>
      </c>
      <c r="BBU121" s="32" t="e">
        <f t="shared" ref="BBU121" si="824">1-SUM(BBU9:BBU120)/BBU7</f>
        <v>#DIV/0!</v>
      </c>
      <c r="BBV121" s="32" t="e">
        <f t="shared" ref="BBV121" si="825">1-SUM(BBV9:BBV120)/BBV7</f>
        <v>#DIV/0!</v>
      </c>
      <c r="BBW121" s="32" t="e">
        <f t="shared" ref="BBW121" si="826">1-SUM(BBW9:BBW120)/BBW7</f>
        <v>#DIV/0!</v>
      </c>
      <c r="BBX121" s="32" t="e">
        <f t="shared" ref="BBX121" si="827">1-SUM(BBX9:BBX120)/BBX7</f>
        <v>#DIV/0!</v>
      </c>
      <c r="BBY121" s="32" t="e">
        <f t="shared" ref="BBY121" si="828">1-SUM(BBY9:BBY120)/BBY7</f>
        <v>#DIV/0!</v>
      </c>
      <c r="BBZ121" s="32" t="e">
        <f t="shared" ref="BBZ121" si="829">1-SUM(BBZ9:BBZ120)/BBZ7</f>
        <v>#DIV/0!</v>
      </c>
      <c r="BCA121" s="32" t="e">
        <f t="shared" ref="BCA121" si="830">1-SUM(BCA9:BCA120)/BCA7</f>
        <v>#DIV/0!</v>
      </c>
      <c r="BCB121" s="32" t="e">
        <f t="shared" ref="BCB121" si="831">1-SUM(BCB9:BCB120)/BCB7</f>
        <v>#DIV/0!</v>
      </c>
      <c r="BCC121" s="32" t="e">
        <f t="shared" ref="BCC121" si="832">1-SUM(BCC9:BCC120)/BCC7</f>
        <v>#DIV/0!</v>
      </c>
      <c r="BCD121" s="32" t="e">
        <f t="shared" ref="BCD121" si="833">1-SUM(BCD9:BCD120)/BCD7</f>
        <v>#DIV/0!</v>
      </c>
      <c r="BCE121" s="32" t="e">
        <f t="shared" ref="BCE121" si="834">1-SUM(BCE9:BCE120)/BCE7</f>
        <v>#DIV/0!</v>
      </c>
      <c r="BCF121" s="32" t="e">
        <f t="shared" ref="BCF121" si="835">1-SUM(BCF9:BCF120)/BCF7</f>
        <v>#DIV/0!</v>
      </c>
      <c r="BCG121" s="32" t="e">
        <f t="shared" ref="BCG121" si="836">1-SUM(BCG9:BCG120)/BCG7</f>
        <v>#DIV/0!</v>
      </c>
      <c r="BCH121" s="32" t="e">
        <f t="shared" ref="BCH121" si="837">1-SUM(BCH9:BCH120)/BCH7</f>
        <v>#DIV/0!</v>
      </c>
      <c r="BCI121" s="32" t="e">
        <f t="shared" ref="BCI121" si="838">1-SUM(BCI9:BCI120)/BCI7</f>
        <v>#DIV/0!</v>
      </c>
      <c r="BCJ121" s="32" t="e">
        <f t="shared" ref="BCJ121" si="839">1-SUM(BCJ9:BCJ120)/BCJ7</f>
        <v>#DIV/0!</v>
      </c>
      <c r="BCK121" s="32" t="e">
        <f t="shared" ref="BCK121" si="840">1-SUM(BCK9:BCK120)/BCK7</f>
        <v>#DIV/0!</v>
      </c>
      <c r="BCL121" s="32" t="e">
        <f t="shared" ref="BCL121" si="841">1-SUM(BCL9:BCL120)/BCL7</f>
        <v>#DIV/0!</v>
      </c>
      <c r="BCM121" s="32" t="e">
        <f t="shared" ref="BCM121" si="842">1-SUM(BCM9:BCM120)/BCM7</f>
        <v>#DIV/0!</v>
      </c>
      <c r="BCN121" s="32" t="e">
        <f t="shared" ref="BCN121" si="843">1-SUM(BCN9:BCN120)/BCN7</f>
        <v>#DIV/0!</v>
      </c>
      <c r="BCO121" s="32" t="e">
        <f t="shared" ref="BCO121" si="844">1-SUM(BCO9:BCO120)/BCO7</f>
        <v>#DIV/0!</v>
      </c>
      <c r="BCP121" s="32" t="e">
        <f t="shared" ref="BCP121" si="845">1-SUM(BCP9:BCP120)/BCP7</f>
        <v>#DIV/0!</v>
      </c>
      <c r="BCQ121" s="32" t="e">
        <f t="shared" ref="BCQ121" si="846">1-SUM(BCQ9:BCQ120)/BCQ7</f>
        <v>#DIV/0!</v>
      </c>
      <c r="BCR121" s="32" t="e">
        <f t="shared" ref="BCR121" si="847">1-SUM(BCR9:BCR120)/BCR7</f>
        <v>#DIV/0!</v>
      </c>
      <c r="BCS121" s="32" t="e">
        <f t="shared" ref="BCS121" si="848">1-SUM(BCS9:BCS120)/BCS7</f>
        <v>#DIV/0!</v>
      </c>
      <c r="BCT121" s="32" t="e">
        <f t="shared" ref="BCT121" si="849">1-SUM(BCT9:BCT120)/BCT7</f>
        <v>#DIV/0!</v>
      </c>
      <c r="BCU121" s="32" t="e">
        <f t="shared" ref="BCU121" si="850">1-SUM(BCU9:BCU120)/BCU7</f>
        <v>#DIV/0!</v>
      </c>
      <c r="BCV121" s="32" t="e">
        <f t="shared" ref="BCV121" si="851">1-SUM(BCV9:BCV120)/BCV7</f>
        <v>#DIV/0!</v>
      </c>
      <c r="BCW121" s="32" t="e">
        <f t="shared" ref="BCW121" si="852">1-SUM(BCW9:BCW120)/BCW7</f>
        <v>#DIV/0!</v>
      </c>
      <c r="BCX121" s="32" t="e">
        <f t="shared" ref="BCX121" si="853">1-SUM(BCX9:BCX120)/BCX7</f>
        <v>#DIV/0!</v>
      </c>
      <c r="BCY121" s="32" t="e">
        <f t="shared" ref="BCY121" si="854">1-SUM(BCY9:BCY120)/BCY7</f>
        <v>#DIV/0!</v>
      </c>
      <c r="BCZ121" s="32" t="e">
        <f t="shared" ref="BCZ121" si="855">1-SUM(BCZ9:BCZ120)/BCZ7</f>
        <v>#DIV/0!</v>
      </c>
      <c r="BDA121" s="32" t="e">
        <f t="shared" ref="BDA121" si="856">1-SUM(BDA9:BDA120)/BDA7</f>
        <v>#DIV/0!</v>
      </c>
      <c r="BDB121" s="32" t="e">
        <f t="shared" ref="BDB121" si="857">1-SUM(BDB9:BDB120)/BDB7</f>
        <v>#DIV/0!</v>
      </c>
      <c r="BDC121" s="32" t="e">
        <f t="shared" ref="BDC121" si="858">1-SUM(BDC9:BDC120)/BDC7</f>
        <v>#DIV/0!</v>
      </c>
      <c r="BDD121" s="32" t="e">
        <f t="shared" ref="BDD121" si="859">1-SUM(BDD9:BDD120)/BDD7</f>
        <v>#DIV/0!</v>
      </c>
      <c r="BDE121" s="32" t="e">
        <f t="shared" ref="BDE121" si="860">1-SUM(BDE9:BDE120)/BDE7</f>
        <v>#DIV/0!</v>
      </c>
      <c r="BDF121" s="32" t="e">
        <f t="shared" ref="BDF121" si="861">1-SUM(BDF9:BDF120)/BDF7</f>
        <v>#DIV/0!</v>
      </c>
      <c r="BDG121" s="32" t="e">
        <f t="shared" ref="BDG121" si="862">1-SUM(BDG9:BDG120)/BDG7</f>
        <v>#DIV/0!</v>
      </c>
      <c r="BDH121" s="32" t="e">
        <f t="shared" ref="BDH121" si="863">1-SUM(BDH9:BDH120)/BDH7</f>
        <v>#DIV/0!</v>
      </c>
      <c r="BDI121" s="32" t="e">
        <f t="shared" ref="BDI121" si="864">1-SUM(BDI9:BDI120)/BDI7</f>
        <v>#DIV/0!</v>
      </c>
      <c r="BDJ121" s="32" t="e">
        <f t="shared" ref="BDJ121" si="865">1-SUM(BDJ9:BDJ120)/BDJ7</f>
        <v>#DIV/0!</v>
      </c>
      <c r="BDK121" s="32" t="e">
        <f t="shared" ref="BDK121" si="866">1-SUM(BDK9:BDK120)/BDK7</f>
        <v>#DIV/0!</v>
      </c>
      <c r="BDL121" s="32" t="e">
        <f t="shared" ref="BDL121" si="867">1-SUM(BDL9:BDL120)/BDL7</f>
        <v>#DIV/0!</v>
      </c>
      <c r="BDM121" s="32" t="e">
        <f t="shared" ref="BDM121" si="868">1-SUM(BDM9:BDM120)/BDM7</f>
        <v>#DIV/0!</v>
      </c>
      <c r="BDN121" s="32" t="e">
        <f t="shared" ref="BDN121" si="869">1-SUM(BDN9:BDN120)/BDN7</f>
        <v>#DIV/0!</v>
      </c>
      <c r="BDO121" s="32" t="e">
        <f t="shared" ref="BDO121" si="870">1-SUM(BDO9:BDO120)/BDO7</f>
        <v>#DIV/0!</v>
      </c>
      <c r="BDP121" s="32" t="e">
        <f t="shared" ref="BDP121" si="871">1-SUM(BDP9:BDP120)/BDP7</f>
        <v>#DIV/0!</v>
      </c>
      <c r="BDQ121" s="32" t="e">
        <f t="shared" ref="BDQ121" si="872">1-SUM(BDQ9:BDQ120)/BDQ7</f>
        <v>#DIV/0!</v>
      </c>
      <c r="BDR121" s="32" t="e">
        <f t="shared" ref="BDR121" si="873">1-SUM(BDR9:BDR120)/BDR7</f>
        <v>#DIV/0!</v>
      </c>
      <c r="BDS121" s="32" t="e">
        <f t="shared" ref="BDS121" si="874">1-SUM(BDS9:BDS120)/BDS7</f>
        <v>#DIV/0!</v>
      </c>
      <c r="BDT121" s="32" t="e">
        <f t="shared" ref="BDT121" si="875">1-SUM(BDT9:BDT120)/BDT7</f>
        <v>#DIV/0!</v>
      </c>
      <c r="BDU121" s="32" t="e">
        <f t="shared" ref="BDU121" si="876">1-SUM(BDU9:BDU120)/BDU7</f>
        <v>#DIV/0!</v>
      </c>
      <c r="BDV121" s="32" t="e">
        <f t="shared" ref="BDV121" si="877">1-SUM(BDV9:BDV120)/BDV7</f>
        <v>#DIV/0!</v>
      </c>
      <c r="BDW121" s="32" t="e">
        <f t="shared" ref="BDW121" si="878">1-SUM(BDW9:BDW120)/BDW7</f>
        <v>#DIV/0!</v>
      </c>
      <c r="BDX121" s="32" t="e">
        <f t="shared" ref="BDX121" si="879">1-SUM(BDX9:BDX120)/BDX7</f>
        <v>#DIV/0!</v>
      </c>
      <c r="BDY121" s="32" t="e">
        <f t="shared" ref="BDY121" si="880">1-SUM(BDY9:BDY120)/BDY7</f>
        <v>#DIV/0!</v>
      </c>
      <c r="BDZ121" s="32" t="e">
        <f t="shared" ref="BDZ121" si="881">1-SUM(BDZ9:BDZ120)/BDZ7</f>
        <v>#DIV/0!</v>
      </c>
      <c r="BEA121" s="32" t="e">
        <f t="shared" ref="BEA121" si="882">1-SUM(BEA9:BEA120)/BEA7</f>
        <v>#DIV/0!</v>
      </c>
      <c r="BEB121" s="32" t="e">
        <f t="shared" ref="BEB121" si="883">1-SUM(BEB9:BEB120)/BEB7</f>
        <v>#DIV/0!</v>
      </c>
      <c r="BEC121" s="32" t="e">
        <f t="shared" ref="BEC121" si="884">1-SUM(BEC9:BEC120)/BEC7</f>
        <v>#DIV/0!</v>
      </c>
      <c r="BED121" s="32" t="e">
        <f t="shared" ref="BED121" si="885">1-SUM(BED9:BED120)/BED7</f>
        <v>#DIV/0!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2018-11-29T03:33:56Z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