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<sst xmlns="http://schemas.openxmlformats.org/spreadsheetml/2006/main" count="115">
  <si>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</si>
  <si>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</si>
  <si>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</si>
  <si>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</si>
  <si>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</si>
  <si>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</si>
  <si>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</si>
  <si>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</si>
  <si>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</si>
  <si>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</si>
  <si>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</si>
  <si>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</si>
  <si>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</si>
  <si>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</si>
  <si>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</si>
  <si>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</si>
  <si>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</si>
  <si>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</si>
  <si>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</si>
  <si>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</si>
  <si>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</si>
  <si>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</si>
  <si>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</si>
  <si>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</si>
  <si>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</si>
  <si>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</si>
  <si>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</si>
  <si>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</si>
  <si>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</si>
  <si>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</si>
  <si>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</si>
  <si>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</si>
  <si>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</si>
  <si>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</si>
  <si>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</si>
  <si>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</si>
  <si>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</si>
  <si>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</si>
  <si>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</si>
  <si>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</si>
  <si>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</si>
  <si>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</si>
  <si>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</si>
  <si>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</si>
  <si>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</si>
  <si>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</si>
  <si>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</si>
  <si>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</si>
  <si>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</si>
  <si>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</si>
  <si>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</si>
  <si>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</si>
  <si>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</si>
  <si>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</si>
  <si>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</si>
  <si>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</si>
  <si>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</si>
  <si>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</si>
  <si>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</si>
  <si>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</si>
  <si>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</si>
  <si>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</si>
  <si>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</si>
  <si>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</si>
  <si>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</si>
  <si>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</si>
  <si>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</si>
  <si>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</si>
  <si>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</si>
  <si>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</si>
  <si>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</si>
  <si>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</si>
  <si>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</si>
  <si>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</si>
  <si>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</si>
  <si>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</si>
  <si>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</si>
  <si>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</si>
  <si>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</si>
  <si>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</si>
  <si>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</si>
  <si>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</si>
  <si>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</si>
  <si>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</si>
  <si>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</si>
  <si>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</si>
  <si>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</si>
  <si>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</si>
  <si>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</si>
  <si>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</si>
  <si>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</si>
  <si>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</si>
  <si>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</si>
  <si>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</si>
  <si>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</si>
  <si>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</si>
  <si>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</si>
  <si>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</si>
  <si>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</si>
  <si>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</si>
  <si>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</si>
  <si>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</si>
  <si>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</si>
  <si>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t xml:space="preserve">吗，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</si>
  <si>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</si>
  <si>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</si>
  <si>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</si>
  <si>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</si>
  <si>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</si>
  <si>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t xml:space="preserve"> 次</t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</si>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</sst>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);[Red]\(0\)"/>
    <numFmt numFmtId="177" formatCode="m/d;@"/>
    <numFmt numFmtId="178" formatCode="_ [$€-2]* #,##0.00_ ;_ [$€-2]* \-#,##0.00_ ;_ [$€-2]* &quot;-&quot;??_ "/>
    <numFmt numFmtId="179" formatCode="0_);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indexed="17"/>
      <name val="等线"/>
      <charset val="134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indexed="20"/>
      <name val="等线"/>
      <charset val="134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59">
    <xf numFmtId="178" fontId="0" fillId="0" borderId="0"/>
    <xf numFmtId="42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6" fillId="17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178" fontId="28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178" fontId="28" fillId="23" borderId="0" applyNumberFormat="0" applyBorder="0" applyAlignment="0" applyProtection="0">
      <alignment vertical="center"/>
    </xf>
    <xf numFmtId="0" fontId="0" fillId="26" borderId="10" applyNumberFormat="0" applyFont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78" fontId="28" fillId="23" borderId="0" applyNumberFormat="0" applyBorder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4" fillId="12" borderId="9" applyNumberFormat="0" applyAlignment="0" applyProtection="0">
      <alignment vertical="center"/>
    </xf>
    <xf numFmtId="0" fontId="19" fillId="12" borderId="7" applyNumberFormat="0" applyAlignment="0" applyProtection="0">
      <alignment vertical="center"/>
    </xf>
    <xf numFmtId="178" fontId="32" fillId="34" borderId="0" applyNumberFormat="0" applyBorder="0" applyAlignment="0" applyProtection="0">
      <alignment vertical="center"/>
    </xf>
    <xf numFmtId="0" fontId="15" fillId="10" borderId="5" applyNumberForma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178" fontId="32" fillId="34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178" fontId="0" fillId="0" borderId="0"/>
    <xf numFmtId="0" fontId="12" fillId="29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178" fontId="0" fillId="0" borderId="0">
      <alignment vertical="center"/>
    </xf>
    <xf numFmtId="0" fontId="12" fillId="3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178" fontId="32" fillId="34" borderId="0" applyNumberFormat="0" applyBorder="0" applyAlignment="0" applyProtection="0">
      <alignment vertical="center"/>
    </xf>
    <xf numFmtId="178" fontId="0" fillId="0" borderId="0"/>
    <xf numFmtId="178" fontId="0" fillId="0" borderId="0">
      <alignment vertical="center"/>
    </xf>
  </cellStyleXfs>
  <cellXfs count="33">
    <xf numFmtId="178" fontId="0" fillId="0" borderId="0" xfId="0"/>
    <xf numFmtId="178" fontId="1" fillId="0" borderId="0" xfId="0" applyNumberFormat="1" applyFont="1" applyBorder="1" applyAlignment="1" applyProtection="1">
      <alignment horizontal="center" vertical="center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8" fontId="2" fillId="0" borderId="0" xfId="0" applyNumberFormat="1" applyFont="1" applyBorder="1" applyAlignment="1" applyProtection="1">
      <alignment horizontal="center" vertical="center"/>
    </xf>
    <xf numFmtId="179" fontId="1" fillId="0" borderId="0" xfId="0" applyNumberFormat="1" applyFont="1" applyBorder="1" applyAlignment="1" applyProtection="1">
      <alignment horizontal="center" vertical="center"/>
    </xf>
    <xf numFmtId="178" fontId="3" fillId="2" borderId="1" xfId="0" applyNumberFormat="1" applyFont="1" applyFill="1" applyBorder="1" applyAlignment="1" applyProtection="1">
      <alignment horizontal="center" vertical="center" wrapText="1"/>
    </xf>
    <xf numFmtId="177" fontId="4" fillId="2" borderId="2" xfId="57" applyNumberFormat="1" applyFont="1" applyFill="1" applyBorder="1" applyAlignment="1" applyProtection="1">
      <alignment horizontal="center" vertical="center"/>
    </xf>
    <xf numFmtId="178" fontId="1" fillId="2" borderId="2" xfId="0" applyNumberFormat="1" applyFont="1" applyFill="1" applyBorder="1" applyAlignment="1" applyProtection="1">
      <alignment horizontal="center" vertical="center"/>
    </xf>
    <xf numFmtId="178" fontId="4" fillId="2" borderId="2" xfId="57" applyNumberFormat="1" applyFont="1" applyFill="1" applyBorder="1" applyAlignment="1" applyProtection="1">
      <alignment horizontal="center" vertical="center"/>
    </xf>
    <xf numFmtId="178" fontId="5" fillId="3" borderId="2" xfId="57" applyNumberFormat="1" applyFont="1" applyFill="1" applyBorder="1" applyAlignment="1" applyProtection="1">
      <alignment horizontal="center" vertical="center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3" fillId="2" borderId="3" xfId="0" applyNumberFormat="1" applyFont="1" applyFill="1" applyBorder="1" applyAlignment="1" applyProtection="1">
      <alignment horizontal="center" vertical="center" wrapText="1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0" applyNumberFormat="1" applyFont="1" applyFill="1" applyBorder="1" applyAlignment="1" applyProtection="1">
      <alignment horizontal="center" vertical="center"/>
      <protection locked="0"/>
    </xf>
    <xf numFmtId="178" fontId="8" fillId="4" borderId="2" xfId="57" applyNumberFormat="1" applyFont="1" applyFill="1" applyBorder="1" applyAlignment="1" applyProtection="1">
      <alignment horizontal="center" vertical="center"/>
      <protection locked="0"/>
    </xf>
    <xf numFmtId="178" fontId="9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6" fontId="10" fillId="0" borderId="2" xfId="0" applyNumberFormat="1" applyFont="1" applyFill="1" applyBorder="1" applyAlignment="1" applyProtection="1">
      <alignment horizontal="center" vertical="center"/>
      <protection locked="0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2" borderId="4" xfId="0" applyNumberFormat="1" applyFont="1" applyFill="1" applyBorder="1" applyAlignment="1" applyProtection="1">
      <alignment horizontal="center" vertical="center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8" fontId="7" fillId="5" borderId="2" xfId="57" applyNumberFormat="1" applyFont="1" applyFill="1" applyBorder="1" applyAlignment="1" applyProtection="1">
      <alignment horizontal="center" vertical="center"/>
      <protection locked="0"/>
    </xf>
    <xf numFmtId="178" fontId="8" fillId="4" borderId="2" xfId="0" applyNumberFormat="1" applyFont="1" applyFill="1" applyBorder="1" applyAlignment="1" applyProtection="1">
      <alignment horizontal="center" vertical="center"/>
      <protection locked="0"/>
    </xf>
    <xf numFmtId="178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'#REF!'!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BBO9" activePane="bottomRight" state="frozen"/>
      <selection/>
      <selection pane="topRight"/>
      <selection pane="bottomLeft"/>
      <selection pane="bottomRight" activeCell="BBQ24" sqref="BBQ24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2018年</v>
      </c>
      <c r="G2" s="9" t="str">
        <f t="shared" ref="G2:BO2" si="0">YEAR(G5)&amp;IF(G5="","","年")</f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ref="BP2:EA2" si="1">YEAR(BP5)&amp;IF(BP5="","","年")</f>
        <v>2018年</v>
      </c>
      <c r="BQ2" s="9" t="str">
        <f t="shared" si="1"/>
        <v>2018年</v>
      </c>
      <c r="BR2" s="9" t="str">
        <f t="shared" si="1"/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ref="EB2:GG2" si="2">YEAR(EB5)&amp;IF(EB5="","","年")</f>
        <v>2018年</v>
      </c>
      <c r="EC2" s="9" t="str">
        <f t="shared" si="2"/>
        <v>2018年</v>
      </c>
      <c r="ED2" s="9" t="str">
        <f t="shared" si="2"/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ref="GH2:IS2" si="3">YEAR(GH5)&amp;IF(GH5="","","年")</f>
        <v>2018年</v>
      </c>
      <c r="GI2" s="9" t="str">
        <f t="shared" si="3"/>
        <v>2018年</v>
      </c>
      <c r="GJ2" s="9" t="str">
        <f t="shared" si="3"/>
        <v>2018年</v>
      </c>
      <c r="GK2" s="9" t="str">
        <f t="shared" si="3"/>
        <v>2018年</v>
      </c>
      <c r="GL2" s="9" t="str">
        <f t="shared" si="3"/>
        <v>2018年</v>
      </c>
      <c r="GM2" s="9" t="str">
        <f t="shared" si="3"/>
        <v>2018年</v>
      </c>
      <c r="GN2" s="9" t="str">
        <f t="shared" si="3"/>
        <v>2018年</v>
      </c>
      <c r="GO2" s="9" t="str">
        <f t="shared" si="3"/>
        <v>2018年</v>
      </c>
      <c r="GP2" s="9" t="str">
        <f t="shared" si="3"/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ref="IT2:LE2" si="4">YEAR(IT5)&amp;IF(IT5="","","年")</f>
        <v>2018年</v>
      </c>
      <c r="IU2" s="9" t="str">
        <f t="shared" si="4"/>
        <v>2018年</v>
      </c>
      <c r="IV2" s="9" t="str">
        <f t="shared" si="4"/>
        <v>2018年</v>
      </c>
      <c r="IW2" s="9" t="str">
        <f t="shared" si="4"/>
        <v>2018年</v>
      </c>
      <c r="IX2" s="9" t="str">
        <f t="shared" si="4"/>
        <v>2018年</v>
      </c>
      <c r="IY2" s="9" t="str">
        <f t="shared" si="4"/>
        <v>2018年</v>
      </c>
      <c r="IZ2" s="9" t="str">
        <f t="shared" si="4"/>
        <v>2018年</v>
      </c>
      <c r="JA2" s="9" t="str">
        <f t="shared" si="4"/>
        <v>2018年</v>
      </c>
      <c r="JB2" s="9" t="str">
        <f t="shared" si="4"/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ref="LF2:NQ2" si="5">YEAR(LF5)&amp;IF(LF5="","","年")</f>
        <v>2018年</v>
      </c>
      <c r="LG2" s="9" t="str">
        <f t="shared" si="5"/>
        <v>2018年</v>
      </c>
      <c r="LH2" s="9" t="str">
        <f t="shared" si="5"/>
        <v>2018年</v>
      </c>
      <c r="LI2" s="9" t="str">
        <f t="shared" si="5"/>
        <v>2018年</v>
      </c>
      <c r="LJ2" s="9" t="str">
        <f t="shared" si="5"/>
        <v>2018年</v>
      </c>
      <c r="LK2" s="9" t="str">
        <f t="shared" si="5"/>
        <v>2018年</v>
      </c>
      <c r="LL2" s="9" t="str">
        <f t="shared" si="5"/>
        <v>2018年</v>
      </c>
      <c r="LM2" s="9" t="str">
        <f t="shared" si="5"/>
        <v>2018年</v>
      </c>
      <c r="LN2" s="9" t="str">
        <f t="shared" si="5"/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ref="NR2:QC2" si="6">YEAR(NR5)&amp;IF(NR5="","","年")</f>
        <v>2018年</v>
      </c>
      <c r="NS2" s="9" t="str">
        <f t="shared" si="6"/>
        <v>2018年</v>
      </c>
      <c r="NT2" s="9" t="str">
        <f t="shared" si="6"/>
        <v>2018年</v>
      </c>
      <c r="NU2" s="9" t="str">
        <f t="shared" si="6"/>
        <v>2018年</v>
      </c>
      <c r="NV2" s="9" t="str">
        <f t="shared" si="6"/>
        <v>2018年</v>
      </c>
      <c r="NW2" s="9" t="str">
        <f t="shared" si="6"/>
        <v>2018年</v>
      </c>
      <c r="NX2" s="9" t="str">
        <f t="shared" si="6"/>
        <v>2018年</v>
      </c>
      <c r="NY2" s="9" t="str">
        <f t="shared" si="6"/>
        <v>2018年</v>
      </c>
      <c r="NZ2" s="9" t="str">
        <f t="shared" si="6"/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ref="QD2:SO2" si="7">YEAR(QD5)&amp;IF(QD5="","","年")</f>
        <v>2018年</v>
      </c>
      <c r="QE2" s="9" t="str">
        <f t="shared" si="7"/>
        <v>2018年</v>
      </c>
      <c r="QF2" s="9" t="str">
        <f t="shared" si="7"/>
        <v>2018年</v>
      </c>
      <c r="QG2" s="9" t="str">
        <f t="shared" si="7"/>
        <v>2018年</v>
      </c>
      <c r="QH2" s="9" t="str">
        <f t="shared" si="7"/>
        <v>2018年</v>
      </c>
      <c r="QI2" s="9" t="str">
        <f t="shared" si="7"/>
        <v>2018年</v>
      </c>
      <c r="QJ2" s="9" t="str">
        <f t="shared" si="7"/>
        <v>2018年</v>
      </c>
      <c r="QK2" s="9" t="str">
        <f t="shared" si="7"/>
        <v>2018年</v>
      </c>
      <c r="QL2" s="9" t="str">
        <f t="shared" si="7"/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ref="SP2:VA2" si="8">YEAR(SP5)&amp;IF(SP5="","","年")</f>
        <v>2018年</v>
      </c>
      <c r="SQ2" s="9" t="str">
        <f t="shared" si="8"/>
        <v>2018年</v>
      </c>
      <c r="SR2" s="9" t="str">
        <f t="shared" si="8"/>
        <v>2018年</v>
      </c>
      <c r="SS2" s="9" t="str">
        <f t="shared" si="8"/>
        <v>2018年</v>
      </c>
      <c r="ST2" s="9" t="str">
        <f t="shared" si="8"/>
        <v>2018年</v>
      </c>
      <c r="SU2" s="9" t="str">
        <f t="shared" si="8"/>
        <v>2018年</v>
      </c>
      <c r="SV2" s="9" t="str">
        <f t="shared" si="8"/>
        <v>2018年</v>
      </c>
      <c r="SW2" s="9" t="str">
        <f t="shared" si="8"/>
        <v>2018年</v>
      </c>
      <c r="SX2" s="9" t="str">
        <f t="shared" si="8"/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ref="VB2:XM2" si="9">YEAR(VB5)&amp;IF(VB5="","","年")</f>
        <v>2018年</v>
      </c>
      <c r="VC2" s="9" t="str">
        <f t="shared" si="9"/>
        <v>2018年</v>
      </c>
      <c r="VD2" s="9" t="str">
        <f t="shared" si="9"/>
        <v>2018年</v>
      </c>
      <c r="VE2" s="9" t="str">
        <f t="shared" si="9"/>
        <v>2018年</v>
      </c>
      <c r="VF2" s="9" t="str">
        <f t="shared" si="9"/>
        <v>2018年</v>
      </c>
      <c r="VG2" s="9" t="str">
        <f t="shared" si="9"/>
        <v>2018年</v>
      </c>
      <c r="VH2" s="9" t="str">
        <f t="shared" si="9"/>
        <v>2018年</v>
      </c>
      <c r="VI2" s="9" t="str">
        <f t="shared" si="9"/>
        <v>2018年</v>
      </c>
      <c r="VJ2" s="9" t="str">
        <f t="shared" si="9"/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ref="XN2:ZY2" si="10">YEAR(XN5)&amp;IF(XN5="","","年")</f>
        <v>2018年</v>
      </c>
      <c r="XO2" s="9" t="str">
        <f t="shared" si="10"/>
        <v>2018年</v>
      </c>
      <c r="XP2" s="9" t="str">
        <f t="shared" si="10"/>
        <v>2018年</v>
      </c>
      <c r="XQ2" s="9" t="str">
        <f t="shared" si="10"/>
        <v>2018年</v>
      </c>
      <c r="XR2" s="9" t="str">
        <f t="shared" si="10"/>
        <v>2018年</v>
      </c>
      <c r="XS2" s="9" t="str">
        <f t="shared" si="10"/>
        <v>2018年</v>
      </c>
      <c r="XT2" s="9" t="str">
        <f t="shared" si="10"/>
        <v>2018年</v>
      </c>
      <c r="XU2" s="9" t="str">
        <f t="shared" si="10"/>
        <v>2018年</v>
      </c>
      <c r="XV2" s="9" t="str">
        <f t="shared" si="10"/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ref="ZZ2:AAL2" si="11">YEAR(ZZ5)&amp;IF(ZZ5="","","年")</f>
        <v>2018年</v>
      </c>
      <c r="AAA2" s="9" t="str">
        <f t="shared" si="11"/>
        <v>2018年</v>
      </c>
      <c r="AAB2" s="9" t="str">
        <f t="shared" si="11"/>
        <v>2018年</v>
      </c>
      <c r="AAC2" s="9" t="str">
        <f t="shared" si="11"/>
        <v>2018年</v>
      </c>
      <c r="AAD2" s="9" t="str">
        <f t="shared" si="11"/>
        <v>2018年</v>
      </c>
      <c r="AAE2" s="9" t="str">
        <f t="shared" si="11"/>
        <v>2018年</v>
      </c>
      <c r="AAF2" s="9" t="str">
        <f t="shared" si="11"/>
        <v>2018年</v>
      </c>
      <c r="AAG2" s="9" t="str">
        <f t="shared" si="11"/>
        <v>2018年</v>
      </c>
      <c r="AAH2" s="9" t="str">
        <f t="shared" si="11"/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ref="AAM2:ACX2" si="12">YEAR(AAM5)&amp;IF(AAM5="","","年")</f>
        <v>2018年</v>
      </c>
      <c r="AAN2" s="9" t="str">
        <f t="shared" si="12"/>
        <v>2018年</v>
      </c>
      <c r="AAO2" s="9" t="str">
        <f t="shared" si="12"/>
        <v>2018年</v>
      </c>
      <c r="AAP2" s="9" t="str">
        <f t="shared" si="12"/>
        <v>2018年</v>
      </c>
      <c r="AAQ2" s="9" t="str">
        <f t="shared" si="12"/>
        <v>2018年</v>
      </c>
      <c r="AAR2" s="9" t="str">
        <f t="shared" si="12"/>
        <v>2018年</v>
      </c>
      <c r="AAS2" s="9" t="str">
        <f t="shared" si="12"/>
        <v>2018年</v>
      </c>
      <c r="AAT2" s="9" t="str">
        <f t="shared" si="12"/>
        <v>2018年</v>
      </c>
      <c r="AAU2" s="9" t="str">
        <f t="shared" si="12"/>
        <v>2018年</v>
      </c>
      <c r="AAV2" s="9" t="str">
        <f t="shared" si="12"/>
        <v>2018年</v>
      </c>
      <c r="AAW2" s="9" t="str">
        <f t="shared" si="12"/>
        <v>2018年</v>
      </c>
      <c r="AAX2" s="9" t="str">
        <f t="shared" si="12"/>
        <v>2018年</v>
      </c>
      <c r="AAY2" s="9" t="str">
        <f t="shared" si="12"/>
        <v>2018年</v>
      </c>
      <c r="AAZ2" s="9" t="str">
        <f t="shared" si="12"/>
        <v>2018年</v>
      </c>
      <c r="ABA2" s="9" t="str">
        <f t="shared" si="12"/>
        <v>2018年</v>
      </c>
      <c r="ABB2" s="9" t="str">
        <f t="shared" si="12"/>
        <v>2018年</v>
      </c>
      <c r="ABC2" s="9" t="str">
        <f t="shared" si="12"/>
        <v>2018年</v>
      </c>
      <c r="ABD2" s="9" t="str">
        <f t="shared" si="12"/>
        <v>2018年</v>
      </c>
      <c r="ABE2" s="9" t="str">
        <f t="shared" si="12"/>
        <v>2018年</v>
      </c>
      <c r="ABF2" s="9" t="str">
        <f t="shared" si="12"/>
        <v>2018年</v>
      </c>
      <c r="ABG2" s="9" t="str">
        <f t="shared" si="12"/>
        <v>2018年</v>
      </c>
      <c r="ABH2" s="9" t="str">
        <f t="shared" si="12"/>
        <v>2018年</v>
      </c>
      <c r="ABI2" s="9" t="str">
        <f t="shared" si="12"/>
        <v>2018年</v>
      </c>
      <c r="ABJ2" s="9" t="str">
        <f t="shared" si="12"/>
        <v>2018年</v>
      </c>
      <c r="ABK2" s="9" t="str">
        <f t="shared" si="12"/>
        <v>2018年</v>
      </c>
      <c r="ABL2" s="9" t="str">
        <f t="shared" si="12"/>
        <v>2018年</v>
      </c>
      <c r="ABM2" s="9" t="str">
        <f t="shared" si="12"/>
        <v>2018年</v>
      </c>
      <c r="ABN2" s="9" t="str">
        <f t="shared" si="12"/>
        <v>2018年</v>
      </c>
      <c r="ABO2" s="9" t="str">
        <f t="shared" si="12"/>
        <v>2018年</v>
      </c>
      <c r="ABP2" s="9" t="str">
        <f t="shared" si="12"/>
        <v>2018年</v>
      </c>
      <c r="ABQ2" s="9" t="str">
        <f t="shared" si="12"/>
        <v>2018年</v>
      </c>
      <c r="ABR2" s="9" t="str">
        <f t="shared" si="12"/>
        <v>2018年</v>
      </c>
      <c r="ABS2" s="9" t="str">
        <f t="shared" si="12"/>
        <v>2018年</v>
      </c>
      <c r="ABT2" s="9" t="str">
        <f t="shared" si="12"/>
        <v>2018年</v>
      </c>
      <c r="ABU2" s="9" t="str">
        <f t="shared" si="12"/>
        <v>2018年</v>
      </c>
      <c r="ABV2" s="9" t="str">
        <f t="shared" si="12"/>
        <v>2018年</v>
      </c>
      <c r="ABW2" s="9" t="str">
        <f t="shared" si="12"/>
        <v>2018年</v>
      </c>
      <c r="ABX2" s="9" t="str">
        <f t="shared" si="12"/>
        <v>2018年</v>
      </c>
      <c r="ABY2" s="9" t="str">
        <f t="shared" si="12"/>
        <v>2018年</v>
      </c>
      <c r="ABZ2" s="9" t="str">
        <f t="shared" si="12"/>
        <v>2018年</v>
      </c>
      <c r="ACA2" s="9" t="str">
        <f t="shared" si="12"/>
        <v>2018年</v>
      </c>
      <c r="ACB2" s="9" t="str">
        <f t="shared" si="12"/>
        <v>2018年</v>
      </c>
      <c r="ACC2" s="9" t="str">
        <f t="shared" si="12"/>
        <v>2018年</v>
      </c>
      <c r="ACD2" s="9" t="str">
        <f t="shared" si="12"/>
        <v>2018年</v>
      </c>
      <c r="ACE2" s="9" t="str">
        <f t="shared" si="12"/>
        <v>2018年</v>
      </c>
      <c r="ACF2" s="9" t="str">
        <f t="shared" si="12"/>
        <v>2018年</v>
      </c>
      <c r="ACG2" s="9" t="str">
        <f t="shared" si="12"/>
        <v>2018年</v>
      </c>
      <c r="ACH2" s="9" t="str">
        <f t="shared" si="12"/>
        <v>2018年</v>
      </c>
      <c r="ACI2" s="9" t="str">
        <f t="shared" si="12"/>
        <v>2018年</v>
      </c>
      <c r="ACJ2" s="9" t="str">
        <f t="shared" si="12"/>
        <v>2018年</v>
      </c>
      <c r="ACK2" s="9" t="str">
        <f t="shared" si="12"/>
        <v>2018年</v>
      </c>
      <c r="ACL2" s="9" t="str">
        <f t="shared" si="12"/>
        <v>2018年</v>
      </c>
      <c r="ACM2" s="9" t="str">
        <f t="shared" si="12"/>
        <v>2018年</v>
      </c>
      <c r="ACN2" s="9" t="str">
        <f t="shared" si="12"/>
        <v>2018年</v>
      </c>
      <c r="ACO2" s="9" t="str">
        <f t="shared" si="12"/>
        <v>2018年</v>
      </c>
      <c r="ACP2" s="9" t="str">
        <f t="shared" si="12"/>
        <v>2018年</v>
      </c>
      <c r="ACQ2" s="9" t="str">
        <f t="shared" si="12"/>
        <v>2018年</v>
      </c>
      <c r="ACR2" s="9" t="str">
        <f t="shared" si="12"/>
        <v>2018年</v>
      </c>
      <c r="ACS2" s="9" t="str">
        <f t="shared" si="12"/>
        <v>2018年</v>
      </c>
      <c r="ACT2" s="9" t="str">
        <f t="shared" si="12"/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ref="ACY2:AFJ2" si="13">YEAR(ACY5)&amp;IF(ACY5="","","年")</f>
        <v>2018年</v>
      </c>
      <c r="ACZ2" s="9" t="str">
        <f t="shared" si="13"/>
        <v>2018年</v>
      </c>
      <c r="ADA2" s="9" t="str">
        <f t="shared" si="13"/>
        <v>2018年</v>
      </c>
      <c r="ADB2" s="9" t="str">
        <f t="shared" si="13"/>
        <v>2018年</v>
      </c>
      <c r="ADC2" s="9" t="str">
        <f t="shared" si="13"/>
        <v>2018年</v>
      </c>
      <c r="ADD2" s="9" t="str">
        <f t="shared" si="13"/>
        <v>2018年</v>
      </c>
      <c r="ADE2" s="9" t="str">
        <f t="shared" si="13"/>
        <v>2018年</v>
      </c>
      <c r="ADF2" s="9" t="str">
        <f t="shared" si="13"/>
        <v>2018年</v>
      </c>
      <c r="ADG2" s="9" t="str">
        <f t="shared" si="13"/>
        <v>2018年</v>
      </c>
      <c r="ADH2" s="9" t="str">
        <f t="shared" si="13"/>
        <v>2018年</v>
      </c>
      <c r="ADI2" s="9" t="str">
        <f t="shared" si="13"/>
        <v>2018年</v>
      </c>
      <c r="ADJ2" s="9" t="str">
        <f t="shared" si="13"/>
        <v>2018年</v>
      </c>
      <c r="ADK2" s="9" t="str">
        <f t="shared" si="13"/>
        <v>2018年</v>
      </c>
      <c r="ADL2" s="9" t="str">
        <f t="shared" si="13"/>
        <v>2018年</v>
      </c>
      <c r="ADM2" s="9" t="str">
        <f t="shared" si="13"/>
        <v>2018年</v>
      </c>
      <c r="ADN2" s="9" t="str">
        <f t="shared" si="13"/>
        <v>2018年</v>
      </c>
      <c r="ADO2" s="9" t="str">
        <f t="shared" si="13"/>
        <v>2018年</v>
      </c>
      <c r="ADP2" s="9" t="str">
        <f t="shared" si="13"/>
        <v>2018年</v>
      </c>
      <c r="ADQ2" s="9" t="str">
        <f t="shared" si="13"/>
        <v>2018年</v>
      </c>
      <c r="ADR2" s="9" t="str">
        <f t="shared" si="13"/>
        <v>2018年</v>
      </c>
      <c r="ADS2" s="9" t="str">
        <f t="shared" si="13"/>
        <v>2018年</v>
      </c>
      <c r="ADT2" s="9" t="str">
        <f t="shared" si="13"/>
        <v>2018年</v>
      </c>
      <c r="ADU2" s="9" t="str">
        <f t="shared" si="13"/>
        <v>2018年</v>
      </c>
      <c r="ADV2" s="9" t="str">
        <f t="shared" si="13"/>
        <v>2018年</v>
      </c>
      <c r="ADW2" s="9" t="str">
        <f t="shared" si="13"/>
        <v>2018年</v>
      </c>
      <c r="ADX2" s="9" t="str">
        <f t="shared" si="13"/>
        <v>2018年</v>
      </c>
      <c r="ADY2" s="9" t="str">
        <f t="shared" si="13"/>
        <v>2018年</v>
      </c>
      <c r="ADZ2" s="9" t="str">
        <f t="shared" si="13"/>
        <v>2018年</v>
      </c>
      <c r="AEA2" s="9" t="str">
        <f t="shared" si="13"/>
        <v>2018年</v>
      </c>
      <c r="AEB2" s="9" t="str">
        <f t="shared" si="13"/>
        <v>2018年</v>
      </c>
      <c r="AEC2" s="9" t="str">
        <f t="shared" si="13"/>
        <v>2018年</v>
      </c>
      <c r="AED2" s="9" t="str">
        <f t="shared" si="13"/>
        <v>2018年</v>
      </c>
      <c r="AEE2" s="9" t="str">
        <f t="shared" si="13"/>
        <v>2018年</v>
      </c>
      <c r="AEF2" s="9" t="str">
        <f t="shared" si="13"/>
        <v>2018年</v>
      </c>
      <c r="AEG2" s="9" t="str">
        <f t="shared" si="13"/>
        <v>2018年</v>
      </c>
      <c r="AEH2" s="9" t="str">
        <f t="shared" si="13"/>
        <v>2018年</v>
      </c>
      <c r="AEI2" s="9" t="str">
        <f t="shared" si="13"/>
        <v>2018年</v>
      </c>
      <c r="AEJ2" s="9" t="str">
        <f t="shared" si="13"/>
        <v>2018年</v>
      </c>
      <c r="AEK2" s="9" t="str">
        <f t="shared" si="13"/>
        <v>2018年</v>
      </c>
      <c r="AEL2" s="9" t="str">
        <f t="shared" si="13"/>
        <v>2018年</v>
      </c>
      <c r="AEM2" s="9" t="str">
        <f t="shared" si="13"/>
        <v>2018年</v>
      </c>
      <c r="AEN2" s="9" t="str">
        <f t="shared" si="13"/>
        <v>2018年</v>
      </c>
      <c r="AEO2" s="9" t="str">
        <f t="shared" si="13"/>
        <v>2018年</v>
      </c>
      <c r="AEP2" s="9" t="str">
        <f t="shared" si="13"/>
        <v>2018年</v>
      </c>
      <c r="AEQ2" s="9" t="str">
        <f t="shared" si="13"/>
        <v>2018年</v>
      </c>
      <c r="AER2" s="9" t="str">
        <f t="shared" si="13"/>
        <v>2018年</v>
      </c>
      <c r="AES2" s="9" t="str">
        <f t="shared" si="13"/>
        <v>2018年</v>
      </c>
      <c r="AET2" s="9" t="str">
        <f t="shared" si="13"/>
        <v>2018年</v>
      </c>
      <c r="AEU2" s="9" t="str">
        <f t="shared" si="13"/>
        <v>2018年</v>
      </c>
      <c r="AEV2" s="9" t="str">
        <f t="shared" si="13"/>
        <v>2018年</v>
      </c>
      <c r="AEW2" s="9" t="str">
        <f t="shared" si="13"/>
        <v>2018年</v>
      </c>
      <c r="AEX2" s="9" t="str">
        <f t="shared" si="13"/>
        <v>2018年</v>
      </c>
      <c r="AEY2" s="9" t="str">
        <f t="shared" si="13"/>
        <v>2018年</v>
      </c>
      <c r="AEZ2" s="9" t="str">
        <f t="shared" si="13"/>
        <v>2018年</v>
      </c>
      <c r="AFA2" s="9" t="str">
        <f t="shared" si="13"/>
        <v>2018年</v>
      </c>
      <c r="AFB2" s="9" t="str">
        <f t="shared" si="13"/>
        <v>2018年</v>
      </c>
      <c r="AFC2" s="9" t="str">
        <f t="shared" si="13"/>
        <v>2018年</v>
      </c>
      <c r="AFD2" s="9" t="str">
        <f t="shared" si="13"/>
        <v>2018年</v>
      </c>
      <c r="AFE2" s="9" t="str">
        <f t="shared" si="13"/>
        <v>2018年</v>
      </c>
      <c r="AFF2" s="9" t="str">
        <f t="shared" si="13"/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ref="AFK2:AHV2" si="14">YEAR(AFK5)&amp;IF(AFK5="","","年")</f>
        <v>2018年</v>
      </c>
      <c r="AFL2" s="9" t="str">
        <f t="shared" si="14"/>
        <v>2018年</v>
      </c>
      <c r="AFM2" s="9" t="str">
        <f t="shared" si="14"/>
        <v>2018年</v>
      </c>
      <c r="AFN2" s="9" t="str">
        <f t="shared" si="14"/>
        <v>2018年</v>
      </c>
      <c r="AFO2" s="9" t="str">
        <f t="shared" si="14"/>
        <v>2018年</v>
      </c>
      <c r="AFP2" s="9" t="str">
        <f t="shared" si="14"/>
        <v>2018年</v>
      </c>
      <c r="AFQ2" s="9" t="str">
        <f t="shared" si="14"/>
        <v>2018年</v>
      </c>
      <c r="AFR2" s="9" t="str">
        <f t="shared" si="14"/>
        <v>2018年</v>
      </c>
      <c r="AFS2" s="9" t="str">
        <f t="shared" si="14"/>
        <v>2018年</v>
      </c>
      <c r="AFT2" s="9" t="str">
        <f t="shared" si="14"/>
        <v>2018年</v>
      </c>
      <c r="AFU2" s="9" t="str">
        <f t="shared" si="14"/>
        <v>2018年</v>
      </c>
      <c r="AFV2" s="9" t="str">
        <f t="shared" si="14"/>
        <v>2018年</v>
      </c>
      <c r="AFW2" s="9" t="str">
        <f t="shared" si="14"/>
        <v>2018年</v>
      </c>
      <c r="AFX2" s="9" t="str">
        <f t="shared" si="14"/>
        <v>2018年</v>
      </c>
      <c r="AFY2" s="9" t="str">
        <f t="shared" si="14"/>
        <v>2018年</v>
      </c>
      <c r="AFZ2" s="9" t="str">
        <f t="shared" si="14"/>
        <v>2018年</v>
      </c>
      <c r="AGA2" s="9" t="str">
        <f t="shared" si="14"/>
        <v>2018年</v>
      </c>
      <c r="AGB2" s="9" t="str">
        <f t="shared" si="14"/>
        <v>2018年</v>
      </c>
      <c r="AGC2" s="9" t="str">
        <f t="shared" si="14"/>
        <v>2018年</v>
      </c>
      <c r="AGD2" s="9" t="str">
        <f t="shared" si="14"/>
        <v>2018年</v>
      </c>
      <c r="AGE2" s="9" t="str">
        <f t="shared" si="14"/>
        <v>2018年</v>
      </c>
      <c r="AGF2" s="9" t="str">
        <f t="shared" si="14"/>
        <v>2018年</v>
      </c>
      <c r="AGG2" s="9" t="str">
        <f t="shared" si="14"/>
        <v>2018年</v>
      </c>
      <c r="AGH2" s="9" t="str">
        <f t="shared" si="14"/>
        <v>2018年</v>
      </c>
      <c r="AGI2" s="9" t="str">
        <f t="shared" si="14"/>
        <v>2018年</v>
      </c>
      <c r="AGJ2" s="9" t="str">
        <f t="shared" si="14"/>
        <v>2018年</v>
      </c>
      <c r="AGK2" s="9" t="str">
        <f t="shared" si="14"/>
        <v>2018年</v>
      </c>
      <c r="AGL2" s="9" t="str">
        <f t="shared" si="14"/>
        <v>2018年</v>
      </c>
      <c r="AGM2" s="9" t="str">
        <f t="shared" si="14"/>
        <v>2018年</v>
      </c>
      <c r="AGN2" s="9" t="str">
        <f t="shared" si="14"/>
        <v>2018年</v>
      </c>
      <c r="AGO2" s="9" t="str">
        <f t="shared" si="14"/>
        <v>2018年</v>
      </c>
      <c r="AGP2" s="9" t="str">
        <f t="shared" si="14"/>
        <v>2018年</v>
      </c>
      <c r="AGQ2" s="9" t="str">
        <f t="shared" si="14"/>
        <v>2018年</v>
      </c>
      <c r="AGR2" s="9" t="str">
        <f t="shared" si="14"/>
        <v>2018年</v>
      </c>
      <c r="AGS2" s="9" t="str">
        <f t="shared" si="14"/>
        <v>2018年</v>
      </c>
      <c r="AGT2" s="9" t="str">
        <f t="shared" si="14"/>
        <v>2018年</v>
      </c>
      <c r="AGU2" s="9" t="str">
        <f t="shared" si="14"/>
        <v>2018年</v>
      </c>
      <c r="AGV2" s="9" t="str">
        <f t="shared" si="14"/>
        <v>2018年</v>
      </c>
      <c r="AGW2" s="9" t="str">
        <f t="shared" si="14"/>
        <v>2018年</v>
      </c>
      <c r="AGX2" s="9" t="str">
        <f t="shared" si="14"/>
        <v>2018年</v>
      </c>
      <c r="AGY2" s="9" t="str">
        <f t="shared" si="14"/>
        <v>2018年</v>
      </c>
      <c r="AGZ2" s="9" t="str">
        <f t="shared" si="14"/>
        <v>2018年</v>
      </c>
      <c r="AHA2" s="9" t="str">
        <f t="shared" si="14"/>
        <v>2018年</v>
      </c>
      <c r="AHB2" s="9" t="str">
        <f t="shared" si="14"/>
        <v>2018年</v>
      </c>
      <c r="AHC2" s="9" t="str">
        <f t="shared" si="14"/>
        <v>2018年</v>
      </c>
      <c r="AHD2" s="9" t="str">
        <f t="shared" si="14"/>
        <v>2018年</v>
      </c>
      <c r="AHE2" s="9" t="str">
        <f t="shared" si="14"/>
        <v>2018年</v>
      </c>
      <c r="AHF2" s="9" t="str">
        <f t="shared" si="14"/>
        <v>2018年</v>
      </c>
      <c r="AHG2" s="9" t="str">
        <f t="shared" si="14"/>
        <v>2018年</v>
      </c>
      <c r="AHH2" s="9" t="str">
        <f t="shared" si="14"/>
        <v>2018年</v>
      </c>
      <c r="AHI2" s="9" t="str">
        <f t="shared" si="14"/>
        <v>2018年</v>
      </c>
      <c r="AHJ2" s="9" t="str">
        <f t="shared" si="14"/>
        <v>2018年</v>
      </c>
      <c r="AHK2" s="9" t="str">
        <f t="shared" si="14"/>
        <v>2018年</v>
      </c>
      <c r="AHL2" s="9" t="str">
        <f t="shared" si="14"/>
        <v>2018年</v>
      </c>
      <c r="AHM2" s="9" t="str">
        <f t="shared" si="14"/>
        <v>2018年</v>
      </c>
      <c r="AHN2" s="9" t="str">
        <f t="shared" si="14"/>
        <v>2018年</v>
      </c>
      <c r="AHO2" s="9" t="str">
        <f t="shared" si="14"/>
        <v>2018年</v>
      </c>
      <c r="AHP2" s="9" t="str">
        <f t="shared" si="14"/>
        <v>2018年</v>
      </c>
      <c r="AHQ2" s="9" t="str">
        <f t="shared" si="14"/>
        <v>2018年</v>
      </c>
      <c r="AHR2" s="9" t="str">
        <f t="shared" si="14"/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ref="AHW2:AKH2" si="15">YEAR(AHW5)&amp;IF(AHW5="","","年")</f>
        <v>2018年</v>
      </c>
      <c r="AHX2" s="9" t="str">
        <f t="shared" si="15"/>
        <v>2018年</v>
      </c>
      <c r="AHY2" s="9" t="str">
        <f t="shared" si="15"/>
        <v>2018年</v>
      </c>
      <c r="AHZ2" s="9" t="str">
        <f t="shared" si="15"/>
        <v>2018年</v>
      </c>
      <c r="AIA2" s="9" t="str">
        <f t="shared" si="15"/>
        <v>2018年</v>
      </c>
      <c r="AIB2" s="9" t="str">
        <f t="shared" si="15"/>
        <v>2018年</v>
      </c>
      <c r="AIC2" s="9" t="str">
        <f t="shared" si="15"/>
        <v>2018年</v>
      </c>
      <c r="AID2" s="9" t="str">
        <f t="shared" si="15"/>
        <v>2018年</v>
      </c>
      <c r="AIE2" s="9" t="str">
        <f t="shared" si="15"/>
        <v>2018年</v>
      </c>
      <c r="AIF2" s="9" t="str">
        <f t="shared" si="15"/>
        <v>2018年</v>
      </c>
      <c r="AIG2" s="9" t="str">
        <f t="shared" si="15"/>
        <v>2018年</v>
      </c>
      <c r="AIH2" s="9" t="str">
        <f t="shared" si="15"/>
        <v>2018年</v>
      </c>
      <c r="AII2" s="9" t="str">
        <f t="shared" si="15"/>
        <v>2018年</v>
      </c>
      <c r="AIJ2" s="9" t="str">
        <f t="shared" si="15"/>
        <v>2018年</v>
      </c>
      <c r="AIK2" s="9" t="str">
        <f t="shared" si="15"/>
        <v>2018年</v>
      </c>
      <c r="AIL2" s="9" t="str">
        <f t="shared" si="15"/>
        <v>2018年</v>
      </c>
      <c r="AIM2" s="9" t="str">
        <f t="shared" si="15"/>
        <v>2018年</v>
      </c>
      <c r="AIN2" s="9" t="str">
        <f t="shared" si="15"/>
        <v>2018年</v>
      </c>
      <c r="AIO2" s="9" t="str">
        <f t="shared" si="15"/>
        <v>2018年</v>
      </c>
      <c r="AIP2" s="9" t="str">
        <f t="shared" si="15"/>
        <v>2018年</v>
      </c>
      <c r="AIQ2" s="9" t="str">
        <f t="shared" si="15"/>
        <v>2018年</v>
      </c>
      <c r="AIR2" s="9" t="str">
        <f t="shared" si="15"/>
        <v>2018年</v>
      </c>
      <c r="AIS2" s="9" t="str">
        <f t="shared" si="15"/>
        <v>2018年</v>
      </c>
      <c r="AIT2" s="9" t="str">
        <f t="shared" si="15"/>
        <v>2018年</v>
      </c>
      <c r="AIU2" s="9" t="str">
        <f t="shared" si="15"/>
        <v>2018年</v>
      </c>
      <c r="AIV2" s="9" t="str">
        <f t="shared" si="15"/>
        <v>2018年</v>
      </c>
      <c r="AIW2" s="9" t="str">
        <f t="shared" si="15"/>
        <v>2018年</v>
      </c>
      <c r="AIX2" s="9" t="str">
        <f t="shared" si="15"/>
        <v>2018年</v>
      </c>
      <c r="AIY2" s="9" t="str">
        <f t="shared" si="15"/>
        <v>2018年</v>
      </c>
      <c r="AIZ2" s="9" t="str">
        <f t="shared" si="15"/>
        <v>2018年</v>
      </c>
      <c r="AJA2" s="9" t="str">
        <f t="shared" si="15"/>
        <v>2018年</v>
      </c>
      <c r="AJB2" s="9" t="str">
        <f t="shared" si="15"/>
        <v>2018年</v>
      </c>
      <c r="AJC2" s="9" t="str">
        <f t="shared" si="15"/>
        <v>2018年</v>
      </c>
      <c r="AJD2" s="9" t="str">
        <f t="shared" si="15"/>
        <v>2018年</v>
      </c>
      <c r="AJE2" s="9" t="str">
        <f t="shared" si="15"/>
        <v>2018年</v>
      </c>
      <c r="AJF2" s="9" t="str">
        <f t="shared" si="15"/>
        <v>2018年</v>
      </c>
      <c r="AJG2" s="9" t="str">
        <f t="shared" si="15"/>
        <v>2018年</v>
      </c>
      <c r="AJH2" s="9" t="str">
        <f t="shared" si="15"/>
        <v>2018年</v>
      </c>
      <c r="AJI2" s="9" t="str">
        <f t="shared" si="15"/>
        <v>2018年</v>
      </c>
      <c r="AJJ2" s="9" t="str">
        <f t="shared" si="15"/>
        <v>2018年</v>
      </c>
      <c r="AJK2" s="9" t="str">
        <f t="shared" si="15"/>
        <v>2018年</v>
      </c>
      <c r="AJL2" s="9" t="str">
        <f t="shared" si="15"/>
        <v>2018年</v>
      </c>
      <c r="AJM2" s="9" t="str">
        <f t="shared" si="15"/>
        <v>2018年</v>
      </c>
      <c r="AJN2" s="9" t="str">
        <f t="shared" si="15"/>
        <v>2018年</v>
      </c>
      <c r="AJO2" s="9" t="str">
        <f t="shared" si="15"/>
        <v>2018年</v>
      </c>
      <c r="AJP2" s="9" t="str">
        <f t="shared" si="15"/>
        <v>2018年</v>
      </c>
      <c r="AJQ2" s="9" t="str">
        <f t="shared" si="15"/>
        <v>2018年</v>
      </c>
      <c r="AJR2" s="9" t="str">
        <f t="shared" si="15"/>
        <v>2018年</v>
      </c>
      <c r="AJS2" s="9" t="str">
        <f t="shared" si="15"/>
        <v>2018年</v>
      </c>
      <c r="AJT2" s="9" t="str">
        <f t="shared" si="15"/>
        <v>2018年</v>
      </c>
      <c r="AJU2" s="9" t="str">
        <f t="shared" si="15"/>
        <v>2018年</v>
      </c>
      <c r="AJV2" s="9" t="str">
        <f t="shared" si="15"/>
        <v>2018年</v>
      </c>
      <c r="AJW2" s="9" t="str">
        <f t="shared" si="15"/>
        <v>2018年</v>
      </c>
      <c r="AJX2" s="9" t="str">
        <f t="shared" si="15"/>
        <v>2018年</v>
      </c>
      <c r="AJY2" s="9" t="str">
        <f t="shared" si="15"/>
        <v>2018年</v>
      </c>
      <c r="AJZ2" s="9" t="str">
        <f t="shared" si="15"/>
        <v>2018年</v>
      </c>
      <c r="AKA2" s="9" t="str">
        <f t="shared" si="15"/>
        <v>2018年</v>
      </c>
      <c r="AKB2" s="9" t="str">
        <f t="shared" si="15"/>
        <v>2018年</v>
      </c>
      <c r="AKC2" s="9" t="str">
        <f t="shared" si="15"/>
        <v>2018年</v>
      </c>
      <c r="AKD2" s="9" t="str">
        <f t="shared" si="15"/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ref="AKI2:AMT2" si="16">YEAR(AKI5)&amp;IF(AKI5="","","年")</f>
        <v>2018年</v>
      </c>
      <c r="AKJ2" s="9" t="str">
        <f t="shared" si="16"/>
        <v>2018年</v>
      </c>
      <c r="AKK2" s="9" t="str">
        <f t="shared" si="16"/>
        <v>2018年</v>
      </c>
      <c r="AKL2" s="9" t="str">
        <f t="shared" si="16"/>
        <v>2018年</v>
      </c>
      <c r="AKM2" s="9" t="str">
        <f t="shared" si="16"/>
        <v>2018年</v>
      </c>
      <c r="AKN2" s="9" t="str">
        <f t="shared" si="16"/>
        <v>2018年</v>
      </c>
      <c r="AKO2" s="9" t="str">
        <f t="shared" si="16"/>
        <v>2018年</v>
      </c>
      <c r="AKP2" s="9" t="str">
        <f t="shared" si="16"/>
        <v>2018年</v>
      </c>
      <c r="AKQ2" s="9" t="str">
        <f t="shared" si="16"/>
        <v>2018年</v>
      </c>
      <c r="AKR2" s="9" t="str">
        <f t="shared" si="16"/>
        <v>2018年</v>
      </c>
      <c r="AKS2" s="9" t="str">
        <f t="shared" si="16"/>
        <v>2018年</v>
      </c>
      <c r="AKT2" s="9" t="str">
        <f t="shared" si="16"/>
        <v>2018年</v>
      </c>
      <c r="AKU2" s="9" t="str">
        <f t="shared" si="16"/>
        <v>2018年</v>
      </c>
      <c r="AKV2" s="9" t="str">
        <f t="shared" si="16"/>
        <v>2018年</v>
      </c>
      <c r="AKW2" s="9" t="str">
        <f t="shared" si="16"/>
        <v>2018年</v>
      </c>
      <c r="AKX2" s="9" t="str">
        <f t="shared" si="16"/>
        <v>2018年</v>
      </c>
      <c r="AKY2" s="9" t="str">
        <f t="shared" si="16"/>
        <v>2018年</v>
      </c>
      <c r="AKZ2" s="9" t="str">
        <f t="shared" si="16"/>
        <v>2018年</v>
      </c>
      <c r="ALA2" s="9" t="str">
        <f t="shared" si="16"/>
        <v>2018年</v>
      </c>
      <c r="ALB2" s="9" t="str">
        <f t="shared" si="16"/>
        <v>2018年</v>
      </c>
      <c r="ALC2" s="9" t="str">
        <f t="shared" si="16"/>
        <v>2018年</v>
      </c>
      <c r="ALD2" s="9" t="str">
        <f t="shared" si="16"/>
        <v>2018年</v>
      </c>
      <c r="ALE2" s="9" t="str">
        <f t="shared" si="16"/>
        <v>2018年</v>
      </c>
      <c r="ALF2" s="9" t="str">
        <f t="shared" si="16"/>
        <v>2018年</v>
      </c>
      <c r="ALG2" s="9" t="str">
        <f t="shared" si="16"/>
        <v>2018年</v>
      </c>
      <c r="ALH2" s="9" t="str">
        <f t="shared" si="16"/>
        <v>2018年</v>
      </c>
      <c r="ALI2" s="9" t="str">
        <f t="shared" si="16"/>
        <v>2018年</v>
      </c>
      <c r="ALJ2" s="9" t="str">
        <f t="shared" si="16"/>
        <v>2018年</v>
      </c>
      <c r="ALK2" s="9" t="str">
        <f t="shared" si="16"/>
        <v>2018年</v>
      </c>
      <c r="ALL2" s="9" t="str">
        <f t="shared" si="16"/>
        <v>2018年</v>
      </c>
      <c r="ALM2" s="9" t="str">
        <f t="shared" si="16"/>
        <v>2018年</v>
      </c>
      <c r="ALN2" s="9" t="str">
        <f t="shared" si="16"/>
        <v>2018年</v>
      </c>
      <c r="ALO2" s="9" t="str">
        <f t="shared" si="16"/>
        <v>2018年</v>
      </c>
      <c r="ALP2" s="9" t="str">
        <f t="shared" si="16"/>
        <v>2018年</v>
      </c>
      <c r="ALQ2" s="9" t="str">
        <f t="shared" si="16"/>
        <v>2018年</v>
      </c>
      <c r="ALR2" s="9" t="str">
        <f t="shared" si="16"/>
        <v>2018年</v>
      </c>
      <c r="ALS2" s="9" t="str">
        <f t="shared" si="16"/>
        <v>2018年</v>
      </c>
      <c r="ALT2" s="9" t="str">
        <f t="shared" si="16"/>
        <v>2018年</v>
      </c>
      <c r="ALU2" s="9" t="str">
        <f t="shared" si="16"/>
        <v>2018年</v>
      </c>
      <c r="ALV2" s="9" t="str">
        <f t="shared" si="16"/>
        <v>2018年</v>
      </c>
      <c r="ALW2" s="9" t="str">
        <f t="shared" si="16"/>
        <v>2018年</v>
      </c>
      <c r="ALX2" s="9" t="str">
        <f t="shared" si="16"/>
        <v>2018年</v>
      </c>
      <c r="ALY2" s="9" t="str">
        <f t="shared" si="16"/>
        <v>2018年</v>
      </c>
      <c r="ALZ2" s="9" t="str">
        <f t="shared" si="16"/>
        <v>2018年</v>
      </c>
      <c r="AMA2" s="9" t="str">
        <f t="shared" si="16"/>
        <v>2018年</v>
      </c>
      <c r="AMB2" s="9" t="str">
        <f t="shared" si="16"/>
        <v>2018年</v>
      </c>
      <c r="AMC2" s="9" t="str">
        <f t="shared" si="16"/>
        <v>2018年</v>
      </c>
      <c r="AMD2" s="9" t="str">
        <f t="shared" si="16"/>
        <v>2018年</v>
      </c>
      <c r="AME2" s="9" t="str">
        <f t="shared" si="16"/>
        <v>2018年</v>
      </c>
      <c r="AMF2" s="9" t="str">
        <f t="shared" si="16"/>
        <v>2018年</v>
      </c>
      <c r="AMG2" s="9" t="str">
        <f t="shared" si="16"/>
        <v>2018年</v>
      </c>
      <c r="AMH2" s="9" t="str">
        <f t="shared" si="16"/>
        <v>2018年</v>
      </c>
      <c r="AMI2" s="9" t="str">
        <f t="shared" si="16"/>
        <v>2018年</v>
      </c>
      <c r="AMJ2" s="9" t="str">
        <f t="shared" si="16"/>
        <v>2018年</v>
      </c>
      <c r="AMK2" s="9" t="str">
        <f t="shared" si="16"/>
        <v>2018年</v>
      </c>
      <c r="AML2" s="9" t="str">
        <f t="shared" si="16"/>
        <v>2018年</v>
      </c>
      <c r="AMM2" s="9" t="str">
        <f t="shared" si="16"/>
        <v>2018年</v>
      </c>
      <c r="AMN2" s="9" t="str">
        <f t="shared" si="16"/>
        <v>2018年</v>
      </c>
      <c r="AMO2" s="9" t="str">
        <f t="shared" si="16"/>
        <v>2018年</v>
      </c>
      <c r="AMP2" s="9" t="str">
        <f t="shared" si="16"/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ref="AMU2:APF2" si="17">YEAR(AMU5)&amp;IF(AMU5="","","年")</f>
        <v>2018年</v>
      </c>
      <c r="AMV2" s="9" t="str">
        <f t="shared" si="17"/>
        <v>2018年</v>
      </c>
      <c r="AMW2" s="9" t="str">
        <f t="shared" si="17"/>
        <v>2018年</v>
      </c>
      <c r="AMX2" s="9" t="str">
        <f t="shared" si="17"/>
        <v>2018年</v>
      </c>
      <c r="AMY2" s="9" t="str">
        <f t="shared" si="17"/>
        <v>2018年</v>
      </c>
      <c r="AMZ2" s="9" t="str">
        <f t="shared" si="17"/>
        <v>2018年</v>
      </c>
      <c r="ANA2" s="9" t="str">
        <f t="shared" si="17"/>
        <v>2018年</v>
      </c>
      <c r="ANB2" s="9" t="str">
        <f t="shared" si="17"/>
        <v>2018年</v>
      </c>
      <c r="ANC2" s="9" t="str">
        <f t="shared" si="17"/>
        <v>2018年</v>
      </c>
      <c r="AND2" s="9" t="str">
        <f t="shared" si="17"/>
        <v>2018年</v>
      </c>
      <c r="ANE2" s="9" t="str">
        <f t="shared" si="17"/>
        <v>2018年</v>
      </c>
      <c r="ANF2" s="9" t="str">
        <f t="shared" si="17"/>
        <v>2018年</v>
      </c>
      <c r="ANG2" s="9" t="str">
        <f t="shared" si="17"/>
        <v>2018年</v>
      </c>
      <c r="ANH2" s="9" t="str">
        <f t="shared" si="17"/>
        <v>2018年</v>
      </c>
      <c r="ANI2" s="9" t="str">
        <f t="shared" si="17"/>
        <v>2018年</v>
      </c>
      <c r="ANJ2" s="9" t="str">
        <f t="shared" si="17"/>
        <v>2018年</v>
      </c>
      <c r="ANK2" s="9" t="str">
        <f t="shared" si="17"/>
        <v>2018年</v>
      </c>
      <c r="ANL2" s="9" t="str">
        <f t="shared" si="17"/>
        <v>2018年</v>
      </c>
      <c r="ANM2" s="9" t="str">
        <f t="shared" si="17"/>
        <v>2018年</v>
      </c>
      <c r="ANN2" s="9" t="str">
        <f t="shared" si="17"/>
        <v>2018年</v>
      </c>
      <c r="ANO2" s="9" t="str">
        <f t="shared" si="17"/>
        <v>2018年</v>
      </c>
      <c r="ANP2" s="9" t="str">
        <f t="shared" si="17"/>
        <v>2018年</v>
      </c>
      <c r="ANQ2" s="9" t="str">
        <f t="shared" si="17"/>
        <v>2018年</v>
      </c>
      <c r="ANR2" s="9" t="str">
        <f t="shared" si="17"/>
        <v>2018年</v>
      </c>
      <c r="ANS2" s="9" t="str">
        <f t="shared" si="17"/>
        <v>2018年</v>
      </c>
      <c r="ANT2" s="9" t="str">
        <f t="shared" si="17"/>
        <v>2018年</v>
      </c>
      <c r="ANU2" s="9" t="str">
        <f t="shared" si="17"/>
        <v>2018年</v>
      </c>
      <c r="ANV2" s="9" t="str">
        <f t="shared" si="17"/>
        <v>2018年</v>
      </c>
      <c r="ANW2" s="9" t="str">
        <f t="shared" si="17"/>
        <v>2018年</v>
      </c>
      <c r="ANX2" s="9" t="str">
        <f t="shared" si="17"/>
        <v>2018年</v>
      </c>
      <c r="ANY2" s="9" t="str">
        <f t="shared" si="17"/>
        <v>2018年</v>
      </c>
      <c r="ANZ2" s="9" t="str">
        <f t="shared" si="17"/>
        <v>2018年</v>
      </c>
      <c r="AOA2" s="9" t="str">
        <f t="shared" si="17"/>
        <v>2018年</v>
      </c>
      <c r="AOB2" s="9" t="str">
        <f t="shared" si="17"/>
        <v>2018年</v>
      </c>
      <c r="AOC2" s="9" t="str">
        <f t="shared" si="17"/>
        <v>2018年</v>
      </c>
      <c r="AOD2" s="9" t="str">
        <f t="shared" si="17"/>
        <v>2018年</v>
      </c>
      <c r="AOE2" s="9" t="str">
        <f t="shared" si="17"/>
        <v>2018年</v>
      </c>
      <c r="AOF2" s="9" t="str">
        <f t="shared" si="17"/>
        <v>2018年</v>
      </c>
      <c r="AOG2" s="9" t="str">
        <f t="shared" si="17"/>
        <v>2018年</v>
      </c>
      <c r="AOH2" s="9" t="str">
        <f t="shared" si="17"/>
        <v>2018年</v>
      </c>
      <c r="AOI2" s="9" t="str">
        <f t="shared" si="17"/>
        <v>2018年</v>
      </c>
      <c r="AOJ2" s="9" t="str">
        <f t="shared" si="17"/>
        <v>2018年</v>
      </c>
      <c r="AOK2" s="9" t="str">
        <f t="shared" si="17"/>
        <v>2018年</v>
      </c>
      <c r="AOL2" s="9" t="str">
        <f t="shared" si="17"/>
        <v>2018年</v>
      </c>
      <c r="AOM2" s="9" t="str">
        <f t="shared" si="17"/>
        <v>2018年</v>
      </c>
      <c r="AON2" s="9" t="str">
        <f t="shared" si="17"/>
        <v>2018年</v>
      </c>
      <c r="AOO2" s="9" t="str">
        <f t="shared" si="17"/>
        <v>2018年</v>
      </c>
      <c r="AOP2" s="9" t="str">
        <f t="shared" si="17"/>
        <v>2018年</v>
      </c>
      <c r="AOQ2" s="9" t="str">
        <f t="shared" si="17"/>
        <v>2018年</v>
      </c>
      <c r="AOR2" s="9" t="str">
        <f t="shared" si="17"/>
        <v>2018年</v>
      </c>
      <c r="AOS2" s="9" t="str">
        <f t="shared" si="17"/>
        <v>2018年</v>
      </c>
      <c r="AOT2" s="9" t="str">
        <f t="shared" si="17"/>
        <v>2018年</v>
      </c>
      <c r="AOU2" s="9" t="str">
        <f t="shared" si="17"/>
        <v>2018年</v>
      </c>
      <c r="AOV2" s="9" t="str">
        <f t="shared" si="17"/>
        <v>2018年</v>
      </c>
      <c r="AOW2" s="9" t="str">
        <f t="shared" si="17"/>
        <v>2018年</v>
      </c>
      <c r="AOX2" s="9" t="str">
        <f t="shared" si="17"/>
        <v>2018年</v>
      </c>
      <c r="AOY2" s="9" t="str">
        <f t="shared" si="17"/>
        <v>2018年</v>
      </c>
      <c r="AOZ2" s="9" t="str">
        <f t="shared" si="17"/>
        <v>2018年</v>
      </c>
      <c r="APA2" s="9" t="str">
        <f t="shared" si="17"/>
        <v>2018年</v>
      </c>
      <c r="APB2" s="9" t="str">
        <f t="shared" si="17"/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ref="APG2:ARR2" si="18">YEAR(APG5)&amp;IF(APG5="","","年")</f>
        <v>2018年</v>
      </c>
      <c r="APH2" s="9" t="str">
        <f t="shared" si="18"/>
        <v>2018年</v>
      </c>
      <c r="API2" s="9" t="str">
        <f t="shared" si="18"/>
        <v>2018年</v>
      </c>
      <c r="APJ2" s="9" t="str">
        <f t="shared" si="18"/>
        <v>2018年</v>
      </c>
      <c r="APK2" s="9" t="str">
        <f t="shared" si="18"/>
        <v>2018年</v>
      </c>
      <c r="APL2" s="9" t="str">
        <f t="shared" si="18"/>
        <v>2018年</v>
      </c>
      <c r="APM2" s="9" t="str">
        <f t="shared" si="18"/>
        <v>2018年</v>
      </c>
      <c r="APN2" s="9" t="str">
        <f t="shared" si="18"/>
        <v>2018年</v>
      </c>
      <c r="APO2" s="9" t="str">
        <f t="shared" si="18"/>
        <v>2018年</v>
      </c>
      <c r="APP2" s="9" t="str">
        <f t="shared" si="18"/>
        <v>2018年</v>
      </c>
      <c r="APQ2" s="9" t="str">
        <f t="shared" si="18"/>
        <v>2018年</v>
      </c>
      <c r="APR2" s="9" t="str">
        <f t="shared" si="18"/>
        <v>2018年</v>
      </c>
      <c r="APS2" s="9" t="str">
        <f t="shared" si="18"/>
        <v>2018年</v>
      </c>
      <c r="APT2" s="9" t="str">
        <f t="shared" si="18"/>
        <v>2018年</v>
      </c>
      <c r="APU2" s="9" t="str">
        <f t="shared" si="18"/>
        <v>2018年</v>
      </c>
      <c r="APV2" s="9" t="str">
        <f t="shared" si="18"/>
        <v>2018年</v>
      </c>
      <c r="APW2" s="9" t="str">
        <f t="shared" si="18"/>
        <v>2018年</v>
      </c>
      <c r="APX2" s="9" t="str">
        <f t="shared" si="18"/>
        <v>2018年</v>
      </c>
      <c r="APY2" s="9" t="str">
        <f t="shared" si="18"/>
        <v>2018年</v>
      </c>
      <c r="APZ2" s="9" t="str">
        <f t="shared" si="18"/>
        <v>2018年</v>
      </c>
      <c r="AQA2" s="9" t="str">
        <f t="shared" si="18"/>
        <v>2018年</v>
      </c>
      <c r="AQB2" s="9" t="str">
        <f t="shared" si="18"/>
        <v>2018年</v>
      </c>
      <c r="AQC2" s="9" t="str">
        <f t="shared" si="18"/>
        <v>2018年</v>
      </c>
      <c r="AQD2" s="9" t="str">
        <f t="shared" si="18"/>
        <v>2018年</v>
      </c>
      <c r="AQE2" s="9" t="str">
        <f t="shared" si="18"/>
        <v>2018年</v>
      </c>
      <c r="AQF2" s="9" t="str">
        <f t="shared" si="18"/>
        <v>2018年</v>
      </c>
      <c r="AQG2" s="9" t="str">
        <f t="shared" si="18"/>
        <v>2018年</v>
      </c>
      <c r="AQH2" s="9" t="str">
        <f t="shared" si="18"/>
        <v>2018年</v>
      </c>
      <c r="AQI2" s="9" t="str">
        <f t="shared" si="18"/>
        <v>2018年</v>
      </c>
      <c r="AQJ2" s="9" t="str">
        <f t="shared" si="18"/>
        <v>2018年</v>
      </c>
      <c r="AQK2" s="9" t="str">
        <f t="shared" si="18"/>
        <v>2018年</v>
      </c>
      <c r="AQL2" s="9" t="str">
        <f t="shared" si="18"/>
        <v>2018年</v>
      </c>
      <c r="AQM2" s="9" t="str">
        <f t="shared" si="18"/>
        <v>2018年</v>
      </c>
      <c r="AQN2" s="9" t="str">
        <f t="shared" si="18"/>
        <v>2018年</v>
      </c>
      <c r="AQO2" s="9" t="str">
        <f t="shared" si="18"/>
        <v>2018年</v>
      </c>
      <c r="AQP2" s="9" t="str">
        <f t="shared" si="18"/>
        <v>2018年</v>
      </c>
      <c r="AQQ2" s="9" t="str">
        <f t="shared" si="18"/>
        <v>2018年</v>
      </c>
      <c r="AQR2" s="9" t="str">
        <f t="shared" si="18"/>
        <v>2018年</v>
      </c>
      <c r="AQS2" s="9" t="str">
        <f t="shared" si="18"/>
        <v>2018年</v>
      </c>
      <c r="AQT2" s="9" t="str">
        <f t="shared" si="18"/>
        <v>2018年</v>
      </c>
      <c r="AQU2" s="9" t="str">
        <f t="shared" si="18"/>
        <v>2018年</v>
      </c>
      <c r="AQV2" s="9" t="str">
        <f t="shared" si="18"/>
        <v>2018年</v>
      </c>
      <c r="AQW2" s="9" t="str">
        <f t="shared" si="18"/>
        <v>2018年</v>
      </c>
      <c r="AQX2" s="9" t="str">
        <f t="shared" si="18"/>
        <v>2018年</v>
      </c>
      <c r="AQY2" s="9" t="str">
        <f t="shared" si="18"/>
        <v>2018年</v>
      </c>
      <c r="AQZ2" s="9" t="str">
        <f t="shared" si="18"/>
        <v>2018年</v>
      </c>
      <c r="ARA2" s="9" t="str">
        <f t="shared" si="18"/>
        <v>2018年</v>
      </c>
      <c r="ARB2" s="9" t="str">
        <f t="shared" si="18"/>
        <v>2018年</v>
      </c>
      <c r="ARC2" s="9" t="str">
        <f t="shared" si="18"/>
        <v>2018年</v>
      </c>
      <c r="ARD2" s="9" t="str">
        <f t="shared" si="18"/>
        <v>2018年</v>
      </c>
      <c r="ARE2" s="9" t="str">
        <f t="shared" si="18"/>
        <v>2018年</v>
      </c>
      <c r="ARF2" s="9" t="str">
        <f t="shared" si="18"/>
        <v>2018年</v>
      </c>
      <c r="ARG2" s="9" t="str">
        <f t="shared" si="18"/>
        <v>2018年</v>
      </c>
      <c r="ARH2" s="9" t="str">
        <f t="shared" si="18"/>
        <v>2018年</v>
      </c>
      <c r="ARI2" s="9" t="str">
        <f t="shared" si="18"/>
        <v>2018年</v>
      </c>
      <c r="ARJ2" s="9" t="str">
        <f t="shared" si="18"/>
        <v>2018年</v>
      </c>
      <c r="ARK2" s="9" t="str">
        <f t="shared" si="18"/>
        <v>2018年</v>
      </c>
      <c r="ARL2" s="9" t="str">
        <f t="shared" si="18"/>
        <v>2018年</v>
      </c>
      <c r="ARM2" s="9" t="str">
        <f t="shared" si="18"/>
        <v>2018年</v>
      </c>
      <c r="ARN2" s="9" t="str">
        <f t="shared" si="18"/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ref="ARS2:AUD2" si="19">YEAR(ARS5)&amp;IF(ARS5="","","年")</f>
        <v>2018年</v>
      </c>
      <c r="ART2" s="9" t="str">
        <f t="shared" si="19"/>
        <v>2018年</v>
      </c>
      <c r="ARU2" s="9" t="str">
        <f t="shared" si="19"/>
        <v>2018年</v>
      </c>
      <c r="ARV2" s="9" t="str">
        <f t="shared" si="19"/>
        <v>2018年</v>
      </c>
      <c r="ARW2" s="9" t="str">
        <f t="shared" si="19"/>
        <v>2018年</v>
      </c>
      <c r="ARX2" s="9" t="str">
        <f t="shared" si="19"/>
        <v>2018年</v>
      </c>
      <c r="ARY2" s="9" t="str">
        <f t="shared" si="19"/>
        <v>2018年</v>
      </c>
      <c r="ARZ2" s="9" t="str">
        <f t="shared" si="19"/>
        <v>2018年</v>
      </c>
      <c r="ASA2" s="9" t="str">
        <f t="shared" si="19"/>
        <v>2018年</v>
      </c>
      <c r="ASB2" s="9" t="str">
        <f t="shared" si="19"/>
        <v>2018年</v>
      </c>
      <c r="ASC2" s="9" t="str">
        <f t="shared" si="19"/>
        <v>2018年</v>
      </c>
      <c r="ASD2" s="9" t="str">
        <f t="shared" si="19"/>
        <v>2018年</v>
      </c>
      <c r="ASE2" s="9" t="str">
        <f t="shared" si="19"/>
        <v>2018年</v>
      </c>
      <c r="ASF2" s="9" t="str">
        <f t="shared" si="19"/>
        <v>2018年</v>
      </c>
      <c r="ASG2" s="9" t="str">
        <f t="shared" si="19"/>
        <v>2018年</v>
      </c>
      <c r="ASH2" s="9" t="str">
        <f t="shared" si="19"/>
        <v>2018年</v>
      </c>
      <c r="ASI2" s="9" t="str">
        <f t="shared" si="19"/>
        <v>2018年</v>
      </c>
      <c r="ASJ2" s="9" t="str">
        <f t="shared" si="19"/>
        <v>2018年</v>
      </c>
      <c r="ASK2" s="9" t="str">
        <f t="shared" si="19"/>
        <v>2018年</v>
      </c>
      <c r="ASL2" s="9" t="str">
        <f t="shared" si="19"/>
        <v>2018年</v>
      </c>
      <c r="ASM2" s="9" t="str">
        <f t="shared" si="19"/>
        <v>2018年</v>
      </c>
      <c r="ASN2" s="9" t="str">
        <f t="shared" si="19"/>
        <v>2018年</v>
      </c>
      <c r="ASO2" s="9" t="str">
        <f t="shared" si="19"/>
        <v>2018年</v>
      </c>
      <c r="ASP2" s="9" t="str">
        <f t="shared" si="19"/>
        <v>2018年</v>
      </c>
      <c r="ASQ2" s="9" t="str">
        <f t="shared" si="19"/>
        <v>2018年</v>
      </c>
      <c r="ASR2" s="9" t="str">
        <f t="shared" si="19"/>
        <v>2018年</v>
      </c>
      <c r="ASS2" s="9" t="str">
        <f t="shared" si="19"/>
        <v>2018年</v>
      </c>
      <c r="AST2" s="9" t="str">
        <f t="shared" si="19"/>
        <v>2018年</v>
      </c>
      <c r="ASU2" s="9" t="str">
        <f t="shared" si="19"/>
        <v>2018年</v>
      </c>
      <c r="ASV2" s="9" t="str">
        <f t="shared" si="19"/>
        <v>2018年</v>
      </c>
      <c r="ASW2" s="9" t="str">
        <f t="shared" si="19"/>
        <v>2018年</v>
      </c>
      <c r="ASX2" s="9" t="str">
        <f t="shared" si="19"/>
        <v>2018年</v>
      </c>
      <c r="ASY2" s="9" t="str">
        <f t="shared" si="19"/>
        <v>2018年</v>
      </c>
      <c r="ASZ2" s="9" t="str">
        <f t="shared" si="19"/>
        <v>2018年</v>
      </c>
      <c r="ATA2" s="9" t="str">
        <f t="shared" si="19"/>
        <v>2018年</v>
      </c>
      <c r="ATB2" s="9" t="str">
        <f t="shared" si="19"/>
        <v>2018年</v>
      </c>
      <c r="ATC2" s="9" t="str">
        <f t="shared" si="19"/>
        <v>2018年</v>
      </c>
      <c r="ATD2" s="9" t="str">
        <f t="shared" si="19"/>
        <v>2018年</v>
      </c>
      <c r="ATE2" s="9" t="str">
        <f t="shared" si="19"/>
        <v>2018年</v>
      </c>
      <c r="ATF2" s="9" t="str">
        <f t="shared" si="19"/>
        <v>2018年</v>
      </c>
      <c r="ATG2" s="9" t="str">
        <f t="shared" si="19"/>
        <v>2018年</v>
      </c>
      <c r="ATH2" s="9" t="str">
        <f t="shared" si="19"/>
        <v>2018年</v>
      </c>
      <c r="ATI2" s="9" t="str">
        <f t="shared" si="19"/>
        <v>2018年</v>
      </c>
      <c r="ATJ2" s="9" t="str">
        <f t="shared" si="19"/>
        <v>2018年</v>
      </c>
      <c r="ATK2" s="9" t="str">
        <f t="shared" si="19"/>
        <v>2018年</v>
      </c>
      <c r="ATL2" s="9" t="str">
        <f t="shared" si="19"/>
        <v>2018年</v>
      </c>
      <c r="ATM2" s="9" t="str">
        <f t="shared" si="19"/>
        <v>2018年</v>
      </c>
      <c r="ATN2" s="9" t="str">
        <f t="shared" si="19"/>
        <v>2018年</v>
      </c>
      <c r="ATO2" s="9" t="str">
        <f t="shared" si="19"/>
        <v>2018年</v>
      </c>
      <c r="ATP2" s="9" t="str">
        <f t="shared" si="19"/>
        <v>2018年</v>
      </c>
      <c r="ATQ2" s="9" t="str">
        <f t="shared" si="19"/>
        <v>2018年</v>
      </c>
      <c r="ATR2" s="9" t="str">
        <f t="shared" si="19"/>
        <v>2018年</v>
      </c>
      <c r="ATS2" s="9" t="str">
        <f t="shared" si="19"/>
        <v>2018年</v>
      </c>
      <c r="ATT2" s="9" t="str">
        <f t="shared" si="19"/>
        <v>2018年</v>
      </c>
      <c r="ATU2" s="9" t="str">
        <f t="shared" si="19"/>
        <v>2018年</v>
      </c>
      <c r="ATV2" s="9" t="str">
        <f t="shared" si="19"/>
        <v>2018年</v>
      </c>
      <c r="ATW2" s="9" t="str">
        <f t="shared" si="19"/>
        <v>2018年</v>
      </c>
      <c r="ATX2" s="9" t="str">
        <f t="shared" si="19"/>
        <v>2018年</v>
      </c>
      <c r="ATY2" s="9" t="str">
        <f t="shared" si="19"/>
        <v>2018年</v>
      </c>
      <c r="ATZ2" s="9" t="str">
        <f t="shared" si="19"/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ref="AUE2:AWP2" si="20">YEAR(AUE5)&amp;IF(AUE5="","","年")</f>
        <v>2018年</v>
      </c>
      <c r="AUF2" s="9" t="str">
        <f t="shared" si="20"/>
        <v>2018年</v>
      </c>
      <c r="AUG2" s="9" t="str">
        <f t="shared" si="20"/>
        <v>2018年</v>
      </c>
      <c r="AUH2" s="9" t="str">
        <f t="shared" si="20"/>
        <v>2018年</v>
      </c>
      <c r="AUI2" s="9" t="str">
        <f t="shared" si="20"/>
        <v>2018年</v>
      </c>
      <c r="AUJ2" s="9" t="str">
        <f t="shared" si="20"/>
        <v>2018年</v>
      </c>
      <c r="AUK2" s="9" t="str">
        <f t="shared" si="20"/>
        <v>2018年</v>
      </c>
      <c r="AUL2" s="9" t="str">
        <f t="shared" si="20"/>
        <v>2018年</v>
      </c>
      <c r="AUM2" s="9" t="str">
        <f t="shared" si="20"/>
        <v>2018年</v>
      </c>
      <c r="AUN2" s="9" t="str">
        <f t="shared" si="20"/>
        <v>2018年</v>
      </c>
      <c r="AUO2" s="9" t="str">
        <f t="shared" si="20"/>
        <v>2018年</v>
      </c>
      <c r="AUP2" s="9" t="str">
        <f t="shared" si="20"/>
        <v>2018年</v>
      </c>
      <c r="AUQ2" s="9" t="str">
        <f t="shared" si="20"/>
        <v>2018年</v>
      </c>
      <c r="AUR2" s="9" t="str">
        <f t="shared" si="20"/>
        <v>2018年</v>
      </c>
      <c r="AUS2" s="9" t="str">
        <f t="shared" si="20"/>
        <v>2018年</v>
      </c>
      <c r="AUT2" s="9" t="str">
        <f t="shared" si="20"/>
        <v>2018年</v>
      </c>
      <c r="AUU2" s="9" t="str">
        <f t="shared" si="20"/>
        <v>2018年</v>
      </c>
      <c r="AUV2" s="9" t="str">
        <f t="shared" si="20"/>
        <v>2018年</v>
      </c>
      <c r="AUW2" s="9" t="str">
        <f t="shared" si="20"/>
        <v>2018年</v>
      </c>
      <c r="AUX2" s="9" t="str">
        <f t="shared" si="20"/>
        <v>2018年</v>
      </c>
      <c r="AUY2" s="9" t="str">
        <f t="shared" si="20"/>
        <v>2018年</v>
      </c>
      <c r="AUZ2" s="9" t="str">
        <f t="shared" si="20"/>
        <v>2018年</v>
      </c>
      <c r="AVA2" s="9" t="str">
        <f t="shared" si="20"/>
        <v>2018年</v>
      </c>
      <c r="AVB2" s="9" t="str">
        <f t="shared" si="20"/>
        <v>2018年</v>
      </c>
      <c r="AVC2" s="9" t="str">
        <f t="shared" si="20"/>
        <v>2018年</v>
      </c>
      <c r="AVD2" s="9" t="str">
        <f t="shared" si="20"/>
        <v>2018年</v>
      </c>
      <c r="AVE2" s="9" t="str">
        <f t="shared" si="20"/>
        <v>2018年</v>
      </c>
      <c r="AVF2" s="9" t="str">
        <f t="shared" si="20"/>
        <v>2018年</v>
      </c>
      <c r="AVG2" s="9" t="str">
        <f t="shared" si="20"/>
        <v>2018年</v>
      </c>
      <c r="AVH2" s="9" t="str">
        <f t="shared" si="20"/>
        <v>2018年</v>
      </c>
      <c r="AVI2" s="9" t="str">
        <f t="shared" si="20"/>
        <v>2018年</v>
      </c>
      <c r="AVJ2" s="9" t="str">
        <f t="shared" si="20"/>
        <v>2018年</v>
      </c>
      <c r="AVK2" s="9" t="str">
        <f t="shared" si="20"/>
        <v>2018年</v>
      </c>
      <c r="AVL2" s="9" t="str">
        <f t="shared" si="20"/>
        <v>2018年</v>
      </c>
      <c r="AVM2" s="9" t="str">
        <f t="shared" si="20"/>
        <v>2018年</v>
      </c>
      <c r="AVN2" s="9" t="str">
        <f t="shared" si="20"/>
        <v>2018年</v>
      </c>
      <c r="AVO2" s="9" t="str">
        <f t="shared" si="20"/>
        <v>2018年</v>
      </c>
      <c r="AVP2" s="9" t="str">
        <f t="shared" si="20"/>
        <v>2018年</v>
      </c>
      <c r="AVQ2" s="9" t="str">
        <f t="shared" si="20"/>
        <v>2018年</v>
      </c>
      <c r="AVR2" s="9" t="str">
        <f t="shared" si="20"/>
        <v>2018年</v>
      </c>
      <c r="AVS2" s="9" t="str">
        <f t="shared" si="20"/>
        <v>2018年</v>
      </c>
      <c r="AVT2" s="9" t="str">
        <f t="shared" si="20"/>
        <v>2018年</v>
      </c>
      <c r="AVU2" s="9" t="str">
        <f t="shared" si="20"/>
        <v>2018年</v>
      </c>
      <c r="AVV2" s="9" t="str">
        <f t="shared" si="20"/>
        <v>2018年</v>
      </c>
      <c r="AVW2" s="9" t="str">
        <f t="shared" si="20"/>
        <v>2018年</v>
      </c>
      <c r="AVX2" s="9" t="str">
        <f t="shared" si="20"/>
        <v>2018年</v>
      </c>
      <c r="AVY2" s="9" t="str">
        <f t="shared" si="20"/>
        <v>2018年</v>
      </c>
      <c r="AVZ2" s="9" t="str">
        <f t="shared" si="20"/>
        <v>2018年</v>
      </c>
      <c r="AWA2" s="9" t="str">
        <f t="shared" si="20"/>
        <v>2018年</v>
      </c>
      <c r="AWB2" s="9" t="str">
        <f t="shared" si="20"/>
        <v>2018年</v>
      </c>
      <c r="AWC2" s="9" t="str">
        <f t="shared" si="20"/>
        <v>2018年</v>
      </c>
      <c r="AWD2" s="9" t="str">
        <f t="shared" si="20"/>
        <v>2018年</v>
      </c>
      <c r="AWE2" s="9" t="str">
        <f t="shared" si="20"/>
        <v>2018年</v>
      </c>
      <c r="AWF2" s="9" t="str">
        <f t="shared" si="20"/>
        <v>2018年</v>
      </c>
      <c r="AWG2" s="9" t="str">
        <f t="shared" si="20"/>
        <v>2018年</v>
      </c>
      <c r="AWH2" s="9" t="str">
        <f t="shared" si="20"/>
        <v>2018年</v>
      </c>
      <c r="AWI2" s="9" t="str">
        <f t="shared" si="20"/>
        <v>2018年</v>
      </c>
      <c r="AWJ2" s="9" t="str">
        <f t="shared" si="20"/>
        <v>2018年</v>
      </c>
      <c r="AWK2" s="9" t="str">
        <f t="shared" si="20"/>
        <v>2018年</v>
      </c>
      <c r="AWL2" s="9" t="str">
        <f t="shared" si="20"/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ref="AWQ2:AZB2" si="21">YEAR(AWQ5)&amp;IF(AWQ5="","","年")</f>
        <v>2018年</v>
      </c>
      <c r="AWR2" s="9" t="str">
        <f t="shared" si="21"/>
        <v>2018年</v>
      </c>
      <c r="AWS2" s="9" t="str">
        <f t="shared" si="21"/>
        <v>2018年</v>
      </c>
      <c r="AWT2" s="9" t="str">
        <f t="shared" si="21"/>
        <v>2018年</v>
      </c>
      <c r="AWU2" s="9" t="str">
        <f t="shared" si="21"/>
        <v>2018年</v>
      </c>
      <c r="AWV2" s="9" t="str">
        <f t="shared" si="21"/>
        <v>2018年</v>
      </c>
      <c r="AWW2" s="9" t="str">
        <f t="shared" si="21"/>
        <v>2018年</v>
      </c>
      <c r="AWX2" s="9" t="str">
        <f t="shared" si="21"/>
        <v>2018年</v>
      </c>
      <c r="AWY2" s="9" t="str">
        <f t="shared" si="21"/>
        <v>2018年</v>
      </c>
      <c r="AWZ2" s="9" t="str">
        <f t="shared" si="21"/>
        <v>2018年</v>
      </c>
      <c r="AXA2" s="9" t="str">
        <f t="shared" si="21"/>
        <v>2018年</v>
      </c>
      <c r="AXB2" s="9" t="str">
        <f t="shared" si="21"/>
        <v>2018年</v>
      </c>
      <c r="AXC2" s="9" t="str">
        <f t="shared" si="21"/>
        <v>2018年</v>
      </c>
      <c r="AXD2" s="9" t="str">
        <f t="shared" si="21"/>
        <v>2018年</v>
      </c>
      <c r="AXE2" s="9" t="str">
        <f t="shared" si="21"/>
        <v>2018年</v>
      </c>
      <c r="AXF2" s="9" t="str">
        <f t="shared" si="21"/>
        <v>2018年</v>
      </c>
      <c r="AXG2" s="9" t="str">
        <f t="shared" si="21"/>
        <v>2018年</v>
      </c>
      <c r="AXH2" s="9" t="str">
        <f t="shared" si="21"/>
        <v>2018年</v>
      </c>
      <c r="AXI2" s="9" t="str">
        <f t="shared" si="21"/>
        <v>2018年</v>
      </c>
      <c r="AXJ2" s="9" t="str">
        <f t="shared" si="21"/>
        <v>2018年</v>
      </c>
      <c r="AXK2" s="9" t="str">
        <f t="shared" si="21"/>
        <v>2018年</v>
      </c>
      <c r="AXL2" s="9" t="str">
        <f t="shared" si="21"/>
        <v>2018年</v>
      </c>
      <c r="AXM2" s="9" t="str">
        <f t="shared" si="21"/>
        <v>2018年</v>
      </c>
      <c r="AXN2" s="9" t="str">
        <f t="shared" si="21"/>
        <v>2018年</v>
      </c>
      <c r="AXO2" s="9" t="str">
        <f t="shared" si="21"/>
        <v>2018年</v>
      </c>
      <c r="AXP2" s="9" t="str">
        <f t="shared" si="21"/>
        <v>2018年</v>
      </c>
      <c r="AXQ2" s="9" t="str">
        <f t="shared" si="21"/>
        <v>2018年</v>
      </c>
      <c r="AXR2" s="9" t="str">
        <f t="shared" si="21"/>
        <v>2018年</v>
      </c>
      <c r="AXS2" s="9" t="str">
        <f t="shared" si="21"/>
        <v>2018年</v>
      </c>
      <c r="AXT2" s="9" t="str">
        <f t="shared" si="21"/>
        <v>2018年</v>
      </c>
      <c r="AXU2" s="9" t="str">
        <f t="shared" si="21"/>
        <v>2018年</v>
      </c>
      <c r="AXV2" s="9" t="str">
        <f t="shared" si="21"/>
        <v>2018年</v>
      </c>
      <c r="AXW2" s="9" t="str">
        <f t="shared" si="21"/>
        <v>2018年</v>
      </c>
      <c r="AXX2" s="9" t="str">
        <f t="shared" si="21"/>
        <v>2018年</v>
      </c>
      <c r="AXY2" s="9" t="str">
        <f t="shared" si="21"/>
        <v>2018年</v>
      </c>
      <c r="AXZ2" s="9" t="str">
        <f t="shared" si="21"/>
        <v>2018年</v>
      </c>
      <c r="AYA2" s="9" t="str">
        <f t="shared" si="21"/>
        <v>2018年</v>
      </c>
      <c r="AYB2" s="9" t="str">
        <f t="shared" si="21"/>
        <v>2018年</v>
      </c>
      <c r="AYC2" s="9" t="str">
        <f t="shared" si="21"/>
        <v>2018年</v>
      </c>
      <c r="AYD2" s="9" t="str">
        <f t="shared" si="21"/>
        <v>2018年</v>
      </c>
      <c r="AYE2" s="9" t="str">
        <f t="shared" si="21"/>
        <v>2018年</v>
      </c>
      <c r="AYF2" s="9" t="str">
        <f t="shared" si="21"/>
        <v>2018年</v>
      </c>
      <c r="AYG2" s="9" t="str">
        <f t="shared" si="21"/>
        <v>2018年</v>
      </c>
      <c r="AYH2" s="9" t="str">
        <f t="shared" si="21"/>
        <v>2018年</v>
      </c>
      <c r="AYI2" s="9" t="str">
        <f t="shared" si="21"/>
        <v>2018年</v>
      </c>
      <c r="AYJ2" s="9" t="str">
        <f t="shared" si="21"/>
        <v>2018年</v>
      </c>
      <c r="AYK2" s="9" t="str">
        <f t="shared" si="21"/>
        <v>2018年</v>
      </c>
      <c r="AYL2" s="9" t="str">
        <f t="shared" si="21"/>
        <v>2018年</v>
      </c>
      <c r="AYM2" s="9" t="str">
        <f t="shared" si="21"/>
        <v>2018年</v>
      </c>
      <c r="AYN2" s="9" t="str">
        <f t="shared" si="21"/>
        <v>2018年</v>
      </c>
      <c r="AYO2" s="9" t="str">
        <f t="shared" si="21"/>
        <v>2018年</v>
      </c>
      <c r="AYP2" s="9" t="str">
        <f t="shared" si="21"/>
        <v>2018年</v>
      </c>
      <c r="AYQ2" s="9" t="str">
        <f t="shared" si="21"/>
        <v>2018年</v>
      </c>
      <c r="AYR2" s="9" t="str">
        <f t="shared" si="21"/>
        <v>2018年</v>
      </c>
      <c r="AYS2" s="9" t="str">
        <f t="shared" si="21"/>
        <v>2018年</v>
      </c>
      <c r="AYT2" s="9" t="str">
        <f t="shared" si="21"/>
        <v>2018年</v>
      </c>
      <c r="AYU2" s="9" t="str">
        <f t="shared" si="21"/>
        <v>2018年</v>
      </c>
      <c r="AYV2" s="9" t="str">
        <f t="shared" si="21"/>
        <v>2018年</v>
      </c>
      <c r="AYW2" s="9" t="str">
        <f t="shared" si="21"/>
        <v>2018年</v>
      </c>
      <c r="AYX2" s="9" t="str">
        <f t="shared" si="21"/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ref="AZC2:BBM2" si="22">YEAR(AZC5)&amp;IF(AZC5="","","年")</f>
        <v>2018年</v>
      </c>
      <c r="AZD2" s="9" t="str">
        <f t="shared" si="22"/>
        <v>2018年</v>
      </c>
      <c r="AZE2" s="9" t="str">
        <f t="shared" si="22"/>
        <v>2018年</v>
      </c>
      <c r="AZF2" s="9" t="str">
        <f t="shared" si="22"/>
        <v>2018年</v>
      </c>
      <c r="AZG2" s="9" t="str">
        <f t="shared" si="22"/>
        <v>2018年</v>
      </c>
      <c r="AZH2" s="9" t="str">
        <f t="shared" si="22"/>
        <v>2018年</v>
      </c>
      <c r="AZI2" s="9" t="str">
        <f t="shared" si="22"/>
        <v>2018年</v>
      </c>
      <c r="AZJ2" s="9" t="str">
        <f t="shared" si="22"/>
        <v>2018年</v>
      </c>
      <c r="AZK2" s="9" t="str">
        <f t="shared" si="22"/>
        <v>2018年</v>
      </c>
      <c r="AZL2" s="9" t="str">
        <f t="shared" si="22"/>
        <v>2018年</v>
      </c>
      <c r="AZM2" s="9" t="str">
        <f t="shared" si="22"/>
        <v>2018年</v>
      </c>
      <c r="AZN2" s="9" t="str">
        <f t="shared" si="22"/>
        <v>2018年</v>
      </c>
      <c r="AZO2" s="9" t="str">
        <f t="shared" si="22"/>
        <v>2018年</v>
      </c>
      <c r="AZP2" s="9" t="str">
        <f t="shared" si="22"/>
        <v>2018年</v>
      </c>
      <c r="AZQ2" s="9" t="str">
        <f t="shared" si="22"/>
        <v>2018年</v>
      </c>
      <c r="AZR2" s="9" t="str">
        <f t="shared" si="22"/>
        <v>2018年</v>
      </c>
      <c r="AZS2" s="9" t="str">
        <f t="shared" si="22"/>
        <v>2018年</v>
      </c>
      <c r="AZT2" s="9" t="str">
        <f t="shared" si="22"/>
        <v>2018年</v>
      </c>
      <c r="AZU2" s="9" t="str">
        <f t="shared" si="22"/>
        <v>2018年</v>
      </c>
      <c r="AZV2" s="9" t="str">
        <f t="shared" si="22"/>
        <v>2018年</v>
      </c>
      <c r="AZW2" s="9" t="str">
        <f t="shared" si="22"/>
        <v>2018年</v>
      </c>
      <c r="AZX2" s="9" t="str">
        <f t="shared" si="22"/>
        <v>2018年</v>
      </c>
      <c r="AZY2" s="9" t="str">
        <f t="shared" si="22"/>
        <v>2018年</v>
      </c>
      <c r="AZZ2" s="9" t="str">
        <f t="shared" si="22"/>
        <v>2018年</v>
      </c>
      <c r="BAA2" s="9" t="str">
        <f t="shared" si="22"/>
        <v>2018年</v>
      </c>
      <c r="BAB2" s="9" t="str">
        <f t="shared" si="22"/>
        <v>2018年</v>
      </c>
      <c r="BAC2" s="9" t="str">
        <f t="shared" si="22"/>
        <v>2018年</v>
      </c>
      <c r="BAD2" s="9" t="str">
        <f t="shared" si="22"/>
        <v>2018年</v>
      </c>
      <c r="BAE2" s="9" t="str">
        <f t="shared" si="22"/>
        <v>2018年</v>
      </c>
      <c r="BAF2" s="9" t="str">
        <f t="shared" si="22"/>
        <v>2018年</v>
      </c>
      <c r="BAG2" s="9" t="str">
        <f t="shared" si="22"/>
        <v>2018年</v>
      </c>
      <c r="BAH2" s="9" t="str">
        <f t="shared" si="22"/>
        <v>2018年</v>
      </c>
      <c r="BAI2" s="9" t="str">
        <f t="shared" si="22"/>
        <v>2018年</v>
      </c>
      <c r="BAJ2" s="9" t="str">
        <f t="shared" si="22"/>
        <v>2018年</v>
      </c>
      <c r="BAK2" s="9" t="str">
        <f t="shared" si="22"/>
        <v>2018年</v>
      </c>
      <c r="BAL2" s="9" t="str">
        <f t="shared" si="22"/>
        <v>2018年</v>
      </c>
      <c r="BAM2" s="9" t="str">
        <f t="shared" si="22"/>
        <v>2018年</v>
      </c>
      <c r="BAN2" s="9" t="str">
        <f t="shared" si="22"/>
        <v>2018年</v>
      </c>
      <c r="BAO2" s="9" t="str">
        <f t="shared" si="22"/>
        <v>2018年</v>
      </c>
      <c r="BAP2" s="9" t="str">
        <f t="shared" si="22"/>
        <v>2018年</v>
      </c>
      <c r="BAQ2" s="9" t="str">
        <f t="shared" si="22"/>
        <v>2018年</v>
      </c>
      <c r="BAR2" s="9" t="str">
        <f t="shared" si="22"/>
        <v>2018年</v>
      </c>
      <c r="BAS2" s="9" t="str">
        <f t="shared" si="22"/>
        <v>2018年</v>
      </c>
      <c r="BAT2" s="9" t="str">
        <f t="shared" si="22"/>
        <v>2018年</v>
      </c>
      <c r="BAU2" s="9" t="str">
        <f t="shared" si="22"/>
        <v>2018年</v>
      </c>
      <c r="BAV2" s="9" t="str">
        <f t="shared" si="22"/>
        <v>2018年</v>
      </c>
      <c r="BAW2" s="9" t="str">
        <f t="shared" si="22"/>
        <v>2018年</v>
      </c>
      <c r="BAX2" s="9" t="str">
        <f t="shared" si="22"/>
        <v>2018年</v>
      </c>
      <c r="BAY2" s="9" t="str">
        <f t="shared" si="22"/>
        <v>2018年</v>
      </c>
      <c r="BAZ2" s="9" t="str">
        <f t="shared" si="22"/>
        <v>2018年</v>
      </c>
      <c r="BBA2" s="9" t="str">
        <f t="shared" si="22"/>
        <v>2018年</v>
      </c>
      <c r="BBB2" s="9" t="str">
        <f t="shared" si="22"/>
        <v>2018年</v>
      </c>
      <c r="BBC2" s="9" t="str">
        <f t="shared" si="22"/>
        <v>2018年</v>
      </c>
      <c r="BBD2" s="9" t="str">
        <f t="shared" si="22"/>
        <v>2018年</v>
      </c>
      <c r="BBE2" s="9" t="str">
        <f t="shared" si="22"/>
        <v>2018年</v>
      </c>
      <c r="BBF2" s="9" t="str">
        <f t="shared" si="22"/>
        <v>2018年</v>
      </c>
      <c r="BBG2" s="9" t="str">
        <f t="shared" si="22"/>
        <v>2018年</v>
      </c>
      <c r="BBH2" s="9" t="str">
        <f t="shared" si="22"/>
        <v>2018年</v>
      </c>
      <c r="BBI2" s="9" t="str">
        <f t="shared" si="22"/>
        <v>2018年</v>
      </c>
      <c r="BBJ2" s="9" t="str">
        <f t="shared" si="22"/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ref="BBN2:BDY2" si="23">YEAR(BBN5)&amp;IF(BBN5="","","年")</f>
        <v>2018年</v>
      </c>
      <c r="BBO2" s="9" t="str">
        <f t="shared" si="23"/>
        <v>2018年</v>
      </c>
      <c r="BBP2" s="9" t="str">
        <f t="shared" si="23"/>
        <v>2018年</v>
      </c>
      <c r="BBQ2" s="9" t="str">
        <f t="shared" si="23"/>
        <v>2018年</v>
      </c>
      <c r="BBR2" s="9" t="str">
        <f t="shared" si="23"/>
        <v>2018年</v>
      </c>
      <c r="BBS2" s="9" t="str">
        <f t="shared" si="23"/>
        <v>2018年</v>
      </c>
      <c r="BBT2" s="9" t="str">
        <f t="shared" si="23"/>
        <v>2018年</v>
      </c>
      <c r="BBU2" s="9" t="str">
        <f t="shared" si="23"/>
        <v>2018年</v>
      </c>
      <c r="BBV2" s="9" t="str">
        <f t="shared" si="23"/>
        <v>2018年</v>
      </c>
      <c r="BBW2" s="9" t="str">
        <f t="shared" si="23"/>
        <v>2018年</v>
      </c>
      <c r="BBX2" s="9" t="str">
        <f t="shared" si="23"/>
        <v>2018年</v>
      </c>
      <c r="BBY2" s="9" t="str">
        <f t="shared" si="23"/>
        <v>2018年</v>
      </c>
      <c r="BBZ2" s="9" t="str">
        <f t="shared" si="23"/>
        <v>2018年</v>
      </c>
      <c r="BCA2" s="9" t="str">
        <f t="shared" si="23"/>
        <v>2018年</v>
      </c>
      <c r="BCB2" s="9" t="str">
        <f t="shared" si="23"/>
        <v>2018年</v>
      </c>
      <c r="BCC2" s="9" t="str">
        <f t="shared" si="23"/>
        <v>2018年</v>
      </c>
      <c r="BCD2" s="9" t="str">
        <f t="shared" si="23"/>
        <v>2018年</v>
      </c>
      <c r="BCE2" s="9" t="str">
        <f t="shared" si="23"/>
        <v>2018年</v>
      </c>
      <c r="BCF2" s="9" t="str">
        <f t="shared" si="23"/>
        <v>2018年</v>
      </c>
      <c r="BCG2" s="9" t="str">
        <f t="shared" si="23"/>
        <v>2018年</v>
      </c>
      <c r="BCH2" s="9" t="str">
        <f t="shared" si="23"/>
        <v>2018年</v>
      </c>
      <c r="BCI2" s="9" t="str">
        <f t="shared" si="23"/>
        <v>2018年</v>
      </c>
      <c r="BCJ2" s="9" t="str">
        <f t="shared" si="23"/>
        <v>2018年</v>
      </c>
      <c r="BCK2" s="9" t="str">
        <f t="shared" si="23"/>
        <v>2018年</v>
      </c>
      <c r="BCL2" s="9" t="str">
        <f t="shared" si="23"/>
        <v>2018年</v>
      </c>
      <c r="BCM2" s="9" t="str">
        <f t="shared" si="23"/>
        <v>2018年</v>
      </c>
      <c r="BCN2" s="9" t="str">
        <f t="shared" si="23"/>
        <v>2018年</v>
      </c>
      <c r="BCO2" s="9" t="str">
        <f t="shared" si="23"/>
        <v>2018年</v>
      </c>
      <c r="BCP2" s="9" t="str">
        <f t="shared" si="23"/>
        <v>2018年</v>
      </c>
      <c r="BCQ2" s="9" t="str">
        <f t="shared" si="23"/>
        <v>2018年</v>
      </c>
      <c r="BCR2" s="9" t="str">
        <f t="shared" si="23"/>
        <v>2018年</v>
      </c>
      <c r="BCS2" s="9" t="str">
        <f t="shared" si="23"/>
        <v>2018年</v>
      </c>
      <c r="BCT2" s="9" t="str">
        <f t="shared" si="23"/>
        <v>2018年</v>
      </c>
      <c r="BCU2" s="9" t="str">
        <f t="shared" si="23"/>
        <v>2018年</v>
      </c>
      <c r="BCV2" s="9" t="str">
        <f t="shared" si="23"/>
        <v>2018年</v>
      </c>
      <c r="BCW2" s="9" t="str">
        <f t="shared" si="23"/>
        <v>2018年</v>
      </c>
      <c r="BCX2" s="9" t="str">
        <f t="shared" si="23"/>
        <v>2018年</v>
      </c>
      <c r="BCY2" s="9" t="str">
        <f t="shared" si="23"/>
        <v>2018年</v>
      </c>
      <c r="BCZ2" s="9" t="str">
        <f t="shared" si="23"/>
        <v>2018年</v>
      </c>
      <c r="BDA2" s="9" t="str">
        <f t="shared" si="23"/>
        <v>2018年</v>
      </c>
      <c r="BDB2" s="9" t="str">
        <f t="shared" si="23"/>
        <v>2018年</v>
      </c>
      <c r="BDC2" s="9" t="str">
        <f t="shared" si="23"/>
        <v>2018年</v>
      </c>
      <c r="BDD2" s="9" t="str">
        <f t="shared" si="23"/>
        <v>2018年</v>
      </c>
      <c r="BDE2" s="9" t="str">
        <f t="shared" si="23"/>
        <v>2018年</v>
      </c>
      <c r="BDF2" s="9" t="str">
        <f t="shared" si="23"/>
        <v>2018年</v>
      </c>
      <c r="BDG2" s="9" t="str">
        <f t="shared" si="23"/>
        <v>2018年</v>
      </c>
      <c r="BDH2" s="9" t="str">
        <f t="shared" si="23"/>
        <v>2018年</v>
      </c>
      <c r="BDI2" s="9" t="str">
        <f t="shared" si="23"/>
        <v>2018年</v>
      </c>
      <c r="BDJ2" s="9" t="str">
        <f t="shared" si="23"/>
        <v>2018年</v>
      </c>
      <c r="BDK2" s="9" t="str">
        <f t="shared" si="23"/>
        <v>2018年</v>
      </c>
      <c r="BDL2" s="9" t="str">
        <f t="shared" si="23"/>
        <v>2018年</v>
      </c>
      <c r="BDM2" s="9" t="str">
        <f t="shared" si="23"/>
        <v>2018年</v>
      </c>
      <c r="BDN2" s="9" t="str">
        <f t="shared" si="23"/>
        <v>2018年</v>
      </c>
      <c r="BDO2" s="9" t="str">
        <f t="shared" si="23"/>
        <v>2018年</v>
      </c>
      <c r="BDP2" s="9" t="str">
        <f t="shared" si="23"/>
        <v>2018年</v>
      </c>
      <c r="BDQ2" s="9" t="str">
        <f t="shared" si="23"/>
        <v>2018年</v>
      </c>
      <c r="BDR2" s="9" t="str">
        <f t="shared" si="23"/>
        <v>2018年</v>
      </c>
      <c r="BDS2" s="9" t="str">
        <f t="shared" si="23"/>
        <v>2018年</v>
      </c>
      <c r="BDT2" s="9" t="str">
        <f t="shared" si="23"/>
        <v>2018年</v>
      </c>
      <c r="BDU2" s="9" t="str">
        <f t="shared" si="23"/>
        <v>2018年</v>
      </c>
      <c r="BDV2" s="9" t="str">
        <f t="shared" si="23"/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ref="BDZ2:BGK2" si="24">YEAR(BDZ5)&amp;IF(BDZ5="","","年")</f>
        <v>2018年</v>
      </c>
      <c r="BEA2" s="9" t="str">
        <f t="shared" si="24"/>
        <v>2018年</v>
      </c>
      <c r="BEB2" s="9" t="str">
        <f t="shared" si="24"/>
        <v>2018年</v>
      </c>
      <c r="BEC2" s="9" t="str">
        <f t="shared" si="24"/>
        <v>2018年</v>
      </c>
      <c r="BED2" s="9" t="str">
        <f t="shared" si="24"/>
        <v>2018年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6月</v>
      </c>
      <c r="N3" s="9" t="str">
        <f t="shared" si="44"/>
        <v>6月</v>
      </c>
      <c r="O3" s="9" t="str">
        <f t="shared" si="44"/>
        <v>6月</v>
      </c>
      <c r="P3" s="9" t="str">
        <f t="shared" si="44"/>
        <v>6月</v>
      </c>
      <c r="Q3" s="9" t="str">
        <f t="shared" si="44"/>
        <v>6月</v>
      </c>
      <c r="R3" s="9" t="str">
        <f t="shared" si="44"/>
        <v>6月</v>
      </c>
      <c r="S3" s="9" t="str">
        <f t="shared" si="44"/>
        <v>6月</v>
      </c>
      <c r="T3" s="9" t="str">
        <f t="shared" si="44"/>
        <v>7月</v>
      </c>
      <c r="U3" s="9" t="str">
        <f t="shared" si="44"/>
        <v>7月</v>
      </c>
      <c r="V3" s="9" t="str">
        <f t="shared" si="44"/>
        <v>7月</v>
      </c>
      <c r="W3" s="9" t="str">
        <f t="shared" si="44"/>
        <v>7月</v>
      </c>
      <c r="X3" s="9" t="str">
        <f t="shared" si="44"/>
        <v>7月</v>
      </c>
      <c r="Y3" s="9" t="str">
        <f t="shared" si="44"/>
        <v>7月</v>
      </c>
      <c r="Z3" s="9" t="str">
        <f t="shared" si="44"/>
        <v>7月</v>
      </c>
      <c r="AA3" s="9" t="str">
        <f t="shared" si="44"/>
        <v>7月</v>
      </c>
      <c r="AB3" s="9" t="str">
        <f t="shared" si="44"/>
        <v>7月</v>
      </c>
      <c r="AC3" s="9" t="str">
        <f t="shared" si="44"/>
        <v>7月</v>
      </c>
      <c r="AD3" s="9" t="str">
        <f t="shared" si="44"/>
        <v>7月</v>
      </c>
      <c r="AE3" s="9" t="str">
        <f t="shared" si="44"/>
        <v>7月</v>
      </c>
      <c r="AF3" s="9" t="str">
        <f t="shared" si="44"/>
        <v>7月</v>
      </c>
      <c r="AG3" s="9" t="str">
        <f t="shared" si="44"/>
        <v>7月</v>
      </c>
      <c r="AH3" s="9" t="str">
        <f t="shared" si="44"/>
        <v>7月</v>
      </c>
      <c r="AI3" s="9" t="str">
        <f t="shared" si="44"/>
        <v>7月</v>
      </c>
      <c r="AJ3" s="9" t="str">
        <f t="shared" si="44"/>
        <v>7月</v>
      </c>
      <c r="AK3" s="9" t="str">
        <f t="shared" si="44"/>
        <v>7月</v>
      </c>
      <c r="AL3" s="9" t="str">
        <f t="shared" si="44"/>
        <v>7月</v>
      </c>
      <c r="AM3" s="9" t="str">
        <f t="shared" si="44"/>
        <v>7月</v>
      </c>
      <c r="AN3" s="9" t="str">
        <f t="shared" si="44"/>
        <v>7月</v>
      </c>
      <c r="AO3" s="9" t="str">
        <f t="shared" si="44"/>
        <v>7月</v>
      </c>
      <c r="AP3" s="9" t="str">
        <f t="shared" si="44"/>
        <v>7月</v>
      </c>
      <c r="AQ3" s="9" t="str">
        <f t="shared" si="44"/>
        <v>7月</v>
      </c>
      <c r="AR3" s="9" t="str">
        <f t="shared" si="44"/>
        <v>7月</v>
      </c>
      <c r="AS3" s="9" t="str">
        <f t="shared" si="44"/>
        <v>7月</v>
      </c>
      <c r="AT3" s="9" t="str">
        <f t="shared" si="44"/>
        <v>7月</v>
      </c>
      <c r="AU3" s="9" t="str">
        <f t="shared" si="44"/>
        <v>7月</v>
      </c>
      <c r="AV3" s="9" t="str">
        <f t="shared" si="44"/>
        <v>7月</v>
      </c>
      <c r="AW3" s="9" t="str">
        <f t="shared" si="44"/>
        <v>7月</v>
      </c>
      <c r="AX3" s="9" t="str">
        <f t="shared" si="44"/>
        <v>7月</v>
      </c>
      <c r="AY3" s="9" t="str">
        <f t="shared" si="44"/>
        <v>7月</v>
      </c>
      <c r="AZ3" s="9" t="str">
        <f t="shared" si="44"/>
        <v>7月</v>
      </c>
      <c r="BA3" s="9" t="str">
        <f t="shared" si="44"/>
        <v>7月</v>
      </c>
      <c r="BB3" s="9" t="str">
        <f t="shared" si="44"/>
        <v>7月</v>
      </c>
      <c r="BC3" s="9" t="str">
        <f t="shared" si="44"/>
        <v>7月</v>
      </c>
      <c r="BD3" s="9" t="str">
        <f t="shared" si="44"/>
        <v>7月</v>
      </c>
      <c r="BE3" s="9" t="str">
        <f t="shared" si="44"/>
        <v>7月</v>
      </c>
      <c r="BF3" s="9" t="str">
        <f t="shared" si="44"/>
        <v>7月</v>
      </c>
      <c r="BG3" s="9" t="str">
        <f t="shared" si="44"/>
        <v>7月</v>
      </c>
      <c r="BH3" s="9" t="str">
        <f t="shared" si="44"/>
        <v>7月</v>
      </c>
      <c r="BI3" s="9" t="str">
        <f t="shared" si="44"/>
        <v>7月</v>
      </c>
      <c r="BJ3" s="9" t="str">
        <f t="shared" si="44"/>
        <v>7月</v>
      </c>
      <c r="BK3" s="9" t="str">
        <f t="shared" si="44"/>
        <v>7月</v>
      </c>
      <c r="BL3" s="9" t="str">
        <f t="shared" si="44"/>
        <v>7月</v>
      </c>
      <c r="BM3" s="9" t="str">
        <f t="shared" si="44"/>
        <v>7月</v>
      </c>
      <c r="BN3" s="9" t="str">
        <f t="shared" si="44"/>
        <v>7月</v>
      </c>
      <c r="BO3" s="9" t="str">
        <f t="shared" si="44"/>
        <v>7月</v>
      </c>
      <c r="BP3" s="9" t="str">
        <f t="shared" ref="BP3:EA3" si="45">MONTH(BP5)&amp;IF(BP5="","","月")</f>
        <v>7月</v>
      </c>
      <c r="BQ3" s="9" t="str">
        <f t="shared" si="45"/>
        <v>7月</v>
      </c>
      <c r="BR3" s="9" t="str">
        <f t="shared" si="45"/>
        <v>7月</v>
      </c>
      <c r="BS3" s="9" t="str">
        <f t="shared" si="45"/>
        <v>7月</v>
      </c>
      <c r="BT3" s="9" t="str">
        <f t="shared" si="45"/>
        <v>7月</v>
      </c>
      <c r="BU3" s="9" t="str">
        <f t="shared" si="45"/>
        <v>7月</v>
      </c>
      <c r="BV3" s="9" t="str">
        <f t="shared" si="45"/>
        <v>7月</v>
      </c>
      <c r="BW3" s="9" t="str">
        <f t="shared" si="45"/>
        <v>7月</v>
      </c>
      <c r="BX3" s="9" t="str">
        <f t="shared" si="45"/>
        <v>7月</v>
      </c>
      <c r="BY3" s="9" t="str">
        <f t="shared" si="45"/>
        <v>7月</v>
      </c>
      <c r="BZ3" s="9" t="str">
        <f t="shared" si="45"/>
        <v>7月</v>
      </c>
      <c r="CA3" s="9" t="str">
        <f t="shared" si="45"/>
        <v>7月</v>
      </c>
      <c r="CB3" s="9" t="str">
        <f t="shared" si="45"/>
        <v>7月</v>
      </c>
      <c r="CC3" s="9" t="str">
        <f t="shared" si="45"/>
        <v>7月</v>
      </c>
      <c r="CD3" s="9" t="str">
        <f t="shared" si="45"/>
        <v>7月</v>
      </c>
      <c r="CE3" s="9" t="str">
        <f t="shared" si="45"/>
        <v>7月</v>
      </c>
      <c r="CF3" s="9" t="str">
        <f t="shared" si="45"/>
        <v>7月</v>
      </c>
      <c r="CG3" s="9" t="str">
        <f t="shared" si="45"/>
        <v>7月</v>
      </c>
      <c r="CH3" s="9" t="str">
        <f t="shared" si="45"/>
        <v>7月</v>
      </c>
      <c r="CI3" s="9" t="str">
        <f t="shared" si="45"/>
        <v>7月</v>
      </c>
      <c r="CJ3" s="9" t="str">
        <f t="shared" si="45"/>
        <v>7月</v>
      </c>
      <c r="CK3" s="9" t="str">
        <f t="shared" si="45"/>
        <v>7月</v>
      </c>
      <c r="CL3" s="9" t="str">
        <f t="shared" si="45"/>
        <v>7月</v>
      </c>
      <c r="CM3" s="9" t="str">
        <f t="shared" si="45"/>
        <v>7月</v>
      </c>
      <c r="CN3" s="9" t="str">
        <f t="shared" si="45"/>
        <v>7月</v>
      </c>
      <c r="CO3" s="9" t="str">
        <f t="shared" si="45"/>
        <v>7月</v>
      </c>
      <c r="CP3" s="9" t="str">
        <f t="shared" si="45"/>
        <v>7月</v>
      </c>
      <c r="CQ3" s="9" t="str">
        <f t="shared" si="45"/>
        <v>7月</v>
      </c>
      <c r="CR3" s="9" t="str">
        <f t="shared" si="45"/>
        <v>7月</v>
      </c>
      <c r="CS3" s="9" t="str">
        <f t="shared" si="45"/>
        <v>7月</v>
      </c>
      <c r="CT3" s="9" t="str">
        <f t="shared" si="45"/>
        <v>7月</v>
      </c>
      <c r="CU3" s="9" t="str">
        <f t="shared" si="45"/>
        <v>7月</v>
      </c>
      <c r="CV3" s="9" t="str">
        <f t="shared" si="45"/>
        <v>7月</v>
      </c>
      <c r="CW3" s="9" t="str">
        <f t="shared" si="45"/>
        <v>7月</v>
      </c>
      <c r="CX3" s="9" t="str">
        <f t="shared" si="45"/>
        <v>7月</v>
      </c>
      <c r="CY3" s="9" t="str">
        <f t="shared" si="45"/>
        <v>7月</v>
      </c>
      <c r="CZ3" s="9" t="str">
        <f t="shared" si="45"/>
        <v>7月</v>
      </c>
      <c r="DA3" s="9" t="str">
        <f t="shared" si="45"/>
        <v>7月</v>
      </c>
      <c r="DB3" s="9" t="str">
        <f t="shared" si="45"/>
        <v>7月</v>
      </c>
      <c r="DC3" s="9" t="str">
        <f t="shared" si="45"/>
        <v>7月</v>
      </c>
      <c r="DD3" s="9" t="str">
        <f t="shared" si="45"/>
        <v>7月</v>
      </c>
      <c r="DE3" s="9" t="str">
        <f t="shared" si="45"/>
        <v>7月</v>
      </c>
      <c r="DF3" s="9" t="str">
        <f t="shared" si="45"/>
        <v>7月</v>
      </c>
      <c r="DG3" s="9" t="str">
        <f t="shared" si="45"/>
        <v>7月</v>
      </c>
      <c r="DH3" s="9" t="str">
        <f t="shared" si="45"/>
        <v>7月</v>
      </c>
      <c r="DI3" s="9" t="str">
        <f t="shared" si="45"/>
        <v>7月</v>
      </c>
      <c r="DJ3" s="9" t="str">
        <f t="shared" si="45"/>
        <v>7月</v>
      </c>
      <c r="DK3" s="9" t="str">
        <f t="shared" si="45"/>
        <v>7月</v>
      </c>
      <c r="DL3" s="9" t="str">
        <f t="shared" si="45"/>
        <v>7月</v>
      </c>
      <c r="DM3" s="9" t="str">
        <f t="shared" si="45"/>
        <v>7月</v>
      </c>
      <c r="DN3" s="9" t="str">
        <f t="shared" si="45"/>
        <v>7月</v>
      </c>
      <c r="DO3" s="9" t="str">
        <f t="shared" si="45"/>
        <v>7月</v>
      </c>
      <c r="DP3" s="9" t="str">
        <f t="shared" si="45"/>
        <v>7月</v>
      </c>
      <c r="DQ3" s="9" t="str">
        <f t="shared" si="45"/>
        <v>7月</v>
      </c>
      <c r="DR3" s="9" t="str">
        <f t="shared" si="45"/>
        <v>7月</v>
      </c>
      <c r="DS3" s="9" t="str">
        <f t="shared" si="45"/>
        <v>7月</v>
      </c>
      <c r="DT3" s="9" t="str">
        <f t="shared" si="45"/>
        <v>7月</v>
      </c>
      <c r="DU3" s="9" t="str">
        <f t="shared" si="45"/>
        <v>7月</v>
      </c>
      <c r="DV3" s="9" t="str">
        <f t="shared" si="45"/>
        <v>7月</v>
      </c>
      <c r="DW3" s="9" t="str">
        <f t="shared" si="45"/>
        <v>7月</v>
      </c>
      <c r="DX3" s="9" t="str">
        <f t="shared" si="45"/>
        <v>7月</v>
      </c>
      <c r="DY3" s="9" t="str">
        <f t="shared" si="45"/>
        <v>7月</v>
      </c>
      <c r="DZ3" s="9" t="str">
        <f t="shared" si="45"/>
        <v>7月</v>
      </c>
      <c r="EA3" s="9" t="str">
        <f t="shared" si="45"/>
        <v>7月</v>
      </c>
      <c r="EB3" s="9" t="str">
        <f t="shared" ref="EB3:GG3" si="46">MONTH(EB5)&amp;IF(EB5="","","月")</f>
        <v>7月</v>
      </c>
      <c r="EC3" s="9" t="str">
        <f t="shared" si="46"/>
        <v>7月</v>
      </c>
      <c r="ED3" s="9" t="str">
        <f t="shared" si="46"/>
        <v>7月</v>
      </c>
      <c r="EE3" s="9" t="str">
        <f t="shared" si="46"/>
        <v>7月</v>
      </c>
      <c r="EF3" s="9" t="str">
        <f t="shared" si="46"/>
        <v>7月</v>
      </c>
      <c r="EG3" s="9" t="str">
        <f t="shared" si="46"/>
        <v>7月</v>
      </c>
      <c r="EH3" s="9" t="str">
        <f t="shared" si="46"/>
        <v>7月</v>
      </c>
      <c r="EI3" s="9" t="str">
        <f t="shared" si="46"/>
        <v>7月</v>
      </c>
      <c r="EJ3" s="9" t="str">
        <f t="shared" si="46"/>
        <v>7月</v>
      </c>
      <c r="EK3" s="9" t="str">
        <f t="shared" si="46"/>
        <v>7月</v>
      </c>
      <c r="EL3" s="9" t="str">
        <f t="shared" si="46"/>
        <v>7月</v>
      </c>
      <c r="EM3" s="9" t="str">
        <f t="shared" si="46"/>
        <v>7月</v>
      </c>
      <c r="EN3" s="9" t="str">
        <f t="shared" si="46"/>
        <v>7月</v>
      </c>
      <c r="EO3" s="9" t="str">
        <f t="shared" si="46"/>
        <v>7月</v>
      </c>
      <c r="EP3" s="9" t="str">
        <f t="shared" si="46"/>
        <v>7月</v>
      </c>
      <c r="EQ3" s="9" t="str">
        <f t="shared" si="46"/>
        <v>7月</v>
      </c>
      <c r="ER3" s="9" t="str">
        <f t="shared" si="46"/>
        <v>7月</v>
      </c>
      <c r="ES3" s="9" t="str">
        <f t="shared" si="46"/>
        <v>7月</v>
      </c>
      <c r="ET3" s="9" t="str">
        <f t="shared" si="46"/>
        <v>7月</v>
      </c>
      <c r="EU3" s="9" t="str">
        <f t="shared" si="46"/>
        <v>7月</v>
      </c>
      <c r="EV3" s="9" t="str">
        <f t="shared" si="46"/>
        <v>7月</v>
      </c>
      <c r="EW3" s="9" t="str">
        <f t="shared" si="46"/>
        <v>7月</v>
      </c>
      <c r="EX3" s="9" t="str">
        <f t="shared" si="46"/>
        <v>7月</v>
      </c>
      <c r="EY3" s="9" t="str">
        <f t="shared" si="46"/>
        <v>7月</v>
      </c>
      <c r="EZ3" s="9" t="str">
        <f t="shared" si="46"/>
        <v>7月</v>
      </c>
      <c r="FA3" s="9" t="str">
        <f t="shared" si="46"/>
        <v>7月</v>
      </c>
      <c r="FB3" s="9" t="str">
        <f t="shared" si="46"/>
        <v>7月</v>
      </c>
      <c r="FC3" s="9" t="str">
        <f t="shared" si="46"/>
        <v>7月</v>
      </c>
      <c r="FD3" s="9" t="str">
        <f t="shared" si="46"/>
        <v>7月</v>
      </c>
      <c r="FE3" s="9" t="str">
        <f t="shared" si="46"/>
        <v>7月</v>
      </c>
      <c r="FF3" s="9" t="str">
        <f t="shared" si="46"/>
        <v>7月</v>
      </c>
      <c r="FG3" s="9" t="str">
        <f t="shared" si="46"/>
        <v>7月</v>
      </c>
      <c r="FH3" s="9" t="str">
        <f t="shared" si="46"/>
        <v>7月</v>
      </c>
      <c r="FI3" s="9" t="str">
        <f t="shared" si="46"/>
        <v>7月</v>
      </c>
      <c r="FJ3" s="9" t="str">
        <f t="shared" si="46"/>
        <v>7月</v>
      </c>
      <c r="FK3" s="9" t="str">
        <f t="shared" si="46"/>
        <v>7月</v>
      </c>
      <c r="FL3" s="9" t="str">
        <f t="shared" si="46"/>
        <v>7月</v>
      </c>
      <c r="FM3" s="9" t="str">
        <f t="shared" si="46"/>
        <v>7月</v>
      </c>
      <c r="FN3" s="9" t="str">
        <f t="shared" si="46"/>
        <v>7月</v>
      </c>
      <c r="FO3" s="9" t="str">
        <f t="shared" si="46"/>
        <v>7月</v>
      </c>
      <c r="FP3" s="9" t="str">
        <f t="shared" si="46"/>
        <v>7月</v>
      </c>
      <c r="FQ3" s="9" t="str">
        <f t="shared" si="46"/>
        <v>7月</v>
      </c>
      <c r="FR3" s="9" t="str">
        <f t="shared" si="46"/>
        <v>7月</v>
      </c>
      <c r="FS3" s="9" t="str">
        <f t="shared" si="46"/>
        <v>7月</v>
      </c>
      <c r="FT3" s="9" t="str">
        <f t="shared" si="46"/>
        <v>7月</v>
      </c>
      <c r="FU3" s="9" t="str">
        <f t="shared" si="46"/>
        <v>7月</v>
      </c>
      <c r="FV3" s="9" t="str">
        <f t="shared" si="46"/>
        <v>7月</v>
      </c>
      <c r="FW3" s="9" t="str">
        <f t="shared" si="46"/>
        <v>7月</v>
      </c>
      <c r="FX3" s="9" t="str">
        <f t="shared" si="46"/>
        <v>7月</v>
      </c>
      <c r="FY3" s="9" t="str">
        <f t="shared" si="46"/>
        <v>7月</v>
      </c>
      <c r="FZ3" s="9" t="str">
        <f t="shared" si="46"/>
        <v>7月</v>
      </c>
      <c r="GA3" s="9" t="str">
        <f t="shared" si="46"/>
        <v>7月</v>
      </c>
      <c r="GB3" s="9" t="str">
        <f t="shared" si="46"/>
        <v>7月</v>
      </c>
      <c r="GC3" s="9" t="str">
        <f t="shared" si="46"/>
        <v>7月</v>
      </c>
      <c r="GD3" s="9" t="str">
        <f t="shared" si="46"/>
        <v>7月</v>
      </c>
      <c r="GE3" s="9" t="str">
        <f t="shared" si="46"/>
        <v>7月</v>
      </c>
      <c r="GF3" s="9" t="str">
        <f t="shared" si="46"/>
        <v>7月</v>
      </c>
      <c r="GG3" s="9" t="str">
        <f t="shared" si="46"/>
        <v>7月</v>
      </c>
      <c r="GH3" s="9" t="str">
        <f t="shared" ref="GH3:IS3" si="47">MONTH(GH5)&amp;IF(GH5="","","月")</f>
        <v>7月</v>
      </c>
      <c r="GI3" s="9" t="str">
        <f t="shared" si="47"/>
        <v>7月</v>
      </c>
      <c r="GJ3" s="9" t="str">
        <f t="shared" si="47"/>
        <v>7月</v>
      </c>
      <c r="GK3" s="9" t="str">
        <f t="shared" si="47"/>
        <v>7月</v>
      </c>
      <c r="GL3" s="9" t="str">
        <f t="shared" si="47"/>
        <v>7月</v>
      </c>
      <c r="GM3" s="9" t="str">
        <f t="shared" si="47"/>
        <v>7月</v>
      </c>
      <c r="GN3" s="9" t="str">
        <f t="shared" si="47"/>
        <v>7月</v>
      </c>
      <c r="GO3" s="9" t="str">
        <f t="shared" si="47"/>
        <v>7月</v>
      </c>
      <c r="GP3" s="9" t="str">
        <f t="shared" si="47"/>
        <v>7月</v>
      </c>
      <c r="GQ3" s="9" t="str">
        <f t="shared" si="47"/>
        <v>7月</v>
      </c>
      <c r="GR3" s="9" t="str">
        <f t="shared" si="47"/>
        <v>7月</v>
      </c>
      <c r="GS3" s="9" t="str">
        <f t="shared" si="47"/>
        <v>8月</v>
      </c>
      <c r="GT3" s="9" t="str">
        <f t="shared" si="47"/>
        <v>8月</v>
      </c>
      <c r="GU3" s="9" t="str">
        <f t="shared" si="47"/>
        <v>8月</v>
      </c>
      <c r="GV3" s="9" t="str">
        <f t="shared" si="47"/>
        <v>8月</v>
      </c>
      <c r="GW3" s="9" t="str">
        <f t="shared" si="47"/>
        <v>8月</v>
      </c>
      <c r="GX3" s="9" t="str">
        <f t="shared" si="47"/>
        <v>8月</v>
      </c>
      <c r="GY3" s="9" t="str">
        <f t="shared" si="47"/>
        <v>8月</v>
      </c>
      <c r="GZ3" s="9" t="str">
        <f t="shared" si="47"/>
        <v>8月</v>
      </c>
      <c r="HA3" s="9" t="str">
        <f t="shared" si="47"/>
        <v>8月</v>
      </c>
      <c r="HB3" s="9" t="str">
        <f t="shared" si="47"/>
        <v>8月</v>
      </c>
      <c r="HC3" s="9" t="str">
        <f t="shared" si="47"/>
        <v>8月</v>
      </c>
      <c r="HD3" s="9" t="str">
        <f t="shared" si="47"/>
        <v>8月</v>
      </c>
      <c r="HE3" s="9" t="str">
        <f t="shared" si="47"/>
        <v>8月</v>
      </c>
      <c r="HF3" s="9" t="str">
        <f t="shared" si="47"/>
        <v>8月</v>
      </c>
      <c r="HG3" s="9" t="str">
        <f t="shared" si="47"/>
        <v>8月</v>
      </c>
      <c r="HH3" s="9" t="str">
        <f t="shared" si="47"/>
        <v>8月</v>
      </c>
      <c r="HI3" s="9" t="str">
        <f t="shared" si="47"/>
        <v>8月</v>
      </c>
      <c r="HJ3" s="9" t="str">
        <f t="shared" si="47"/>
        <v>8月</v>
      </c>
      <c r="HK3" s="9" t="str">
        <f t="shared" si="47"/>
        <v>8月</v>
      </c>
      <c r="HL3" s="9" t="str">
        <f t="shared" si="47"/>
        <v>8月</v>
      </c>
      <c r="HM3" s="9" t="str">
        <f t="shared" si="47"/>
        <v>8月</v>
      </c>
      <c r="HN3" s="9" t="str">
        <f t="shared" si="47"/>
        <v>8月</v>
      </c>
      <c r="HO3" s="9" t="str">
        <f t="shared" si="47"/>
        <v>8月</v>
      </c>
      <c r="HP3" s="9" t="str">
        <f t="shared" si="47"/>
        <v>8月</v>
      </c>
      <c r="HQ3" s="9" t="str">
        <f t="shared" si="47"/>
        <v>8月</v>
      </c>
      <c r="HR3" s="9" t="str">
        <f t="shared" si="47"/>
        <v>8月</v>
      </c>
      <c r="HS3" s="9" t="str">
        <f t="shared" si="47"/>
        <v>8月</v>
      </c>
      <c r="HT3" s="9" t="str">
        <f t="shared" si="47"/>
        <v>8月</v>
      </c>
      <c r="HU3" s="9" t="str">
        <f t="shared" si="47"/>
        <v>8月</v>
      </c>
      <c r="HV3" s="9" t="str">
        <f t="shared" si="47"/>
        <v>8月</v>
      </c>
      <c r="HW3" s="9" t="str">
        <f t="shared" si="47"/>
        <v>8月</v>
      </c>
      <c r="HX3" s="9" t="str">
        <f t="shared" si="47"/>
        <v>8月</v>
      </c>
      <c r="HY3" s="9" t="str">
        <f t="shared" si="47"/>
        <v>8月</v>
      </c>
      <c r="HZ3" s="9" t="str">
        <f t="shared" si="47"/>
        <v>8月</v>
      </c>
      <c r="IA3" s="9" t="str">
        <f t="shared" si="47"/>
        <v>8月</v>
      </c>
      <c r="IB3" s="9" t="str">
        <f t="shared" si="47"/>
        <v>8月</v>
      </c>
      <c r="IC3" s="9" t="str">
        <f t="shared" si="47"/>
        <v>8月</v>
      </c>
      <c r="ID3" s="9" t="str">
        <f t="shared" si="47"/>
        <v>8月</v>
      </c>
      <c r="IE3" s="9" t="str">
        <f t="shared" si="47"/>
        <v>8月</v>
      </c>
      <c r="IF3" s="9" t="str">
        <f t="shared" si="47"/>
        <v>8月</v>
      </c>
      <c r="IG3" s="9" t="str">
        <f t="shared" si="47"/>
        <v>8月</v>
      </c>
      <c r="IH3" s="9" t="str">
        <f t="shared" si="47"/>
        <v>8月</v>
      </c>
      <c r="II3" s="9" t="str">
        <f t="shared" si="47"/>
        <v>8月</v>
      </c>
      <c r="IJ3" s="9" t="str">
        <f t="shared" si="47"/>
        <v>8月</v>
      </c>
      <c r="IK3" s="9" t="str">
        <f t="shared" si="47"/>
        <v>8月</v>
      </c>
      <c r="IL3" s="9" t="str">
        <f t="shared" si="47"/>
        <v>8月</v>
      </c>
      <c r="IM3" s="9" t="str">
        <f t="shared" si="47"/>
        <v>8月</v>
      </c>
      <c r="IN3" s="9" t="str">
        <f t="shared" si="47"/>
        <v>8月</v>
      </c>
      <c r="IO3" s="9" t="str">
        <f t="shared" si="47"/>
        <v>8月</v>
      </c>
      <c r="IP3" s="9" t="str">
        <f t="shared" si="47"/>
        <v>8月</v>
      </c>
      <c r="IQ3" s="9" t="str">
        <f t="shared" si="47"/>
        <v>8月</v>
      </c>
      <c r="IR3" s="9" t="str">
        <f t="shared" si="47"/>
        <v>8月</v>
      </c>
      <c r="IS3" s="9" t="str">
        <f t="shared" si="47"/>
        <v>8月</v>
      </c>
      <c r="IT3" s="9" t="str">
        <f t="shared" ref="IT3:LE3" si="48">MONTH(IT5)&amp;IF(IT5="","","月")</f>
        <v>8月</v>
      </c>
      <c r="IU3" s="9" t="str">
        <f t="shared" si="48"/>
        <v>8月</v>
      </c>
      <c r="IV3" s="9" t="str">
        <f t="shared" si="48"/>
        <v>8月</v>
      </c>
      <c r="IW3" s="9" t="str">
        <f t="shared" si="48"/>
        <v>8月</v>
      </c>
      <c r="IX3" s="9" t="str">
        <f t="shared" si="48"/>
        <v>8月</v>
      </c>
      <c r="IY3" s="9" t="str">
        <f t="shared" si="48"/>
        <v>8月</v>
      </c>
      <c r="IZ3" s="9" t="str">
        <f t="shared" si="48"/>
        <v>8月</v>
      </c>
      <c r="JA3" s="9" t="str">
        <f t="shared" si="48"/>
        <v>8月</v>
      </c>
      <c r="JB3" s="9" t="str">
        <f t="shared" si="48"/>
        <v>8月</v>
      </c>
      <c r="JC3" s="9" t="str">
        <f t="shared" si="48"/>
        <v>8月</v>
      </c>
      <c r="JD3" s="9" t="str">
        <f t="shared" si="48"/>
        <v>8月</v>
      </c>
      <c r="JE3" s="9" t="str">
        <f t="shared" si="48"/>
        <v>8月</v>
      </c>
      <c r="JF3" s="9" t="str">
        <f t="shared" si="48"/>
        <v>8月</v>
      </c>
      <c r="JG3" s="9" t="str">
        <f t="shared" si="48"/>
        <v>8月</v>
      </c>
      <c r="JH3" s="9" t="str">
        <f t="shared" si="48"/>
        <v>8月</v>
      </c>
      <c r="JI3" s="9" t="str">
        <f t="shared" si="48"/>
        <v>8月</v>
      </c>
      <c r="JJ3" s="9" t="str">
        <f t="shared" si="48"/>
        <v>8月</v>
      </c>
      <c r="JK3" s="9" t="str">
        <f t="shared" si="48"/>
        <v>8月</v>
      </c>
      <c r="JL3" s="9" t="str">
        <f t="shared" si="48"/>
        <v>8月</v>
      </c>
      <c r="JM3" s="9" t="str">
        <f t="shared" si="48"/>
        <v>8月</v>
      </c>
      <c r="JN3" s="9" t="str">
        <f t="shared" si="48"/>
        <v>8月</v>
      </c>
      <c r="JO3" s="9" t="str">
        <f t="shared" si="48"/>
        <v>8月</v>
      </c>
      <c r="JP3" s="9" t="str">
        <f t="shared" si="48"/>
        <v>8月</v>
      </c>
      <c r="JQ3" s="9" t="str">
        <f t="shared" si="48"/>
        <v>8月</v>
      </c>
      <c r="JR3" s="9" t="str">
        <f t="shared" si="48"/>
        <v>8月</v>
      </c>
      <c r="JS3" s="9" t="str">
        <f t="shared" si="48"/>
        <v>8月</v>
      </c>
      <c r="JT3" s="9" t="str">
        <f t="shared" si="48"/>
        <v>8月</v>
      </c>
      <c r="JU3" s="9" t="str">
        <f t="shared" si="48"/>
        <v>8月</v>
      </c>
      <c r="JV3" s="9" t="str">
        <f t="shared" si="48"/>
        <v>8月</v>
      </c>
      <c r="JW3" s="9" t="str">
        <f t="shared" si="48"/>
        <v>8月</v>
      </c>
      <c r="JX3" s="9" t="str">
        <f t="shared" si="48"/>
        <v>8月</v>
      </c>
      <c r="JY3" s="9" t="str">
        <f t="shared" si="48"/>
        <v>8月</v>
      </c>
      <c r="JZ3" s="9" t="str">
        <f t="shared" si="48"/>
        <v>8月</v>
      </c>
      <c r="KA3" s="9" t="str">
        <f t="shared" si="48"/>
        <v>8月</v>
      </c>
      <c r="KB3" s="9" t="str">
        <f t="shared" si="48"/>
        <v>8月</v>
      </c>
      <c r="KC3" s="9" t="str">
        <f t="shared" si="48"/>
        <v>8月</v>
      </c>
      <c r="KD3" s="9" t="str">
        <f t="shared" si="48"/>
        <v>8月</v>
      </c>
      <c r="KE3" s="9" t="str">
        <f t="shared" si="48"/>
        <v>8月</v>
      </c>
      <c r="KF3" s="9" t="str">
        <f t="shared" si="48"/>
        <v>8月</v>
      </c>
      <c r="KG3" s="9" t="str">
        <f t="shared" si="48"/>
        <v>8月</v>
      </c>
      <c r="KH3" s="9" t="str">
        <f t="shared" si="48"/>
        <v>8月</v>
      </c>
      <c r="KI3" s="9" t="str">
        <f t="shared" si="48"/>
        <v>8月</v>
      </c>
      <c r="KJ3" s="9" t="str">
        <f t="shared" si="48"/>
        <v>8月</v>
      </c>
      <c r="KK3" s="9" t="str">
        <f t="shared" si="48"/>
        <v>8月</v>
      </c>
      <c r="KL3" s="9" t="str">
        <f t="shared" si="48"/>
        <v>8月</v>
      </c>
      <c r="KM3" s="9" t="str">
        <f t="shared" si="48"/>
        <v>8月</v>
      </c>
      <c r="KN3" s="9" t="str">
        <f t="shared" si="48"/>
        <v>8月</v>
      </c>
      <c r="KO3" s="9" t="str">
        <f t="shared" si="48"/>
        <v>8月</v>
      </c>
      <c r="KP3" s="9" t="str">
        <f t="shared" si="48"/>
        <v>8月</v>
      </c>
      <c r="KQ3" s="9" t="str">
        <f t="shared" si="48"/>
        <v>8月</v>
      </c>
      <c r="KR3" s="9" t="str">
        <f t="shared" si="48"/>
        <v>8月</v>
      </c>
      <c r="KS3" s="9" t="str">
        <f t="shared" si="48"/>
        <v>8月</v>
      </c>
      <c r="KT3" s="9" t="str">
        <f t="shared" si="48"/>
        <v>8月</v>
      </c>
      <c r="KU3" s="9" t="str">
        <f t="shared" si="48"/>
        <v>8月</v>
      </c>
      <c r="KV3" s="9" t="str">
        <f t="shared" si="48"/>
        <v>8月</v>
      </c>
      <c r="KW3" s="9" t="str">
        <f t="shared" si="48"/>
        <v>8月</v>
      </c>
      <c r="KX3" s="9" t="str">
        <f t="shared" si="48"/>
        <v>8月</v>
      </c>
      <c r="KY3" s="9" t="str">
        <f t="shared" si="48"/>
        <v>8月</v>
      </c>
      <c r="KZ3" s="9" t="str">
        <f t="shared" si="48"/>
        <v>8月</v>
      </c>
      <c r="LA3" s="9" t="str">
        <f t="shared" si="48"/>
        <v>8月</v>
      </c>
      <c r="LB3" s="9" t="str">
        <f t="shared" si="48"/>
        <v>8月</v>
      </c>
      <c r="LC3" s="9" t="str">
        <f t="shared" si="48"/>
        <v>8月</v>
      </c>
      <c r="LD3" s="9" t="str">
        <f t="shared" si="48"/>
        <v>8月</v>
      </c>
      <c r="LE3" s="9" t="str">
        <f t="shared" si="48"/>
        <v>8月</v>
      </c>
      <c r="LF3" s="9" t="str">
        <f t="shared" ref="LF3:NQ3" si="49">MONTH(LF5)&amp;IF(LF5="","","月")</f>
        <v>8月</v>
      </c>
      <c r="LG3" s="9" t="str">
        <f t="shared" si="49"/>
        <v>8月</v>
      </c>
      <c r="LH3" s="9" t="str">
        <f t="shared" si="49"/>
        <v>8月</v>
      </c>
      <c r="LI3" s="9" t="str">
        <f t="shared" si="49"/>
        <v>8月</v>
      </c>
      <c r="LJ3" s="9" t="str">
        <f t="shared" si="49"/>
        <v>8月</v>
      </c>
      <c r="LK3" s="9" t="str">
        <f t="shared" si="49"/>
        <v>8月</v>
      </c>
      <c r="LL3" s="9" t="str">
        <f t="shared" si="49"/>
        <v>8月</v>
      </c>
      <c r="LM3" s="9" t="str">
        <f t="shared" si="49"/>
        <v>8月</v>
      </c>
      <c r="LN3" s="9" t="str">
        <f t="shared" si="49"/>
        <v>8月</v>
      </c>
      <c r="LO3" s="9" t="str">
        <f t="shared" si="49"/>
        <v>8月</v>
      </c>
      <c r="LP3" s="9" t="str">
        <f t="shared" si="49"/>
        <v>8月</v>
      </c>
      <c r="LQ3" s="9" t="str">
        <f t="shared" si="49"/>
        <v>8月</v>
      </c>
      <c r="LR3" s="9" t="str">
        <f t="shared" si="49"/>
        <v>8月</v>
      </c>
      <c r="LS3" s="9" t="str">
        <f t="shared" si="49"/>
        <v>8月</v>
      </c>
      <c r="LT3" s="9" t="str">
        <f t="shared" si="49"/>
        <v>8月</v>
      </c>
      <c r="LU3" s="9" t="str">
        <f t="shared" si="49"/>
        <v>8月</v>
      </c>
      <c r="LV3" s="9" t="str">
        <f t="shared" si="49"/>
        <v>8月</v>
      </c>
      <c r="LW3" s="9" t="str">
        <f t="shared" si="49"/>
        <v>8月</v>
      </c>
      <c r="LX3" s="9" t="str">
        <f t="shared" si="49"/>
        <v>8月</v>
      </c>
      <c r="LY3" s="9" t="str">
        <f t="shared" si="49"/>
        <v>8月</v>
      </c>
      <c r="LZ3" s="9" t="str">
        <f t="shared" si="49"/>
        <v>8月</v>
      </c>
      <c r="MA3" s="9" t="str">
        <f t="shared" si="49"/>
        <v>8月</v>
      </c>
      <c r="MB3" s="9" t="str">
        <f t="shared" si="49"/>
        <v>8月</v>
      </c>
      <c r="MC3" s="9" t="str">
        <f t="shared" si="49"/>
        <v>8月</v>
      </c>
      <c r="MD3" s="9" t="str">
        <f t="shared" si="49"/>
        <v>8月</v>
      </c>
      <c r="ME3" s="9" t="str">
        <f t="shared" si="49"/>
        <v>8月</v>
      </c>
      <c r="MF3" s="9" t="str">
        <f t="shared" si="49"/>
        <v>8月</v>
      </c>
      <c r="MG3" s="9" t="str">
        <f t="shared" si="49"/>
        <v>8月</v>
      </c>
      <c r="MH3" s="9" t="str">
        <f t="shared" si="49"/>
        <v>8月</v>
      </c>
      <c r="MI3" s="9" t="str">
        <f t="shared" si="49"/>
        <v>8月</v>
      </c>
      <c r="MJ3" s="9" t="str">
        <f t="shared" si="49"/>
        <v>8月</v>
      </c>
      <c r="MK3" s="9" t="str">
        <f t="shared" si="49"/>
        <v>8月</v>
      </c>
      <c r="ML3" s="9" t="str">
        <f t="shared" si="49"/>
        <v>8月</v>
      </c>
      <c r="MM3" s="9" t="str">
        <f t="shared" si="49"/>
        <v>8月</v>
      </c>
      <c r="MN3" s="9" t="str">
        <f t="shared" si="49"/>
        <v>8月</v>
      </c>
      <c r="MO3" s="9" t="str">
        <f t="shared" si="49"/>
        <v>8月</v>
      </c>
      <c r="MP3" s="9" t="str">
        <f t="shared" si="49"/>
        <v>8月</v>
      </c>
      <c r="MQ3" s="9" t="str">
        <f t="shared" si="49"/>
        <v>8月</v>
      </c>
      <c r="MR3" s="9" t="str">
        <f t="shared" si="49"/>
        <v>8月</v>
      </c>
      <c r="MS3" s="9" t="str">
        <f t="shared" si="49"/>
        <v>8月</v>
      </c>
      <c r="MT3" s="9" t="str">
        <f t="shared" si="49"/>
        <v>8月</v>
      </c>
      <c r="MU3" s="9" t="str">
        <f t="shared" si="49"/>
        <v>8月</v>
      </c>
      <c r="MV3" s="9" t="str">
        <f t="shared" si="49"/>
        <v>8月</v>
      </c>
      <c r="MW3" s="9" t="str">
        <f t="shared" si="49"/>
        <v>8月</v>
      </c>
      <c r="MX3" s="9" t="str">
        <f t="shared" si="49"/>
        <v>8月</v>
      </c>
      <c r="MY3" s="9" t="str">
        <f t="shared" si="49"/>
        <v>8月</v>
      </c>
      <c r="MZ3" s="9" t="str">
        <f t="shared" si="49"/>
        <v>8月</v>
      </c>
      <c r="NA3" s="9" t="str">
        <f t="shared" si="49"/>
        <v>8月</v>
      </c>
      <c r="NB3" s="9" t="str">
        <f t="shared" si="49"/>
        <v>8月</v>
      </c>
      <c r="NC3" s="9" t="str">
        <f t="shared" si="49"/>
        <v>8月</v>
      </c>
      <c r="ND3" s="9" t="str">
        <f t="shared" si="49"/>
        <v>8月</v>
      </c>
      <c r="NE3" s="9" t="str">
        <f t="shared" si="49"/>
        <v>8月</v>
      </c>
      <c r="NF3" s="9" t="str">
        <f t="shared" si="49"/>
        <v>8月</v>
      </c>
      <c r="NG3" s="9" t="str">
        <f t="shared" si="49"/>
        <v>8月</v>
      </c>
      <c r="NH3" s="9" t="str">
        <f t="shared" si="49"/>
        <v>8月</v>
      </c>
      <c r="NI3" s="9" t="str">
        <f t="shared" si="49"/>
        <v>8月</v>
      </c>
      <c r="NJ3" s="9" t="str">
        <f t="shared" si="49"/>
        <v>8月</v>
      </c>
      <c r="NK3" s="9" t="str">
        <f t="shared" si="49"/>
        <v>8月</v>
      </c>
      <c r="NL3" s="9" t="str">
        <f t="shared" si="49"/>
        <v>8月</v>
      </c>
      <c r="NM3" s="9" t="str">
        <f t="shared" si="49"/>
        <v>8月</v>
      </c>
      <c r="NN3" s="9" t="str">
        <f t="shared" si="49"/>
        <v>8月</v>
      </c>
      <c r="NO3" s="9" t="str">
        <f t="shared" si="49"/>
        <v>8月</v>
      </c>
      <c r="NP3" s="9" t="str">
        <f t="shared" si="49"/>
        <v>8月</v>
      </c>
      <c r="NQ3" s="9" t="str">
        <f t="shared" si="49"/>
        <v>8月</v>
      </c>
      <c r="NR3" s="9" t="str">
        <f t="shared" ref="NR3:QB3" si="50">MONTH(NR5)&amp;IF(NR5="","","月")</f>
        <v>8月</v>
      </c>
      <c r="NS3" s="9" t="str">
        <f t="shared" si="50"/>
        <v>8月</v>
      </c>
      <c r="NT3" s="9" t="str">
        <f t="shared" si="50"/>
        <v>8月</v>
      </c>
      <c r="NU3" s="9" t="str">
        <f t="shared" si="50"/>
        <v>8月</v>
      </c>
      <c r="NV3" s="9" t="str">
        <f t="shared" si="50"/>
        <v>8月</v>
      </c>
      <c r="NW3" s="9" t="str">
        <f t="shared" si="50"/>
        <v>8月</v>
      </c>
      <c r="NX3" s="9" t="str">
        <f t="shared" si="50"/>
        <v>8月</v>
      </c>
      <c r="NY3" s="9" t="str">
        <f t="shared" si="50"/>
        <v>8月</v>
      </c>
      <c r="NZ3" s="9" t="str">
        <f t="shared" si="50"/>
        <v>8月</v>
      </c>
      <c r="OA3" s="9" t="str">
        <f t="shared" si="50"/>
        <v>8月</v>
      </c>
      <c r="OB3" s="9" t="str">
        <f t="shared" si="50"/>
        <v>8月</v>
      </c>
      <c r="OC3" s="9" t="str">
        <f t="shared" si="50"/>
        <v>8月</v>
      </c>
      <c r="OD3" s="9" t="str">
        <f t="shared" si="50"/>
        <v>8月</v>
      </c>
      <c r="OE3" s="9" t="str">
        <f t="shared" si="50"/>
        <v>8月</v>
      </c>
      <c r="OF3" s="9" t="str">
        <f t="shared" si="50"/>
        <v>8月</v>
      </c>
      <c r="OG3" s="9" t="str">
        <f t="shared" si="50"/>
        <v>8月</v>
      </c>
      <c r="OH3" s="9" t="str">
        <f t="shared" si="50"/>
        <v>8月</v>
      </c>
      <c r="OI3" s="9" t="str">
        <f t="shared" si="50"/>
        <v>8月</v>
      </c>
      <c r="OJ3" s="9" t="str">
        <f t="shared" si="50"/>
        <v>8月</v>
      </c>
      <c r="OK3" s="9" t="str">
        <f t="shared" si="50"/>
        <v>8月</v>
      </c>
      <c r="OL3" s="9" t="str">
        <f t="shared" si="50"/>
        <v>8月</v>
      </c>
      <c r="OM3" s="9" t="str">
        <f t="shared" si="50"/>
        <v>8月</v>
      </c>
      <c r="ON3" s="9" t="str">
        <f t="shared" si="50"/>
        <v>8月</v>
      </c>
      <c r="OO3" s="9" t="str">
        <f t="shared" si="50"/>
        <v>8月</v>
      </c>
      <c r="OP3" s="9" t="str">
        <f t="shared" si="50"/>
        <v>8月</v>
      </c>
      <c r="OQ3" s="9" t="str">
        <f t="shared" si="50"/>
        <v>8月</v>
      </c>
      <c r="OR3" s="9" t="str">
        <f t="shared" si="50"/>
        <v>8月</v>
      </c>
      <c r="OS3" s="9" t="str">
        <f t="shared" si="50"/>
        <v>8月</v>
      </c>
      <c r="OT3" s="9" t="str">
        <f t="shared" si="50"/>
        <v>8月</v>
      </c>
      <c r="OU3" s="9" t="str">
        <f t="shared" si="50"/>
        <v>8月</v>
      </c>
      <c r="OV3" s="9" t="str">
        <f t="shared" si="50"/>
        <v>8月</v>
      </c>
      <c r="OW3" s="9" t="str">
        <f t="shared" si="50"/>
        <v>8月</v>
      </c>
      <c r="OX3" s="9" t="str">
        <f t="shared" si="50"/>
        <v>8月</v>
      </c>
      <c r="OY3" s="9" t="str">
        <f t="shared" si="50"/>
        <v>8月</v>
      </c>
      <c r="OZ3" s="9" t="str">
        <f t="shared" si="50"/>
        <v>8月</v>
      </c>
      <c r="PA3" s="9" t="str">
        <f t="shared" si="50"/>
        <v>8月</v>
      </c>
      <c r="PB3" s="9" t="str">
        <f t="shared" si="50"/>
        <v>8月</v>
      </c>
      <c r="PC3" s="9" t="str">
        <f t="shared" si="50"/>
        <v>8月</v>
      </c>
      <c r="PD3" s="9" t="str">
        <f t="shared" si="50"/>
        <v>8月</v>
      </c>
      <c r="PE3" s="9" t="str">
        <f t="shared" si="50"/>
        <v>8月</v>
      </c>
      <c r="PF3" s="9" t="str">
        <f t="shared" si="50"/>
        <v>8月</v>
      </c>
      <c r="PG3" s="9" t="str">
        <f t="shared" si="50"/>
        <v>8月</v>
      </c>
      <c r="PH3" s="9" t="str">
        <f t="shared" si="50"/>
        <v>8月</v>
      </c>
      <c r="PI3" s="9" t="str">
        <f t="shared" si="50"/>
        <v>8月</v>
      </c>
      <c r="PJ3" s="9" t="str">
        <f t="shared" si="50"/>
        <v>8月</v>
      </c>
      <c r="PK3" s="9" t="str">
        <f t="shared" si="50"/>
        <v>8月</v>
      </c>
      <c r="PL3" s="9" t="str">
        <f t="shared" si="50"/>
        <v>8月</v>
      </c>
      <c r="PM3" s="9" t="str">
        <f t="shared" si="50"/>
        <v>8月</v>
      </c>
      <c r="PN3" s="9" t="str">
        <f t="shared" si="50"/>
        <v>8月</v>
      </c>
      <c r="PO3" s="9" t="str">
        <f t="shared" si="50"/>
        <v>8月</v>
      </c>
      <c r="PP3" s="9" t="str">
        <f t="shared" si="50"/>
        <v>8月</v>
      </c>
      <c r="PQ3" s="9" t="str">
        <f t="shared" si="50"/>
        <v>8月</v>
      </c>
      <c r="PR3" s="9" t="str">
        <f t="shared" si="50"/>
        <v>8月</v>
      </c>
      <c r="PS3" s="9" t="str">
        <f t="shared" si="50"/>
        <v>8月</v>
      </c>
      <c r="PT3" s="9" t="str">
        <f t="shared" si="50"/>
        <v>8月</v>
      </c>
      <c r="PU3" s="9" t="str">
        <f t="shared" si="50"/>
        <v>8月</v>
      </c>
      <c r="PV3" s="9" t="str">
        <f t="shared" si="50"/>
        <v>8月</v>
      </c>
      <c r="PW3" s="9" t="str">
        <f t="shared" si="50"/>
        <v>8月</v>
      </c>
      <c r="PX3" s="9" t="str">
        <f t="shared" si="50"/>
        <v>8月</v>
      </c>
      <c r="PY3" s="9" t="str">
        <f t="shared" si="50"/>
        <v>8月</v>
      </c>
      <c r="PZ3" s="9" t="str">
        <f t="shared" si="50"/>
        <v>8月</v>
      </c>
      <c r="QA3" s="9" t="str">
        <f t="shared" si="50"/>
        <v>8月</v>
      </c>
      <c r="QB3" s="9" t="str">
        <f t="shared" si="50"/>
        <v>8月</v>
      </c>
      <c r="QC3" s="9" t="str">
        <f t="shared" ref="QC3:SN3" si="51">MONTH(QC5)&amp;IF(QC5="","","月")</f>
        <v>8月</v>
      </c>
      <c r="QD3" s="9" t="str">
        <f t="shared" si="51"/>
        <v>8月</v>
      </c>
      <c r="QE3" s="9" t="str">
        <f t="shared" si="51"/>
        <v>8月</v>
      </c>
      <c r="QF3" s="9" t="str">
        <f t="shared" si="51"/>
        <v>8月</v>
      </c>
      <c r="QG3" s="9" t="str">
        <f t="shared" si="51"/>
        <v>8月</v>
      </c>
      <c r="QH3" s="9" t="str">
        <f t="shared" si="51"/>
        <v>8月</v>
      </c>
      <c r="QI3" s="9" t="str">
        <f t="shared" si="51"/>
        <v>8月</v>
      </c>
      <c r="QJ3" s="9" t="str">
        <f t="shared" si="51"/>
        <v>8月</v>
      </c>
      <c r="QK3" s="9" t="str">
        <f t="shared" si="51"/>
        <v>8月</v>
      </c>
      <c r="QL3" s="9" t="str">
        <f t="shared" si="51"/>
        <v>8月</v>
      </c>
      <c r="QM3" s="9" t="str">
        <f t="shared" si="51"/>
        <v>8月</v>
      </c>
      <c r="QN3" s="9" t="str">
        <f t="shared" si="51"/>
        <v>8月</v>
      </c>
      <c r="QO3" s="9" t="str">
        <f t="shared" si="51"/>
        <v>8月</v>
      </c>
      <c r="QP3" s="9" t="str">
        <f t="shared" si="51"/>
        <v>8月</v>
      </c>
      <c r="QQ3" s="9" t="str">
        <f t="shared" si="51"/>
        <v>8月</v>
      </c>
      <c r="QR3" s="9" t="str">
        <f t="shared" si="51"/>
        <v>8月</v>
      </c>
      <c r="QS3" s="9" t="str">
        <f t="shared" si="51"/>
        <v>8月</v>
      </c>
      <c r="QT3" s="9" t="str">
        <f t="shared" si="51"/>
        <v>8月</v>
      </c>
      <c r="QU3" s="9" t="str">
        <f t="shared" si="51"/>
        <v>8月</v>
      </c>
      <c r="QV3" s="9" t="str">
        <f t="shared" si="51"/>
        <v>8月</v>
      </c>
      <c r="QW3" s="9" t="str">
        <f t="shared" si="51"/>
        <v>8月</v>
      </c>
      <c r="QX3" s="9" t="str">
        <f t="shared" si="51"/>
        <v>8月</v>
      </c>
      <c r="QY3" s="9" t="str">
        <f t="shared" si="51"/>
        <v>8月</v>
      </c>
      <c r="QZ3" s="9" t="str">
        <f t="shared" si="51"/>
        <v>8月</v>
      </c>
      <c r="RA3" s="9" t="str">
        <f t="shared" si="51"/>
        <v>8月</v>
      </c>
      <c r="RB3" s="9" t="str">
        <f t="shared" si="51"/>
        <v>8月</v>
      </c>
      <c r="RC3" s="9" t="str">
        <f t="shared" si="51"/>
        <v>8月</v>
      </c>
      <c r="RD3" s="9" t="str">
        <f t="shared" si="51"/>
        <v>8月</v>
      </c>
      <c r="RE3" s="9" t="str">
        <f t="shared" si="51"/>
        <v>8月</v>
      </c>
      <c r="RF3" s="9" t="str">
        <f t="shared" si="51"/>
        <v>8月</v>
      </c>
      <c r="RG3" s="9" t="str">
        <f t="shared" si="51"/>
        <v>8月</v>
      </c>
      <c r="RH3" s="9" t="str">
        <f t="shared" si="51"/>
        <v>8月</v>
      </c>
      <c r="RI3" s="9" t="str">
        <f t="shared" si="51"/>
        <v>8月</v>
      </c>
      <c r="RJ3" s="9" t="str">
        <f t="shared" si="51"/>
        <v>8月</v>
      </c>
      <c r="RK3" s="9" t="str">
        <f t="shared" si="51"/>
        <v>8月</v>
      </c>
      <c r="RL3" s="9" t="str">
        <f t="shared" si="51"/>
        <v>8月</v>
      </c>
      <c r="RM3" s="9" t="str">
        <f t="shared" si="51"/>
        <v>8月</v>
      </c>
      <c r="RN3" s="9" t="str">
        <f t="shared" si="51"/>
        <v>8月</v>
      </c>
      <c r="RO3" s="9" t="str">
        <f t="shared" si="51"/>
        <v>8月</v>
      </c>
      <c r="RP3" s="9" t="str">
        <f t="shared" si="51"/>
        <v>8月</v>
      </c>
      <c r="RQ3" s="9" t="str">
        <f t="shared" si="51"/>
        <v>8月</v>
      </c>
      <c r="RR3" s="9" t="str">
        <f t="shared" si="51"/>
        <v>8月</v>
      </c>
      <c r="RS3" s="9" t="str">
        <f t="shared" si="51"/>
        <v>8月</v>
      </c>
      <c r="RT3" s="9" t="str">
        <f t="shared" si="51"/>
        <v>8月</v>
      </c>
      <c r="RU3" s="9" t="str">
        <f t="shared" si="51"/>
        <v>8月</v>
      </c>
      <c r="RV3" s="9" t="str">
        <f t="shared" si="51"/>
        <v>8月</v>
      </c>
      <c r="RW3" s="9" t="str">
        <f t="shared" si="51"/>
        <v>8月</v>
      </c>
      <c r="RX3" s="9" t="str">
        <f t="shared" si="51"/>
        <v>8月</v>
      </c>
      <c r="RY3" s="9" t="str">
        <f t="shared" si="51"/>
        <v>8月</v>
      </c>
      <c r="RZ3" s="9" t="str">
        <f t="shared" si="51"/>
        <v>8月</v>
      </c>
      <c r="SA3" s="9" t="str">
        <f t="shared" si="51"/>
        <v>8月</v>
      </c>
      <c r="SB3" s="9" t="str">
        <f t="shared" si="51"/>
        <v>8月</v>
      </c>
      <c r="SC3" s="9" t="str">
        <f t="shared" si="51"/>
        <v>8月</v>
      </c>
      <c r="SD3" s="9" t="str">
        <f t="shared" si="51"/>
        <v>8月</v>
      </c>
      <c r="SE3" s="9" t="str">
        <f t="shared" si="51"/>
        <v>8月</v>
      </c>
      <c r="SF3" s="9" t="str">
        <f t="shared" si="51"/>
        <v>8月</v>
      </c>
      <c r="SG3" s="9" t="str">
        <f t="shared" si="51"/>
        <v>8月</v>
      </c>
      <c r="SH3" s="9" t="str">
        <f t="shared" si="51"/>
        <v>8月</v>
      </c>
      <c r="SI3" s="9" t="str">
        <f t="shared" si="51"/>
        <v>8月</v>
      </c>
      <c r="SJ3" s="9" t="str">
        <f t="shared" si="51"/>
        <v>8月</v>
      </c>
      <c r="SK3" s="9" t="str">
        <f t="shared" si="51"/>
        <v>8月</v>
      </c>
      <c r="SL3" s="9" t="str">
        <f t="shared" si="51"/>
        <v>8月</v>
      </c>
      <c r="SM3" s="9" t="str">
        <f t="shared" si="51"/>
        <v>8月</v>
      </c>
      <c r="SN3" s="9" t="str">
        <f t="shared" si="51"/>
        <v>8月</v>
      </c>
      <c r="SO3" s="9" t="str">
        <f t="shared" ref="SO3:UZ3" si="52">MONTH(SO5)&amp;IF(SO5="","","月")</f>
        <v>8月</v>
      </c>
      <c r="SP3" s="9" t="str">
        <f t="shared" si="52"/>
        <v>8月</v>
      </c>
      <c r="SQ3" s="9" t="str">
        <f t="shared" si="52"/>
        <v>8月</v>
      </c>
      <c r="SR3" s="9" t="str">
        <f t="shared" si="52"/>
        <v>8月</v>
      </c>
      <c r="SS3" s="9" t="str">
        <f t="shared" si="52"/>
        <v>8月</v>
      </c>
      <c r="ST3" s="9" t="str">
        <f t="shared" si="52"/>
        <v>8月</v>
      </c>
      <c r="SU3" s="9" t="str">
        <f t="shared" si="52"/>
        <v>8月</v>
      </c>
      <c r="SV3" s="9" t="str">
        <f t="shared" si="52"/>
        <v>8月</v>
      </c>
      <c r="SW3" s="9" t="str">
        <f t="shared" si="52"/>
        <v>8月</v>
      </c>
      <c r="SX3" s="9" t="str">
        <f t="shared" si="52"/>
        <v>8月</v>
      </c>
      <c r="SY3" s="9" t="str">
        <f t="shared" si="52"/>
        <v>8月</v>
      </c>
      <c r="SZ3" s="9" t="str">
        <f t="shared" si="52"/>
        <v>8月</v>
      </c>
      <c r="TA3" s="9" t="str">
        <f t="shared" si="52"/>
        <v>8月</v>
      </c>
      <c r="TB3" s="9" t="str">
        <f t="shared" si="52"/>
        <v>8月</v>
      </c>
      <c r="TC3" s="9" t="str">
        <f t="shared" si="52"/>
        <v>8月</v>
      </c>
      <c r="TD3" s="9" t="str">
        <f t="shared" si="52"/>
        <v>8月</v>
      </c>
      <c r="TE3" s="9" t="str">
        <f t="shared" si="52"/>
        <v>9月</v>
      </c>
      <c r="TF3" s="9" t="str">
        <f t="shared" si="52"/>
        <v>9月</v>
      </c>
      <c r="TG3" s="9" t="str">
        <f t="shared" si="52"/>
        <v>9月</v>
      </c>
      <c r="TH3" s="9" t="str">
        <f t="shared" si="52"/>
        <v>9月</v>
      </c>
      <c r="TI3" s="9" t="str">
        <f t="shared" si="52"/>
        <v>9月</v>
      </c>
      <c r="TJ3" s="9" t="str">
        <f t="shared" si="52"/>
        <v>9月</v>
      </c>
      <c r="TK3" s="9" t="str">
        <f t="shared" si="52"/>
        <v>9月</v>
      </c>
      <c r="TL3" s="9" t="str">
        <f t="shared" si="52"/>
        <v>9月</v>
      </c>
      <c r="TM3" s="9" t="str">
        <f t="shared" si="52"/>
        <v>9月</v>
      </c>
      <c r="TN3" s="9" t="str">
        <f t="shared" si="52"/>
        <v>9月</v>
      </c>
      <c r="TO3" s="9" t="str">
        <f t="shared" si="52"/>
        <v>9月</v>
      </c>
      <c r="TP3" s="9" t="str">
        <f t="shared" si="52"/>
        <v>9月</v>
      </c>
      <c r="TQ3" s="9" t="str">
        <f t="shared" si="52"/>
        <v>9月</v>
      </c>
      <c r="TR3" s="9" t="str">
        <f t="shared" si="52"/>
        <v>9月</v>
      </c>
      <c r="TS3" s="9" t="str">
        <f t="shared" si="52"/>
        <v>9月</v>
      </c>
      <c r="TT3" s="9" t="str">
        <f t="shared" si="52"/>
        <v>9月</v>
      </c>
      <c r="TU3" s="9" t="str">
        <f t="shared" si="52"/>
        <v>9月</v>
      </c>
      <c r="TV3" s="9" t="str">
        <f t="shared" si="52"/>
        <v>9月</v>
      </c>
      <c r="TW3" s="9" t="str">
        <f t="shared" si="52"/>
        <v>9月</v>
      </c>
      <c r="TX3" s="9" t="str">
        <f t="shared" si="52"/>
        <v>9月</v>
      </c>
      <c r="TY3" s="9" t="str">
        <f t="shared" si="52"/>
        <v>9月</v>
      </c>
      <c r="TZ3" s="9" t="str">
        <f t="shared" si="52"/>
        <v>9月</v>
      </c>
      <c r="UA3" s="9" t="str">
        <f t="shared" si="52"/>
        <v>9月</v>
      </c>
      <c r="UB3" s="9" t="str">
        <f t="shared" si="52"/>
        <v>9月</v>
      </c>
      <c r="UC3" s="9" t="str">
        <f t="shared" si="52"/>
        <v>9月</v>
      </c>
      <c r="UD3" s="9" t="str">
        <f t="shared" si="52"/>
        <v>9月</v>
      </c>
      <c r="UE3" s="9" t="str">
        <f t="shared" si="52"/>
        <v>9月</v>
      </c>
      <c r="UF3" s="9" t="str">
        <f t="shared" si="52"/>
        <v>9月</v>
      </c>
      <c r="UG3" s="9" t="str">
        <f t="shared" si="52"/>
        <v>9月</v>
      </c>
      <c r="UH3" s="9" t="str">
        <f t="shared" si="52"/>
        <v>9月</v>
      </c>
      <c r="UI3" s="9" t="str">
        <f t="shared" si="52"/>
        <v>9月</v>
      </c>
      <c r="UJ3" s="9" t="str">
        <f t="shared" si="52"/>
        <v>9月</v>
      </c>
      <c r="UK3" s="9" t="str">
        <f t="shared" si="52"/>
        <v>9月</v>
      </c>
      <c r="UL3" s="9" t="str">
        <f t="shared" si="52"/>
        <v>9月</v>
      </c>
      <c r="UM3" s="9" t="str">
        <f t="shared" si="52"/>
        <v>9月</v>
      </c>
      <c r="UN3" s="9" t="str">
        <f t="shared" si="52"/>
        <v>9月</v>
      </c>
      <c r="UO3" s="9" t="str">
        <f t="shared" si="52"/>
        <v>9月</v>
      </c>
      <c r="UP3" s="9" t="str">
        <f t="shared" si="52"/>
        <v>9月</v>
      </c>
      <c r="UQ3" s="9" t="str">
        <f t="shared" si="52"/>
        <v>9月</v>
      </c>
      <c r="UR3" s="9" t="str">
        <f t="shared" si="52"/>
        <v>9月</v>
      </c>
      <c r="US3" s="9" t="str">
        <f t="shared" si="52"/>
        <v>9月</v>
      </c>
      <c r="UT3" s="9" t="str">
        <f t="shared" si="52"/>
        <v>9月</v>
      </c>
      <c r="UU3" s="9" t="str">
        <f t="shared" si="52"/>
        <v>9月</v>
      </c>
      <c r="UV3" s="9" t="str">
        <f t="shared" si="52"/>
        <v>9月</v>
      </c>
      <c r="UW3" s="9" t="str">
        <f t="shared" si="52"/>
        <v>9月</v>
      </c>
      <c r="UX3" s="9" t="str">
        <f t="shared" si="52"/>
        <v>9月</v>
      </c>
      <c r="UY3" s="9" t="str">
        <f t="shared" si="52"/>
        <v>9月</v>
      </c>
      <c r="UZ3" s="9" t="str">
        <f t="shared" si="52"/>
        <v>9月</v>
      </c>
      <c r="VA3" s="9" t="str">
        <f t="shared" ref="VA3:XL3" si="53">MONTH(VA5)&amp;IF(VA5="","","月")</f>
        <v>9月</v>
      </c>
      <c r="VB3" s="9" t="str">
        <f t="shared" si="53"/>
        <v>9月</v>
      </c>
      <c r="VC3" s="9" t="str">
        <f t="shared" si="53"/>
        <v>9月</v>
      </c>
      <c r="VD3" s="9" t="str">
        <f t="shared" si="53"/>
        <v>9月</v>
      </c>
      <c r="VE3" s="9" t="str">
        <f t="shared" si="53"/>
        <v>9月</v>
      </c>
      <c r="VF3" s="9" t="str">
        <f t="shared" si="53"/>
        <v>9月</v>
      </c>
      <c r="VG3" s="9" t="str">
        <f t="shared" si="53"/>
        <v>9月</v>
      </c>
      <c r="VH3" s="9" t="str">
        <f t="shared" si="53"/>
        <v>9月</v>
      </c>
      <c r="VI3" s="9" t="str">
        <f t="shared" si="53"/>
        <v>9月</v>
      </c>
      <c r="VJ3" s="9" t="str">
        <f t="shared" si="53"/>
        <v>9月</v>
      </c>
      <c r="VK3" s="9" t="str">
        <f t="shared" si="53"/>
        <v>9月</v>
      </c>
      <c r="VL3" s="9" t="str">
        <f t="shared" si="53"/>
        <v>9月</v>
      </c>
      <c r="VM3" s="9" t="str">
        <f t="shared" si="53"/>
        <v>9月</v>
      </c>
      <c r="VN3" s="9" t="str">
        <f t="shared" si="53"/>
        <v>9月</v>
      </c>
      <c r="VO3" s="9" t="str">
        <f t="shared" si="53"/>
        <v>9月</v>
      </c>
      <c r="VP3" s="9" t="str">
        <f t="shared" si="53"/>
        <v>9月</v>
      </c>
      <c r="VQ3" s="9" t="str">
        <f t="shared" si="53"/>
        <v>9月</v>
      </c>
      <c r="VR3" s="9" t="str">
        <f t="shared" si="53"/>
        <v>9月</v>
      </c>
      <c r="VS3" s="9" t="str">
        <f t="shared" si="53"/>
        <v>9月</v>
      </c>
      <c r="VT3" s="9" t="str">
        <f t="shared" si="53"/>
        <v>9月</v>
      </c>
      <c r="VU3" s="9" t="str">
        <f t="shared" si="53"/>
        <v>9月</v>
      </c>
      <c r="VV3" s="9" t="str">
        <f t="shared" si="53"/>
        <v>9月</v>
      </c>
      <c r="VW3" s="9" t="str">
        <f t="shared" si="53"/>
        <v>9月</v>
      </c>
      <c r="VX3" s="9" t="str">
        <f t="shared" si="53"/>
        <v>9月</v>
      </c>
      <c r="VY3" s="9" t="str">
        <f t="shared" si="53"/>
        <v>9月</v>
      </c>
      <c r="VZ3" s="9" t="str">
        <f t="shared" si="53"/>
        <v>9月</v>
      </c>
      <c r="WA3" s="9" t="str">
        <f t="shared" si="53"/>
        <v>9月</v>
      </c>
      <c r="WB3" s="9" t="str">
        <f t="shared" si="53"/>
        <v>9月</v>
      </c>
      <c r="WC3" s="9" t="str">
        <f t="shared" si="53"/>
        <v>9月</v>
      </c>
      <c r="WD3" s="9" t="str">
        <f t="shared" si="53"/>
        <v>9月</v>
      </c>
      <c r="WE3" s="9" t="str">
        <f t="shared" si="53"/>
        <v>9月</v>
      </c>
      <c r="WF3" s="9" t="str">
        <f t="shared" si="53"/>
        <v>9月</v>
      </c>
      <c r="WG3" s="9" t="str">
        <f t="shared" si="53"/>
        <v>9月</v>
      </c>
      <c r="WH3" s="9" t="str">
        <f t="shared" si="53"/>
        <v>9月</v>
      </c>
      <c r="WI3" s="9" t="str">
        <f t="shared" si="53"/>
        <v>9月</v>
      </c>
      <c r="WJ3" s="9" t="str">
        <f t="shared" si="53"/>
        <v>9月</v>
      </c>
      <c r="WK3" s="9" t="str">
        <f t="shared" si="53"/>
        <v>9月</v>
      </c>
      <c r="WL3" s="9" t="str">
        <f t="shared" si="53"/>
        <v>9月</v>
      </c>
      <c r="WM3" s="9" t="str">
        <f t="shared" si="53"/>
        <v>9月</v>
      </c>
      <c r="WN3" s="9" t="str">
        <f t="shared" si="53"/>
        <v>9月</v>
      </c>
      <c r="WO3" s="9" t="str">
        <f t="shared" si="53"/>
        <v>9月</v>
      </c>
      <c r="WP3" s="9" t="str">
        <f t="shared" si="53"/>
        <v>9月</v>
      </c>
      <c r="WQ3" s="9" t="str">
        <f t="shared" si="53"/>
        <v>9月</v>
      </c>
      <c r="WR3" s="9" t="str">
        <f t="shared" si="53"/>
        <v>9月</v>
      </c>
      <c r="WS3" s="9" t="str">
        <f t="shared" si="53"/>
        <v>9月</v>
      </c>
      <c r="WT3" s="9" t="str">
        <f t="shared" si="53"/>
        <v>9月</v>
      </c>
      <c r="WU3" s="9" t="str">
        <f t="shared" si="53"/>
        <v>9月</v>
      </c>
      <c r="WV3" s="9" t="str">
        <f t="shared" si="53"/>
        <v>9月</v>
      </c>
      <c r="WW3" s="9" t="str">
        <f t="shared" si="53"/>
        <v>9月</v>
      </c>
      <c r="WX3" s="9" t="str">
        <f t="shared" si="53"/>
        <v>9月</v>
      </c>
      <c r="WY3" s="9" t="str">
        <f t="shared" si="53"/>
        <v>9月</v>
      </c>
      <c r="WZ3" s="9" t="str">
        <f t="shared" si="53"/>
        <v>9月</v>
      </c>
      <c r="XA3" s="9" t="str">
        <f t="shared" si="53"/>
        <v>9月</v>
      </c>
      <c r="XB3" s="9" t="str">
        <f t="shared" si="53"/>
        <v>9月</v>
      </c>
      <c r="XC3" s="9" t="str">
        <f t="shared" si="53"/>
        <v>9月</v>
      </c>
      <c r="XD3" s="9" t="str">
        <f t="shared" si="53"/>
        <v>9月</v>
      </c>
      <c r="XE3" s="9" t="str">
        <f t="shared" si="53"/>
        <v>9月</v>
      </c>
      <c r="XF3" s="9" t="str">
        <f t="shared" si="53"/>
        <v>9月</v>
      </c>
      <c r="XG3" s="9" t="str">
        <f t="shared" si="53"/>
        <v>9月</v>
      </c>
      <c r="XH3" s="9" t="str">
        <f t="shared" si="53"/>
        <v>9月</v>
      </c>
      <c r="XI3" s="9" t="str">
        <f t="shared" si="53"/>
        <v>9月</v>
      </c>
      <c r="XJ3" s="9" t="str">
        <f t="shared" si="53"/>
        <v>9月</v>
      </c>
      <c r="XK3" s="9" t="str">
        <f t="shared" si="53"/>
        <v>9月</v>
      </c>
      <c r="XL3" s="9" t="str">
        <f t="shared" si="53"/>
        <v>9月</v>
      </c>
      <c r="XM3" s="9" t="str">
        <f t="shared" ref="XM3:ZX3" si="54">MONTH(XM5)&amp;IF(XM5="","","月")</f>
        <v>9月</v>
      </c>
      <c r="XN3" s="9" t="str">
        <f t="shared" si="54"/>
        <v>9月</v>
      </c>
      <c r="XO3" s="9" t="str">
        <f t="shared" si="54"/>
        <v>9月</v>
      </c>
      <c r="XP3" s="9" t="str">
        <f t="shared" si="54"/>
        <v>9月</v>
      </c>
      <c r="XQ3" s="9" t="str">
        <f t="shared" si="54"/>
        <v>9月</v>
      </c>
      <c r="XR3" s="9" t="str">
        <f t="shared" si="54"/>
        <v>9月</v>
      </c>
      <c r="XS3" s="9" t="str">
        <f t="shared" si="54"/>
        <v>9月</v>
      </c>
      <c r="XT3" s="9" t="str">
        <f t="shared" si="54"/>
        <v>9月</v>
      </c>
      <c r="XU3" s="9" t="str">
        <f t="shared" si="54"/>
        <v>9月</v>
      </c>
      <c r="XV3" s="9" t="str">
        <f t="shared" si="54"/>
        <v>9月</v>
      </c>
      <c r="XW3" s="9" t="str">
        <f t="shared" si="54"/>
        <v>9月</v>
      </c>
      <c r="XX3" s="9" t="str">
        <f t="shared" si="54"/>
        <v>9月</v>
      </c>
      <c r="XY3" s="9" t="str">
        <f t="shared" si="54"/>
        <v>9月</v>
      </c>
      <c r="XZ3" s="9" t="str">
        <f t="shared" si="54"/>
        <v>9月</v>
      </c>
      <c r="YA3" s="9" t="str">
        <f t="shared" si="54"/>
        <v>9月</v>
      </c>
      <c r="YB3" s="9" t="str">
        <f t="shared" si="54"/>
        <v>9月</v>
      </c>
      <c r="YC3" s="9" t="str">
        <f t="shared" si="54"/>
        <v>9月</v>
      </c>
      <c r="YD3" s="9" t="str">
        <f t="shared" si="54"/>
        <v>9月</v>
      </c>
      <c r="YE3" s="9" t="str">
        <f t="shared" si="54"/>
        <v>9月</v>
      </c>
      <c r="YF3" s="9" t="str">
        <f t="shared" si="54"/>
        <v>9月</v>
      </c>
      <c r="YG3" s="9" t="str">
        <f t="shared" si="54"/>
        <v>9月</v>
      </c>
      <c r="YH3" s="9" t="str">
        <f t="shared" si="54"/>
        <v>9月</v>
      </c>
      <c r="YI3" s="9" t="str">
        <f t="shared" si="54"/>
        <v>9月</v>
      </c>
      <c r="YJ3" s="9" t="str">
        <f t="shared" si="54"/>
        <v>9月</v>
      </c>
      <c r="YK3" s="9" t="str">
        <f t="shared" si="54"/>
        <v>9月</v>
      </c>
      <c r="YL3" s="9" t="str">
        <f t="shared" si="54"/>
        <v>9月</v>
      </c>
      <c r="YM3" s="9" t="str">
        <f t="shared" si="54"/>
        <v>9月</v>
      </c>
      <c r="YN3" s="9" t="str">
        <f t="shared" si="54"/>
        <v>9月</v>
      </c>
      <c r="YO3" s="9" t="str">
        <f t="shared" si="54"/>
        <v>9月</v>
      </c>
      <c r="YP3" s="9" t="str">
        <f t="shared" si="54"/>
        <v>9月</v>
      </c>
      <c r="YQ3" s="9" t="str">
        <f t="shared" si="54"/>
        <v>9月</v>
      </c>
      <c r="YR3" s="9" t="str">
        <f t="shared" si="54"/>
        <v>9月</v>
      </c>
      <c r="YS3" s="9" t="str">
        <f t="shared" si="54"/>
        <v>9月</v>
      </c>
      <c r="YT3" s="9" t="str">
        <f t="shared" si="54"/>
        <v>9月</v>
      </c>
      <c r="YU3" s="9" t="str">
        <f t="shared" si="54"/>
        <v>9月</v>
      </c>
      <c r="YV3" s="9" t="str">
        <f t="shared" si="54"/>
        <v>9月</v>
      </c>
      <c r="YW3" s="9" t="str">
        <f t="shared" si="54"/>
        <v>9月</v>
      </c>
      <c r="YX3" s="9" t="str">
        <f t="shared" si="54"/>
        <v>9月</v>
      </c>
      <c r="YY3" s="9" t="str">
        <f t="shared" si="54"/>
        <v>9月</v>
      </c>
      <c r="YZ3" s="9" t="str">
        <f t="shared" si="54"/>
        <v>9月</v>
      </c>
      <c r="ZA3" s="9" t="str">
        <f t="shared" si="54"/>
        <v>9月</v>
      </c>
      <c r="ZB3" s="9" t="str">
        <f t="shared" si="54"/>
        <v>9月</v>
      </c>
      <c r="ZC3" s="9" t="str">
        <f t="shared" si="54"/>
        <v>9月</v>
      </c>
      <c r="ZD3" s="9" t="str">
        <f t="shared" si="54"/>
        <v>9月</v>
      </c>
      <c r="ZE3" s="9" t="str">
        <f t="shared" si="54"/>
        <v>9月</v>
      </c>
      <c r="ZF3" s="9" t="str">
        <f t="shared" si="54"/>
        <v>9月</v>
      </c>
      <c r="ZG3" s="9" t="str">
        <f t="shared" si="54"/>
        <v>9月</v>
      </c>
      <c r="ZH3" s="9" t="str">
        <f t="shared" si="54"/>
        <v>9月</v>
      </c>
      <c r="ZI3" s="9" t="str">
        <f t="shared" si="54"/>
        <v>9月</v>
      </c>
      <c r="ZJ3" s="9" t="str">
        <f t="shared" si="54"/>
        <v>9月</v>
      </c>
      <c r="ZK3" s="9" t="str">
        <f t="shared" si="54"/>
        <v>9月</v>
      </c>
      <c r="ZL3" s="9" t="str">
        <f t="shared" si="54"/>
        <v>9月</v>
      </c>
      <c r="ZM3" s="9" t="str">
        <f t="shared" si="54"/>
        <v>9月</v>
      </c>
      <c r="ZN3" s="9" t="str">
        <f t="shared" si="54"/>
        <v>9月</v>
      </c>
      <c r="ZO3" s="9" t="str">
        <f t="shared" si="54"/>
        <v>9月</v>
      </c>
      <c r="ZP3" s="9" t="str">
        <f t="shared" si="54"/>
        <v>9月</v>
      </c>
      <c r="ZQ3" s="9" t="str">
        <f t="shared" si="54"/>
        <v>9月</v>
      </c>
      <c r="ZR3" s="9" t="str">
        <f t="shared" si="54"/>
        <v>9月</v>
      </c>
      <c r="ZS3" s="9" t="str">
        <f t="shared" si="54"/>
        <v>9月</v>
      </c>
      <c r="ZT3" s="9" t="str">
        <f t="shared" si="54"/>
        <v>9月</v>
      </c>
      <c r="ZU3" s="9" t="str">
        <f t="shared" si="54"/>
        <v>9月</v>
      </c>
      <c r="ZV3" s="9" t="str">
        <f t="shared" si="54"/>
        <v>9月</v>
      </c>
      <c r="ZW3" s="9" t="str">
        <f t="shared" si="54"/>
        <v>9月</v>
      </c>
      <c r="ZX3" s="9" t="str">
        <f t="shared" si="54"/>
        <v>9月</v>
      </c>
      <c r="ZY3" s="9" t="str">
        <f t="shared" ref="ZY3:AAL3" si="55">MONTH(ZY5)&amp;IF(ZY5="","","月")</f>
        <v>9月</v>
      </c>
      <c r="ZZ3" s="9" t="str">
        <f t="shared" si="55"/>
        <v>9月</v>
      </c>
      <c r="AAA3" s="9" t="str">
        <f t="shared" si="55"/>
        <v>9月</v>
      </c>
      <c r="AAB3" s="9" t="str">
        <f t="shared" si="55"/>
        <v>9月</v>
      </c>
      <c r="AAC3" s="9" t="str">
        <f t="shared" si="55"/>
        <v>9月</v>
      </c>
      <c r="AAD3" s="9" t="str">
        <f t="shared" si="55"/>
        <v>9月</v>
      </c>
      <c r="AAE3" s="9" t="str">
        <f t="shared" si="55"/>
        <v>9月</v>
      </c>
      <c r="AAF3" s="9" t="str">
        <f t="shared" si="55"/>
        <v>9月</v>
      </c>
      <c r="AAG3" s="9" t="str">
        <f t="shared" si="55"/>
        <v>9月</v>
      </c>
      <c r="AAH3" s="9" t="str">
        <f t="shared" si="55"/>
        <v>9月</v>
      </c>
      <c r="AAI3" s="9" t="str">
        <f t="shared" si="55"/>
        <v>9月</v>
      </c>
      <c r="AAJ3" s="9" t="str">
        <f t="shared" si="55"/>
        <v>9月</v>
      </c>
      <c r="AAK3" s="9" t="str">
        <f t="shared" si="55"/>
        <v>9月</v>
      </c>
      <c r="AAL3" s="9" t="str">
        <f t="shared" si="55"/>
        <v>9月</v>
      </c>
      <c r="AAM3" s="9" t="str">
        <f t="shared" ref="AAM3:ACX3" si="56">MONTH(AAM5)&amp;IF(AAM5="","","月")</f>
        <v>9月</v>
      </c>
      <c r="AAN3" s="9" t="str">
        <f t="shared" si="56"/>
        <v>9月</v>
      </c>
      <c r="AAO3" s="9" t="str">
        <f t="shared" si="56"/>
        <v>9月</v>
      </c>
      <c r="AAP3" s="9" t="str">
        <f t="shared" si="56"/>
        <v>9月</v>
      </c>
      <c r="AAQ3" s="9" t="str">
        <f t="shared" si="56"/>
        <v>9月</v>
      </c>
      <c r="AAR3" s="9" t="str">
        <f t="shared" si="56"/>
        <v>9月</v>
      </c>
      <c r="AAS3" s="9" t="str">
        <f t="shared" si="56"/>
        <v>9月</v>
      </c>
      <c r="AAT3" s="9" t="str">
        <f t="shared" si="56"/>
        <v>9月</v>
      </c>
      <c r="AAU3" s="9" t="str">
        <f t="shared" si="56"/>
        <v>9月</v>
      </c>
      <c r="AAV3" s="9" t="str">
        <f t="shared" si="56"/>
        <v>9月</v>
      </c>
      <c r="AAW3" s="9" t="str">
        <f t="shared" si="56"/>
        <v>9月</v>
      </c>
      <c r="AAX3" s="9" t="str">
        <f t="shared" si="56"/>
        <v>9月</v>
      </c>
      <c r="AAY3" s="9" t="str">
        <f t="shared" si="56"/>
        <v>9月</v>
      </c>
      <c r="AAZ3" s="9" t="str">
        <f t="shared" si="56"/>
        <v>9月</v>
      </c>
      <c r="ABA3" s="9" t="str">
        <f t="shared" si="56"/>
        <v>9月</v>
      </c>
      <c r="ABB3" s="9" t="str">
        <f t="shared" si="56"/>
        <v>9月</v>
      </c>
      <c r="ABC3" s="9" t="str">
        <f t="shared" si="56"/>
        <v>9月</v>
      </c>
      <c r="ABD3" s="9" t="str">
        <f t="shared" si="56"/>
        <v>9月</v>
      </c>
      <c r="ABE3" s="9" t="str">
        <f t="shared" si="56"/>
        <v>9月</v>
      </c>
      <c r="ABF3" s="9" t="str">
        <f t="shared" si="56"/>
        <v>9月</v>
      </c>
      <c r="ABG3" s="9" t="str">
        <f t="shared" si="56"/>
        <v>9月</v>
      </c>
      <c r="ABH3" s="9" t="str">
        <f t="shared" si="56"/>
        <v>9月</v>
      </c>
      <c r="ABI3" s="9" t="str">
        <f t="shared" si="56"/>
        <v>9月</v>
      </c>
      <c r="ABJ3" s="9" t="str">
        <f t="shared" si="56"/>
        <v>9月</v>
      </c>
      <c r="ABK3" s="9" t="str">
        <f t="shared" si="56"/>
        <v>9月</v>
      </c>
      <c r="ABL3" s="9" t="str">
        <f t="shared" si="56"/>
        <v>9月</v>
      </c>
      <c r="ABM3" s="9" t="str">
        <f t="shared" si="56"/>
        <v>9月</v>
      </c>
      <c r="ABN3" s="9" t="str">
        <f t="shared" si="56"/>
        <v>9月</v>
      </c>
      <c r="ABO3" s="9" t="str">
        <f t="shared" si="56"/>
        <v>9月</v>
      </c>
      <c r="ABP3" s="9" t="str">
        <f t="shared" si="56"/>
        <v>9月</v>
      </c>
      <c r="ABQ3" s="9" t="str">
        <f t="shared" si="56"/>
        <v>9月</v>
      </c>
      <c r="ABR3" s="9" t="str">
        <f t="shared" si="56"/>
        <v>9月</v>
      </c>
      <c r="ABS3" s="9" t="str">
        <f t="shared" si="56"/>
        <v>9月</v>
      </c>
      <c r="ABT3" s="9" t="str">
        <f t="shared" si="56"/>
        <v>9月</v>
      </c>
      <c r="ABU3" s="9" t="str">
        <f t="shared" si="56"/>
        <v>9月</v>
      </c>
      <c r="ABV3" s="9" t="str">
        <f t="shared" si="56"/>
        <v>9月</v>
      </c>
      <c r="ABW3" s="9" t="str">
        <f t="shared" si="56"/>
        <v>9月</v>
      </c>
      <c r="ABX3" s="9" t="str">
        <f t="shared" si="56"/>
        <v>9月</v>
      </c>
      <c r="ABY3" s="9" t="str">
        <f t="shared" si="56"/>
        <v>9月</v>
      </c>
      <c r="ABZ3" s="9" t="str">
        <f t="shared" si="56"/>
        <v>9月</v>
      </c>
      <c r="ACA3" s="9" t="str">
        <f t="shared" si="56"/>
        <v>9月</v>
      </c>
      <c r="ACB3" s="9" t="str">
        <f t="shared" si="56"/>
        <v>9月</v>
      </c>
      <c r="ACC3" s="9" t="str">
        <f t="shared" si="56"/>
        <v>9月</v>
      </c>
      <c r="ACD3" s="9" t="str">
        <f t="shared" si="56"/>
        <v>9月</v>
      </c>
      <c r="ACE3" s="9" t="str">
        <f t="shared" si="56"/>
        <v>9月</v>
      </c>
      <c r="ACF3" s="9" t="str">
        <f t="shared" si="56"/>
        <v>9月</v>
      </c>
      <c r="ACG3" s="9" t="str">
        <f t="shared" si="56"/>
        <v>9月</v>
      </c>
      <c r="ACH3" s="9" t="str">
        <f t="shared" si="56"/>
        <v>9月</v>
      </c>
      <c r="ACI3" s="9" t="str">
        <f t="shared" si="56"/>
        <v>9月</v>
      </c>
      <c r="ACJ3" s="9" t="str">
        <f t="shared" si="56"/>
        <v>9月</v>
      </c>
      <c r="ACK3" s="9" t="str">
        <f t="shared" si="56"/>
        <v>9月</v>
      </c>
      <c r="ACL3" s="9" t="str">
        <f t="shared" si="56"/>
        <v>9月</v>
      </c>
      <c r="ACM3" s="9" t="str">
        <f t="shared" si="56"/>
        <v>9月</v>
      </c>
      <c r="ACN3" s="9" t="str">
        <f t="shared" si="56"/>
        <v>9月</v>
      </c>
      <c r="ACO3" s="9" t="str">
        <f t="shared" si="56"/>
        <v>9月</v>
      </c>
      <c r="ACP3" s="9" t="str">
        <f t="shared" si="56"/>
        <v>9月</v>
      </c>
      <c r="ACQ3" s="9" t="str">
        <f t="shared" si="56"/>
        <v>9月</v>
      </c>
      <c r="ACR3" s="9" t="str">
        <f t="shared" si="56"/>
        <v>9月</v>
      </c>
      <c r="ACS3" s="9" t="str">
        <f t="shared" si="56"/>
        <v>9月</v>
      </c>
      <c r="ACT3" s="9" t="str">
        <f t="shared" si="56"/>
        <v>9月</v>
      </c>
      <c r="ACU3" s="9" t="str">
        <f t="shared" si="56"/>
        <v>9月</v>
      </c>
      <c r="ACV3" s="9" t="str">
        <f t="shared" si="56"/>
        <v>9月</v>
      </c>
      <c r="ACW3" s="9" t="str">
        <f t="shared" si="56"/>
        <v>9月</v>
      </c>
      <c r="ACX3" s="9" t="str">
        <f t="shared" si="56"/>
        <v>9月</v>
      </c>
      <c r="ACY3" s="9" t="str">
        <f t="shared" ref="ACY3:AFJ3" si="57">MONTH(ACY5)&amp;IF(ACY5="","","月")</f>
        <v>9月</v>
      </c>
      <c r="ACZ3" s="9" t="str">
        <f t="shared" si="57"/>
        <v>9月</v>
      </c>
      <c r="ADA3" s="9" t="str">
        <f t="shared" si="57"/>
        <v>9月</v>
      </c>
      <c r="ADB3" s="9" t="str">
        <f t="shared" si="57"/>
        <v>9月</v>
      </c>
      <c r="ADC3" s="9" t="str">
        <f t="shared" si="57"/>
        <v>9月</v>
      </c>
      <c r="ADD3" s="9" t="str">
        <f t="shared" si="57"/>
        <v>9月</v>
      </c>
      <c r="ADE3" s="9" t="str">
        <f t="shared" si="57"/>
        <v>9月</v>
      </c>
      <c r="ADF3" s="9" t="str">
        <f t="shared" si="57"/>
        <v>9月</v>
      </c>
      <c r="ADG3" s="9" t="str">
        <f t="shared" si="57"/>
        <v>9月</v>
      </c>
      <c r="ADH3" s="9" t="str">
        <f t="shared" si="57"/>
        <v>9月</v>
      </c>
      <c r="ADI3" s="9" t="str">
        <f t="shared" si="57"/>
        <v>9月</v>
      </c>
      <c r="ADJ3" s="9" t="str">
        <f t="shared" si="57"/>
        <v>9月</v>
      </c>
      <c r="ADK3" s="9" t="str">
        <f t="shared" si="57"/>
        <v>9月</v>
      </c>
      <c r="ADL3" s="9" t="str">
        <f t="shared" si="57"/>
        <v>9月</v>
      </c>
      <c r="ADM3" s="9" t="str">
        <f t="shared" si="57"/>
        <v>9月</v>
      </c>
      <c r="ADN3" s="9" t="str">
        <f t="shared" si="57"/>
        <v>9月</v>
      </c>
      <c r="ADO3" s="9" t="str">
        <f t="shared" si="57"/>
        <v>9月</v>
      </c>
      <c r="ADP3" s="9" t="str">
        <f t="shared" si="57"/>
        <v>9月</v>
      </c>
      <c r="ADQ3" s="9" t="str">
        <f t="shared" si="57"/>
        <v>9月</v>
      </c>
      <c r="ADR3" s="9" t="str">
        <f t="shared" si="57"/>
        <v>9月</v>
      </c>
      <c r="ADS3" s="9" t="str">
        <f t="shared" si="57"/>
        <v>9月</v>
      </c>
      <c r="ADT3" s="9" t="str">
        <f t="shared" si="57"/>
        <v>9月</v>
      </c>
      <c r="ADU3" s="9" t="str">
        <f t="shared" si="57"/>
        <v>9月</v>
      </c>
      <c r="ADV3" s="9" t="str">
        <f t="shared" si="57"/>
        <v>9月</v>
      </c>
      <c r="ADW3" s="9" t="str">
        <f t="shared" si="57"/>
        <v>9月</v>
      </c>
      <c r="ADX3" s="9" t="str">
        <f t="shared" si="57"/>
        <v>9月</v>
      </c>
      <c r="ADY3" s="9" t="str">
        <f t="shared" si="57"/>
        <v>9月</v>
      </c>
      <c r="ADZ3" s="9" t="str">
        <f t="shared" si="57"/>
        <v>9月</v>
      </c>
      <c r="AEA3" s="9" t="str">
        <f t="shared" si="57"/>
        <v>9月</v>
      </c>
      <c r="AEB3" s="9" t="str">
        <f t="shared" si="57"/>
        <v>9月</v>
      </c>
      <c r="AEC3" s="9" t="str">
        <f t="shared" si="57"/>
        <v>9月</v>
      </c>
      <c r="AED3" s="9" t="str">
        <f t="shared" si="57"/>
        <v>9月</v>
      </c>
      <c r="AEE3" s="9" t="str">
        <f t="shared" si="57"/>
        <v>9月</v>
      </c>
      <c r="AEF3" s="9" t="str">
        <f t="shared" si="57"/>
        <v>9月</v>
      </c>
      <c r="AEG3" s="9" t="str">
        <f t="shared" si="57"/>
        <v>9月</v>
      </c>
      <c r="AEH3" s="9" t="str">
        <f t="shared" si="57"/>
        <v>9月</v>
      </c>
      <c r="AEI3" s="9" t="str">
        <f t="shared" si="57"/>
        <v>9月</v>
      </c>
      <c r="AEJ3" s="9" t="str">
        <f t="shared" si="57"/>
        <v>9月</v>
      </c>
      <c r="AEK3" s="9" t="str">
        <f t="shared" si="57"/>
        <v>9月</v>
      </c>
      <c r="AEL3" s="9" t="str">
        <f t="shared" si="57"/>
        <v>9月</v>
      </c>
      <c r="AEM3" s="9" t="str">
        <f t="shared" si="57"/>
        <v>9月</v>
      </c>
      <c r="AEN3" s="9" t="str">
        <f t="shared" si="57"/>
        <v>9月</v>
      </c>
      <c r="AEO3" s="9" t="str">
        <f t="shared" si="57"/>
        <v>9月</v>
      </c>
      <c r="AEP3" s="9" t="str">
        <f t="shared" si="57"/>
        <v>9月</v>
      </c>
      <c r="AEQ3" s="9" t="str">
        <f t="shared" si="57"/>
        <v>9月</v>
      </c>
      <c r="AER3" s="9" t="str">
        <f t="shared" si="57"/>
        <v>9月</v>
      </c>
      <c r="AES3" s="9" t="str">
        <f t="shared" si="57"/>
        <v>9月</v>
      </c>
      <c r="AET3" s="9" t="str">
        <f t="shared" si="57"/>
        <v>9月</v>
      </c>
      <c r="AEU3" s="9" t="str">
        <f t="shared" si="57"/>
        <v>9月</v>
      </c>
      <c r="AEV3" s="9" t="str">
        <f t="shared" si="57"/>
        <v>9月</v>
      </c>
      <c r="AEW3" s="9" t="str">
        <f t="shared" si="57"/>
        <v>9月</v>
      </c>
      <c r="AEX3" s="9" t="str">
        <f t="shared" si="57"/>
        <v>9月</v>
      </c>
      <c r="AEY3" s="9" t="str">
        <f t="shared" si="57"/>
        <v>9月</v>
      </c>
      <c r="AEZ3" s="9" t="str">
        <f t="shared" si="57"/>
        <v>9月</v>
      </c>
      <c r="AFA3" s="9" t="str">
        <f t="shared" si="57"/>
        <v>9月</v>
      </c>
      <c r="AFB3" s="9" t="str">
        <f t="shared" si="57"/>
        <v>9月</v>
      </c>
      <c r="AFC3" s="9" t="str">
        <f t="shared" si="57"/>
        <v>9月</v>
      </c>
      <c r="AFD3" s="9" t="str">
        <f t="shared" si="57"/>
        <v>9月</v>
      </c>
      <c r="AFE3" s="9" t="str">
        <f t="shared" si="57"/>
        <v>9月</v>
      </c>
      <c r="AFF3" s="9" t="str">
        <f t="shared" si="57"/>
        <v>9月</v>
      </c>
      <c r="AFG3" s="9" t="str">
        <f t="shared" si="57"/>
        <v>9月</v>
      </c>
      <c r="AFH3" s="9" t="str">
        <f t="shared" si="57"/>
        <v>9月</v>
      </c>
      <c r="AFI3" s="9" t="str">
        <f t="shared" si="57"/>
        <v>9月</v>
      </c>
      <c r="AFJ3" s="9" t="str">
        <f t="shared" si="57"/>
        <v>9月</v>
      </c>
      <c r="AFK3" s="9" t="str">
        <f t="shared" ref="AFK3:AHV3" si="58">MONTH(AFK5)&amp;IF(AFK5="","","月")</f>
        <v>9月</v>
      </c>
      <c r="AFL3" s="9" t="str">
        <f t="shared" si="58"/>
        <v>9月</v>
      </c>
      <c r="AFM3" s="9" t="str">
        <f t="shared" si="58"/>
        <v>9月</v>
      </c>
      <c r="AFN3" s="9" t="str">
        <f t="shared" si="58"/>
        <v>9月</v>
      </c>
      <c r="AFO3" s="9" t="str">
        <f t="shared" si="58"/>
        <v>9月</v>
      </c>
      <c r="AFP3" s="9" t="str">
        <f t="shared" si="58"/>
        <v>9月</v>
      </c>
      <c r="AFQ3" s="9" t="str">
        <f t="shared" si="58"/>
        <v>9月</v>
      </c>
      <c r="AFR3" s="9" t="str">
        <f t="shared" si="58"/>
        <v>9月</v>
      </c>
      <c r="AFS3" s="9" t="str">
        <f t="shared" si="58"/>
        <v>9月</v>
      </c>
      <c r="AFT3" s="9" t="str">
        <f t="shared" si="58"/>
        <v>9月</v>
      </c>
      <c r="AFU3" s="9" t="str">
        <f t="shared" si="58"/>
        <v>9月</v>
      </c>
      <c r="AFV3" s="9" t="str">
        <f t="shared" si="58"/>
        <v>9月</v>
      </c>
      <c r="AFW3" s="9" t="str">
        <f t="shared" si="58"/>
        <v>9月</v>
      </c>
      <c r="AFX3" s="9" t="str">
        <f t="shared" si="58"/>
        <v>9月</v>
      </c>
      <c r="AFY3" s="9" t="str">
        <f t="shared" si="58"/>
        <v>9月</v>
      </c>
      <c r="AFZ3" s="9" t="str">
        <f t="shared" si="58"/>
        <v>9月</v>
      </c>
      <c r="AGA3" s="9" t="str">
        <f t="shared" si="58"/>
        <v>9月</v>
      </c>
      <c r="AGB3" s="9" t="str">
        <f t="shared" si="58"/>
        <v>9月</v>
      </c>
      <c r="AGC3" s="9" t="str">
        <f t="shared" si="58"/>
        <v>9月</v>
      </c>
      <c r="AGD3" s="9" t="str">
        <f t="shared" si="58"/>
        <v>9月</v>
      </c>
      <c r="AGE3" s="9" t="str">
        <f t="shared" si="58"/>
        <v>9月</v>
      </c>
      <c r="AGF3" s="9" t="str">
        <f t="shared" si="58"/>
        <v>9月</v>
      </c>
      <c r="AGG3" s="9" t="str">
        <f t="shared" si="58"/>
        <v>9月</v>
      </c>
      <c r="AGH3" s="9" t="str">
        <f t="shared" si="58"/>
        <v>9月</v>
      </c>
      <c r="AGI3" s="9" t="str">
        <f t="shared" si="58"/>
        <v>9月</v>
      </c>
      <c r="AGJ3" s="9" t="str">
        <f t="shared" si="58"/>
        <v>9月</v>
      </c>
      <c r="AGK3" s="9" t="str">
        <f t="shared" si="58"/>
        <v>9月</v>
      </c>
      <c r="AGL3" s="9" t="str">
        <f t="shared" si="58"/>
        <v>9月</v>
      </c>
      <c r="AGM3" s="9" t="str">
        <f t="shared" si="58"/>
        <v>9月</v>
      </c>
      <c r="AGN3" s="9" t="str">
        <f t="shared" si="58"/>
        <v>9月</v>
      </c>
      <c r="AGO3" s="9" t="str">
        <f t="shared" si="58"/>
        <v>9月</v>
      </c>
      <c r="AGP3" s="9" t="str">
        <f t="shared" si="58"/>
        <v>9月</v>
      </c>
      <c r="AGQ3" s="9" t="str">
        <f t="shared" si="58"/>
        <v>9月</v>
      </c>
      <c r="AGR3" s="9" t="str">
        <f t="shared" si="58"/>
        <v>9月</v>
      </c>
      <c r="AGS3" s="9" t="str">
        <f t="shared" si="58"/>
        <v>9月</v>
      </c>
      <c r="AGT3" s="9" t="str">
        <f t="shared" si="58"/>
        <v>9月</v>
      </c>
      <c r="AGU3" s="9" t="str">
        <f t="shared" si="58"/>
        <v>9月</v>
      </c>
      <c r="AGV3" s="9" t="str">
        <f t="shared" si="58"/>
        <v>9月</v>
      </c>
      <c r="AGW3" s="9" t="str">
        <f t="shared" si="58"/>
        <v>9月</v>
      </c>
      <c r="AGX3" s="9" t="str">
        <f t="shared" si="58"/>
        <v>9月</v>
      </c>
      <c r="AGY3" s="9" t="str">
        <f t="shared" si="58"/>
        <v>9月</v>
      </c>
      <c r="AGZ3" s="9" t="str">
        <f t="shared" si="58"/>
        <v>9月</v>
      </c>
      <c r="AHA3" s="9" t="str">
        <f t="shared" si="58"/>
        <v>9月</v>
      </c>
      <c r="AHB3" s="9" t="str">
        <f t="shared" si="58"/>
        <v>9月</v>
      </c>
      <c r="AHC3" s="9" t="str">
        <f t="shared" si="58"/>
        <v>9月</v>
      </c>
      <c r="AHD3" s="9" t="str">
        <f t="shared" si="58"/>
        <v>9月</v>
      </c>
      <c r="AHE3" s="9" t="str">
        <f t="shared" si="58"/>
        <v>9月</v>
      </c>
      <c r="AHF3" s="9" t="str">
        <f t="shared" si="58"/>
        <v>9月</v>
      </c>
      <c r="AHG3" s="9" t="str">
        <f t="shared" si="58"/>
        <v>9月</v>
      </c>
      <c r="AHH3" s="9" t="str">
        <f t="shared" si="58"/>
        <v>9月</v>
      </c>
      <c r="AHI3" s="9" t="str">
        <f t="shared" si="58"/>
        <v>9月</v>
      </c>
      <c r="AHJ3" s="9" t="str">
        <f t="shared" si="58"/>
        <v>9月</v>
      </c>
      <c r="AHK3" s="9" t="str">
        <f t="shared" si="58"/>
        <v>9月</v>
      </c>
      <c r="AHL3" s="9" t="str">
        <f t="shared" si="58"/>
        <v>9月</v>
      </c>
      <c r="AHM3" s="9" t="str">
        <f t="shared" si="58"/>
        <v>9月</v>
      </c>
      <c r="AHN3" s="9" t="str">
        <f t="shared" si="58"/>
        <v>9月</v>
      </c>
      <c r="AHO3" s="9" t="str">
        <f t="shared" si="58"/>
        <v>9月</v>
      </c>
      <c r="AHP3" s="9" t="str">
        <f t="shared" si="58"/>
        <v>9月</v>
      </c>
      <c r="AHQ3" s="9" t="str">
        <f t="shared" si="58"/>
        <v>9月</v>
      </c>
      <c r="AHR3" s="9" t="str">
        <f t="shared" si="58"/>
        <v>9月</v>
      </c>
      <c r="AHS3" s="9" t="str">
        <f t="shared" si="58"/>
        <v>9月</v>
      </c>
      <c r="AHT3" s="9" t="str">
        <f t="shared" si="58"/>
        <v>9月</v>
      </c>
      <c r="AHU3" s="9" t="str">
        <f t="shared" si="58"/>
        <v>9月</v>
      </c>
      <c r="AHV3" s="9" t="str">
        <f t="shared" si="58"/>
        <v>9月</v>
      </c>
      <c r="AHW3" s="9" t="str">
        <f t="shared" ref="AHW3:AKH3" si="59">MONTH(AHW5)&amp;IF(AHW5="","","月")</f>
        <v>9月</v>
      </c>
      <c r="AHX3" s="9" t="str">
        <f t="shared" si="59"/>
        <v>9月</v>
      </c>
      <c r="AHY3" s="9" t="str">
        <f t="shared" si="59"/>
        <v>9月</v>
      </c>
      <c r="AHZ3" s="9" t="str">
        <f t="shared" si="59"/>
        <v>9月</v>
      </c>
      <c r="AIA3" s="9" t="str">
        <f t="shared" si="59"/>
        <v>9月</v>
      </c>
      <c r="AIB3" s="9" t="str">
        <f t="shared" si="59"/>
        <v>9月</v>
      </c>
      <c r="AIC3" s="9" t="str">
        <f t="shared" si="59"/>
        <v>9月</v>
      </c>
      <c r="AID3" s="9" t="str">
        <f t="shared" si="59"/>
        <v>9月</v>
      </c>
      <c r="AIE3" s="9" t="str">
        <f t="shared" si="59"/>
        <v>9月</v>
      </c>
      <c r="AIF3" s="9" t="str">
        <f t="shared" si="59"/>
        <v>9月</v>
      </c>
      <c r="AIG3" s="9" t="str">
        <f t="shared" si="59"/>
        <v>9月</v>
      </c>
      <c r="AIH3" s="9" t="str">
        <f t="shared" si="59"/>
        <v>9月</v>
      </c>
      <c r="AII3" s="9" t="str">
        <f t="shared" si="59"/>
        <v>9月</v>
      </c>
      <c r="AIJ3" s="9" t="str">
        <f t="shared" si="59"/>
        <v>9月</v>
      </c>
      <c r="AIK3" s="9" t="str">
        <f t="shared" si="59"/>
        <v>9月</v>
      </c>
      <c r="AIL3" s="9" t="str">
        <f t="shared" si="59"/>
        <v>9月</v>
      </c>
      <c r="AIM3" s="9" t="str">
        <f t="shared" si="59"/>
        <v>9月</v>
      </c>
      <c r="AIN3" s="9" t="str">
        <f t="shared" si="59"/>
        <v>9月</v>
      </c>
      <c r="AIO3" s="9" t="str">
        <f t="shared" si="59"/>
        <v>9月</v>
      </c>
      <c r="AIP3" s="9" t="str">
        <f t="shared" si="59"/>
        <v>9月</v>
      </c>
      <c r="AIQ3" s="9" t="str">
        <f t="shared" si="59"/>
        <v>9月</v>
      </c>
      <c r="AIR3" s="9" t="str">
        <f t="shared" si="59"/>
        <v>9月</v>
      </c>
      <c r="AIS3" s="9" t="str">
        <f t="shared" si="59"/>
        <v>9月</v>
      </c>
      <c r="AIT3" s="9" t="str">
        <f t="shared" si="59"/>
        <v>9月</v>
      </c>
      <c r="AIU3" s="9" t="str">
        <f t="shared" si="59"/>
        <v>9月</v>
      </c>
      <c r="AIV3" s="9" t="str">
        <f t="shared" si="59"/>
        <v>9月</v>
      </c>
      <c r="AIW3" s="9" t="str">
        <f t="shared" si="59"/>
        <v>9月</v>
      </c>
      <c r="AIX3" s="9" t="str">
        <f t="shared" si="59"/>
        <v>9月</v>
      </c>
      <c r="AIY3" s="9" t="str">
        <f t="shared" si="59"/>
        <v>9月</v>
      </c>
      <c r="AIZ3" s="9" t="str">
        <f t="shared" si="59"/>
        <v>9月</v>
      </c>
      <c r="AJA3" s="9" t="str">
        <f t="shared" si="59"/>
        <v>9月</v>
      </c>
      <c r="AJB3" s="9" t="str">
        <f t="shared" si="59"/>
        <v>9月</v>
      </c>
      <c r="AJC3" s="9" t="str">
        <f t="shared" si="59"/>
        <v>9月</v>
      </c>
      <c r="AJD3" s="9" t="str">
        <f t="shared" si="59"/>
        <v>9月</v>
      </c>
      <c r="AJE3" s="9" t="str">
        <f t="shared" si="59"/>
        <v>9月</v>
      </c>
      <c r="AJF3" s="9" t="str">
        <f t="shared" si="59"/>
        <v>9月</v>
      </c>
      <c r="AJG3" s="9" t="str">
        <f t="shared" si="59"/>
        <v>9月</v>
      </c>
      <c r="AJH3" s="9" t="str">
        <f t="shared" si="59"/>
        <v>9月</v>
      </c>
      <c r="AJI3" s="9" t="str">
        <f t="shared" si="59"/>
        <v>9月</v>
      </c>
      <c r="AJJ3" s="9" t="str">
        <f t="shared" si="59"/>
        <v>10月</v>
      </c>
      <c r="AJK3" s="9" t="str">
        <f t="shared" si="59"/>
        <v>10月</v>
      </c>
      <c r="AJL3" s="9" t="str">
        <f t="shared" si="59"/>
        <v>10月</v>
      </c>
      <c r="AJM3" s="9" t="str">
        <f t="shared" si="59"/>
        <v>10月</v>
      </c>
      <c r="AJN3" s="9" t="str">
        <f t="shared" si="59"/>
        <v>10月</v>
      </c>
      <c r="AJO3" s="9" t="str">
        <f t="shared" si="59"/>
        <v>10月</v>
      </c>
      <c r="AJP3" s="9" t="str">
        <f t="shared" si="59"/>
        <v>10月</v>
      </c>
      <c r="AJQ3" s="9" t="str">
        <f t="shared" si="59"/>
        <v>10月</v>
      </c>
      <c r="AJR3" s="9" t="str">
        <f t="shared" si="59"/>
        <v>10月</v>
      </c>
      <c r="AJS3" s="9" t="str">
        <f t="shared" si="59"/>
        <v>10月</v>
      </c>
      <c r="AJT3" s="9" t="str">
        <f t="shared" si="59"/>
        <v>10月</v>
      </c>
      <c r="AJU3" s="9" t="str">
        <f t="shared" si="59"/>
        <v>10月</v>
      </c>
      <c r="AJV3" s="9" t="str">
        <f t="shared" si="59"/>
        <v>10月</v>
      </c>
      <c r="AJW3" s="9" t="str">
        <f t="shared" si="59"/>
        <v>10月</v>
      </c>
      <c r="AJX3" s="9" t="str">
        <f t="shared" si="59"/>
        <v>10月</v>
      </c>
      <c r="AJY3" s="9" t="str">
        <f t="shared" si="59"/>
        <v>10月</v>
      </c>
      <c r="AJZ3" s="9" t="str">
        <f t="shared" si="59"/>
        <v>10月</v>
      </c>
      <c r="AKA3" s="9" t="str">
        <f t="shared" si="59"/>
        <v>10月</v>
      </c>
      <c r="AKB3" s="9" t="str">
        <f t="shared" si="59"/>
        <v>10月</v>
      </c>
      <c r="AKC3" s="9" t="str">
        <f t="shared" si="59"/>
        <v>10月</v>
      </c>
      <c r="AKD3" s="9" t="str">
        <f t="shared" si="59"/>
        <v>10月</v>
      </c>
      <c r="AKE3" s="9" t="str">
        <f t="shared" si="59"/>
        <v>10月</v>
      </c>
      <c r="AKF3" s="9" t="str">
        <f t="shared" si="59"/>
        <v>10月</v>
      </c>
      <c r="AKG3" s="9" t="str">
        <f t="shared" si="59"/>
        <v>10月</v>
      </c>
      <c r="AKH3" s="9" t="str">
        <f t="shared" si="59"/>
        <v>10月</v>
      </c>
      <c r="AKI3" s="9" t="str">
        <f t="shared" ref="AKI3:AMT3" si="60">MONTH(AKI5)&amp;IF(AKI5="","","月")</f>
        <v>10月</v>
      </c>
      <c r="AKJ3" s="9" t="str">
        <f t="shared" si="60"/>
        <v>10月</v>
      </c>
      <c r="AKK3" s="9" t="str">
        <f t="shared" si="60"/>
        <v>10月</v>
      </c>
      <c r="AKL3" s="9" t="str">
        <f t="shared" si="60"/>
        <v>10月</v>
      </c>
      <c r="AKM3" s="9" t="str">
        <f t="shared" si="60"/>
        <v>10月</v>
      </c>
      <c r="AKN3" s="9" t="str">
        <f t="shared" si="60"/>
        <v>10月</v>
      </c>
      <c r="AKO3" s="9" t="str">
        <f t="shared" si="60"/>
        <v>10月</v>
      </c>
      <c r="AKP3" s="9" t="str">
        <f t="shared" si="60"/>
        <v>10月</v>
      </c>
      <c r="AKQ3" s="9" t="str">
        <f t="shared" si="60"/>
        <v>10月</v>
      </c>
      <c r="AKR3" s="9" t="str">
        <f t="shared" si="60"/>
        <v>10月</v>
      </c>
      <c r="AKS3" s="9" t="str">
        <f t="shared" si="60"/>
        <v>10月</v>
      </c>
      <c r="AKT3" s="9" t="str">
        <f t="shared" si="60"/>
        <v>10月</v>
      </c>
      <c r="AKU3" s="9" t="str">
        <f t="shared" si="60"/>
        <v>10月</v>
      </c>
      <c r="AKV3" s="9" t="str">
        <f t="shared" si="60"/>
        <v>10月</v>
      </c>
      <c r="AKW3" s="9" t="str">
        <f t="shared" si="60"/>
        <v>10月</v>
      </c>
      <c r="AKX3" s="9" t="str">
        <f t="shared" si="60"/>
        <v>10月</v>
      </c>
      <c r="AKY3" s="9" t="str">
        <f t="shared" si="60"/>
        <v>10月</v>
      </c>
      <c r="AKZ3" s="9" t="str">
        <f t="shared" si="60"/>
        <v>10月</v>
      </c>
      <c r="ALA3" s="9" t="str">
        <f t="shared" si="60"/>
        <v>10月</v>
      </c>
      <c r="ALB3" s="9" t="str">
        <f t="shared" si="60"/>
        <v>10月</v>
      </c>
      <c r="ALC3" s="9" t="str">
        <f t="shared" si="60"/>
        <v>10月</v>
      </c>
      <c r="ALD3" s="9" t="str">
        <f t="shared" si="60"/>
        <v>10月</v>
      </c>
      <c r="ALE3" s="9" t="str">
        <f t="shared" si="60"/>
        <v>10月</v>
      </c>
      <c r="ALF3" s="9" t="str">
        <f t="shared" si="60"/>
        <v>10月</v>
      </c>
      <c r="ALG3" s="9" t="str">
        <f t="shared" si="60"/>
        <v>10月</v>
      </c>
      <c r="ALH3" s="9" t="str">
        <f t="shared" si="60"/>
        <v>10月</v>
      </c>
      <c r="ALI3" s="9" t="str">
        <f t="shared" si="60"/>
        <v>10月</v>
      </c>
      <c r="ALJ3" s="9" t="str">
        <f t="shared" si="60"/>
        <v>10月</v>
      </c>
      <c r="ALK3" s="9" t="str">
        <f t="shared" si="60"/>
        <v>10月</v>
      </c>
      <c r="ALL3" s="9" t="str">
        <f t="shared" si="60"/>
        <v>10月</v>
      </c>
      <c r="ALM3" s="9" t="str">
        <f t="shared" si="60"/>
        <v>10月</v>
      </c>
      <c r="ALN3" s="9" t="str">
        <f t="shared" si="60"/>
        <v>10月</v>
      </c>
      <c r="ALO3" s="9" t="str">
        <f t="shared" si="60"/>
        <v>10月</v>
      </c>
      <c r="ALP3" s="9" t="str">
        <f t="shared" si="60"/>
        <v>10月</v>
      </c>
      <c r="ALQ3" s="9" t="str">
        <f t="shared" si="60"/>
        <v>10月</v>
      </c>
      <c r="ALR3" s="9" t="str">
        <f t="shared" si="60"/>
        <v>10月</v>
      </c>
      <c r="ALS3" s="9" t="str">
        <f t="shared" si="60"/>
        <v>10月</v>
      </c>
      <c r="ALT3" s="9" t="str">
        <f t="shared" si="60"/>
        <v>10月</v>
      </c>
      <c r="ALU3" s="9" t="str">
        <f t="shared" si="60"/>
        <v>10月</v>
      </c>
      <c r="ALV3" s="9" t="str">
        <f t="shared" si="60"/>
        <v>10月</v>
      </c>
      <c r="ALW3" s="9" t="str">
        <f t="shared" si="60"/>
        <v>10月</v>
      </c>
      <c r="ALX3" s="9" t="str">
        <f t="shared" si="60"/>
        <v>10月</v>
      </c>
      <c r="ALY3" s="9" t="str">
        <f t="shared" si="60"/>
        <v>10月</v>
      </c>
      <c r="ALZ3" s="9" t="str">
        <f t="shared" si="60"/>
        <v>10月</v>
      </c>
      <c r="AMA3" s="9" t="str">
        <f t="shared" si="60"/>
        <v>10月</v>
      </c>
      <c r="AMB3" s="9" t="str">
        <f t="shared" si="60"/>
        <v>10月</v>
      </c>
      <c r="AMC3" s="9" t="str">
        <f t="shared" si="60"/>
        <v>10月</v>
      </c>
      <c r="AMD3" s="9" t="str">
        <f t="shared" si="60"/>
        <v>10月</v>
      </c>
      <c r="AME3" s="9" t="str">
        <f t="shared" si="60"/>
        <v>10月</v>
      </c>
      <c r="AMF3" s="9" t="str">
        <f t="shared" si="60"/>
        <v>10月</v>
      </c>
      <c r="AMG3" s="9" t="str">
        <f t="shared" si="60"/>
        <v>10月</v>
      </c>
      <c r="AMH3" s="9" t="str">
        <f t="shared" si="60"/>
        <v>10月</v>
      </c>
      <c r="AMI3" s="9" t="str">
        <f t="shared" si="60"/>
        <v>10月</v>
      </c>
      <c r="AMJ3" s="9" t="str">
        <f t="shared" si="60"/>
        <v>10月</v>
      </c>
      <c r="AMK3" s="9" t="str">
        <f t="shared" si="60"/>
        <v>10月</v>
      </c>
      <c r="AML3" s="9" t="str">
        <f t="shared" si="60"/>
        <v>10月</v>
      </c>
      <c r="AMM3" s="9" t="str">
        <f t="shared" si="60"/>
        <v>10月</v>
      </c>
      <c r="AMN3" s="9" t="str">
        <f t="shared" si="60"/>
        <v>10月</v>
      </c>
      <c r="AMO3" s="9" t="str">
        <f t="shared" si="60"/>
        <v>10月</v>
      </c>
      <c r="AMP3" s="9" t="str">
        <f t="shared" si="60"/>
        <v>10月</v>
      </c>
      <c r="AMQ3" s="9" t="str">
        <f t="shared" si="60"/>
        <v>10月</v>
      </c>
      <c r="AMR3" s="9" t="str">
        <f t="shared" si="60"/>
        <v>10月</v>
      </c>
      <c r="AMS3" s="9" t="str">
        <f t="shared" si="60"/>
        <v>10月</v>
      </c>
      <c r="AMT3" s="9" t="str">
        <f t="shared" si="60"/>
        <v>10月</v>
      </c>
      <c r="AMU3" s="9" t="str">
        <f t="shared" ref="AMU3:APF3" si="61">MONTH(AMU5)&amp;IF(AMU5="","","月")</f>
        <v>10月</v>
      </c>
      <c r="AMV3" s="9" t="str">
        <f t="shared" si="61"/>
        <v>10月</v>
      </c>
      <c r="AMW3" s="9" t="str">
        <f t="shared" si="61"/>
        <v>10月</v>
      </c>
      <c r="AMX3" s="9" t="str">
        <f t="shared" si="61"/>
        <v>10月</v>
      </c>
      <c r="AMY3" s="9" t="str">
        <f t="shared" si="61"/>
        <v>10月</v>
      </c>
      <c r="AMZ3" s="9" t="str">
        <f t="shared" si="61"/>
        <v>10月</v>
      </c>
      <c r="ANA3" s="9" t="str">
        <f t="shared" si="61"/>
        <v>10月</v>
      </c>
      <c r="ANB3" s="9" t="str">
        <f t="shared" si="61"/>
        <v>10月</v>
      </c>
      <c r="ANC3" s="9" t="str">
        <f t="shared" si="61"/>
        <v>10月</v>
      </c>
      <c r="AND3" s="9" t="str">
        <f t="shared" si="61"/>
        <v>10月</v>
      </c>
      <c r="ANE3" s="9" t="str">
        <f t="shared" si="61"/>
        <v>10月</v>
      </c>
      <c r="ANF3" s="9" t="str">
        <f t="shared" si="61"/>
        <v>10月</v>
      </c>
      <c r="ANG3" s="9" t="str">
        <f t="shared" si="61"/>
        <v>10月</v>
      </c>
      <c r="ANH3" s="9" t="str">
        <f t="shared" si="61"/>
        <v>10月</v>
      </c>
      <c r="ANI3" s="9" t="str">
        <f t="shared" si="61"/>
        <v>10月</v>
      </c>
      <c r="ANJ3" s="9" t="str">
        <f t="shared" si="61"/>
        <v>10月</v>
      </c>
      <c r="ANK3" s="9" t="str">
        <f t="shared" si="61"/>
        <v>10月</v>
      </c>
      <c r="ANL3" s="9" t="str">
        <f t="shared" si="61"/>
        <v>10月</v>
      </c>
      <c r="ANM3" s="9" t="str">
        <f t="shared" si="61"/>
        <v>10月</v>
      </c>
      <c r="ANN3" s="9" t="str">
        <f t="shared" si="61"/>
        <v>10月</v>
      </c>
      <c r="ANO3" s="9" t="str">
        <f t="shared" si="61"/>
        <v>10月</v>
      </c>
      <c r="ANP3" s="9" t="str">
        <f t="shared" si="61"/>
        <v>10月</v>
      </c>
      <c r="ANQ3" s="9" t="str">
        <f t="shared" si="61"/>
        <v>10月</v>
      </c>
      <c r="ANR3" s="9" t="str">
        <f t="shared" si="61"/>
        <v>10月</v>
      </c>
      <c r="ANS3" s="9" t="str">
        <f t="shared" si="61"/>
        <v>10月</v>
      </c>
      <c r="ANT3" s="9" t="str">
        <f t="shared" si="61"/>
        <v>10月</v>
      </c>
      <c r="ANU3" s="9" t="str">
        <f t="shared" si="61"/>
        <v>10月</v>
      </c>
      <c r="ANV3" s="9" t="str">
        <f t="shared" si="61"/>
        <v>10月</v>
      </c>
      <c r="ANW3" s="9" t="str">
        <f t="shared" si="61"/>
        <v>10月</v>
      </c>
      <c r="ANX3" s="9" t="str">
        <f t="shared" si="61"/>
        <v>10月</v>
      </c>
      <c r="ANY3" s="9" t="str">
        <f t="shared" si="61"/>
        <v>10月</v>
      </c>
      <c r="ANZ3" s="9" t="str">
        <f t="shared" si="61"/>
        <v>10月</v>
      </c>
      <c r="AOA3" s="9" t="str">
        <f t="shared" si="61"/>
        <v>10月</v>
      </c>
      <c r="AOB3" s="9" t="str">
        <f t="shared" si="61"/>
        <v>10月</v>
      </c>
      <c r="AOC3" s="9" t="str">
        <f t="shared" si="61"/>
        <v>10月</v>
      </c>
      <c r="AOD3" s="9" t="str">
        <f t="shared" si="61"/>
        <v>10月</v>
      </c>
      <c r="AOE3" s="9" t="str">
        <f t="shared" si="61"/>
        <v>10月</v>
      </c>
      <c r="AOF3" s="9" t="str">
        <f t="shared" si="61"/>
        <v>10月</v>
      </c>
      <c r="AOG3" s="9" t="str">
        <f t="shared" si="61"/>
        <v>10月</v>
      </c>
      <c r="AOH3" s="9" t="str">
        <f t="shared" si="61"/>
        <v>10月</v>
      </c>
      <c r="AOI3" s="9" t="str">
        <f t="shared" si="61"/>
        <v>10月</v>
      </c>
      <c r="AOJ3" s="9" t="str">
        <f t="shared" si="61"/>
        <v>10月</v>
      </c>
      <c r="AOK3" s="9" t="str">
        <f t="shared" si="61"/>
        <v>10月</v>
      </c>
      <c r="AOL3" s="9" t="str">
        <f t="shared" si="61"/>
        <v>10月</v>
      </c>
      <c r="AOM3" s="9" t="str">
        <f t="shared" si="61"/>
        <v>10月</v>
      </c>
      <c r="AON3" s="9" t="str">
        <f t="shared" si="61"/>
        <v>10月</v>
      </c>
      <c r="AOO3" s="9" t="str">
        <f t="shared" si="61"/>
        <v>10月</v>
      </c>
      <c r="AOP3" s="9" t="str">
        <f t="shared" si="61"/>
        <v>10月</v>
      </c>
      <c r="AOQ3" s="9" t="str">
        <f t="shared" si="61"/>
        <v>10月</v>
      </c>
      <c r="AOR3" s="9" t="str">
        <f t="shared" si="61"/>
        <v>10月</v>
      </c>
      <c r="AOS3" s="9" t="str">
        <f t="shared" si="61"/>
        <v>10月</v>
      </c>
      <c r="AOT3" s="9" t="str">
        <f t="shared" si="61"/>
        <v>10月</v>
      </c>
      <c r="AOU3" s="9" t="str">
        <f t="shared" si="61"/>
        <v>10月</v>
      </c>
      <c r="AOV3" s="9" t="str">
        <f t="shared" si="61"/>
        <v>10月</v>
      </c>
      <c r="AOW3" s="9" t="str">
        <f t="shared" si="61"/>
        <v>10月</v>
      </c>
      <c r="AOX3" s="9" t="str">
        <f t="shared" si="61"/>
        <v>10月</v>
      </c>
      <c r="AOY3" s="9" t="str">
        <f t="shared" si="61"/>
        <v>10月</v>
      </c>
      <c r="AOZ3" s="9" t="str">
        <f t="shared" si="61"/>
        <v>10月</v>
      </c>
      <c r="APA3" s="9" t="str">
        <f t="shared" si="61"/>
        <v>10月</v>
      </c>
      <c r="APB3" s="9" t="str">
        <f t="shared" si="61"/>
        <v>10月</v>
      </c>
      <c r="APC3" s="9" t="str">
        <f t="shared" si="61"/>
        <v>10月</v>
      </c>
      <c r="APD3" s="9" t="str">
        <f t="shared" si="61"/>
        <v>10月</v>
      </c>
      <c r="APE3" s="9" t="str">
        <f t="shared" si="61"/>
        <v>10月</v>
      </c>
      <c r="APF3" s="9" t="str">
        <f t="shared" si="61"/>
        <v>10月</v>
      </c>
      <c r="APG3" s="9" t="str">
        <f t="shared" ref="APG3:ARR3" si="62">MONTH(APG5)&amp;IF(APG5="","","月")</f>
        <v>10月</v>
      </c>
      <c r="APH3" s="9" t="str">
        <f t="shared" si="62"/>
        <v>10月</v>
      </c>
      <c r="API3" s="9" t="str">
        <f t="shared" si="62"/>
        <v>10月</v>
      </c>
      <c r="APJ3" s="9" t="str">
        <f t="shared" si="62"/>
        <v>10月</v>
      </c>
      <c r="APK3" s="9" t="str">
        <f t="shared" si="62"/>
        <v>10月</v>
      </c>
      <c r="APL3" s="9" t="str">
        <f t="shared" si="62"/>
        <v>10月</v>
      </c>
      <c r="APM3" s="9" t="str">
        <f t="shared" si="62"/>
        <v>10月</v>
      </c>
      <c r="APN3" s="9" t="str">
        <f t="shared" si="62"/>
        <v>10月</v>
      </c>
      <c r="APO3" s="9" t="str">
        <f t="shared" si="62"/>
        <v>10月</v>
      </c>
      <c r="APP3" s="9" t="str">
        <f t="shared" si="62"/>
        <v>10月</v>
      </c>
      <c r="APQ3" s="9" t="str">
        <f t="shared" si="62"/>
        <v>10月</v>
      </c>
      <c r="APR3" s="9" t="str">
        <f t="shared" si="62"/>
        <v>10月</v>
      </c>
      <c r="APS3" s="9" t="str">
        <f t="shared" si="62"/>
        <v>10月</v>
      </c>
      <c r="APT3" s="9" t="str">
        <f t="shared" si="62"/>
        <v>10月</v>
      </c>
      <c r="APU3" s="9" t="str">
        <f t="shared" si="62"/>
        <v>10月</v>
      </c>
      <c r="APV3" s="9" t="str">
        <f t="shared" si="62"/>
        <v>10月</v>
      </c>
      <c r="APW3" s="9" t="str">
        <f t="shared" si="62"/>
        <v>10月</v>
      </c>
      <c r="APX3" s="9" t="str">
        <f t="shared" si="62"/>
        <v>10月</v>
      </c>
      <c r="APY3" s="9" t="str">
        <f t="shared" si="62"/>
        <v>10月</v>
      </c>
      <c r="APZ3" s="9" t="str">
        <f t="shared" si="62"/>
        <v>10月</v>
      </c>
      <c r="AQA3" s="9" t="str">
        <f t="shared" si="62"/>
        <v>10月</v>
      </c>
      <c r="AQB3" s="9" t="str">
        <f t="shared" si="62"/>
        <v>10月</v>
      </c>
      <c r="AQC3" s="9" t="str">
        <f t="shared" si="62"/>
        <v>10月</v>
      </c>
      <c r="AQD3" s="9" t="str">
        <f t="shared" si="62"/>
        <v>10月</v>
      </c>
      <c r="AQE3" s="9" t="str">
        <f t="shared" si="62"/>
        <v>10月</v>
      </c>
      <c r="AQF3" s="9" t="str">
        <f t="shared" si="62"/>
        <v>10月</v>
      </c>
      <c r="AQG3" s="9" t="str">
        <f t="shared" si="62"/>
        <v>10月</v>
      </c>
      <c r="AQH3" s="9" t="str">
        <f t="shared" si="62"/>
        <v>10月</v>
      </c>
      <c r="AQI3" s="9" t="str">
        <f t="shared" si="62"/>
        <v>10月</v>
      </c>
      <c r="AQJ3" s="9" t="str">
        <f t="shared" si="62"/>
        <v>10月</v>
      </c>
      <c r="AQK3" s="9" t="str">
        <f t="shared" si="62"/>
        <v>10月</v>
      </c>
      <c r="AQL3" s="9" t="str">
        <f t="shared" si="62"/>
        <v>10月</v>
      </c>
      <c r="AQM3" s="9" t="str">
        <f t="shared" si="62"/>
        <v>10月</v>
      </c>
      <c r="AQN3" s="9" t="str">
        <f t="shared" si="62"/>
        <v>10月</v>
      </c>
      <c r="AQO3" s="9" t="str">
        <f t="shared" si="62"/>
        <v>10月</v>
      </c>
      <c r="AQP3" s="9" t="str">
        <f t="shared" si="62"/>
        <v>10月</v>
      </c>
      <c r="AQQ3" s="9" t="str">
        <f t="shared" si="62"/>
        <v>10月</v>
      </c>
      <c r="AQR3" s="9" t="str">
        <f t="shared" si="62"/>
        <v>10月</v>
      </c>
      <c r="AQS3" s="9" t="str">
        <f t="shared" si="62"/>
        <v>10月</v>
      </c>
      <c r="AQT3" s="9" t="str">
        <f t="shared" si="62"/>
        <v>10月</v>
      </c>
      <c r="AQU3" s="9" t="str">
        <f t="shared" si="62"/>
        <v>10月</v>
      </c>
      <c r="AQV3" s="9" t="str">
        <f t="shared" si="62"/>
        <v>10月</v>
      </c>
      <c r="AQW3" s="9" t="str">
        <f t="shared" si="62"/>
        <v>10月</v>
      </c>
      <c r="AQX3" s="9" t="str">
        <f t="shared" si="62"/>
        <v>10月</v>
      </c>
      <c r="AQY3" s="9" t="str">
        <f t="shared" si="62"/>
        <v>10月</v>
      </c>
      <c r="AQZ3" s="9" t="str">
        <f t="shared" si="62"/>
        <v>10月</v>
      </c>
      <c r="ARA3" s="9" t="str">
        <f t="shared" si="62"/>
        <v>10月</v>
      </c>
      <c r="ARB3" s="9" t="str">
        <f t="shared" si="62"/>
        <v>10月</v>
      </c>
      <c r="ARC3" s="9" t="str">
        <f t="shared" si="62"/>
        <v>10月</v>
      </c>
      <c r="ARD3" s="9" t="str">
        <f t="shared" si="62"/>
        <v>10月</v>
      </c>
      <c r="ARE3" s="9" t="str">
        <f t="shared" si="62"/>
        <v>10月</v>
      </c>
      <c r="ARF3" s="9" t="str">
        <f t="shared" si="62"/>
        <v>10月</v>
      </c>
      <c r="ARG3" s="9" t="str">
        <f t="shared" si="62"/>
        <v>10月</v>
      </c>
      <c r="ARH3" s="9" t="str">
        <f t="shared" si="62"/>
        <v>10月</v>
      </c>
      <c r="ARI3" s="9" t="str">
        <f t="shared" si="62"/>
        <v>10月</v>
      </c>
      <c r="ARJ3" s="9" t="str">
        <f t="shared" si="62"/>
        <v>10月</v>
      </c>
      <c r="ARK3" s="9" t="str">
        <f t="shared" si="62"/>
        <v>10月</v>
      </c>
      <c r="ARL3" s="9" t="str">
        <f t="shared" si="62"/>
        <v>10月</v>
      </c>
      <c r="ARM3" s="9" t="str">
        <f t="shared" si="62"/>
        <v>10月</v>
      </c>
      <c r="ARN3" s="9" t="str">
        <f t="shared" si="62"/>
        <v>10月</v>
      </c>
      <c r="ARO3" s="9" t="str">
        <f t="shared" si="62"/>
        <v>10月</v>
      </c>
      <c r="ARP3" s="9" t="str">
        <f t="shared" si="62"/>
        <v>10月</v>
      </c>
      <c r="ARQ3" s="9" t="str">
        <f t="shared" si="62"/>
        <v>10月</v>
      </c>
      <c r="ARR3" s="9" t="str">
        <f t="shared" si="62"/>
        <v>10月</v>
      </c>
      <c r="ARS3" s="9" t="str">
        <f t="shared" ref="ARS3:AUD3" si="63">MONTH(ARS5)&amp;IF(ARS5="","","月")</f>
        <v>10月</v>
      </c>
      <c r="ART3" s="9" t="str">
        <f t="shared" si="63"/>
        <v>10月</v>
      </c>
      <c r="ARU3" s="9" t="str">
        <f t="shared" si="63"/>
        <v>10月</v>
      </c>
      <c r="ARV3" s="9" t="str">
        <f t="shared" si="63"/>
        <v>10月</v>
      </c>
      <c r="ARW3" s="9" t="str">
        <f t="shared" si="63"/>
        <v>10月</v>
      </c>
      <c r="ARX3" s="9" t="str">
        <f t="shared" si="63"/>
        <v>10月</v>
      </c>
      <c r="ARY3" s="9" t="str">
        <f t="shared" si="63"/>
        <v>10月</v>
      </c>
      <c r="ARZ3" s="9" t="str">
        <f t="shared" si="63"/>
        <v>10月</v>
      </c>
      <c r="ASA3" s="9" t="str">
        <f t="shared" si="63"/>
        <v>10月</v>
      </c>
      <c r="ASB3" s="9" t="str">
        <f t="shared" si="63"/>
        <v>10月</v>
      </c>
      <c r="ASC3" s="9" t="str">
        <f t="shared" si="63"/>
        <v>10月</v>
      </c>
      <c r="ASD3" s="9" t="str">
        <f t="shared" si="63"/>
        <v>10月</v>
      </c>
      <c r="ASE3" s="9" t="str">
        <f t="shared" si="63"/>
        <v>10月</v>
      </c>
      <c r="ASF3" s="9" t="str">
        <f t="shared" si="63"/>
        <v>10月</v>
      </c>
      <c r="ASG3" s="9" t="str">
        <f t="shared" si="63"/>
        <v>10月</v>
      </c>
      <c r="ASH3" s="9" t="str">
        <f t="shared" si="63"/>
        <v>10月</v>
      </c>
      <c r="ASI3" s="9" t="str">
        <f t="shared" si="63"/>
        <v>10月</v>
      </c>
      <c r="ASJ3" s="9" t="str">
        <f t="shared" si="63"/>
        <v>10月</v>
      </c>
      <c r="ASK3" s="9" t="str">
        <f t="shared" si="63"/>
        <v>10月</v>
      </c>
      <c r="ASL3" s="9" t="str">
        <f t="shared" si="63"/>
        <v>10月</v>
      </c>
      <c r="ASM3" s="9" t="str">
        <f t="shared" si="63"/>
        <v>10月</v>
      </c>
      <c r="ASN3" s="9" t="str">
        <f t="shared" si="63"/>
        <v>10月</v>
      </c>
      <c r="ASO3" s="9" t="str">
        <f t="shared" si="63"/>
        <v>10月</v>
      </c>
      <c r="ASP3" s="9" t="str">
        <f t="shared" si="63"/>
        <v>10月</v>
      </c>
      <c r="ASQ3" s="9" t="str">
        <f t="shared" si="63"/>
        <v>10月</v>
      </c>
      <c r="ASR3" s="9" t="str">
        <f t="shared" si="63"/>
        <v>10月</v>
      </c>
      <c r="ASS3" s="9" t="str">
        <f t="shared" si="63"/>
        <v>10月</v>
      </c>
      <c r="AST3" s="9" t="str">
        <f t="shared" si="63"/>
        <v>10月</v>
      </c>
      <c r="ASU3" s="9" t="str">
        <f t="shared" si="63"/>
        <v>10月</v>
      </c>
      <c r="ASV3" s="9" t="str">
        <f t="shared" si="63"/>
        <v>10月</v>
      </c>
      <c r="ASW3" s="9" t="str">
        <f t="shared" si="63"/>
        <v>10月</v>
      </c>
      <c r="ASX3" s="9" t="str">
        <f t="shared" si="63"/>
        <v>10月</v>
      </c>
      <c r="ASY3" s="9" t="str">
        <f t="shared" si="63"/>
        <v>10月</v>
      </c>
      <c r="ASZ3" s="9" t="str">
        <f t="shared" si="63"/>
        <v>10月</v>
      </c>
      <c r="ATA3" s="9" t="str">
        <f t="shared" si="63"/>
        <v>10月</v>
      </c>
      <c r="ATB3" s="9" t="str">
        <f t="shared" si="63"/>
        <v>10月</v>
      </c>
      <c r="ATC3" s="9" t="str">
        <f t="shared" si="63"/>
        <v>10月</v>
      </c>
      <c r="ATD3" s="9" t="str">
        <f t="shared" si="63"/>
        <v>10月</v>
      </c>
      <c r="ATE3" s="9" t="str">
        <f t="shared" si="63"/>
        <v>10月</v>
      </c>
      <c r="ATF3" s="9" t="str">
        <f t="shared" si="63"/>
        <v>10月</v>
      </c>
      <c r="ATG3" s="9" t="str">
        <f t="shared" si="63"/>
        <v>10月</v>
      </c>
      <c r="ATH3" s="9" t="str">
        <f t="shared" si="63"/>
        <v>10月</v>
      </c>
      <c r="ATI3" s="9" t="str">
        <f t="shared" si="63"/>
        <v>10月</v>
      </c>
      <c r="ATJ3" s="9" t="str">
        <f t="shared" si="63"/>
        <v>10月</v>
      </c>
      <c r="ATK3" s="9" t="str">
        <f t="shared" si="63"/>
        <v>10月</v>
      </c>
      <c r="ATL3" s="9" t="str">
        <f t="shared" si="63"/>
        <v>10月</v>
      </c>
      <c r="ATM3" s="9" t="str">
        <f t="shared" si="63"/>
        <v>10月</v>
      </c>
      <c r="ATN3" s="9" t="str">
        <f t="shared" si="63"/>
        <v>10月</v>
      </c>
      <c r="ATO3" s="9" t="str">
        <f t="shared" si="63"/>
        <v>10月</v>
      </c>
      <c r="ATP3" s="9" t="str">
        <f t="shared" si="63"/>
        <v>10月</v>
      </c>
      <c r="ATQ3" s="9" t="str">
        <f t="shared" si="63"/>
        <v>10月</v>
      </c>
      <c r="ATR3" s="9" t="str">
        <f t="shared" si="63"/>
        <v>10月</v>
      </c>
      <c r="ATS3" s="9" t="str">
        <f t="shared" si="63"/>
        <v>10月</v>
      </c>
      <c r="ATT3" s="9" t="str">
        <f t="shared" si="63"/>
        <v>10月</v>
      </c>
      <c r="ATU3" s="9" t="str">
        <f t="shared" si="63"/>
        <v>10月</v>
      </c>
      <c r="ATV3" s="9" t="str">
        <f t="shared" si="63"/>
        <v>10月</v>
      </c>
      <c r="ATW3" s="9" t="str">
        <f t="shared" si="63"/>
        <v>10月</v>
      </c>
      <c r="ATX3" s="9" t="str">
        <f t="shared" si="63"/>
        <v>10月</v>
      </c>
      <c r="ATY3" s="9" t="str">
        <f t="shared" si="63"/>
        <v>10月</v>
      </c>
      <c r="ATZ3" s="9" t="str">
        <f t="shared" si="63"/>
        <v>10月</v>
      </c>
      <c r="AUA3" s="9" t="str">
        <f t="shared" si="63"/>
        <v>10月</v>
      </c>
      <c r="AUB3" s="9" t="str">
        <f t="shared" si="63"/>
        <v>10月</v>
      </c>
      <c r="AUC3" s="9" t="str">
        <f t="shared" si="63"/>
        <v>10月</v>
      </c>
      <c r="AUD3" s="9" t="str">
        <f t="shared" si="63"/>
        <v>10月</v>
      </c>
      <c r="AUE3" s="9" t="str">
        <f t="shared" ref="AUE3:AWP3" si="64">MONTH(AUE5)&amp;IF(AUE5="","","月")</f>
        <v>10月</v>
      </c>
      <c r="AUF3" s="9" t="str">
        <f t="shared" si="64"/>
        <v>10月</v>
      </c>
      <c r="AUG3" s="9" t="str">
        <f t="shared" si="64"/>
        <v>10月</v>
      </c>
      <c r="AUH3" s="9" t="str">
        <f t="shared" si="64"/>
        <v>10月</v>
      </c>
      <c r="AUI3" s="9" t="str">
        <f t="shared" si="64"/>
        <v>10月</v>
      </c>
      <c r="AUJ3" s="9" t="str">
        <f t="shared" si="64"/>
        <v>10月</v>
      </c>
      <c r="AUK3" s="9" t="str">
        <f t="shared" si="64"/>
        <v>10月</v>
      </c>
      <c r="AUL3" s="9" t="str">
        <f t="shared" si="64"/>
        <v>10月</v>
      </c>
      <c r="AUM3" s="9" t="str">
        <f t="shared" si="64"/>
        <v>10月</v>
      </c>
      <c r="AUN3" s="9" t="str">
        <f t="shared" si="64"/>
        <v>10月</v>
      </c>
      <c r="AUO3" s="9" t="str">
        <f t="shared" si="64"/>
        <v>10月</v>
      </c>
      <c r="AUP3" s="9" t="str">
        <f t="shared" si="64"/>
        <v>10月</v>
      </c>
      <c r="AUQ3" s="9" t="str">
        <f t="shared" si="64"/>
        <v>10月</v>
      </c>
      <c r="AUR3" s="9" t="str">
        <f t="shared" si="64"/>
        <v>10月</v>
      </c>
      <c r="AUS3" s="9" t="str">
        <f t="shared" si="64"/>
        <v>10月</v>
      </c>
      <c r="AUT3" s="9" t="str">
        <f t="shared" si="64"/>
        <v>10月</v>
      </c>
      <c r="AUU3" s="9" t="str">
        <f t="shared" si="64"/>
        <v>10月</v>
      </c>
      <c r="AUV3" s="9" t="str">
        <f t="shared" si="64"/>
        <v>10月</v>
      </c>
      <c r="AUW3" s="9" t="str">
        <f t="shared" si="64"/>
        <v>10月</v>
      </c>
      <c r="AUX3" s="9" t="str">
        <f t="shared" si="64"/>
        <v>10月</v>
      </c>
      <c r="AUY3" s="9" t="str">
        <f t="shared" si="64"/>
        <v>10月</v>
      </c>
      <c r="AUZ3" s="9" t="str">
        <f t="shared" si="64"/>
        <v>10月</v>
      </c>
      <c r="AVA3" s="9" t="str">
        <f t="shared" si="64"/>
        <v>10月</v>
      </c>
      <c r="AVB3" s="9" t="str">
        <f t="shared" si="64"/>
        <v>10月</v>
      </c>
      <c r="AVC3" s="9" t="str">
        <f t="shared" si="64"/>
        <v>10月</v>
      </c>
      <c r="AVD3" s="9" t="str">
        <f t="shared" si="64"/>
        <v>10月</v>
      </c>
      <c r="AVE3" s="9" t="str">
        <f t="shared" si="64"/>
        <v>10月</v>
      </c>
      <c r="AVF3" s="9" t="str">
        <f t="shared" si="64"/>
        <v>10月</v>
      </c>
      <c r="AVG3" s="9" t="str">
        <f t="shared" si="64"/>
        <v>10月</v>
      </c>
      <c r="AVH3" s="9" t="str">
        <f t="shared" si="64"/>
        <v>10月</v>
      </c>
      <c r="AVI3" s="9" t="str">
        <f t="shared" si="64"/>
        <v>10月</v>
      </c>
      <c r="AVJ3" s="9" t="str">
        <f t="shared" si="64"/>
        <v>10月</v>
      </c>
      <c r="AVK3" s="9" t="str">
        <f t="shared" si="64"/>
        <v>10月</v>
      </c>
      <c r="AVL3" s="9" t="str">
        <f t="shared" si="64"/>
        <v>10月</v>
      </c>
      <c r="AVM3" s="9" t="str">
        <f t="shared" si="64"/>
        <v>10月</v>
      </c>
      <c r="AVN3" s="9" t="str">
        <f t="shared" si="64"/>
        <v>10月</v>
      </c>
      <c r="AVO3" s="9" t="str">
        <f t="shared" si="64"/>
        <v>10月</v>
      </c>
      <c r="AVP3" s="9" t="str">
        <f t="shared" si="64"/>
        <v>10月</v>
      </c>
      <c r="AVQ3" s="9" t="str">
        <f t="shared" si="64"/>
        <v>10月</v>
      </c>
      <c r="AVR3" s="9" t="str">
        <f t="shared" si="64"/>
        <v>10月</v>
      </c>
      <c r="AVS3" s="9" t="str">
        <f t="shared" si="64"/>
        <v>10月</v>
      </c>
      <c r="AVT3" s="9" t="str">
        <f t="shared" si="64"/>
        <v>10月</v>
      </c>
      <c r="AVU3" s="9" t="str">
        <f t="shared" si="64"/>
        <v>10月</v>
      </c>
      <c r="AVV3" s="9" t="str">
        <f t="shared" si="64"/>
        <v>10月</v>
      </c>
      <c r="AVW3" s="9" t="str">
        <f t="shared" si="64"/>
        <v>10月</v>
      </c>
      <c r="AVX3" s="9" t="str">
        <f t="shared" si="64"/>
        <v>10月</v>
      </c>
      <c r="AVY3" s="9" t="str">
        <f t="shared" si="64"/>
        <v>10月</v>
      </c>
      <c r="AVZ3" s="9" t="str">
        <f t="shared" si="64"/>
        <v>10月</v>
      </c>
      <c r="AWA3" s="9" t="str">
        <f t="shared" si="64"/>
        <v>10月</v>
      </c>
      <c r="AWB3" s="9" t="str">
        <f t="shared" si="64"/>
        <v>10月</v>
      </c>
      <c r="AWC3" s="9" t="str">
        <f t="shared" si="64"/>
        <v>10月</v>
      </c>
      <c r="AWD3" s="9" t="str">
        <f t="shared" si="64"/>
        <v>10月</v>
      </c>
      <c r="AWE3" s="9" t="str">
        <f t="shared" si="64"/>
        <v>10月</v>
      </c>
      <c r="AWF3" s="9" t="str">
        <f t="shared" si="64"/>
        <v>10月</v>
      </c>
      <c r="AWG3" s="9" t="str">
        <f t="shared" si="64"/>
        <v>10月</v>
      </c>
      <c r="AWH3" s="9" t="str">
        <f t="shared" si="64"/>
        <v>10月</v>
      </c>
      <c r="AWI3" s="9" t="str">
        <f t="shared" si="64"/>
        <v>10月</v>
      </c>
      <c r="AWJ3" s="9" t="str">
        <f t="shared" si="64"/>
        <v>10月</v>
      </c>
      <c r="AWK3" s="9" t="str">
        <f t="shared" si="64"/>
        <v>10月</v>
      </c>
      <c r="AWL3" s="9" t="str">
        <f t="shared" si="64"/>
        <v>10月</v>
      </c>
      <c r="AWM3" s="9" t="str">
        <f t="shared" si="64"/>
        <v>10月</v>
      </c>
      <c r="AWN3" s="9" t="str">
        <f t="shared" si="64"/>
        <v>10月</v>
      </c>
      <c r="AWO3" s="9" t="str">
        <f t="shared" si="64"/>
        <v>10月</v>
      </c>
      <c r="AWP3" s="9" t="str">
        <f t="shared" si="64"/>
        <v>10月</v>
      </c>
      <c r="AWQ3" s="9" t="str">
        <f t="shared" ref="AWQ3:AZB3" si="65">MONTH(AWQ5)&amp;IF(AWQ5="","","月")</f>
        <v>10月</v>
      </c>
      <c r="AWR3" s="9" t="str">
        <f t="shared" si="65"/>
        <v>10月</v>
      </c>
      <c r="AWS3" s="9" t="str">
        <f t="shared" si="65"/>
        <v>10月</v>
      </c>
      <c r="AWT3" s="9" t="str">
        <f t="shared" si="65"/>
        <v>10月</v>
      </c>
      <c r="AWU3" s="9" t="str">
        <f t="shared" si="65"/>
        <v>10月</v>
      </c>
      <c r="AWV3" s="9" t="str">
        <f t="shared" si="65"/>
        <v>10月</v>
      </c>
      <c r="AWW3" s="9" t="str">
        <f t="shared" si="65"/>
        <v>10月</v>
      </c>
      <c r="AWX3" s="9" t="str">
        <f t="shared" si="65"/>
        <v>10月</v>
      </c>
      <c r="AWY3" s="9" t="str">
        <f t="shared" si="65"/>
        <v>10月</v>
      </c>
      <c r="AWZ3" s="9" t="str">
        <f t="shared" si="65"/>
        <v>10月</v>
      </c>
      <c r="AXA3" s="9" t="str">
        <f t="shared" si="65"/>
        <v>10月</v>
      </c>
      <c r="AXB3" s="9" t="str">
        <f t="shared" si="65"/>
        <v>10月</v>
      </c>
      <c r="AXC3" s="9" t="str">
        <f t="shared" si="65"/>
        <v>10月</v>
      </c>
      <c r="AXD3" s="9" t="str">
        <f t="shared" si="65"/>
        <v>10月</v>
      </c>
      <c r="AXE3" s="9" t="str">
        <f t="shared" si="65"/>
        <v>10月</v>
      </c>
      <c r="AXF3" s="9" t="str">
        <f t="shared" si="65"/>
        <v>10月</v>
      </c>
      <c r="AXG3" s="9" t="str">
        <f t="shared" si="65"/>
        <v>10月</v>
      </c>
      <c r="AXH3" s="9" t="str">
        <f t="shared" si="65"/>
        <v>10月</v>
      </c>
      <c r="AXI3" s="9" t="str">
        <f t="shared" si="65"/>
        <v>10月</v>
      </c>
      <c r="AXJ3" s="9" t="str">
        <f t="shared" si="65"/>
        <v>10月</v>
      </c>
      <c r="AXK3" s="9" t="str">
        <f t="shared" si="65"/>
        <v>10月</v>
      </c>
      <c r="AXL3" s="9" t="str">
        <f t="shared" si="65"/>
        <v>10月</v>
      </c>
      <c r="AXM3" s="9" t="str">
        <f t="shared" si="65"/>
        <v>10月</v>
      </c>
      <c r="AXN3" s="9" t="str">
        <f t="shared" si="65"/>
        <v>10月</v>
      </c>
      <c r="AXO3" s="9" t="str">
        <f t="shared" si="65"/>
        <v>10月</v>
      </c>
      <c r="AXP3" s="9" t="str">
        <f t="shared" si="65"/>
        <v>10月</v>
      </c>
      <c r="AXQ3" s="9" t="str">
        <f t="shared" si="65"/>
        <v>10月</v>
      </c>
      <c r="AXR3" s="9" t="str">
        <f t="shared" si="65"/>
        <v>10月</v>
      </c>
      <c r="AXS3" s="9" t="str">
        <f t="shared" si="65"/>
        <v>10月</v>
      </c>
      <c r="AXT3" s="9" t="str">
        <f t="shared" si="65"/>
        <v>10月</v>
      </c>
      <c r="AXU3" s="9" t="str">
        <f t="shared" si="65"/>
        <v>10月</v>
      </c>
      <c r="AXV3" s="9" t="str">
        <f t="shared" si="65"/>
        <v>10月</v>
      </c>
      <c r="AXW3" s="9" t="str">
        <f t="shared" si="65"/>
        <v>10月</v>
      </c>
      <c r="AXX3" s="9" t="str">
        <f t="shared" si="65"/>
        <v>10月</v>
      </c>
      <c r="AXY3" s="9" t="str">
        <f t="shared" si="65"/>
        <v>10月</v>
      </c>
      <c r="AXZ3" s="9" t="str">
        <f t="shared" si="65"/>
        <v>10月</v>
      </c>
      <c r="AYA3" s="9" t="str">
        <f t="shared" si="65"/>
        <v>10月</v>
      </c>
      <c r="AYB3" s="9" t="str">
        <f t="shared" si="65"/>
        <v>10月</v>
      </c>
      <c r="AYC3" s="9" t="str">
        <f t="shared" si="65"/>
        <v>10月</v>
      </c>
      <c r="AYD3" s="9" t="str">
        <f t="shared" si="65"/>
        <v>10月</v>
      </c>
      <c r="AYE3" s="9" t="str">
        <f t="shared" si="65"/>
        <v>10月</v>
      </c>
      <c r="AYF3" s="9" t="str">
        <f t="shared" si="65"/>
        <v>10月</v>
      </c>
      <c r="AYG3" s="9" t="str">
        <f t="shared" si="65"/>
        <v>10月</v>
      </c>
      <c r="AYH3" s="9" t="str">
        <f t="shared" si="65"/>
        <v>10月</v>
      </c>
      <c r="AYI3" s="9" t="str">
        <f t="shared" si="65"/>
        <v>10月</v>
      </c>
      <c r="AYJ3" s="9" t="str">
        <f t="shared" si="65"/>
        <v>10月</v>
      </c>
      <c r="AYK3" s="9" t="str">
        <f t="shared" si="65"/>
        <v>10月</v>
      </c>
      <c r="AYL3" s="9" t="str">
        <f t="shared" si="65"/>
        <v>10月</v>
      </c>
      <c r="AYM3" s="9" t="str">
        <f t="shared" si="65"/>
        <v>10月</v>
      </c>
      <c r="AYN3" s="9" t="str">
        <f t="shared" si="65"/>
        <v>10月</v>
      </c>
      <c r="AYO3" s="9" t="str">
        <f t="shared" si="65"/>
        <v>10月</v>
      </c>
      <c r="AYP3" s="9" t="str">
        <f t="shared" si="65"/>
        <v>10月</v>
      </c>
      <c r="AYQ3" s="9" t="str">
        <f t="shared" si="65"/>
        <v>10月</v>
      </c>
      <c r="AYR3" s="9" t="str">
        <f t="shared" si="65"/>
        <v>10月</v>
      </c>
      <c r="AYS3" s="9" t="str">
        <f t="shared" si="65"/>
        <v>10月</v>
      </c>
      <c r="AYT3" s="9" t="str">
        <f t="shared" si="65"/>
        <v>10月</v>
      </c>
      <c r="AYU3" s="9" t="str">
        <f t="shared" si="65"/>
        <v>10月</v>
      </c>
      <c r="AYV3" s="9" t="str">
        <f t="shared" si="65"/>
        <v>10月</v>
      </c>
      <c r="AYW3" s="9" t="str">
        <f t="shared" si="65"/>
        <v>10月</v>
      </c>
      <c r="AYX3" s="9" t="str">
        <f t="shared" si="65"/>
        <v>10月</v>
      </c>
      <c r="AYY3" s="9" t="str">
        <f t="shared" si="65"/>
        <v>10月</v>
      </c>
      <c r="AYZ3" s="9" t="str">
        <f t="shared" si="65"/>
        <v>10月</v>
      </c>
      <c r="AZA3" s="9" t="str">
        <f t="shared" si="65"/>
        <v>10月</v>
      </c>
      <c r="AZB3" s="9" t="str">
        <f t="shared" si="65"/>
        <v>10月</v>
      </c>
      <c r="AZC3" s="9" t="str">
        <f t="shared" ref="AZC3:BBM3" si="66">MONTH(AZC5)&amp;IF(AZC5="","","月")</f>
        <v>10月</v>
      </c>
      <c r="AZD3" s="9" t="str">
        <f t="shared" si="66"/>
        <v>10月</v>
      </c>
      <c r="AZE3" s="9" t="str">
        <f t="shared" si="66"/>
        <v>10月</v>
      </c>
      <c r="AZF3" s="9" t="str">
        <f t="shared" si="66"/>
        <v>10月</v>
      </c>
      <c r="AZG3" s="9" t="str">
        <f t="shared" si="66"/>
        <v>10月</v>
      </c>
      <c r="AZH3" s="9" t="str">
        <f t="shared" si="66"/>
        <v>10月</v>
      </c>
      <c r="AZI3" s="9" t="str">
        <f t="shared" si="66"/>
        <v>10月</v>
      </c>
      <c r="AZJ3" s="9" t="str">
        <f t="shared" si="66"/>
        <v>10月</v>
      </c>
      <c r="AZK3" s="9" t="str">
        <f t="shared" si="66"/>
        <v>10月</v>
      </c>
      <c r="AZL3" s="9" t="str">
        <f t="shared" si="66"/>
        <v>10月</v>
      </c>
      <c r="AZM3" s="9" t="str">
        <f t="shared" si="66"/>
        <v>10月</v>
      </c>
      <c r="AZN3" s="9" t="str">
        <f t="shared" si="66"/>
        <v>10月</v>
      </c>
      <c r="AZO3" s="9" t="str">
        <f t="shared" si="66"/>
        <v>10月</v>
      </c>
      <c r="AZP3" s="9" t="str">
        <f t="shared" si="66"/>
        <v>10月</v>
      </c>
      <c r="AZQ3" s="9" t="str">
        <f t="shared" si="66"/>
        <v>10月</v>
      </c>
      <c r="AZR3" s="9" t="str">
        <f t="shared" si="66"/>
        <v>10月</v>
      </c>
      <c r="AZS3" s="9" t="str">
        <f t="shared" si="66"/>
        <v>10月</v>
      </c>
      <c r="AZT3" s="9" t="str">
        <f t="shared" si="66"/>
        <v>10月</v>
      </c>
      <c r="AZU3" s="9" t="str">
        <f t="shared" si="66"/>
        <v>10月</v>
      </c>
      <c r="AZV3" s="9" t="str">
        <f t="shared" si="66"/>
        <v>10月</v>
      </c>
      <c r="AZW3" s="9" t="str">
        <f t="shared" si="66"/>
        <v>10月</v>
      </c>
      <c r="AZX3" s="9" t="str">
        <f t="shared" si="66"/>
        <v>10月</v>
      </c>
      <c r="AZY3" s="9" t="str">
        <f t="shared" si="66"/>
        <v>10月</v>
      </c>
      <c r="AZZ3" s="9" t="str">
        <f t="shared" si="66"/>
        <v>11月</v>
      </c>
      <c r="BAA3" s="9" t="str">
        <f t="shared" si="66"/>
        <v>11月</v>
      </c>
      <c r="BAB3" s="9" t="str">
        <f t="shared" si="66"/>
        <v>11月</v>
      </c>
      <c r="BAC3" s="9" t="str">
        <f t="shared" si="66"/>
        <v>11月</v>
      </c>
      <c r="BAD3" s="9" t="str">
        <f t="shared" si="66"/>
        <v>11月</v>
      </c>
      <c r="BAE3" s="9" t="str">
        <f t="shared" si="66"/>
        <v>11月</v>
      </c>
      <c r="BAF3" s="9" t="str">
        <f t="shared" si="66"/>
        <v>11月</v>
      </c>
      <c r="BAG3" s="9" t="str">
        <f t="shared" si="66"/>
        <v>11月</v>
      </c>
      <c r="BAH3" s="9" t="str">
        <f t="shared" si="66"/>
        <v>11月</v>
      </c>
      <c r="BAI3" s="9" t="str">
        <f t="shared" si="66"/>
        <v>11月</v>
      </c>
      <c r="BAJ3" s="9" t="str">
        <f t="shared" si="66"/>
        <v>11月</v>
      </c>
      <c r="BAK3" s="9" t="str">
        <f t="shared" si="66"/>
        <v>11月</v>
      </c>
      <c r="BAL3" s="9" t="str">
        <f t="shared" si="66"/>
        <v>11月</v>
      </c>
      <c r="BAM3" s="9" t="str">
        <f t="shared" si="66"/>
        <v>11月</v>
      </c>
      <c r="BAN3" s="9" t="str">
        <f t="shared" si="66"/>
        <v>11月</v>
      </c>
      <c r="BAO3" s="9" t="str">
        <f t="shared" si="66"/>
        <v>11月</v>
      </c>
      <c r="BAP3" s="9" t="str">
        <f t="shared" si="66"/>
        <v>11月</v>
      </c>
      <c r="BAQ3" s="9" t="str">
        <f t="shared" si="66"/>
        <v>11月</v>
      </c>
      <c r="BAR3" s="9" t="str">
        <f t="shared" si="66"/>
        <v>11月</v>
      </c>
      <c r="BAS3" s="9" t="str">
        <f t="shared" si="66"/>
        <v>11月</v>
      </c>
      <c r="BAT3" s="9" t="str">
        <f t="shared" si="66"/>
        <v>11月</v>
      </c>
      <c r="BAU3" s="9" t="str">
        <f t="shared" si="66"/>
        <v>11月</v>
      </c>
      <c r="BAV3" s="9" t="str">
        <f t="shared" si="66"/>
        <v>11月</v>
      </c>
      <c r="BAW3" s="9" t="str">
        <f t="shared" si="66"/>
        <v>11月</v>
      </c>
      <c r="BAX3" s="9" t="str">
        <f t="shared" si="66"/>
        <v>11月</v>
      </c>
      <c r="BAY3" s="9" t="str">
        <f t="shared" si="66"/>
        <v>11月</v>
      </c>
      <c r="BAZ3" s="9" t="str">
        <f t="shared" si="66"/>
        <v>11月</v>
      </c>
      <c r="BBA3" s="9" t="str">
        <f t="shared" si="66"/>
        <v>11月</v>
      </c>
      <c r="BBB3" s="9" t="str">
        <f t="shared" si="66"/>
        <v>11月</v>
      </c>
      <c r="BBC3" s="9" t="str">
        <f t="shared" si="66"/>
        <v>11月</v>
      </c>
      <c r="BBD3" s="9" t="str">
        <f t="shared" si="66"/>
        <v>11月</v>
      </c>
      <c r="BBE3" s="9" t="str">
        <f t="shared" si="66"/>
        <v>11月</v>
      </c>
      <c r="BBF3" s="9" t="str">
        <f t="shared" si="66"/>
        <v>11月</v>
      </c>
      <c r="BBG3" s="9" t="str">
        <f t="shared" si="66"/>
        <v>11月</v>
      </c>
      <c r="BBH3" s="9" t="str">
        <f t="shared" si="66"/>
        <v>11月</v>
      </c>
      <c r="BBI3" s="9" t="str">
        <f t="shared" si="66"/>
        <v>11月</v>
      </c>
      <c r="BBJ3" s="9" t="str">
        <f t="shared" si="66"/>
        <v>11月</v>
      </c>
      <c r="BBK3" s="9" t="str">
        <f t="shared" si="66"/>
        <v>11月</v>
      </c>
      <c r="BBL3" s="9" t="str">
        <f t="shared" si="66"/>
        <v>11月</v>
      </c>
      <c r="BBM3" s="9" t="str">
        <f t="shared" si="66"/>
        <v>11月</v>
      </c>
      <c r="BBN3" s="9" t="str">
        <f t="shared" ref="BBN3:BDY3" si="67">MONTH(BBN5)&amp;IF(BBN5="","","月")</f>
        <v>11月</v>
      </c>
      <c r="BBO3" s="9" t="str">
        <f t="shared" si="67"/>
        <v>11月</v>
      </c>
      <c r="BBP3" s="9" t="str">
        <f t="shared" si="67"/>
        <v>11月</v>
      </c>
      <c r="BBQ3" s="9" t="str">
        <f t="shared" si="67"/>
        <v>11月</v>
      </c>
      <c r="BBR3" s="9" t="str">
        <f t="shared" si="67"/>
        <v>11月</v>
      </c>
      <c r="BBS3" s="9" t="str">
        <f t="shared" si="67"/>
        <v>11月</v>
      </c>
      <c r="BBT3" s="9" t="str">
        <f t="shared" si="67"/>
        <v>11月</v>
      </c>
      <c r="BBU3" s="9" t="str">
        <f t="shared" si="67"/>
        <v>11月</v>
      </c>
      <c r="BBV3" s="9" t="str">
        <f t="shared" si="67"/>
        <v>11月</v>
      </c>
      <c r="BBW3" s="9" t="str">
        <f t="shared" si="67"/>
        <v>11月</v>
      </c>
      <c r="BBX3" s="9" t="str">
        <f t="shared" si="67"/>
        <v>11月</v>
      </c>
      <c r="BBY3" s="9" t="str">
        <f t="shared" si="67"/>
        <v>11月</v>
      </c>
      <c r="BBZ3" s="9" t="str">
        <f t="shared" si="67"/>
        <v>11月</v>
      </c>
      <c r="BCA3" s="9" t="str">
        <f t="shared" si="67"/>
        <v>11月</v>
      </c>
      <c r="BCB3" s="9" t="str">
        <f t="shared" si="67"/>
        <v>11月</v>
      </c>
      <c r="BCC3" s="9" t="str">
        <f t="shared" si="67"/>
        <v>11月</v>
      </c>
      <c r="BCD3" s="9" t="str">
        <f t="shared" si="67"/>
        <v>11月</v>
      </c>
      <c r="BCE3" s="9" t="str">
        <f t="shared" si="67"/>
        <v>11月</v>
      </c>
      <c r="BCF3" s="9" t="str">
        <f t="shared" si="67"/>
        <v>11月</v>
      </c>
      <c r="BCG3" s="9" t="str">
        <f t="shared" si="67"/>
        <v>11月</v>
      </c>
      <c r="BCH3" s="9" t="str">
        <f t="shared" si="67"/>
        <v>11月</v>
      </c>
      <c r="BCI3" s="9" t="str">
        <f t="shared" si="67"/>
        <v>11月</v>
      </c>
      <c r="BCJ3" s="9" t="str">
        <f t="shared" si="67"/>
        <v>11月</v>
      </c>
      <c r="BCK3" s="9" t="str">
        <f t="shared" si="67"/>
        <v>11月</v>
      </c>
      <c r="BCL3" s="9" t="str">
        <f t="shared" si="67"/>
        <v>11月</v>
      </c>
      <c r="BCM3" s="9" t="str">
        <f t="shared" si="67"/>
        <v>11月</v>
      </c>
      <c r="BCN3" s="9" t="str">
        <f t="shared" si="67"/>
        <v>11月</v>
      </c>
      <c r="BCO3" s="9" t="str">
        <f t="shared" si="67"/>
        <v>11月</v>
      </c>
      <c r="BCP3" s="9" t="str">
        <f t="shared" si="67"/>
        <v>11月</v>
      </c>
      <c r="BCQ3" s="9" t="str">
        <f t="shared" si="67"/>
        <v>11月</v>
      </c>
      <c r="BCR3" s="9" t="str">
        <f t="shared" si="67"/>
        <v>11月</v>
      </c>
      <c r="BCS3" s="9" t="str">
        <f t="shared" si="67"/>
        <v>11月</v>
      </c>
      <c r="BCT3" s="9" t="str">
        <f t="shared" si="67"/>
        <v>11月</v>
      </c>
      <c r="BCU3" s="9" t="str">
        <f t="shared" si="67"/>
        <v>11月</v>
      </c>
      <c r="BCV3" s="9" t="str">
        <f t="shared" si="67"/>
        <v>11月</v>
      </c>
      <c r="BCW3" s="9" t="str">
        <f t="shared" si="67"/>
        <v>11月</v>
      </c>
      <c r="BCX3" s="9" t="str">
        <f t="shared" si="67"/>
        <v>11月</v>
      </c>
      <c r="BCY3" s="9" t="str">
        <f t="shared" si="67"/>
        <v>11月</v>
      </c>
      <c r="BCZ3" s="9" t="str">
        <f t="shared" si="67"/>
        <v>11月</v>
      </c>
      <c r="BDA3" s="9" t="str">
        <f t="shared" si="67"/>
        <v>11月</v>
      </c>
      <c r="BDB3" s="9" t="str">
        <f t="shared" si="67"/>
        <v>11月</v>
      </c>
      <c r="BDC3" s="9" t="str">
        <f t="shared" si="67"/>
        <v>11月</v>
      </c>
      <c r="BDD3" s="9" t="str">
        <f t="shared" si="67"/>
        <v>11月</v>
      </c>
      <c r="BDE3" s="9" t="str">
        <f t="shared" si="67"/>
        <v>11月</v>
      </c>
      <c r="BDF3" s="9" t="str">
        <f t="shared" si="67"/>
        <v>11月</v>
      </c>
      <c r="BDG3" s="9" t="str">
        <f t="shared" si="67"/>
        <v>11月</v>
      </c>
      <c r="BDH3" s="9" t="str">
        <f t="shared" si="67"/>
        <v>11月</v>
      </c>
      <c r="BDI3" s="9" t="str">
        <f t="shared" si="67"/>
        <v>11月</v>
      </c>
      <c r="BDJ3" s="9" t="str">
        <f t="shared" si="67"/>
        <v>11月</v>
      </c>
      <c r="BDK3" s="9" t="str">
        <f t="shared" si="67"/>
        <v>11月</v>
      </c>
      <c r="BDL3" s="9" t="str">
        <f t="shared" si="67"/>
        <v>11月</v>
      </c>
      <c r="BDM3" s="9" t="str">
        <f t="shared" si="67"/>
        <v>11月</v>
      </c>
      <c r="BDN3" s="9" t="str">
        <f t="shared" si="67"/>
        <v>11月</v>
      </c>
      <c r="BDO3" s="9" t="str">
        <f t="shared" si="67"/>
        <v>11月</v>
      </c>
      <c r="BDP3" s="9" t="str">
        <f t="shared" si="67"/>
        <v>11月</v>
      </c>
      <c r="BDQ3" s="9" t="str">
        <f t="shared" si="67"/>
        <v>11月</v>
      </c>
      <c r="BDR3" s="9" t="str">
        <f t="shared" si="67"/>
        <v>11月</v>
      </c>
      <c r="BDS3" s="9" t="str">
        <f t="shared" si="67"/>
        <v>11月</v>
      </c>
      <c r="BDT3" s="9" t="str">
        <f t="shared" si="67"/>
        <v>11月</v>
      </c>
      <c r="BDU3" s="9" t="str">
        <f t="shared" si="67"/>
        <v>11月</v>
      </c>
      <c r="BDV3" s="9" t="str">
        <f t="shared" si="67"/>
        <v>11月</v>
      </c>
      <c r="BDW3" s="9" t="str">
        <f t="shared" si="67"/>
        <v>11月</v>
      </c>
      <c r="BDX3" s="9" t="str">
        <f t="shared" si="67"/>
        <v>11月</v>
      </c>
      <c r="BDY3" s="9" t="str">
        <f t="shared" si="67"/>
        <v>11月</v>
      </c>
      <c r="BDZ3" s="9" t="str">
        <f t="shared" ref="BDZ3:BGK3" si="68">MONTH(BDZ5)&amp;IF(BDZ5="","","月")</f>
        <v>11月</v>
      </c>
      <c r="BEA3" s="9" t="str">
        <f t="shared" si="68"/>
        <v>11月</v>
      </c>
      <c r="BEB3" s="9" t="str">
        <f t="shared" si="68"/>
        <v>11月</v>
      </c>
      <c r="BEC3" s="9" t="str">
        <f t="shared" si="68"/>
        <v>11月</v>
      </c>
      <c r="BED3" s="9" t="str">
        <f t="shared" si="68"/>
        <v>11月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WK24</v>
      </c>
      <c r="G4" s="9" t="str">
        <f t="shared" ref="G4:BO4" si="88">IF(G5="","","WK"&amp;WEEKNUM(G5))</f>
        <v>WK24</v>
      </c>
      <c r="H4" s="9" t="str">
        <f t="shared" si="88"/>
        <v>WK24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>WK25</v>
      </c>
      <c r="N4" s="9" t="str">
        <f t="shared" si="88"/>
        <v>WK26</v>
      </c>
      <c r="O4" s="9" t="str">
        <f t="shared" si="88"/>
        <v>WK26</v>
      </c>
      <c r="P4" s="9" t="str">
        <f t="shared" si="88"/>
        <v>WK26</v>
      </c>
      <c r="Q4" s="9" t="str">
        <f t="shared" si="88"/>
        <v>WK26</v>
      </c>
      <c r="R4" s="9" t="str">
        <f t="shared" si="88"/>
        <v>WK26</v>
      </c>
      <c r="S4" s="9" t="str">
        <f t="shared" si="88"/>
        <v>WK26</v>
      </c>
      <c r="T4" s="9" t="str">
        <f t="shared" si="88"/>
        <v>WK27</v>
      </c>
      <c r="U4" s="9" t="str">
        <f t="shared" si="88"/>
        <v>WK27</v>
      </c>
      <c r="V4" s="9" t="str">
        <f t="shared" si="88"/>
        <v>WK27</v>
      </c>
      <c r="W4" s="9" t="str">
        <f t="shared" si="88"/>
        <v>WK27</v>
      </c>
      <c r="X4" s="9" t="str">
        <f t="shared" si="88"/>
        <v>WK27</v>
      </c>
      <c r="Y4" s="9" t="str">
        <f t="shared" si="88"/>
        <v>WK27</v>
      </c>
      <c r="Z4" s="9" t="str">
        <f t="shared" si="88"/>
        <v>WK27</v>
      </c>
      <c r="AA4" s="9" t="str">
        <f t="shared" si="88"/>
        <v>WK27</v>
      </c>
      <c r="AB4" s="9" t="str">
        <f t="shared" si="88"/>
        <v>WK27</v>
      </c>
      <c r="AC4" s="9" t="str">
        <f t="shared" si="88"/>
        <v>WK27</v>
      </c>
      <c r="AD4" s="9" t="str">
        <f t="shared" si="88"/>
        <v>WK27</v>
      </c>
      <c r="AE4" s="9" t="str">
        <f t="shared" si="88"/>
        <v>WK28</v>
      </c>
      <c r="AF4" s="9" t="str">
        <f t="shared" si="88"/>
        <v>WK28</v>
      </c>
      <c r="AG4" s="9" t="str">
        <f t="shared" si="88"/>
        <v>WK28</v>
      </c>
      <c r="AH4" s="9" t="str">
        <f t="shared" si="88"/>
        <v>WK28</v>
      </c>
      <c r="AI4" s="9" t="str">
        <f t="shared" si="88"/>
        <v>WK28</v>
      </c>
      <c r="AJ4" s="9" t="str">
        <f t="shared" si="88"/>
        <v>WK28</v>
      </c>
      <c r="AK4" s="9" t="str">
        <f t="shared" si="88"/>
        <v>WK28</v>
      </c>
      <c r="AL4" s="9" t="str">
        <f t="shared" si="88"/>
        <v>WK28</v>
      </c>
      <c r="AM4" s="9" t="str">
        <f t="shared" si="88"/>
        <v>WK28</v>
      </c>
      <c r="AN4" s="9" t="str">
        <f t="shared" si="88"/>
        <v>WK28</v>
      </c>
      <c r="AO4" s="9" t="str">
        <f t="shared" si="88"/>
        <v>WK28</v>
      </c>
      <c r="AP4" s="9" t="str">
        <f t="shared" si="88"/>
        <v>WK28</v>
      </c>
      <c r="AQ4" s="9" t="str">
        <f t="shared" si="88"/>
        <v>WK28</v>
      </c>
      <c r="AR4" s="9" t="str">
        <f t="shared" si="88"/>
        <v>WK28</v>
      </c>
      <c r="AS4" s="9" t="str">
        <f t="shared" si="88"/>
        <v>WK28</v>
      </c>
      <c r="AT4" s="9" t="str">
        <f t="shared" si="88"/>
        <v>WK28</v>
      </c>
      <c r="AU4" s="9" t="str">
        <f t="shared" si="88"/>
        <v>WK28</v>
      </c>
      <c r="AV4" s="9" t="str">
        <f t="shared" si="88"/>
        <v>WK28</v>
      </c>
      <c r="AW4" s="9" t="str">
        <f t="shared" si="88"/>
        <v>WK28</v>
      </c>
      <c r="AX4" s="9" t="str">
        <f t="shared" si="88"/>
        <v>WK28</v>
      </c>
      <c r="AY4" s="9" t="str">
        <f t="shared" si="88"/>
        <v>WK28</v>
      </c>
      <c r="AZ4" s="9" t="str">
        <f t="shared" si="88"/>
        <v>WK28</v>
      </c>
      <c r="BA4" s="9" t="str">
        <f t="shared" si="88"/>
        <v>WK28</v>
      </c>
      <c r="BB4" s="9" t="str">
        <f t="shared" si="88"/>
        <v>WK28</v>
      </c>
      <c r="BC4" s="9" t="str">
        <f t="shared" si="88"/>
        <v>WK28</v>
      </c>
      <c r="BD4" s="9" t="str">
        <f t="shared" si="88"/>
        <v>WK28</v>
      </c>
      <c r="BE4" s="9" t="str">
        <f t="shared" si="88"/>
        <v>WK28</v>
      </c>
      <c r="BF4" s="9" t="str">
        <f t="shared" si="88"/>
        <v>WK28</v>
      </c>
      <c r="BG4" s="9" t="str">
        <f t="shared" si="88"/>
        <v>WK28</v>
      </c>
      <c r="BH4" s="9" t="str">
        <f t="shared" si="88"/>
        <v>WK28</v>
      </c>
      <c r="BI4" s="9" t="str">
        <f t="shared" si="88"/>
        <v>WK28</v>
      </c>
      <c r="BJ4" s="9" t="str">
        <f t="shared" si="88"/>
        <v>WK28</v>
      </c>
      <c r="BK4" s="9" t="str">
        <f t="shared" si="88"/>
        <v>WK28</v>
      </c>
      <c r="BL4" s="9" t="str">
        <f t="shared" si="88"/>
        <v>WK28</v>
      </c>
      <c r="BM4" s="9" t="str">
        <f t="shared" si="88"/>
        <v>WK28</v>
      </c>
      <c r="BN4" s="9" t="str">
        <f t="shared" si="88"/>
        <v>WK28</v>
      </c>
      <c r="BO4" s="9" t="str">
        <f t="shared" si="88"/>
        <v>WK28</v>
      </c>
      <c r="BP4" s="9" t="str">
        <f t="shared" ref="BP4:EA4" si="89">IF(BP5="","","WK"&amp;WEEKNUM(BP5))</f>
        <v>WK28</v>
      </c>
      <c r="BQ4" s="9" t="str">
        <f t="shared" si="89"/>
        <v>WK28</v>
      </c>
      <c r="BR4" s="9" t="str">
        <f t="shared" si="89"/>
        <v>WK28</v>
      </c>
      <c r="BS4" s="9" t="str">
        <f t="shared" si="89"/>
        <v>WK28</v>
      </c>
      <c r="BT4" s="9" t="str">
        <f t="shared" si="89"/>
        <v>WK29</v>
      </c>
      <c r="BU4" s="9" t="str">
        <f t="shared" si="89"/>
        <v>WK29</v>
      </c>
      <c r="BV4" s="9" t="str">
        <f t="shared" si="89"/>
        <v>WK29</v>
      </c>
      <c r="BW4" s="9" t="str">
        <f t="shared" si="89"/>
        <v>WK29</v>
      </c>
      <c r="BX4" s="9" t="str">
        <f t="shared" si="89"/>
        <v>WK29</v>
      </c>
      <c r="BY4" s="9" t="str">
        <f t="shared" si="89"/>
        <v>WK29</v>
      </c>
      <c r="BZ4" s="9" t="str">
        <f t="shared" si="89"/>
        <v>WK29</v>
      </c>
      <c r="CA4" s="9" t="str">
        <f t="shared" si="89"/>
        <v>WK29</v>
      </c>
      <c r="CB4" s="9" t="str">
        <f t="shared" si="89"/>
        <v>WK29</v>
      </c>
      <c r="CC4" s="9" t="str">
        <f t="shared" si="89"/>
        <v>WK29</v>
      </c>
      <c r="CD4" s="9" t="str">
        <f t="shared" si="89"/>
        <v>WK29</v>
      </c>
      <c r="CE4" s="9" t="str">
        <f t="shared" si="89"/>
        <v>WK29</v>
      </c>
      <c r="CF4" s="9" t="str">
        <f t="shared" si="89"/>
        <v>WK29</v>
      </c>
      <c r="CG4" s="9" t="str">
        <f t="shared" si="89"/>
        <v>WK29</v>
      </c>
      <c r="CH4" s="9" t="str">
        <f t="shared" si="89"/>
        <v>WK29</v>
      </c>
      <c r="CI4" s="9" t="str">
        <f t="shared" si="89"/>
        <v>WK29</v>
      </c>
      <c r="CJ4" s="9" t="str">
        <f t="shared" si="89"/>
        <v>WK29</v>
      </c>
      <c r="CK4" s="9" t="str">
        <f t="shared" si="89"/>
        <v>WK29</v>
      </c>
      <c r="CL4" s="9" t="str">
        <f t="shared" si="89"/>
        <v>WK29</v>
      </c>
      <c r="CM4" s="9" t="str">
        <f t="shared" si="89"/>
        <v>WK29</v>
      </c>
      <c r="CN4" s="9" t="str">
        <f t="shared" si="89"/>
        <v>WK29</v>
      </c>
      <c r="CO4" s="9" t="str">
        <f t="shared" si="89"/>
        <v>WK29</v>
      </c>
      <c r="CP4" s="9" t="str">
        <f t="shared" si="89"/>
        <v>WK29</v>
      </c>
      <c r="CQ4" s="9" t="str">
        <f t="shared" si="89"/>
        <v>WK29</v>
      </c>
      <c r="CR4" s="9" t="str">
        <f t="shared" si="89"/>
        <v>WK29</v>
      </c>
      <c r="CS4" s="9" t="str">
        <f t="shared" si="89"/>
        <v>WK29</v>
      </c>
      <c r="CT4" s="9" t="str">
        <f t="shared" si="89"/>
        <v>WK29</v>
      </c>
      <c r="CU4" s="9" t="str">
        <f t="shared" si="89"/>
        <v>WK29</v>
      </c>
      <c r="CV4" s="9" t="str">
        <f t="shared" si="89"/>
        <v>WK29</v>
      </c>
      <c r="CW4" s="9" t="str">
        <f t="shared" si="89"/>
        <v>WK29</v>
      </c>
      <c r="CX4" s="9" t="str">
        <f t="shared" si="89"/>
        <v>WK29</v>
      </c>
      <c r="CY4" s="9" t="str">
        <f t="shared" si="89"/>
        <v>WK29</v>
      </c>
      <c r="CZ4" s="9" t="str">
        <f t="shared" si="89"/>
        <v>WK29</v>
      </c>
      <c r="DA4" s="9" t="str">
        <f t="shared" si="89"/>
        <v>WK29</v>
      </c>
      <c r="DB4" s="9" t="str">
        <f t="shared" si="89"/>
        <v>WK29</v>
      </c>
      <c r="DC4" s="9" t="str">
        <f t="shared" si="89"/>
        <v>WK29</v>
      </c>
      <c r="DD4" s="9" t="str">
        <f t="shared" si="89"/>
        <v>WK29</v>
      </c>
      <c r="DE4" s="9" t="str">
        <f t="shared" si="89"/>
        <v>WK29</v>
      </c>
      <c r="DF4" s="9" t="str">
        <f t="shared" si="89"/>
        <v>WK29</v>
      </c>
      <c r="DG4" s="9" t="str">
        <f t="shared" si="89"/>
        <v>WK29</v>
      </c>
      <c r="DH4" s="9" t="str">
        <f t="shared" si="89"/>
        <v>WK29</v>
      </c>
      <c r="DI4" s="9" t="str">
        <f t="shared" si="89"/>
        <v>WK29</v>
      </c>
      <c r="DJ4" s="9" t="str">
        <f t="shared" si="89"/>
        <v>WK29</v>
      </c>
      <c r="DK4" s="9" t="str">
        <f t="shared" si="89"/>
        <v>WK29</v>
      </c>
      <c r="DL4" s="9" t="str">
        <f t="shared" si="89"/>
        <v>WK29</v>
      </c>
      <c r="DM4" s="9" t="str">
        <f t="shared" si="89"/>
        <v>WK29</v>
      </c>
      <c r="DN4" s="9" t="str">
        <f t="shared" si="89"/>
        <v>WK29</v>
      </c>
      <c r="DO4" s="9" t="str">
        <f t="shared" si="89"/>
        <v>WK29</v>
      </c>
      <c r="DP4" s="9" t="str">
        <f t="shared" si="89"/>
        <v>WK29</v>
      </c>
      <c r="DQ4" s="9" t="str">
        <f t="shared" si="89"/>
        <v>WK29</v>
      </c>
      <c r="DR4" s="9" t="str">
        <f t="shared" si="89"/>
        <v>WK29</v>
      </c>
      <c r="DS4" s="9" t="str">
        <f t="shared" si="89"/>
        <v>WK29</v>
      </c>
      <c r="DT4" s="9" t="str">
        <f t="shared" si="89"/>
        <v>WK29</v>
      </c>
      <c r="DU4" s="9" t="str">
        <f t="shared" si="89"/>
        <v>WK29</v>
      </c>
      <c r="DV4" s="9" t="str">
        <f t="shared" si="89"/>
        <v>WK29</v>
      </c>
      <c r="DW4" s="9" t="str">
        <f t="shared" si="89"/>
        <v>WK29</v>
      </c>
      <c r="DX4" s="9" t="str">
        <f t="shared" si="89"/>
        <v>WK29</v>
      </c>
      <c r="DY4" s="9" t="str">
        <f t="shared" si="89"/>
        <v>WK29</v>
      </c>
      <c r="DZ4" s="9" t="str">
        <f t="shared" si="89"/>
        <v>WK29</v>
      </c>
      <c r="EA4" s="9" t="str">
        <f t="shared" si="89"/>
        <v>WK29</v>
      </c>
      <c r="EB4" s="9" t="str">
        <f t="shared" ref="EB4:GG4" si="90">IF(EB5="","","WK"&amp;WEEKNUM(EB5))</f>
        <v>WK30</v>
      </c>
      <c r="EC4" s="9" t="str">
        <f t="shared" si="90"/>
        <v>WK30</v>
      </c>
      <c r="ED4" s="9" t="str">
        <f t="shared" si="90"/>
        <v>WK30</v>
      </c>
      <c r="EE4" s="9" t="str">
        <f t="shared" si="90"/>
        <v>WK30</v>
      </c>
      <c r="EF4" s="9" t="str">
        <f t="shared" si="90"/>
        <v>WK30</v>
      </c>
      <c r="EG4" s="9" t="str">
        <f t="shared" si="90"/>
        <v>WK30</v>
      </c>
      <c r="EH4" s="9" t="str">
        <f t="shared" si="90"/>
        <v>WK30</v>
      </c>
      <c r="EI4" s="9" t="str">
        <f t="shared" si="90"/>
        <v>WK30</v>
      </c>
      <c r="EJ4" s="9" t="str">
        <f t="shared" si="90"/>
        <v>WK30</v>
      </c>
      <c r="EK4" s="9" t="str">
        <f t="shared" si="90"/>
        <v>WK30</v>
      </c>
      <c r="EL4" s="9" t="str">
        <f t="shared" si="90"/>
        <v>WK30</v>
      </c>
      <c r="EM4" s="9" t="str">
        <f t="shared" si="90"/>
        <v>WK30</v>
      </c>
      <c r="EN4" s="9" t="str">
        <f t="shared" si="90"/>
        <v>WK30</v>
      </c>
      <c r="EO4" s="9" t="str">
        <f t="shared" si="90"/>
        <v>WK30</v>
      </c>
      <c r="EP4" s="9" t="str">
        <f t="shared" si="90"/>
        <v>WK30</v>
      </c>
      <c r="EQ4" s="9" t="str">
        <f t="shared" si="90"/>
        <v>WK30</v>
      </c>
      <c r="ER4" s="9" t="str">
        <f t="shared" si="90"/>
        <v>WK30</v>
      </c>
      <c r="ES4" s="9" t="str">
        <f t="shared" si="90"/>
        <v>WK30</v>
      </c>
      <c r="ET4" s="9" t="str">
        <f t="shared" si="90"/>
        <v>WK30</v>
      </c>
      <c r="EU4" s="9" t="str">
        <f t="shared" si="90"/>
        <v>WK30</v>
      </c>
      <c r="EV4" s="9" t="str">
        <f t="shared" si="90"/>
        <v>WK30</v>
      </c>
      <c r="EW4" s="9" t="str">
        <f t="shared" si="90"/>
        <v>WK30</v>
      </c>
      <c r="EX4" s="9" t="str">
        <f t="shared" si="90"/>
        <v>WK30</v>
      </c>
      <c r="EY4" s="9" t="str">
        <f t="shared" si="90"/>
        <v>WK30</v>
      </c>
      <c r="EZ4" s="9" t="str">
        <f t="shared" si="90"/>
        <v>WK30</v>
      </c>
      <c r="FA4" s="9" t="str">
        <f t="shared" si="90"/>
        <v>WK30</v>
      </c>
      <c r="FB4" s="9" t="str">
        <f t="shared" si="90"/>
        <v>WK30</v>
      </c>
      <c r="FC4" s="9" t="str">
        <f t="shared" si="90"/>
        <v>WK30</v>
      </c>
      <c r="FD4" s="9" t="str">
        <f t="shared" si="90"/>
        <v>WK30</v>
      </c>
      <c r="FE4" s="9" t="str">
        <f t="shared" si="90"/>
        <v>WK30</v>
      </c>
      <c r="FF4" s="9" t="str">
        <f t="shared" si="90"/>
        <v>WK30</v>
      </c>
      <c r="FG4" s="9" t="str">
        <f t="shared" si="90"/>
        <v>WK30</v>
      </c>
      <c r="FH4" s="9" t="str">
        <f t="shared" si="90"/>
        <v>WK30</v>
      </c>
      <c r="FI4" s="9" t="str">
        <f t="shared" si="90"/>
        <v>WK30</v>
      </c>
      <c r="FJ4" s="9" t="str">
        <f t="shared" si="90"/>
        <v>WK30</v>
      </c>
      <c r="FK4" s="9" t="str">
        <f t="shared" si="90"/>
        <v>WK30</v>
      </c>
      <c r="FL4" s="9" t="str">
        <f t="shared" si="90"/>
        <v>WK30</v>
      </c>
      <c r="FM4" s="9" t="str">
        <f t="shared" si="90"/>
        <v>WK30</v>
      </c>
      <c r="FN4" s="9" t="str">
        <f t="shared" si="90"/>
        <v>WK30</v>
      </c>
      <c r="FO4" s="9" t="str">
        <f t="shared" si="90"/>
        <v>WK30</v>
      </c>
      <c r="FP4" s="9" t="str">
        <f t="shared" si="90"/>
        <v>WK30</v>
      </c>
      <c r="FQ4" s="9" t="str">
        <f t="shared" si="90"/>
        <v>WK30</v>
      </c>
      <c r="FR4" s="9" t="str">
        <f t="shared" si="90"/>
        <v>WK30</v>
      </c>
      <c r="FS4" s="9" t="str">
        <f t="shared" si="90"/>
        <v>WK30</v>
      </c>
      <c r="FT4" s="9" t="str">
        <f t="shared" si="90"/>
        <v>WK30</v>
      </c>
      <c r="FU4" s="9" t="str">
        <f t="shared" si="90"/>
        <v>WK30</v>
      </c>
      <c r="FV4" s="9" t="str">
        <f t="shared" si="90"/>
        <v>WK30</v>
      </c>
      <c r="FW4" s="9" t="str">
        <f t="shared" si="90"/>
        <v>WK30</v>
      </c>
      <c r="FX4" s="9" t="str">
        <f t="shared" si="90"/>
        <v>WK30</v>
      </c>
      <c r="FY4" s="9" t="str">
        <f t="shared" si="90"/>
        <v>WK31</v>
      </c>
      <c r="FZ4" s="9" t="str">
        <f t="shared" si="90"/>
        <v>WK31</v>
      </c>
      <c r="GA4" s="9" t="str">
        <f t="shared" si="90"/>
        <v>WK31</v>
      </c>
      <c r="GB4" s="9" t="str">
        <f t="shared" si="90"/>
        <v>WK31</v>
      </c>
      <c r="GC4" s="9" t="str">
        <f t="shared" si="90"/>
        <v>WK31</v>
      </c>
      <c r="GD4" s="9" t="str">
        <f t="shared" si="90"/>
        <v>WK31</v>
      </c>
      <c r="GE4" s="9" t="str">
        <f t="shared" si="90"/>
        <v>WK31</v>
      </c>
      <c r="GF4" s="9" t="str">
        <f t="shared" si="90"/>
        <v>WK31</v>
      </c>
      <c r="GG4" s="9" t="str">
        <f t="shared" si="90"/>
        <v>WK31</v>
      </c>
      <c r="GH4" s="9" t="str">
        <f t="shared" ref="GH4:IS4" si="91">IF(GH5="","","WK"&amp;WEEKNUM(GH5))</f>
        <v>WK31</v>
      </c>
      <c r="GI4" s="9" t="str">
        <f t="shared" si="91"/>
        <v>WK31</v>
      </c>
      <c r="GJ4" s="9" t="str">
        <f t="shared" si="91"/>
        <v>WK31</v>
      </c>
      <c r="GK4" s="9" t="str">
        <f t="shared" si="91"/>
        <v>WK31</v>
      </c>
      <c r="GL4" s="9" t="str">
        <f t="shared" si="91"/>
        <v>WK31</v>
      </c>
      <c r="GM4" s="9" t="str">
        <f t="shared" si="91"/>
        <v>WK31</v>
      </c>
      <c r="GN4" s="9" t="str">
        <f t="shared" si="91"/>
        <v>WK31</v>
      </c>
      <c r="GO4" s="9" t="str">
        <f t="shared" si="91"/>
        <v>WK31</v>
      </c>
      <c r="GP4" s="9" t="str">
        <f t="shared" si="91"/>
        <v>WK31</v>
      </c>
      <c r="GQ4" s="9" t="str">
        <f t="shared" si="91"/>
        <v>WK31</v>
      </c>
      <c r="GR4" s="9" t="str">
        <f t="shared" si="91"/>
        <v>WK31</v>
      </c>
      <c r="GS4" s="9" t="str">
        <f t="shared" si="91"/>
        <v>WK31</v>
      </c>
      <c r="GT4" s="9" t="str">
        <f t="shared" si="91"/>
        <v>WK31</v>
      </c>
      <c r="GU4" s="9" t="str">
        <f t="shared" si="91"/>
        <v>WK31</v>
      </c>
      <c r="GV4" s="9" t="str">
        <f t="shared" si="91"/>
        <v>WK31</v>
      </c>
      <c r="GW4" s="9" t="str">
        <f t="shared" si="91"/>
        <v>WK31</v>
      </c>
      <c r="GX4" s="9" t="str">
        <f t="shared" si="91"/>
        <v>WK31</v>
      </c>
      <c r="GY4" s="9" t="str">
        <f t="shared" si="91"/>
        <v>WK31</v>
      </c>
      <c r="GZ4" s="9" t="str">
        <f t="shared" si="91"/>
        <v>WK31</v>
      </c>
      <c r="HA4" s="9" t="str">
        <f t="shared" si="91"/>
        <v>WK31</v>
      </c>
      <c r="HB4" s="9" t="str">
        <f t="shared" si="91"/>
        <v>WK31</v>
      </c>
      <c r="HC4" s="9" t="str">
        <f t="shared" si="91"/>
        <v>WK31</v>
      </c>
      <c r="HD4" s="9" t="str">
        <f t="shared" si="91"/>
        <v>WK31</v>
      </c>
      <c r="HE4" s="9" t="str">
        <f t="shared" si="91"/>
        <v>WK31</v>
      </c>
      <c r="HF4" s="9" t="str">
        <f t="shared" si="91"/>
        <v>WK31</v>
      </c>
      <c r="HG4" s="9" t="str">
        <f t="shared" si="91"/>
        <v>WK31</v>
      </c>
      <c r="HH4" s="9" t="str">
        <f t="shared" si="91"/>
        <v>WK31</v>
      </c>
      <c r="HI4" s="9" t="str">
        <f t="shared" si="91"/>
        <v>WK31</v>
      </c>
      <c r="HJ4" s="9" t="str">
        <f t="shared" si="91"/>
        <v>WK31</v>
      </c>
      <c r="HK4" s="9" t="str">
        <f t="shared" si="91"/>
        <v>WK31</v>
      </c>
      <c r="HL4" s="9" t="str">
        <f t="shared" si="91"/>
        <v>WK31</v>
      </c>
      <c r="HM4" s="9" t="str">
        <f t="shared" si="91"/>
        <v>WK31</v>
      </c>
      <c r="HN4" s="9" t="str">
        <f t="shared" si="91"/>
        <v>WK31</v>
      </c>
      <c r="HO4" s="9" t="str">
        <f t="shared" si="91"/>
        <v>WK31</v>
      </c>
      <c r="HP4" s="9" t="str">
        <f t="shared" si="91"/>
        <v>WK31</v>
      </c>
      <c r="HQ4" s="9" t="str">
        <f t="shared" si="91"/>
        <v>WK31</v>
      </c>
      <c r="HR4" s="9" t="str">
        <f t="shared" si="91"/>
        <v>WK31</v>
      </c>
      <c r="HS4" s="9" t="str">
        <f t="shared" si="91"/>
        <v>WK31</v>
      </c>
      <c r="HT4" s="9" t="str">
        <f t="shared" si="91"/>
        <v>WK31</v>
      </c>
      <c r="HU4" s="9" t="str">
        <f t="shared" si="91"/>
        <v>WK31</v>
      </c>
      <c r="HV4" s="9" t="str">
        <f t="shared" si="91"/>
        <v>WK31</v>
      </c>
      <c r="HW4" s="9" t="str">
        <f t="shared" si="91"/>
        <v>WK32</v>
      </c>
      <c r="HX4" s="9" t="str">
        <f t="shared" si="91"/>
        <v>WK32</v>
      </c>
      <c r="HY4" s="9" t="str">
        <f t="shared" si="91"/>
        <v>WK32</v>
      </c>
      <c r="HZ4" s="9" t="str">
        <f t="shared" si="91"/>
        <v>WK32</v>
      </c>
      <c r="IA4" s="9" t="str">
        <f t="shared" si="91"/>
        <v>WK32</v>
      </c>
      <c r="IB4" s="9" t="str">
        <f t="shared" si="91"/>
        <v>WK32</v>
      </c>
      <c r="IC4" s="9" t="str">
        <f t="shared" si="91"/>
        <v>WK32</v>
      </c>
      <c r="ID4" s="9" t="str">
        <f t="shared" si="91"/>
        <v>WK32</v>
      </c>
      <c r="IE4" s="9" t="str">
        <f t="shared" si="91"/>
        <v>WK32</v>
      </c>
      <c r="IF4" s="9" t="str">
        <f t="shared" si="91"/>
        <v>WK32</v>
      </c>
      <c r="IG4" s="9" t="str">
        <f t="shared" si="91"/>
        <v>WK32</v>
      </c>
      <c r="IH4" s="9" t="str">
        <f t="shared" si="91"/>
        <v>WK32</v>
      </c>
      <c r="II4" s="9" t="str">
        <f t="shared" si="91"/>
        <v>WK32</v>
      </c>
      <c r="IJ4" s="9" t="str">
        <f t="shared" si="91"/>
        <v>WK32</v>
      </c>
      <c r="IK4" s="9" t="str">
        <f t="shared" si="91"/>
        <v>WK32</v>
      </c>
      <c r="IL4" s="9" t="str">
        <f t="shared" si="91"/>
        <v>WK32</v>
      </c>
      <c r="IM4" s="9" t="str">
        <f t="shared" si="91"/>
        <v>WK32</v>
      </c>
      <c r="IN4" s="9" t="str">
        <f t="shared" si="91"/>
        <v>WK32</v>
      </c>
      <c r="IO4" s="9" t="str">
        <f t="shared" si="91"/>
        <v>WK32</v>
      </c>
      <c r="IP4" s="9" t="str">
        <f t="shared" si="91"/>
        <v>WK32</v>
      </c>
      <c r="IQ4" s="9" t="str">
        <f t="shared" si="91"/>
        <v>WK32</v>
      </c>
      <c r="IR4" s="9" t="str">
        <f t="shared" si="91"/>
        <v>WK32</v>
      </c>
      <c r="IS4" s="9" t="str">
        <f t="shared" si="91"/>
        <v>WK32</v>
      </c>
      <c r="IT4" s="9" t="str">
        <f t="shared" ref="IT4:LE4" si="92">IF(IT5="","","WK"&amp;WEEKNUM(IT5))</f>
        <v>WK32</v>
      </c>
      <c r="IU4" s="9" t="str">
        <f t="shared" si="92"/>
        <v>WK32</v>
      </c>
      <c r="IV4" s="9" t="str">
        <f t="shared" si="92"/>
        <v>WK32</v>
      </c>
      <c r="IW4" s="9" t="str">
        <f t="shared" si="92"/>
        <v>WK32</v>
      </c>
      <c r="IX4" s="9" t="str">
        <f t="shared" si="92"/>
        <v>WK32</v>
      </c>
      <c r="IY4" s="9" t="str">
        <f t="shared" si="92"/>
        <v>WK32</v>
      </c>
      <c r="IZ4" s="9" t="str">
        <f t="shared" si="92"/>
        <v>WK32</v>
      </c>
      <c r="JA4" s="9" t="str">
        <f t="shared" si="92"/>
        <v>WK32</v>
      </c>
      <c r="JB4" s="9" t="str">
        <f t="shared" si="92"/>
        <v>WK32</v>
      </c>
      <c r="JC4" s="9" t="str">
        <f t="shared" si="92"/>
        <v>WK32</v>
      </c>
      <c r="JD4" s="9" t="str">
        <f t="shared" si="92"/>
        <v>WK32</v>
      </c>
      <c r="JE4" s="9" t="str">
        <f t="shared" si="92"/>
        <v>WK32</v>
      </c>
      <c r="JF4" s="9" t="str">
        <f t="shared" si="92"/>
        <v>WK32</v>
      </c>
      <c r="JG4" s="9" t="str">
        <f t="shared" si="92"/>
        <v>WK32</v>
      </c>
      <c r="JH4" s="9" t="str">
        <f t="shared" si="92"/>
        <v>WK32</v>
      </c>
      <c r="JI4" s="9" t="str">
        <f t="shared" si="92"/>
        <v>WK32</v>
      </c>
      <c r="JJ4" s="9" t="str">
        <f t="shared" si="92"/>
        <v>WK32</v>
      </c>
      <c r="JK4" s="9" t="str">
        <f t="shared" si="92"/>
        <v>WK32</v>
      </c>
      <c r="JL4" s="9" t="str">
        <f t="shared" si="92"/>
        <v>WK32</v>
      </c>
      <c r="JM4" s="9" t="str">
        <f t="shared" si="92"/>
        <v>WK32</v>
      </c>
      <c r="JN4" s="9" t="str">
        <f t="shared" si="92"/>
        <v>WK32</v>
      </c>
      <c r="JO4" s="9" t="str">
        <f t="shared" si="92"/>
        <v>WK32</v>
      </c>
      <c r="JP4" s="9" t="str">
        <f t="shared" si="92"/>
        <v>WK32</v>
      </c>
      <c r="JQ4" s="9" t="str">
        <f t="shared" si="92"/>
        <v>WK32</v>
      </c>
      <c r="JR4" s="9" t="str">
        <f t="shared" si="92"/>
        <v>WK32</v>
      </c>
      <c r="JS4" s="9" t="str">
        <f t="shared" si="92"/>
        <v>WK32</v>
      </c>
      <c r="JT4" s="9" t="str">
        <f t="shared" si="92"/>
        <v>WK32</v>
      </c>
      <c r="JU4" s="9" t="str">
        <f t="shared" si="92"/>
        <v>WK32</v>
      </c>
      <c r="JV4" s="9" t="str">
        <f t="shared" si="92"/>
        <v>WK32</v>
      </c>
      <c r="JW4" s="9" t="str">
        <f t="shared" si="92"/>
        <v>WK32</v>
      </c>
      <c r="JX4" s="9" t="str">
        <f t="shared" si="92"/>
        <v>WK32</v>
      </c>
      <c r="JY4" s="9" t="str">
        <f t="shared" si="92"/>
        <v>WK32</v>
      </c>
      <c r="JZ4" s="9" t="str">
        <f t="shared" si="92"/>
        <v>WK32</v>
      </c>
      <c r="KA4" s="9" t="str">
        <f t="shared" si="92"/>
        <v>WK32</v>
      </c>
      <c r="KB4" s="9" t="str">
        <f t="shared" si="92"/>
        <v>WK32</v>
      </c>
      <c r="KC4" s="9" t="str">
        <f t="shared" si="92"/>
        <v>WK32</v>
      </c>
      <c r="KD4" s="9" t="str">
        <f t="shared" si="92"/>
        <v>WK32</v>
      </c>
      <c r="KE4" s="9" t="str">
        <f t="shared" si="92"/>
        <v>WK32</v>
      </c>
      <c r="KF4" s="9" t="str">
        <f t="shared" si="92"/>
        <v>WK32</v>
      </c>
      <c r="KG4" s="9" t="str">
        <f t="shared" si="92"/>
        <v>WK32</v>
      </c>
      <c r="KH4" s="9" t="str">
        <f t="shared" si="92"/>
        <v>WK32</v>
      </c>
      <c r="KI4" s="9" t="str">
        <f t="shared" si="92"/>
        <v>WK32</v>
      </c>
      <c r="KJ4" s="9" t="str">
        <f t="shared" si="92"/>
        <v>WK32</v>
      </c>
      <c r="KK4" s="9" t="str">
        <f t="shared" si="92"/>
        <v>WK32</v>
      </c>
      <c r="KL4" s="9" t="str">
        <f t="shared" si="92"/>
        <v>WK32</v>
      </c>
      <c r="KM4" s="9" t="str">
        <f t="shared" si="92"/>
        <v>WK32</v>
      </c>
      <c r="KN4" s="9" t="str">
        <f t="shared" si="92"/>
        <v>WK32</v>
      </c>
      <c r="KO4" s="9" t="str">
        <f t="shared" si="92"/>
        <v>WK33</v>
      </c>
      <c r="KP4" s="9" t="str">
        <f t="shared" si="92"/>
        <v>WK33</v>
      </c>
      <c r="KQ4" s="9" t="str">
        <f t="shared" si="92"/>
        <v>WK33</v>
      </c>
      <c r="KR4" s="9" t="str">
        <f t="shared" si="92"/>
        <v>WK33</v>
      </c>
      <c r="KS4" s="9" t="str">
        <f t="shared" si="92"/>
        <v>WK33</v>
      </c>
      <c r="KT4" s="9" t="str">
        <f t="shared" si="92"/>
        <v>WK33</v>
      </c>
      <c r="KU4" s="9" t="str">
        <f t="shared" si="92"/>
        <v>WK33</v>
      </c>
      <c r="KV4" s="9" t="str">
        <f t="shared" si="92"/>
        <v>WK33</v>
      </c>
      <c r="KW4" s="9" t="str">
        <f t="shared" si="92"/>
        <v>WK33</v>
      </c>
      <c r="KX4" s="9" t="str">
        <f t="shared" si="92"/>
        <v>WK33</v>
      </c>
      <c r="KY4" s="9" t="str">
        <f t="shared" si="92"/>
        <v>WK33</v>
      </c>
      <c r="KZ4" s="9" t="str">
        <f t="shared" si="92"/>
        <v>WK33</v>
      </c>
      <c r="LA4" s="9" t="str">
        <f t="shared" si="92"/>
        <v>WK33</v>
      </c>
      <c r="LB4" s="9" t="str">
        <f t="shared" si="92"/>
        <v>WK33</v>
      </c>
      <c r="LC4" s="9" t="str">
        <f t="shared" si="92"/>
        <v>WK33</v>
      </c>
      <c r="LD4" s="9" t="str">
        <f t="shared" si="92"/>
        <v>WK33</v>
      </c>
      <c r="LE4" s="9" t="str">
        <f t="shared" si="92"/>
        <v>WK33</v>
      </c>
      <c r="LF4" s="9" t="str">
        <f t="shared" ref="LF4:NQ4" si="93">IF(LF5="","","WK"&amp;WEEKNUM(LF5))</f>
        <v>WK33</v>
      </c>
      <c r="LG4" s="9" t="str">
        <f t="shared" si="93"/>
        <v>WK33</v>
      </c>
      <c r="LH4" s="9" t="str">
        <f t="shared" si="93"/>
        <v>WK33</v>
      </c>
      <c r="LI4" s="9" t="str">
        <f t="shared" si="93"/>
        <v>WK33</v>
      </c>
      <c r="LJ4" s="9" t="str">
        <f t="shared" si="93"/>
        <v>WK33</v>
      </c>
      <c r="LK4" s="9" t="str">
        <f t="shared" si="93"/>
        <v>WK33</v>
      </c>
      <c r="LL4" s="9" t="str">
        <f t="shared" si="93"/>
        <v>WK33</v>
      </c>
      <c r="LM4" s="9" t="str">
        <f t="shared" si="93"/>
        <v>WK33</v>
      </c>
      <c r="LN4" s="9" t="str">
        <f t="shared" si="93"/>
        <v>WK33</v>
      </c>
      <c r="LO4" s="9" t="str">
        <f t="shared" si="93"/>
        <v>WK33</v>
      </c>
      <c r="LP4" s="9" t="str">
        <f t="shared" si="93"/>
        <v>WK33</v>
      </c>
      <c r="LQ4" s="9" t="str">
        <f t="shared" si="93"/>
        <v>WK33</v>
      </c>
      <c r="LR4" s="9" t="str">
        <f t="shared" si="93"/>
        <v>WK33</v>
      </c>
      <c r="LS4" s="9" t="str">
        <f t="shared" si="93"/>
        <v>WK33</v>
      </c>
      <c r="LT4" s="9" t="str">
        <f t="shared" si="93"/>
        <v>WK33</v>
      </c>
      <c r="LU4" s="9" t="str">
        <f t="shared" si="93"/>
        <v>WK33</v>
      </c>
      <c r="LV4" s="9" t="str">
        <f t="shared" si="93"/>
        <v>WK33</v>
      </c>
      <c r="LW4" s="9" t="str">
        <f t="shared" si="93"/>
        <v>WK33</v>
      </c>
      <c r="LX4" s="9" t="str">
        <f t="shared" si="93"/>
        <v>WK33</v>
      </c>
      <c r="LY4" s="9" t="str">
        <f t="shared" si="93"/>
        <v>WK33</v>
      </c>
      <c r="LZ4" s="9" t="str">
        <f t="shared" si="93"/>
        <v>WK33</v>
      </c>
      <c r="MA4" s="9" t="str">
        <f t="shared" si="93"/>
        <v>WK33</v>
      </c>
      <c r="MB4" s="9" t="str">
        <f t="shared" si="93"/>
        <v>WK33</v>
      </c>
      <c r="MC4" s="9" t="str">
        <f t="shared" si="93"/>
        <v>WK33</v>
      </c>
      <c r="MD4" s="9" t="str">
        <f t="shared" si="93"/>
        <v>WK33</v>
      </c>
      <c r="ME4" s="9" t="str">
        <f t="shared" si="93"/>
        <v>WK33</v>
      </c>
      <c r="MF4" s="9" t="str">
        <f t="shared" si="93"/>
        <v>WK33</v>
      </c>
      <c r="MG4" s="9" t="str">
        <f t="shared" si="93"/>
        <v>WK33</v>
      </c>
      <c r="MH4" s="9" t="str">
        <f t="shared" si="93"/>
        <v>WK33</v>
      </c>
      <c r="MI4" s="9" t="str">
        <f t="shared" si="93"/>
        <v>WK33</v>
      </c>
      <c r="MJ4" s="9" t="str">
        <f t="shared" si="93"/>
        <v>WK33</v>
      </c>
      <c r="MK4" s="9" t="str">
        <f t="shared" si="93"/>
        <v>WK33</v>
      </c>
      <c r="ML4" s="9" t="str">
        <f t="shared" si="93"/>
        <v>WK33</v>
      </c>
      <c r="MM4" s="9" t="str">
        <f t="shared" si="93"/>
        <v>WK33</v>
      </c>
      <c r="MN4" s="9" t="str">
        <f t="shared" si="93"/>
        <v>WK33</v>
      </c>
      <c r="MO4" s="9" t="str">
        <f t="shared" si="93"/>
        <v>WK33</v>
      </c>
      <c r="MP4" s="9" t="str">
        <f t="shared" si="93"/>
        <v>WK33</v>
      </c>
      <c r="MQ4" s="9" t="str">
        <f t="shared" si="93"/>
        <v>WK33</v>
      </c>
      <c r="MR4" s="9" t="str">
        <f t="shared" si="93"/>
        <v>WK33</v>
      </c>
      <c r="MS4" s="9" t="str">
        <f t="shared" si="93"/>
        <v>WK33</v>
      </c>
      <c r="MT4" s="9" t="str">
        <f t="shared" si="93"/>
        <v>WK33</v>
      </c>
      <c r="MU4" s="9" t="str">
        <f t="shared" si="93"/>
        <v>WK33</v>
      </c>
      <c r="MV4" s="9" t="str">
        <f t="shared" si="93"/>
        <v>WK33</v>
      </c>
      <c r="MW4" s="9" t="str">
        <f t="shared" si="93"/>
        <v>WK33</v>
      </c>
      <c r="MX4" s="9" t="str">
        <f t="shared" si="93"/>
        <v>WK33</v>
      </c>
      <c r="MY4" s="9" t="str">
        <f t="shared" si="93"/>
        <v>WK33</v>
      </c>
      <c r="MZ4" s="9" t="str">
        <f t="shared" si="93"/>
        <v>WK33</v>
      </c>
      <c r="NA4" s="9" t="str">
        <f t="shared" si="93"/>
        <v>WK33</v>
      </c>
      <c r="NB4" s="9" t="str">
        <f t="shared" si="93"/>
        <v>WK33</v>
      </c>
      <c r="NC4" s="9" t="str">
        <f t="shared" si="93"/>
        <v>WK33</v>
      </c>
      <c r="ND4" s="9" t="str">
        <f t="shared" si="93"/>
        <v>WK33</v>
      </c>
      <c r="NE4" s="9" t="str">
        <f t="shared" si="93"/>
        <v>WK33</v>
      </c>
      <c r="NF4" s="9" t="str">
        <f t="shared" si="93"/>
        <v>WK33</v>
      </c>
      <c r="NG4" s="9" t="str">
        <f t="shared" si="93"/>
        <v>WK33</v>
      </c>
      <c r="NH4" s="9" t="str">
        <f t="shared" si="93"/>
        <v>WK33</v>
      </c>
      <c r="NI4" s="9" t="str">
        <f t="shared" si="93"/>
        <v>WK34</v>
      </c>
      <c r="NJ4" s="9" t="str">
        <f t="shared" si="93"/>
        <v>WK34</v>
      </c>
      <c r="NK4" s="9" t="str">
        <f t="shared" si="93"/>
        <v>WK34</v>
      </c>
      <c r="NL4" s="9" t="str">
        <f t="shared" si="93"/>
        <v>WK34</v>
      </c>
      <c r="NM4" s="9" t="str">
        <f t="shared" si="93"/>
        <v>WK34</v>
      </c>
      <c r="NN4" s="9" t="str">
        <f t="shared" si="93"/>
        <v>WK34</v>
      </c>
      <c r="NO4" s="9" t="str">
        <f t="shared" si="93"/>
        <v>WK34</v>
      </c>
      <c r="NP4" s="9" t="str">
        <f t="shared" si="93"/>
        <v>WK34</v>
      </c>
      <c r="NQ4" s="9" t="str">
        <f t="shared" si="93"/>
        <v>WK34</v>
      </c>
      <c r="NR4" s="9" t="str">
        <f t="shared" ref="NR4:QB4" si="94">IF(NR5="","","WK"&amp;WEEKNUM(NR5))</f>
        <v>WK34</v>
      </c>
      <c r="NS4" s="9" t="str">
        <f t="shared" si="94"/>
        <v>WK34</v>
      </c>
      <c r="NT4" s="9" t="str">
        <f t="shared" si="94"/>
        <v>WK34</v>
      </c>
      <c r="NU4" s="9" t="str">
        <f t="shared" si="94"/>
        <v>WK34</v>
      </c>
      <c r="NV4" s="9" t="str">
        <f t="shared" si="94"/>
        <v>WK34</v>
      </c>
      <c r="NW4" s="9" t="str">
        <f t="shared" si="94"/>
        <v>WK34</v>
      </c>
      <c r="NX4" s="9" t="str">
        <f t="shared" si="94"/>
        <v>WK34</v>
      </c>
      <c r="NY4" s="9" t="str">
        <f t="shared" si="94"/>
        <v>WK34</v>
      </c>
      <c r="NZ4" s="9" t="str">
        <f t="shared" si="94"/>
        <v>WK34</v>
      </c>
      <c r="OA4" s="9" t="str">
        <f t="shared" si="94"/>
        <v>WK34</v>
      </c>
      <c r="OB4" s="9" t="str">
        <f t="shared" si="94"/>
        <v>WK34</v>
      </c>
      <c r="OC4" s="9" t="str">
        <f t="shared" si="94"/>
        <v>WK34</v>
      </c>
      <c r="OD4" s="9" t="str">
        <f t="shared" si="94"/>
        <v>WK34</v>
      </c>
      <c r="OE4" s="9" t="str">
        <f t="shared" si="94"/>
        <v>WK34</v>
      </c>
      <c r="OF4" s="9" t="str">
        <f t="shared" si="94"/>
        <v>WK34</v>
      </c>
      <c r="OG4" s="9" t="str">
        <f t="shared" si="94"/>
        <v>WK34</v>
      </c>
      <c r="OH4" s="9" t="str">
        <f t="shared" si="94"/>
        <v>WK34</v>
      </c>
      <c r="OI4" s="9" t="str">
        <f t="shared" si="94"/>
        <v>WK34</v>
      </c>
      <c r="OJ4" s="9" t="str">
        <f t="shared" si="94"/>
        <v>WK34</v>
      </c>
      <c r="OK4" s="9" t="str">
        <f t="shared" si="94"/>
        <v>WK34</v>
      </c>
      <c r="OL4" s="9" t="str">
        <f t="shared" si="94"/>
        <v>WK34</v>
      </c>
      <c r="OM4" s="9" t="str">
        <f t="shared" si="94"/>
        <v>WK34</v>
      </c>
      <c r="ON4" s="9" t="str">
        <f t="shared" si="94"/>
        <v>WK34</v>
      </c>
      <c r="OO4" s="9" t="str">
        <f t="shared" si="94"/>
        <v>WK34</v>
      </c>
      <c r="OP4" s="9" t="str">
        <f t="shared" si="94"/>
        <v>WK34</v>
      </c>
      <c r="OQ4" s="9" t="str">
        <f t="shared" si="94"/>
        <v>WK34</v>
      </c>
      <c r="OR4" s="9" t="str">
        <f t="shared" si="94"/>
        <v>WK34</v>
      </c>
      <c r="OS4" s="9" t="str">
        <f t="shared" si="94"/>
        <v>WK34</v>
      </c>
      <c r="OT4" s="9" t="str">
        <f t="shared" si="94"/>
        <v>WK34</v>
      </c>
      <c r="OU4" s="9" t="str">
        <f t="shared" si="94"/>
        <v>WK34</v>
      </c>
      <c r="OV4" s="9" t="str">
        <f t="shared" si="94"/>
        <v>WK34</v>
      </c>
      <c r="OW4" s="9" t="str">
        <f t="shared" si="94"/>
        <v>WK34</v>
      </c>
      <c r="OX4" s="9" t="str">
        <f t="shared" si="94"/>
        <v>WK34</v>
      </c>
      <c r="OY4" s="9" t="str">
        <f t="shared" si="94"/>
        <v>WK34</v>
      </c>
      <c r="OZ4" s="9" t="str">
        <f t="shared" si="94"/>
        <v>WK34</v>
      </c>
      <c r="PA4" s="9" t="str">
        <f t="shared" si="94"/>
        <v>WK34</v>
      </c>
      <c r="PB4" s="9" t="str">
        <f t="shared" si="94"/>
        <v>WK34</v>
      </c>
      <c r="PC4" s="9" t="str">
        <f t="shared" si="94"/>
        <v>WK34</v>
      </c>
      <c r="PD4" s="9" t="str">
        <f t="shared" si="94"/>
        <v>WK34</v>
      </c>
      <c r="PE4" s="9" t="str">
        <f t="shared" si="94"/>
        <v>WK34</v>
      </c>
      <c r="PF4" s="9" t="str">
        <f t="shared" si="94"/>
        <v>WK34</v>
      </c>
      <c r="PG4" s="9" t="str">
        <f t="shared" si="94"/>
        <v>WK34</v>
      </c>
      <c r="PH4" s="9" t="str">
        <f t="shared" si="94"/>
        <v>WK34</v>
      </c>
      <c r="PI4" s="9" t="str">
        <f t="shared" si="94"/>
        <v>WK34</v>
      </c>
      <c r="PJ4" s="9" t="str">
        <f t="shared" si="94"/>
        <v>WK34</v>
      </c>
      <c r="PK4" s="9" t="str">
        <f t="shared" si="94"/>
        <v>WK34</v>
      </c>
      <c r="PL4" s="9" t="str">
        <f t="shared" si="94"/>
        <v>WK34</v>
      </c>
      <c r="PM4" s="9" t="str">
        <f t="shared" si="94"/>
        <v>WK34</v>
      </c>
      <c r="PN4" s="9" t="str">
        <f t="shared" si="94"/>
        <v>WK34</v>
      </c>
      <c r="PO4" s="9" t="str">
        <f t="shared" si="94"/>
        <v>WK34</v>
      </c>
      <c r="PP4" s="9" t="str">
        <f t="shared" si="94"/>
        <v>WK34</v>
      </c>
      <c r="PQ4" s="9" t="str">
        <f t="shared" si="94"/>
        <v>WK34</v>
      </c>
      <c r="PR4" s="9" t="str">
        <f t="shared" si="94"/>
        <v>WK34</v>
      </c>
      <c r="PS4" s="9" t="str">
        <f t="shared" si="94"/>
        <v>WK34</v>
      </c>
      <c r="PT4" s="9" t="str">
        <f t="shared" si="94"/>
        <v>WK34</v>
      </c>
      <c r="PU4" s="9" t="str">
        <f t="shared" si="94"/>
        <v>WK34</v>
      </c>
      <c r="PV4" s="9" t="str">
        <f t="shared" si="94"/>
        <v>WK34</v>
      </c>
      <c r="PW4" s="9" t="str">
        <f t="shared" si="94"/>
        <v>WK34</v>
      </c>
      <c r="PX4" s="9" t="str">
        <f t="shared" si="94"/>
        <v>WK34</v>
      </c>
      <c r="PY4" s="9" t="str">
        <f t="shared" si="94"/>
        <v>WK34</v>
      </c>
      <c r="PZ4" s="9" t="str">
        <f t="shared" si="94"/>
        <v>WK34</v>
      </c>
      <c r="QA4" s="9" t="str">
        <f t="shared" si="94"/>
        <v>WK34</v>
      </c>
      <c r="QB4" s="9" t="str">
        <f t="shared" si="94"/>
        <v>WK34</v>
      </c>
      <c r="QC4" s="9" t="str">
        <f t="shared" ref="QC4:SN4" si="95">IF(QC5="","","WK"&amp;WEEKNUM(QC5))</f>
        <v>WK34</v>
      </c>
      <c r="QD4" s="9" t="str">
        <f t="shared" si="95"/>
        <v>WK34</v>
      </c>
      <c r="QE4" s="9" t="str">
        <f t="shared" si="95"/>
        <v>WK34</v>
      </c>
      <c r="QF4" s="9" t="str">
        <f t="shared" si="95"/>
        <v>WK34</v>
      </c>
      <c r="QG4" s="9" t="str">
        <f t="shared" si="95"/>
        <v>WK34</v>
      </c>
      <c r="QH4" s="9" t="str">
        <f t="shared" si="95"/>
        <v>WK34</v>
      </c>
      <c r="QI4" s="9" t="str">
        <f t="shared" si="95"/>
        <v>WK34</v>
      </c>
      <c r="QJ4" s="9" t="str">
        <f t="shared" si="95"/>
        <v>WK34</v>
      </c>
      <c r="QK4" s="9" t="str">
        <f t="shared" si="95"/>
        <v>WK34</v>
      </c>
      <c r="QL4" s="9" t="str">
        <f t="shared" si="95"/>
        <v>WK34</v>
      </c>
      <c r="QM4" s="9" t="str">
        <f t="shared" si="95"/>
        <v>WK35</v>
      </c>
      <c r="QN4" s="9" t="str">
        <f t="shared" si="95"/>
        <v>WK35</v>
      </c>
      <c r="QO4" s="9" t="str">
        <f t="shared" si="95"/>
        <v>WK35</v>
      </c>
      <c r="QP4" s="9" t="str">
        <f t="shared" si="95"/>
        <v>WK35</v>
      </c>
      <c r="QQ4" s="9" t="str">
        <f t="shared" si="95"/>
        <v>WK35</v>
      </c>
      <c r="QR4" s="9" t="str">
        <f t="shared" si="95"/>
        <v>WK35</v>
      </c>
      <c r="QS4" s="9" t="str">
        <f t="shared" si="95"/>
        <v>WK35</v>
      </c>
      <c r="QT4" s="9" t="str">
        <f t="shared" si="95"/>
        <v>WK35</v>
      </c>
      <c r="QU4" s="9" t="str">
        <f t="shared" si="95"/>
        <v>WK35</v>
      </c>
      <c r="QV4" s="9" t="str">
        <f t="shared" si="95"/>
        <v>WK35</v>
      </c>
      <c r="QW4" s="9" t="str">
        <f t="shared" si="95"/>
        <v>WK35</v>
      </c>
      <c r="QX4" s="9" t="str">
        <f t="shared" si="95"/>
        <v>WK35</v>
      </c>
      <c r="QY4" s="9" t="str">
        <f t="shared" si="95"/>
        <v>WK35</v>
      </c>
      <c r="QZ4" s="9" t="str">
        <f t="shared" si="95"/>
        <v>WK35</v>
      </c>
      <c r="RA4" s="9" t="str">
        <f t="shared" si="95"/>
        <v>WK35</v>
      </c>
      <c r="RB4" s="9" t="str">
        <f t="shared" si="95"/>
        <v>WK35</v>
      </c>
      <c r="RC4" s="9" t="str">
        <f t="shared" si="95"/>
        <v>WK35</v>
      </c>
      <c r="RD4" s="9" t="str">
        <f t="shared" si="95"/>
        <v>WK35</v>
      </c>
      <c r="RE4" s="9" t="str">
        <f t="shared" si="95"/>
        <v>WK35</v>
      </c>
      <c r="RF4" s="9" t="str">
        <f t="shared" si="95"/>
        <v>WK35</v>
      </c>
      <c r="RG4" s="9" t="str">
        <f t="shared" si="95"/>
        <v>WK35</v>
      </c>
      <c r="RH4" s="9" t="str">
        <f t="shared" si="95"/>
        <v>WK35</v>
      </c>
      <c r="RI4" s="9" t="str">
        <f t="shared" si="95"/>
        <v>WK35</v>
      </c>
      <c r="RJ4" s="9" t="str">
        <f t="shared" si="95"/>
        <v>WK35</v>
      </c>
      <c r="RK4" s="9" t="str">
        <f t="shared" si="95"/>
        <v>WK35</v>
      </c>
      <c r="RL4" s="9" t="str">
        <f t="shared" si="95"/>
        <v>WK35</v>
      </c>
      <c r="RM4" s="9" t="str">
        <f t="shared" si="95"/>
        <v>WK35</v>
      </c>
      <c r="RN4" s="9" t="str">
        <f t="shared" si="95"/>
        <v>WK35</v>
      </c>
      <c r="RO4" s="9" t="str">
        <f t="shared" si="95"/>
        <v>WK35</v>
      </c>
      <c r="RP4" s="9" t="str">
        <f t="shared" si="95"/>
        <v>WK35</v>
      </c>
      <c r="RQ4" s="9" t="str">
        <f t="shared" si="95"/>
        <v>WK35</v>
      </c>
      <c r="RR4" s="9" t="str">
        <f t="shared" si="95"/>
        <v>WK35</v>
      </c>
      <c r="RS4" s="9" t="str">
        <f t="shared" si="95"/>
        <v>WK35</v>
      </c>
      <c r="RT4" s="9" t="str">
        <f t="shared" si="95"/>
        <v>WK35</v>
      </c>
      <c r="RU4" s="9" t="str">
        <f t="shared" si="95"/>
        <v>WK35</v>
      </c>
      <c r="RV4" s="9" t="str">
        <f t="shared" si="95"/>
        <v>WK35</v>
      </c>
      <c r="RW4" s="9" t="str">
        <f t="shared" si="95"/>
        <v>WK35</v>
      </c>
      <c r="RX4" s="9" t="str">
        <f t="shared" si="95"/>
        <v>WK35</v>
      </c>
      <c r="RY4" s="9" t="str">
        <f t="shared" si="95"/>
        <v>WK35</v>
      </c>
      <c r="RZ4" s="9" t="str">
        <f t="shared" si="95"/>
        <v>WK35</v>
      </c>
      <c r="SA4" s="9" t="str">
        <f t="shared" si="95"/>
        <v>WK35</v>
      </c>
      <c r="SB4" s="9" t="str">
        <f t="shared" si="95"/>
        <v>WK35</v>
      </c>
      <c r="SC4" s="9" t="str">
        <f t="shared" si="95"/>
        <v>WK35</v>
      </c>
      <c r="SD4" s="9" t="str">
        <f t="shared" si="95"/>
        <v>WK35</v>
      </c>
      <c r="SE4" s="9" t="str">
        <f t="shared" si="95"/>
        <v>WK35</v>
      </c>
      <c r="SF4" s="9" t="str">
        <f t="shared" si="95"/>
        <v>WK35</v>
      </c>
      <c r="SG4" s="9" t="str">
        <f t="shared" si="95"/>
        <v>WK35</v>
      </c>
      <c r="SH4" s="9" t="str">
        <f t="shared" si="95"/>
        <v>WK35</v>
      </c>
      <c r="SI4" s="9" t="str">
        <f t="shared" si="95"/>
        <v>WK35</v>
      </c>
      <c r="SJ4" s="9" t="str">
        <f t="shared" si="95"/>
        <v>WK35</v>
      </c>
      <c r="SK4" s="9" t="str">
        <f t="shared" si="95"/>
        <v>WK35</v>
      </c>
      <c r="SL4" s="9" t="str">
        <f t="shared" si="95"/>
        <v>WK35</v>
      </c>
      <c r="SM4" s="9" t="str">
        <f t="shared" si="95"/>
        <v>WK35</v>
      </c>
      <c r="SN4" s="9" t="str">
        <f t="shared" si="95"/>
        <v>WK35</v>
      </c>
      <c r="SO4" s="9" t="str">
        <f t="shared" ref="SO4:UZ4" si="96">IF(SO5="","","WK"&amp;WEEKNUM(SO5))</f>
        <v>WK35</v>
      </c>
      <c r="SP4" s="9" t="str">
        <f t="shared" si="96"/>
        <v>WK35</v>
      </c>
      <c r="SQ4" s="9" t="str">
        <f t="shared" si="96"/>
        <v>WK35</v>
      </c>
      <c r="SR4" s="9" t="str">
        <f t="shared" si="96"/>
        <v>WK35</v>
      </c>
      <c r="SS4" s="9" t="str">
        <f t="shared" si="96"/>
        <v>WK35</v>
      </c>
      <c r="ST4" s="9" t="str">
        <f t="shared" si="96"/>
        <v>WK35</v>
      </c>
      <c r="SU4" s="9" t="str">
        <f t="shared" si="96"/>
        <v>WK35</v>
      </c>
      <c r="SV4" s="9" t="str">
        <f t="shared" si="96"/>
        <v>WK35</v>
      </c>
      <c r="SW4" s="9" t="str">
        <f t="shared" si="96"/>
        <v>WK35</v>
      </c>
      <c r="SX4" s="9" t="str">
        <f t="shared" si="96"/>
        <v>WK35</v>
      </c>
      <c r="SY4" s="9" t="str">
        <f t="shared" si="96"/>
        <v>WK35</v>
      </c>
      <c r="SZ4" s="9" t="str">
        <f t="shared" si="96"/>
        <v>WK35</v>
      </c>
      <c r="TA4" s="9" t="str">
        <f t="shared" si="96"/>
        <v>WK35</v>
      </c>
      <c r="TB4" s="9" t="str">
        <f t="shared" si="96"/>
        <v>WK35</v>
      </c>
      <c r="TC4" s="9" t="str">
        <f t="shared" si="96"/>
        <v>WK35</v>
      </c>
      <c r="TD4" s="9" t="str">
        <f t="shared" si="96"/>
        <v>WK35</v>
      </c>
      <c r="TE4" s="9" t="str">
        <f t="shared" si="96"/>
        <v>WK35</v>
      </c>
      <c r="TF4" s="9" t="str">
        <f t="shared" si="96"/>
        <v>WK35</v>
      </c>
      <c r="TG4" s="9" t="str">
        <f t="shared" si="96"/>
        <v>WK35</v>
      </c>
      <c r="TH4" s="9" t="str">
        <f t="shared" si="96"/>
        <v>WK35</v>
      </c>
      <c r="TI4" s="9" t="str">
        <f t="shared" si="96"/>
        <v>WK35</v>
      </c>
      <c r="TJ4" s="9" t="str">
        <f t="shared" si="96"/>
        <v>WK35</v>
      </c>
      <c r="TK4" s="9" t="str">
        <f t="shared" si="96"/>
        <v>WK35</v>
      </c>
      <c r="TL4" s="9" t="str">
        <f t="shared" si="96"/>
        <v>WK35</v>
      </c>
      <c r="TM4" s="9" t="str">
        <f t="shared" si="96"/>
        <v>WK35</v>
      </c>
      <c r="TN4" s="9" t="str">
        <f t="shared" si="96"/>
        <v>WK35</v>
      </c>
      <c r="TO4" s="9" t="str">
        <f t="shared" si="96"/>
        <v>WK35</v>
      </c>
      <c r="TP4" s="9" t="str">
        <f t="shared" si="96"/>
        <v>WK35</v>
      </c>
      <c r="TQ4" s="9" t="str">
        <f t="shared" si="96"/>
        <v>WK35</v>
      </c>
      <c r="TR4" s="9" t="str">
        <f t="shared" si="96"/>
        <v>WK35</v>
      </c>
      <c r="TS4" s="9" t="str">
        <f t="shared" si="96"/>
        <v>WK36</v>
      </c>
      <c r="TT4" s="9" t="str">
        <f t="shared" si="96"/>
        <v>WK36</v>
      </c>
      <c r="TU4" s="9" t="str">
        <f t="shared" si="96"/>
        <v>WK36</v>
      </c>
      <c r="TV4" s="9" t="str">
        <f t="shared" si="96"/>
        <v>WK36</v>
      </c>
      <c r="TW4" s="9" t="str">
        <f t="shared" si="96"/>
        <v>WK36</v>
      </c>
      <c r="TX4" s="9" t="str">
        <f t="shared" si="96"/>
        <v>WK36</v>
      </c>
      <c r="TY4" s="9" t="str">
        <f t="shared" si="96"/>
        <v>WK36</v>
      </c>
      <c r="TZ4" s="9" t="str">
        <f t="shared" si="96"/>
        <v>WK36</v>
      </c>
      <c r="UA4" s="9" t="str">
        <f t="shared" si="96"/>
        <v>WK36</v>
      </c>
      <c r="UB4" s="9" t="str">
        <f t="shared" si="96"/>
        <v>WK36</v>
      </c>
      <c r="UC4" s="9" t="str">
        <f t="shared" si="96"/>
        <v>WK36</v>
      </c>
      <c r="UD4" s="9" t="str">
        <f t="shared" si="96"/>
        <v>WK36</v>
      </c>
      <c r="UE4" s="9" t="str">
        <f t="shared" si="96"/>
        <v>WK36</v>
      </c>
      <c r="UF4" s="9" t="str">
        <f t="shared" si="96"/>
        <v>WK36</v>
      </c>
      <c r="UG4" s="9" t="str">
        <f t="shared" si="96"/>
        <v>WK36</v>
      </c>
      <c r="UH4" s="9" t="str">
        <f t="shared" si="96"/>
        <v>WK36</v>
      </c>
      <c r="UI4" s="9" t="str">
        <f t="shared" si="96"/>
        <v>WK36</v>
      </c>
      <c r="UJ4" s="9" t="str">
        <f t="shared" si="96"/>
        <v>WK36</v>
      </c>
      <c r="UK4" s="9" t="str">
        <f t="shared" si="96"/>
        <v>WK36</v>
      </c>
      <c r="UL4" s="9" t="str">
        <f t="shared" si="96"/>
        <v>WK36</v>
      </c>
      <c r="UM4" s="9" t="str">
        <f t="shared" si="96"/>
        <v>WK36</v>
      </c>
      <c r="UN4" s="9" t="str">
        <f t="shared" si="96"/>
        <v>WK36</v>
      </c>
      <c r="UO4" s="9" t="str">
        <f t="shared" si="96"/>
        <v>WK36</v>
      </c>
      <c r="UP4" s="9" t="str">
        <f t="shared" si="96"/>
        <v>WK36</v>
      </c>
      <c r="UQ4" s="9" t="str">
        <f t="shared" si="96"/>
        <v>WK36</v>
      </c>
      <c r="UR4" s="9" t="str">
        <f t="shared" si="96"/>
        <v>WK36</v>
      </c>
      <c r="US4" s="9" t="str">
        <f t="shared" si="96"/>
        <v>WK36</v>
      </c>
      <c r="UT4" s="9" t="str">
        <f t="shared" si="96"/>
        <v>WK36</v>
      </c>
      <c r="UU4" s="9" t="str">
        <f t="shared" si="96"/>
        <v>WK36</v>
      </c>
      <c r="UV4" s="9" t="str">
        <f t="shared" si="96"/>
        <v>WK36</v>
      </c>
      <c r="UW4" s="9" t="str">
        <f t="shared" si="96"/>
        <v>WK36</v>
      </c>
      <c r="UX4" s="9" t="str">
        <f t="shared" si="96"/>
        <v>WK36</v>
      </c>
      <c r="UY4" s="9" t="str">
        <f t="shared" si="96"/>
        <v>WK36</v>
      </c>
      <c r="UZ4" s="9" t="str">
        <f t="shared" si="96"/>
        <v>WK36</v>
      </c>
      <c r="VA4" s="9" t="str">
        <f t="shared" ref="VA4:XL4" si="97">IF(VA5="","","WK"&amp;WEEKNUM(VA5))</f>
        <v>WK36</v>
      </c>
      <c r="VB4" s="9" t="str">
        <f t="shared" si="97"/>
        <v>WK36</v>
      </c>
      <c r="VC4" s="9" t="str">
        <f t="shared" si="97"/>
        <v>WK36</v>
      </c>
      <c r="VD4" s="9" t="str">
        <f t="shared" si="97"/>
        <v>WK36</v>
      </c>
      <c r="VE4" s="9" t="str">
        <f t="shared" si="97"/>
        <v>WK36</v>
      </c>
      <c r="VF4" s="9" t="str">
        <f t="shared" si="97"/>
        <v>WK36</v>
      </c>
      <c r="VG4" s="9" t="str">
        <f t="shared" si="97"/>
        <v>WK36</v>
      </c>
      <c r="VH4" s="9" t="str">
        <f t="shared" si="97"/>
        <v>WK36</v>
      </c>
      <c r="VI4" s="9" t="str">
        <f t="shared" si="97"/>
        <v>WK36</v>
      </c>
      <c r="VJ4" s="9" t="str">
        <f t="shared" si="97"/>
        <v>WK36</v>
      </c>
      <c r="VK4" s="9" t="str">
        <f t="shared" si="97"/>
        <v>WK36</v>
      </c>
      <c r="VL4" s="9" t="str">
        <f t="shared" si="97"/>
        <v>WK36</v>
      </c>
      <c r="VM4" s="9" t="str">
        <f t="shared" si="97"/>
        <v>WK36</v>
      </c>
      <c r="VN4" s="9" t="str">
        <f t="shared" si="97"/>
        <v>WK36</v>
      </c>
      <c r="VO4" s="9" t="str">
        <f t="shared" si="97"/>
        <v>WK36</v>
      </c>
      <c r="VP4" s="9" t="str">
        <f t="shared" si="97"/>
        <v>WK36</v>
      </c>
      <c r="VQ4" s="9" t="str">
        <f t="shared" si="97"/>
        <v>WK36</v>
      </c>
      <c r="VR4" s="9" t="str">
        <f t="shared" si="97"/>
        <v>WK36</v>
      </c>
      <c r="VS4" s="9" t="str">
        <f t="shared" si="97"/>
        <v>WK36</v>
      </c>
      <c r="VT4" s="9" t="str">
        <f t="shared" si="97"/>
        <v>WK36</v>
      </c>
      <c r="VU4" s="9" t="str">
        <f t="shared" si="97"/>
        <v>WK36</v>
      </c>
      <c r="VV4" s="9" t="str">
        <f t="shared" si="97"/>
        <v>WK36</v>
      </c>
      <c r="VW4" s="9" t="str">
        <f t="shared" si="97"/>
        <v>WK36</v>
      </c>
      <c r="VX4" s="9" t="str">
        <f t="shared" si="97"/>
        <v>WK36</v>
      </c>
      <c r="VY4" s="9" t="str">
        <f t="shared" si="97"/>
        <v>WK36</v>
      </c>
      <c r="VZ4" s="9" t="str">
        <f t="shared" si="97"/>
        <v>WK36</v>
      </c>
      <c r="WA4" s="9" t="str">
        <f t="shared" si="97"/>
        <v>WK36</v>
      </c>
      <c r="WB4" s="9" t="str">
        <f t="shared" si="97"/>
        <v>WK36</v>
      </c>
      <c r="WC4" s="9" t="str">
        <f t="shared" si="97"/>
        <v>WK36</v>
      </c>
      <c r="WD4" s="9" t="str">
        <f t="shared" si="97"/>
        <v>WK36</v>
      </c>
      <c r="WE4" s="9" t="str">
        <f t="shared" si="97"/>
        <v>WK36</v>
      </c>
      <c r="WF4" s="9" t="str">
        <f t="shared" si="97"/>
        <v>WK36</v>
      </c>
      <c r="WG4" s="9" t="str">
        <f t="shared" si="97"/>
        <v>WK36</v>
      </c>
      <c r="WH4" s="9" t="str">
        <f t="shared" si="97"/>
        <v>WK36</v>
      </c>
      <c r="WI4" s="9" t="str">
        <f t="shared" si="97"/>
        <v>WK36</v>
      </c>
      <c r="WJ4" s="9" t="str">
        <f t="shared" si="97"/>
        <v>WK36</v>
      </c>
      <c r="WK4" s="9" t="str">
        <f t="shared" si="97"/>
        <v>WK36</v>
      </c>
      <c r="WL4" s="9" t="str">
        <f t="shared" si="97"/>
        <v>WK36</v>
      </c>
      <c r="WM4" s="9" t="str">
        <f t="shared" si="97"/>
        <v>WK36</v>
      </c>
      <c r="WN4" s="9" t="str">
        <f t="shared" si="97"/>
        <v>WK36</v>
      </c>
      <c r="WO4" s="9" t="str">
        <f t="shared" si="97"/>
        <v>WK36</v>
      </c>
      <c r="WP4" s="9" t="str">
        <f t="shared" si="97"/>
        <v>WK36</v>
      </c>
      <c r="WQ4" s="9" t="str">
        <f t="shared" si="97"/>
        <v>WK36</v>
      </c>
      <c r="WR4" s="9" t="str">
        <f t="shared" si="97"/>
        <v>WK36</v>
      </c>
      <c r="WS4" s="9" t="str">
        <f t="shared" si="97"/>
        <v>WK36</v>
      </c>
      <c r="WT4" s="9" t="str">
        <f t="shared" si="97"/>
        <v>WK36</v>
      </c>
      <c r="WU4" s="9" t="str">
        <f t="shared" si="97"/>
        <v>WK36</v>
      </c>
      <c r="WV4" s="9" t="str">
        <f t="shared" si="97"/>
        <v>WK36</v>
      </c>
      <c r="WW4" s="9" t="str">
        <f t="shared" si="97"/>
        <v>WK36</v>
      </c>
      <c r="WX4" s="9" t="str">
        <f t="shared" si="97"/>
        <v>WK36</v>
      </c>
      <c r="WY4" s="9" t="str">
        <f t="shared" si="97"/>
        <v>WK36</v>
      </c>
      <c r="WZ4" s="9" t="str">
        <f t="shared" si="97"/>
        <v>WK36</v>
      </c>
      <c r="XA4" s="9" t="str">
        <f t="shared" si="97"/>
        <v>WK36</v>
      </c>
      <c r="XB4" s="9" t="str">
        <f t="shared" si="97"/>
        <v>WK36</v>
      </c>
      <c r="XC4" s="9" t="str">
        <f t="shared" si="97"/>
        <v>WK36</v>
      </c>
      <c r="XD4" s="9" t="str">
        <f t="shared" si="97"/>
        <v>WK36</v>
      </c>
      <c r="XE4" s="9" t="str">
        <f t="shared" si="97"/>
        <v>WK36</v>
      </c>
      <c r="XF4" s="9" t="str">
        <f t="shared" si="97"/>
        <v>WK36</v>
      </c>
      <c r="XG4" s="9" t="str">
        <f t="shared" si="97"/>
        <v>WK36</v>
      </c>
      <c r="XH4" s="9" t="str">
        <f t="shared" si="97"/>
        <v>WK36</v>
      </c>
      <c r="XI4" s="9" t="str">
        <f t="shared" si="97"/>
        <v>WK36</v>
      </c>
      <c r="XJ4" s="9" t="str">
        <f t="shared" si="97"/>
        <v>WK36</v>
      </c>
      <c r="XK4" s="9" t="str">
        <f t="shared" si="97"/>
        <v>WK37</v>
      </c>
      <c r="XL4" s="9" t="str">
        <f t="shared" si="97"/>
        <v>WK37</v>
      </c>
      <c r="XM4" s="9" t="str">
        <f t="shared" ref="XM4:ZX4" si="98">IF(XM5="","","WK"&amp;WEEKNUM(XM5))</f>
        <v>WK37</v>
      </c>
      <c r="XN4" s="9" t="str">
        <f t="shared" si="98"/>
        <v>WK37</v>
      </c>
      <c r="XO4" s="9" t="str">
        <f t="shared" si="98"/>
        <v>WK37</v>
      </c>
      <c r="XP4" s="9" t="str">
        <f t="shared" si="98"/>
        <v>WK37</v>
      </c>
      <c r="XQ4" s="9" t="str">
        <f t="shared" si="98"/>
        <v>WK37</v>
      </c>
      <c r="XR4" s="9" t="str">
        <f t="shared" si="98"/>
        <v>WK37</v>
      </c>
      <c r="XS4" s="9" t="str">
        <f t="shared" si="98"/>
        <v>WK37</v>
      </c>
      <c r="XT4" s="9" t="str">
        <f t="shared" si="98"/>
        <v>WK37</v>
      </c>
      <c r="XU4" s="9" t="str">
        <f t="shared" si="98"/>
        <v>WK37</v>
      </c>
      <c r="XV4" s="9" t="str">
        <f t="shared" si="98"/>
        <v>WK37</v>
      </c>
      <c r="XW4" s="9" t="str">
        <f t="shared" si="98"/>
        <v>WK37</v>
      </c>
      <c r="XX4" s="9" t="str">
        <f t="shared" si="98"/>
        <v>WK37</v>
      </c>
      <c r="XY4" s="9" t="str">
        <f t="shared" si="98"/>
        <v>WK37</v>
      </c>
      <c r="XZ4" s="9" t="str">
        <f t="shared" si="98"/>
        <v>WK37</v>
      </c>
      <c r="YA4" s="9" t="str">
        <f t="shared" si="98"/>
        <v>WK37</v>
      </c>
      <c r="YB4" s="9" t="str">
        <f t="shared" si="98"/>
        <v>WK37</v>
      </c>
      <c r="YC4" s="9" t="str">
        <f t="shared" si="98"/>
        <v>WK37</v>
      </c>
      <c r="YD4" s="9" t="str">
        <f t="shared" si="98"/>
        <v>WK37</v>
      </c>
      <c r="YE4" s="9" t="str">
        <f t="shared" si="98"/>
        <v>WK37</v>
      </c>
      <c r="YF4" s="9" t="str">
        <f t="shared" si="98"/>
        <v>WK37</v>
      </c>
      <c r="YG4" s="9" t="str">
        <f t="shared" si="98"/>
        <v>WK37</v>
      </c>
      <c r="YH4" s="9" t="str">
        <f t="shared" si="98"/>
        <v>WK37</v>
      </c>
      <c r="YI4" s="9" t="str">
        <f t="shared" si="98"/>
        <v>WK37</v>
      </c>
      <c r="YJ4" s="9" t="str">
        <f t="shared" si="98"/>
        <v>WK37</v>
      </c>
      <c r="YK4" s="9" t="str">
        <f t="shared" si="98"/>
        <v>WK37</v>
      </c>
      <c r="YL4" s="9" t="str">
        <f t="shared" si="98"/>
        <v>WK37</v>
      </c>
      <c r="YM4" s="9" t="str">
        <f t="shared" si="98"/>
        <v>WK37</v>
      </c>
      <c r="YN4" s="9" t="str">
        <f t="shared" si="98"/>
        <v>WK37</v>
      </c>
      <c r="YO4" s="9" t="str">
        <f t="shared" si="98"/>
        <v>WK37</v>
      </c>
      <c r="YP4" s="9" t="str">
        <f t="shared" si="98"/>
        <v>WK37</v>
      </c>
      <c r="YQ4" s="9" t="str">
        <f t="shared" si="98"/>
        <v>WK37</v>
      </c>
      <c r="YR4" s="9" t="str">
        <f t="shared" si="98"/>
        <v>WK37</v>
      </c>
      <c r="YS4" s="9" t="str">
        <f t="shared" si="98"/>
        <v>WK37</v>
      </c>
      <c r="YT4" s="9" t="str">
        <f t="shared" si="98"/>
        <v>WK37</v>
      </c>
      <c r="YU4" s="9" t="str">
        <f t="shared" si="98"/>
        <v>WK37</v>
      </c>
      <c r="YV4" s="9" t="str">
        <f t="shared" si="98"/>
        <v>WK37</v>
      </c>
      <c r="YW4" s="9" t="str">
        <f t="shared" si="98"/>
        <v>WK37</v>
      </c>
      <c r="YX4" s="9" t="str">
        <f t="shared" si="98"/>
        <v>WK37</v>
      </c>
      <c r="YY4" s="9" t="str">
        <f t="shared" si="98"/>
        <v>WK37</v>
      </c>
      <c r="YZ4" s="9" t="str">
        <f t="shared" si="98"/>
        <v>WK37</v>
      </c>
      <c r="ZA4" s="9" t="str">
        <f t="shared" si="98"/>
        <v>WK37</v>
      </c>
      <c r="ZB4" s="9" t="str">
        <f t="shared" si="98"/>
        <v>WK37</v>
      </c>
      <c r="ZC4" s="9" t="str">
        <f t="shared" si="98"/>
        <v>WK37</v>
      </c>
      <c r="ZD4" s="9" t="str">
        <f t="shared" si="98"/>
        <v>WK37</v>
      </c>
      <c r="ZE4" s="9" t="str">
        <f t="shared" si="98"/>
        <v>WK37</v>
      </c>
      <c r="ZF4" s="9" t="str">
        <f t="shared" si="98"/>
        <v>WK37</v>
      </c>
      <c r="ZG4" s="9" t="str">
        <f t="shared" si="98"/>
        <v>WK37</v>
      </c>
      <c r="ZH4" s="9" t="str">
        <f t="shared" si="98"/>
        <v>WK37</v>
      </c>
      <c r="ZI4" s="9" t="str">
        <f t="shared" si="98"/>
        <v>WK37</v>
      </c>
      <c r="ZJ4" s="9" t="str">
        <f t="shared" si="98"/>
        <v>WK37</v>
      </c>
      <c r="ZK4" s="9" t="str">
        <f t="shared" si="98"/>
        <v>WK37</v>
      </c>
      <c r="ZL4" s="9" t="str">
        <f t="shared" si="98"/>
        <v>WK37</v>
      </c>
      <c r="ZM4" s="9" t="str">
        <f t="shared" si="98"/>
        <v>WK37</v>
      </c>
      <c r="ZN4" s="9" t="str">
        <f t="shared" si="98"/>
        <v>WK37</v>
      </c>
      <c r="ZO4" s="9" t="str">
        <f t="shared" si="98"/>
        <v>WK37</v>
      </c>
      <c r="ZP4" s="9" t="str">
        <f t="shared" si="98"/>
        <v>WK37</v>
      </c>
      <c r="ZQ4" s="9" t="str">
        <f t="shared" si="98"/>
        <v>WK37</v>
      </c>
      <c r="ZR4" s="9" t="str">
        <f t="shared" si="98"/>
        <v>WK37</v>
      </c>
      <c r="ZS4" s="9" t="str">
        <f t="shared" si="98"/>
        <v>WK37</v>
      </c>
      <c r="ZT4" s="9" t="str">
        <f t="shared" si="98"/>
        <v>WK37</v>
      </c>
      <c r="ZU4" s="9" t="str">
        <f t="shared" si="98"/>
        <v>WK37</v>
      </c>
      <c r="ZV4" s="9" t="str">
        <f t="shared" si="98"/>
        <v>WK37</v>
      </c>
      <c r="ZW4" s="9" t="str">
        <f t="shared" si="98"/>
        <v>WK37</v>
      </c>
      <c r="ZX4" s="9" t="str">
        <f t="shared" si="98"/>
        <v>WK37</v>
      </c>
      <c r="ZY4" s="9" t="str">
        <f t="shared" ref="ZY4:ACJ4" si="99">IF(ZY5="","","WK"&amp;WEEKNUM(ZY5))</f>
        <v>WK37</v>
      </c>
      <c r="ZZ4" s="9" t="str">
        <f t="shared" si="99"/>
        <v>WK37</v>
      </c>
      <c r="AAA4" s="9" t="str">
        <f t="shared" si="99"/>
        <v>WK37</v>
      </c>
      <c r="AAB4" s="9" t="str">
        <f t="shared" si="99"/>
        <v>WK37</v>
      </c>
      <c r="AAC4" s="9" t="str">
        <f t="shared" si="99"/>
        <v>WK37</v>
      </c>
      <c r="AAD4" s="9" t="str">
        <f t="shared" si="99"/>
        <v>WK37</v>
      </c>
      <c r="AAE4" s="9" t="str">
        <f t="shared" si="99"/>
        <v>WK37</v>
      </c>
      <c r="AAF4" s="9" t="str">
        <f t="shared" si="99"/>
        <v>WK37</v>
      </c>
      <c r="AAG4" s="9" t="str">
        <f t="shared" si="99"/>
        <v>WK37</v>
      </c>
      <c r="AAH4" s="9" t="str">
        <f t="shared" si="99"/>
        <v>WK37</v>
      </c>
      <c r="AAI4" s="9" t="str">
        <f t="shared" si="99"/>
        <v>WK37</v>
      </c>
      <c r="AAJ4" s="9" t="str">
        <f t="shared" si="99"/>
        <v>WK37</v>
      </c>
      <c r="AAK4" s="9" t="str">
        <f t="shared" si="99"/>
        <v>WK37</v>
      </c>
      <c r="AAL4" s="9" t="str">
        <f t="shared" si="99"/>
        <v>WK37</v>
      </c>
      <c r="AAM4" s="24" t="str">
        <f t="shared" si="99"/>
        <v>WK37</v>
      </c>
      <c r="AAN4" s="24" t="str">
        <f t="shared" si="99"/>
        <v>WK37</v>
      </c>
      <c r="AAO4" s="24" t="str">
        <f t="shared" si="99"/>
        <v>WK37</v>
      </c>
      <c r="AAP4" s="24" t="str">
        <f t="shared" si="99"/>
        <v>WK37</v>
      </c>
      <c r="AAQ4" s="24" t="str">
        <f t="shared" si="99"/>
        <v>WK37</v>
      </c>
      <c r="AAR4" s="24" t="str">
        <f t="shared" si="99"/>
        <v>WK37</v>
      </c>
      <c r="AAS4" s="24" t="str">
        <f t="shared" si="99"/>
        <v>WK37</v>
      </c>
      <c r="AAT4" s="24" t="str">
        <f t="shared" si="99"/>
        <v>WK37</v>
      </c>
      <c r="AAU4" s="24" t="str">
        <f t="shared" si="99"/>
        <v>WK37</v>
      </c>
      <c r="AAV4" s="24" t="str">
        <f t="shared" si="99"/>
        <v>WK37</v>
      </c>
      <c r="AAW4" s="24" t="str">
        <f t="shared" si="99"/>
        <v>WK37</v>
      </c>
      <c r="AAX4" s="24" t="str">
        <f t="shared" si="99"/>
        <v>WK37</v>
      </c>
      <c r="AAY4" s="24" t="str">
        <f t="shared" si="99"/>
        <v>WK37</v>
      </c>
      <c r="AAZ4" s="24" t="str">
        <f t="shared" si="99"/>
        <v>WK37</v>
      </c>
      <c r="ABA4" s="24" t="str">
        <f t="shared" si="99"/>
        <v>WK37</v>
      </c>
      <c r="ABB4" s="24" t="str">
        <f t="shared" si="99"/>
        <v>WK37</v>
      </c>
      <c r="ABC4" s="24" t="str">
        <f t="shared" si="99"/>
        <v>WK37</v>
      </c>
      <c r="ABD4" s="24" t="str">
        <f t="shared" si="99"/>
        <v>WK37</v>
      </c>
      <c r="ABE4" s="24" t="str">
        <f t="shared" si="99"/>
        <v>WK37</v>
      </c>
      <c r="ABF4" s="24" t="str">
        <f t="shared" si="99"/>
        <v>WK37</v>
      </c>
      <c r="ABG4" s="24" t="str">
        <f t="shared" si="99"/>
        <v>WK37</v>
      </c>
      <c r="ABH4" s="24" t="str">
        <f t="shared" si="99"/>
        <v>WK37</v>
      </c>
      <c r="ABI4" s="24" t="str">
        <f t="shared" si="99"/>
        <v>WK37</v>
      </c>
      <c r="ABJ4" s="24" t="str">
        <f t="shared" si="99"/>
        <v>WK37</v>
      </c>
      <c r="ABK4" s="24" t="str">
        <f t="shared" si="99"/>
        <v>WK38</v>
      </c>
      <c r="ABL4" s="24" t="str">
        <f t="shared" si="99"/>
        <v>WK38</v>
      </c>
      <c r="ABM4" s="24" t="str">
        <f t="shared" si="99"/>
        <v>WK38</v>
      </c>
      <c r="ABN4" s="24" t="str">
        <f t="shared" si="99"/>
        <v>WK38</v>
      </c>
      <c r="ABO4" s="24" t="str">
        <f t="shared" si="99"/>
        <v>WK38</v>
      </c>
      <c r="ABP4" s="24" t="str">
        <f t="shared" si="99"/>
        <v>WK38</v>
      </c>
      <c r="ABQ4" s="24" t="str">
        <f t="shared" si="99"/>
        <v>WK38</v>
      </c>
      <c r="ABR4" s="24" t="str">
        <f t="shared" si="99"/>
        <v>WK38</v>
      </c>
      <c r="ABS4" s="24" t="str">
        <f t="shared" si="99"/>
        <v>WK38</v>
      </c>
      <c r="ABT4" s="24" t="str">
        <f t="shared" si="99"/>
        <v>WK38</v>
      </c>
      <c r="ABU4" s="24" t="str">
        <f t="shared" si="99"/>
        <v>WK38</v>
      </c>
      <c r="ABV4" s="24" t="str">
        <f t="shared" si="99"/>
        <v>WK38</v>
      </c>
      <c r="ABW4" s="24" t="str">
        <f t="shared" si="99"/>
        <v>WK38</v>
      </c>
      <c r="ABX4" s="24" t="str">
        <f t="shared" si="99"/>
        <v>WK38</v>
      </c>
      <c r="ABY4" s="24" t="str">
        <f t="shared" si="99"/>
        <v>WK38</v>
      </c>
      <c r="ABZ4" s="24" t="str">
        <f t="shared" si="99"/>
        <v>WK38</v>
      </c>
      <c r="ACA4" s="24" t="str">
        <f t="shared" si="99"/>
        <v>WK38</v>
      </c>
      <c r="ACB4" s="24" t="str">
        <f t="shared" si="99"/>
        <v>WK38</v>
      </c>
      <c r="ACC4" s="24" t="str">
        <f t="shared" si="99"/>
        <v>WK38</v>
      </c>
      <c r="ACD4" s="24" t="str">
        <f t="shared" si="99"/>
        <v>WK38</v>
      </c>
      <c r="ACE4" s="24" t="str">
        <f t="shared" si="99"/>
        <v>WK38</v>
      </c>
      <c r="ACF4" s="24" t="str">
        <f t="shared" si="99"/>
        <v>WK38</v>
      </c>
      <c r="ACG4" s="24" t="str">
        <f t="shared" si="99"/>
        <v>WK38</v>
      </c>
      <c r="ACH4" s="24" t="str">
        <f t="shared" si="99"/>
        <v>WK38</v>
      </c>
      <c r="ACI4" s="24" t="str">
        <f t="shared" si="99"/>
        <v>WK38</v>
      </c>
      <c r="ACJ4" s="24" t="str">
        <f t="shared" si="99"/>
        <v>WK38</v>
      </c>
      <c r="ACK4" s="24" t="str">
        <f t="shared" ref="ACK4:AEV4" si="100">IF(ACK5="","","WK"&amp;WEEKNUM(ACK5))</f>
        <v>WK38</v>
      </c>
      <c r="ACL4" s="24" t="str">
        <f t="shared" si="100"/>
        <v>WK38</v>
      </c>
      <c r="ACM4" s="24" t="str">
        <f t="shared" si="100"/>
        <v>WK38</v>
      </c>
      <c r="ACN4" s="24" t="str">
        <f t="shared" si="100"/>
        <v>WK38</v>
      </c>
      <c r="ACO4" s="24" t="str">
        <f t="shared" si="100"/>
        <v>WK38</v>
      </c>
      <c r="ACP4" s="24" t="str">
        <f t="shared" si="100"/>
        <v>WK38</v>
      </c>
      <c r="ACQ4" s="24" t="str">
        <f t="shared" si="100"/>
        <v>WK38</v>
      </c>
      <c r="ACR4" s="24" t="str">
        <f t="shared" si="100"/>
        <v>WK38</v>
      </c>
      <c r="ACS4" s="24" t="str">
        <f t="shared" si="100"/>
        <v>WK38</v>
      </c>
      <c r="ACT4" s="24" t="str">
        <f t="shared" si="100"/>
        <v>WK38</v>
      </c>
      <c r="ACU4" s="24" t="str">
        <f t="shared" si="100"/>
        <v>WK38</v>
      </c>
      <c r="ACV4" s="24" t="str">
        <f t="shared" si="100"/>
        <v>WK38</v>
      </c>
      <c r="ACW4" s="24" t="str">
        <f t="shared" si="100"/>
        <v>WK38</v>
      </c>
      <c r="ACX4" s="24" t="str">
        <f t="shared" si="100"/>
        <v>WK38</v>
      </c>
      <c r="ACY4" s="24" t="str">
        <f t="shared" si="100"/>
        <v>WK38</v>
      </c>
      <c r="ACZ4" s="24" t="str">
        <f t="shared" si="100"/>
        <v>WK38</v>
      </c>
      <c r="ADA4" s="24" t="str">
        <f t="shared" si="100"/>
        <v>WK38</v>
      </c>
      <c r="ADB4" s="24" t="str">
        <f t="shared" si="100"/>
        <v>WK38</v>
      </c>
      <c r="ADC4" s="24" t="str">
        <f t="shared" si="100"/>
        <v>WK38</v>
      </c>
      <c r="ADD4" s="24" t="str">
        <f t="shared" si="100"/>
        <v>WK38</v>
      </c>
      <c r="ADE4" s="24" t="str">
        <f t="shared" si="100"/>
        <v>WK38</v>
      </c>
      <c r="ADF4" s="24" t="str">
        <f t="shared" si="100"/>
        <v>WK38</v>
      </c>
      <c r="ADG4" s="24" t="str">
        <f t="shared" si="100"/>
        <v>WK38</v>
      </c>
      <c r="ADH4" s="24" t="str">
        <f t="shared" si="100"/>
        <v>WK38</v>
      </c>
      <c r="ADI4" s="24" t="str">
        <f t="shared" si="100"/>
        <v>WK38</v>
      </c>
      <c r="ADJ4" s="24" t="str">
        <f t="shared" si="100"/>
        <v>WK38</v>
      </c>
      <c r="ADK4" s="24" t="str">
        <f t="shared" si="100"/>
        <v>WK38</v>
      </c>
      <c r="ADL4" s="24" t="str">
        <f t="shared" si="100"/>
        <v>WK38</v>
      </c>
      <c r="ADM4" s="24" t="str">
        <f t="shared" si="100"/>
        <v>WK38</v>
      </c>
      <c r="ADN4" s="24" t="str">
        <f t="shared" si="100"/>
        <v>WK38</v>
      </c>
      <c r="ADO4" s="24" t="str">
        <f t="shared" si="100"/>
        <v>WK38</v>
      </c>
      <c r="ADP4" s="24" t="str">
        <f t="shared" si="100"/>
        <v>WK38</v>
      </c>
      <c r="ADQ4" s="24" t="str">
        <f t="shared" si="100"/>
        <v>WK38</v>
      </c>
      <c r="ADR4" s="24" t="str">
        <f t="shared" si="100"/>
        <v>WK38</v>
      </c>
      <c r="ADS4" s="24" t="str">
        <f t="shared" si="100"/>
        <v>WK38</v>
      </c>
      <c r="ADT4" s="24" t="str">
        <f t="shared" si="100"/>
        <v>WK38</v>
      </c>
      <c r="ADU4" s="24" t="str">
        <f t="shared" si="100"/>
        <v>WK38</v>
      </c>
      <c r="ADV4" s="24" t="str">
        <f t="shared" si="100"/>
        <v>WK38</v>
      </c>
      <c r="ADW4" s="24" t="str">
        <f t="shared" si="100"/>
        <v>WK38</v>
      </c>
      <c r="ADX4" s="24" t="str">
        <f t="shared" si="100"/>
        <v>WK38</v>
      </c>
      <c r="ADY4" s="24" t="str">
        <f t="shared" si="100"/>
        <v>WK38</v>
      </c>
      <c r="ADZ4" s="24" t="str">
        <f t="shared" si="100"/>
        <v>WK38</v>
      </c>
      <c r="AEA4" s="24" t="str">
        <f t="shared" si="100"/>
        <v>WK38</v>
      </c>
      <c r="AEB4" s="24" t="str">
        <f t="shared" si="100"/>
        <v>WK38</v>
      </c>
      <c r="AEC4" s="24" t="str">
        <f t="shared" si="100"/>
        <v>WK38</v>
      </c>
      <c r="AED4" s="24" t="str">
        <f t="shared" si="100"/>
        <v>WK38</v>
      </c>
      <c r="AEE4" s="24" t="str">
        <f t="shared" si="100"/>
        <v>WK38</v>
      </c>
      <c r="AEF4" s="24" t="str">
        <f t="shared" si="100"/>
        <v>WK38</v>
      </c>
      <c r="AEG4" s="24" t="str">
        <f t="shared" si="100"/>
        <v>WK38</v>
      </c>
      <c r="AEH4" s="24" t="str">
        <f t="shared" si="100"/>
        <v>WK38</v>
      </c>
      <c r="AEI4" s="24" t="str">
        <f t="shared" si="100"/>
        <v>WK38</v>
      </c>
      <c r="AEJ4" s="24" t="str">
        <f t="shared" si="100"/>
        <v>WK38</v>
      </c>
      <c r="AEK4" s="24" t="str">
        <f t="shared" si="100"/>
        <v>WK38</v>
      </c>
      <c r="AEL4" s="24" t="str">
        <f t="shared" si="100"/>
        <v>WK38</v>
      </c>
      <c r="AEM4" s="24" t="str">
        <f t="shared" si="100"/>
        <v>WK38</v>
      </c>
      <c r="AEN4" s="24" t="str">
        <f t="shared" si="100"/>
        <v>WK38</v>
      </c>
      <c r="AEO4" s="24" t="str">
        <f t="shared" si="100"/>
        <v>WK38</v>
      </c>
      <c r="AEP4" s="24" t="str">
        <f t="shared" si="100"/>
        <v>WK38</v>
      </c>
      <c r="AEQ4" s="24" t="str">
        <f t="shared" si="100"/>
        <v>WK38</v>
      </c>
      <c r="AER4" s="24" t="str">
        <f t="shared" si="100"/>
        <v>WK38</v>
      </c>
      <c r="AES4" s="24" t="str">
        <f t="shared" si="100"/>
        <v>WK38</v>
      </c>
      <c r="AET4" s="24" t="str">
        <f t="shared" si="100"/>
        <v>WK38</v>
      </c>
      <c r="AEU4" s="24" t="str">
        <f t="shared" si="100"/>
        <v>WK38</v>
      </c>
      <c r="AEV4" s="24" t="str">
        <f t="shared" si="100"/>
        <v>WK38</v>
      </c>
      <c r="AEW4" s="24" t="str">
        <f t="shared" ref="AEW4:AHH4" si="101">IF(AEW5="","","WK"&amp;WEEKNUM(AEW5))</f>
        <v>WK38</v>
      </c>
      <c r="AEX4" s="24" t="str">
        <f t="shared" si="101"/>
        <v>WK38</v>
      </c>
      <c r="AEY4" s="24" t="str">
        <f t="shared" si="101"/>
        <v>WK38</v>
      </c>
      <c r="AEZ4" s="24" t="str">
        <f t="shared" si="101"/>
        <v>WK38</v>
      </c>
      <c r="AFA4" s="24" t="str">
        <f t="shared" si="101"/>
        <v>WK38</v>
      </c>
      <c r="AFB4" s="24" t="str">
        <f t="shared" si="101"/>
        <v>WK38</v>
      </c>
      <c r="AFC4" s="24" t="str">
        <f t="shared" si="101"/>
        <v>WK38</v>
      </c>
      <c r="AFD4" s="24" t="str">
        <f t="shared" si="101"/>
        <v>WK38</v>
      </c>
      <c r="AFE4" s="24" t="str">
        <f t="shared" si="101"/>
        <v>WK38</v>
      </c>
      <c r="AFF4" s="24" t="str">
        <f t="shared" si="101"/>
        <v>WK38</v>
      </c>
      <c r="AFG4" s="24" t="str">
        <f t="shared" si="101"/>
        <v>WK38</v>
      </c>
      <c r="AFH4" s="24" t="str">
        <f t="shared" si="101"/>
        <v>WK38</v>
      </c>
      <c r="AFI4" s="24" t="str">
        <f t="shared" si="101"/>
        <v>WK38</v>
      </c>
      <c r="AFJ4" s="24" t="str">
        <f t="shared" si="101"/>
        <v>WK38</v>
      </c>
      <c r="AFK4" s="24" t="str">
        <f t="shared" si="101"/>
        <v>WK38</v>
      </c>
      <c r="AFL4" s="24" t="str">
        <f t="shared" si="101"/>
        <v>WK38</v>
      </c>
      <c r="AFM4" s="24" t="str">
        <f t="shared" si="101"/>
        <v>WK38</v>
      </c>
      <c r="AFN4" s="24" t="str">
        <f t="shared" si="101"/>
        <v>WK38</v>
      </c>
      <c r="AFO4" s="24" t="str">
        <f t="shared" si="101"/>
        <v>WK39</v>
      </c>
      <c r="AFP4" s="24" t="str">
        <f t="shared" si="101"/>
        <v>WK39</v>
      </c>
      <c r="AFQ4" s="24" t="str">
        <f t="shared" si="101"/>
        <v>WK39</v>
      </c>
      <c r="AFR4" s="24" t="str">
        <f t="shared" si="101"/>
        <v>WK39</v>
      </c>
      <c r="AFS4" s="24" t="str">
        <f t="shared" si="101"/>
        <v>WK39</v>
      </c>
      <c r="AFT4" s="24" t="str">
        <f t="shared" si="101"/>
        <v>WK39</v>
      </c>
      <c r="AFU4" s="24" t="str">
        <f t="shared" si="101"/>
        <v>WK39</v>
      </c>
      <c r="AFV4" s="24" t="str">
        <f t="shared" si="101"/>
        <v>WK39</v>
      </c>
      <c r="AFW4" s="24" t="str">
        <f t="shared" si="101"/>
        <v>WK39</v>
      </c>
      <c r="AFX4" s="24" t="str">
        <f t="shared" si="101"/>
        <v>WK39</v>
      </c>
      <c r="AFY4" s="24" t="str">
        <f t="shared" si="101"/>
        <v>WK39</v>
      </c>
      <c r="AFZ4" s="24" t="str">
        <f t="shared" si="101"/>
        <v>WK39</v>
      </c>
      <c r="AGA4" s="24" t="str">
        <f t="shared" si="101"/>
        <v>WK39</v>
      </c>
      <c r="AGB4" s="24" t="str">
        <f t="shared" si="101"/>
        <v>WK39</v>
      </c>
      <c r="AGC4" s="24" t="str">
        <f t="shared" si="101"/>
        <v>WK39</v>
      </c>
      <c r="AGD4" s="24" t="str">
        <f t="shared" si="101"/>
        <v>WK39</v>
      </c>
      <c r="AGE4" s="24" t="str">
        <f t="shared" si="101"/>
        <v>WK39</v>
      </c>
      <c r="AGF4" s="24" t="str">
        <f t="shared" si="101"/>
        <v>WK39</v>
      </c>
      <c r="AGG4" s="24" t="str">
        <f t="shared" si="101"/>
        <v>WK39</v>
      </c>
      <c r="AGH4" s="24" t="str">
        <f t="shared" si="101"/>
        <v>WK39</v>
      </c>
      <c r="AGI4" s="24" t="str">
        <f t="shared" si="101"/>
        <v>WK39</v>
      </c>
      <c r="AGJ4" s="24" t="str">
        <f t="shared" si="101"/>
        <v>WK39</v>
      </c>
      <c r="AGK4" s="24" t="str">
        <f t="shared" si="101"/>
        <v>WK39</v>
      </c>
      <c r="AGL4" s="24" t="str">
        <f t="shared" si="101"/>
        <v>WK39</v>
      </c>
      <c r="AGM4" s="24" t="str">
        <f t="shared" si="101"/>
        <v>WK39</v>
      </c>
      <c r="AGN4" s="24" t="str">
        <f t="shared" si="101"/>
        <v>WK39</v>
      </c>
      <c r="AGO4" s="24" t="str">
        <f t="shared" si="101"/>
        <v>WK39</v>
      </c>
      <c r="AGP4" s="24" t="str">
        <f t="shared" si="101"/>
        <v>WK39</v>
      </c>
      <c r="AGQ4" s="24" t="str">
        <f t="shared" si="101"/>
        <v>WK39</v>
      </c>
      <c r="AGR4" s="24" t="str">
        <f t="shared" si="101"/>
        <v>WK39</v>
      </c>
      <c r="AGS4" s="24" t="str">
        <f t="shared" si="101"/>
        <v>WK39</v>
      </c>
      <c r="AGT4" s="24" t="str">
        <f t="shared" si="101"/>
        <v>WK39</v>
      </c>
      <c r="AGU4" s="24" t="str">
        <f t="shared" si="101"/>
        <v>WK39</v>
      </c>
      <c r="AGV4" s="24" t="str">
        <f t="shared" si="101"/>
        <v>WK39</v>
      </c>
      <c r="AGW4" s="24" t="str">
        <f t="shared" si="101"/>
        <v>WK39</v>
      </c>
      <c r="AGX4" s="24" t="str">
        <f t="shared" si="101"/>
        <v>WK39</v>
      </c>
      <c r="AGY4" s="24" t="str">
        <f t="shared" si="101"/>
        <v>WK39</v>
      </c>
      <c r="AGZ4" s="24" t="str">
        <f t="shared" si="101"/>
        <v>WK39</v>
      </c>
      <c r="AHA4" s="24" t="str">
        <f t="shared" si="101"/>
        <v>WK39</v>
      </c>
      <c r="AHB4" s="24" t="str">
        <f t="shared" si="101"/>
        <v>WK39</v>
      </c>
      <c r="AHC4" s="24" t="str">
        <f t="shared" si="101"/>
        <v>WK39</v>
      </c>
      <c r="AHD4" s="24" t="str">
        <f t="shared" si="101"/>
        <v>WK39</v>
      </c>
      <c r="AHE4" s="24" t="str">
        <f t="shared" si="101"/>
        <v>WK39</v>
      </c>
      <c r="AHF4" s="24" t="str">
        <f t="shared" si="101"/>
        <v>WK39</v>
      </c>
      <c r="AHG4" s="24" t="str">
        <f t="shared" si="101"/>
        <v>WK39</v>
      </c>
      <c r="AHH4" s="24" t="str">
        <f t="shared" si="101"/>
        <v>WK39</v>
      </c>
      <c r="AHI4" s="24" t="str">
        <f t="shared" ref="AHI4:AJT4" si="102">IF(AHI5="","","WK"&amp;WEEKNUM(AHI5))</f>
        <v>WK39</v>
      </c>
      <c r="AHJ4" s="24" t="str">
        <f t="shared" si="102"/>
        <v>WK39</v>
      </c>
      <c r="AHK4" s="24" t="str">
        <f t="shared" si="102"/>
        <v>WK39</v>
      </c>
      <c r="AHL4" s="24" t="str">
        <f t="shared" si="102"/>
        <v>WK39</v>
      </c>
      <c r="AHM4" s="24" t="str">
        <f t="shared" si="102"/>
        <v>WK39</v>
      </c>
      <c r="AHN4" s="24" t="str">
        <f t="shared" si="102"/>
        <v>WK39</v>
      </c>
      <c r="AHO4" s="24" t="str">
        <f t="shared" si="102"/>
        <v>WK39</v>
      </c>
      <c r="AHP4" s="24" t="str">
        <f t="shared" si="102"/>
        <v>WK39</v>
      </c>
      <c r="AHQ4" s="24" t="str">
        <f t="shared" si="102"/>
        <v>WK39</v>
      </c>
      <c r="AHR4" s="24" t="str">
        <f t="shared" si="102"/>
        <v>WK39</v>
      </c>
      <c r="AHS4" s="24" t="str">
        <f t="shared" si="102"/>
        <v>WK39</v>
      </c>
      <c r="AHT4" s="24" t="str">
        <f t="shared" si="102"/>
        <v>WK39</v>
      </c>
      <c r="AHU4" s="24" t="str">
        <f t="shared" si="102"/>
        <v>WK39</v>
      </c>
      <c r="AHV4" s="24" t="str">
        <f t="shared" si="102"/>
        <v>WK39</v>
      </c>
      <c r="AHW4" s="24" t="str">
        <f t="shared" si="102"/>
        <v>WK39</v>
      </c>
      <c r="AHX4" s="24" t="str">
        <f t="shared" si="102"/>
        <v>WK39</v>
      </c>
      <c r="AHY4" s="24" t="str">
        <f t="shared" si="102"/>
        <v>WK39</v>
      </c>
      <c r="AHZ4" s="24" t="str">
        <f t="shared" si="102"/>
        <v>WK39</v>
      </c>
      <c r="AIA4" s="24" t="str">
        <f t="shared" si="102"/>
        <v>WK39</v>
      </c>
      <c r="AIB4" s="24" t="str">
        <f t="shared" si="102"/>
        <v>WK39</v>
      </c>
      <c r="AIC4" s="24" t="str">
        <f t="shared" si="102"/>
        <v>WK39</v>
      </c>
      <c r="AID4" s="24" t="str">
        <f t="shared" si="102"/>
        <v>WK39</v>
      </c>
      <c r="AIE4" s="24" t="str">
        <f t="shared" si="102"/>
        <v>WK39</v>
      </c>
      <c r="AIF4" s="24" t="str">
        <f t="shared" si="102"/>
        <v>WK39</v>
      </c>
      <c r="AIG4" s="24" t="str">
        <f t="shared" si="102"/>
        <v>WK39</v>
      </c>
      <c r="AIH4" s="24" t="str">
        <f t="shared" si="102"/>
        <v>WK39</v>
      </c>
      <c r="AII4" s="24" t="str">
        <f t="shared" si="102"/>
        <v>WK39</v>
      </c>
      <c r="AIJ4" s="24" t="str">
        <f t="shared" si="102"/>
        <v>WK39</v>
      </c>
      <c r="AIK4" s="24" t="str">
        <f t="shared" si="102"/>
        <v>WK39</v>
      </c>
      <c r="AIL4" s="24" t="str">
        <f t="shared" si="102"/>
        <v>WK39</v>
      </c>
      <c r="AIM4" s="24" t="str">
        <f t="shared" si="102"/>
        <v>WK39</v>
      </c>
      <c r="AIN4" s="24" t="str">
        <f t="shared" si="102"/>
        <v>WK39</v>
      </c>
      <c r="AIO4" s="24" t="str">
        <f t="shared" si="102"/>
        <v>WK39</v>
      </c>
      <c r="AIP4" s="24" t="str">
        <f t="shared" si="102"/>
        <v>WK39</v>
      </c>
      <c r="AIQ4" s="24" t="str">
        <f t="shared" si="102"/>
        <v>WK39</v>
      </c>
      <c r="AIR4" s="24" t="str">
        <f t="shared" si="102"/>
        <v>WK39</v>
      </c>
      <c r="AIS4" s="24" t="str">
        <f t="shared" si="102"/>
        <v>WK39</v>
      </c>
      <c r="AIT4" s="24" t="str">
        <f t="shared" si="102"/>
        <v>WK39</v>
      </c>
      <c r="AIU4" s="24" t="str">
        <f t="shared" si="102"/>
        <v>WK39</v>
      </c>
      <c r="AIV4" s="24" t="str">
        <f t="shared" si="102"/>
        <v>WK39</v>
      </c>
      <c r="AIW4" s="24" t="str">
        <f t="shared" si="102"/>
        <v>WK39</v>
      </c>
      <c r="AIX4" s="24" t="str">
        <f t="shared" si="102"/>
        <v>WK39</v>
      </c>
      <c r="AIY4" s="24" t="str">
        <f t="shared" si="102"/>
        <v>WK39</v>
      </c>
      <c r="AIZ4" s="24" t="str">
        <f t="shared" si="102"/>
        <v>WK39</v>
      </c>
      <c r="AJA4" s="24" t="str">
        <f t="shared" si="102"/>
        <v>WK40</v>
      </c>
      <c r="AJB4" s="24" t="str">
        <f t="shared" si="102"/>
        <v>WK40</v>
      </c>
      <c r="AJC4" s="24" t="str">
        <f t="shared" si="102"/>
        <v>WK40</v>
      </c>
      <c r="AJD4" s="24" t="str">
        <f t="shared" si="102"/>
        <v>WK40</v>
      </c>
      <c r="AJE4" s="24" t="str">
        <f t="shared" si="102"/>
        <v>WK40</v>
      </c>
      <c r="AJF4" s="24" t="str">
        <f t="shared" si="102"/>
        <v>WK40</v>
      </c>
      <c r="AJG4" s="24" t="str">
        <f t="shared" si="102"/>
        <v>WK40</v>
      </c>
      <c r="AJH4" s="24" t="str">
        <f t="shared" si="102"/>
        <v>WK40</v>
      </c>
      <c r="AJI4" s="24" t="str">
        <f t="shared" si="102"/>
        <v>WK40</v>
      </c>
      <c r="AJJ4" s="24" t="str">
        <f t="shared" si="102"/>
        <v>WK40</v>
      </c>
      <c r="AJK4" s="24" t="str">
        <f t="shared" si="102"/>
        <v>WK40</v>
      </c>
      <c r="AJL4" s="24" t="str">
        <f t="shared" si="102"/>
        <v>WK40</v>
      </c>
      <c r="AJM4" s="24" t="str">
        <f t="shared" si="102"/>
        <v>WK40</v>
      </c>
      <c r="AJN4" s="24" t="str">
        <f t="shared" si="102"/>
        <v>WK40</v>
      </c>
      <c r="AJO4" s="24" t="str">
        <f t="shared" si="102"/>
        <v>WK40</v>
      </c>
      <c r="AJP4" s="24" t="str">
        <f t="shared" si="102"/>
        <v>WK40</v>
      </c>
      <c r="AJQ4" s="24" t="str">
        <f t="shared" si="102"/>
        <v>WK40</v>
      </c>
      <c r="AJR4" s="24" t="str">
        <f t="shared" si="102"/>
        <v>WK40</v>
      </c>
      <c r="AJS4" s="24" t="str">
        <f t="shared" si="102"/>
        <v>WK40</v>
      </c>
      <c r="AJT4" s="24" t="str">
        <f t="shared" si="102"/>
        <v>WK40</v>
      </c>
      <c r="AJU4" s="24" t="str">
        <f t="shared" ref="AJU4:AMF4" si="103">IF(AJU5="","","WK"&amp;WEEKNUM(AJU5))</f>
        <v>WK40</v>
      </c>
      <c r="AJV4" s="24" t="str">
        <f t="shared" si="103"/>
        <v>WK40</v>
      </c>
      <c r="AJW4" s="24" t="str">
        <f t="shared" si="103"/>
        <v>WK40</v>
      </c>
      <c r="AJX4" s="24" t="str">
        <f t="shared" si="103"/>
        <v>WK40</v>
      </c>
      <c r="AJY4" s="24" t="str">
        <f t="shared" si="103"/>
        <v>WK40</v>
      </c>
      <c r="AJZ4" s="24" t="str">
        <f t="shared" si="103"/>
        <v>WK40</v>
      </c>
      <c r="AKA4" s="24" t="str">
        <f t="shared" si="103"/>
        <v>WK40</v>
      </c>
      <c r="AKB4" s="24" t="str">
        <f t="shared" si="103"/>
        <v>WK40</v>
      </c>
      <c r="AKC4" s="24" t="str">
        <f t="shared" si="103"/>
        <v>WK40</v>
      </c>
      <c r="AKD4" s="24" t="str">
        <f t="shared" si="103"/>
        <v>WK40</v>
      </c>
      <c r="AKE4" s="24" t="str">
        <f t="shared" si="103"/>
        <v>WK40</v>
      </c>
      <c r="AKF4" s="24" t="str">
        <f t="shared" si="103"/>
        <v>WK40</v>
      </c>
      <c r="AKG4" s="24" t="str">
        <f t="shared" si="103"/>
        <v>WK40</v>
      </c>
      <c r="AKH4" s="24" t="str">
        <f t="shared" si="103"/>
        <v>WK40</v>
      </c>
      <c r="AKI4" s="24" t="str">
        <f t="shared" si="103"/>
        <v>WK40</v>
      </c>
      <c r="AKJ4" s="24" t="str">
        <f t="shared" si="103"/>
        <v>WK40</v>
      </c>
      <c r="AKK4" s="24" t="str">
        <f t="shared" si="103"/>
        <v>WK40</v>
      </c>
      <c r="AKL4" s="24" t="str">
        <f t="shared" si="103"/>
        <v>WK40</v>
      </c>
      <c r="AKM4" s="24" t="str">
        <f t="shared" si="103"/>
        <v>WK40</v>
      </c>
      <c r="AKN4" s="24" t="str">
        <f t="shared" si="103"/>
        <v>WK40</v>
      </c>
      <c r="AKO4" s="24" t="str">
        <f t="shared" si="103"/>
        <v>WK40</v>
      </c>
      <c r="AKP4" s="24" t="str">
        <f t="shared" si="103"/>
        <v>WK40</v>
      </c>
      <c r="AKQ4" s="24" t="str">
        <f t="shared" si="103"/>
        <v>WK40</v>
      </c>
      <c r="AKR4" s="24" t="str">
        <f t="shared" si="103"/>
        <v>WK40</v>
      </c>
      <c r="AKS4" s="24" t="str">
        <f t="shared" si="103"/>
        <v>WK40</v>
      </c>
      <c r="AKT4" s="24" t="str">
        <f t="shared" si="103"/>
        <v>WK40</v>
      </c>
      <c r="AKU4" s="24" t="str">
        <f t="shared" si="103"/>
        <v>WK40</v>
      </c>
      <c r="AKV4" s="24" t="str">
        <f t="shared" si="103"/>
        <v>WK40</v>
      </c>
      <c r="AKW4" s="24" t="str">
        <f t="shared" si="103"/>
        <v>WK40</v>
      </c>
      <c r="AKX4" s="24" t="str">
        <f t="shared" si="103"/>
        <v>WK40</v>
      </c>
      <c r="AKY4" s="24" t="str">
        <f t="shared" si="103"/>
        <v>WK40</v>
      </c>
      <c r="AKZ4" s="24" t="str">
        <f t="shared" si="103"/>
        <v>WK40</v>
      </c>
      <c r="ALA4" s="24" t="str">
        <f t="shared" si="103"/>
        <v>WK40</v>
      </c>
      <c r="ALB4" s="24" t="str">
        <f t="shared" si="103"/>
        <v>WK40</v>
      </c>
      <c r="ALC4" s="24" t="str">
        <f t="shared" si="103"/>
        <v>WK40</v>
      </c>
      <c r="ALD4" s="24" t="str">
        <f t="shared" si="103"/>
        <v>WK40</v>
      </c>
      <c r="ALE4" s="24" t="str">
        <f t="shared" si="103"/>
        <v>WK40</v>
      </c>
      <c r="ALF4" s="24" t="str">
        <f t="shared" si="103"/>
        <v>WK40</v>
      </c>
      <c r="ALG4" s="24" t="str">
        <f t="shared" si="103"/>
        <v>WK40</v>
      </c>
      <c r="ALH4" s="24" t="str">
        <f t="shared" si="103"/>
        <v>WK40</v>
      </c>
      <c r="ALI4" s="24" t="str">
        <f t="shared" si="103"/>
        <v>WK40</v>
      </c>
      <c r="ALJ4" s="24" t="str">
        <f t="shared" si="103"/>
        <v>WK40</v>
      </c>
      <c r="ALK4" s="24" t="str">
        <f t="shared" si="103"/>
        <v>WK40</v>
      </c>
      <c r="ALL4" s="24" t="str">
        <f t="shared" si="103"/>
        <v>WK41</v>
      </c>
      <c r="ALM4" s="24" t="str">
        <f t="shared" si="103"/>
        <v>WK41</v>
      </c>
      <c r="ALN4" s="24" t="str">
        <f t="shared" si="103"/>
        <v>WK41</v>
      </c>
      <c r="ALO4" s="24" t="str">
        <f t="shared" si="103"/>
        <v>WK41</v>
      </c>
      <c r="ALP4" s="24" t="str">
        <f t="shared" si="103"/>
        <v>WK41</v>
      </c>
      <c r="ALQ4" s="24" t="str">
        <f t="shared" si="103"/>
        <v>WK41</v>
      </c>
      <c r="ALR4" s="24" t="str">
        <f t="shared" si="103"/>
        <v>WK41</v>
      </c>
      <c r="ALS4" s="24" t="str">
        <f t="shared" si="103"/>
        <v>WK41</v>
      </c>
      <c r="ALT4" s="24" t="str">
        <f t="shared" si="103"/>
        <v>WK41</v>
      </c>
      <c r="ALU4" s="24" t="str">
        <f t="shared" si="103"/>
        <v>WK41</v>
      </c>
      <c r="ALV4" s="24" t="str">
        <f t="shared" si="103"/>
        <v>WK41</v>
      </c>
      <c r="ALW4" s="24" t="str">
        <f t="shared" si="103"/>
        <v>WK41</v>
      </c>
      <c r="ALX4" s="24" t="str">
        <f t="shared" si="103"/>
        <v>WK41</v>
      </c>
      <c r="ALY4" s="24" t="str">
        <f t="shared" si="103"/>
        <v>WK41</v>
      </c>
      <c r="ALZ4" s="24" t="str">
        <f t="shared" si="103"/>
        <v>WK41</v>
      </c>
      <c r="AMA4" s="24" t="str">
        <f t="shared" si="103"/>
        <v>WK41</v>
      </c>
      <c r="AMB4" s="24" t="str">
        <f t="shared" si="103"/>
        <v>WK41</v>
      </c>
      <c r="AMC4" s="24" t="str">
        <f t="shared" si="103"/>
        <v>WK41</v>
      </c>
      <c r="AMD4" s="24" t="str">
        <f t="shared" si="103"/>
        <v>WK41</v>
      </c>
      <c r="AME4" s="24" t="str">
        <f t="shared" si="103"/>
        <v>WK41</v>
      </c>
      <c r="AMF4" s="24" t="str">
        <f t="shared" si="103"/>
        <v>WK41</v>
      </c>
      <c r="AMG4" s="24" t="str">
        <f t="shared" ref="AMG4:AOR4" si="104">IF(AMG5="","","WK"&amp;WEEKNUM(AMG5))</f>
        <v>WK41</v>
      </c>
      <c r="AMH4" s="24" t="str">
        <f t="shared" si="104"/>
        <v>WK41</v>
      </c>
      <c r="AMI4" s="24" t="str">
        <f t="shared" si="104"/>
        <v>WK41</v>
      </c>
      <c r="AMJ4" s="24" t="str">
        <f t="shared" si="104"/>
        <v>WK41</v>
      </c>
      <c r="AMK4" s="24" t="str">
        <f t="shared" si="104"/>
        <v>WK41</v>
      </c>
      <c r="AML4" s="24" t="str">
        <f t="shared" si="104"/>
        <v>WK41</v>
      </c>
      <c r="AMM4" s="24" t="str">
        <f t="shared" si="104"/>
        <v>WK41</v>
      </c>
      <c r="AMN4" s="24" t="str">
        <f t="shared" si="104"/>
        <v>WK41</v>
      </c>
      <c r="AMO4" s="24" t="str">
        <f t="shared" si="104"/>
        <v>WK41</v>
      </c>
      <c r="AMP4" s="24" t="str">
        <f t="shared" si="104"/>
        <v>WK41</v>
      </c>
      <c r="AMQ4" s="24" t="str">
        <f t="shared" si="104"/>
        <v>WK41</v>
      </c>
      <c r="AMR4" s="24" t="str">
        <f t="shared" si="104"/>
        <v>WK41</v>
      </c>
      <c r="AMS4" s="24" t="str">
        <f t="shared" si="104"/>
        <v>WK41</v>
      </c>
      <c r="AMT4" s="24" t="str">
        <f t="shared" si="104"/>
        <v>WK41</v>
      </c>
      <c r="AMU4" s="24" t="str">
        <f t="shared" si="104"/>
        <v>WK41</v>
      </c>
      <c r="AMV4" s="24" t="str">
        <f t="shared" si="104"/>
        <v>WK41</v>
      </c>
      <c r="AMW4" s="24" t="str">
        <f t="shared" si="104"/>
        <v>WK41</v>
      </c>
      <c r="AMX4" s="24" t="str">
        <f t="shared" si="104"/>
        <v>WK41</v>
      </c>
      <c r="AMY4" s="24" t="str">
        <f t="shared" si="104"/>
        <v>WK41</v>
      </c>
      <c r="AMZ4" s="24" t="str">
        <f t="shared" si="104"/>
        <v>WK41</v>
      </c>
      <c r="ANA4" s="24" t="str">
        <f t="shared" si="104"/>
        <v>WK41</v>
      </c>
      <c r="ANB4" s="24" t="str">
        <f t="shared" si="104"/>
        <v>WK41</v>
      </c>
      <c r="ANC4" s="24" t="str">
        <f t="shared" si="104"/>
        <v>WK41</v>
      </c>
      <c r="AND4" s="24" t="str">
        <f t="shared" si="104"/>
        <v>WK41</v>
      </c>
      <c r="ANE4" s="24" t="str">
        <f t="shared" si="104"/>
        <v>WK41</v>
      </c>
      <c r="ANF4" s="24" t="str">
        <f t="shared" si="104"/>
        <v>WK41</v>
      </c>
      <c r="ANG4" s="24" t="str">
        <f t="shared" si="104"/>
        <v>WK41</v>
      </c>
      <c r="ANH4" s="24" t="str">
        <f t="shared" si="104"/>
        <v>WK41</v>
      </c>
      <c r="ANI4" s="24" t="str">
        <f t="shared" si="104"/>
        <v>WK41</v>
      </c>
      <c r="ANJ4" s="24" t="str">
        <f t="shared" si="104"/>
        <v>WK41</v>
      </c>
      <c r="ANK4" s="24" t="str">
        <f t="shared" si="104"/>
        <v>WK41</v>
      </c>
      <c r="ANL4" s="24" t="str">
        <f t="shared" si="104"/>
        <v>WK41</v>
      </c>
      <c r="ANM4" s="24" t="str">
        <f t="shared" si="104"/>
        <v>WK41</v>
      </c>
      <c r="ANN4" s="24" t="str">
        <f t="shared" si="104"/>
        <v>WK41</v>
      </c>
      <c r="ANO4" s="24" t="str">
        <f t="shared" si="104"/>
        <v>WK41</v>
      </c>
      <c r="ANP4" s="24" t="str">
        <f t="shared" si="104"/>
        <v>WK41</v>
      </c>
      <c r="ANQ4" s="24" t="str">
        <f t="shared" si="104"/>
        <v>WK41</v>
      </c>
      <c r="ANR4" s="24" t="str">
        <f t="shared" si="104"/>
        <v>WK41</v>
      </c>
      <c r="ANS4" s="24" t="str">
        <f t="shared" si="104"/>
        <v>WK41</v>
      </c>
      <c r="ANT4" s="24" t="str">
        <f t="shared" si="104"/>
        <v>WK41</v>
      </c>
      <c r="ANU4" s="24" t="str">
        <f t="shared" si="104"/>
        <v>WK41</v>
      </c>
      <c r="ANV4" s="24" t="str">
        <f t="shared" si="104"/>
        <v>WK41</v>
      </c>
      <c r="ANW4" s="24" t="str">
        <f t="shared" si="104"/>
        <v>WK41</v>
      </c>
      <c r="ANX4" s="24" t="str">
        <f t="shared" si="104"/>
        <v>WK41</v>
      </c>
      <c r="ANY4" s="24" t="str">
        <f t="shared" si="104"/>
        <v>WK41</v>
      </c>
      <c r="ANZ4" s="24" t="str">
        <f t="shared" si="104"/>
        <v>WK41</v>
      </c>
      <c r="AOA4" s="24" t="str">
        <f t="shared" si="104"/>
        <v>WK41</v>
      </c>
      <c r="AOB4" s="24" t="str">
        <f t="shared" si="104"/>
        <v>WK41</v>
      </c>
      <c r="AOC4" s="24" t="str">
        <f t="shared" si="104"/>
        <v>WK41</v>
      </c>
      <c r="AOD4" s="24" t="str">
        <f t="shared" si="104"/>
        <v>WK41</v>
      </c>
      <c r="AOE4" s="24" t="str">
        <f t="shared" si="104"/>
        <v>WK41</v>
      </c>
      <c r="AOF4" s="24" t="str">
        <f t="shared" si="104"/>
        <v>WK41</v>
      </c>
      <c r="AOG4" s="24" t="str">
        <f t="shared" si="104"/>
        <v>WK41</v>
      </c>
      <c r="AOH4" s="24" t="str">
        <f t="shared" si="104"/>
        <v>WK41</v>
      </c>
      <c r="AOI4" s="24" t="str">
        <f t="shared" si="104"/>
        <v>WK41</v>
      </c>
      <c r="AOJ4" s="24" t="str">
        <f t="shared" si="104"/>
        <v>WK41</v>
      </c>
      <c r="AOK4" s="24" t="str">
        <f t="shared" si="104"/>
        <v>WK41</v>
      </c>
      <c r="AOL4" s="24" t="str">
        <f t="shared" si="104"/>
        <v>WK41</v>
      </c>
      <c r="AOM4" s="24" t="str">
        <f t="shared" si="104"/>
        <v>WK41</v>
      </c>
      <c r="AON4" s="24" t="str">
        <f t="shared" si="104"/>
        <v>WK41</v>
      </c>
      <c r="AOO4" s="24" t="str">
        <f t="shared" si="104"/>
        <v>WK41</v>
      </c>
      <c r="AOP4" s="24" t="str">
        <f t="shared" si="104"/>
        <v>WK41</v>
      </c>
      <c r="AOQ4" s="24" t="str">
        <f t="shared" si="104"/>
        <v>WK41</v>
      </c>
      <c r="AOR4" s="24" t="str">
        <f t="shared" si="104"/>
        <v>WK41</v>
      </c>
      <c r="AOS4" s="24" t="str">
        <f t="shared" ref="AOS4:ARD4" si="105">IF(AOS5="","","WK"&amp;WEEKNUM(AOS5))</f>
        <v>WK41</v>
      </c>
      <c r="AOT4" s="24" t="str">
        <f t="shared" si="105"/>
        <v>WK41</v>
      </c>
      <c r="AOU4" s="24" t="str">
        <f t="shared" si="105"/>
        <v>WK41</v>
      </c>
      <c r="AOV4" s="24" t="str">
        <f t="shared" si="105"/>
        <v>WK41</v>
      </c>
      <c r="AOW4" s="24" t="str">
        <f t="shared" si="105"/>
        <v>WK41</v>
      </c>
      <c r="AOX4" s="24" t="str">
        <f t="shared" si="105"/>
        <v>WK41</v>
      </c>
      <c r="AOY4" s="24" t="str">
        <f t="shared" si="105"/>
        <v>WK41</v>
      </c>
      <c r="AOZ4" s="24" t="str">
        <f t="shared" si="105"/>
        <v>WK41</v>
      </c>
      <c r="APA4" s="24" t="str">
        <f t="shared" si="105"/>
        <v>WK41</v>
      </c>
      <c r="APB4" s="24" t="str">
        <f t="shared" si="105"/>
        <v>WK41</v>
      </c>
      <c r="APC4" s="24" t="str">
        <f t="shared" si="105"/>
        <v>WK41</v>
      </c>
      <c r="APD4" s="24" t="str">
        <f t="shared" si="105"/>
        <v>WK41</v>
      </c>
      <c r="APE4" s="24" t="str">
        <f t="shared" si="105"/>
        <v>WK41</v>
      </c>
      <c r="APF4" s="24" t="str">
        <f t="shared" si="105"/>
        <v>WK41</v>
      </c>
      <c r="APG4" s="24" t="str">
        <f t="shared" si="105"/>
        <v>WK41</v>
      </c>
      <c r="APH4" s="24" t="str">
        <f t="shared" si="105"/>
        <v>WK41</v>
      </c>
      <c r="API4" s="24" t="str">
        <f t="shared" si="105"/>
        <v>WK41</v>
      </c>
      <c r="APJ4" s="24" t="str">
        <f t="shared" si="105"/>
        <v>WK41</v>
      </c>
      <c r="APK4" s="24" t="str">
        <f t="shared" si="105"/>
        <v>WK41</v>
      </c>
      <c r="APL4" s="24" t="str">
        <f t="shared" si="105"/>
        <v>WK41</v>
      </c>
      <c r="APM4" s="24" t="str">
        <f t="shared" si="105"/>
        <v>WK41</v>
      </c>
      <c r="APN4" s="24" t="str">
        <f t="shared" si="105"/>
        <v>WK41</v>
      </c>
      <c r="APO4" s="24" t="str">
        <f t="shared" si="105"/>
        <v>WK41</v>
      </c>
      <c r="APP4" s="24" t="str">
        <f t="shared" si="105"/>
        <v>WK42</v>
      </c>
      <c r="APQ4" s="24" t="str">
        <f t="shared" si="105"/>
        <v>WK42</v>
      </c>
      <c r="APR4" s="24" t="str">
        <f t="shared" si="105"/>
        <v>WK42</v>
      </c>
      <c r="APS4" s="24" t="str">
        <f t="shared" si="105"/>
        <v>WK42</v>
      </c>
      <c r="APT4" s="24" t="str">
        <f t="shared" si="105"/>
        <v>WK42</v>
      </c>
      <c r="APU4" s="24" t="str">
        <f t="shared" si="105"/>
        <v>WK42</v>
      </c>
      <c r="APV4" s="24" t="str">
        <f t="shared" si="105"/>
        <v>WK42</v>
      </c>
      <c r="APW4" s="24" t="str">
        <f t="shared" si="105"/>
        <v>WK42</v>
      </c>
      <c r="APX4" s="24" t="str">
        <f t="shared" si="105"/>
        <v>WK42</v>
      </c>
      <c r="APY4" s="24" t="str">
        <f t="shared" si="105"/>
        <v>WK42</v>
      </c>
      <c r="APZ4" s="24" t="str">
        <f t="shared" si="105"/>
        <v>WK42</v>
      </c>
      <c r="AQA4" s="24" t="str">
        <f t="shared" si="105"/>
        <v>WK42</v>
      </c>
      <c r="AQB4" s="24" t="str">
        <f t="shared" si="105"/>
        <v>WK42</v>
      </c>
      <c r="AQC4" s="24" t="str">
        <f t="shared" si="105"/>
        <v>WK42</v>
      </c>
      <c r="AQD4" s="24" t="str">
        <f t="shared" si="105"/>
        <v>WK42</v>
      </c>
      <c r="AQE4" s="24" t="str">
        <f t="shared" si="105"/>
        <v>WK42</v>
      </c>
      <c r="AQF4" s="24" t="str">
        <f t="shared" si="105"/>
        <v>WK42</v>
      </c>
      <c r="AQG4" s="24" t="str">
        <f t="shared" si="105"/>
        <v>WK42</v>
      </c>
      <c r="AQH4" s="24" t="str">
        <f t="shared" si="105"/>
        <v>WK42</v>
      </c>
      <c r="AQI4" s="24" t="str">
        <f t="shared" si="105"/>
        <v>WK42</v>
      </c>
      <c r="AQJ4" s="24" t="str">
        <f t="shared" si="105"/>
        <v>WK42</v>
      </c>
      <c r="AQK4" s="24" t="str">
        <f t="shared" si="105"/>
        <v>WK42</v>
      </c>
      <c r="AQL4" s="24" t="str">
        <f t="shared" si="105"/>
        <v>WK42</v>
      </c>
      <c r="AQM4" s="24" t="str">
        <f t="shared" si="105"/>
        <v>WK42</v>
      </c>
      <c r="AQN4" s="24" t="str">
        <f t="shared" si="105"/>
        <v>WK42</v>
      </c>
      <c r="AQO4" s="24" t="str">
        <f t="shared" si="105"/>
        <v>WK42</v>
      </c>
      <c r="AQP4" s="24" t="str">
        <f t="shared" si="105"/>
        <v>WK42</v>
      </c>
      <c r="AQQ4" s="24" t="str">
        <f t="shared" si="105"/>
        <v>WK42</v>
      </c>
      <c r="AQR4" s="24" t="str">
        <f t="shared" si="105"/>
        <v>WK42</v>
      </c>
      <c r="AQS4" s="24" t="str">
        <f t="shared" si="105"/>
        <v>WK42</v>
      </c>
      <c r="AQT4" s="24" t="str">
        <f t="shared" si="105"/>
        <v>WK42</v>
      </c>
      <c r="AQU4" s="24" t="str">
        <f t="shared" si="105"/>
        <v>WK42</v>
      </c>
      <c r="AQV4" s="24" t="str">
        <f t="shared" si="105"/>
        <v>WK42</v>
      </c>
      <c r="AQW4" s="24" t="str">
        <f t="shared" si="105"/>
        <v>WK42</v>
      </c>
      <c r="AQX4" s="24" t="str">
        <f t="shared" si="105"/>
        <v>WK42</v>
      </c>
      <c r="AQY4" s="24" t="str">
        <f t="shared" si="105"/>
        <v>WK42</v>
      </c>
      <c r="AQZ4" s="24" t="str">
        <f t="shared" si="105"/>
        <v>WK42</v>
      </c>
      <c r="ARA4" s="24" t="str">
        <f t="shared" si="105"/>
        <v>WK42</v>
      </c>
      <c r="ARB4" s="24" t="str">
        <f t="shared" si="105"/>
        <v>WK42</v>
      </c>
      <c r="ARC4" s="24" t="str">
        <f t="shared" si="105"/>
        <v>WK42</v>
      </c>
      <c r="ARD4" s="24" t="str">
        <f t="shared" si="105"/>
        <v>WK42</v>
      </c>
      <c r="ARE4" s="24" t="str">
        <f t="shared" ref="ARE4:ATP4" si="106">IF(ARE5="","","WK"&amp;WEEKNUM(ARE5))</f>
        <v>WK42</v>
      </c>
      <c r="ARF4" s="24" t="str">
        <f t="shared" si="106"/>
        <v>WK42</v>
      </c>
      <c r="ARG4" s="24" t="str">
        <f t="shared" si="106"/>
        <v>WK42</v>
      </c>
      <c r="ARH4" s="24" t="str">
        <f t="shared" si="106"/>
        <v>WK42</v>
      </c>
      <c r="ARI4" s="24" t="str">
        <f t="shared" si="106"/>
        <v>WK42</v>
      </c>
      <c r="ARJ4" s="24" t="str">
        <f t="shared" si="106"/>
        <v>WK42</v>
      </c>
      <c r="ARK4" s="24" t="str">
        <f t="shared" si="106"/>
        <v>WK42</v>
      </c>
      <c r="ARL4" s="24" t="str">
        <f t="shared" si="106"/>
        <v>WK42</v>
      </c>
      <c r="ARM4" s="24" t="str">
        <f t="shared" si="106"/>
        <v>WK42</v>
      </c>
      <c r="ARN4" s="24" t="str">
        <f t="shared" si="106"/>
        <v>WK42</v>
      </c>
      <c r="ARO4" s="24" t="str">
        <f t="shared" si="106"/>
        <v>WK42</v>
      </c>
      <c r="ARP4" s="24" t="str">
        <f t="shared" si="106"/>
        <v>WK42</v>
      </c>
      <c r="ARQ4" s="24" t="str">
        <f t="shared" si="106"/>
        <v>WK42</v>
      </c>
      <c r="ARR4" s="24" t="str">
        <f t="shared" si="106"/>
        <v>WK42</v>
      </c>
      <c r="ARS4" s="24" t="str">
        <f t="shared" si="106"/>
        <v>WK42</v>
      </c>
      <c r="ART4" s="24" t="str">
        <f t="shared" si="106"/>
        <v>WK42</v>
      </c>
      <c r="ARU4" s="24" t="str">
        <f t="shared" si="106"/>
        <v>WK42</v>
      </c>
      <c r="ARV4" s="24" t="str">
        <f t="shared" si="106"/>
        <v>WK42</v>
      </c>
      <c r="ARW4" s="24" t="str">
        <f t="shared" si="106"/>
        <v>WK42</v>
      </c>
      <c r="ARX4" s="24" t="str">
        <f t="shared" si="106"/>
        <v>WK42</v>
      </c>
      <c r="ARY4" s="24" t="str">
        <f t="shared" si="106"/>
        <v>WK42</v>
      </c>
      <c r="ARZ4" s="24" t="str">
        <f t="shared" si="106"/>
        <v>WK42</v>
      </c>
      <c r="ASA4" s="24" t="str">
        <f t="shared" si="106"/>
        <v>WK42</v>
      </c>
      <c r="ASB4" s="24" t="str">
        <f t="shared" si="106"/>
        <v>WK42</v>
      </c>
      <c r="ASC4" s="24" t="str">
        <f t="shared" si="106"/>
        <v>WK42</v>
      </c>
      <c r="ASD4" s="24" t="str">
        <f t="shared" si="106"/>
        <v>WK42</v>
      </c>
      <c r="ASE4" s="24" t="str">
        <f t="shared" si="106"/>
        <v>WK42</v>
      </c>
      <c r="ASF4" s="24" t="str">
        <f t="shared" si="106"/>
        <v>WK42</v>
      </c>
      <c r="ASG4" s="24" t="str">
        <f t="shared" si="106"/>
        <v>WK42</v>
      </c>
      <c r="ASH4" s="24" t="str">
        <f t="shared" si="106"/>
        <v>WK42</v>
      </c>
      <c r="ASI4" s="24" t="str">
        <f t="shared" si="106"/>
        <v>WK42</v>
      </c>
      <c r="ASJ4" s="24" t="str">
        <f t="shared" si="106"/>
        <v>WK42</v>
      </c>
      <c r="ASK4" s="24" t="str">
        <f t="shared" si="106"/>
        <v>WK42</v>
      </c>
      <c r="ASL4" s="24" t="str">
        <f t="shared" si="106"/>
        <v>WK42</v>
      </c>
      <c r="ASM4" s="24" t="str">
        <f t="shared" si="106"/>
        <v>WK42</v>
      </c>
      <c r="ASN4" s="24" t="str">
        <f t="shared" si="106"/>
        <v>WK42</v>
      </c>
      <c r="ASO4" s="24" t="str">
        <f t="shared" si="106"/>
        <v>WK42</v>
      </c>
      <c r="ASP4" s="24" t="str">
        <f t="shared" si="106"/>
        <v>WK42</v>
      </c>
      <c r="ASQ4" s="24" t="str">
        <f t="shared" si="106"/>
        <v>WK42</v>
      </c>
      <c r="ASR4" s="24" t="str">
        <f t="shared" si="106"/>
        <v>WK42</v>
      </c>
      <c r="ASS4" s="24" t="str">
        <f t="shared" si="106"/>
        <v>WK42</v>
      </c>
      <c r="AST4" s="24" t="str">
        <f t="shared" si="106"/>
        <v>WK42</v>
      </c>
      <c r="ASU4" s="24" t="str">
        <f t="shared" si="106"/>
        <v>WK42</v>
      </c>
      <c r="ASV4" s="24" t="str">
        <f t="shared" si="106"/>
        <v>WK42</v>
      </c>
      <c r="ASW4" s="24" t="str">
        <f t="shared" si="106"/>
        <v>WK42</v>
      </c>
      <c r="ASX4" s="24" t="str">
        <f t="shared" si="106"/>
        <v>WK42</v>
      </c>
      <c r="ASY4" s="24" t="str">
        <f t="shared" si="106"/>
        <v>WK42</v>
      </c>
      <c r="ASZ4" s="24" t="str">
        <f t="shared" si="106"/>
        <v>WK42</v>
      </c>
      <c r="ATA4" s="24" t="str">
        <f t="shared" si="106"/>
        <v>WK42</v>
      </c>
      <c r="ATB4" s="24" t="str">
        <f t="shared" si="106"/>
        <v>WK42</v>
      </c>
      <c r="ATC4" s="24" t="str">
        <f t="shared" si="106"/>
        <v>WK42</v>
      </c>
      <c r="ATD4" s="24" t="str">
        <f t="shared" si="106"/>
        <v>WK42</v>
      </c>
      <c r="ATE4" s="24" t="str">
        <f t="shared" si="106"/>
        <v>WK42</v>
      </c>
      <c r="ATF4" s="24" t="str">
        <f t="shared" si="106"/>
        <v>WK42</v>
      </c>
      <c r="ATG4" s="24" t="str">
        <f t="shared" si="106"/>
        <v>WK42</v>
      </c>
      <c r="ATH4" s="24" t="str">
        <f t="shared" si="106"/>
        <v>WK42</v>
      </c>
      <c r="ATI4" s="24" t="str">
        <f t="shared" si="106"/>
        <v>WK42</v>
      </c>
      <c r="ATJ4" s="24" t="str">
        <f t="shared" si="106"/>
        <v>WK42</v>
      </c>
      <c r="ATK4" s="24" t="str">
        <f t="shared" si="106"/>
        <v>WK42</v>
      </c>
      <c r="ATL4" s="24" t="str">
        <f t="shared" si="106"/>
        <v>WK42</v>
      </c>
      <c r="ATM4" s="24" t="str">
        <f t="shared" si="106"/>
        <v>WK42</v>
      </c>
      <c r="ATN4" s="24" t="str">
        <f t="shared" si="106"/>
        <v>WK42</v>
      </c>
      <c r="ATO4" s="24" t="str">
        <f t="shared" si="106"/>
        <v>WK42</v>
      </c>
      <c r="ATP4" s="24" t="str">
        <f t="shared" si="106"/>
        <v>WK42</v>
      </c>
      <c r="ATQ4" s="24" t="str">
        <f t="shared" ref="ATQ4:AWB4" si="107">IF(ATQ5="","","WK"&amp;WEEKNUM(ATQ5))</f>
        <v>WK42</v>
      </c>
      <c r="ATR4" s="24" t="str">
        <f t="shared" si="107"/>
        <v>WK42</v>
      </c>
      <c r="ATS4" s="24" t="str">
        <f t="shared" si="107"/>
        <v>WK42</v>
      </c>
      <c r="ATT4" s="24" t="str">
        <f t="shared" si="107"/>
        <v>WK43</v>
      </c>
      <c r="ATU4" s="24" t="str">
        <f t="shared" si="107"/>
        <v>WK43</v>
      </c>
      <c r="ATV4" s="24" t="str">
        <f t="shared" si="107"/>
        <v>WK43</v>
      </c>
      <c r="ATW4" s="24" t="str">
        <f t="shared" si="107"/>
        <v>WK43</v>
      </c>
      <c r="ATX4" s="24" t="str">
        <f t="shared" si="107"/>
        <v>WK43</v>
      </c>
      <c r="ATY4" s="24" t="str">
        <f t="shared" si="107"/>
        <v>WK43</v>
      </c>
      <c r="ATZ4" s="24" t="str">
        <f t="shared" si="107"/>
        <v>WK43</v>
      </c>
      <c r="AUA4" s="24" t="str">
        <f t="shared" si="107"/>
        <v>WK43</v>
      </c>
      <c r="AUB4" s="24" t="str">
        <f t="shared" si="107"/>
        <v>WK43</v>
      </c>
      <c r="AUC4" s="24" t="str">
        <f t="shared" si="107"/>
        <v>WK43</v>
      </c>
      <c r="AUD4" s="24" t="str">
        <f t="shared" si="107"/>
        <v>WK43</v>
      </c>
      <c r="AUE4" s="24" t="str">
        <f t="shared" si="107"/>
        <v>WK43</v>
      </c>
      <c r="AUF4" s="24" t="str">
        <f t="shared" si="107"/>
        <v>WK43</v>
      </c>
      <c r="AUG4" s="24" t="str">
        <f t="shared" si="107"/>
        <v>WK43</v>
      </c>
      <c r="AUH4" s="24" t="str">
        <f t="shared" si="107"/>
        <v>WK43</v>
      </c>
      <c r="AUI4" s="24" t="str">
        <f t="shared" si="107"/>
        <v>WK43</v>
      </c>
      <c r="AUJ4" s="24" t="str">
        <f t="shared" si="107"/>
        <v>WK43</v>
      </c>
      <c r="AUK4" s="24" t="str">
        <f t="shared" si="107"/>
        <v>WK43</v>
      </c>
      <c r="AUL4" s="24" t="str">
        <f t="shared" si="107"/>
        <v>WK43</v>
      </c>
      <c r="AUM4" s="24" t="str">
        <f t="shared" si="107"/>
        <v>WK43</v>
      </c>
      <c r="AUN4" s="24" t="str">
        <f t="shared" si="107"/>
        <v>WK43</v>
      </c>
      <c r="AUO4" s="24" t="str">
        <f t="shared" si="107"/>
        <v>WK43</v>
      </c>
      <c r="AUP4" s="24" t="str">
        <f t="shared" si="107"/>
        <v>WK43</v>
      </c>
      <c r="AUQ4" s="24" t="str">
        <f t="shared" si="107"/>
        <v>WK43</v>
      </c>
      <c r="AUR4" s="24" t="str">
        <f t="shared" si="107"/>
        <v>WK43</v>
      </c>
      <c r="AUS4" s="24" t="str">
        <f t="shared" si="107"/>
        <v>WK43</v>
      </c>
      <c r="AUT4" s="24" t="str">
        <f t="shared" si="107"/>
        <v>WK43</v>
      </c>
      <c r="AUU4" s="24" t="str">
        <f t="shared" si="107"/>
        <v>WK43</v>
      </c>
      <c r="AUV4" s="24" t="str">
        <f t="shared" si="107"/>
        <v>WK43</v>
      </c>
      <c r="AUW4" s="24" t="str">
        <f t="shared" si="107"/>
        <v>WK43</v>
      </c>
      <c r="AUX4" s="24" t="str">
        <f t="shared" si="107"/>
        <v>WK43</v>
      </c>
      <c r="AUY4" s="24" t="str">
        <f t="shared" si="107"/>
        <v>WK43</v>
      </c>
      <c r="AUZ4" s="24" t="str">
        <f t="shared" si="107"/>
        <v>WK43</v>
      </c>
      <c r="AVA4" s="24" t="str">
        <f t="shared" si="107"/>
        <v>WK43</v>
      </c>
      <c r="AVB4" s="24" t="str">
        <f t="shared" si="107"/>
        <v>WK43</v>
      </c>
      <c r="AVC4" s="24" t="str">
        <f t="shared" si="107"/>
        <v>WK43</v>
      </c>
      <c r="AVD4" s="24" t="str">
        <f t="shared" si="107"/>
        <v>WK43</v>
      </c>
      <c r="AVE4" s="24" t="str">
        <f t="shared" si="107"/>
        <v>WK43</v>
      </c>
      <c r="AVF4" s="24" t="str">
        <f t="shared" si="107"/>
        <v>WK43</v>
      </c>
      <c r="AVG4" s="24" t="str">
        <f t="shared" si="107"/>
        <v>WK43</v>
      </c>
      <c r="AVH4" s="24" t="str">
        <f t="shared" si="107"/>
        <v>WK43</v>
      </c>
      <c r="AVI4" s="24" t="str">
        <f t="shared" si="107"/>
        <v>WK43</v>
      </c>
      <c r="AVJ4" s="24" t="str">
        <f t="shared" si="107"/>
        <v>WK43</v>
      </c>
      <c r="AVK4" s="24" t="str">
        <f t="shared" si="107"/>
        <v>WK43</v>
      </c>
      <c r="AVL4" s="24" t="str">
        <f t="shared" si="107"/>
        <v>WK43</v>
      </c>
      <c r="AVM4" s="24" t="str">
        <f t="shared" si="107"/>
        <v>WK43</v>
      </c>
      <c r="AVN4" s="24" t="str">
        <f t="shared" si="107"/>
        <v>WK43</v>
      </c>
      <c r="AVO4" s="24" t="str">
        <f t="shared" si="107"/>
        <v>WK43</v>
      </c>
      <c r="AVP4" s="24" t="str">
        <f t="shared" si="107"/>
        <v>WK43</v>
      </c>
      <c r="AVQ4" s="24" t="str">
        <f t="shared" si="107"/>
        <v>WK43</v>
      </c>
      <c r="AVR4" s="24" t="str">
        <f t="shared" si="107"/>
        <v>WK43</v>
      </c>
      <c r="AVS4" s="24" t="str">
        <f t="shared" si="107"/>
        <v>WK43</v>
      </c>
      <c r="AVT4" s="24" t="str">
        <f t="shared" si="107"/>
        <v>WK43</v>
      </c>
      <c r="AVU4" s="24" t="str">
        <f t="shared" si="107"/>
        <v>WK43</v>
      </c>
      <c r="AVV4" s="24" t="str">
        <f t="shared" si="107"/>
        <v>WK43</v>
      </c>
      <c r="AVW4" s="24" t="str">
        <f t="shared" si="107"/>
        <v>WK43</v>
      </c>
      <c r="AVX4" s="24" t="str">
        <f t="shared" si="107"/>
        <v>WK43</v>
      </c>
      <c r="AVY4" s="24" t="str">
        <f t="shared" si="107"/>
        <v>WK43</v>
      </c>
      <c r="AVZ4" s="24" t="str">
        <f t="shared" si="107"/>
        <v>WK43</v>
      </c>
      <c r="AWA4" s="24" t="str">
        <f t="shared" si="107"/>
        <v>WK43</v>
      </c>
      <c r="AWB4" s="24" t="str">
        <f t="shared" si="107"/>
        <v>WK43</v>
      </c>
      <c r="AWC4" s="24" t="str">
        <f t="shared" ref="AWC4:AYN4" si="108">IF(AWC5="","","WK"&amp;WEEKNUM(AWC5))</f>
        <v>WK43</v>
      </c>
      <c r="AWD4" s="24" t="str">
        <f t="shared" si="108"/>
        <v>WK43</v>
      </c>
      <c r="AWE4" s="24" t="str">
        <f t="shared" si="108"/>
        <v>WK43</v>
      </c>
      <c r="AWF4" s="24" t="str">
        <f t="shared" si="108"/>
        <v>WK43</v>
      </c>
      <c r="AWG4" s="24" t="str">
        <f t="shared" si="108"/>
        <v>WK43</v>
      </c>
      <c r="AWH4" s="24" t="str">
        <f t="shared" si="108"/>
        <v>WK43</v>
      </c>
      <c r="AWI4" s="24" t="str">
        <f t="shared" si="108"/>
        <v>WK43</v>
      </c>
      <c r="AWJ4" s="24" t="str">
        <f t="shared" si="108"/>
        <v>WK43</v>
      </c>
      <c r="AWK4" s="24" t="str">
        <f t="shared" si="108"/>
        <v>WK43</v>
      </c>
      <c r="AWL4" s="24" t="str">
        <f t="shared" si="108"/>
        <v>WK43</v>
      </c>
      <c r="AWM4" s="24" t="str">
        <f t="shared" si="108"/>
        <v>WK43</v>
      </c>
      <c r="AWN4" s="24" t="str">
        <f t="shared" si="108"/>
        <v>WK43</v>
      </c>
      <c r="AWO4" s="24" t="str">
        <f t="shared" si="108"/>
        <v>WK43</v>
      </c>
      <c r="AWP4" s="24" t="str">
        <f t="shared" si="108"/>
        <v>WK43</v>
      </c>
      <c r="AWQ4" s="24" t="str">
        <f t="shared" si="108"/>
        <v>WK43</v>
      </c>
      <c r="AWR4" s="24" t="str">
        <f t="shared" si="108"/>
        <v>WK43</v>
      </c>
      <c r="AWS4" s="24" t="str">
        <f t="shared" si="108"/>
        <v>WK43</v>
      </c>
      <c r="AWT4" s="24" t="str">
        <f t="shared" si="108"/>
        <v>WK43</v>
      </c>
      <c r="AWU4" s="24" t="str">
        <f t="shared" si="108"/>
        <v>WK43</v>
      </c>
      <c r="AWV4" s="24" t="str">
        <f t="shared" si="108"/>
        <v>WK43</v>
      </c>
      <c r="AWW4" s="24" t="str">
        <f t="shared" si="108"/>
        <v>WK43</v>
      </c>
      <c r="AWX4" s="24" t="str">
        <f t="shared" si="108"/>
        <v>WK43</v>
      </c>
      <c r="AWY4" s="24" t="str">
        <f t="shared" si="108"/>
        <v>WK43</v>
      </c>
      <c r="AWZ4" s="24" t="str">
        <f t="shared" si="108"/>
        <v>WK43</v>
      </c>
      <c r="AXA4" s="24" t="str">
        <f t="shared" si="108"/>
        <v>WK43</v>
      </c>
      <c r="AXB4" s="24" t="str">
        <f t="shared" si="108"/>
        <v>WK43</v>
      </c>
      <c r="AXC4" s="24" t="str">
        <f t="shared" si="108"/>
        <v>WK43</v>
      </c>
      <c r="AXD4" s="24" t="str">
        <f t="shared" si="108"/>
        <v>WK43</v>
      </c>
      <c r="AXE4" s="24" t="str">
        <f t="shared" si="108"/>
        <v>WK43</v>
      </c>
      <c r="AXF4" s="24" t="str">
        <f t="shared" si="108"/>
        <v>WK43</v>
      </c>
      <c r="AXG4" s="24" t="str">
        <f t="shared" si="108"/>
        <v>WK43</v>
      </c>
      <c r="AXH4" s="24" t="str">
        <f t="shared" si="108"/>
        <v>WK43</v>
      </c>
      <c r="AXI4" s="24" t="str">
        <f t="shared" si="108"/>
        <v>WK43</v>
      </c>
      <c r="AXJ4" s="24" t="str">
        <f t="shared" si="108"/>
        <v>WK43</v>
      </c>
      <c r="AXK4" s="24" t="str">
        <f t="shared" si="108"/>
        <v>WK43</v>
      </c>
      <c r="AXL4" s="24" t="str">
        <f t="shared" si="108"/>
        <v>WK43</v>
      </c>
      <c r="AXM4" s="24" t="str">
        <f t="shared" si="108"/>
        <v>WK43</v>
      </c>
      <c r="AXN4" s="24" t="str">
        <f t="shared" si="108"/>
        <v>WK43</v>
      </c>
      <c r="AXO4" s="24" t="str">
        <f t="shared" si="108"/>
        <v>WK43</v>
      </c>
      <c r="AXP4" s="24" t="str">
        <f t="shared" si="108"/>
        <v>WK43</v>
      </c>
      <c r="AXQ4" s="24" t="str">
        <f t="shared" si="108"/>
        <v>WK43</v>
      </c>
      <c r="AXR4" s="24" t="str">
        <f t="shared" si="108"/>
        <v>WK43</v>
      </c>
      <c r="AXS4" s="24" t="str">
        <f t="shared" si="108"/>
        <v>WK43</v>
      </c>
      <c r="AXT4" s="24" t="str">
        <f t="shared" si="108"/>
        <v>WK43</v>
      </c>
      <c r="AXU4" s="24" t="str">
        <f t="shared" si="108"/>
        <v>WK43</v>
      </c>
      <c r="AXV4" s="24" t="str">
        <f t="shared" si="108"/>
        <v>WK43</v>
      </c>
      <c r="AXW4" s="24" t="str">
        <f t="shared" si="108"/>
        <v>WK43</v>
      </c>
      <c r="AXX4" s="24" t="str">
        <f t="shared" si="108"/>
        <v>WK44</v>
      </c>
      <c r="AXY4" s="24" t="str">
        <f t="shared" si="108"/>
        <v>WK44</v>
      </c>
      <c r="AXZ4" s="24" t="str">
        <f t="shared" si="108"/>
        <v>WK44</v>
      </c>
      <c r="AYA4" s="24" t="str">
        <f t="shared" si="108"/>
        <v>WK44</v>
      </c>
      <c r="AYB4" s="24" t="str">
        <f t="shared" si="108"/>
        <v>WK44</v>
      </c>
      <c r="AYC4" s="24" t="str">
        <f t="shared" si="108"/>
        <v>WK44</v>
      </c>
      <c r="AYD4" s="24" t="str">
        <f t="shared" si="108"/>
        <v>WK44</v>
      </c>
      <c r="AYE4" s="24" t="str">
        <f t="shared" si="108"/>
        <v>WK44</v>
      </c>
      <c r="AYF4" s="24" t="str">
        <f t="shared" si="108"/>
        <v>WK44</v>
      </c>
      <c r="AYG4" s="24" t="str">
        <f t="shared" si="108"/>
        <v>WK44</v>
      </c>
      <c r="AYH4" s="24" t="str">
        <f t="shared" si="108"/>
        <v>WK44</v>
      </c>
      <c r="AYI4" s="24" t="str">
        <f t="shared" si="108"/>
        <v>WK44</v>
      </c>
      <c r="AYJ4" s="24" t="str">
        <f t="shared" si="108"/>
        <v>WK44</v>
      </c>
      <c r="AYK4" s="24" t="str">
        <f t="shared" si="108"/>
        <v>WK44</v>
      </c>
      <c r="AYL4" s="24" t="str">
        <f t="shared" si="108"/>
        <v>WK44</v>
      </c>
      <c r="AYM4" s="24" t="str">
        <f t="shared" si="108"/>
        <v>WK44</v>
      </c>
      <c r="AYN4" s="24" t="str">
        <f t="shared" si="108"/>
        <v>WK44</v>
      </c>
      <c r="AYO4" s="24" t="str">
        <f t="shared" ref="AYO4:BAY4" si="109">IF(AYO5="","","WK"&amp;WEEKNUM(AYO5))</f>
        <v>WK44</v>
      </c>
      <c r="AYP4" s="24" t="str">
        <f t="shared" si="109"/>
        <v>WK44</v>
      </c>
      <c r="AYQ4" s="24" t="str">
        <f t="shared" si="109"/>
        <v>WK44</v>
      </c>
      <c r="AYR4" s="24" t="str">
        <f t="shared" si="109"/>
        <v>WK44</v>
      </c>
      <c r="AYS4" s="24" t="str">
        <f t="shared" si="109"/>
        <v>WK44</v>
      </c>
      <c r="AYT4" s="24" t="str">
        <f t="shared" si="109"/>
        <v>WK44</v>
      </c>
      <c r="AYU4" s="24" t="str">
        <f t="shared" si="109"/>
        <v>WK44</v>
      </c>
      <c r="AYV4" s="24" t="str">
        <f t="shared" si="109"/>
        <v>WK44</v>
      </c>
      <c r="AYW4" s="24" t="str">
        <f t="shared" si="109"/>
        <v>WK44</v>
      </c>
      <c r="AYX4" s="24" t="str">
        <f t="shared" si="109"/>
        <v>WK44</v>
      </c>
      <c r="AYY4" s="24" t="str">
        <f t="shared" si="109"/>
        <v>WK44</v>
      </c>
      <c r="AYZ4" s="24" t="str">
        <f t="shared" si="109"/>
        <v>WK44</v>
      </c>
      <c r="AZA4" s="24" t="str">
        <f t="shared" si="109"/>
        <v>WK44</v>
      </c>
      <c r="AZB4" s="24" t="str">
        <f t="shared" si="109"/>
        <v>WK44</v>
      </c>
      <c r="AZC4" s="24" t="str">
        <f t="shared" si="109"/>
        <v>WK44</v>
      </c>
      <c r="AZD4" s="24" t="str">
        <f t="shared" si="109"/>
        <v>WK44</v>
      </c>
      <c r="AZE4" s="24" t="str">
        <f t="shared" si="109"/>
        <v>WK44</v>
      </c>
      <c r="AZF4" s="24" t="str">
        <f t="shared" si="109"/>
        <v>WK44</v>
      </c>
      <c r="AZG4" s="24" t="str">
        <f t="shared" si="109"/>
        <v>WK44</v>
      </c>
      <c r="AZH4" s="24" t="str">
        <f t="shared" si="109"/>
        <v>WK44</v>
      </c>
      <c r="AZI4" s="24" t="str">
        <f t="shared" si="109"/>
        <v>WK44</v>
      </c>
      <c r="AZJ4" s="24" t="str">
        <f t="shared" si="109"/>
        <v>WK44</v>
      </c>
      <c r="AZK4" s="24" t="str">
        <f t="shared" si="109"/>
        <v>WK44</v>
      </c>
      <c r="AZL4" s="24" t="str">
        <f t="shared" si="109"/>
        <v>WK44</v>
      </c>
      <c r="AZM4" s="24" t="str">
        <f t="shared" si="109"/>
        <v>WK44</v>
      </c>
      <c r="AZN4" s="24" t="str">
        <f t="shared" si="109"/>
        <v>WK44</v>
      </c>
      <c r="AZO4" s="24" t="str">
        <f t="shared" si="109"/>
        <v>WK44</v>
      </c>
      <c r="AZP4" s="24" t="str">
        <f t="shared" si="109"/>
        <v>WK44</v>
      </c>
      <c r="AZQ4" s="24" t="str">
        <f t="shared" si="109"/>
        <v>WK44</v>
      </c>
      <c r="AZR4" s="24" t="str">
        <f t="shared" si="109"/>
        <v>WK44</v>
      </c>
      <c r="AZS4" s="24" t="str">
        <f t="shared" si="109"/>
        <v>WK44</v>
      </c>
      <c r="AZT4" s="24" t="str">
        <f t="shared" si="109"/>
        <v>WK44</v>
      </c>
      <c r="AZU4" s="24" t="str">
        <f t="shared" si="109"/>
        <v>WK44</v>
      </c>
      <c r="AZV4" s="24" t="str">
        <f t="shared" si="109"/>
        <v>WK44</v>
      </c>
      <c r="AZW4" s="24" t="str">
        <f t="shared" si="109"/>
        <v>WK44</v>
      </c>
      <c r="AZX4" s="24" t="str">
        <f t="shared" si="109"/>
        <v>WK44</v>
      </c>
      <c r="AZY4" s="24" t="str">
        <f t="shared" si="109"/>
        <v>WK44</v>
      </c>
      <c r="AZZ4" s="24" t="str">
        <f t="shared" si="109"/>
        <v>WK44</v>
      </c>
      <c r="BAA4" s="24" t="str">
        <f t="shared" si="109"/>
        <v>WK44</v>
      </c>
      <c r="BAB4" s="24" t="str">
        <f t="shared" si="109"/>
        <v>WK44</v>
      </c>
      <c r="BAC4" s="24" t="str">
        <f t="shared" si="109"/>
        <v>WK44</v>
      </c>
      <c r="BAD4" s="24" t="str">
        <f t="shared" si="109"/>
        <v>WK44</v>
      </c>
      <c r="BAE4" s="24" t="str">
        <f t="shared" si="109"/>
        <v>WK44</v>
      </c>
      <c r="BAF4" s="24" t="str">
        <f t="shared" si="109"/>
        <v>WK44</v>
      </c>
      <c r="BAG4" s="24" t="str">
        <f t="shared" si="109"/>
        <v>WK44</v>
      </c>
      <c r="BAH4" s="24" t="str">
        <f t="shared" si="109"/>
        <v>WK44</v>
      </c>
      <c r="BAI4" s="24" t="str">
        <f t="shared" si="109"/>
        <v>WK44</v>
      </c>
      <c r="BAJ4" s="24" t="str">
        <f t="shared" si="109"/>
        <v>WK44</v>
      </c>
      <c r="BAK4" s="24" t="str">
        <f t="shared" si="109"/>
        <v>WK44</v>
      </c>
      <c r="BAL4" s="24" t="str">
        <f t="shared" si="109"/>
        <v>WK44</v>
      </c>
      <c r="BAM4" s="24" t="str">
        <f t="shared" si="109"/>
        <v>WK44</v>
      </c>
      <c r="BAN4" s="24" t="str">
        <f t="shared" si="109"/>
        <v>WK44</v>
      </c>
      <c r="BAO4" s="24" t="str">
        <f t="shared" si="109"/>
        <v>WK44</v>
      </c>
      <c r="BAP4" s="24" t="str">
        <f t="shared" si="109"/>
        <v>WK44</v>
      </c>
      <c r="BAQ4" s="24" t="str">
        <f t="shared" si="109"/>
        <v>WK44</v>
      </c>
      <c r="BAR4" s="24" t="str">
        <f t="shared" si="109"/>
        <v>WK44</v>
      </c>
      <c r="BAS4" s="24" t="str">
        <f t="shared" si="109"/>
        <v>WK44</v>
      </c>
      <c r="BAT4" s="24" t="str">
        <f t="shared" si="109"/>
        <v>WK44</v>
      </c>
      <c r="BAU4" s="24" t="str">
        <f t="shared" si="109"/>
        <v>WK44</v>
      </c>
      <c r="BAV4" s="24" t="str">
        <f t="shared" si="109"/>
        <v>WK44</v>
      </c>
      <c r="BAW4" s="24" t="str">
        <f t="shared" si="109"/>
        <v>WK44</v>
      </c>
      <c r="BAX4" s="24" t="str">
        <f t="shared" si="109"/>
        <v>WK44</v>
      </c>
      <c r="BAY4" s="24" t="str">
        <f t="shared" si="109"/>
        <v>WK44</v>
      </c>
      <c r="BAZ4" s="24" t="str">
        <f t="shared" ref="BAZ4:BDK4" si="110">IF(BAZ5="","","WK"&amp;WEEKNUM(BAZ5))</f>
        <v>WK44</v>
      </c>
      <c r="BBA4" s="24" t="str">
        <f t="shared" si="110"/>
        <v>WK44</v>
      </c>
      <c r="BBB4" s="24" t="str">
        <f t="shared" si="110"/>
        <v>WK44</v>
      </c>
      <c r="BBC4" s="24" t="str">
        <f t="shared" si="110"/>
        <v>WK44</v>
      </c>
      <c r="BBD4" s="24" t="str">
        <f t="shared" si="110"/>
        <v>WK44</v>
      </c>
      <c r="BBE4" s="24" t="str">
        <f t="shared" si="110"/>
        <v>WK44</v>
      </c>
      <c r="BBF4" s="24" t="str">
        <f t="shared" si="110"/>
        <v>WK44</v>
      </c>
      <c r="BBG4" s="24" t="str">
        <f t="shared" si="110"/>
        <v>WK44</v>
      </c>
      <c r="BBH4" s="24" t="str">
        <f t="shared" si="110"/>
        <v>WK44</v>
      </c>
      <c r="BBI4" s="24" t="str">
        <f t="shared" si="110"/>
        <v>WK44</v>
      </c>
      <c r="BBJ4" s="24" t="str">
        <f t="shared" si="110"/>
        <v>WK44</v>
      </c>
      <c r="BBK4" s="24" t="str">
        <f t="shared" si="110"/>
        <v>WK44</v>
      </c>
      <c r="BBL4" s="24" t="str">
        <f t="shared" si="110"/>
        <v>WK44</v>
      </c>
      <c r="BBM4" s="24" t="str">
        <f t="shared" si="110"/>
        <v>WK44</v>
      </c>
      <c r="BBN4" s="24" t="str">
        <f t="shared" si="110"/>
        <v>WK44</v>
      </c>
      <c r="BBO4" s="24" t="str">
        <f t="shared" si="110"/>
        <v>WK44</v>
      </c>
      <c r="BBP4" s="24" t="str">
        <f t="shared" si="110"/>
        <v>WK44</v>
      </c>
      <c r="BBQ4" s="24" t="str">
        <f t="shared" si="110"/>
        <v>WK44</v>
      </c>
      <c r="BBR4" s="24" t="str">
        <f t="shared" si="110"/>
        <v>WK44</v>
      </c>
      <c r="BBS4" s="24" t="str">
        <f t="shared" si="110"/>
        <v>WK44</v>
      </c>
      <c r="BBT4" s="24" t="str">
        <f t="shared" si="110"/>
        <v>WK44</v>
      </c>
      <c r="BBU4" s="24" t="str">
        <f t="shared" si="110"/>
        <v>WK44</v>
      </c>
      <c r="BBV4" s="24" t="str">
        <f t="shared" si="110"/>
        <v>WK44</v>
      </c>
      <c r="BBW4" s="24" t="str">
        <f t="shared" si="110"/>
        <v>WK44</v>
      </c>
      <c r="BBX4" s="24" t="str">
        <f t="shared" si="110"/>
        <v>WK44</v>
      </c>
      <c r="BBY4" s="24" t="str">
        <f t="shared" si="110"/>
        <v>WK44</v>
      </c>
      <c r="BBZ4" s="24" t="str">
        <f t="shared" si="110"/>
        <v>WK44</v>
      </c>
      <c r="BCA4" s="24" t="str">
        <f t="shared" si="110"/>
        <v>WK44</v>
      </c>
      <c r="BCB4" s="24" t="str">
        <f t="shared" si="110"/>
        <v>WK45</v>
      </c>
      <c r="BCC4" s="24" t="str">
        <f t="shared" si="110"/>
        <v>WK45</v>
      </c>
      <c r="BCD4" s="24" t="str">
        <f t="shared" si="110"/>
        <v>WK45</v>
      </c>
      <c r="BCE4" s="24" t="str">
        <f t="shared" si="110"/>
        <v>WK45</v>
      </c>
      <c r="BCF4" s="24" t="str">
        <f t="shared" si="110"/>
        <v>WK45</v>
      </c>
      <c r="BCG4" s="24" t="str">
        <f t="shared" si="110"/>
        <v>WK45</v>
      </c>
      <c r="BCH4" s="24" t="str">
        <f t="shared" si="110"/>
        <v>WK45</v>
      </c>
      <c r="BCI4" s="24" t="str">
        <f t="shared" si="110"/>
        <v>WK45</v>
      </c>
      <c r="BCJ4" s="24" t="str">
        <f t="shared" si="110"/>
        <v>WK45</v>
      </c>
      <c r="BCK4" s="24" t="str">
        <f t="shared" si="110"/>
        <v>WK45</v>
      </c>
      <c r="BCL4" s="24" t="str">
        <f t="shared" si="110"/>
        <v>WK45</v>
      </c>
      <c r="BCM4" s="24" t="str">
        <f t="shared" si="110"/>
        <v>WK45</v>
      </c>
      <c r="BCN4" s="24" t="str">
        <f t="shared" si="110"/>
        <v>WK45</v>
      </c>
      <c r="BCO4" s="24" t="str">
        <f t="shared" si="110"/>
        <v>WK45</v>
      </c>
      <c r="BCP4" s="24" t="str">
        <f t="shared" si="110"/>
        <v>WK45</v>
      </c>
      <c r="BCQ4" s="24" t="str">
        <f t="shared" si="110"/>
        <v>WK45</v>
      </c>
      <c r="BCR4" s="24" t="str">
        <f t="shared" si="110"/>
        <v>WK45</v>
      </c>
      <c r="BCS4" s="24" t="str">
        <f t="shared" si="110"/>
        <v>WK45</v>
      </c>
      <c r="BCT4" s="24" t="str">
        <f t="shared" si="110"/>
        <v>WK45</v>
      </c>
      <c r="BCU4" s="24" t="str">
        <f t="shared" si="110"/>
        <v>WK45</v>
      </c>
      <c r="BCV4" s="24" t="str">
        <f t="shared" si="110"/>
        <v>WK45</v>
      </c>
      <c r="BCW4" s="24" t="str">
        <f t="shared" si="110"/>
        <v>WK45</v>
      </c>
      <c r="BCX4" s="24" t="str">
        <f t="shared" si="110"/>
        <v>WK45</v>
      </c>
      <c r="BCY4" s="24" t="str">
        <f t="shared" si="110"/>
        <v>WK45</v>
      </c>
      <c r="BCZ4" s="24" t="str">
        <f t="shared" si="110"/>
        <v>WK45</v>
      </c>
      <c r="BDA4" s="24" t="str">
        <f t="shared" si="110"/>
        <v>WK45</v>
      </c>
      <c r="BDB4" s="24" t="str">
        <f t="shared" si="110"/>
        <v>WK45</v>
      </c>
      <c r="BDC4" s="24" t="str">
        <f t="shared" si="110"/>
        <v>WK45</v>
      </c>
      <c r="BDD4" s="24" t="str">
        <f t="shared" si="110"/>
        <v>WK45</v>
      </c>
      <c r="BDE4" s="24" t="str">
        <f t="shared" si="110"/>
        <v>WK45</v>
      </c>
      <c r="BDF4" s="24" t="str">
        <f t="shared" si="110"/>
        <v>WK45</v>
      </c>
      <c r="BDG4" s="24" t="str">
        <f t="shared" si="110"/>
        <v>WK45</v>
      </c>
      <c r="BDH4" s="24" t="str">
        <f t="shared" si="110"/>
        <v>WK45</v>
      </c>
      <c r="BDI4" s="24" t="str">
        <f t="shared" si="110"/>
        <v>WK45</v>
      </c>
      <c r="BDJ4" s="24" t="str">
        <f t="shared" si="110"/>
        <v>WK45</v>
      </c>
      <c r="BDK4" s="24" t="str">
        <f t="shared" si="110"/>
        <v>WK45</v>
      </c>
      <c r="BDL4" s="24" t="str">
        <f t="shared" ref="BDL4:BFW4" si="111">IF(BDL5="","","WK"&amp;WEEKNUM(BDL5))</f>
        <v>WK45</v>
      </c>
      <c r="BDM4" s="24" t="str">
        <f t="shared" si="111"/>
        <v>WK45</v>
      </c>
      <c r="BDN4" s="24" t="str">
        <f t="shared" si="111"/>
        <v>WK45</v>
      </c>
      <c r="BDO4" s="24" t="str">
        <f t="shared" si="111"/>
        <v>WK45</v>
      </c>
      <c r="BDP4" s="24" t="str">
        <f t="shared" si="111"/>
        <v>WK45</v>
      </c>
      <c r="BDQ4" s="24" t="str">
        <f t="shared" si="111"/>
        <v>WK45</v>
      </c>
      <c r="BDR4" s="24" t="str">
        <f t="shared" si="111"/>
        <v>WK45</v>
      </c>
      <c r="BDS4" s="24" t="str">
        <f t="shared" si="111"/>
        <v>WK45</v>
      </c>
      <c r="BDT4" s="24" t="str">
        <f t="shared" si="111"/>
        <v>WK45</v>
      </c>
      <c r="BDU4" s="24" t="str">
        <f t="shared" si="111"/>
        <v>WK45</v>
      </c>
      <c r="BDV4" s="24" t="str">
        <f t="shared" si="111"/>
        <v>WK45</v>
      </c>
      <c r="BDW4" s="24" t="str">
        <f t="shared" si="111"/>
        <v>WK45</v>
      </c>
      <c r="BDX4" s="24" t="str">
        <f t="shared" si="111"/>
        <v>WK45</v>
      </c>
      <c r="BDY4" s="24" t="str">
        <f t="shared" si="111"/>
        <v>WK45</v>
      </c>
      <c r="BDZ4" s="24" t="str">
        <f t="shared" si="111"/>
        <v>WK45</v>
      </c>
      <c r="BEA4" s="24" t="str">
        <f t="shared" si="111"/>
        <v>WK45</v>
      </c>
      <c r="BEB4" s="24" t="str">
        <f t="shared" si="111"/>
        <v>WK45</v>
      </c>
      <c r="BEC4" s="24" t="str">
        <f t="shared" si="111"/>
        <v>WK45</v>
      </c>
      <c r="BED4" s="24" t="str">
        <f t="shared" si="111"/>
        <v>WK45</v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23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5">
        <v>43357</v>
      </c>
      <c r="AAO5" s="25">
        <v>43357</v>
      </c>
      <c r="AAP5" s="25">
        <v>43357</v>
      </c>
      <c r="AAQ5" s="25">
        <v>43357</v>
      </c>
      <c r="AAR5" s="25">
        <v>43357</v>
      </c>
      <c r="AAS5" s="25">
        <v>43358</v>
      </c>
      <c r="AAT5" s="25">
        <v>43358</v>
      </c>
      <c r="AAU5" s="25">
        <v>43358</v>
      </c>
      <c r="AAV5" s="25">
        <v>43358</v>
      </c>
      <c r="AAW5" s="25">
        <v>43358</v>
      </c>
      <c r="AAX5" s="25">
        <v>43358</v>
      </c>
      <c r="AAY5" s="25">
        <v>43358</v>
      </c>
      <c r="AAZ5" s="25">
        <v>43358</v>
      </c>
      <c r="ABA5" s="25">
        <v>43358</v>
      </c>
      <c r="ABB5" s="25">
        <v>43358</v>
      </c>
      <c r="ABC5" s="25">
        <v>43358</v>
      </c>
      <c r="ABD5" s="25">
        <v>43358</v>
      </c>
      <c r="ABE5" s="25">
        <v>43358</v>
      </c>
      <c r="ABF5" s="25">
        <v>43358</v>
      </c>
      <c r="ABG5" s="25">
        <v>43358</v>
      </c>
      <c r="ABH5" s="25">
        <v>43358</v>
      </c>
      <c r="ABI5" s="25">
        <v>43358</v>
      </c>
      <c r="ABJ5" s="25">
        <v>43358</v>
      </c>
      <c r="ABK5" s="25">
        <v>43360</v>
      </c>
      <c r="ABL5" s="25">
        <v>43360</v>
      </c>
      <c r="ABM5" s="25">
        <v>43360</v>
      </c>
      <c r="ABN5" s="25">
        <v>43360</v>
      </c>
      <c r="ABO5" s="25">
        <v>43360</v>
      </c>
      <c r="ABP5" s="25">
        <v>43360</v>
      </c>
      <c r="ABQ5" s="25">
        <v>43360</v>
      </c>
      <c r="ABR5" s="25">
        <v>43360</v>
      </c>
      <c r="ABS5" s="25">
        <v>43360</v>
      </c>
      <c r="ABT5" s="25">
        <v>43360</v>
      </c>
      <c r="ABU5" s="25">
        <v>43360</v>
      </c>
      <c r="ABV5" s="25">
        <v>43360</v>
      </c>
      <c r="ABW5" s="25">
        <v>43360</v>
      </c>
      <c r="ABX5" s="25">
        <v>43360</v>
      </c>
      <c r="ABY5" s="25">
        <v>43360</v>
      </c>
      <c r="ABZ5" s="25">
        <v>43360</v>
      </c>
      <c r="ACA5" s="25">
        <v>43360</v>
      </c>
      <c r="ACB5" s="25">
        <v>43360</v>
      </c>
      <c r="ACC5" s="25">
        <v>43361</v>
      </c>
      <c r="ACD5" s="25">
        <v>43361</v>
      </c>
      <c r="ACE5" s="25">
        <v>43361</v>
      </c>
      <c r="ACF5" s="25">
        <v>43361</v>
      </c>
      <c r="ACG5" s="25">
        <v>43361</v>
      </c>
      <c r="ACH5" s="25">
        <v>43361</v>
      </c>
      <c r="ACI5" s="25">
        <v>43361</v>
      </c>
      <c r="ACJ5" s="25">
        <v>43361</v>
      </c>
      <c r="ACK5" s="25">
        <v>43361</v>
      </c>
      <c r="ACL5" s="25">
        <v>43361</v>
      </c>
      <c r="ACM5" s="25">
        <v>43361</v>
      </c>
      <c r="ACN5" s="25">
        <v>43361</v>
      </c>
      <c r="ACO5" s="25">
        <v>43361</v>
      </c>
      <c r="ACP5" s="25">
        <v>43361</v>
      </c>
      <c r="ACQ5" s="25">
        <v>43361</v>
      </c>
      <c r="ACR5" s="25">
        <v>43361</v>
      </c>
      <c r="ACS5" s="25">
        <v>43361</v>
      </c>
      <c r="ACT5" s="25">
        <v>43361</v>
      </c>
      <c r="ACU5" s="25">
        <v>43362</v>
      </c>
      <c r="ACV5" s="25">
        <v>43362</v>
      </c>
      <c r="ACW5" s="25">
        <v>43362</v>
      </c>
      <c r="ACX5" s="25">
        <v>43362</v>
      </c>
      <c r="ACY5" s="25">
        <v>43362</v>
      </c>
      <c r="ACZ5" s="25">
        <v>43362</v>
      </c>
      <c r="ADA5" s="25">
        <v>43362</v>
      </c>
      <c r="ADB5" s="25">
        <v>43362</v>
      </c>
      <c r="ADC5" s="25">
        <v>43362</v>
      </c>
      <c r="ADD5" s="25">
        <v>43362</v>
      </c>
      <c r="ADE5" s="25">
        <v>43362</v>
      </c>
      <c r="ADF5" s="25">
        <v>43362</v>
      </c>
      <c r="ADG5" s="25">
        <v>43362</v>
      </c>
      <c r="ADH5" s="25">
        <v>43362</v>
      </c>
      <c r="ADI5" s="25">
        <v>43362</v>
      </c>
      <c r="ADJ5" s="25">
        <v>43362</v>
      </c>
      <c r="ADK5" s="25">
        <v>43362</v>
      </c>
      <c r="ADL5" s="25">
        <v>43362</v>
      </c>
      <c r="ADM5" s="25">
        <v>43363</v>
      </c>
      <c r="ADN5" s="25">
        <v>43363</v>
      </c>
      <c r="ADO5" s="25">
        <v>43363</v>
      </c>
      <c r="ADP5" s="25">
        <v>43363</v>
      </c>
      <c r="ADQ5" s="25">
        <v>43363</v>
      </c>
      <c r="ADR5" s="25">
        <v>43363</v>
      </c>
      <c r="ADS5" s="25">
        <v>43363</v>
      </c>
      <c r="ADT5" s="25">
        <v>43363</v>
      </c>
      <c r="ADU5" s="25">
        <v>43363</v>
      </c>
      <c r="ADV5" s="25">
        <v>43363</v>
      </c>
      <c r="ADW5" s="25">
        <v>43363</v>
      </c>
      <c r="ADX5" s="25">
        <v>43363</v>
      </c>
      <c r="ADY5" s="25">
        <v>43363</v>
      </c>
      <c r="ADZ5" s="25">
        <v>43363</v>
      </c>
      <c r="AEA5" s="25">
        <v>43363</v>
      </c>
      <c r="AEB5" s="25">
        <v>43363</v>
      </c>
      <c r="AEC5" s="25">
        <v>43363</v>
      </c>
      <c r="AED5" s="25">
        <v>43363</v>
      </c>
      <c r="AEE5" s="25">
        <v>43364</v>
      </c>
      <c r="AEF5" s="25">
        <v>43364</v>
      </c>
      <c r="AEG5" s="25">
        <v>43364</v>
      </c>
      <c r="AEH5" s="25">
        <v>43364</v>
      </c>
      <c r="AEI5" s="25">
        <v>43364</v>
      </c>
      <c r="AEJ5" s="25">
        <v>43364</v>
      </c>
      <c r="AEK5" s="25">
        <v>43364</v>
      </c>
      <c r="AEL5" s="25">
        <v>43364</v>
      </c>
      <c r="AEM5" s="25">
        <v>43364</v>
      </c>
      <c r="AEN5" s="25">
        <v>43364</v>
      </c>
      <c r="AEO5" s="25">
        <v>43364</v>
      </c>
      <c r="AEP5" s="25">
        <v>43364</v>
      </c>
      <c r="AEQ5" s="25">
        <v>43364</v>
      </c>
      <c r="AER5" s="25">
        <v>43364</v>
      </c>
      <c r="AES5" s="25">
        <v>43364</v>
      </c>
      <c r="AET5" s="25">
        <v>43364</v>
      </c>
      <c r="AEU5" s="25">
        <v>43364</v>
      </c>
      <c r="AEV5" s="25">
        <v>43364</v>
      </c>
      <c r="AEW5" s="25">
        <v>43365</v>
      </c>
      <c r="AEX5" s="25">
        <v>43365</v>
      </c>
      <c r="AEY5" s="25">
        <v>43365</v>
      </c>
      <c r="AEZ5" s="25">
        <v>43365</v>
      </c>
      <c r="AFA5" s="25">
        <v>43365</v>
      </c>
      <c r="AFB5" s="25">
        <v>43365</v>
      </c>
      <c r="AFC5" s="25">
        <v>43365</v>
      </c>
      <c r="AFD5" s="25">
        <v>43365</v>
      </c>
      <c r="AFE5" s="25">
        <v>43365</v>
      </c>
      <c r="AFF5" s="25">
        <v>43365</v>
      </c>
      <c r="AFG5" s="25">
        <v>43365</v>
      </c>
      <c r="AFH5" s="25">
        <v>43365</v>
      </c>
      <c r="AFI5" s="25">
        <v>43365</v>
      </c>
      <c r="AFJ5" s="25">
        <v>43365</v>
      </c>
      <c r="AFK5" s="25">
        <v>43365</v>
      </c>
      <c r="AFL5" s="25">
        <v>43365</v>
      </c>
      <c r="AFM5" s="25">
        <v>43365</v>
      </c>
      <c r="AFN5" s="25">
        <v>43365</v>
      </c>
      <c r="AFO5" s="25">
        <v>43368</v>
      </c>
      <c r="AFP5" s="25">
        <v>43368</v>
      </c>
      <c r="AFQ5" s="25">
        <v>43368</v>
      </c>
      <c r="AFR5" s="25">
        <v>43368</v>
      </c>
      <c r="AFS5" s="25">
        <v>43368</v>
      </c>
      <c r="AFT5" s="25">
        <v>43368</v>
      </c>
      <c r="AFU5" s="25">
        <v>43368</v>
      </c>
      <c r="AFV5" s="25">
        <v>43368</v>
      </c>
      <c r="AFW5" s="25">
        <v>43368</v>
      </c>
      <c r="AFX5" s="25">
        <v>43368</v>
      </c>
      <c r="AFY5" s="25">
        <v>43368</v>
      </c>
      <c r="AFZ5" s="25">
        <v>43368</v>
      </c>
      <c r="AGA5" s="25">
        <v>43368</v>
      </c>
      <c r="AGB5" s="25">
        <v>43368</v>
      </c>
      <c r="AGC5" s="25">
        <v>43368</v>
      </c>
      <c r="AGD5" s="25">
        <v>43368</v>
      </c>
      <c r="AGE5" s="25">
        <v>43368</v>
      </c>
      <c r="AGF5" s="25">
        <v>43368</v>
      </c>
      <c r="AGG5" s="25">
        <v>43369</v>
      </c>
      <c r="AGH5" s="25">
        <v>43369</v>
      </c>
      <c r="AGI5" s="25">
        <v>43369</v>
      </c>
      <c r="AGJ5" s="25">
        <v>43369</v>
      </c>
      <c r="AGK5" s="25">
        <v>43369</v>
      </c>
      <c r="AGL5" s="25">
        <v>43369</v>
      </c>
      <c r="AGM5" s="25">
        <v>43369</v>
      </c>
      <c r="AGN5" s="25">
        <v>43369</v>
      </c>
      <c r="AGO5" s="25">
        <v>43369</v>
      </c>
      <c r="AGP5" s="25">
        <v>43369</v>
      </c>
      <c r="AGQ5" s="25">
        <v>43369</v>
      </c>
      <c r="AGR5" s="25">
        <v>43369</v>
      </c>
      <c r="AGS5" s="25">
        <v>43369</v>
      </c>
      <c r="AGT5" s="25">
        <v>43369</v>
      </c>
      <c r="AGU5" s="25">
        <v>43369</v>
      </c>
      <c r="AGV5" s="25">
        <v>43369</v>
      </c>
      <c r="AGW5" s="25">
        <v>43369</v>
      </c>
      <c r="AGX5" s="25">
        <v>43369</v>
      </c>
      <c r="AGY5" s="25">
        <v>43370</v>
      </c>
      <c r="AGZ5" s="25">
        <v>43370</v>
      </c>
      <c r="AHA5" s="25">
        <v>43370</v>
      </c>
      <c r="AHB5" s="25">
        <v>43370</v>
      </c>
      <c r="AHC5" s="25">
        <v>43370</v>
      </c>
      <c r="AHD5" s="25">
        <v>43370</v>
      </c>
      <c r="AHE5" s="25">
        <v>43370</v>
      </c>
      <c r="AHF5" s="25">
        <v>43370</v>
      </c>
      <c r="AHG5" s="25">
        <v>43370</v>
      </c>
      <c r="AHH5" s="25">
        <v>43370</v>
      </c>
      <c r="AHI5" s="25">
        <v>43370</v>
      </c>
      <c r="AHJ5" s="25">
        <v>43370</v>
      </c>
      <c r="AHK5" s="25">
        <v>43370</v>
      </c>
      <c r="AHL5" s="25">
        <v>43370</v>
      </c>
      <c r="AHM5" s="25">
        <v>43370</v>
      </c>
      <c r="AHN5" s="25">
        <v>43370</v>
      </c>
      <c r="AHO5" s="25">
        <v>43370</v>
      </c>
      <c r="AHP5" s="25">
        <v>43370</v>
      </c>
      <c r="AHQ5" s="25">
        <v>43371</v>
      </c>
      <c r="AHR5" s="25">
        <v>43371</v>
      </c>
      <c r="AHS5" s="25">
        <v>43371</v>
      </c>
      <c r="AHT5" s="25">
        <v>43371</v>
      </c>
      <c r="AHU5" s="25">
        <v>43371</v>
      </c>
      <c r="AHV5" s="25">
        <v>43371</v>
      </c>
      <c r="AHW5" s="25">
        <v>43371</v>
      </c>
      <c r="AHX5" s="25">
        <v>43371</v>
      </c>
      <c r="AHY5" s="25">
        <v>43371</v>
      </c>
      <c r="AHZ5" s="25">
        <v>43371</v>
      </c>
      <c r="AIA5" s="25">
        <v>43371</v>
      </c>
      <c r="AIB5" s="25">
        <v>43371</v>
      </c>
      <c r="AIC5" s="25">
        <v>43371</v>
      </c>
      <c r="AID5" s="25">
        <v>43371</v>
      </c>
      <c r="AIE5" s="25">
        <v>43371</v>
      </c>
      <c r="AIF5" s="25">
        <v>43371</v>
      </c>
      <c r="AIG5" s="25">
        <v>43371</v>
      </c>
      <c r="AIH5" s="25">
        <v>43371</v>
      </c>
      <c r="AII5" s="25">
        <v>43372</v>
      </c>
      <c r="AIJ5" s="25">
        <v>43372</v>
      </c>
      <c r="AIK5" s="25">
        <v>43372</v>
      </c>
      <c r="AIL5" s="25">
        <v>43372</v>
      </c>
      <c r="AIM5" s="25">
        <v>43372</v>
      </c>
      <c r="AIN5" s="25">
        <v>43372</v>
      </c>
      <c r="AIO5" s="25">
        <v>43372</v>
      </c>
      <c r="AIP5" s="25">
        <v>43372</v>
      </c>
      <c r="AIQ5" s="25">
        <v>43372</v>
      </c>
      <c r="AIR5" s="25">
        <v>43372</v>
      </c>
      <c r="AIS5" s="25">
        <v>43372</v>
      </c>
      <c r="AIT5" s="25">
        <v>43372</v>
      </c>
      <c r="AIU5" s="25">
        <v>43372</v>
      </c>
      <c r="AIV5" s="25">
        <v>43372</v>
      </c>
      <c r="AIW5" s="25">
        <v>43372</v>
      </c>
      <c r="AIX5" s="25">
        <v>43372</v>
      </c>
      <c r="AIY5" s="25">
        <v>43372</v>
      </c>
      <c r="AIZ5" s="25">
        <v>43372</v>
      </c>
      <c r="AJA5" s="25">
        <v>43373</v>
      </c>
      <c r="AJB5" s="25">
        <v>43373</v>
      </c>
      <c r="AJC5" s="25">
        <v>43373</v>
      </c>
      <c r="AJD5" s="25">
        <v>43373</v>
      </c>
      <c r="AJE5" s="25">
        <v>43373</v>
      </c>
      <c r="AJF5" s="25">
        <v>43373</v>
      </c>
      <c r="AJG5" s="25">
        <v>43373</v>
      </c>
      <c r="AJH5" s="25">
        <v>43373</v>
      </c>
      <c r="AJI5" s="25">
        <v>43373</v>
      </c>
      <c r="AJJ5" s="25">
        <v>43377</v>
      </c>
      <c r="AJK5" s="25">
        <v>43377</v>
      </c>
      <c r="AJL5" s="25">
        <v>43377</v>
      </c>
      <c r="AJM5" s="25">
        <v>43377</v>
      </c>
      <c r="AJN5" s="25">
        <v>43377</v>
      </c>
      <c r="AJO5" s="25">
        <v>43377</v>
      </c>
      <c r="AJP5" s="25">
        <v>43377</v>
      </c>
      <c r="AJQ5" s="25">
        <v>43377</v>
      </c>
      <c r="AJR5" s="25">
        <v>43377</v>
      </c>
      <c r="AJS5" s="25">
        <v>43377</v>
      </c>
      <c r="AJT5" s="25">
        <v>43377</v>
      </c>
      <c r="AJU5" s="25">
        <v>43377</v>
      </c>
      <c r="AJV5" s="25">
        <v>43377</v>
      </c>
      <c r="AJW5" s="25">
        <v>43377</v>
      </c>
      <c r="AJX5" s="25">
        <v>43377</v>
      </c>
      <c r="AJY5" s="25">
        <v>43377</v>
      </c>
      <c r="AJZ5" s="25">
        <v>43377</v>
      </c>
      <c r="AKA5" s="25">
        <v>43377</v>
      </c>
      <c r="AKB5" s="25">
        <v>43378</v>
      </c>
      <c r="AKC5" s="25">
        <v>43378</v>
      </c>
      <c r="AKD5" s="25">
        <v>43378</v>
      </c>
      <c r="AKE5" s="25">
        <v>43378</v>
      </c>
      <c r="AKF5" s="25">
        <v>43378</v>
      </c>
      <c r="AKG5" s="25">
        <v>43378</v>
      </c>
      <c r="AKH5" s="25">
        <v>43378</v>
      </c>
      <c r="AKI5" s="25">
        <v>43378</v>
      </c>
      <c r="AKJ5" s="25">
        <v>43378</v>
      </c>
      <c r="AKK5" s="25">
        <v>43378</v>
      </c>
      <c r="AKL5" s="25">
        <v>43378</v>
      </c>
      <c r="AKM5" s="25">
        <v>43378</v>
      </c>
      <c r="AKN5" s="25">
        <v>43378</v>
      </c>
      <c r="AKO5" s="25">
        <v>43378</v>
      </c>
      <c r="AKP5" s="25">
        <v>43378</v>
      </c>
      <c r="AKQ5" s="25">
        <v>43378</v>
      </c>
      <c r="AKR5" s="25">
        <v>43378</v>
      </c>
      <c r="AKS5" s="25">
        <v>43378</v>
      </c>
      <c r="AKT5" s="25">
        <v>43379</v>
      </c>
      <c r="AKU5" s="25">
        <v>43379</v>
      </c>
      <c r="AKV5" s="25">
        <v>43379</v>
      </c>
      <c r="AKW5" s="25">
        <v>43379</v>
      </c>
      <c r="AKX5" s="25">
        <v>43379</v>
      </c>
      <c r="AKY5" s="25">
        <v>43379</v>
      </c>
      <c r="AKZ5" s="25">
        <v>43379</v>
      </c>
      <c r="ALA5" s="25">
        <v>43379</v>
      </c>
      <c r="ALB5" s="25">
        <v>43379</v>
      </c>
      <c r="ALC5" s="25">
        <v>43379</v>
      </c>
      <c r="ALD5" s="25">
        <v>43379</v>
      </c>
      <c r="ALE5" s="25">
        <v>43379</v>
      </c>
      <c r="ALF5" s="25">
        <v>43379</v>
      </c>
      <c r="ALG5" s="25">
        <v>43379</v>
      </c>
      <c r="ALH5" s="25">
        <v>43379</v>
      </c>
      <c r="ALI5" s="25">
        <v>43379</v>
      </c>
      <c r="ALJ5" s="25">
        <v>43379</v>
      </c>
      <c r="ALK5" s="25">
        <v>43379</v>
      </c>
      <c r="ALL5" s="25">
        <v>43381</v>
      </c>
      <c r="ALM5" s="25">
        <v>43381</v>
      </c>
      <c r="ALN5" s="25">
        <v>43381</v>
      </c>
      <c r="ALO5" s="25">
        <v>43381</v>
      </c>
      <c r="ALP5" s="25">
        <v>43381</v>
      </c>
      <c r="ALQ5" s="25">
        <v>43381</v>
      </c>
      <c r="ALR5" s="25">
        <v>43381</v>
      </c>
      <c r="ALS5" s="25">
        <v>43381</v>
      </c>
      <c r="ALT5" s="25">
        <v>43381</v>
      </c>
      <c r="ALU5" s="25">
        <v>43381</v>
      </c>
      <c r="ALV5" s="25">
        <v>43381</v>
      </c>
      <c r="ALW5" s="25">
        <v>43381</v>
      </c>
      <c r="ALX5" s="25">
        <v>43381</v>
      </c>
      <c r="ALY5" s="25">
        <v>43381</v>
      </c>
      <c r="ALZ5" s="25">
        <v>43381</v>
      </c>
      <c r="AMA5" s="25">
        <v>43381</v>
      </c>
      <c r="AMB5" s="25">
        <v>43381</v>
      </c>
      <c r="AMC5" s="25">
        <v>43381</v>
      </c>
      <c r="AMD5" s="25">
        <v>43382</v>
      </c>
      <c r="AME5" s="25">
        <v>43382</v>
      </c>
      <c r="AMF5" s="25">
        <v>43382</v>
      </c>
      <c r="AMG5" s="25">
        <v>43382</v>
      </c>
      <c r="AMH5" s="25">
        <v>43382</v>
      </c>
      <c r="AMI5" s="25">
        <v>43382</v>
      </c>
      <c r="AMJ5" s="25">
        <v>43382</v>
      </c>
      <c r="AMK5" s="25">
        <v>43382</v>
      </c>
      <c r="AML5" s="25">
        <v>43382</v>
      </c>
      <c r="AMM5" s="25">
        <v>43382</v>
      </c>
      <c r="AMN5" s="25">
        <v>43382</v>
      </c>
      <c r="AMO5" s="25">
        <v>43382</v>
      </c>
      <c r="AMP5" s="25">
        <v>43382</v>
      </c>
      <c r="AMQ5" s="25">
        <v>43382</v>
      </c>
      <c r="AMR5" s="25">
        <v>43382</v>
      </c>
      <c r="AMS5" s="25">
        <v>43382</v>
      </c>
      <c r="AMT5" s="25">
        <v>43382</v>
      </c>
      <c r="AMU5" s="25">
        <v>43382</v>
      </c>
      <c r="AMV5" s="25">
        <v>43383</v>
      </c>
      <c r="AMW5" s="25">
        <v>43383</v>
      </c>
      <c r="AMX5" s="25">
        <v>43383</v>
      </c>
      <c r="AMY5" s="25">
        <v>43383</v>
      </c>
      <c r="AMZ5" s="25">
        <v>43383</v>
      </c>
      <c r="ANA5" s="25">
        <v>43383</v>
      </c>
      <c r="ANB5" s="25">
        <v>43383</v>
      </c>
      <c r="ANC5" s="25">
        <v>43383</v>
      </c>
      <c r="AND5" s="25">
        <v>43383</v>
      </c>
      <c r="ANE5" s="25">
        <v>43383</v>
      </c>
      <c r="ANF5" s="25">
        <v>43383</v>
      </c>
      <c r="ANG5" s="25">
        <v>43383</v>
      </c>
      <c r="ANH5" s="25">
        <v>43383</v>
      </c>
      <c r="ANI5" s="25">
        <v>43383</v>
      </c>
      <c r="ANJ5" s="25">
        <v>43383</v>
      </c>
      <c r="ANK5" s="25">
        <v>43383</v>
      </c>
      <c r="ANL5" s="25">
        <v>43383</v>
      </c>
      <c r="ANM5" s="25">
        <v>43383</v>
      </c>
      <c r="ANN5" s="25">
        <v>43384</v>
      </c>
      <c r="ANO5" s="25">
        <v>43384</v>
      </c>
      <c r="ANP5" s="25">
        <v>43384</v>
      </c>
      <c r="ANQ5" s="25">
        <v>43384</v>
      </c>
      <c r="ANR5" s="25">
        <v>43384</v>
      </c>
      <c r="ANS5" s="25">
        <v>43384</v>
      </c>
      <c r="ANT5" s="25">
        <v>43384</v>
      </c>
      <c r="ANU5" s="25">
        <v>43384</v>
      </c>
      <c r="ANV5" s="25">
        <v>43384</v>
      </c>
      <c r="ANW5" s="25">
        <v>43384</v>
      </c>
      <c r="ANX5" s="25">
        <v>43384</v>
      </c>
      <c r="ANY5" s="25">
        <v>43384</v>
      </c>
      <c r="ANZ5" s="25">
        <v>43384</v>
      </c>
      <c r="AOA5" s="25">
        <v>43384</v>
      </c>
      <c r="AOB5" s="25">
        <v>43384</v>
      </c>
      <c r="AOC5" s="25">
        <v>43384</v>
      </c>
      <c r="AOD5" s="25">
        <v>43384</v>
      </c>
      <c r="AOE5" s="25">
        <v>43384</v>
      </c>
      <c r="AOF5" s="25">
        <v>43385</v>
      </c>
      <c r="AOG5" s="25">
        <v>43385</v>
      </c>
      <c r="AOH5" s="25">
        <v>43385</v>
      </c>
      <c r="AOI5" s="25">
        <v>43385</v>
      </c>
      <c r="AOJ5" s="25">
        <v>43385</v>
      </c>
      <c r="AOK5" s="25">
        <v>43385</v>
      </c>
      <c r="AOL5" s="25">
        <v>43385</v>
      </c>
      <c r="AOM5" s="25">
        <v>43385</v>
      </c>
      <c r="AON5" s="25">
        <v>43385</v>
      </c>
      <c r="AOO5" s="25">
        <v>43385</v>
      </c>
      <c r="AOP5" s="25">
        <v>43385</v>
      </c>
      <c r="AOQ5" s="25">
        <v>43385</v>
      </c>
      <c r="AOR5" s="25">
        <v>43385</v>
      </c>
      <c r="AOS5" s="25">
        <v>43385</v>
      </c>
      <c r="AOT5" s="25">
        <v>43385</v>
      </c>
      <c r="AOU5" s="25">
        <v>43385</v>
      </c>
      <c r="AOV5" s="25">
        <v>43385</v>
      </c>
      <c r="AOW5" s="25">
        <v>43385</v>
      </c>
      <c r="AOX5" s="25">
        <v>43386</v>
      </c>
      <c r="AOY5" s="25">
        <v>43386</v>
      </c>
      <c r="AOZ5" s="25">
        <v>43386</v>
      </c>
      <c r="APA5" s="25">
        <v>43386</v>
      </c>
      <c r="APB5" s="25">
        <v>43386</v>
      </c>
      <c r="APC5" s="25">
        <v>43386</v>
      </c>
      <c r="APD5" s="25">
        <v>43386</v>
      </c>
      <c r="APE5" s="25">
        <v>43386</v>
      </c>
      <c r="APF5" s="25">
        <v>43386</v>
      </c>
      <c r="APG5" s="25">
        <v>43386</v>
      </c>
      <c r="APH5" s="25">
        <v>43386</v>
      </c>
      <c r="API5" s="25">
        <v>43386</v>
      </c>
      <c r="APJ5" s="25">
        <v>43386</v>
      </c>
      <c r="APK5" s="25">
        <v>43386</v>
      </c>
      <c r="APL5" s="25">
        <v>43386</v>
      </c>
      <c r="APM5" s="25">
        <v>43386</v>
      </c>
      <c r="APN5" s="25">
        <v>43386</v>
      </c>
      <c r="APO5" s="25">
        <v>43386</v>
      </c>
      <c r="APP5" s="25">
        <v>43388</v>
      </c>
      <c r="APQ5" s="25">
        <v>43388</v>
      </c>
      <c r="APR5" s="25">
        <v>43388</v>
      </c>
      <c r="APS5" s="25">
        <v>43388</v>
      </c>
      <c r="APT5" s="25">
        <v>43388</v>
      </c>
      <c r="APU5" s="25">
        <v>43388</v>
      </c>
      <c r="APV5" s="25">
        <v>43388</v>
      </c>
      <c r="APW5" s="25">
        <v>43388</v>
      </c>
      <c r="APX5" s="25">
        <v>43388</v>
      </c>
      <c r="APY5" s="25">
        <v>43388</v>
      </c>
      <c r="APZ5" s="25">
        <v>43388</v>
      </c>
      <c r="AQA5" s="25">
        <v>43388</v>
      </c>
      <c r="AQB5" s="25">
        <v>43388</v>
      </c>
      <c r="AQC5" s="25">
        <v>43388</v>
      </c>
      <c r="AQD5" s="25">
        <v>43388</v>
      </c>
      <c r="AQE5" s="25">
        <v>43388</v>
      </c>
      <c r="AQF5" s="25">
        <v>43388</v>
      </c>
      <c r="AQG5" s="25">
        <v>43388</v>
      </c>
      <c r="AQH5" s="25">
        <v>43389</v>
      </c>
      <c r="AQI5" s="25">
        <v>43389</v>
      </c>
      <c r="AQJ5" s="25">
        <v>43389</v>
      </c>
      <c r="AQK5" s="25">
        <v>43389</v>
      </c>
      <c r="AQL5" s="25">
        <v>43389</v>
      </c>
      <c r="AQM5" s="25">
        <v>43389</v>
      </c>
      <c r="AQN5" s="25">
        <v>43389</v>
      </c>
      <c r="AQO5" s="25">
        <v>43389</v>
      </c>
      <c r="AQP5" s="25">
        <v>43389</v>
      </c>
      <c r="AQQ5" s="25">
        <v>43389</v>
      </c>
      <c r="AQR5" s="25">
        <v>43389</v>
      </c>
      <c r="AQS5" s="25">
        <v>43389</v>
      </c>
      <c r="AQT5" s="25">
        <v>43389</v>
      </c>
      <c r="AQU5" s="25">
        <v>43389</v>
      </c>
      <c r="AQV5" s="25">
        <v>43389</v>
      </c>
      <c r="AQW5" s="25">
        <v>43389</v>
      </c>
      <c r="AQX5" s="25">
        <v>43389</v>
      </c>
      <c r="AQY5" s="25">
        <v>43389</v>
      </c>
      <c r="AQZ5" s="25">
        <v>43390</v>
      </c>
      <c r="ARA5" s="25">
        <v>43390</v>
      </c>
      <c r="ARB5" s="25">
        <v>43390</v>
      </c>
      <c r="ARC5" s="25">
        <v>43390</v>
      </c>
      <c r="ARD5" s="25">
        <v>43390</v>
      </c>
      <c r="ARE5" s="25">
        <v>43390</v>
      </c>
      <c r="ARF5" s="25">
        <v>43390</v>
      </c>
      <c r="ARG5" s="25">
        <v>43390</v>
      </c>
      <c r="ARH5" s="25">
        <v>43390</v>
      </c>
      <c r="ARI5" s="25">
        <v>43390</v>
      </c>
      <c r="ARJ5" s="25">
        <v>43390</v>
      </c>
      <c r="ARK5" s="25">
        <v>43390</v>
      </c>
      <c r="ARL5" s="25">
        <v>43390</v>
      </c>
      <c r="ARM5" s="25">
        <v>43390</v>
      </c>
      <c r="ARN5" s="25">
        <v>43390</v>
      </c>
      <c r="ARO5" s="25">
        <v>43390</v>
      </c>
      <c r="ARP5" s="25">
        <v>43390</v>
      </c>
      <c r="ARQ5" s="25">
        <v>43390</v>
      </c>
      <c r="ARR5" s="25">
        <v>43391</v>
      </c>
      <c r="ARS5" s="25">
        <v>43391</v>
      </c>
      <c r="ART5" s="25">
        <v>43391</v>
      </c>
      <c r="ARU5" s="25">
        <v>43391</v>
      </c>
      <c r="ARV5" s="25">
        <v>43391</v>
      </c>
      <c r="ARW5" s="25">
        <v>43391</v>
      </c>
      <c r="ARX5" s="25">
        <v>43391</v>
      </c>
      <c r="ARY5" s="25">
        <v>43391</v>
      </c>
      <c r="ARZ5" s="25">
        <v>43391</v>
      </c>
      <c r="ASA5" s="25">
        <v>43391</v>
      </c>
      <c r="ASB5" s="25">
        <v>43391</v>
      </c>
      <c r="ASC5" s="25">
        <v>43391</v>
      </c>
      <c r="ASD5" s="25">
        <v>43391</v>
      </c>
      <c r="ASE5" s="25">
        <v>43391</v>
      </c>
      <c r="ASF5" s="25">
        <v>43391</v>
      </c>
      <c r="ASG5" s="25">
        <v>43391</v>
      </c>
      <c r="ASH5" s="25">
        <v>43391</v>
      </c>
      <c r="ASI5" s="25">
        <v>43391</v>
      </c>
      <c r="ASJ5" s="25">
        <v>43392</v>
      </c>
      <c r="ASK5" s="25">
        <v>43392</v>
      </c>
      <c r="ASL5" s="25">
        <v>43392</v>
      </c>
      <c r="ASM5" s="25">
        <v>43392</v>
      </c>
      <c r="ASN5" s="25">
        <v>43392</v>
      </c>
      <c r="ASO5" s="25">
        <v>43392</v>
      </c>
      <c r="ASP5" s="25">
        <v>43392</v>
      </c>
      <c r="ASQ5" s="25">
        <v>43392</v>
      </c>
      <c r="ASR5" s="25">
        <v>43392</v>
      </c>
      <c r="ASS5" s="25">
        <v>43392</v>
      </c>
      <c r="AST5" s="25">
        <v>43392</v>
      </c>
      <c r="ASU5" s="25">
        <v>43392</v>
      </c>
      <c r="ASV5" s="25">
        <v>43392</v>
      </c>
      <c r="ASW5" s="25">
        <v>43392</v>
      </c>
      <c r="ASX5" s="25">
        <v>43392</v>
      </c>
      <c r="ASY5" s="25">
        <v>43392</v>
      </c>
      <c r="ASZ5" s="25">
        <v>43392</v>
      </c>
      <c r="ATA5" s="25">
        <v>43392</v>
      </c>
      <c r="ATB5" s="25">
        <v>43393</v>
      </c>
      <c r="ATC5" s="25">
        <v>43393</v>
      </c>
      <c r="ATD5" s="25">
        <v>43393</v>
      </c>
      <c r="ATE5" s="25">
        <v>43393</v>
      </c>
      <c r="ATF5" s="25">
        <v>43393</v>
      </c>
      <c r="ATG5" s="25">
        <v>43393</v>
      </c>
      <c r="ATH5" s="25">
        <v>43393</v>
      </c>
      <c r="ATI5" s="25">
        <v>43393</v>
      </c>
      <c r="ATJ5" s="25">
        <v>43393</v>
      </c>
      <c r="ATK5" s="25">
        <v>43393</v>
      </c>
      <c r="ATL5" s="25">
        <v>43393</v>
      </c>
      <c r="ATM5" s="25">
        <v>43393</v>
      </c>
      <c r="ATN5" s="25">
        <v>43393</v>
      </c>
      <c r="ATO5" s="25">
        <v>43393</v>
      </c>
      <c r="ATP5" s="25">
        <v>43393</v>
      </c>
      <c r="ATQ5" s="25">
        <v>43393</v>
      </c>
      <c r="ATR5" s="25">
        <v>43393</v>
      </c>
      <c r="ATS5" s="25">
        <v>43393</v>
      </c>
      <c r="ATT5" s="25">
        <v>43395</v>
      </c>
      <c r="ATU5" s="25">
        <v>43395</v>
      </c>
      <c r="ATV5" s="25">
        <v>43395</v>
      </c>
      <c r="ATW5" s="25">
        <v>43395</v>
      </c>
      <c r="ATX5" s="25">
        <v>43395</v>
      </c>
      <c r="ATY5" s="25">
        <v>43395</v>
      </c>
      <c r="ATZ5" s="25">
        <v>43395</v>
      </c>
      <c r="AUA5" s="25">
        <v>43395</v>
      </c>
      <c r="AUB5" s="25">
        <v>43395</v>
      </c>
      <c r="AUC5" s="25">
        <v>43395</v>
      </c>
      <c r="AUD5" s="25">
        <v>43395</v>
      </c>
      <c r="AUE5" s="25">
        <v>43395</v>
      </c>
      <c r="AUF5" s="25">
        <v>43395</v>
      </c>
      <c r="AUG5" s="25">
        <v>43395</v>
      </c>
      <c r="AUH5" s="25">
        <v>43395</v>
      </c>
      <c r="AUI5" s="25">
        <v>43395</v>
      </c>
      <c r="AUJ5" s="25">
        <v>43395</v>
      </c>
      <c r="AUK5" s="25">
        <v>43395</v>
      </c>
      <c r="AUL5" s="25">
        <v>43396</v>
      </c>
      <c r="AUM5" s="25">
        <v>43396</v>
      </c>
      <c r="AUN5" s="25">
        <v>43396</v>
      </c>
      <c r="AUO5" s="25">
        <v>43396</v>
      </c>
      <c r="AUP5" s="25">
        <v>43396</v>
      </c>
      <c r="AUQ5" s="25">
        <v>43396</v>
      </c>
      <c r="AUR5" s="25">
        <v>43396</v>
      </c>
      <c r="AUS5" s="25">
        <v>43396</v>
      </c>
      <c r="AUT5" s="25">
        <v>43396</v>
      </c>
      <c r="AUU5" s="25">
        <v>43396</v>
      </c>
      <c r="AUV5" s="25">
        <v>43396</v>
      </c>
      <c r="AUW5" s="25">
        <v>43396</v>
      </c>
      <c r="AUX5" s="25">
        <v>43396</v>
      </c>
      <c r="AUY5" s="25">
        <v>43396</v>
      </c>
      <c r="AUZ5" s="25">
        <v>43396</v>
      </c>
      <c r="AVA5" s="25">
        <v>43396</v>
      </c>
      <c r="AVB5" s="25">
        <v>43396</v>
      </c>
      <c r="AVC5" s="25">
        <v>43396</v>
      </c>
      <c r="AVD5" s="25">
        <v>43397</v>
      </c>
      <c r="AVE5" s="25">
        <v>43397</v>
      </c>
      <c r="AVF5" s="25">
        <v>43397</v>
      </c>
      <c r="AVG5" s="25">
        <v>43397</v>
      </c>
      <c r="AVH5" s="25">
        <v>43397</v>
      </c>
      <c r="AVI5" s="25">
        <v>43397</v>
      </c>
      <c r="AVJ5" s="25">
        <v>43397</v>
      </c>
      <c r="AVK5" s="25">
        <v>43397</v>
      </c>
      <c r="AVL5" s="25">
        <v>43397</v>
      </c>
      <c r="AVM5" s="25">
        <v>43397</v>
      </c>
      <c r="AVN5" s="25">
        <v>43397</v>
      </c>
      <c r="AVO5" s="25">
        <v>43397</v>
      </c>
      <c r="AVP5" s="25">
        <v>43397</v>
      </c>
      <c r="AVQ5" s="25">
        <v>43397</v>
      </c>
      <c r="AVR5" s="25">
        <v>43397</v>
      </c>
      <c r="AVS5" s="25">
        <v>43397</v>
      </c>
      <c r="AVT5" s="25">
        <v>43397</v>
      </c>
      <c r="AVU5" s="25">
        <v>43397</v>
      </c>
      <c r="AVV5" s="25">
        <v>43398</v>
      </c>
      <c r="AVW5" s="25">
        <v>43398</v>
      </c>
      <c r="AVX5" s="25">
        <v>43398</v>
      </c>
      <c r="AVY5" s="25">
        <v>43398</v>
      </c>
      <c r="AVZ5" s="25">
        <v>43398</v>
      </c>
      <c r="AWA5" s="25">
        <v>43398</v>
      </c>
      <c r="AWB5" s="25">
        <v>43398</v>
      </c>
      <c r="AWC5" s="25">
        <v>43398</v>
      </c>
      <c r="AWD5" s="25">
        <v>43398</v>
      </c>
      <c r="AWE5" s="25">
        <v>43398</v>
      </c>
      <c r="AWF5" s="25">
        <v>43398</v>
      </c>
      <c r="AWG5" s="25">
        <v>43398</v>
      </c>
      <c r="AWH5" s="25">
        <v>43398</v>
      </c>
      <c r="AWI5" s="25">
        <v>43398</v>
      </c>
      <c r="AWJ5" s="25">
        <v>43398</v>
      </c>
      <c r="AWK5" s="25">
        <v>43398</v>
      </c>
      <c r="AWL5" s="25">
        <v>43398</v>
      </c>
      <c r="AWM5" s="25">
        <v>43398</v>
      </c>
      <c r="AWN5" s="25">
        <v>43399</v>
      </c>
      <c r="AWO5" s="25">
        <v>43399</v>
      </c>
      <c r="AWP5" s="25">
        <v>43399</v>
      </c>
      <c r="AWQ5" s="25">
        <v>43399</v>
      </c>
      <c r="AWR5" s="25">
        <v>43399</v>
      </c>
      <c r="AWS5" s="25">
        <v>43399</v>
      </c>
      <c r="AWT5" s="25">
        <v>43399</v>
      </c>
      <c r="AWU5" s="25">
        <v>43399</v>
      </c>
      <c r="AWV5" s="25">
        <v>43399</v>
      </c>
      <c r="AWW5" s="25">
        <v>43399</v>
      </c>
      <c r="AWX5" s="25">
        <v>43399</v>
      </c>
      <c r="AWY5" s="25">
        <v>43399</v>
      </c>
      <c r="AWZ5" s="25">
        <v>43399</v>
      </c>
      <c r="AXA5" s="25">
        <v>43399</v>
      </c>
      <c r="AXB5" s="25">
        <v>43399</v>
      </c>
      <c r="AXC5" s="25">
        <v>43399</v>
      </c>
      <c r="AXD5" s="25">
        <v>43399</v>
      </c>
      <c r="AXE5" s="25">
        <v>43399</v>
      </c>
      <c r="AXF5" s="25">
        <v>43400</v>
      </c>
      <c r="AXG5" s="25">
        <v>43400</v>
      </c>
      <c r="AXH5" s="25">
        <v>43400</v>
      </c>
      <c r="AXI5" s="25">
        <v>43400</v>
      </c>
      <c r="AXJ5" s="25">
        <v>43400</v>
      </c>
      <c r="AXK5" s="25">
        <v>43400</v>
      </c>
      <c r="AXL5" s="25">
        <v>43400</v>
      </c>
      <c r="AXM5" s="25">
        <v>43400</v>
      </c>
      <c r="AXN5" s="25">
        <v>43400</v>
      </c>
      <c r="AXO5" s="25">
        <v>43400</v>
      </c>
      <c r="AXP5" s="25">
        <v>43400</v>
      </c>
      <c r="AXQ5" s="25">
        <v>43400</v>
      </c>
      <c r="AXR5" s="25">
        <v>43400</v>
      </c>
      <c r="AXS5" s="25">
        <v>43400</v>
      </c>
      <c r="AXT5" s="25">
        <v>43400</v>
      </c>
      <c r="AXU5" s="25">
        <v>43400</v>
      </c>
      <c r="AXV5" s="25">
        <v>43400</v>
      </c>
      <c r="AXW5" s="25">
        <v>43400</v>
      </c>
      <c r="AXX5" s="25">
        <v>43402</v>
      </c>
      <c r="AXY5" s="25">
        <v>43402</v>
      </c>
      <c r="AXZ5" s="25">
        <v>43402</v>
      </c>
      <c r="AYA5" s="25">
        <v>43402</v>
      </c>
      <c r="AYB5" s="25">
        <v>43402</v>
      </c>
      <c r="AYC5" s="25">
        <v>43402</v>
      </c>
      <c r="AYD5" s="25">
        <v>43402</v>
      </c>
      <c r="AYE5" s="25">
        <v>43402</v>
      </c>
      <c r="AYF5" s="25">
        <v>43402</v>
      </c>
      <c r="AYG5" s="25">
        <v>43402</v>
      </c>
      <c r="AYH5" s="25">
        <v>43402</v>
      </c>
      <c r="AYI5" s="25">
        <v>43402</v>
      </c>
      <c r="AYJ5" s="25">
        <v>43402</v>
      </c>
      <c r="AYK5" s="25">
        <v>43402</v>
      </c>
      <c r="AYL5" s="25">
        <v>43402</v>
      </c>
      <c r="AYM5" s="25">
        <v>43402</v>
      </c>
      <c r="AYN5" s="25">
        <v>43402</v>
      </c>
      <c r="AYO5" s="25">
        <v>43402</v>
      </c>
      <c r="AYP5" s="25">
        <v>43403</v>
      </c>
      <c r="AYQ5" s="25">
        <v>43403</v>
      </c>
      <c r="AYR5" s="25">
        <v>43403</v>
      </c>
      <c r="AYS5" s="25">
        <v>43403</v>
      </c>
      <c r="AYT5" s="25">
        <v>43403</v>
      </c>
      <c r="AYU5" s="25">
        <v>43403</v>
      </c>
      <c r="AYV5" s="25">
        <v>43403</v>
      </c>
      <c r="AYW5" s="25">
        <v>43403</v>
      </c>
      <c r="AYX5" s="25">
        <v>43403</v>
      </c>
      <c r="AYY5" s="25">
        <v>43403</v>
      </c>
      <c r="AYZ5" s="25">
        <v>43403</v>
      </c>
      <c r="AZA5" s="25">
        <v>43403</v>
      </c>
      <c r="AZB5" s="25">
        <v>43403</v>
      </c>
      <c r="AZC5" s="25">
        <v>43403</v>
      </c>
      <c r="AZD5" s="25">
        <v>43403</v>
      </c>
      <c r="AZE5" s="25">
        <v>43403</v>
      </c>
      <c r="AZF5" s="25">
        <v>43403</v>
      </c>
      <c r="AZG5" s="25">
        <v>43403</v>
      </c>
      <c r="AZH5" s="25">
        <v>43404</v>
      </c>
      <c r="AZI5" s="25">
        <v>43404</v>
      </c>
      <c r="AZJ5" s="25">
        <v>43404</v>
      </c>
      <c r="AZK5" s="25">
        <v>43404</v>
      </c>
      <c r="AZL5" s="25">
        <v>43404</v>
      </c>
      <c r="AZM5" s="25">
        <v>43404</v>
      </c>
      <c r="AZN5" s="25">
        <v>43404</v>
      </c>
      <c r="AZO5" s="25">
        <v>43404</v>
      </c>
      <c r="AZP5" s="25">
        <v>43404</v>
      </c>
      <c r="AZQ5" s="25">
        <v>43404</v>
      </c>
      <c r="AZR5" s="25">
        <v>43404</v>
      </c>
      <c r="AZS5" s="25">
        <v>43404</v>
      </c>
      <c r="AZT5" s="25">
        <v>43404</v>
      </c>
      <c r="AZU5" s="25">
        <v>43404</v>
      </c>
      <c r="AZV5" s="25">
        <v>43404</v>
      </c>
      <c r="AZW5" s="25">
        <v>43404</v>
      </c>
      <c r="AZX5" s="25">
        <v>43404</v>
      </c>
      <c r="AZY5" s="25">
        <v>43404</v>
      </c>
      <c r="AZZ5" s="25">
        <v>43405</v>
      </c>
      <c r="BAA5" s="25">
        <v>43405</v>
      </c>
      <c r="BAB5" s="25">
        <v>43405</v>
      </c>
      <c r="BAC5" s="25">
        <v>43405</v>
      </c>
      <c r="BAD5" s="25">
        <v>43405</v>
      </c>
      <c r="BAE5" s="25">
        <v>43405</v>
      </c>
      <c r="BAF5" s="25">
        <v>43405</v>
      </c>
      <c r="BAG5" s="25">
        <v>43405</v>
      </c>
      <c r="BAH5" s="25">
        <v>43405</v>
      </c>
      <c r="BAI5" s="25">
        <v>43405</v>
      </c>
      <c r="BAJ5" s="25">
        <v>43405</v>
      </c>
      <c r="BAK5" s="25">
        <v>43405</v>
      </c>
      <c r="BAL5" s="25">
        <v>43405</v>
      </c>
      <c r="BAM5" s="25">
        <v>43405</v>
      </c>
      <c r="BAN5" s="25">
        <v>43405</v>
      </c>
      <c r="BAO5" s="25">
        <v>43405</v>
      </c>
      <c r="BAP5" s="25">
        <v>43405</v>
      </c>
      <c r="BAQ5" s="25">
        <v>43405</v>
      </c>
      <c r="BAR5" s="25">
        <v>43406</v>
      </c>
      <c r="BAS5" s="25">
        <v>43406</v>
      </c>
      <c r="BAT5" s="25">
        <v>43406</v>
      </c>
      <c r="BAU5" s="25">
        <v>43406</v>
      </c>
      <c r="BAV5" s="25">
        <v>43406</v>
      </c>
      <c r="BAW5" s="25">
        <v>43406</v>
      </c>
      <c r="BAX5" s="25">
        <v>43406</v>
      </c>
      <c r="BAY5" s="25">
        <v>43406</v>
      </c>
      <c r="BAZ5" s="25">
        <v>43406</v>
      </c>
      <c r="BBA5" s="25">
        <v>43406</v>
      </c>
      <c r="BBB5" s="25">
        <v>43406</v>
      </c>
      <c r="BBC5" s="25">
        <v>43406</v>
      </c>
      <c r="BBD5" s="25">
        <v>43406</v>
      </c>
      <c r="BBE5" s="25">
        <v>43406</v>
      </c>
      <c r="BBF5" s="25">
        <v>43406</v>
      </c>
      <c r="BBG5" s="25">
        <v>43406</v>
      </c>
      <c r="BBH5" s="25">
        <v>43406</v>
      </c>
      <c r="BBI5" s="25">
        <v>43406</v>
      </c>
      <c r="BBJ5" s="25">
        <v>43407</v>
      </c>
      <c r="BBK5" s="25">
        <v>43407</v>
      </c>
      <c r="BBL5" s="25">
        <v>43407</v>
      </c>
      <c r="BBM5" s="25">
        <v>43407</v>
      </c>
      <c r="BBN5" s="25">
        <v>43407</v>
      </c>
      <c r="BBO5" s="25">
        <v>43407</v>
      </c>
      <c r="BBP5" s="25">
        <v>43407</v>
      </c>
      <c r="BBQ5" s="25">
        <v>43407</v>
      </c>
      <c r="BBR5" s="25">
        <v>43407</v>
      </c>
      <c r="BBS5" s="25">
        <v>43407</v>
      </c>
      <c r="BBT5" s="25">
        <v>43407</v>
      </c>
      <c r="BBU5" s="25">
        <v>43407</v>
      </c>
      <c r="BBV5" s="25">
        <v>43407</v>
      </c>
      <c r="BBW5" s="25">
        <v>43407</v>
      </c>
      <c r="BBX5" s="25">
        <v>43407</v>
      </c>
      <c r="BBY5" s="25">
        <v>43407</v>
      </c>
      <c r="BBZ5" s="25">
        <v>43407</v>
      </c>
      <c r="BCA5" s="25">
        <v>43407</v>
      </c>
      <c r="BCB5" s="25">
        <v>43409</v>
      </c>
      <c r="BCC5" s="25">
        <v>43409</v>
      </c>
      <c r="BCD5" s="25">
        <v>43409</v>
      </c>
      <c r="BCE5" s="25">
        <v>43409</v>
      </c>
      <c r="BCF5" s="25">
        <v>43409</v>
      </c>
      <c r="BCG5" s="25">
        <v>43409</v>
      </c>
      <c r="BCH5" s="25">
        <v>43409</v>
      </c>
      <c r="BCI5" s="25">
        <v>43409</v>
      </c>
      <c r="BCJ5" s="25">
        <v>43409</v>
      </c>
      <c r="BCK5" s="25">
        <v>43409</v>
      </c>
      <c r="BCL5" s="25">
        <v>43409</v>
      </c>
      <c r="BCM5" s="25">
        <v>43409</v>
      </c>
      <c r="BCN5" s="25">
        <v>43409</v>
      </c>
      <c r="BCO5" s="25">
        <v>43409</v>
      </c>
      <c r="BCP5" s="25">
        <v>43409</v>
      </c>
      <c r="BCQ5" s="25">
        <v>43409</v>
      </c>
      <c r="BCR5" s="25">
        <v>43409</v>
      </c>
      <c r="BCS5" s="25">
        <v>43409</v>
      </c>
      <c r="BCT5" s="25">
        <v>43410</v>
      </c>
      <c r="BCU5" s="25">
        <v>43410</v>
      </c>
      <c r="BCV5" s="25">
        <v>43410</v>
      </c>
      <c r="BCW5" s="25">
        <v>43410</v>
      </c>
      <c r="BCX5" s="25">
        <v>43410</v>
      </c>
      <c r="BCY5" s="25">
        <v>43410</v>
      </c>
      <c r="BCZ5" s="25">
        <v>43410</v>
      </c>
      <c r="BDA5" s="25">
        <v>43410</v>
      </c>
      <c r="BDB5" s="25">
        <v>43410</v>
      </c>
      <c r="BDC5" s="25">
        <v>43410</v>
      </c>
      <c r="BDD5" s="25">
        <v>43410</v>
      </c>
      <c r="BDE5" s="25">
        <v>43410</v>
      </c>
      <c r="BDF5" s="25">
        <v>43410</v>
      </c>
      <c r="BDG5" s="25">
        <v>43410</v>
      </c>
      <c r="BDH5" s="25">
        <v>43410</v>
      </c>
      <c r="BDI5" s="25">
        <v>43410</v>
      </c>
      <c r="BDJ5" s="25">
        <v>43410</v>
      </c>
      <c r="BDK5" s="25">
        <v>43410</v>
      </c>
      <c r="BDL5" s="25">
        <v>43411</v>
      </c>
      <c r="BDM5" s="25">
        <v>43411</v>
      </c>
      <c r="BDN5" s="25">
        <v>43411</v>
      </c>
      <c r="BDO5" s="25">
        <v>43411</v>
      </c>
      <c r="BDP5" s="25">
        <v>43411</v>
      </c>
      <c r="BDQ5" s="25">
        <v>43411</v>
      </c>
      <c r="BDR5" s="25">
        <v>43411</v>
      </c>
      <c r="BDS5" s="25">
        <v>43411</v>
      </c>
      <c r="BDT5" s="25">
        <v>43411</v>
      </c>
      <c r="BDU5" s="25">
        <v>43411</v>
      </c>
      <c r="BDV5" s="25">
        <v>43411</v>
      </c>
      <c r="BDW5" s="25">
        <v>43411</v>
      </c>
      <c r="BDX5" s="25">
        <v>43411</v>
      </c>
      <c r="BDY5" s="25">
        <v>43411</v>
      </c>
      <c r="BDZ5" s="25">
        <v>43411</v>
      </c>
      <c r="BEA5" s="25">
        <v>43411</v>
      </c>
      <c r="BEB5" s="25">
        <v>43411</v>
      </c>
      <c r="BEC5" s="25">
        <v>43411</v>
      </c>
      <c r="BED5" s="25">
        <v>43411</v>
      </c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6" t="s">
        <v>13</v>
      </c>
      <c r="AAN6" s="26" t="s">
        <v>15</v>
      </c>
      <c r="AAO6" s="26" t="s">
        <v>18</v>
      </c>
      <c r="AAP6" s="26" t="s">
        <v>16</v>
      </c>
      <c r="AAQ6" s="26" t="s">
        <v>21</v>
      </c>
      <c r="AAR6" s="26" t="s">
        <v>23</v>
      </c>
      <c r="AAS6" s="26" t="s">
        <v>9</v>
      </c>
      <c r="AAT6" s="26" t="s">
        <v>10</v>
      </c>
      <c r="AAU6" s="26" t="s">
        <v>11</v>
      </c>
      <c r="AAV6" s="26" t="s">
        <v>12</v>
      </c>
      <c r="AAW6" s="26" t="s">
        <v>14</v>
      </c>
      <c r="AAX6" s="26" t="s">
        <v>19</v>
      </c>
      <c r="AAY6" s="26" t="s">
        <v>17</v>
      </c>
      <c r="AAZ6" s="26" t="s">
        <v>20</v>
      </c>
      <c r="ABA6" s="26" t="s">
        <v>22</v>
      </c>
      <c r="ABB6" s="26" t="s">
        <v>6</v>
      </c>
      <c r="ABC6" s="26" t="s">
        <v>7</v>
      </c>
      <c r="ABD6" s="26" t="s">
        <v>8</v>
      </c>
      <c r="ABE6" s="26" t="s">
        <v>13</v>
      </c>
      <c r="ABF6" s="26" t="s">
        <v>15</v>
      </c>
      <c r="ABG6" s="26" t="s">
        <v>18</v>
      </c>
      <c r="ABH6" s="26" t="s">
        <v>16</v>
      </c>
      <c r="ABI6" s="26" t="s">
        <v>21</v>
      </c>
      <c r="ABJ6" s="26" t="s">
        <v>23</v>
      </c>
      <c r="ABK6" s="26" t="s">
        <v>9</v>
      </c>
      <c r="ABL6" s="26" t="s">
        <v>10</v>
      </c>
      <c r="ABM6" s="26" t="s">
        <v>11</v>
      </c>
      <c r="ABN6" s="26" t="s">
        <v>12</v>
      </c>
      <c r="ABO6" s="26" t="s">
        <v>14</v>
      </c>
      <c r="ABP6" s="26" t="s">
        <v>19</v>
      </c>
      <c r="ABQ6" s="26" t="s">
        <v>17</v>
      </c>
      <c r="ABR6" s="26" t="s">
        <v>20</v>
      </c>
      <c r="ABS6" s="26" t="s">
        <v>22</v>
      </c>
      <c r="ABT6" s="26" t="s">
        <v>6</v>
      </c>
      <c r="ABU6" s="26" t="s">
        <v>7</v>
      </c>
      <c r="ABV6" s="26" t="s">
        <v>8</v>
      </c>
      <c r="ABW6" s="26" t="s">
        <v>13</v>
      </c>
      <c r="ABX6" s="26" t="s">
        <v>15</v>
      </c>
      <c r="ABY6" s="26" t="s">
        <v>18</v>
      </c>
      <c r="ABZ6" s="26" t="s">
        <v>16</v>
      </c>
      <c r="ACA6" s="26" t="s">
        <v>21</v>
      </c>
      <c r="ACB6" s="26" t="s">
        <v>23</v>
      </c>
      <c r="ACC6" s="26" t="s">
        <v>9</v>
      </c>
      <c r="ACD6" s="26" t="s">
        <v>10</v>
      </c>
      <c r="ACE6" s="26" t="s">
        <v>11</v>
      </c>
      <c r="ACF6" s="26" t="s">
        <v>12</v>
      </c>
      <c r="ACG6" s="26" t="s">
        <v>14</v>
      </c>
      <c r="ACH6" s="26" t="s">
        <v>19</v>
      </c>
      <c r="ACI6" s="26" t="s">
        <v>17</v>
      </c>
      <c r="ACJ6" s="26" t="s">
        <v>20</v>
      </c>
      <c r="ACK6" s="26" t="s">
        <v>22</v>
      </c>
      <c r="ACL6" s="26" t="s">
        <v>6</v>
      </c>
      <c r="ACM6" s="26" t="s">
        <v>7</v>
      </c>
      <c r="ACN6" s="26" t="s">
        <v>8</v>
      </c>
      <c r="ACO6" s="26" t="s">
        <v>13</v>
      </c>
      <c r="ACP6" s="26" t="s">
        <v>15</v>
      </c>
      <c r="ACQ6" s="26" t="s">
        <v>18</v>
      </c>
      <c r="ACR6" s="26" t="s">
        <v>16</v>
      </c>
      <c r="ACS6" s="26" t="s">
        <v>21</v>
      </c>
      <c r="ACT6" s="26" t="s">
        <v>23</v>
      </c>
      <c r="ACU6" s="26" t="s">
        <v>9</v>
      </c>
      <c r="ACV6" s="26" t="s">
        <v>10</v>
      </c>
      <c r="ACW6" s="26" t="s">
        <v>11</v>
      </c>
      <c r="ACX6" s="26" t="s">
        <v>12</v>
      </c>
      <c r="ACY6" s="26" t="s">
        <v>14</v>
      </c>
      <c r="ACZ6" s="26" t="s">
        <v>19</v>
      </c>
      <c r="ADA6" s="26" t="s">
        <v>17</v>
      </c>
      <c r="ADB6" s="26" t="s">
        <v>20</v>
      </c>
      <c r="ADC6" s="26" t="s">
        <v>22</v>
      </c>
      <c r="ADD6" s="26" t="s">
        <v>6</v>
      </c>
      <c r="ADE6" s="26" t="s">
        <v>7</v>
      </c>
      <c r="ADF6" s="26" t="s">
        <v>8</v>
      </c>
      <c r="ADG6" s="26" t="s">
        <v>13</v>
      </c>
      <c r="ADH6" s="26" t="s">
        <v>15</v>
      </c>
      <c r="ADI6" s="26" t="s">
        <v>18</v>
      </c>
      <c r="ADJ6" s="26" t="s">
        <v>16</v>
      </c>
      <c r="ADK6" s="26" t="s">
        <v>21</v>
      </c>
      <c r="ADL6" s="26" t="s">
        <v>23</v>
      </c>
      <c r="ADM6" s="26" t="s">
        <v>9</v>
      </c>
      <c r="ADN6" s="26" t="s">
        <v>10</v>
      </c>
      <c r="ADO6" s="26" t="s">
        <v>11</v>
      </c>
      <c r="ADP6" s="26" t="s">
        <v>12</v>
      </c>
      <c r="ADQ6" s="26" t="s">
        <v>14</v>
      </c>
      <c r="ADR6" s="26" t="s">
        <v>19</v>
      </c>
      <c r="ADS6" s="26" t="s">
        <v>17</v>
      </c>
      <c r="ADT6" s="26" t="s">
        <v>20</v>
      </c>
      <c r="ADU6" s="26" t="s">
        <v>22</v>
      </c>
      <c r="ADV6" s="26" t="s">
        <v>6</v>
      </c>
      <c r="ADW6" s="26" t="s">
        <v>7</v>
      </c>
      <c r="ADX6" s="26" t="s">
        <v>8</v>
      </c>
      <c r="ADY6" s="26" t="s">
        <v>13</v>
      </c>
      <c r="ADZ6" s="26" t="s">
        <v>15</v>
      </c>
      <c r="AEA6" s="26" t="s">
        <v>18</v>
      </c>
      <c r="AEB6" s="26" t="s">
        <v>16</v>
      </c>
      <c r="AEC6" s="26" t="s">
        <v>21</v>
      </c>
      <c r="AED6" s="26" t="s">
        <v>23</v>
      </c>
      <c r="AEE6" s="26" t="s">
        <v>9</v>
      </c>
      <c r="AEF6" s="26" t="s">
        <v>10</v>
      </c>
      <c r="AEG6" s="26" t="s">
        <v>11</v>
      </c>
      <c r="AEH6" s="26" t="s">
        <v>12</v>
      </c>
      <c r="AEI6" s="26" t="s">
        <v>14</v>
      </c>
      <c r="AEJ6" s="26" t="s">
        <v>19</v>
      </c>
      <c r="AEK6" s="26" t="s">
        <v>17</v>
      </c>
      <c r="AEL6" s="26" t="s">
        <v>20</v>
      </c>
      <c r="AEM6" s="26" t="s">
        <v>22</v>
      </c>
      <c r="AEN6" s="26" t="s">
        <v>6</v>
      </c>
      <c r="AEO6" s="26" t="s">
        <v>7</v>
      </c>
      <c r="AEP6" s="26" t="s">
        <v>8</v>
      </c>
      <c r="AEQ6" s="26" t="s">
        <v>13</v>
      </c>
      <c r="AER6" s="26" t="s">
        <v>15</v>
      </c>
      <c r="AES6" s="26" t="s">
        <v>18</v>
      </c>
      <c r="AET6" s="26" t="s">
        <v>16</v>
      </c>
      <c r="AEU6" s="26" t="s">
        <v>21</v>
      </c>
      <c r="AEV6" s="26" t="s">
        <v>23</v>
      </c>
      <c r="AEW6" s="26" t="s">
        <v>9</v>
      </c>
      <c r="AEX6" s="26" t="s">
        <v>10</v>
      </c>
      <c r="AEY6" s="26" t="s">
        <v>11</v>
      </c>
      <c r="AEZ6" s="26" t="s">
        <v>12</v>
      </c>
      <c r="AFA6" s="26" t="s">
        <v>14</v>
      </c>
      <c r="AFB6" s="26" t="s">
        <v>19</v>
      </c>
      <c r="AFC6" s="26" t="s">
        <v>17</v>
      </c>
      <c r="AFD6" s="26" t="s">
        <v>20</v>
      </c>
      <c r="AFE6" s="26" t="s">
        <v>22</v>
      </c>
      <c r="AFF6" s="26" t="s">
        <v>6</v>
      </c>
      <c r="AFG6" s="26" t="s">
        <v>7</v>
      </c>
      <c r="AFH6" s="26" t="s">
        <v>8</v>
      </c>
      <c r="AFI6" s="26" t="s">
        <v>13</v>
      </c>
      <c r="AFJ6" s="26" t="s">
        <v>15</v>
      </c>
      <c r="AFK6" s="26" t="s">
        <v>18</v>
      </c>
      <c r="AFL6" s="26" t="s">
        <v>16</v>
      </c>
      <c r="AFM6" s="26" t="s">
        <v>21</v>
      </c>
      <c r="AFN6" s="26" t="s">
        <v>23</v>
      </c>
      <c r="AFO6" s="26" t="s">
        <v>9</v>
      </c>
      <c r="AFP6" s="26" t="s">
        <v>10</v>
      </c>
      <c r="AFQ6" s="26" t="s">
        <v>11</v>
      </c>
      <c r="AFR6" s="26" t="s">
        <v>12</v>
      </c>
      <c r="AFS6" s="26" t="s">
        <v>14</v>
      </c>
      <c r="AFT6" s="26" t="s">
        <v>19</v>
      </c>
      <c r="AFU6" s="26" t="s">
        <v>17</v>
      </c>
      <c r="AFV6" s="26" t="s">
        <v>20</v>
      </c>
      <c r="AFW6" s="26" t="s">
        <v>22</v>
      </c>
      <c r="AFX6" s="26" t="s">
        <v>6</v>
      </c>
      <c r="AFY6" s="26" t="s">
        <v>7</v>
      </c>
      <c r="AFZ6" s="26" t="s">
        <v>8</v>
      </c>
      <c r="AGA6" s="26" t="s">
        <v>13</v>
      </c>
      <c r="AGB6" s="26" t="s">
        <v>15</v>
      </c>
      <c r="AGC6" s="26" t="s">
        <v>18</v>
      </c>
      <c r="AGD6" s="26" t="s">
        <v>16</v>
      </c>
      <c r="AGE6" s="26" t="s">
        <v>21</v>
      </c>
      <c r="AGF6" s="26" t="s">
        <v>23</v>
      </c>
      <c r="AGG6" s="26" t="s">
        <v>9</v>
      </c>
      <c r="AGH6" s="26" t="s">
        <v>10</v>
      </c>
      <c r="AGI6" s="26" t="s">
        <v>11</v>
      </c>
      <c r="AGJ6" s="26" t="s">
        <v>12</v>
      </c>
      <c r="AGK6" s="26" t="s">
        <v>14</v>
      </c>
      <c r="AGL6" s="26" t="s">
        <v>19</v>
      </c>
      <c r="AGM6" s="26" t="s">
        <v>17</v>
      </c>
      <c r="AGN6" s="26" t="s">
        <v>20</v>
      </c>
      <c r="AGO6" s="26" t="s">
        <v>22</v>
      </c>
      <c r="AGP6" s="26" t="s">
        <v>6</v>
      </c>
      <c r="AGQ6" s="26" t="s">
        <v>7</v>
      </c>
      <c r="AGR6" s="26" t="s">
        <v>8</v>
      </c>
      <c r="AGS6" s="26" t="s">
        <v>13</v>
      </c>
      <c r="AGT6" s="26" t="s">
        <v>15</v>
      </c>
      <c r="AGU6" s="26" t="s">
        <v>18</v>
      </c>
      <c r="AGV6" s="26" t="s">
        <v>16</v>
      </c>
      <c r="AGW6" s="26" t="s">
        <v>21</v>
      </c>
      <c r="AGX6" s="26" t="s">
        <v>23</v>
      </c>
      <c r="AGY6" s="26" t="s">
        <v>9</v>
      </c>
      <c r="AGZ6" s="26" t="s">
        <v>10</v>
      </c>
      <c r="AHA6" s="26" t="s">
        <v>11</v>
      </c>
      <c r="AHB6" s="26" t="s">
        <v>12</v>
      </c>
      <c r="AHC6" s="26" t="s">
        <v>14</v>
      </c>
      <c r="AHD6" s="26" t="s">
        <v>19</v>
      </c>
      <c r="AHE6" s="26" t="s">
        <v>17</v>
      </c>
      <c r="AHF6" s="26" t="s">
        <v>20</v>
      </c>
      <c r="AHG6" s="26" t="s">
        <v>22</v>
      </c>
      <c r="AHH6" s="26" t="s">
        <v>6</v>
      </c>
      <c r="AHI6" s="26" t="s">
        <v>7</v>
      </c>
      <c r="AHJ6" s="26" t="s">
        <v>8</v>
      </c>
      <c r="AHK6" s="26" t="s">
        <v>13</v>
      </c>
      <c r="AHL6" s="26" t="s">
        <v>15</v>
      </c>
      <c r="AHM6" s="26" t="s">
        <v>18</v>
      </c>
      <c r="AHN6" s="26" t="s">
        <v>16</v>
      </c>
      <c r="AHO6" s="26" t="s">
        <v>21</v>
      </c>
      <c r="AHP6" s="26" t="s">
        <v>23</v>
      </c>
      <c r="AHQ6" s="26" t="s">
        <v>9</v>
      </c>
      <c r="AHR6" s="26" t="s">
        <v>10</v>
      </c>
      <c r="AHS6" s="26" t="s">
        <v>11</v>
      </c>
      <c r="AHT6" s="26" t="s">
        <v>12</v>
      </c>
      <c r="AHU6" s="26" t="s">
        <v>14</v>
      </c>
      <c r="AHV6" s="26" t="s">
        <v>19</v>
      </c>
      <c r="AHW6" s="26" t="s">
        <v>17</v>
      </c>
      <c r="AHX6" s="26" t="s">
        <v>20</v>
      </c>
      <c r="AHY6" s="26" t="s">
        <v>22</v>
      </c>
      <c r="AHZ6" s="26" t="s">
        <v>6</v>
      </c>
      <c r="AIA6" s="26" t="s">
        <v>7</v>
      </c>
      <c r="AIB6" s="26" t="s">
        <v>8</v>
      </c>
      <c r="AIC6" s="26" t="s">
        <v>13</v>
      </c>
      <c r="AID6" s="26" t="s">
        <v>15</v>
      </c>
      <c r="AIE6" s="26" t="s">
        <v>18</v>
      </c>
      <c r="AIF6" s="26" t="s">
        <v>16</v>
      </c>
      <c r="AIG6" s="26" t="s">
        <v>21</v>
      </c>
      <c r="AIH6" s="26" t="s">
        <v>23</v>
      </c>
      <c r="AII6" s="26" t="s">
        <v>9</v>
      </c>
      <c r="AIJ6" s="26" t="s">
        <v>10</v>
      </c>
      <c r="AIK6" s="26" t="s">
        <v>11</v>
      </c>
      <c r="AIL6" s="26" t="s">
        <v>12</v>
      </c>
      <c r="AIM6" s="26" t="s">
        <v>14</v>
      </c>
      <c r="AIN6" s="26" t="s">
        <v>19</v>
      </c>
      <c r="AIO6" s="26" t="s">
        <v>17</v>
      </c>
      <c r="AIP6" s="26" t="s">
        <v>20</v>
      </c>
      <c r="AIQ6" s="26" t="s">
        <v>22</v>
      </c>
      <c r="AIR6" s="26" t="s">
        <v>6</v>
      </c>
      <c r="AIS6" s="26" t="s">
        <v>7</v>
      </c>
      <c r="AIT6" s="26" t="s">
        <v>8</v>
      </c>
      <c r="AIU6" s="26" t="s">
        <v>13</v>
      </c>
      <c r="AIV6" s="26" t="s">
        <v>15</v>
      </c>
      <c r="AIW6" s="26" t="s">
        <v>18</v>
      </c>
      <c r="AIX6" s="26" t="s">
        <v>16</v>
      </c>
      <c r="AIY6" s="26" t="s">
        <v>21</v>
      </c>
      <c r="AIZ6" s="26" t="s">
        <v>23</v>
      </c>
      <c r="AJA6" s="26" t="s">
        <v>9</v>
      </c>
      <c r="AJB6" s="26" t="s">
        <v>10</v>
      </c>
      <c r="AJC6" s="26" t="s">
        <v>11</v>
      </c>
      <c r="AJD6" s="26" t="s">
        <v>12</v>
      </c>
      <c r="AJE6" s="26" t="s">
        <v>14</v>
      </c>
      <c r="AJF6" s="26" t="s">
        <v>19</v>
      </c>
      <c r="AJG6" s="26" t="s">
        <v>17</v>
      </c>
      <c r="AJH6" s="26" t="s">
        <v>20</v>
      </c>
      <c r="AJI6" s="26" t="s">
        <v>22</v>
      </c>
      <c r="AJJ6" s="26" t="s">
        <v>9</v>
      </c>
      <c r="AJK6" s="26" t="s">
        <v>10</v>
      </c>
      <c r="AJL6" s="26" t="s">
        <v>11</v>
      </c>
      <c r="AJM6" s="26" t="s">
        <v>17</v>
      </c>
      <c r="AJN6" s="26" t="s">
        <v>22</v>
      </c>
      <c r="AJO6" s="26" t="s">
        <v>20</v>
      </c>
      <c r="AJP6" s="26" t="s">
        <v>19</v>
      </c>
      <c r="AJQ6" s="26" t="s">
        <v>14</v>
      </c>
      <c r="AJR6" s="26" t="s">
        <v>12</v>
      </c>
      <c r="AJS6" s="26" t="s">
        <v>6</v>
      </c>
      <c r="AJT6" s="26" t="s">
        <v>7</v>
      </c>
      <c r="AJU6" s="26" t="s">
        <v>8</v>
      </c>
      <c r="AJV6" s="26" t="s">
        <v>16</v>
      </c>
      <c r="AJW6" s="26" t="s">
        <v>23</v>
      </c>
      <c r="AJX6" s="26" t="s">
        <v>21</v>
      </c>
      <c r="AJY6" s="26" t="s">
        <v>18</v>
      </c>
      <c r="AJZ6" s="26" t="s">
        <v>15</v>
      </c>
      <c r="AKA6" s="26" t="s">
        <v>13</v>
      </c>
      <c r="AKB6" s="26" t="s">
        <v>9</v>
      </c>
      <c r="AKC6" s="26" t="s">
        <v>10</v>
      </c>
      <c r="AKD6" s="26" t="s">
        <v>11</v>
      </c>
      <c r="AKE6" s="26" t="s">
        <v>17</v>
      </c>
      <c r="AKF6" s="26" t="s">
        <v>22</v>
      </c>
      <c r="AKG6" s="26" t="s">
        <v>20</v>
      </c>
      <c r="AKH6" s="26" t="s">
        <v>19</v>
      </c>
      <c r="AKI6" s="26" t="s">
        <v>14</v>
      </c>
      <c r="AKJ6" s="26" t="s">
        <v>12</v>
      </c>
      <c r="AKK6" s="26" t="s">
        <v>6</v>
      </c>
      <c r="AKL6" s="26" t="s">
        <v>7</v>
      </c>
      <c r="AKM6" s="26" t="s">
        <v>8</v>
      </c>
      <c r="AKN6" s="26" t="s">
        <v>16</v>
      </c>
      <c r="AKO6" s="26" t="s">
        <v>23</v>
      </c>
      <c r="AKP6" s="26" t="s">
        <v>21</v>
      </c>
      <c r="AKQ6" s="26" t="s">
        <v>18</v>
      </c>
      <c r="AKR6" s="26" t="s">
        <v>15</v>
      </c>
      <c r="AKS6" s="26" t="s">
        <v>13</v>
      </c>
      <c r="AKT6" s="26" t="s">
        <v>9</v>
      </c>
      <c r="AKU6" s="26" t="s">
        <v>10</v>
      </c>
      <c r="AKV6" s="26" t="s">
        <v>11</v>
      </c>
      <c r="AKW6" s="26" t="s">
        <v>17</v>
      </c>
      <c r="AKX6" s="26" t="s">
        <v>22</v>
      </c>
      <c r="AKY6" s="26" t="s">
        <v>20</v>
      </c>
      <c r="AKZ6" s="26" t="s">
        <v>19</v>
      </c>
      <c r="ALA6" s="26" t="s">
        <v>14</v>
      </c>
      <c r="ALB6" s="26" t="s">
        <v>12</v>
      </c>
      <c r="ALC6" s="26" t="s">
        <v>6</v>
      </c>
      <c r="ALD6" s="26" t="s">
        <v>7</v>
      </c>
      <c r="ALE6" s="26" t="s">
        <v>8</v>
      </c>
      <c r="ALF6" s="26" t="s">
        <v>16</v>
      </c>
      <c r="ALG6" s="26" t="s">
        <v>23</v>
      </c>
      <c r="ALH6" s="26" t="s">
        <v>21</v>
      </c>
      <c r="ALI6" s="26" t="s">
        <v>18</v>
      </c>
      <c r="ALJ6" s="26" t="s">
        <v>15</v>
      </c>
      <c r="ALK6" s="26" t="s">
        <v>13</v>
      </c>
      <c r="ALL6" s="26" t="s">
        <v>6</v>
      </c>
      <c r="ALM6" s="26" t="s">
        <v>7</v>
      </c>
      <c r="ALN6" s="26" t="s">
        <v>8</v>
      </c>
      <c r="ALO6" s="26" t="s">
        <v>16</v>
      </c>
      <c r="ALP6" s="26" t="s">
        <v>23</v>
      </c>
      <c r="ALQ6" s="26" t="s">
        <v>21</v>
      </c>
      <c r="ALR6" s="26" t="s">
        <v>18</v>
      </c>
      <c r="ALS6" s="26" t="s">
        <v>15</v>
      </c>
      <c r="ALT6" s="26" t="s">
        <v>13</v>
      </c>
      <c r="ALU6" s="26" t="s">
        <v>9</v>
      </c>
      <c r="ALV6" s="26" t="s">
        <v>10</v>
      </c>
      <c r="ALW6" s="26" t="s">
        <v>11</v>
      </c>
      <c r="ALX6" s="26" t="s">
        <v>17</v>
      </c>
      <c r="ALY6" s="26" t="s">
        <v>22</v>
      </c>
      <c r="ALZ6" s="26" t="s">
        <v>20</v>
      </c>
      <c r="AMA6" s="26" t="s">
        <v>19</v>
      </c>
      <c r="AMB6" s="26" t="s">
        <v>14</v>
      </c>
      <c r="AMC6" s="26" t="s">
        <v>12</v>
      </c>
      <c r="AMD6" s="26" t="s">
        <v>6</v>
      </c>
      <c r="AME6" s="26" t="s">
        <v>7</v>
      </c>
      <c r="AMF6" s="26" t="s">
        <v>8</v>
      </c>
      <c r="AMG6" s="26" t="s">
        <v>16</v>
      </c>
      <c r="AMH6" s="26" t="s">
        <v>23</v>
      </c>
      <c r="AMI6" s="26" t="s">
        <v>21</v>
      </c>
      <c r="AMJ6" s="26" t="s">
        <v>18</v>
      </c>
      <c r="AMK6" s="26" t="s">
        <v>15</v>
      </c>
      <c r="AML6" s="26" t="s">
        <v>13</v>
      </c>
      <c r="AMM6" s="26" t="s">
        <v>9</v>
      </c>
      <c r="AMN6" s="26" t="s">
        <v>10</v>
      </c>
      <c r="AMO6" s="26" t="s">
        <v>11</v>
      </c>
      <c r="AMP6" s="26" t="s">
        <v>17</v>
      </c>
      <c r="AMQ6" s="26" t="s">
        <v>22</v>
      </c>
      <c r="AMR6" s="26" t="s">
        <v>20</v>
      </c>
      <c r="AMS6" s="26" t="s">
        <v>19</v>
      </c>
      <c r="AMT6" s="26" t="s">
        <v>14</v>
      </c>
      <c r="AMU6" s="26" t="s">
        <v>12</v>
      </c>
      <c r="AMV6" s="26" t="s">
        <v>6</v>
      </c>
      <c r="AMW6" s="26" t="s">
        <v>7</v>
      </c>
      <c r="AMX6" s="26" t="s">
        <v>8</v>
      </c>
      <c r="AMY6" s="26" t="s">
        <v>16</v>
      </c>
      <c r="AMZ6" s="26" t="s">
        <v>23</v>
      </c>
      <c r="ANA6" s="26" t="s">
        <v>21</v>
      </c>
      <c r="ANB6" s="26" t="s">
        <v>18</v>
      </c>
      <c r="ANC6" s="26" t="s">
        <v>15</v>
      </c>
      <c r="AND6" s="26" t="s">
        <v>13</v>
      </c>
      <c r="ANE6" s="26" t="s">
        <v>9</v>
      </c>
      <c r="ANF6" s="26" t="s">
        <v>10</v>
      </c>
      <c r="ANG6" s="26" t="s">
        <v>11</v>
      </c>
      <c r="ANH6" s="26" t="s">
        <v>17</v>
      </c>
      <c r="ANI6" s="26" t="s">
        <v>22</v>
      </c>
      <c r="ANJ6" s="26" t="s">
        <v>20</v>
      </c>
      <c r="ANK6" s="26" t="s">
        <v>19</v>
      </c>
      <c r="ANL6" s="26" t="s">
        <v>14</v>
      </c>
      <c r="ANM6" s="26" t="s">
        <v>12</v>
      </c>
      <c r="ANN6" s="26" t="s">
        <v>6</v>
      </c>
      <c r="ANO6" s="26" t="s">
        <v>7</v>
      </c>
      <c r="ANP6" s="26" t="s">
        <v>8</v>
      </c>
      <c r="ANQ6" s="26" t="s">
        <v>16</v>
      </c>
      <c r="ANR6" s="26" t="s">
        <v>23</v>
      </c>
      <c r="ANS6" s="26" t="s">
        <v>21</v>
      </c>
      <c r="ANT6" s="26" t="s">
        <v>18</v>
      </c>
      <c r="ANU6" s="26" t="s">
        <v>15</v>
      </c>
      <c r="ANV6" s="26" t="s">
        <v>13</v>
      </c>
      <c r="ANW6" s="26" t="s">
        <v>9</v>
      </c>
      <c r="ANX6" s="26" t="s">
        <v>10</v>
      </c>
      <c r="ANY6" s="26" t="s">
        <v>11</v>
      </c>
      <c r="ANZ6" s="26" t="s">
        <v>17</v>
      </c>
      <c r="AOA6" s="26" t="s">
        <v>22</v>
      </c>
      <c r="AOB6" s="26" t="s">
        <v>20</v>
      </c>
      <c r="AOC6" s="26" t="s">
        <v>19</v>
      </c>
      <c r="AOD6" s="26" t="s">
        <v>14</v>
      </c>
      <c r="AOE6" s="26" t="s">
        <v>12</v>
      </c>
      <c r="AOF6" s="26" t="s">
        <v>6</v>
      </c>
      <c r="AOG6" s="26" t="s">
        <v>7</v>
      </c>
      <c r="AOH6" s="26" t="s">
        <v>8</v>
      </c>
      <c r="AOI6" s="26" t="s">
        <v>16</v>
      </c>
      <c r="AOJ6" s="26" t="s">
        <v>23</v>
      </c>
      <c r="AOK6" s="26" t="s">
        <v>21</v>
      </c>
      <c r="AOL6" s="26" t="s">
        <v>18</v>
      </c>
      <c r="AOM6" s="26" t="s">
        <v>15</v>
      </c>
      <c r="AON6" s="26" t="s">
        <v>13</v>
      </c>
      <c r="AOO6" s="26" t="s">
        <v>9</v>
      </c>
      <c r="AOP6" s="26" t="s">
        <v>10</v>
      </c>
      <c r="AOQ6" s="26" t="s">
        <v>11</v>
      </c>
      <c r="AOR6" s="26" t="s">
        <v>17</v>
      </c>
      <c r="AOS6" s="26" t="s">
        <v>22</v>
      </c>
      <c r="AOT6" s="26" t="s">
        <v>20</v>
      </c>
      <c r="AOU6" s="26" t="s">
        <v>19</v>
      </c>
      <c r="AOV6" s="26" t="s">
        <v>14</v>
      </c>
      <c r="AOW6" s="26" t="s">
        <v>12</v>
      </c>
      <c r="AOX6" s="26" t="s">
        <v>6</v>
      </c>
      <c r="AOY6" s="26" t="s">
        <v>7</v>
      </c>
      <c r="AOZ6" s="26" t="s">
        <v>8</v>
      </c>
      <c r="APA6" s="26" t="s">
        <v>16</v>
      </c>
      <c r="APB6" s="26" t="s">
        <v>23</v>
      </c>
      <c r="APC6" s="26" t="s">
        <v>21</v>
      </c>
      <c r="APD6" s="26" t="s">
        <v>18</v>
      </c>
      <c r="APE6" s="26" t="s">
        <v>15</v>
      </c>
      <c r="APF6" s="26" t="s">
        <v>13</v>
      </c>
      <c r="APG6" s="26" t="s">
        <v>9</v>
      </c>
      <c r="APH6" s="26" t="s">
        <v>10</v>
      </c>
      <c r="API6" s="26" t="s">
        <v>11</v>
      </c>
      <c r="APJ6" s="26" t="s">
        <v>17</v>
      </c>
      <c r="APK6" s="26" t="s">
        <v>22</v>
      </c>
      <c r="APL6" s="26" t="s">
        <v>20</v>
      </c>
      <c r="APM6" s="26" t="s">
        <v>19</v>
      </c>
      <c r="APN6" s="26" t="s">
        <v>14</v>
      </c>
      <c r="APO6" s="26" t="s">
        <v>12</v>
      </c>
      <c r="APP6" s="26" t="s">
        <v>6</v>
      </c>
      <c r="APQ6" s="26" t="s">
        <v>7</v>
      </c>
      <c r="APR6" s="26" t="s">
        <v>8</v>
      </c>
      <c r="APS6" s="26" t="s">
        <v>16</v>
      </c>
      <c r="APT6" s="26" t="s">
        <v>23</v>
      </c>
      <c r="APU6" s="26" t="s">
        <v>21</v>
      </c>
      <c r="APV6" s="26" t="s">
        <v>18</v>
      </c>
      <c r="APW6" s="26" t="s">
        <v>15</v>
      </c>
      <c r="APX6" s="26" t="s">
        <v>13</v>
      </c>
      <c r="APY6" s="26" t="s">
        <v>9</v>
      </c>
      <c r="APZ6" s="26" t="s">
        <v>10</v>
      </c>
      <c r="AQA6" s="26" t="s">
        <v>11</v>
      </c>
      <c r="AQB6" s="26" t="s">
        <v>17</v>
      </c>
      <c r="AQC6" s="26" t="s">
        <v>22</v>
      </c>
      <c r="AQD6" s="26" t="s">
        <v>20</v>
      </c>
      <c r="AQE6" s="26" t="s">
        <v>19</v>
      </c>
      <c r="AQF6" s="26" t="s">
        <v>14</v>
      </c>
      <c r="AQG6" s="26" t="s">
        <v>12</v>
      </c>
      <c r="AQH6" s="26" t="s">
        <v>6</v>
      </c>
      <c r="AQI6" s="26" t="s">
        <v>7</v>
      </c>
      <c r="AQJ6" s="26" t="s">
        <v>8</v>
      </c>
      <c r="AQK6" s="26" t="s">
        <v>16</v>
      </c>
      <c r="AQL6" s="26" t="s">
        <v>23</v>
      </c>
      <c r="AQM6" s="26" t="s">
        <v>21</v>
      </c>
      <c r="AQN6" s="26" t="s">
        <v>18</v>
      </c>
      <c r="AQO6" s="26" t="s">
        <v>15</v>
      </c>
      <c r="AQP6" s="26" t="s">
        <v>13</v>
      </c>
      <c r="AQQ6" s="26" t="s">
        <v>9</v>
      </c>
      <c r="AQR6" s="26" t="s">
        <v>10</v>
      </c>
      <c r="AQS6" s="26" t="s">
        <v>11</v>
      </c>
      <c r="AQT6" s="26" t="s">
        <v>17</v>
      </c>
      <c r="AQU6" s="26" t="s">
        <v>22</v>
      </c>
      <c r="AQV6" s="26" t="s">
        <v>20</v>
      </c>
      <c r="AQW6" s="26" t="s">
        <v>19</v>
      </c>
      <c r="AQX6" s="26" t="s">
        <v>14</v>
      </c>
      <c r="AQY6" s="26" t="s">
        <v>12</v>
      </c>
      <c r="AQZ6" s="26" t="s">
        <v>6</v>
      </c>
      <c r="ARA6" s="26" t="s">
        <v>7</v>
      </c>
      <c r="ARB6" s="26" t="s">
        <v>8</v>
      </c>
      <c r="ARC6" s="26" t="s">
        <v>16</v>
      </c>
      <c r="ARD6" s="26" t="s">
        <v>23</v>
      </c>
      <c r="ARE6" s="26" t="s">
        <v>21</v>
      </c>
      <c r="ARF6" s="26" t="s">
        <v>18</v>
      </c>
      <c r="ARG6" s="26" t="s">
        <v>15</v>
      </c>
      <c r="ARH6" s="26" t="s">
        <v>13</v>
      </c>
      <c r="ARI6" s="26" t="s">
        <v>9</v>
      </c>
      <c r="ARJ6" s="26" t="s">
        <v>10</v>
      </c>
      <c r="ARK6" s="26" t="s">
        <v>11</v>
      </c>
      <c r="ARL6" s="26" t="s">
        <v>17</v>
      </c>
      <c r="ARM6" s="26" t="s">
        <v>22</v>
      </c>
      <c r="ARN6" s="26" t="s">
        <v>20</v>
      </c>
      <c r="ARO6" s="26" t="s">
        <v>19</v>
      </c>
      <c r="ARP6" s="26" t="s">
        <v>14</v>
      </c>
      <c r="ARQ6" s="26" t="s">
        <v>12</v>
      </c>
      <c r="ARR6" s="26" t="s">
        <v>6</v>
      </c>
      <c r="ARS6" s="26" t="s">
        <v>7</v>
      </c>
      <c r="ART6" s="26" t="s">
        <v>8</v>
      </c>
      <c r="ARU6" s="26" t="s">
        <v>16</v>
      </c>
      <c r="ARV6" s="26" t="s">
        <v>23</v>
      </c>
      <c r="ARW6" s="26" t="s">
        <v>21</v>
      </c>
      <c r="ARX6" s="26" t="s">
        <v>18</v>
      </c>
      <c r="ARY6" s="26" t="s">
        <v>15</v>
      </c>
      <c r="ARZ6" s="26" t="s">
        <v>13</v>
      </c>
      <c r="ASA6" s="26" t="s">
        <v>9</v>
      </c>
      <c r="ASB6" s="26" t="s">
        <v>10</v>
      </c>
      <c r="ASC6" s="26" t="s">
        <v>11</v>
      </c>
      <c r="ASD6" s="26" t="s">
        <v>17</v>
      </c>
      <c r="ASE6" s="26" t="s">
        <v>22</v>
      </c>
      <c r="ASF6" s="26" t="s">
        <v>20</v>
      </c>
      <c r="ASG6" s="26" t="s">
        <v>19</v>
      </c>
      <c r="ASH6" s="26" t="s">
        <v>14</v>
      </c>
      <c r="ASI6" s="26" t="s">
        <v>12</v>
      </c>
      <c r="ASJ6" s="26" t="s">
        <v>6</v>
      </c>
      <c r="ASK6" s="26" t="s">
        <v>7</v>
      </c>
      <c r="ASL6" s="26" t="s">
        <v>8</v>
      </c>
      <c r="ASM6" s="26" t="s">
        <v>16</v>
      </c>
      <c r="ASN6" s="26" t="s">
        <v>23</v>
      </c>
      <c r="ASO6" s="26" t="s">
        <v>21</v>
      </c>
      <c r="ASP6" s="26" t="s">
        <v>18</v>
      </c>
      <c r="ASQ6" s="26" t="s">
        <v>15</v>
      </c>
      <c r="ASR6" s="26" t="s">
        <v>13</v>
      </c>
      <c r="ASS6" s="26" t="s">
        <v>9</v>
      </c>
      <c r="AST6" s="26" t="s">
        <v>10</v>
      </c>
      <c r="ASU6" s="26" t="s">
        <v>11</v>
      </c>
      <c r="ASV6" s="26" t="s">
        <v>17</v>
      </c>
      <c r="ASW6" s="26" t="s">
        <v>22</v>
      </c>
      <c r="ASX6" s="26" t="s">
        <v>20</v>
      </c>
      <c r="ASY6" s="26" t="s">
        <v>19</v>
      </c>
      <c r="ASZ6" s="26" t="s">
        <v>14</v>
      </c>
      <c r="ATA6" s="26" t="s">
        <v>12</v>
      </c>
      <c r="ATB6" s="26" t="s">
        <v>6</v>
      </c>
      <c r="ATC6" s="26" t="s">
        <v>7</v>
      </c>
      <c r="ATD6" s="26" t="s">
        <v>8</v>
      </c>
      <c r="ATE6" s="26" t="s">
        <v>16</v>
      </c>
      <c r="ATF6" s="26" t="s">
        <v>23</v>
      </c>
      <c r="ATG6" s="26" t="s">
        <v>21</v>
      </c>
      <c r="ATH6" s="26" t="s">
        <v>18</v>
      </c>
      <c r="ATI6" s="26" t="s">
        <v>15</v>
      </c>
      <c r="ATJ6" s="26" t="s">
        <v>13</v>
      </c>
      <c r="ATK6" s="26" t="s">
        <v>9</v>
      </c>
      <c r="ATL6" s="26" t="s">
        <v>10</v>
      </c>
      <c r="ATM6" s="26" t="s">
        <v>11</v>
      </c>
      <c r="ATN6" s="26" t="s">
        <v>17</v>
      </c>
      <c r="ATO6" s="26" t="s">
        <v>22</v>
      </c>
      <c r="ATP6" s="26" t="s">
        <v>20</v>
      </c>
      <c r="ATQ6" s="26" t="s">
        <v>19</v>
      </c>
      <c r="ATR6" s="26" t="s">
        <v>14</v>
      </c>
      <c r="ATS6" s="26" t="s">
        <v>12</v>
      </c>
      <c r="ATT6" s="26" t="s">
        <v>6</v>
      </c>
      <c r="ATU6" s="26" t="s">
        <v>7</v>
      </c>
      <c r="ATV6" s="26" t="s">
        <v>8</v>
      </c>
      <c r="ATW6" s="26" t="s">
        <v>16</v>
      </c>
      <c r="ATX6" s="26" t="s">
        <v>23</v>
      </c>
      <c r="ATY6" s="26" t="s">
        <v>21</v>
      </c>
      <c r="ATZ6" s="26" t="s">
        <v>18</v>
      </c>
      <c r="AUA6" s="26" t="s">
        <v>15</v>
      </c>
      <c r="AUB6" s="26" t="s">
        <v>13</v>
      </c>
      <c r="AUC6" s="26" t="s">
        <v>9</v>
      </c>
      <c r="AUD6" s="26" t="s">
        <v>10</v>
      </c>
      <c r="AUE6" s="26" t="s">
        <v>11</v>
      </c>
      <c r="AUF6" s="26" t="s">
        <v>17</v>
      </c>
      <c r="AUG6" s="26" t="s">
        <v>22</v>
      </c>
      <c r="AUH6" s="26" t="s">
        <v>20</v>
      </c>
      <c r="AUI6" s="26" t="s">
        <v>19</v>
      </c>
      <c r="AUJ6" s="26" t="s">
        <v>14</v>
      </c>
      <c r="AUK6" s="26" t="s">
        <v>12</v>
      </c>
      <c r="AUL6" s="26" t="s">
        <v>6</v>
      </c>
      <c r="AUM6" s="26" t="s">
        <v>7</v>
      </c>
      <c r="AUN6" s="26" t="s">
        <v>8</v>
      </c>
      <c r="AUO6" s="26" t="s">
        <v>16</v>
      </c>
      <c r="AUP6" s="26" t="s">
        <v>23</v>
      </c>
      <c r="AUQ6" s="26" t="s">
        <v>21</v>
      </c>
      <c r="AUR6" s="26" t="s">
        <v>18</v>
      </c>
      <c r="AUS6" s="26" t="s">
        <v>15</v>
      </c>
      <c r="AUT6" s="26" t="s">
        <v>13</v>
      </c>
      <c r="AUU6" s="26" t="s">
        <v>9</v>
      </c>
      <c r="AUV6" s="26" t="s">
        <v>10</v>
      </c>
      <c r="AUW6" s="26" t="s">
        <v>11</v>
      </c>
      <c r="AUX6" s="26" t="s">
        <v>17</v>
      </c>
      <c r="AUY6" s="26" t="s">
        <v>22</v>
      </c>
      <c r="AUZ6" s="26" t="s">
        <v>20</v>
      </c>
      <c r="AVA6" s="26" t="s">
        <v>19</v>
      </c>
      <c r="AVB6" s="26" t="s">
        <v>14</v>
      </c>
      <c r="AVC6" s="26" t="s">
        <v>12</v>
      </c>
      <c r="AVD6" s="26" t="s">
        <v>6</v>
      </c>
      <c r="AVE6" s="26" t="s">
        <v>7</v>
      </c>
      <c r="AVF6" s="26" t="s">
        <v>8</v>
      </c>
      <c r="AVG6" s="26" t="s">
        <v>16</v>
      </c>
      <c r="AVH6" s="26" t="s">
        <v>23</v>
      </c>
      <c r="AVI6" s="26" t="s">
        <v>21</v>
      </c>
      <c r="AVJ6" s="26" t="s">
        <v>18</v>
      </c>
      <c r="AVK6" s="26" t="s">
        <v>15</v>
      </c>
      <c r="AVL6" s="26" t="s">
        <v>13</v>
      </c>
      <c r="AVM6" s="26" t="s">
        <v>9</v>
      </c>
      <c r="AVN6" s="26" t="s">
        <v>10</v>
      </c>
      <c r="AVO6" s="26" t="s">
        <v>11</v>
      </c>
      <c r="AVP6" s="26" t="s">
        <v>17</v>
      </c>
      <c r="AVQ6" s="26" t="s">
        <v>22</v>
      </c>
      <c r="AVR6" s="26" t="s">
        <v>20</v>
      </c>
      <c r="AVS6" s="26" t="s">
        <v>19</v>
      </c>
      <c r="AVT6" s="26" t="s">
        <v>14</v>
      </c>
      <c r="AVU6" s="26" t="s">
        <v>12</v>
      </c>
      <c r="AVV6" s="26" t="s">
        <v>6</v>
      </c>
      <c r="AVW6" s="26" t="s">
        <v>7</v>
      </c>
      <c r="AVX6" s="26" t="s">
        <v>8</v>
      </c>
      <c r="AVY6" s="26" t="s">
        <v>16</v>
      </c>
      <c r="AVZ6" s="26" t="s">
        <v>23</v>
      </c>
      <c r="AWA6" s="26" t="s">
        <v>21</v>
      </c>
      <c r="AWB6" s="26" t="s">
        <v>18</v>
      </c>
      <c r="AWC6" s="26" t="s">
        <v>15</v>
      </c>
      <c r="AWD6" s="26" t="s">
        <v>13</v>
      </c>
      <c r="AWE6" s="26" t="s">
        <v>9</v>
      </c>
      <c r="AWF6" s="26" t="s">
        <v>10</v>
      </c>
      <c r="AWG6" s="26" t="s">
        <v>11</v>
      </c>
      <c r="AWH6" s="26" t="s">
        <v>17</v>
      </c>
      <c r="AWI6" s="26" t="s">
        <v>22</v>
      </c>
      <c r="AWJ6" s="26" t="s">
        <v>20</v>
      </c>
      <c r="AWK6" s="26" t="s">
        <v>19</v>
      </c>
      <c r="AWL6" s="26" t="s">
        <v>14</v>
      </c>
      <c r="AWM6" s="26" t="s">
        <v>12</v>
      </c>
      <c r="AWN6" s="26" t="s">
        <v>6</v>
      </c>
      <c r="AWO6" s="26" t="s">
        <v>7</v>
      </c>
      <c r="AWP6" s="26" t="s">
        <v>8</v>
      </c>
      <c r="AWQ6" s="26" t="s">
        <v>16</v>
      </c>
      <c r="AWR6" s="26" t="s">
        <v>23</v>
      </c>
      <c r="AWS6" s="26" t="s">
        <v>21</v>
      </c>
      <c r="AWT6" s="26" t="s">
        <v>18</v>
      </c>
      <c r="AWU6" s="26" t="s">
        <v>15</v>
      </c>
      <c r="AWV6" s="26" t="s">
        <v>13</v>
      </c>
      <c r="AWW6" s="26" t="s">
        <v>9</v>
      </c>
      <c r="AWX6" s="26" t="s">
        <v>10</v>
      </c>
      <c r="AWY6" s="26" t="s">
        <v>11</v>
      </c>
      <c r="AWZ6" s="26" t="s">
        <v>17</v>
      </c>
      <c r="AXA6" s="26" t="s">
        <v>22</v>
      </c>
      <c r="AXB6" s="26" t="s">
        <v>20</v>
      </c>
      <c r="AXC6" s="26" t="s">
        <v>19</v>
      </c>
      <c r="AXD6" s="26" t="s">
        <v>14</v>
      </c>
      <c r="AXE6" s="26" t="s">
        <v>12</v>
      </c>
      <c r="AXF6" s="26" t="s">
        <v>6</v>
      </c>
      <c r="AXG6" s="26" t="s">
        <v>7</v>
      </c>
      <c r="AXH6" s="26" t="s">
        <v>8</v>
      </c>
      <c r="AXI6" s="26" t="s">
        <v>16</v>
      </c>
      <c r="AXJ6" s="26" t="s">
        <v>23</v>
      </c>
      <c r="AXK6" s="26" t="s">
        <v>21</v>
      </c>
      <c r="AXL6" s="26" t="s">
        <v>18</v>
      </c>
      <c r="AXM6" s="26" t="s">
        <v>15</v>
      </c>
      <c r="AXN6" s="26" t="s">
        <v>13</v>
      </c>
      <c r="AXO6" s="26" t="s">
        <v>9</v>
      </c>
      <c r="AXP6" s="26" t="s">
        <v>10</v>
      </c>
      <c r="AXQ6" s="26" t="s">
        <v>11</v>
      </c>
      <c r="AXR6" s="26" t="s">
        <v>17</v>
      </c>
      <c r="AXS6" s="26" t="s">
        <v>22</v>
      </c>
      <c r="AXT6" s="26" t="s">
        <v>20</v>
      </c>
      <c r="AXU6" s="26" t="s">
        <v>19</v>
      </c>
      <c r="AXV6" s="26" t="s">
        <v>14</v>
      </c>
      <c r="AXW6" s="26" t="s">
        <v>12</v>
      </c>
      <c r="AXX6" s="26" t="s">
        <v>6</v>
      </c>
      <c r="AXY6" s="26" t="s">
        <v>7</v>
      </c>
      <c r="AXZ6" s="26" t="s">
        <v>8</v>
      </c>
      <c r="AYA6" s="26" t="s">
        <v>16</v>
      </c>
      <c r="AYB6" s="26" t="s">
        <v>23</v>
      </c>
      <c r="AYC6" s="26" t="s">
        <v>21</v>
      </c>
      <c r="AYD6" s="26" t="s">
        <v>18</v>
      </c>
      <c r="AYE6" s="26" t="s">
        <v>15</v>
      </c>
      <c r="AYF6" s="26" t="s">
        <v>13</v>
      </c>
      <c r="AYG6" s="26" t="s">
        <v>9</v>
      </c>
      <c r="AYH6" s="26" t="s">
        <v>10</v>
      </c>
      <c r="AYI6" s="26" t="s">
        <v>11</v>
      </c>
      <c r="AYJ6" s="26" t="s">
        <v>17</v>
      </c>
      <c r="AYK6" s="26" t="s">
        <v>22</v>
      </c>
      <c r="AYL6" s="26" t="s">
        <v>20</v>
      </c>
      <c r="AYM6" s="26" t="s">
        <v>19</v>
      </c>
      <c r="AYN6" s="26" t="s">
        <v>14</v>
      </c>
      <c r="AYO6" s="26" t="s">
        <v>12</v>
      </c>
      <c r="AYP6" s="26" t="s">
        <v>6</v>
      </c>
      <c r="AYQ6" s="26" t="s">
        <v>7</v>
      </c>
      <c r="AYR6" s="26" t="s">
        <v>8</v>
      </c>
      <c r="AYS6" s="26" t="s">
        <v>16</v>
      </c>
      <c r="AYT6" s="26" t="s">
        <v>23</v>
      </c>
      <c r="AYU6" s="26" t="s">
        <v>21</v>
      </c>
      <c r="AYV6" s="26" t="s">
        <v>18</v>
      </c>
      <c r="AYW6" s="26" t="s">
        <v>15</v>
      </c>
      <c r="AYX6" s="26" t="s">
        <v>13</v>
      </c>
      <c r="AYY6" s="26" t="s">
        <v>9</v>
      </c>
      <c r="AYZ6" s="26" t="s">
        <v>10</v>
      </c>
      <c r="AZA6" s="26" t="s">
        <v>11</v>
      </c>
      <c r="AZB6" s="26" t="s">
        <v>17</v>
      </c>
      <c r="AZC6" s="26" t="s">
        <v>22</v>
      </c>
      <c r="AZD6" s="26" t="s">
        <v>20</v>
      </c>
      <c r="AZE6" s="26" t="s">
        <v>19</v>
      </c>
      <c r="AZF6" s="26" t="s">
        <v>14</v>
      </c>
      <c r="AZG6" s="26" t="s">
        <v>12</v>
      </c>
      <c r="AZH6" s="26" t="s">
        <v>6</v>
      </c>
      <c r="AZI6" s="26" t="s">
        <v>7</v>
      </c>
      <c r="AZJ6" s="26" t="s">
        <v>8</v>
      </c>
      <c r="AZK6" s="26" t="s">
        <v>16</v>
      </c>
      <c r="AZL6" s="26" t="s">
        <v>23</v>
      </c>
      <c r="AZM6" s="26" t="s">
        <v>21</v>
      </c>
      <c r="AZN6" s="26" t="s">
        <v>18</v>
      </c>
      <c r="AZO6" s="26" t="s">
        <v>15</v>
      </c>
      <c r="AZP6" s="26" t="s">
        <v>13</v>
      </c>
      <c r="AZQ6" s="26" t="s">
        <v>9</v>
      </c>
      <c r="AZR6" s="26" t="s">
        <v>10</v>
      </c>
      <c r="AZS6" s="26" t="s">
        <v>11</v>
      </c>
      <c r="AZT6" s="26" t="s">
        <v>17</v>
      </c>
      <c r="AZU6" s="26" t="s">
        <v>22</v>
      </c>
      <c r="AZV6" s="26" t="s">
        <v>20</v>
      </c>
      <c r="AZW6" s="26" t="s">
        <v>19</v>
      </c>
      <c r="AZX6" s="26" t="s">
        <v>14</v>
      </c>
      <c r="AZY6" s="26" t="s">
        <v>12</v>
      </c>
      <c r="AZZ6" s="26" t="s">
        <v>6</v>
      </c>
      <c r="BAA6" s="26" t="s">
        <v>7</v>
      </c>
      <c r="BAB6" s="26" t="s">
        <v>8</v>
      </c>
      <c r="BAC6" s="26" t="s">
        <v>16</v>
      </c>
      <c r="BAD6" s="26" t="s">
        <v>23</v>
      </c>
      <c r="BAE6" s="26" t="s">
        <v>21</v>
      </c>
      <c r="BAF6" s="26" t="s">
        <v>18</v>
      </c>
      <c r="BAG6" s="26" t="s">
        <v>15</v>
      </c>
      <c r="BAH6" s="26" t="s">
        <v>13</v>
      </c>
      <c r="BAI6" s="26" t="s">
        <v>9</v>
      </c>
      <c r="BAJ6" s="26" t="s">
        <v>10</v>
      </c>
      <c r="BAK6" s="26" t="s">
        <v>11</v>
      </c>
      <c r="BAL6" s="26" t="s">
        <v>17</v>
      </c>
      <c r="BAM6" s="26" t="s">
        <v>22</v>
      </c>
      <c r="BAN6" s="26" t="s">
        <v>20</v>
      </c>
      <c r="BAO6" s="26" t="s">
        <v>19</v>
      </c>
      <c r="BAP6" s="26" t="s">
        <v>14</v>
      </c>
      <c r="BAQ6" s="26" t="s">
        <v>12</v>
      </c>
      <c r="BAR6" s="26" t="s">
        <v>6</v>
      </c>
      <c r="BAS6" s="26" t="s">
        <v>7</v>
      </c>
      <c r="BAT6" s="26" t="s">
        <v>8</v>
      </c>
      <c r="BAU6" s="26" t="s">
        <v>16</v>
      </c>
      <c r="BAV6" s="26" t="s">
        <v>23</v>
      </c>
      <c r="BAW6" s="26" t="s">
        <v>21</v>
      </c>
      <c r="BAX6" s="26" t="s">
        <v>18</v>
      </c>
      <c r="BAY6" s="26" t="s">
        <v>15</v>
      </c>
      <c r="BAZ6" s="26" t="s">
        <v>13</v>
      </c>
      <c r="BBA6" s="26" t="s">
        <v>9</v>
      </c>
      <c r="BBB6" s="26" t="s">
        <v>10</v>
      </c>
      <c r="BBC6" s="26" t="s">
        <v>11</v>
      </c>
      <c r="BBD6" s="26" t="s">
        <v>17</v>
      </c>
      <c r="BBE6" s="26" t="s">
        <v>22</v>
      </c>
      <c r="BBF6" s="26" t="s">
        <v>20</v>
      </c>
      <c r="BBG6" s="26" t="s">
        <v>19</v>
      </c>
      <c r="BBH6" s="26" t="s">
        <v>14</v>
      </c>
      <c r="BBI6" s="26" t="s">
        <v>12</v>
      </c>
      <c r="BBJ6" s="26" t="s">
        <v>6</v>
      </c>
      <c r="BBK6" s="26" t="s">
        <v>7</v>
      </c>
      <c r="BBL6" s="26" t="s">
        <v>8</v>
      </c>
      <c r="BBM6" s="26" t="s">
        <v>16</v>
      </c>
      <c r="BBN6" s="26" t="s">
        <v>23</v>
      </c>
      <c r="BBO6" s="26" t="s">
        <v>21</v>
      </c>
      <c r="BBP6" s="26" t="s">
        <v>18</v>
      </c>
      <c r="BBQ6" s="26" t="s">
        <v>15</v>
      </c>
      <c r="BBR6" s="26" t="s">
        <v>13</v>
      </c>
      <c r="BBS6" s="26" t="s">
        <v>9</v>
      </c>
      <c r="BBT6" s="26" t="s">
        <v>10</v>
      </c>
      <c r="BBU6" s="26" t="s">
        <v>11</v>
      </c>
      <c r="BBV6" s="26" t="s">
        <v>17</v>
      </c>
      <c r="BBW6" s="26" t="s">
        <v>22</v>
      </c>
      <c r="BBX6" s="26" t="s">
        <v>20</v>
      </c>
      <c r="BBY6" s="26" t="s">
        <v>19</v>
      </c>
      <c r="BBZ6" s="26" t="s">
        <v>14</v>
      </c>
      <c r="BCA6" s="26" t="s">
        <v>12</v>
      </c>
      <c r="BCB6" s="26" t="s">
        <v>9</v>
      </c>
      <c r="BCC6" s="26" t="s">
        <v>10</v>
      </c>
      <c r="BCD6" s="26" t="s">
        <v>11</v>
      </c>
      <c r="BCE6" s="26" t="s">
        <v>17</v>
      </c>
      <c r="BCF6" s="26" t="s">
        <v>22</v>
      </c>
      <c r="BCG6" s="26" t="s">
        <v>20</v>
      </c>
      <c r="BCH6" s="26" t="s">
        <v>19</v>
      </c>
      <c r="BCI6" s="26" t="s">
        <v>14</v>
      </c>
      <c r="BCJ6" s="26" t="s">
        <v>12</v>
      </c>
      <c r="BCK6" s="26" t="s">
        <v>6</v>
      </c>
      <c r="BCL6" s="26" t="s">
        <v>7</v>
      </c>
      <c r="BCM6" s="26" t="s">
        <v>8</v>
      </c>
      <c r="BCN6" s="26" t="s">
        <v>16</v>
      </c>
      <c r="BCO6" s="26" t="s">
        <v>23</v>
      </c>
      <c r="BCP6" s="26" t="s">
        <v>21</v>
      </c>
      <c r="BCQ6" s="26" t="s">
        <v>18</v>
      </c>
      <c r="BCR6" s="26" t="s">
        <v>15</v>
      </c>
      <c r="BCS6" s="26" t="s">
        <v>13</v>
      </c>
      <c r="BCT6" s="26" t="s">
        <v>9</v>
      </c>
      <c r="BCU6" s="26" t="s">
        <v>10</v>
      </c>
      <c r="BCV6" s="26" t="s">
        <v>11</v>
      </c>
      <c r="BCW6" s="26" t="s">
        <v>17</v>
      </c>
      <c r="BCX6" s="26" t="s">
        <v>22</v>
      </c>
      <c r="BCY6" s="26" t="s">
        <v>20</v>
      </c>
      <c r="BCZ6" s="26" t="s">
        <v>19</v>
      </c>
      <c r="BDA6" s="26" t="s">
        <v>14</v>
      </c>
      <c r="BDB6" s="26" t="s">
        <v>12</v>
      </c>
      <c r="BDC6" s="26" t="s">
        <v>6</v>
      </c>
      <c r="BDD6" s="26" t="s">
        <v>7</v>
      </c>
      <c r="BDE6" s="26" t="s">
        <v>8</v>
      </c>
      <c r="BDF6" s="26" t="s">
        <v>16</v>
      </c>
      <c r="BDG6" s="26" t="s">
        <v>23</v>
      </c>
      <c r="BDH6" s="26" t="s">
        <v>21</v>
      </c>
      <c r="BDI6" s="26" t="s">
        <v>18</v>
      </c>
      <c r="BDJ6" s="26" t="s">
        <v>15</v>
      </c>
      <c r="BDK6" s="26" t="s">
        <v>13</v>
      </c>
      <c r="BDL6" s="26" t="s">
        <v>9</v>
      </c>
      <c r="BDM6" s="26" t="s">
        <v>10</v>
      </c>
      <c r="BDN6" s="26" t="s">
        <v>11</v>
      </c>
      <c r="BDO6" s="26" t="s">
        <v>17</v>
      </c>
      <c r="BDP6" s="26" t="s">
        <v>22</v>
      </c>
      <c r="BDQ6" s="26" t="s">
        <v>24</v>
      </c>
      <c r="BDR6" s="26" t="s">
        <v>20</v>
      </c>
      <c r="BDS6" s="26" t="s">
        <v>19</v>
      </c>
      <c r="BDT6" s="26" t="s">
        <v>14</v>
      </c>
      <c r="BDU6" s="26" t="s">
        <v>12</v>
      </c>
      <c r="BDV6" s="26" t="s">
        <v>6</v>
      </c>
      <c r="BDW6" s="26" t="s">
        <v>7</v>
      </c>
      <c r="BDX6" s="26" t="s">
        <v>8</v>
      </c>
      <c r="BDY6" s="26" t="s">
        <v>16</v>
      </c>
      <c r="BDZ6" s="26" t="s">
        <v>23</v>
      </c>
      <c r="BEA6" s="26" t="s">
        <v>21</v>
      </c>
      <c r="BEB6" s="26" t="s">
        <v>18</v>
      </c>
      <c r="BEC6" s="26" t="s">
        <v>15</v>
      </c>
      <c r="BED6" s="26" t="s">
        <v>13</v>
      </c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7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7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 t="s">
        <v>103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87</v>
      </c>
      <c r="E102" s="17" t="s">
        <v>104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87</v>
      </c>
      <c r="E108" s="17" t="s">
        <v>105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87</v>
      </c>
      <c r="E109" s="17" t="s">
        <v>106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87</v>
      </c>
      <c r="E112" s="17" t="s">
        <v>107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87</v>
      </c>
      <c r="E113" s="17" t="s">
        <v>108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 t="s">
        <v>109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87</v>
      </c>
      <c r="E117" s="17" t="s">
        <v>110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87</v>
      </c>
      <c r="E118" s="17" t="s">
        <v>111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87</v>
      </c>
      <c r="E119" s="16" t="s">
        <v>112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f>49+28</f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87</v>
      </c>
      <c r="E120" s="30" t="s">
        <v>113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114</v>
      </c>
      <c r="F121" s="32">
        <f>1-SUM(F9:F120)/F7</f>
        <v>0.963921568627451</v>
      </c>
      <c r="G121" s="32">
        <f t="shared" ref="G121:BR121" si="131">1-SUM(G9:G120)/G7</f>
        <v>0.886666666666667</v>
      </c>
      <c r="H121" s="32">
        <f t="shared" si="131"/>
        <v>0.861742424242424</v>
      </c>
      <c r="I121" s="32">
        <f t="shared" si="131"/>
        <v>0.898684210526316</v>
      </c>
      <c r="J121" s="32">
        <f t="shared" si="131"/>
        <v>0.736387208297321</v>
      </c>
      <c r="K121" s="32">
        <f t="shared" si="131"/>
        <v>-0.173444976076555</v>
      </c>
      <c r="L121" s="32">
        <f t="shared" si="131"/>
        <v>0.806947433138641</v>
      </c>
      <c r="M121" s="32">
        <f t="shared" si="131"/>
        <v>0.844137442437124</v>
      </c>
      <c r="N121" s="32">
        <f t="shared" si="131"/>
        <v>0.762055837563452</v>
      </c>
      <c r="O121" s="32">
        <f t="shared" si="131"/>
        <v>0.714556962025316</v>
      </c>
      <c r="P121" s="32">
        <f t="shared" si="131"/>
        <v>0.789808917197452</v>
      </c>
      <c r="Q121" s="32">
        <f t="shared" si="131"/>
        <v>0.807600950118765</v>
      </c>
      <c r="R121" s="32">
        <f t="shared" si="131"/>
        <v>0.719225269725725</v>
      </c>
      <c r="S121" s="32">
        <f t="shared" si="131"/>
        <v>0.722469135802469</v>
      </c>
      <c r="T121" s="32">
        <f t="shared" si="131"/>
        <v>0.738287560581583</v>
      </c>
      <c r="U121" s="32">
        <f t="shared" si="131"/>
        <v>0.861702127659574</v>
      </c>
      <c r="V121" s="32">
        <f t="shared" si="131"/>
        <v>0.859470468431772</v>
      </c>
      <c r="W121" s="32">
        <f t="shared" si="131"/>
        <v>0.426456071076012</v>
      </c>
      <c r="X121" s="32">
        <f t="shared" si="131"/>
        <v>0.613</v>
      </c>
      <c r="Y121" s="32">
        <f t="shared" si="131"/>
        <v>0.915</v>
      </c>
      <c r="Z121" s="32">
        <f t="shared" si="131"/>
        <v>0.679347826086957</v>
      </c>
      <c r="AA121" s="32">
        <f t="shared" si="131"/>
        <v>0.8365</v>
      </c>
      <c r="AB121" s="32">
        <f t="shared" si="131"/>
        <v>0.773115773115773</v>
      </c>
      <c r="AC121" s="32">
        <f t="shared" si="131"/>
        <v>0.804666666666667</v>
      </c>
      <c r="AD121" s="32">
        <f t="shared" si="131"/>
        <v>0.761111111111111</v>
      </c>
      <c r="AE121" s="32">
        <f t="shared" si="131"/>
        <v>0.974</v>
      </c>
      <c r="AF121" s="32">
        <f t="shared" si="131"/>
        <v>0.888</v>
      </c>
      <c r="AG121" s="32">
        <f t="shared" si="131"/>
        <v>0.918</v>
      </c>
      <c r="AH121" s="32">
        <f t="shared" si="131"/>
        <v>0.925</v>
      </c>
      <c r="AI121" s="32">
        <f t="shared" si="131"/>
        <v>0.85</v>
      </c>
      <c r="AJ121" s="32">
        <f t="shared" si="131"/>
        <v>0.762</v>
      </c>
      <c r="AK121" s="32">
        <f t="shared" si="131"/>
        <v>0.852285714285714</v>
      </c>
      <c r="AL121" s="32">
        <f t="shared" si="131"/>
        <v>0.917</v>
      </c>
      <c r="AM121" s="32">
        <f t="shared" si="131"/>
        <v>0.927</v>
      </c>
      <c r="AN121" s="32">
        <f t="shared" si="131"/>
        <v>0.806</v>
      </c>
      <c r="AO121" s="32">
        <f t="shared" si="131"/>
        <v>0.962454873646209</v>
      </c>
      <c r="AP121" s="32">
        <f t="shared" si="131"/>
        <v>0.931635388739946</v>
      </c>
      <c r="AQ121" s="32">
        <f t="shared" si="131"/>
        <v>0.924418604651163</v>
      </c>
      <c r="AR121" s="32">
        <f t="shared" si="131"/>
        <v>0.770833333333333</v>
      </c>
      <c r="AS121" s="32">
        <f t="shared" si="131"/>
        <v>0.920222222222222</v>
      </c>
      <c r="AT121" s="32">
        <f t="shared" si="131"/>
        <v>0.862941176470588</v>
      </c>
      <c r="AU121" s="32">
        <f t="shared" si="131"/>
        <v>0.918378378378378</v>
      </c>
      <c r="AV121" s="32">
        <f t="shared" si="131"/>
        <v>0.963961038961039</v>
      </c>
      <c r="AW121" s="32">
        <f t="shared" si="131"/>
        <v>0.825641025641026</v>
      </c>
      <c r="AX121" s="32">
        <f t="shared" si="131"/>
        <v>0.9356</v>
      </c>
      <c r="AY121" s="32">
        <f t="shared" si="131"/>
        <v>0.78125</v>
      </c>
      <c r="AZ121" s="32">
        <f t="shared" si="131"/>
        <v>0.939</v>
      </c>
      <c r="BA121" s="32">
        <f t="shared" si="131"/>
        <v>0.823561643835616</v>
      </c>
      <c r="BB121" s="32">
        <f t="shared" si="131"/>
        <v>0.922619047619048</v>
      </c>
      <c r="BC121" s="32">
        <f t="shared" si="131"/>
        <v>0.838666666666667</v>
      </c>
      <c r="BD121" s="32">
        <f t="shared" si="131"/>
        <v>0.947682119205298</v>
      </c>
      <c r="BE121" s="32">
        <f t="shared" si="131"/>
        <v>0.884006334125099</v>
      </c>
      <c r="BF121" s="32">
        <f t="shared" si="131"/>
        <v>0.903225806451613</v>
      </c>
      <c r="BG121" s="32">
        <f t="shared" si="131"/>
        <v>0.861497326203209</v>
      </c>
      <c r="BH121" s="32">
        <f t="shared" si="131"/>
        <v>0.903789551140544</v>
      </c>
      <c r="BI121" s="32">
        <f t="shared" si="131"/>
        <v>0.769506726457399</v>
      </c>
      <c r="BJ121" s="32">
        <f t="shared" si="131"/>
        <v>0.673703703703704</v>
      </c>
      <c r="BK121" s="32">
        <f t="shared" si="131"/>
        <v>0.604705882352941</v>
      </c>
      <c r="BL121" s="32">
        <f t="shared" si="131"/>
        <v>0.938924050632911</v>
      </c>
      <c r="BM121" s="32">
        <f t="shared" si="131"/>
        <v>0.895483870967742</v>
      </c>
      <c r="BN121" s="32">
        <f t="shared" si="131"/>
        <v>0.872131147540984</v>
      </c>
      <c r="BO121" s="32">
        <f t="shared" si="131"/>
        <v>0.728193146417445</v>
      </c>
      <c r="BP121" s="32">
        <f t="shared" si="131"/>
        <v>0.891921800073774</v>
      </c>
      <c r="BQ121" s="32">
        <f t="shared" si="131"/>
        <v>0.782142857142857</v>
      </c>
      <c r="BR121" s="32">
        <f t="shared" si="131"/>
        <v>0.86145703611457</v>
      </c>
      <c r="BS121" s="32">
        <f t="shared" ref="BS121:ED121" si="132">1-SUM(BS9:BS120)/BS7</f>
        <v>0.448571428571429</v>
      </c>
      <c r="BT121" s="32">
        <f t="shared" si="132"/>
        <v>0.963590883824347</v>
      </c>
      <c r="BU121" s="32">
        <f t="shared" si="132"/>
        <v>0.748454882571075</v>
      </c>
      <c r="BV121" s="32">
        <f t="shared" si="132"/>
        <v>0.941379310344828</v>
      </c>
      <c r="BW121" s="32">
        <f t="shared" si="132"/>
        <v>0.541338582677165</v>
      </c>
      <c r="BX121" s="32">
        <f t="shared" si="132"/>
        <v>0.920523138832998</v>
      </c>
      <c r="BY121" s="32">
        <f t="shared" si="132"/>
        <v>0.741666666666667</v>
      </c>
      <c r="BZ121" s="32">
        <f t="shared" si="132"/>
        <v>0.926341463414634</v>
      </c>
      <c r="CA121" s="32">
        <f t="shared" si="132"/>
        <v>0.63125</v>
      </c>
      <c r="CB121" s="32">
        <f t="shared" si="132"/>
        <v>0.942495126705653</v>
      </c>
      <c r="CC121" s="32">
        <f t="shared" si="132"/>
        <v>0.853870458135861</v>
      </c>
      <c r="CD121" s="32">
        <f t="shared" si="132"/>
        <v>0.945450214387804</v>
      </c>
      <c r="CE121" s="32">
        <f t="shared" si="132"/>
        <v>0.853405017921147</v>
      </c>
      <c r="CF121" s="32">
        <f t="shared" si="132"/>
        <v>0.740373725934315</v>
      </c>
      <c r="CG121" s="32">
        <f t="shared" si="132"/>
        <v>0.759130434782609</v>
      </c>
      <c r="CH121" s="32">
        <f t="shared" si="132"/>
        <v>0.818048780487805</v>
      </c>
      <c r="CI121" s="32">
        <f t="shared" si="132"/>
        <v>0.6295</v>
      </c>
      <c r="CJ121" s="32">
        <f t="shared" si="132"/>
        <v>0.811344537815126</v>
      </c>
      <c r="CK121" s="32">
        <f t="shared" si="132"/>
        <v>0.701858544140423</v>
      </c>
      <c r="CL121" s="32">
        <f t="shared" si="132"/>
        <v>0.826888888888889</v>
      </c>
      <c r="CM121" s="32">
        <f t="shared" si="132"/>
        <v>0.806727828746177</v>
      </c>
      <c r="CN121" s="32">
        <f t="shared" si="132"/>
        <v>0.574384787472036</v>
      </c>
      <c r="CO121" s="32">
        <f t="shared" si="132"/>
        <v>0.674285714285714</v>
      </c>
      <c r="CP121" s="32">
        <f t="shared" si="132"/>
        <v>0.715365853658537</v>
      </c>
      <c r="CQ121" s="32">
        <f t="shared" si="132"/>
        <v>0.686486486486486</v>
      </c>
      <c r="CR121" s="32">
        <f t="shared" si="132"/>
        <v>0.908692018386962</v>
      </c>
      <c r="CS121" s="32">
        <f t="shared" si="132"/>
        <v>0.639466666666667</v>
      </c>
      <c r="CT121" s="32">
        <f t="shared" si="132"/>
        <v>0.720888888888889</v>
      </c>
      <c r="CU121" s="32">
        <f t="shared" si="132"/>
        <v>0.767048883524442</v>
      </c>
      <c r="CV121" s="32">
        <f t="shared" si="132"/>
        <v>0.609438775510204</v>
      </c>
      <c r="CW121" s="32">
        <f t="shared" si="132"/>
        <v>0.736585365853659</v>
      </c>
      <c r="CX121" s="32">
        <f t="shared" si="132"/>
        <v>0.831707317073171</v>
      </c>
      <c r="CY121" s="32">
        <f t="shared" si="132"/>
        <v>0.845714285714286</v>
      </c>
      <c r="CZ121" s="32">
        <f t="shared" si="132"/>
        <v>0.879759519038076</v>
      </c>
      <c r="DA121" s="32">
        <f t="shared" si="132"/>
        <v>0.888392857142857</v>
      </c>
      <c r="DB121" s="32">
        <f t="shared" si="132"/>
        <v>0.866333887964504</v>
      </c>
      <c r="DC121" s="32">
        <f t="shared" si="132"/>
        <v>0.883142857142857</v>
      </c>
      <c r="DD121" s="32">
        <f t="shared" si="132"/>
        <v>0.7992</v>
      </c>
      <c r="DE121" s="32">
        <f t="shared" si="132"/>
        <v>0.575238095238095</v>
      </c>
      <c r="DF121" s="32">
        <f t="shared" si="132"/>
        <v>0.83</v>
      </c>
      <c r="DG121" s="32">
        <f t="shared" si="132"/>
        <v>0.922666666666667</v>
      </c>
      <c r="DH121" s="32">
        <f t="shared" si="132"/>
        <v>0.777514792899408</v>
      </c>
      <c r="DI121" s="32">
        <f t="shared" si="132"/>
        <v>0.893473684210526</v>
      </c>
      <c r="DJ121" s="32">
        <f t="shared" si="132"/>
        <v>0.7982</v>
      </c>
      <c r="DK121" s="32">
        <f t="shared" si="132"/>
        <v>0.851047904191617</v>
      </c>
      <c r="DL121" s="32">
        <f t="shared" si="132"/>
        <v>0.611864406779661</v>
      </c>
      <c r="DM121" s="32">
        <f t="shared" si="132"/>
        <v>0.831050228310502</v>
      </c>
      <c r="DN121" s="32">
        <f t="shared" si="132"/>
        <v>0.802352941176471</v>
      </c>
      <c r="DO121" s="32">
        <f t="shared" si="132"/>
        <v>0.885102040816326</v>
      </c>
      <c r="DP121" s="32">
        <f t="shared" si="132"/>
        <v>0.797142857142857</v>
      </c>
      <c r="DQ121" s="32">
        <f t="shared" si="132"/>
        <v>0.601666666666667</v>
      </c>
      <c r="DR121" s="32">
        <f t="shared" si="132"/>
        <v>0.820750908356883</v>
      </c>
      <c r="DS121" s="32">
        <f t="shared" si="132"/>
        <v>0.751566265060241</v>
      </c>
      <c r="DT121" s="32">
        <f t="shared" si="132"/>
        <v>0.708095238095238</v>
      </c>
      <c r="DU121" s="32">
        <f t="shared" si="132"/>
        <v>0.794871794871795</v>
      </c>
      <c r="DV121" s="32">
        <f t="shared" si="132"/>
        <v>0.713223787167449</v>
      </c>
      <c r="DW121" s="32">
        <f t="shared" si="132"/>
        <v>0.689135891000359</v>
      </c>
      <c r="DX121" s="32">
        <f t="shared" si="132"/>
        <v>0.862093023255814</v>
      </c>
      <c r="DY121" s="32">
        <f t="shared" si="132"/>
        <v>0.919591836734694</v>
      </c>
      <c r="DZ121" s="32">
        <f t="shared" si="132"/>
        <v>0.648636363636364</v>
      </c>
      <c r="EA121" s="32">
        <f t="shared" si="132"/>
        <v>0.6295</v>
      </c>
      <c r="EB121" s="32">
        <f t="shared" si="132"/>
        <v>0.873917008663931</v>
      </c>
      <c r="EC121" s="32">
        <f t="shared" si="132"/>
        <v>0.913829787234043</v>
      </c>
      <c r="ED121" s="32">
        <f t="shared" si="132"/>
        <v>0.895675675675676</v>
      </c>
      <c r="EE121" s="32">
        <f t="shared" ref="EE121:GP121" si="133">1-SUM(EE9:EE120)/EE7</f>
        <v>0.8675</v>
      </c>
      <c r="EF121" s="32">
        <f t="shared" si="133"/>
        <v>0.7</v>
      </c>
      <c r="EG121" s="32">
        <f t="shared" si="133"/>
        <v>0.880552640783491</v>
      </c>
      <c r="EH121" s="32">
        <f t="shared" si="133"/>
        <v>0.845994832041344</v>
      </c>
      <c r="EI121" s="32">
        <f t="shared" si="133"/>
        <v>0.676976744186047</v>
      </c>
      <c r="EJ121" s="32">
        <f t="shared" si="133"/>
        <v>0.755940082644628</v>
      </c>
      <c r="EK121" s="32">
        <f t="shared" si="133"/>
        <v>0.659090909090909</v>
      </c>
      <c r="EL121" s="32">
        <f t="shared" si="133"/>
        <v>0.836450187011221</v>
      </c>
      <c r="EM121" s="32">
        <f t="shared" si="133"/>
        <v>0.78</v>
      </c>
      <c r="EN121" s="32">
        <f t="shared" si="133"/>
        <v>0.863658536585366</v>
      </c>
      <c r="EO121" s="32">
        <f t="shared" si="133"/>
        <v>0.830714285714286</v>
      </c>
      <c r="EP121" s="32">
        <f t="shared" si="133"/>
        <v>0.798</v>
      </c>
      <c r="EQ121" s="32">
        <f t="shared" si="133"/>
        <v>0.863564978405968</v>
      </c>
      <c r="ER121" s="32">
        <f t="shared" si="133"/>
        <v>0.711754149842979</v>
      </c>
      <c r="ES121" s="32">
        <f t="shared" si="133"/>
        <v>0.760888888888889</v>
      </c>
      <c r="ET121" s="32">
        <f t="shared" si="133"/>
        <v>0.812423873325213</v>
      </c>
      <c r="EU121" s="32">
        <f t="shared" si="133"/>
        <v>0.575</v>
      </c>
      <c r="EV121" s="32">
        <f t="shared" si="133"/>
        <v>0.633674895202608</v>
      </c>
      <c r="EW121" s="32">
        <f t="shared" si="133"/>
        <v>0.737714285714286</v>
      </c>
      <c r="EX121" s="32">
        <f t="shared" si="133"/>
        <v>0.81275</v>
      </c>
      <c r="EY121" s="32">
        <f t="shared" si="133"/>
        <v>0.851111111111111</v>
      </c>
      <c r="EZ121" s="32">
        <f t="shared" si="133"/>
        <v>0.705666666666667</v>
      </c>
      <c r="FA121" s="32">
        <f t="shared" si="133"/>
        <v>0.964410939691445</v>
      </c>
      <c r="FB121" s="32">
        <f t="shared" si="133"/>
        <v>0.850238095238095</v>
      </c>
      <c r="FC121" s="32">
        <f t="shared" si="133"/>
        <v>0.76275</v>
      </c>
      <c r="FD121" s="32">
        <f t="shared" si="133"/>
        <v>0.867976244860667</v>
      </c>
      <c r="FE121" s="32">
        <f t="shared" si="133"/>
        <v>0.796853625170999</v>
      </c>
      <c r="FF121" s="32">
        <f t="shared" si="133"/>
        <v>0.809902912621359</v>
      </c>
      <c r="FG121" s="32">
        <f t="shared" si="133"/>
        <v>0.81125</v>
      </c>
      <c r="FH121" s="32">
        <f t="shared" si="133"/>
        <v>0.855</v>
      </c>
      <c r="FI121" s="32">
        <f t="shared" si="133"/>
        <v>0.805454545454545</v>
      </c>
      <c r="FJ121" s="32">
        <f t="shared" si="133"/>
        <v>0.883095238095238</v>
      </c>
      <c r="FK121" s="32">
        <f t="shared" si="133"/>
        <v>0.934645999162128</v>
      </c>
      <c r="FL121" s="32">
        <f t="shared" si="133"/>
        <v>0.796923076923077</v>
      </c>
      <c r="FM121" s="32">
        <f t="shared" si="133"/>
        <v>0.821666666666667</v>
      </c>
      <c r="FN121" s="32">
        <f t="shared" si="133"/>
        <v>0.842609489051095</v>
      </c>
      <c r="FO121" s="32">
        <f t="shared" si="133"/>
        <v>0.708947368421053</v>
      </c>
      <c r="FP121" s="32">
        <f t="shared" si="133"/>
        <v>0.713735108619481</v>
      </c>
      <c r="FQ121" s="32">
        <f t="shared" si="133"/>
        <v>0.91</v>
      </c>
      <c r="FR121" s="32">
        <f t="shared" si="133"/>
        <v>0.7824</v>
      </c>
      <c r="FS121" s="32">
        <f t="shared" si="133"/>
        <v>0.693627450980392</v>
      </c>
      <c r="FT121" s="32">
        <f t="shared" si="133"/>
        <v>0.733671171171171</v>
      </c>
      <c r="FU121" s="32">
        <f t="shared" si="133"/>
        <v>0.759663865546218</v>
      </c>
      <c r="FV121" s="32">
        <f t="shared" si="133"/>
        <v>0.831395348837209</v>
      </c>
      <c r="FW121" s="32">
        <f t="shared" si="133"/>
        <v>0.722035040431267</v>
      </c>
      <c r="FX121" s="32">
        <f t="shared" si="133"/>
        <v>0.844117647058824</v>
      </c>
      <c r="FY121" s="32">
        <f t="shared" si="133"/>
        <v>0.834402332361516</v>
      </c>
      <c r="FZ121" s="32">
        <f t="shared" si="133"/>
        <v>0.955385595920969</v>
      </c>
      <c r="GA121" s="32">
        <f t="shared" si="133"/>
        <v>0.835128665469779</v>
      </c>
      <c r="GB121" s="32">
        <f t="shared" si="133"/>
        <v>0.835064935064935</v>
      </c>
      <c r="GC121" s="32">
        <f t="shared" si="133"/>
        <v>0.697353914002205</v>
      </c>
      <c r="GD121" s="32">
        <f t="shared" si="133"/>
        <v>0.841666666666667</v>
      </c>
      <c r="GE121" s="32">
        <f t="shared" si="133"/>
        <v>0.803462798315395</v>
      </c>
      <c r="GF121" s="32">
        <f t="shared" si="133"/>
        <v>0.892790697674419</v>
      </c>
      <c r="GG121" s="32">
        <f t="shared" si="133"/>
        <v>0.792121212121212</v>
      </c>
      <c r="GH121" s="32">
        <f t="shared" si="133"/>
        <v>0.845588235294118</v>
      </c>
      <c r="GI121" s="32">
        <f t="shared" si="133"/>
        <v>0.914304993252362</v>
      </c>
      <c r="GJ121" s="32">
        <f t="shared" si="133"/>
        <v>0.894342194955692</v>
      </c>
      <c r="GK121" s="32">
        <f t="shared" si="133"/>
        <v>0.946071428571429</v>
      </c>
      <c r="GL121" s="32">
        <f t="shared" si="133"/>
        <v>0.906721105527638</v>
      </c>
      <c r="GM121" s="32">
        <f t="shared" si="133"/>
        <v>0.716666666666667</v>
      </c>
      <c r="GN121" s="32">
        <f t="shared" si="133"/>
        <v>0.727615062761506</v>
      </c>
      <c r="GO121" s="32">
        <f t="shared" si="133"/>
        <v>0.688953488372093</v>
      </c>
      <c r="GP121" s="32">
        <f t="shared" si="133"/>
        <v>0.895238095238095</v>
      </c>
      <c r="GQ121" s="32">
        <f t="shared" ref="GQ121:JB121" si="134">1-SUM(GQ9:GQ120)/GQ7</f>
        <v>0.728</v>
      </c>
      <c r="GR121" s="32">
        <f t="shared" si="134"/>
        <v>0.423846153846154</v>
      </c>
      <c r="GS121" s="32">
        <f t="shared" si="134"/>
        <v>0.772870662460568</v>
      </c>
      <c r="GT121" s="32">
        <f t="shared" si="134"/>
        <v>0.890148212728858</v>
      </c>
      <c r="GU121" s="32">
        <f t="shared" si="134"/>
        <v>0.92075</v>
      </c>
      <c r="GV121" s="32">
        <f t="shared" si="134"/>
        <v>0.833102493074792</v>
      </c>
      <c r="GW121" s="32">
        <f t="shared" si="134"/>
        <v>0.647692307692308</v>
      </c>
      <c r="GX121" s="32">
        <f t="shared" si="134"/>
        <v>0.777405857740586</v>
      </c>
      <c r="GY121" s="32">
        <f t="shared" si="134"/>
        <v>0.769762845849802</v>
      </c>
      <c r="GZ121" s="32">
        <f t="shared" si="134"/>
        <v>0.877441860465116</v>
      </c>
      <c r="HA121" s="32">
        <f t="shared" si="134"/>
        <v>0.848421052631579</v>
      </c>
      <c r="HB121" s="32">
        <f t="shared" si="134"/>
        <v>0.760723514211886</v>
      </c>
      <c r="HC121" s="32">
        <f t="shared" si="134"/>
        <v>0.783832879200727</v>
      </c>
      <c r="HD121" s="32">
        <f t="shared" si="134"/>
        <v>0.860224331320104</v>
      </c>
      <c r="HE121" s="32">
        <f t="shared" si="134"/>
        <v>0.820263157894737</v>
      </c>
      <c r="HF121" s="32">
        <f t="shared" si="134"/>
        <v>0.814411764705882</v>
      </c>
      <c r="HG121" s="32">
        <f t="shared" si="134"/>
        <v>0.764401294498382</v>
      </c>
      <c r="HH121" s="32">
        <f t="shared" si="134"/>
        <v>0.825282087447109</v>
      </c>
      <c r="HI121" s="32">
        <f t="shared" si="134"/>
        <v>0.848593028139437</v>
      </c>
      <c r="HJ121" s="32">
        <f t="shared" si="134"/>
        <v>0.898</v>
      </c>
      <c r="HK121" s="32">
        <f t="shared" si="134"/>
        <v>0.768157894736842</v>
      </c>
      <c r="HL121" s="32">
        <f t="shared" si="134"/>
        <v>0.849903474903475</v>
      </c>
      <c r="HM121" s="32">
        <f t="shared" si="134"/>
        <v>0.909952606635071</v>
      </c>
      <c r="HN121" s="32">
        <f t="shared" si="134"/>
        <v>0.881905176163549</v>
      </c>
      <c r="HO121" s="32">
        <f t="shared" si="134"/>
        <v>0.902</v>
      </c>
      <c r="HP121" s="32">
        <f t="shared" si="134"/>
        <v>0.901937893999533</v>
      </c>
      <c r="HQ121" s="32">
        <f t="shared" si="134"/>
        <v>0.763074484944532</v>
      </c>
      <c r="HR121" s="32">
        <f t="shared" si="134"/>
        <v>0.903397866455946</v>
      </c>
      <c r="HS121" s="32">
        <f t="shared" si="134"/>
        <v>0.921236872812135</v>
      </c>
      <c r="HT121" s="32">
        <f t="shared" si="134"/>
        <v>0.918541666666667</v>
      </c>
      <c r="HU121" s="32">
        <f t="shared" si="134"/>
        <v>0.8825</v>
      </c>
      <c r="HV121" s="32">
        <f t="shared" si="134"/>
        <v>0.775</v>
      </c>
      <c r="HW121" s="32">
        <f t="shared" si="134"/>
        <v>0.922678571428571</v>
      </c>
      <c r="HX121" s="32">
        <f t="shared" si="134"/>
        <v>0.8904</v>
      </c>
      <c r="HY121" s="32">
        <f t="shared" si="134"/>
        <v>0.886046511627907</v>
      </c>
      <c r="HZ121" s="32">
        <f t="shared" si="134"/>
        <v>0.788571428571429</v>
      </c>
      <c r="IA121" s="32">
        <f t="shared" si="134"/>
        <v>0.456271186440678</v>
      </c>
      <c r="IB121" s="32">
        <f t="shared" si="134"/>
        <v>0.847463398025196</v>
      </c>
      <c r="IC121" s="32">
        <f t="shared" si="134"/>
        <v>0.951556420233463</v>
      </c>
      <c r="ID121" s="32">
        <f t="shared" si="134"/>
        <v>0.913255813953488</v>
      </c>
      <c r="IE121" s="32">
        <f t="shared" si="134"/>
        <v>0.867382472431805</v>
      </c>
      <c r="IF121" s="32">
        <f t="shared" si="134"/>
        <v>0.843065693430657</v>
      </c>
      <c r="IG121" s="32">
        <f t="shared" si="134"/>
        <v>0.934666666666667</v>
      </c>
      <c r="IH121" s="32">
        <f t="shared" si="134"/>
        <v>0.940740740740741</v>
      </c>
      <c r="II121" s="32">
        <f t="shared" si="134"/>
        <v>0.870833333333333</v>
      </c>
      <c r="IJ121" s="32">
        <f t="shared" si="134"/>
        <v>0.853023255813953</v>
      </c>
      <c r="IK121" s="32">
        <f t="shared" si="134"/>
        <v>0.782857142857143</v>
      </c>
      <c r="IL121" s="32">
        <f t="shared" si="134"/>
        <v>0.754166666666667</v>
      </c>
      <c r="IM121" s="32">
        <f t="shared" si="134"/>
        <v>0.873491468997087</v>
      </c>
      <c r="IN121" s="32">
        <f t="shared" si="134"/>
        <v>0.909337466098411</v>
      </c>
      <c r="IO121" s="32">
        <f t="shared" si="134"/>
        <v>0.8226</v>
      </c>
      <c r="IP121" s="32">
        <f t="shared" si="134"/>
        <v>0.853093898745132</v>
      </c>
      <c r="IQ121" s="32">
        <f t="shared" si="134"/>
        <v>0.856786427145709</v>
      </c>
      <c r="IR121" s="32">
        <f t="shared" si="134"/>
        <v>0.83925</v>
      </c>
      <c r="IS121" s="32">
        <f t="shared" si="134"/>
        <v>0.879980079681275</v>
      </c>
      <c r="IT121" s="32">
        <f t="shared" si="134"/>
        <v>0.888520971302428</v>
      </c>
      <c r="IU121" s="32">
        <f t="shared" si="134"/>
        <v>0.9354</v>
      </c>
      <c r="IV121" s="32">
        <f t="shared" si="134"/>
        <v>0.879302325581395</v>
      </c>
      <c r="IW121" s="32">
        <f t="shared" si="134"/>
        <v>0.7035</v>
      </c>
      <c r="IX121" s="32">
        <f t="shared" si="134"/>
        <v>0.849725274725275</v>
      </c>
      <c r="IY121" s="32">
        <f t="shared" si="134"/>
        <v>0.955609926599091</v>
      </c>
      <c r="IZ121" s="32">
        <f t="shared" si="134"/>
        <v>0.816520129569644</v>
      </c>
      <c r="JA121" s="32">
        <f t="shared" si="134"/>
        <v>0.827</v>
      </c>
      <c r="JB121" s="32">
        <f t="shared" si="134"/>
        <v>0.880988023952096</v>
      </c>
      <c r="JC121" s="32">
        <f t="shared" ref="JC121:LN121" si="135">1-SUM(JC9:JC120)/JC7</f>
        <v>0.655890410958904</v>
      </c>
      <c r="JD121" s="32">
        <f t="shared" si="135"/>
        <v>0.730238095238095</v>
      </c>
      <c r="JE121" s="32">
        <f t="shared" si="135"/>
        <v>0.886871042985671</v>
      </c>
      <c r="JF121" s="32">
        <f t="shared" si="135"/>
        <v>0.895275919732441</v>
      </c>
      <c r="JG121" s="32">
        <f t="shared" si="135"/>
        <v>0.92</v>
      </c>
      <c r="JH121" s="32">
        <f t="shared" si="135"/>
        <v>0.853488372093023</v>
      </c>
      <c r="JI121" s="32">
        <f t="shared" si="135"/>
        <v>0.805581395348837</v>
      </c>
      <c r="JJ121" s="32">
        <f t="shared" si="135"/>
        <v>0.794222222222222</v>
      </c>
      <c r="JK121" s="32">
        <f t="shared" si="135"/>
        <v>0.943076923076923</v>
      </c>
      <c r="JL121" s="32">
        <f t="shared" si="135"/>
        <v>0.791088692728037</v>
      </c>
      <c r="JM121" s="32">
        <f t="shared" si="135"/>
        <v>0.860588235294118</v>
      </c>
      <c r="JN121" s="32">
        <f t="shared" si="135"/>
        <v>0.881829733163914</v>
      </c>
      <c r="JO121" s="32">
        <f t="shared" si="135"/>
        <v>0.908888888888889</v>
      </c>
      <c r="JP121" s="32">
        <f t="shared" si="135"/>
        <v>0.838444444444444</v>
      </c>
      <c r="JQ121" s="32">
        <f t="shared" si="135"/>
        <v>0.937990021382751</v>
      </c>
      <c r="JR121" s="32">
        <f t="shared" si="135"/>
        <v>0.83688446969697</v>
      </c>
      <c r="JS121" s="32">
        <f t="shared" si="135"/>
        <v>0.911666666666667</v>
      </c>
      <c r="JT121" s="32">
        <f t="shared" si="135"/>
        <v>0.81975</v>
      </c>
      <c r="JU121" s="32">
        <f t="shared" si="135"/>
        <v>0.84390243902439</v>
      </c>
      <c r="JV121" s="32">
        <f t="shared" si="135"/>
        <v>0.851578947368421</v>
      </c>
      <c r="JW121" s="32">
        <f t="shared" si="135"/>
        <v>0.9552</v>
      </c>
      <c r="JX121" s="32">
        <f t="shared" si="135"/>
        <v>0.823212913143736</v>
      </c>
      <c r="JY121" s="32">
        <f t="shared" si="135"/>
        <v>0.832549019607843</v>
      </c>
      <c r="JZ121" s="32">
        <f t="shared" si="135"/>
        <v>0.918925022583559</v>
      </c>
      <c r="KA121" s="32">
        <f t="shared" si="135"/>
        <v>0.941304347826087</v>
      </c>
      <c r="KB121" s="32">
        <f t="shared" si="135"/>
        <v>0.939285714285714</v>
      </c>
      <c r="KC121" s="32">
        <f t="shared" si="135"/>
        <v>0.872186495176849</v>
      </c>
      <c r="KD121" s="32">
        <f t="shared" si="135"/>
        <v>0.820572312451663</v>
      </c>
      <c r="KE121" s="32">
        <f t="shared" si="135"/>
        <v>0.941836734693878</v>
      </c>
      <c r="KF121" s="32">
        <f t="shared" si="135"/>
        <v>0.863023255813953</v>
      </c>
      <c r="KG121" s="32">
        <f t="shared" si="135"/>
        <v>0.86531914893617</v>
      </c>
      <c r="KH121" s="32">
        <f t="shared" si="135"/>
        <v>0.812285714285714</v>
      </c>
      <c r="KI121" s="32">
        <f t="shared" si="135"/>
        <v>0.857083678541839</v>
      </c>
      <c r="KJ121" s="32">
        <f t="shared" si="135"/>
        <v>0.831952662721893</v>
      </c>
      <c r="KK121" s="32">
        <f t="shared" si="135"/>
        <v>0.9274</v>
      </c>
      <c r="KL121" s="32">
        <f t="shared" si="135"/>
        <v>0.784855233853007</v>
      </c>
      <c r="KM121" s="32">
        <f t="shared" si="135"/>
        <v>0.879539415411869</v>
      </c>
      <c r="KN121" s="32">
        <f t="shared" si="135"/>
        <v>0.911428571428571</v>
      </c>
      <c r="KO121" s="32">
        <f t="shared" si="135"/>
        <v>0.83918315252074</v>
      </c>
      <c r="KP121" s="32">
        <f t="shared" si="135"/>
        <v>0.849633251833741</v>
      </c>
      <c r="KQ121" s="32">
        <f t="shared" si="135"/>
        <v>0.743181818181818</v>
      </c>
      <c r="KR121" s="32">
        <f t="shared" si="135"/>
        <v>0.813541666666667</v>
      </c>
      <c r="KS121" s="32">
        <f t="shared" si="135"/>
        <v>0.753333333333333</v>
      </c>
      <c r="KT121" s="32">
        <f t="shared" si="135"/>
        <v>0.890652173913044</v>
      </c>
      <c r="KU121" s="32">
        <f t="shared" si="135"/>
        <v>0.853968938740293</v>
      </c>
      <c r="KV121" s="32">
        <f t="shared" si="135"/>
        <v>0.902239448751077</v>
      </c>
      <c r="KW121" s="32">
        <f t="shared" si="135"/>
        <v>0.7782</v>
      </c>
      <c r="KX121" s="32">
        <f t="shared" si="135"/>
        <v>0.851904761904762</v>
      </c>
      <c r="KY121" s="32">
        <f t="shared" si="135"/>
        <v>0.858979591836735</v>
      </c>
      <c r="KZ121" s="32">
        <f t="shared" si="135"/>
        <v>0.937954545454545</v>
      </c>
      <c r="LA121" s="32">
        <f t="shared" si="135"/>
        <v>0.941639871382637</v>
      </c>
      <c r="LB121" s="32">
        <f t="shared" si="135"/>
        <v>0.812055253244035</v>
      </c>
      <c r="LC121" s="32">
        <f t="shared" si="135"/>
        <v>0.871304347826087</v>
      </c>
      <c r="LD121" s="32">
        <f t="shared" si="135"/>
        <v>0.894</v>
      </c>
      <c r="LE121" s="32">
        <f t="shared" si="135"/>
        <v>0.845348837209302</v>
      </c>
      <c r="LF121" s="32">
        <f t="shared" si="135"/>
        <v>0.907906976744186</v>
      </c>
      <c r="LG121" s="32">
        <f t="shared" si="135"/>
        <v>0.960405508798776</v>
      </c>
      <c r="LH121" s="32">
        <f t="shared" si="135"/>
        <v>0.923578947368421</v>
      </c>
      <c r="LI121" s="32">
        <f t="shared" si="135"/>
        <v>0.868235294117647</v>
      </c>
      <c r="LJ121" s="32">
        <f t="shared" si="135"/>
        <v>0.901702127659574</v>
      </c>
      <c r="LK121" s="32">
        <f t="shared" si="135"/>
        <v>0.9116</v>
      </c>
      <c r="LL121" s="32">
        <f t="shared" si="135"/>
        <v>0.858409090909091</v>
      </c>
      <c r="LM121" s="32">
        <f t="shared" si="135"/>
        <v>0.964701964701965</v>
      </c>
      <c r="LN121" s="32">
        <f t="shared" si="135"/>
        <v>0.878519089857308</v>
      </c>
      <c r="LO121" s="32">
        <f t="shared" ref="LO121:NZ121" si="136">1-SUM(LO9:LO120)/LO7</f>
        <v>0.796304347826087</v>
      </c>
      <c r="LP121" s="32">
        <f t="shared" si="136"/>
        <v>0.8902</v>
      </c>
      <c r="LQ121" s="32">
        <f t="shared" si="136"/>
        <v>0.794864864864865</v>
      </c>
      <c r="LR121" s="32">
        <f t="shared" si="136"/>
        <v>0.93047619047619</v>
      </c>
      <c r="LS121" s="32">
        <f t="shared" si="136"/>
        <v>0.924091843728581</v>
      </c>
      <c r="LT121" s="32">
        <f t="shared" si="136"/>
        <v>0.932963279248506</v>
      </c>
      <c r="LU121" s="32">
        <f t="shared" si="136"/>
        <v>0.885</v>
      </c>
      <c r="LV121" s="32">
        <f t="shared" si="136"/>
        <v>0.90925</v>
      </c>
      <c r="LW121" s="32">
        <f t="shared" si="136"/>
        <v>0.937843137254902</v>
      </c>
      <c r="LX121" s="32">
        <f t="shared" si="136"/>
        <v>0.7786</v>
      </c>
      <c r="LY121" s="32">
        <f t="shared" si="136"/>
        <v>0.937733923103096</v>
      </c>
      <c r="LZ121" s="32">
        <f t="shared" si="136"/>
        <v>0.874191092500952</v>
      </c>
      <c r="MA121" s="32">
        <f t="shared" si="136"/>
        <v>0.881489361702128</v>
      </c>
      <c r="MB121" s="32">
        <f t="shared" si="136"/>
        <v>0.9106</v>
      </c>
      <c r="MC121" s="32">
        <f t="shared" si="136"/>
        <v>0.89</v>
      </c>
      <c r="MD121" s="32">
        <f t="shared" si="136"/>
        <v>0.961224489795918</v>
      </c>
      <c r="ME121" s="32">
        <f t="shared" si="136"/>
        <v>0.922027290448343</v>
      </c>
      <c r="MF121" s="32">
        <f t="shared" si="136"/>
        <v>0.927919708029197</v>
      </c>
      <c r="MG121" s="32">
        <f t="shared" si="136"/>
        <v>0.835686274509804</v>
      </c>
      <c r="MH121" s="32">
        <f t="shared" si="136"/>
        <v>0.871304347826087</v>
      </c>
      <c r="MI121" s="32">
        <f t="shared" si="136"/>
        <v>0.86125</v>
      </c>
      <c r="MJ121" s="32">
        <f t="shared" si="136"/>
        <v>0.916923076923077</v>
      </c>
      <c r="MK121" s="32">
        <f t="shared" si="136"/>
        <v>0.949407965554359</v>
      </c>
      <c r="ML121" s="32">
        <f t="shared" si="136"/>
        <v>0.862151394422311</v>
      </c>
      <c r="MM121" s="32">
        <f t="shared" si="136"/>
        <v>0.890204081632653</v>
      </c>
      <c r="MN121" s="32">
        <f t="shared" si="136"/>
        <v>0.892</v>
      </c>
      <c r="MO121" s="32">
        <f t="shared" si="136"/>
        <v>0.851304347826087</v>
      </c>
      <c r="MP121" s="32">
        <f t="shared" si="136"/>
        <v>0.9396</v>
      </c>
      <c r="MQ121" s="32">
        <f t="shared" si="136"/>
        <v>0.928650442477876</v>
      </c>
      <c r="MR121" s="32">
        <f t="shared" si="136"/>
        <v>0.810756972111554</v>
      </c>
      <c r="MS121" s="32">
        <f t="shared" si="136"/>
        <v>0.870344827586207</v>
      </c>
      <c r="MT121" s="32">
        <f t="shared" si="136"/>
        <v>0.876041666666667</v>
      </c>
      <c r="MU121" s="32">
        <f t="shared" si="136"/>
        <v>0.887254901960784</v>
      </c>
      <c r="MV121" s="32">
        <f t="shared" si="136"/>
        <v>0.93</v>
      </c>
      <c r="MW121" s="32">
        <f t="shared" si="136"/>
        <v>0.921519886363636</v>
      </c>
      <c r="MX121" s="32">
        <f t="shared" si="136"/>
        <v>0.847</v>
      </c>
      <c r="MY121" s="32">
        <f t="shared" si="136"/>
        <v>0.962040816326531</v>
      </c>
      <c r="MZ121" s="32">
        <f t="shared" si="136"/>
        <v>0.94537037037037</v>
      </c>
      <c r="NA121" s="32">
        <f t="shared" si="136"/>
        <v>0.882708333333333</v>
      </c>
      <c r="NB121" s="32">
        <f t="shared" si="136"/>
        <v>0.933518518518519</v>
      </c>
      <c r="NC121" s="32">
        <f t="shared" si="136"/>
        <v>0.931873905429072</v>
      </c>
      <c r="ND121" s="32">
        <f t="shared" si="136"/>
        <v>0.870929308975377</v>
      </c>
      <c r="NE121" s="32">
        <f t="shared" si="136"/>
        <v>0.878909090909091</v>
      </c>
      <c r="NF121" s="32">
        <f t="shared" si="136"/>
        <v>0.9582</v>
      </c>
      <c r="NG121" s="32">
        <f t="shared" si="136"/>
        <v>0.946862745098039</v>
      </c>
      <c r="NH121" s="32">
        <f t="shared" si="136"/>
        <v>0.906727272727273</v>
      </c>
      <c r="NI121" s="32">
        <f t="shared" si="136"/>
        <v>0.912719891745602</v>
      </c>
      <c r="NJ121" s="32">
        <f t="shared" si="136"/>
        <v>0.8294</v>
      </c>
      <c r="NK121" s="32">
        <f t="shared" si="136"/>
        <v>0.91530612244898</v>
      </c>
      <c r="NL121" s="32">
        <f t="shared" si="136"/>
        <v>0.922553191489362</v>
      </c>
      <c r="NM121" s="32">
        <f t="shared" si="136"/>
        <v>0.839285714285714</v>
      </c>
      <c r="NN121" s="32">
        <f t="shared" si="136"/>
        <v>0.74972972972973</v>
      </c>
      <c r="NO121" s="32">
        <f t="shared" si="136"/>
        <v>0.953846153846154</v>
      </c>
      <c r="NP121" s="32">
        <f t="shared" si="136"/>
        <v>0.869666547149516</v>
      </c>
      <c r="NQ121" s="32">
        <f t="shared" si="136"/>
        <v>0.899166666666667</v>
      </c>
      <c r="NR121" s="32">
        <f t="shared" si="136"/>
        <v>0.748251748251748</v>
      </c>
      <c r="NS121" s="32">
        <f t="shared" si="136"/>
        <v>0.934545454545455</v>
      </c>
      <c r="NT121" s="32">
        <f t="shared" si="136"/>
        <v>0.904509803921569</v>
      </c>
      <c r="NU121" s="32">
        <f t="shared" si="136"/>
        <v>0.933083511777302</v>
      </c>
      <c r="NV121" s="32">
        <f t="shared" si="136"/>
        <v>0.905192307692308</v>
      </c>
      <c r="NW121" s="32">
        <f t="shared" si="136"/>
        <v>0.942631578947368</v>
      </c>
      <c r="NX121" s="32">
        <f t="shared" si="136"/>
        <v>0.936610169491525</v>
      </c>
      <c r="NY121" s="32">
        <f t="shared" si="136"/>
        <v>0.901228070175439</v>
      </c>
      <c r="NZ121" s="32">
        <f t="shared" si="136"/>
        <v>0.881111111111111</v>
      </c>
      <c r="OA121" s="32">
        <f t="shared" ref="OA121:QL121" si="137">1-SUM(OA9:OA120)/OA7</f>
        <v>0.841698113207547</v>
      </c>
      <c r="OB121" s="32">
        <f t="shared" si="137"/>
        <v>0.945337620578778</v>
      </c>
      <c r="OC121" s="32">
        <f t="shared" si="137"/>
        <v>0.916941694169417</v>
      </c>
      <c r="OD121" s="32">
        <f t="shared" si="137"/>
        <v>0.914166666666667</v>
      </c>
      <c r="OE121" s="32">
        <f t="shared" si="137"/>
        <v>0.900384615384615</v>
      </c>
      <c r="OF121" s="32">
        <f t="shared" si="137"/>
        <v>0.937454545454545</v>
      </c>
      <c r="OG121" s="32">
        <f t="shared" si="137"/>
        <v>0.826502732240437</v>
      </c>
      <c r="OH121" s="32">
        <f t="shared" si="137"/>
        <v>0.909454545454546</v>
      </c>
      <c r="OI121" s="32">
        <f t="shared" si="137"/>
        <v>0.899608227228208</v>
      </c>
      <c r="OJ121" s="32">
        <f t="shared" si="137"/>
        <v>0.909180327868852</v>
      </c>
      <c r="OK121" s="32">
        <f t="shared" si="137"/>
        <v>0.912037037037037</v>
      </c>
      <c r="OL121" s="32">
        <f t="shared" si="137"/>
        <v>0.930566037735849</v>
      </c>
      <c r="OM121" s="32">
        <f t="shared" si="137"/>
        <v>0.876964285714286</v>
      </c>
      <c r="ON121" s="32">
        <f t="shared" si="137"/>
        <v>0.806590909090909</v>
      </c>
      <c r="OO121" s="32">
        <f t="shared" si="137"/>
        <v>0.862881355932203</v>
      </c>
      <c r="OP121" s="32">
        <f t="shared" si="137"/>
        <v>0.925609312477264</v>
      </c>
      <c r="OQ121" s="32">
        <f t="shared" si="137"/>
        <v>0.817657992565056</v>
      </c>
      <c r="OR121" s="32">
        <f t="shared" si="137"/>
        <v>0.910344827586207</v>
      </c>
      <c r="OS121" s="32">
        <f t="shared" si="137"/>
        <v>0.874666666666667</v>
      </c>
      <c r="OT121" s="32">
        <f t="shared" si="137"/>
        <v>0.914915254237288</v>
      </c>
      <c r="OU121" s="32">
        <f t="shared" si="137"/>
        <v>0.887831307658515</v>
      </c>
      <c r="OV121" s="32">
        <f t="shared" si="137"/>
        <v>0.894909090909091</v>
      </c>
      <c r="OW121" s="32">
        <f t="shared" si="137"/>
        <v>0.937566892615055</v>
      </c>
      <c r="OX121" s="32">
        <f t="shared" si="137"/>
        <v>0.889013957676722</v>
      </c>
      <c r="OY121" s="32">
        <f t="shared" si="137"/>
        <v>0.897321428571429</v>
      </c>
      <c r="OZ121" s="32">
        <f t="shared" si="137"/>
        <v>0.937903225806452</v>
      </c>
      <c r="PA121" s="32">
        <f t="shared" si="137"/>
        <v>0.847068965517241</v>
      </c>
      <c r="PB121" s="32">
        <f t="shared" si="137"/>
        <v>0.694772727272727</v>
      </c>
      <c r="PC121" s="32">
        <f t="shared" si="137"/>
        <v>0.830238095238095</v>
      </c>
      <c r="PD121" s="32">
        <f t="shared" si="137"/>
        <v>0.945265681182581</v>
      </c>
      <c r="PE121" s="32">
        <f t="shared" si="137"/>
        <v>0.86</v>
      </c>
      <c r="PF121" s="32">
        <f t="shared" si="137"/>
        <v>0.904745762711864</v>
      </c>
      <c r="PG121" s="32">
        <f t="shared" si="137"/>
        <v>0.913333333333333</v>
      </c>
      <c r="PH121" s="32">
        <f t="shared" si="137"/>
        <v>0.944</v>
      </c>
      <c r="PI121" s="32">
        <f t="shared" si="137"/>
        <v>0.827731092436975</v>
      </c>
      <c r="PJ121" s="32">
        <f t="shared" si="137"/>
        <v>0.879454545454545</v>
      </c>
      <c r="PK121" s="32">
        <f t="shared" si="137"/>
        <v>0.934036467643904</v>
      </c>
      <c r="PL121" s="32">
        <f t="shared" si="137"/>
        <v>0.846750902527076</v>
      </c>
      <c r="PM121" s="32">
        <f t="shared" si="137"/>
        <v>0.912558139534884</v>
      </c>
      <c r="PN121" s="32">
        <f t="shared" si="137"/>
        <v>0.9325</v>
      </c>
      <c r="PO121" s="32">
        <f t="shared" si="137"/>
        <v>0.766388888888889</v>
      </c>
      <c r="PP121" s="32">
        <f t="shared" si="137"/>
        <v>0.814524741901032</v>
      </c>
      <c r="PQ121" s="32">
        <f t="shared" si="137"/>
        <v>0.881730769230769</v>
      </c>
      <c r="PR121" s="32">
        <f t="shared" si="137"/>
        <v>0.856727272727273</v>
      </c>
      <c r="PS121" s="32">
        <f t="shared" si="137"/>
        <v>0.650188679245283</v>
      </c>
      <c r="PT121" s="32">
        <f t="shared" si="137"/>
        <v>0.884833333333333</v>
      </c>
      <c r="PU121" s="32">
        <f t="shared" si="137"/>
        <v>0.907884615384615</v>
      </c>
      <c r="PV121" s="32">
        <f t="shared" si="137"/>
        <v>0.95655737704918</v>
      </c>
      <c r="PW121" s="32">
        <f t="shared" si="137"/>
        <v>0.91182139415355</v>
      </c>
      <c r="PX121" s="32">
        <f t="shared" si="137"/>
        <v>0.8555</v>
      </c>
      <c r="PY121" s="32">
        <f t="shared" si="137"/>
        <v>0.889544025157233</v>
      </c>
      <c r="PZ121" s="32">
        <f t="shared" si="137"/>
        <v>0.498935717326522</v>
      </c>
      <c r="QA121" s="32">
        <f t="shared" si="137"/>
        <v>0.891730769230769</v>
      </c>
      <c r="QB121" s="32">
        <f t="shared" si="137"/>
        <v>0.808723404255319</v>
      </c>
      <c r="QC121" s="32">
        <f t="shared" si="137"/>
        <v>0.557804878048781</v>
      </c>
      <c r="QD121" s="32">
        <f t="shared" si="137"/>
        <v>0.8525</v>
      </c>
      <c r="QE121" s="32">
        <f t="shared" si="137"/>
        <v>0.8738</v>
      </c>
      <c r="QF121" s="32">
        <f t="shared" si="137"/>
        <v>0.881300219138057</v>
      </c>
      <c r="QG121" s="32">
        <f t="shared" si="137"/>
        <v>0.853083017568033</v>
      </c>
      <c r="QH121" s="32">
        <f t="shared" si="137"/>
        <v>0.835689655172414</v>
      </c>
      <c r="QI121" s="32">
        <f t="shared" si="137"/>
        <v>0.840208333333333</v>
      </c>
      <c r="QJ121" s="32">
        <f t="shared" si="137"/>
        <v>0.902962962962963</v>
      </c>
      <c r="QK121" s="32">
        <f t="shared" si="137"/>
        <v>0.936106489184692</v>
      </c>
      <c r="QL121" s="32">
        <f t="shared" si="137"/>
        <v>0.875636363636364</v>
      </c>
      <c r="QM121" s="32">
        <f t="shared" ref="QM121:SX121" si="138">1-SUM(QM9:QM120)/QM7</f>
        <v>0.868831168831169</v>
      </c>
      <c r="QN121" s="32">
        <f t="shared" si="138"/>
        <v>0.600558659217877</v>
      </c>
      <c r="QO121" s="32">
        <f t="shared" si="138"/>
        <v>0.69475</v>
      </c>
      <c r="QP121" s="32">
        <f t="shared" si="138"/>
        <v>0.812307692307692</v>
      </c>
      <c r="QQ121" s="32">
        <f t="shared" si="138"/>
        <v>0.623255813953488</v>
      </c>
      <c r="QR121" s="32">
        <f t="shared" si="138"/>
        <v>0.82075</v>
      </c>
      <c r="QS121" s="32">
        <f t="shared" si="138"/>
        <v>0.75780487804878</v>
      </c>
      <c r="QT121" s="32">
        <f t="shared" si="138"/>
        <v>0.887884615384615</v>
      </c>
      <c r="QU121" s="32">
        <f t="shared" si="138"/>
        <v>0.884838160136286</v>
      </c>
      <c r="QV121" s="32">
        <f t="shared" si="138"/>
        <v>0.812452830188679</v>
      </c>
      <c r="QW121" s="32">
        <f t="shared" si="138"/>
        <v>0.71304347826087</v>
      </c>
      <c r="QX121" s="32">
        <f t="shared" si="138"/>
        <v>0.786666666666667</v>
      </c>
      <c r="QY121" s="32">
        <f t="shared" si="138"/>
        <v>0.785212641435817</v>
      </c>
      <c r="QZ121" s="32">
        <f t="shared" si="138"/>
        <v>0.90375</v>
      </c>
      <c r="RA121" s="32">
        <f t="shared" si="138"/>
        <v>0.875879396984925</v>
      </c>
      <c r="RB121" s="32">
        <f t="shared" si="138"/>
        <v>0.88453125</v>
      </c>
      <c r="RC121" s="32">
        <f t="shared" si="138"/>
        <v>0.88811320754717</v>
      </c>
      <c r="RD121" s="32">
        <f t="shared" si="138"/>
        <v>0.852641509433962</v>
      </c>
      <c r="RE121" s="32">
        <f t="shared" si="138"/>
        <v>0.882</v>
      </c>
      <c r="RF121" s="32">
        <f t="shared" si="138"/>
        <v>0.750275229357798</v>
      </c>
      <c r="RG121" s="32">
        <f t="shared" si="138"/>
        <v>0.8288</v>
      </c>
      <c r="RH121" s="32">
        <f t="shared" si="138"/>
        <v>0.902000741015191</v>
      </c>
      <c r="RI121" s="32">
        <f t="shared" si="138"/>
        <v>0.821165048543689</v>
      </c>
      <c r="RJ121" s="32">
        <f t="shared" si="138"/>
        <v>0.849818181818182</v>
      </c>
      <c r="RK121" s="32">
        <f t="shared" si="138"/>
        <v>0.9025</v>
      </c>
      <c r="RL121" s="32">
        <f t="shared" si="138"/>
        <v>0.897931034482759</v>
      </c>
      <c r="RM121" s="32">
        <f t="shared" si="138"/>
        <v>0.874864376130199</v>
      </c>
      <c r="RN121" s="32">
        <f t="shared" si="138"/>
        <v>0.904777704047777</v>
      </c>
      <c r="RO121" s="32">
        <f t="shared" si="138"/>
        <v>0.867871352785146</v>
      </c>
      <c r="RP121" s="32">
        <f t="shared" si="138"/>
        <v>0.702689075630252</v>
      </c>
      <c r="RQ121" s="32">
        <f t="shared" si="138"/>
        <v>0.875178571428571</v>
      </c>
      <c r="RR121" s="32">
        <f t="shared" si="138"/>
        <v>0.860178571428571</v>
      </c>
      <c r="RS121" s="32">
        <f t="shared" si="138"/>
        <v>0.814</v>
      </c>
      <c r="RT121" s="32">
        <f t="shared" si="138"/>
        <v>0.850181818181818</v>
      </c>
      <c r="RU121" s="32">
        <f t="shared" si="138"/>
        <v>0.872830188679245</v>
      </c>
      <c r="RV121" s="32">
        <f t="shared" si="138"/>
        <v>0.897496831432193</v>
      </c>
      <c r="RW121" s="32">
        <f t="shared" si="138"/>
        <v>0.597152044097382</v>
      </c>
      <c r="RX121" s="32">
        <f t="shared" si="138"/>
        <v>0.903859649122807</v>
      </c>
      <c r="RY121" s="32">
        <f t="shared" si="138"/>
        <v>0.878478260869565</v>
      </c>
      <c r="RZ121" s="32">
        <f t="shared" si="138"/>
        <v>0.907254901960784</v>
      </c>
      <c r="SA121" s="32">
        <f t="shared" si="138"/>
        <v>0.902677279305355</v>
      </c>
      <c r="SB121" s="32">
        <f t="shared" si="138"/>
        <v>0.915333333333333</v>
      </c>
      <c r="SC121" s="32">
        <f t="shared" si="138"/>
        <v>0.917333333333333</v>
      </c>
      <c r="SD121" s="32">
        <f t="shared" si="138"/>
        <v>0.859904208005474</v>
      </c>
      <c r="SE121" s="32">
        <f t="shared" si="138"/>
        <v>0.930357142857143</v>
      </c>
      <c r="SF121" s="32">
        <f t="shared" si="138"/>
        <v>0.868983050847458</v>
      </c>
      <c r="SG121" s="32">
        <f t="shared" si="138"/>
        <v>0.790727272727273</v>
      </c>
      <c r="SH121" s="32">
        <f t="shared" si="138"/>
        <v>0.839090909090909</v>
      </c>
      <c r="SI121" s="32">
        <f t="shared" si="138"/>
        <v>0.85406779661017</v>
      </c>
      <c r="SJ121" s="32">
        <f t="shared" si="138"/>
        <v>0.905166666666667</v>
      </c>
      <c r="SK121" s="32">
        <f t="shared" si="138"/>
        <v>0.854723707664884</v>
      </c>
      <c r="SL121" s="32">
        <f t="shared" si="138"/>
        <v>0.8706</v>
      </c>
      <c r="SM121" s="32">
        <f t="shared" si="138"/>
        <v>0.844333333333333</v>
      </c>
      <c r="SN121" s="32">
        <f t="shared" si="138"/>
        <v>0.9275</v>
      </c>
      <c r="SO121" s="32">
        <f t="shared" si="138"/>
        <v>0.894908497916289</v>
      </c>
      <c r="SP121" s="32">
        <f t="shared" si="138"/>
        <v>0.838275862068966</v>
      </c>
      <c r="SQ121" s="32">
        <f t="shared" si="138"/>
        <v>0.874639307470343</v>
      </c>
      <c r="SR121" s="32">
        <f t="shared" si="138"/>
        <v>0.850500185253798</v>
      </c>
      <c r="SS121" s="32">
        <f t="shared" si="138"/>
        <v>0.908870967741936</v>
      </c>
      <c r="ST121" s="32">
        <f t="shared" si="138"/>
        <v>0.838813559322034</v>
      </c>
      <c r="SU121" s="32">
        <f t="shared" si="138"/>
        <v>0.903166666666667</v>
      </c>
      <c r="SV121" s="32">
        <f t="shared" si="138"/>
        <v>0.874506578947368</v>
      </c>
      <c r="SW121" s="32">
        <f t="shared" si="138"/>
        <v>0.779791666666667</v>
      </c>
      <c r="SX121" s="32">
        <f t="shared" si="138"/>
        <v>0.865384615384615</v>
      </c>
      <c r="SY121" s="32">
        <f t="shared" ref="SY121:VJ121" si="139">1-SUM(SY9:SY120)/SY7</f>
        <v>0.872811206622095</v>
      </c>
      <c r="SZ121" s="32">
        <f t="shared" si="139"/>
        <v>0.888909090909091</v>
      </c>
      <c r="TA121" s="32">
        <f t="shared" si="139"/>
        <v>0.806842105263158</v>
      </c>
      <c r="TB121" s="32">
        <f t="shared" si="139"/>
        <v>0.91</v>
      </c>
      <c r="TC121" s="32">
        <f t="shared" si="139"/>
        <v>0.890973295078349</v>
      </c>
      <c r="TD121" s="32">
        <f t="shared" si="139"/>
        <v>0.865862068965517</v>
      </c>
      <c r="TE121" s="32">
        <f t="shared" si="139"/>
        <v>0.9115625</v>
      </c>
      <c r="TF121" s="32">
        <f t="shared" si="139"/>
        <v>0.849090909090909</v>
      </c>
      <c r="TG121" s="32">
        <f t="shared" si="139"/>
        <v>0.908421052631579</v>
      </c>
      <c r="TH121" s="32">
        <f t="shared" si="139"/>
        <v>0.923362374959664</v>
      </c>
      <c r="TI121" s="32">
        <f t="shared" si="139"/>
        <v>0.896333333333333</v>
      </c>
      <c r="TJ121" s="32">
        <f t="shared" si="139"/>
        <v>0.813928571428571</v>
      </c>
      <c r="TK121" s="32">
        <f t="shared" si="139"/>
        <v>0.922</v>
      </c>
      <c r="TL121" s="32">
        <f t="shared" si="139"/>
        <v>0.916153846153846</v>
      </c>
      <c r="TM121" s="32">
        <f t="shared" si="139"/>
        <v>0.804949337490257</v>
      </c>
      <c r="TN121" s="32">
        <f t="shared" si="139"/>
        <v>0.926909090909091</v>
      </c>
      <c r="TO121" s="32">
        <f t="shared" si="139"/>
        <v>0.897321428571429</v>
      </c>
      <c r="TP121" s="32">
        <f t="shared" si="139"/>
        <v>0.856360078277887</v>
      </c>
      <c r="TQ121" s="32">
        <f t="shared" si="139"/>
        <v>0.903860294117647</v>
      </c>
      <c r="TR121" s="32">
        <f t="shared" si="139"/>
        <v>0.867413793103448</v>
      </c>
      <c r="TS121" s="32">
        <f t="shared" si="139"/>
        <v>0.90448275862069</v>
      </c>
      <c r="TT121" s="32">
        <f t="shared" si="139"/>
        <v>0.765858585858586</v>
      </c>
      <c r="TU121" s="32">
        <f t="shared" si="139"/>
        <v>0.8282</v>
      </c>
      <c r="TV121" s="32">
        <f t="shared" si="139"/>
        <v>0.913644859813084</v>
      </c>
      <c r="TW121" s="32">
        <f t="shared" si="139"/>
        <v>0.878088962108731</v>
      </c>
      <c r="TX121" s="32">
        <f t="shared" si="139"/>
        <v>0.905907172995781</v>
      </c>
      <c r="TY121" s="32">
        <f t="shared" si="139"/>
        <v>0.85051724137931</v>
      </c>
      <c r="TZ121" s="32">
        <f t="shared" si="139"/>
        <v>0.863111111111111</v>
      </c>
      <c r="UA121" s="32">
        <f t="shared" si="139"/>
        <v>0.886056971514243</v>
      </c>
      <c r="UB121" s="32">
        <f t="shared" si="139"/>
        <v>0.837666666666667</v>
      </c>
      <c r="UC121" s="32">
        <f t="shared" si="139"/>
        <v>0.8844</v>
      </c>
      <c r="UD121" s="32">
        <f t="shared" si="139"/>
        <v>0.777988942639945</v>
      </c>
      <c r="UE121" s="32">
        <f t="shared" si="139"/>
        <v>0.9125</v>
      </c>
      <c r="UF121" s="32">
        <f t="shared" si="139"/>
        <v>0.772886093640811</v>
      </c>
      <c r="UG121" s="32">
        <f t="shared" si="139"/>
        <v>0.920384615384615</v>
      </c>
      <c r="UH121" s="32">
        <f t="shared" si="139"/>
        <v>0.781825975139306</v>
      </c>
      <c r="UI121" s="32">
        <f t="shared" si="139"/>
        <v>0.882107355864811</v>
      </c>
      <c r="UJ121" s="32">
        <f t="shared" si="139"/>
        <v>0.662882787750792</v>
      </c>
      <c r="UK121" s="32">
        <f t="shared" si="139"/>
        <v>0.902045454545455</v>
      </c>
      <c r="UL121" s="32">
        <f t="shared" si="139"/>
        <v>0.870377358490566</v>
      </c>
      <c r="UM121" s="32">
        <f t="shared" si="139"/>
        <v>0.9365</v>
      </c>
      <c r="UN121" s="32">
        <f t="shared" si="139"/>
        <v>0.883383268034109</v>
      </c>
      <c r="UO121" s="32">
        <f t="shared" si="139"/>
        <v>0.904852941176471</v>
      </c>
      <c r="UP121" s="32">
        <f t="shared" si="139"/>
        <v>0.884313725490196</v>
      </c>
      <c r="UQ121" s="32">
        <f t="shared" si="139"/>
        <v>0.86421550782672</v>
      </c>
      <c r="UR121" s="32">
        <f t="shared" si="139"/>
        <v>0.762</v>
      </c>
      <c r="US121" s="32">
        <f t="shared" si="139"/>
        <v>0.8466</v>
      </c>
      <c r="UT121" s="32">
        <f t="shared" si="139"/>
        <v>0.877838684416601</v>
      </c>
      <c r="UU121" s="32">
        <f t="shared" si="139"/>
        <v>0.880689900426743</v>
      </c>
      <c r="UV121" s="32">
        <f t="shared" si="139"/>
        <v>0.817062248096731</v>
      </c>
      <c r="UW121" s="32">
        <f t="shared" si="139"/>
        <v>0.901851851851852</v>
      </c>
      <c r="UX121" s="32">
        <f t="shared" si="139"/>
        <v>0.694063926940639</v>
      </c>
      <c r="UY121" s="32">
        <f t="shared" si="139"/>
        <v>0.822493461203139</v>
      </c>
      <c r="UZ121" s="32">
        <f t="shared" si="139"/>
        <v>0.862430939226519</v>
      </c>
      <c r="VA121" s="32">
        <f t="shared" si="139"/>
        <v>0.897962962962963</v>
      </c>
      <c r="VB121" s="32">
        <f t="shared" si="139"/>
        <v>0.927142857142857</v>
      </c>
      <c r="VC121" s="32">
        <f t="shared" si="139"/>
        <v>0.964655172413793</v>
      </c>
      <c r="VD121" s="32">
        <f t="shared" si="139"/>
        <v>0.86127409891031</v>
      </c>
      <c r="VE121" s="32">
        <f t="shared" si="139"/>
        <v>0.8714</v>
      </c>
      <c r="VF121" s="32">
        <f t="shared" si="139"/>
        <v>0.912727272727273</v>
      </c>
      <c r="VG121" s="32">
        <f t="shared" si="139"/>
        <v>0.868363636363636</v>
      </c>
      <c r="VH121" s="32">
        <f t="shared" si="139"/>
        <v>0.820967741935484</v>
      </c>
      <c r="VI121" s="32">
        <f t="shared" si="139"/>
        <v>0.875719424460432</v>
      </c>
      <c r="VJ121" s="32">
        <f t="shared" si="139"/>
        <v>0.870501058574453</v>
      </c>
      <c r="VK121" s="32">
        <f t="shared" ref="VK121:XV121" si="140">1-SUM(VK9:VK120)/VK7</f>
        <v>0.889264264264264</v>
      </c>
      <c r="VL121" s="32">
        <f t="shared" si="140"/>
        <v>0.795609257998638</v>
      </c>
      <c r="VM121" s="32">
        <f t="shared" si="140"/>
        <v>0.90242214532872</v>
      </c>
      <c r="VN121" s="32">
        <f t="shared" si="140"/>
        <v>0.728945216680294</v>
      </c>
      <c r="VO121" s="32">
        <f t="shared" si="140"/>
        <v>0.723965517241379</v>
      </c>
      <c r="VP121" s="32">
        <f t="shared" si="140"/>
        <v>0.818505338078292</v>
      </c>
      <c r="VQ121" s="32">
        <f t="shared" si="140"/>
        <v>0.8964</v>
      </c>
      <c r="VR121" s="32">
        <f t="shared" si="140"/>
        <v>0.814473684210526</v>
      </c>
      <c r="VS121" s="32">
        <f t="shared" si="140"/>
        <v>0.942</v>
      </c>
      <c r="VT121" s="32">
        <f t="shared" si="140"/>
        <v>0.9152</v>
      </c>
      <c r="VU121" s="32">
        <f t="shared" si="140"/>
        <v>0.7032</v>
      </c>
      <c r="VV121" s="32">
        <f t="shared" si="140"/>
        <v>0.931922022540359</v>
      </c>
      <c r="VW121" s="32">
        <f t="shared" si="140"/>
        <v>0.865645161290323</v>
      </c>
      <c r="VX121" s="32">
        <f t="shared" si="140"/>
        <v>0.849818181818182</v>
      </c>
      <c r="VY121" s="32">
        <f t="shared" si="140"/>
        <v>0.847872340425532</v>
      </c>
      <c r="VZ121" s="32">
        <f t="shared" si="140"/>
        <v>0.905017921146953</v>
      </c>
      <c r="WA121" s="32">
        <f t="shared" si="140"/>
        <v>0.896316758747698</v>
      </c>
      <c r="WB121" s="32">
        <f t="shared" si="140"/>
        <v>0.852663622526636</v>
      </c>
      <c r="WC121" s="32">
        <f t="shared" si="140"/>
        <v>0.918720748829953</v>
      </c>
      <c r="WD121" s="32">
        <f t="shared" si="140"/>
        <v>0.725087108013937</v>
      </c>
      <c r="WE121" s="32">
        <f t="shared" si="140"/>
        <v>0.839925373134328</v>
      </c>
      <c r="WF121" s="32">
        <f t="shared" si="140"/>
        <v>0.82728181212525</v>
      </c>
      <c r="WG121" s="32">
        <f t="shared" si="140"/>
        <v>0.813611111111111</v>
      </c>
      <c r="WH121" s="32">
        <f t="shared" si="140"/>
        <v>0.905901639344262</v>
      </c>
      <c r="WI121" s="32">
        <f t="shared" si="140"/>
        <v>0.919516129032258</v>
      </c>
      <c r="WJ121" s="32">
        <f t="shared" si="140"/>
        <v>0.891694915254237</v>
      </c>
      <c r="WK121" s="32">
        <f t="shared" si="140"/>
        <v>0.825666666666667</v>
      </c>
      <c r="WL121" s="32">
        <f t="shared" si="140"/>
        <v>0.870934959349594</v>
      </c>
      <c r="WM121" s="32">
        <f t="shared" si="140"/>
        <v>0.873166666666667</v>
      </c>
      <c r="WN121" s="32">
        <f t="shared" si="140"/>
        <v>0.886833333333333</v>
      </c>
      <c r="WO121" s="32">
        <f t="shared" si="140"/>
        <v>0.877142857142857</v>
      </c>
      <c r="WP121" s="32">
        <f t="shared" si="140"/>
        <v>0.926568758344459</v>
      </c>
      <c r="WQ121" s="32">
        <f t="shared" si="140"/>
        <v>0.874142661179698</v>
      </c>
      <c r="WR121" s="32">
        <f t="shared" si="140"/>
        <v>0.865119408005382</v>
      </c>
      <c r="WS121" s="32">
        <f t="shared" si="140"/>
        <v>0.866034482758621</v>
      </c>
      <c r="WT121" s="32">
        <f t="shared" si="140"/>
        <v>0.550241712707182</v>
      </c>
      <c r="WU121" s="32">
        <f t="shared" si="140"/>
        <v>0.898571428571429</v>
      </c>
      <c r="WV121" s="32">
        <f t="shared" si="140"/>
        <v>0.889833333333333</v>
      </c>
      <c r="WW121" s="32">
        <f t="shared" si="140"/>
        <v>0.923571428571429</v>
      </c>
      <c r="WX121" s="32">
        <f t="shared" si="140"/>
        <v>0.915666666666667</v>
      </c>
      <c r="WY121" s="32">
        <f t="shared" si="140"/>
        <v>0.927477017364658</v>
      </c>
      <c r="WZ121" s="32">
        <f t="shared" si="140"/>
        <v>0.949206349206349</v>
      </c>
      <c r="XA121" s="32">
        <f t="shared" si="140"/>
        <v>0.871129032258064</v>
      </c>
      <c r="XB121" s="32">
        <f t="shared" si="140"/>
        <v>0.900981996726678</v>
      </c>
      <c r="XC121" s="32">
        <f t="shared" si="140"/>
        <v>0.898709677419355</v>
      </c>
      <c r="XD121" s="32">
        <f t="shared" si="140"/>
        <v>0.943</v>
      </c>
      <c r="XE121" s="32">
        <f t="shared" si="140"/>
        <v>0.891446028513238</v>
      </c>
      <c r="XF121" s="32">
        <f t="shared" si="140"/>
        <v>0.957</v>
      </c>
      <c r="XG121" s="32">
        <f t="shared" si="140"/>
        <v>0.915322580645161</v>
      </c>
      <c r="XH121" s="32">
        <f t="shared" si="140"/>
        <v>0.900401482396541</v>
      </c>
      <c r="XI121" s="32">
        <f t="shared" si="140"/>
        <v>0.931166666666667</v>
      </c>
      <c r="XJ121" s="32">
        <f t="shared" si="140"/>
        <v>0.824857752489331</v>
      </c>
      <c r="XK121" s="32">
        <f t="shared" si="140"/>
        <v>0.908392857142857</v>
      </c>
      <c r="XL121" s="32">
        <f t="shared" si="140"/>
        <v>0.74343339587242</v>
      </c>
      <c r="XM121" s="32">
        <f t="shared" si="140"/>
        <v>0.894642857142857</v>
      </c>
      <c r="XN121" s="32">
        <f t="shared" si="140"/>
        <v>0.895321637426901</v>
      </c>
      <c r="XO121" s="32">
        <f t="shared" si="140"/>
        <v>0.914732593340061</v>
      </c>
      <c r="XP121" s="32">
        <f t="shared" si="140"/>
        <v>0.854418604651163</v>
      </c>
      <c r="XQ121" s="32">
        <f t="shared" si="140"/>
        <v>0.820677966101695</v>
      </c>
      <c r="XR121" s="32">
        <f t="shared" si="140"/>
        <v>0.857264957264957</v>
      </c>
      <c r="XS121" s="32">
        <f t="shared" si="140"/>
        <v>0.903225806451613</v>
      </c>
      <c r="XT121" s="32">
        <f t="shared" si="140"/>
        <v>0.907636363636364</v>
      </c>
      <c r="XU121" s="32">
        <f t="shared" si="140"/>
        <v>0.896825396825397</v>
      </c>
      <c r="XV121" s="32">
        <f t="shared" si="140"/>
        <v>0.926152737752161</v>
      </c>
      <c r="XW121" s="32">
        <f t="shared" ref="XW121:AAH121" si="141">1-SUM(XW9:XW120)/XW7</f>
        <v>0.8922894825837</v>
      </c>
      <c r="XX121" s="32">
        <f t="shared" si="141"/>
        <v>0.84421768707483</v>
      </c>
      <c r="XY121" s="32">
        <f t="shared" si="141"/>
        <v>0.901607142857143</v>
      </c>
      <c r="XZ121" s="32">
        <f t="shared" si="141"/>
        <v>0.691477484183104</v>
      </c>
      <c r="YA121" s="32">
        <f t="shared" si="141"/>
        <v>0.936212121212121</v>
      </c>
      <c r="YB121" s="32">
        <f t="shared" si="141"/>
        <v>0.912280701754386</v>
      </c>
      <c r="YC121" s="32">
        <f t="shared" si="141"/>
        <v>0.9115</v>
      </c>
      <c r="YD121" s="32">
        <f t="shared" si="141"/>
        <v>0.805365853658537</v>
      </c>
      <c r="YE121" s="32">
        <f t="shared" si="141"/>
        <v>0.936530833032816</v>
      </c>
      <c r="YF121" s="32">
        <f t="shared" si="141"/>
        <v>0.911136363636364</v>
      </c>
      <c r="YG121" s="32">
        <f t="shared" si="141"/>
        <v>0.823214285714286</v>
      </c>
      <c r="YH121" s="32">
        <f t="shared" si="141"/>
        <v>0.848666666666667</v>
      </c>
      <c r="YI121" s="32">
        <f t="shared" si="141"/>
        <v>0.907</v>
      </c>
      <c r="YJ121" s="32">
        <f t="shared" si="141"/>
        <v>0.897833333333333</v>
      </c>
      <c r="YK121" s="32">
        <f t="shared" si="141"/>
        <v>0.901311475409836</v>
      </c>
      <c r="YL121" s="32">
        <f t="shared" si="141"/>
        <v>0.946172666899685</v>
      </c>
      <c r="YM121" s="32">
        <f t="shared" si="141"/>
        <v>0.868099369085173</v>
      </c>
      <c r="YN121" s="32">
        <f t="shared" si="141"/>
        <v>0.794303797468354</v>
      </c>
      <c r="YO121" s="32">
        <f t="shared" si="141"/>
        <v>0.918188081295212</v>
      </c>
      <c r="YP121" s="32">
        <f t="shared" si="141"/>
        <v>0.437262357414449</v>
      </c>
      <c r="YQ121" s="32">
        <f t="shared" si="141"/>
        <v>0.926153846153846</v>
      </c>
      <c r="YR121" s="32">
        <f t="shared" si="141"/>
        <v>0.912833333333333</v>
      </c>
      <c r="YS121" s="32">
        <f t="shared" si="141"/>
        <v>0.921034482758621</v>
      </c>
      <c r="YT121" s="32">
        <f t="shared" si="141"/>
        <v>0.883488372093023</v>
      </c>
      <c r="YU121" s="32">
        <f t="shared" si="141"/>
        <v>0.898888888888889</v>
      </c>
      <c r="YV121" s="32">
        <f t="shared" si="141"/>
        <v>0.833454018826937</v>
      </c>
      <c r="YW121" s="32">
        <f t="shared" si="141"/>
        <v>0.802413793103448</v>
      </c>
      <c r="YX121" s="32">
        <f t="shared" si="141"/>
        <v>0.778909090909091</v>
      </c>
      <c r="YY121" s="32">
        <f t="shared" si="141"/>
        <v>0.839259259259259</v>
      </c>
      <c r="YZ121" s="32">
        <f t="shared" si="141"/>
        <v>0.893387096774194</v>
      </c>
      <c r="ZA121" s="32">
        <f t="shared" si="141"/>
        <v>0.861166666666667</v>
      </c>
      <c r="ZB121" s="32">
        <f t="shared" si="141"/>
        <v>0.826963534361851</v>
      </c>
      <c r="ZC121" s="32">
        <f t="shared" si="141"/>
        <v>0.929502171734046</v>
      </c>
      <c r="ZD121" s="32">
        <f t="shared" si="141"/>
        <v>0.90575296108291</v>
      </c>
      <c r="ZE121" s="32">
        <f t="shared" si="141"/>
        <v>0.844723796033994</v>
      </c>
      <c r="ZF121" s="32">
        <f t="shared" si="141"/>
        <v>0.855594405594406</v>
      </c>
      <c r="ZG121" s="32">
        <f t="shared" si="141"/>
        <v>0.789928057553957</v>
      </c>
      <c r="ZH121" s="32">
        <f t="shared" si="141"/>
        <v>0.748424624333495</v>
      </c>
      <c r="ZI121" s="32">
        <f t="shared" si="141"/>
        <v>0.959393939393939</v>
      </c>
      <c r="ZJ121" s="32">
        <f t="shared" si="141"/>
        <v>0.859422750424448</v>
      </c>
      <c r="ZK121" s="32">
        <f t="shared" si="141"/>
        <v>0.916</v>
      </c>
      <c r="ZL121" s="32">
        <f t="shared" si="141"/>
        <v>0.870961538461538</v>
      </c>
      <c r="ZM121" s="32">
        <f t="shared" si="141"/>
        <v>0.919310344827586</v>
      </c>
      <c r="ZN121" s="32">
        <f t="shared" si="141"/>
        <v>0.884271523178808</v>
      </c>
      <c r="ZO121" s="32">
        <f t="shared" si="141"/>
        <v>0.857939632545932</v>
      </c>
      <c r="ZP121" s="32">
        <f t="shared" si="141"/>
        <v>0.86271186440678</v>
      </c>
      <c r="ZQ121" s="32">
        <f t="shared" si="141"/>
        <v>0.826</v>
      </c>
      <c r="ZR121" s="32">
        <f t="shared" si="141"/>
        <v>0.888225806451613</v>
      </c>
      <c r="ZS121" s="32">
        <f t="shared" si="141"/>
        <v>0.861867704280156</v>
      </c>
      <c r="ZT121" s="32">
        <f t="shared" si="141"/>
        <v>0.868200134318334</v>
      </c>
      <c r="ZU121" s="32">
        <f t="shared" si="141"/>
        <v>0.826538461538462</v>
      </c>
      <c r="ZV121" s="32">
        <f t="shared" si="141"/>
        <v>0.835515976951283</v>
      </c>
      <c r="ZW121" s="32">
        <f t="shared" si="141"/>
        <v>0.837220149253731</v>
      </c>
      <c r="ZX121" s="32">
        <f t="shared" si="141"/>
        <v>0.866725043782837</v>
      </c>
      <c r="ZY121" s="32">
        <f t="shared" si="141"/>
        <v>0.847469707769066</v>
      </c>
      <c r="ZZ121" s="32">
        <f t="shared" si="141"/>
        <v>0.7816</v>
      </c>
      <c r="AAA121" s="32">
        <f t="shared" si="141"/>
        <v>0.956461538461538</v>
      </c>
      <c r="AAB121" s="32">
        <f t="shared" si="141"/>
        <v>0.890688259109312</v>
      </c>
      <c r="AAC121" s="32">
        <f t="shared" si="141"/>
        <v>0.955</v>
      </c>
      <c r="AAD121" s="32">
        <f t="shared" si="141"/>
        <v>0.852352941176471</v>
      </c>
      <c r="AAE121" s="32">
        <f t="shared" si="141"/>
        <v>0.9084375</v>
      </c>
      <c r="AAF121" s="32">
        <f t="shared" si="141"/>
        <v>0.918679245283019</v>
      </c>
      <c r="AAG121" s="32">
        <f t="shared" si="141"/>
        <v>0.871794871794872</v>
      </c>
      <c r="AAH121" s="32">
        <f t="shared" si="141"/>
        <v>0.86125</v>
      </c>
      <c r="AAI121" s="32">
        <f t="shared" ref="AAI121:ABO121" si="142">1-SUM(AAI9:AAI120)/AAI7</f>
        <v>0.790912449205763</v>
      </c>
      <c r="AAJ121" s="32">
        <f t="shared" si="142"/>
        <v>0.929838709677419</v>
      </c>
      <c r="AAK121" s="32">
        <f t="shared" si="142"/>
        <v>0.896833333333333</v>
      </c>
      <c r="AAL121" s="32">
        <f t="shared" si="142"/>
        <v>0.910319010416667</v>
      </c>
      <c r="AAM121" s="32">
        <f t="shared" si="142"/>
        <v>0.906065573770492</v>
      </c>
      <c r="AAN121" s="32">
        <f t="shared" si="142"/>
        <v>0.91785838855947</v>
      </c>
      <c r="AAO121" s="32">
        <f t="shared" si="142"/>
        <v>0.842691486115349</v>
      </c>
      <c r="AAP121" s="32">
        <f t="shared" si="142"/>
        <v>0.838556338028169</v>
      </c>
      <c r="AAQ121" s="32">
        <f t="shared" si="142"/>
        <v>0.80311179408375</v>
      </c>
      <c r="AAR121" s="32">
        <f t="shared" si="142"/>
        <v>0.8498</v>
      </c>
      <c r="AAS121" s="32">
        <f t="shared" si="142"/>
        <v>0.900721255833687</v>
      </c>
      <c r="AAT121" s="32">
        <f t="shared" si="142"/>
        <v>0.886955052382562</v>
      </c>
      <c r="AAU121" s="32">
        <f t="shared" si="142"/>
        <v>0.91140625</v>
      </c>
      <c r="AAV121" s="32">
        <f t="shared" si="142"/>
        <v>0.885090909090909</v>
      </c>
      <c r="AAW121" s="32">
        <f t="shared" si="142"/>
        <v>0.933202997719127</v>
      </c>
      <c r="AAX121" s="32">
        <f t="shared" si="142"/>
        <v>0.931</v>
      </c>
      <c r="AAY121" s="32">
        <f t="shared" si="142"/>
        <v>0.904946653734239</v>
      </c>
      <c r="AAZ121" s="32">
        <f t="shared" si="142"/>
        <v>0.855</v>
      </c>
      <c r="ABA121" s="32">
        <f t="shared" si="142"/>
        <v>0.887993421052632</v>
      </c>
      <c r="ABB121" s="32">
        <f t="shared" si="142"/>
        <v>0.824363636363636</v>
      </c>
      <c r="ABC121" s="32">
        <f t="shared" si="142"/>
        <v>0.792096774193548</v>
      </c>
      <c r="ABD121" s="32">
        <f t="shared" si="142"/>
        <v>0.918596237337193</v>
      </c>
      <c r="ABE121" s="32">
        <f t="shared" si="142"/>
        <v>0.869206349206349</v>
      </c>
      <c r="ABF121" s="32">
        <f t="shared" si="142"/>
        <v>0.870660522273425</v>
      </c>
      <c r="ABG121" s="32">
        <f t="shared" si="142"/>
        <v>0.810666666666667</v>
      </c>
      <c r="ABH121" s="32">
        <f t="shared" si="142"/>
        <v>0.924959216965742</v>
      </c>
      <c r="ABI121" s="32">
        <f t="shared" si="142"/>
        <v>0.733632622521511</v>
      </c>
      <c r="ABJ121" s="32">
        <f t="shared" si="142"/>
        <v>0.663265306122449</v>
      </c>
      <c r="ABK121" s="32">
        <f t="shared" si="142"/>
        <v>0.878363636363636</v>
      </c>
      <c r="ABL121" s="32">
        <f t="shared" si="142"/>
        <v>0.617321428571429</v>
      </c>
      <c r="ABM121" s="32">
        <f t="shared" si="142"/>
        <v>0.916111111111111</v>
      </c>
      <c r="ABN121" s="32">
        <f t="shared" si="142"/>
        <v>0.7555</v>
      </c>
      <c r="ABO121" s="32">
        <f t="shared" si="142"/>
        <v>0.902339398440401</v>
      </c>
      <c r="ABP121" s="32">
        <f t="shared" ref="ABP121" si="143">1-SUM(ABP9:ABP120)/ABP7</f>
        <v>0.790714285714286</v>
      </c>
      <c r="ABQ121" s="32">
        <f t="shared" ref="ABQ121" si="144">1-SUM(ABQ9:ABQ120)/ABQ7</f>
        <v>0.897031191281473</v>
      </c>
      <c r="ABR121" s="32">
        <f t="shared" ref="ABR121" si="145">1-SUM(ABR9:ABR120)/ABR7</f>
        <v>0.7526</v>
      </c>
      <c r="ABS121" s="32">
        <f t="shared" ref="ABS121" si="146">1-SUM(ABS9:ABS120)/ABS7</f>
        <v>0.629761904761905</v>
      </c>
      <c r="ABT121" s="32">
        <f t="shared" ref="ABT121" si="147">1-SUM(ABT9:ABT120)/ABT7</f>
        <v>0.896659023910907</v>
      </c>
      <c r="ABU121" s="32">
        <f t="shared" ref="ABU121" si="148">1-SUM(ABU9:ABU120)/ABU7</f>
        <v>0.724666666666667</v>
      </c>
      <c r="ABV121" s="32">
        <f t="shared" ref="ABV121" si="149">1-SUM(ABV9:ABV120)/ABV7</f>
        <v>0.838056013179572</v>
      </c>
      <c r="ABW121" s="32">
        <f t="shared" ref="ABW121" si="150">1-SUM(ABW9:ABW120)/ABW7</f>
        <v>0.818041037553233</v>
      </c>
      <c r="ABX121" s="32">
        <f t="shared" ref="ABX121" si="151">1-SUM(ABX9:ABX120)/ABX7</f>
        <v>0.803547297297297</v>
      </c>
      <c r="ABY121" s="32">
        <f t="shared" ref="ABY121" si="152">1-SUM(ABY9:ABY120)/ABY7</f>
        <v>0.81012445341406</v>
      </c>
      <c r="ABZ121" s="32">
        <f t="shared" ref="ABZ121" si="153">1-SUM(ABZ9:ABZ120)/ABZ7</f>
        <v>0.894918769443484</v>
      </c>
      <c r="ACA121" s="32">
        <f t="shared" ref="ACA121" si="154">1-SUM(ACA9:ACA120)/ACA7</f>
        <v>0.803360977738979</v>
      </c>
      <c r="ACB121" s="32">
        <f t="shared" ref="ACB121" si="155">1-SUM(ACB9:ACB120)/ACB7</f>
        <v>0.823111111111111</v>
      </c>
      <c r="ACC121" s="32">
        <f t="shared" ref="ACC121" si="156">1-SUM(ACC9:ACC120)/ACC7</f>
        <v>0.951230769230769</v>
      </c>
      <c r="ACD121" s="32">
        <f t="shared" ref="ACD121" si="157">1-SUM(ACD9:ACD120)/ACD7</f>
        <v>0.681272727272727</v>
      </c>
      <c r="ACE121" s="32">
        <f t="shared" ref="ACE121" si="158">1-SUM(ACE9:ACE120)/ACE7</f>
        <v>0.924686192468619</v>
      </c>
      <c r="ACF121" s="32">
        <f t="shared" ref="ACF121" si="159">1-SUM(ACF9:ACF120)/ACF7</f>
        <v>0.893793103448276</v>
      </c>
      <c r="ACG121" s="32">
        <f t="shared" ref="ACG121" si="160">1-SUM(ACG9:ACG120)/ACG7</f>
        <v>0.937721369539551</v>
      </c>
      <c r="ACH121" s="32">
        <f t="shared" ref="ACH121" si="161">1-SUM(ACH9:ACH120)/ACH7</f>
        <v>0.939857142857143</v>
      </c>
      <c r="ACI121" s="32">
        <f t="shared" ref="ACI121" si="162">1-SUM(ACI9:ACI120)/ACI7</f>
        <v>0.937437269989963</v>
      </c>
      <c r="ACJ121" s="32">
        <f t="shared" ref="ACJ121" si="163">1-SUM(ACJ9:ACJ120)/ACJ7</f>
        <v>0.851454545454545</v>
      </c>
      <c r="ACK121" s="32">
        <f t="shared" ref="ACK121" si="164">1-SUM(ACK9:ACK120)/ACK7</f>
        <v>0.759938577034636</v>
      </c>
      <c r="ACL121" s="32">
        <f t="shared" ref="ACL121" si="165">1-SUM(ACL9:ACL120)/ACL7</f>
        <v>0.908153846153846</v>
      </c>
      <c r="ACM121" s="32">
        <f t="shared" ref="ACM121" si="166">1-SUM(ACM9:ACM120)/ACM7</f>
        <v>0.769821428571429</v>
      </c>
      <c r="ACN121" s="32">
        <f t="shared" ref="ACN121" si="167">1-SUM(ACN9:ACN120)/ACN7</f>
        <v>0.90654347167525</v>
      </c>
      <c r="ACO121" s="32">
        <f t="shared" ref="ACO121" si="168">1-SUM(ACO9:ACO120)/ACO7</f>
        <v>0.828852459016393</v>
      </c>
      <c r="ACP121" s="32">
        <f t="shared" ref="ACP121" si="169">1-SUM(ACP9:ACP120)/ACP7</f>
        <v>0.801540478531629</v>
      </c>
      <c r="ACQ121" s="32">
        <f t="shared" ref="ACQ121" si="170">1-SUM(ACQ9:ACQ120)/ACQ7</f>
        <v>0.806213017751479</v>
      </c>
      <c r="ACR121" s="32">
        <f t="shared" ref="ACR121" si="171">1-SUM(ACR9:ACR120)/ACR7</f>
        <v>0.796963630296964</v>
      </c>
      <c r="ACS121" s="32">
        <f t="shared" ref="ACS121" si="172">1-SUM(ACS9:ACS120)/ACS7</f>
        <v>0.86026878015162</v>
      </c>
      <c r="ACT121" s="32">
        <f t="shared" ref="ACT121" si="173">1-SUM(ACT9:ACT120)/ACT7</f>
        <v>0.859056603773585</v>
      </c>
      <c r="ACU121" s="32">
        <f t="shared" ref="ACU121" si="174">1-SUM(ACU9:ACU120)/ACU7</f>
        <v>0.954126984126984</v>
      </c>
      <c r="ACV121" s="32">
        <f t="shared" ref="ACV121" si="175">1-SUM(ACV9:ACV120)/ACV7</f>
        <v>0.810034602076125</v>
      </c>
      <c r="ACW121" s="32">
        <f t="shared" ref="ACW121" si="176">1-SUM(ACW9:ACW120)/ACW7</f>
        <v>0.853952442159383</v>
      </c>
      <c r="ACX121" s="32">
        <f t="shared" ref="ACX121" si="177">1-SUM(ACX9:ACX120)/ACX7</f>
        <v>0.844333333333333</v>
      </c>
      <c r="ACY121" s="32">
        <f t="shared" ref="ACY121" si="178">1-SUM(ACY9:ACY120)/ACY7</f>
        <v>0.883380618187248</v>
      </c>
      <c r="ACZ121" s="32">
        <f t="shared" ref="ACZ121" si="179">1-SUM(ACZ9:ACZ120)/ACZ7</f>
        <v>0.896714285714286</v>
      </c>
      <c r="ADA121" s="32">
        <f t="shared" ref="ADA121" si="180">1-SUM(ADA9:ADA120)/ADA7</f>
        <v>0.866104868913858</v>
      </c>
      <c r="ADB121" s="32">
        <f t="shared" ref="ADB121" si="181">1-SUM(ADB9:ADB120)/ADB7</f>
        <v>0.792333333333333</v>
      </c>
      <c r="ADC121" s="32">
        <f t="shared" ref="ADC121" si="182">1-SUM(ADC9:ADC120)/ADC7</f>
        <v>0.693129062209842</v>
      </c>
      <c r="ADD121" s="32">
        <f t="shared" ref="ADD121" si="183">1-SUM(ADD9:ADD120)/ADD7</f>
        <v>0.920441176470588</v>
      </c>
      <c r="ADE121" s="32">
        <f t="shared" ref="ADE121" si="184">1-SUM(ADE9:ADE120)/ADE7</f>
        <v>0.853833333333333</v>
      </c>
      <c r="ADF121" s="32">
        <f t="shared" ref="ADF121" si="185">1-SUM(ADF9:ADF120)/ADF7</f>
        <v>0.918720748829953</v>
      </c>
      <c r="ADG121" s="32">
        <f t="shared" ref="ADG121" si="186">1-SUM(ADG9:ADG120)/ADG7</f>
        <v>0.84625</v>
      </c>
      <c r="ADH121" s="32">
        <f t="shared" ref="ADH121" si="187">1-SUM(ADH9:ADH120)/ADH7</f>
        <v>0.757730083666788</v>
      </c>
      <c r="ADI121" s="32">
        <f t="shared" ref="ADI121" si="188">1-SUM(ADI9:ADI120)/ADI7</f>
        <v>0.83829650976625</v>
      </c>
      <c r="ADJ121" s="32">
        <f t="shared" ref="ADJ121" si="189">1-SUM(ADJ9:ADJ120)/ADJ7</f>
        <v>0.844021914276507</v>
      </c>
      <c r="ADK121" s="32">
        <f t="shared" ref="ADK121" si="190">1-SUM(ADK9:ADK120)/ADK7</f>
        <v>0.80387323943662</v>
      </c>
      <c r="ADL121" s="32">
        <f t="shared" ref="ADL121" si="191">1-SUM(ADL9:ADL120)/ADL7</f>
        <v>0.681851851851852</v>
      </c>
      <c r="ADM121" s="32">
        <f t="shared" ref="ADM121" si="192">1-SUM(ADM9:ADM120)/ADM7</f>
        <v>0.937368421052632</v>
      </c>
      <c r="ADN121" s="32">
        <f t="shared" ref="ADN121" si="193">1-SUM(ADN9:ADN120)/ADN7</f>
        <v>0.856965615030131</v>
      </c>
      <c r="ADO121" s="32">
        <f t="shared" ref="ADO121" si="194">1-SUM(ADO9:ADO120)/ADO7</f>
        <v>0.928202792956891</v>
      </c>
      <c r="ADP121" s="32">
        <f t="shared" ref="ADP121" si="195">1-SUM(ADP9:ADP120)/ADP7</f>
        <v>0.883542039355993</v>
      </c>
      <c r="ADQ121" s="32">
        <f t="shared" ref="ADQ121" si="196">1-SUM(ADQ9:ADQ120)/ADQ7</f>
        <v>0.907756813417191</v>
      </c>
      <c r="ADR121" s="32">
        <f t="shared" ref="ADR121" si="197">1-SUM(ADR9:ADR120)/ADR7</f>
        <v>0.894</v>
      </c>
      <c r="ADS121" s="32">
        <f t="shared" ref="ADS121" si="198">1-SUM(ADS9:ADS120)/ADS7</f>
        <v>0.861453201970443</v>
      </c>
      <c r="ADT121" s="32">
        <f t="shared" ref="ADT121" si="199">1-SUM(ADT9:ADT120)/ADT7</f>
        <v>0.861884057971015</v>
      </c>
      <c r="ADU121" s="32">
        <f t="shared" ref="ADU121" si="200">1-SUM(ADU9:ADU120)/ADU7</f>
        <v>0.763188073394495</v>
      </c>
      <c r="ADV121" s="32">
        <f t="shared" ref="ADV121" si="201">1-SUM(ADV9:ADV120)/ADV7</f>
        <v>0.92047619047619</v>
      </c>
      <c r="ADW121" s="32">
        <f t="shared" ref="ADW121" si="202">1-SUM(ADW9:ADW120)/ADW7</f>
        <v>0.802666666666667</v>
      </c>
      <c r="ADX121" s="32">
        <f t="shared" ref="ADX121" si="203">1-SUM(ADX9:ADX120)/ADX7</f>
        <v>0.922615184944841</v>
      </c>
      <c r="ADY121" s="32">
        <f t="shared" ref="ADY121" si="204">1-SUM(ADY9:ADY120)/ADY7</f>
        <v>0.82</v>
      </c>
      <c r="ADZ121" s="32">
        <f t="shared" ref="ADZ121" si="205">1-SUM(ADZ9:ADZ120)/ADZ7</f>
        <v>0.868444132608314</v>
      </c>
      <c r="AEA121" s="32">
        <f t="shared" ref="AEA121" si="206">1-SUM(AEA9:AEA120)/AEA7</f>
        <v>0.834743005855563</v>
      </c>
      <c r="AEB121" s="32">
        <f t="shared" ref="AEB121" si="207">1-SUM(AEB9:AEB120)/AEB7</f>
        <v>0.864256263875674</v>
      </c>
      <c r="AEC121" s="32">
        <f t="shared" ref="AEC121" si="208">1-SUM(AEC9:AEC120)/AEC7</f>
        <v>0.72609186746988</v>
      </c>
      <c r="AED121" s="32">
        <f t="shared" ref="AED121" si="209">1-SUM(AED9:AED120)/AED7</f>
        <v>0.861578947368421</v>
      </c>
      <c r="AEE121" s="32">
        <f t="shared" ref="AEE121" si="210">1-SUM(AEE9:AEE120)/AEE7</f>
        <v>0.935</v>
      </c>
      <c r="AEF121" s="32">
        <f t="shared" ref="AEF121" si="211">1-SUM(AEF9:AEF120)/AEF7</f>
        <v>0.884193548387097</v>
      </c>
      <c r="AEG121" s="32">
        <f t="shared" ref="AEG121" si="212">1-SUM(AEG9:AEG120)/AEG7</f>
        <v>0.896666666666667</v>
      </c>
      <c r="AEH121" s="32">
        <f t="shared" ref="AEH121" si="213">1-SUM(AEH9:AEH120)/AEH7</f>
        <v>0.870344827586207</v>
      </c>
      <c r="AEI121" s="32">
        <f t="shared" ref="AEI121" si="214">1-SUM(AEI9:AEI120)/AEI7</f>
        <v>0.910088344257623</v>
      </c>
      <c r="AEJ121" s="32">
        <f t="shared" ref="AEJ121" si="215">1-SUM(AEJ9:AEJ120)/AEJ7</f>
        <v>0.890571428571429</v>
      </c>
      <c r="AEK121" s="32">
        <f t="shared" ref="AEK121" si="216">1-SUM(AEK9:AEK120)/AEK7</f>
        <v>0.850235522305348</v>
      </c>
      <c r="AEL121" s="32">
        <f t="shared" ref="AEL121" si="217">1-SUM(AEL9:AEL120)/AEL7</f>
        <v>0.886315789473684</v>
      </c>
      <c r="AEM121" s="32">
        <f t="shared" ref="AEM121" si="218">1-SUM(AEM9:AEM120)/AEM7</f>
        <v>0.817446359479423</v>
      </c>
      <c r="AEN121" s="32">
        <f t="shared" ref="AEN121" si="219">1-SUM(AEN9:AEN120)/AEN7</f>
        <v>0.882878787878788</v>
      </c>
      <c r="AEO121" s="32">
        <f t="shared" ref="AEO121" si="220">1-SUM(AEO9:AEO120)/AEO7</f>
        <v>0.844333333333333</v>
      </c>
      <c r="AEP121" s="32">
        <f t="shared" ref="AEP121" si="221">1-SUM(AEP9:AEP120)/AEP7</f>
        <v>0.912108703130375</v>
      </c>
      <c r="AEQ121" s="32">
        <f t="shared" ref="AEQ121" si="222">1-SUM(AEQ9:AEQ120)/AEQ7</f>
        <v>0.908852459016393</v>
      </c>
      <c r="AER121" s="32">
        <f t="shared" ref="AER121" si="223">1-SUM(AER9:AER120)/AER7</f>
        <v>0.866257668711656</v>
      </c>
      <c r="AES121" s="32">
        <f t="shared" ref="AES121" si="224">1-SUM(AES9:AES120)/AES7</f>
        <v>0.836438269655826</v>
      </c>
      <c r="AET121" s="32">
        <f t="shared" ref="AET121" si="225">1-SUM(AET9:AET120)/AET7</f>
        <v>0.805432020330368</v>
      </c>
      <c r="AEU121" s="32">
        <f t="shared" ref="AEU121" si="226">1-SUM(AEU9:AEU120)/AEU7</f>
        <v>0.871226718047527</v>
      </c>
      <c r="AEV121" s="32">
        <f t="shared" ref="AEV121" si="227">1-SUM(AEV9:AEV120)/AEV7</f>
        <v>0.775892857142857</v>
      </c>
      <c r="AEW121" s="32">
        <f t="shared" ref="AEW121" si="228">1-SUM(AEW9:AEW120)/AEW7</f>
        <v>0.922068965517241</v>
      </c>
      <c r="AEX121" s="32">
        <f t="shared" ref="AEX121" si="229">1-SUM(AEX9:AEX120)/AEX7</f>
        <v>0.772833333333333</v>
      </c>
      <c r="AEY121" s="32">
        <f t="shared" ref="AEY121" si="230">1-SUM(AEY9:AEY120)/AEY7</f>
        <v>0.895735294117647</v>
      </c>
      <c r="AEZ121" s="32">
        <f t="shared" ref="AEZ121" si="231">1-SUM(AEZ9:AEZ120)/AEZ7</f>
        <v>0.799433962264151</v>
      </c>
      <c r="AFA121" s="32">
        <f t="shared" ref="AFA121" si="232">1-SUM(AFA9:AFA120)/AFA7</f>
        <v>0.896379310344828</v>
      </c>
      <c r="AFB121" s="32">
        <f t="shared" ref="AFB121" si="233">1-SUM(AFB9:AFB120)/AFB7</f>
        <v>0.899130434782609</v>
      </c>
      <c r="AFC121" s="32">
        <f t="shared" ref="AFC121" si="234">1-SUM(AFC9:AFC120)/AFC7</f>
        <v>0.832385353714895</v>
      </c>
      <c r="AFD121" s="32">
        <f t="shared" ref="AFD121" si="235">1-SUM(AFD9:AFD120)/AFD7</f>
        <v>0.905777777777778</v>
      </c>
      <c r="AFE121" s="32">
        <f t="shared" ref="AFE121" si="236">1-SUM(AFE9:AFE120)/AFE7</f>
        <v>0.779594137542277</v>
      </c>
      <c r="AFF121" s="32">
        <f t="shared" ref="AFF121" si="237">1-SUM(AFF9:AFF120)/AFF7</f>
        <v>0.929230769230769</v>
      </c>
      <c r="AFG121" s="32">
        <f t="shared" ref="AFG121" si="238">1-SUM(AFG9:AFG120)/AFG7</f>
        <v>0.831333333333333</v>
      </c>
      <c r="AFH121" s="32">
        <f t="shared" ref="AFH121" si="239">1-SUM(AFH9:AFH120)/AFH7</f>
        <v>0.855222734254992</v>
      </c>
      <c r="AFI121" s="32">
        <f t="shared" ref="AFI121" si="240">1-SUM(AFI9:AFI120)/AFI7</f>
        <v>0.83</v>
      </c>
      <c r="AFJ121" s="32">
        <f t="shared" ref="AFJ121" si="241">1-SUM(AFJ9:AFJ120)/AFJ7</f>
        <v>0.816176470588235</v>
      </c>
      <c r="AFK121" s="32">
        <f t="shared" ref="AFK121" si="242">1-SUM(AFK9:AFK120)/AFK7</f>
        <v>0.852166666666667</v>
      </c>
      <c r="AFL121" s="32">
        <f t="shared" ref="AFL121" si="243">1-SUM(AFL9:AFL120)/AFL7</f>
        <v>0.884427828348505</v>
      </c>
      <c r="AFM121" s="32">
        <f t="shared" ref="AFM121" si="244">1-SUM(AFM9:AFM120)/AFM7</f>
        <v>0.832869634340223</v>
      </c>
      <c r="AFN121" s="32">
        <f t="shared" ref="AFN121" si="245">1-SUM(AFN9:AFN120)/AFN7</f>
        <v>0.860892857142857</v>
      </c>
      <c r="AFO121" s="32">
        <f t="shared" ref="AFO121" si="246">1-SUM(AFO9:AFO120)/AFO7</f>
        <v>0.907166666666667</v>
      </c>
      <c r="AFP121" s="32">
        <f t="shared" ref="AFP121" si="247">1-SUM(AFP9:AFP120)/AFP7</f>
        <v>0.846734693877551</v>
      </c>
      <c r="AFQ121" s="32">
        <f t="shared" ref="AFQ121" si="248">1-SUM(AFQ9:AFQ120)/AFQ7</f>
        <v>0.789</v>
      </c>
      <c r="AFR121" s="32">
        <f t="shared" ref="AFR121" si="249">1-SUM(AFR9:AFR120)/AFR7</f>
        <v>0.807090909090909</v>
      </c>
      <c r="AFS121" s="32">
        <f t="shared" ref="AFS121" si="250">1-SUM(AFS9:AFS120)/AFS7</f>
        <v>0.878022759601707</v>
      </c>
      <c r="AFT121" s="32">
        <f t="shared" ref="AFT121" si="251">1-SUM(AFT9:AFT120)/AFT7</f>
        <v>0.807679180887372</v>
      </c>
      <c r="AFU121" s="32">
        <f t="shared" ref="AFU121" si="252">1-SUM(AFU9:AFU120)/AFU7</f>
        <v>0.787959985709182</v>
      </c>
      <c r="AFV121" s="32">
        <f t="shared" ref="AFV121" si="253">1-SUM(AFV9:AFV120)/AFV7</f>
        <v>0.873571428571429</v>
      </c>
      <c r="AFW121" s="32">
        <f t="shared" ref="AFW121" si="254">1-SUM(AFW9:AFW120)/AFW7</f>
        <v>0.73982683982684</v>
      </c>
      <c r="AFX121" s="32">
        <f t="shared" ref="AFX121" si="255">1-SUM(AFX9:AFX120)/AFX7</f>
        <v>0.915208207604104</v>
      </c>
      <c r="AFY121" s="32">
        <f t="shared" ref="AFY121" si="256">1-SUM(AFY9:AFY120)/AFY7</f>
        <v>0.823076923076923</v>
      </c>
      <c r="AFZ121" s="32">
        <f t="shared" ref="AFZ121" si="257">1-SUM(AFZ9:AFZ120)/AFZ7</f>
        <v>0.869039623908664</v>
      </c>
      <c r="AGA121" s="32">
        <f t="shared" ref="AGA121" si="258">1-SUM(AGA9:AGA120)/AGA7</f>
        <v>0.830833333333333</v>
      </c>
      <c r="AGB121" s="32">
        <f t="shared" ref="AGB121" si="259">1-SUM(AGB9:AGB120)/AGB7</f>
        <v>0.81349770823455</v>
      </c>
      <c r="AGC121" s="32">
        <f t="shared" ref="AGC121" si="260">1-SUM(AGC9:AGC120)/AGC7</f>
        <v>0.819011280690113</v>
      </c>
      <c r="AGD121" s="32">
        <f t="shared" ref="AGD121" si="261">1-SUM(AGD9:AGD120)/AGD7</f>
        <v>0.894336569579288</v>
      </c>
      <c r="AGE121" s="32">
        <f t="shared" ref="AGE121" si="262">1-SUM(AGE9:AGE120)/AGE7</f>
        <v>0.797292835919445</v>
      </c>
      <c r="AGF121" s="32">
        <f t="shared" ref="AGF121" si="263">1-SUM(AGF9:AGF120)/AGF7</f>
        <v>0.788666666666667</v>
      </c>
      <c r="AGG121" s="32">
        <f t="shared" ref="AGG121" si="264">1-SUM(AGG9:AGG120)/AGG7</f>
        <v>0.895575983912669</v>
      </c>
      <c r="AGH121" s="32">
        <f t="shared" ref="AGH121" si="265">1-SUM(AGH9:AGH120)/AGH7</f>
        <v>0.840610687022901</v>
      </c>
      <c r="AGI121" s="32">
        <f t="shared" ref="AGI121" si="266">1-SUM(AGI9:AGI120)/AGI7</f>
        <v>0.85096453018046</v>
      </c>
      <c r="AGJ121" s="32">
        <f t="shared" ref="AGJ121" si="267">1-SUM(AGJ9:AGJ120)/AGJ7</f>
        <v>0.8667215815486</v>
      </c>
      <c r="AGK121" s="32">
        <f t="shared" ref="AGK121" si="268">1-SUM(AGK9:AGK120)/AGK7</f>
        <v>0.910725261216964</v>
      </c>
      <c r="AGL121" s="32">
        <f t="shared" ref="AGL121" si="269">1-SUM(AGL9:AGL120)/AGL7</f>
        <v>0.844411619891679</v>
      </c>
      <c r="AGM121" s="32">
        <f t="shared" ref="AGM121" si="270">1-SUM(AGM9:AGM120)/AGM7</f>
        <v>0.798137678749584</v>
      </c>
      <c r="AGN121" s="32">
        <f t="shared" ref="AGN121" si="271">1-SUM(AGN9:AGN120)/AGN7</f>
        <v>0.888412698412698</v>
      </c>
      <c r="AGO121" s="32">
        <f t="shared" ref="AGO121" si="272">1-SUM(AGO9:AGO120)/AGO7</f>
        <v>0.73053501522401</v>
      </c>
      <c r="AGP121" s="32">
        <f t="shared" ref="AGP121" si="273">1-SUM(AGP9:AGP120)/AGP7</f>
        <v>0.855873015873016</v>
      </c>
      <c r="AGQ121" s="32">
        <f t="shared" ref="AGQ121" si="274">1-SUM(AGQ9:AGQ120)/AGQ7</f>
        <v>0.8075</v>
      </c>
      <c r="AGR121" s="32">
        <f t="shared" ref="AGR121" si="275">1-SUM(AGR9:AGR120)/AGR7</f>
        <v>0.829549363605091</v>
      </c>
      <c r="AGS121" s="32">
        <f t="shared" ref="AGS121" si="276">1-SUM(AGS9:AGS120)/AGS7</f>
        <v>0.888387096774194</v>
      </c>
      <c r="AGT121" s="32">
        <f t="shared" ref="AGT121" si="277">1-SUM(AGT9:AGT120)/AGT7</f>
        <v>0.743061326242313</v>
      </c>
      <c r="AGU121" s="32">
        <f t="shared" ref="AGU121" si="278">1-SUM(AGU9:AGU120)/AGU7</f>
        <v>0.698728813559322</v>
      </c>
      <c r="AGV121" s="32">
        <f t="shared" ref="AGV121" si="279">1-SUM(AGV9:AGV120)/AGV7</f>
        <v>0.80109927859842</v>
      </c>
      <c r="AGW121" s="32">
        <f t="shared" ref="AGW121" si="280">1-SUM(AGW9:AGW120)/AGW7</f>
        <v>0.79372197309417</v>
      </c>
      <c r="AGX121" s="32">
        <f t="shared" ref="AGX121" si="281">1-SUM(AGX9:AGX120)/AGX7</f>
        <v>0.763505154639175</v>
      </c>
      <c r="AGY121" s="32">
        <f t="shared" ref="AGY121" si="282">1-SUM(AGY9:AGY120)/AGY7</f>
        <v>0.880931712962963</v>
      </c>
      <c r="AGZ121" s="32">
        <f t="shared" ref="AGZ121" si="283">1-SUM(AGZ9:AGZ120)/AGZ7</f>
        <v>0.803008849557522</v>
      </c>
      <c r="AHA121" s="32">
        <f t="shared" ref="AHA121" si="284">1-SUM(AHA9:AHA120)/AHA7</f>
        <v>0.731166666666667</v>
      </c>
      <c r="AHB121" s="32">
        <f t="shared" ref="AHB121" si="285">1-SUM(AHB9:AHB120)/AHB7</f>
        <v>0.844915254237288</v>
      </c>
      <c r="AHC121" s="32">
        <f t="shared" ref="AHC121" si="286">1-SUM(AHC9:AHC120)/AHC7</f>
        <v>0.734516129032258</v>
      </c>
      <c r="AHD121" s="32">
        <f t="shared" ref="AHD121" si="287">1-SUM(AHD9:AHD120)/AHD7</f>
        <v>0.835023041474654</v>
      </c>
      <c r="AHE121" s="32">
        <f t="shared" ref="AHE121" si="288">1-SUM(AHE9:AHE120)/AHE7</f>
        <v>0.784249767008388</v>
      </c>
      <c r="AHF121" s="32">
        <f t="shared" ref="AHF121" si="289">1-SUM(AHF9:AHF120)/AHF7</f>
        <v>0.780163934426229</v>
      </c>
      <c r="AHG121" s="32">
        <f t="shared" ref="AHG121" si="290">1-SUM(AHG9:AHG120)/AHG7</f>
        <v>0.815961538461538</v>
      </c>
      <c r="AHH121" s="32">
        <f t="shared" ref="AHH121" si="291">1-SUM(AHH9:AHH120)/AHH7</f>
        <v>0.827575757575758</v>
      </c>
      <c r="AHI121" s="32">
        <f t="shared" ref="AHI121" si="292">1-SUM(AHI9:AHI120)/AHI7</f>
        <v>0.749149659863946</v>
      </c>
      <c r="AHJ121" s="32">
        <f t="shared" ref="AHJ121" si="293">1-SUM(AHJ9:AHJ120)/AHJ7</f>
        <v>0.833666533386645</v>
      </c>
      <c r="AHK121" s="32">
        <f t="shared" ref="AHK121" si="294">1-SUM(AHK9:AHK120)/AHK7</f>
        <v>0.881379310344828</v>
      </c>
      <c r="AHL121" s="32">
        <f t="shared" ref="AHL121" si="295">1-SUM(AHL9:AHL120)/AHL7</f>
        <v>0.810890120639061</v>
      </c>
      <c r="AHM121" s="32">
        <f t="shared" ref="AHM121" si="296">1-SUM(AHM9:AHM120)/AHM7</f>
        <v>0.758860759493671</v>
      </c>
      <c r="AHN121" s="32">
        <f t="shared" ref="AHN121" si="297">1-SUM(AHN9:AHN120)/AHN7</f>
        <v>0.763367651942876</v>
      </c>
      <c r="AHO121" s="32">
        <f t="shared" ref="AHO121" si="298">1-SUM(AHO9:AHO120)/AHO7</f>
        <v>0.789377955620226</v>
      </c>
      <c r="AHP121" s="32">
        <f t="shared" ref="AHP121" si="299">1-SUM(AHP9:AHP120)/AHP7</f>
        <v>0.835272727272727</v>
      </c>
      <c r="AHQ121" s="32">
        <f t="shared" ref="AHQ121" si="300">1-SUM(AHQ9:AHQ120)/AHQ7</f>
        <v>0.875166666666667</v>
      </c>
      <c r="AHR121" s="32">
        <f t="shared" ref="AHR121" si="301">1-SUM(AHR9:AHR120)/AHR7</f>
        <v>0.778815196394076</v>
      </c>
      <c r="AHS121" s="32">
        <f t="shared" ref="AHS121" si="302">1-SUM(AHS9:AHS120)/AHS7</f>
        <v>0.788653166184507</v>
      </c>
      <c r="AHT121" s="32">
        <f t="shared" ref="AHT121" si="303">1-SUM(AHT9:AHT120)/AHT7</f>
        <v>0.8795</v>
      </c>
      <c r="AHU121" s="32">
        <f t="shared" ref="AHU121" si="304">1-SUM(AHU9:AHU120)/AHU7</f>
        <v>0.865302782324059</v>
      </c>
      <c r="AHV121" s="32">
        <f t="shared" ref="AHV121" si="305">1-SUM(AHV9:AHV120)/AHV7</f>
        <v>0.86464339908953</v>
      </c>
      <c r="AHW121" s="32">
        <f t="shared" ref="AHW121" si="306">1-SUM(AHW9:AHW120)/AHW7</f>
        <v>0.793474867311895</v>
      </c>
      <c r="AHX121" s="32">
        <f t="shared" ref="AHX121" si="307">1-SUM(AHX9:AHX120)/AHX7</f>
        <v>0.764</v>
      </c>
      <c r="AHY121" s="32">
        <f t="shared" ref="AHY121" si="308">1-SUM(AHY9:AHY120)/AHY7</f>
        <v>0.637055837563452</v>
      </c>
      <c r="AHZ121" s="32">
        <f t="shared" ref="AHZ121" si="309">1-SUM(AHZ9:AHZ120)/AHZ7</f>
        <v>0.89015873015873</v>
      </c>
      <c r="AIA121" s="32">
        <f t="shared" ref="AIA121" si="310">1-SUM(AIA9:AIA120)/AIA7</f>
        <v>0.738611111111111</v>
      </c>
      <c r="AIB121" s="32">
        <f t="shared" ref="AIB121" si="311">1-SUM(AIB9:AIB120)/AIB7</f>
        <v>0.799747201155652</v>
      </c>
      <c r="AIC121" s="32">
        <f t="shared" ref="AIC121" si="312">1-SUM(AIC9:AIC120)/AIC7</f>
        <v>0.777017291066282</v>
      </c>
      <c r="AID121" s="32">
        <f t="shared" ref="AID121" si="313">1-SUM(AID9:AID120)/AID7</f>
        <v>0.838265548346257</v>
      </c>
      <c r="AIE121" s="32">
        <f t="shared" ref="AIE121" si="314">1-SUM(AIE9:AIE120)/AIE7</f>
        <v>0.762837837837838</v>
      </c>
      <c r="AIF121" s="32">
        <f t="shared" ref="AIF121" si="315">1-SUM(AIF9:AIF120)/AIF7</f>
        <v>0.660784960422164</v>
      </c>
      <c r="AIG121" s="32">
        <f t="shared" ref="AIG121" si="316">1-SUM(AIG9:AIG120)/AIG7</f>
        <v>0.643081144649157</v>
      </c>
      <c r="AIH121" s="32">
        <f t="shared" ref="AIH121" si="317">1-SUM(AIH9:AIH120)/AIH7</f>
        <v>0.773409090909091</v>
      </c>
      <c r="AII121" s="32">
        <f t="shared" ref="AII121" si="318">1-SUM(AII9:AII120)/AII7</f>
        <v>0.844390832328106</v>
      </c>
      <c r="AIJ121" s="32">
        <f t="shared" ref="AIJ121" si="319">1-SUM(AIJ9:AIJ120)/AIJ7</f>
        <v>0.8359375</v>
      </c>
      <c r="AIK121" s="32">
        <f t="shared" ref="AIK121" si="320">1-SUM(AIK9:AIK120)/AIK7</f>
        <v>0.777</v>
      </c>
      <c r="AIL121" s="32">
        <f t="shared" ref="AIL121" si="321">1-SUM(AIL9:AIL120)/AIL7</f>
        <v>0.918852459016393</v>
      </c>
      <c r="AIM121" s="32">
        <f t="shared" ref="AIM121" si="322">1-SUM(AIM9:AIM120)/AIM7</f>
        <v>0.866923076923077</v>
      </c>
      <c r="AIN121" s="32">
        <f t="shared" ref="AIN121" si="323">1-SUM(AIN9:AIN120)/AIN7</f>
        <v>0.852279455298994</v>
      </c>
      <c r="AIO121" s="32">
        <f t="shared" ref="AIO121" si="324">1-SUM(AIO9:AIO120)/AIO7</f>
        <v>0.845571428571429</v>
      </c>
      <c r="AIP121" s="32">
        <f t="shared" ref="AIP121" si="325">1-SUM(AIP9:AIP120)/AIP7</f>
        <v>0.708909090909091</v>
      </c>
      <c r="AIQ121" s="32">
        <f t="shared" ref="AIQ121" si="326">1-SUM(AIQ9:AIQ120)/AIQ7</f>
        <v>0.606530612244898</v>
      </c>
      <c r="AIR121" s="32">
        <f t="shared" ref="AIR121" si="327">1-SUM(AIR9:AIR120)/AIR7</f>
        <v>0.84578125</v>
      </c>
      <c r="AIS121" s="32">
        <f t="shared" ref="AIS121" si="328">1-SUM(AIS9:AIS120)/AIS7</f>
        <v>0.790333333333333</v>
      </c>
      <c r="AIT121" s="32">
        <f t="shared" ref="AIT121" si="329">1-SUM(AIT9:AIT120)/AIT7</f>
        <v>0.856785595198399</v>
      </c>
      <c r="AIU121" s="32">
        <f t="shared" ref="AIU121" si="330">1-SUM(AIU9:AIU120)/AIU7</f>
        <v>0.815892857142857</v>
      </c>
      <c r="AIV121" s="32">
        <f t="shared" ref="AIV121" si="331">1-SUM(AIV9:AIV120)/AIV7</f>
        <v>0.809640522875817</v>
      </c>
      <c r="AIW121" s="32">
        <f t="shared" ref="AIW121" si="332">1-SUM(AIW9:AIW120)/AIW7</f>
        <v>0.693098720292505</v>
      </c>
      <c r="AIX121" s="32">
        <f t="shared" ref="AIX121" si="333">1-SUM(AIX9:AIX120)/AIX7</f>
        <v>0.891220706540748</v>
      </c>
      <c r="AIY121" s="32">
        <f t="shared" ref="AIY121" si="334">1-SUM(AIY9:AIY120)/AIY7</f>
        <v>0.729490022172949</v>
      </c>
      <c r="AIZ121" s="32">
        <f t="shared" ref="AIZ121" si="335">1-SUM(AIZ9:AIZ120)/AIZ7</f>
        <v>0.7428</v>
      </c>
      <c r="AJA121" s="32">
        <f t="shared" ref="AJA121" si="336">1-SUM(AJA9:AJA120)/AJA7</f>
        <v>0.820919175911252</v>
      </c>
      <c r="AJB121" s="32">
        <f t="shared" ref="AJB121" si="337">1-SUM(AJB9:AJB120)/AJB7</f>
        <v>0.782</v>
      </c>
      <c r="AJC121" s="32">
        <f t="shared" ref="AJC121" si="338">1-SUM(AJC9:AJC120)/AJC7</f>
        <v>0.84366576819407</v>
      </c>
      <c r="AJD121" s="32">
        <f t="shared" ref="AJD121" si="339">1-SUM(AJD9:AJD120)/AJD7</f>
        <v>0.855111111111111</v>
      </c>
      <c r="AJE121" s="32">
        <f t="shared" ref="AJE121" si="340">1-SUM(AJE9:AJE120)/AJE7</f>
        <v>0.880333333333333</v>
      </c>
      <c r="AJF121" s="32">
        <f t="shared" ref="AJF121" si="341">1-SUM(AJF9:AJF120)/AJF7</f>
        <v>0.882259976293955</v>
      </c>
      <c r="AJG121" s="32">
        <f t="shared" ref="AJG121" si="342">1-SUM(AJG9:AJG120)/AJG7</f>
        <v>0.862173913043478</v>
      </c>
      <c r="AJH121" s="32">
        <f t="shared" ref="AJH121" si="343">1-SUM(AJH9:AJH120)/AJH7</f>
        <v>0.706464646464646</v>
      </c>
      <c r="AJI121" s="32">
        <f t="shared" ref="AJI121" si="344">1-SUM(AJI9:AJI120)/AJI7</f>
        <v>0.731456310679612</v>
      </c>
      <c r="AJJ121" s="32">
        <f t="shared" ref="AJJ121" si="345">1-SUM(AJJ9:AJJ120)/AJJ7</f>
        <v>0.788307692307692</v>
      </c>
      <c r="AJK121" s="32">
        <f t="shared" ref="AJK121" si="346">1-SUM(AJK9:AJK120)/AJK7</f>
        <v>0.781142857142857</v>
      </c>
      <c r="AJL121" s="32">
        <f t="shared" ref="AJL121" si="347">1-SUM(AJL9:AJL120)/AJL7</f>
        <v>0.85409884581237</v>
      </c>
      <c r="AJM121" s="32">
        <f t="shared" ref="AJM121" si="348">1-SUM(AJM9:AJM120)/AJM7</f>
        <v>0.790859564164649</v>
      </c>
      <c r="AJN121" s="32">
        <f t="shared" ref="AJN121" si="349">1-SUM(AJN9:AJN120)/AJN7</f>
        <v>0.824333333333333</v>
      </c>
      <c r="AJO121" s="32">
        <f t="shared" ref="AJO121" si="350">1-SUM(AJO9:AJO120)/AJO7</f>
        <v>0.768189806678383</v>
      </c>
      <c r="AJP121" s="32">
        <f t="shared" ref="AJP121" si="351">1-SUM(AJP9:AJP120)/AJP7</f>
        <v>0.879545454545455</v>
      </c>
      <c r="AJQ121" s="32">
        <f t="shared" ref="AJQ121" si="352">1-SUM(AJQ9:AJQ120)/AJQ7</f>
        <v>0.890498057223596</v>
      </c>
      <c r="AJR121" s="32">
        <f t="shared" ref="AJR121" si="353">1-SUM(AJR9:AJR120)/AJR7</f>
        <v>0.854390243902439</v>
      </c>
      <c r="AJS121" s="32">
        <f t="shared" ref="AJS121" si="354">1-SUM(AJS9:AJS120)/AJS7</f>
        <v>0.857894736842105</v>
      </c>
      <c r="AJT121" s="32">
        <f t="shared" ref="AJT121" si="355">1-SUM(AJT9:AJT120)/AJT7</f>
        <v>0.85082518827111</v>
      </c>
      <c r="AJU121" s="32">
        <f t="shared" ref="AJU121" si="356">1-SUM(AJU9:AJU120)/AJU7</f>
        <v>0.886538461538461</v>
      </c>
      <c r="AJV121" s="32">
        <f t="shared" ref="AJV121" si="357">1-SUM(AJV9:AJV120)/AJV7</f>
        <v>0.878237470568449</v>
      </c>
      <c r="AJW121" s="32">
        <f t="shared" ref="AJW121" si="358">1-SUM(AJW9:AJW120)/AJW7</f>
        <v>0.888679245283019</v>
      </c>
      <c r="AJX121" s="32">
        <f t="shared" ref="AJX121" si="359">1-SUM(AJX9:AJX120)/AJX7</f>
        <v>0.837342908438061</v>
      </c>
      <c r="AJY121" s="32">
        <f t="shared" ref="AJY121" si="360">1-SUM(AJY9:AJY120)/AJY7</f>
        <v>0.842584167424932</v>
      </c>
      <c r="AJZ121" s="32">
        <f t="shared" ref="AJZ121" si="361">1-SUM(AJZ9:AJZ120)/AJZ7</f>
        <v>0.844347965910918</v>
      </c>
      <c r="AKA121" s="32">
        <f t="shared" ref="AKA121" si="362">1-SUM(AKA9:AKA120)/AKA7</f>
        <v>0.89296875</v>
      </c>
      <c r="AKB121" s="32">
        <f t="shared" ref="AKB121" si="363">1-SUM(AKB9:AKB120)/AKB7</f>
        <v>0.927076923076923</v>
      </c>
      <c r="AKC121" s="32">
        <f t="shared" ref="AKC121" si="364">1-SUM(AKC9:AKC120)/AKC7</f>
        <v>0.856290322580645</v>
      </c>
      <c r="AKD121" s="32">
        <f t="shared" ref="AKD121" si="365">1-SUM(AKD9:AKD120)/AKD7</f>
        <v>0.882807570977918</v>
      </c>
      <c r="AKE121" s="32">
        <f t="shared" ref="AKE121" si="366">1-SUM(AKE9:AKE120)/AKE7</f>
        <v>0.89068209500609</v>
      </c>
      <c r="AKF121" s="32">
        <f t="shared" ref="AKF121" si="367">1-SUM(AKF9:AKF120)/AKF7</f>
        <v>0.855835635359116</v>
      </c>
      <c r="AKG121" s="32">
        <f t="shared" ref="AKG121" si="368">1-SUM(AKG9:AKG120)/AKG7</f>
        <v>0.919354838709677</v>
      </c>
      <c r="AKH121" s="32">
        <f t="shared" ref="AKH121" si="369">1-SUM(AKH9:AKH120)/AKH7</f>
        <v>0.874848484848485</v>
      </c>
      <c r="AKI121" s="32">
        <f t="shared" ref="AKI121" si="370">1-SUM(AKI9:AKI120)/AKI7</f>
        <v>0.853833333333333</v>
      </c>
      <c r="AKJ121" s="32">
        <f t="shared" ref="AKJ121" si="371">1-SUM(AKJ9:AKJ120)/AKJ7</f>
        <v>0.85734693877551</v>
      </c>
      <c r="AKK121" s="32">
        <f t="shared" ref="AKK121" si="372">1-SUM(AKK9:AKK120)/AKK7</f>
        <v>0.877777777777778</v>
      </c>
      <c r="AKL121" s="32">
        <f t="shared" ref="AKL121" si="373">1-SUM(AKL9:AKL120)/AKL7</f>
        <v>0.870333333333333</v>
      </c>
      <c r="AKM121" s="32">
        <f t="shared" ref="AKM121" si="374">1-SUM(AKM9:AKM120)/AKM7</f>
        <v>0.92112530203659</v>
      </c>
      <c r="AKN121" s="32">
        <f t="shared" ref="AKN121" si="375">1-SUM(AKN9:AKN120)/AKN7</f>
        <v>0.91896813353566</v>
      </c>
      <c r="AKO121" s="32">
        <f t="shared" ref="AKO121" si="376">1-SUM(AKO9:AKO120)/AKO7</f>
        <v>0.9325</v>
      </c>
      <c r="AKP121" s="32">
        <f t="shared" ref="AKP121" si="377">1-SUM(AKP9:AKP120)/AKP7</f>
        <v>0.826697127937337</v>
      </c>
      <c r="AKQ121" s="32">
        <f t="shared" ref="AKQ121" si="378">1-SUM(AKQ9:AKQ120)/AKQ7</f>
        <v>0.862313820574991</v>
      </c>
      <c r="AKR121" s="32">
        <f t="shared" ref="AKR121" si="379">1-SUM(AKR9:AKR120)/AKR7</f>
        <v>0.83064650157886</v>
      </c>
      <c r="AKS121" s="32">
        <f t="shared" ref="AKS121" si="380">1-SUM(AKS9:AKS120)/AKS7</f>
        <v>0.894193548387097</v>
      </c>
      <c r="AKT121" s="32">
        <f t="shared" ref="AKT121" si="381">1-SUM(AKT9:AKT120)/AKT7</f>
        <v>0.917439703153989</v>
      </c>
      <c r="AKU121" s="32">
        <f t="shared" ref="AKU121" si="382">1-SUM(AKU9:AKU120)/AKU7</f>
        <v>0.895522388059702</v>
      </c>
      <c r="AKV121" s="32">
        <f t="shared" ref="AKV121" si="383">1-SUM(AKV9:AKV120)/AKV7</f>
        <v>0.853824160114367</v>
      </c>
      <c r="AKW121" s="32">
        <f t="shared" ref="AKW121" si="384">1-SUM(AKW9:AKW120)/AKW7</f>
        <v>0.930193154862758</v>
      </c>
      <c r="AKX121" s="32">
        <f t="shared" ref="AKX121" si="385">1-SUM(AKX9:AKX120)/AKX7</f>
        <v>0.850373255436547</v>
      </c>
      <c r="AKY121" s="32">
        <f t="shared" ref="AKY121" si="386">1-SUM(AKY9:AKY120)/AKY7</f>
        <v>0.925737704918033</v>
      </c>
      <c r="AKZ121" s="32">
        <f t="shared" ref="AKZ121" si="387">1-SUM(AKZ9:AKZ120)/AKZ7</f>
        <v>0.878636363636364</v>
      </c>
      <c r="ALA121" s="32">
        <f t="shared" ref="ALA121" si="388">1-SUM(ALA9:ALA120)/ALA7</f>
        <v>0.830833333333333</v>
      </c>
      <c r="ALB121" s="32">
        <f t="shared" ref="ALB121" si="389">1-SUM(ALB9:ALB120)/ALB7</f>
        <v>0.933770491803279</v>
      </c>
      <c r="ALC121" s="32">
        <f t="shared" ref="ALC121" si="390">1-SUM(ALC9:ALC120)/ALC7</f>
        <v>0.904444444444444</v>
      </c>
      <c r="ALD121" s="32">
        <f t="shared" ref="ALD121" si="391">1-SUM(ALD9:ALD120)/ALD7</f>
        <v>0.7905</v>
      </c>
      <c r="ALE121" s="32">
        <f t="shared" ref="ALE121" si="392">1-SUM(ALE9:ALE120)/ALE7</f>
        <v>0.901373283395755</v>
      </c>
      <c r="ALF121" s="32">
        <f t="shared" ref="ALF121" si="393">1-SUM(ALF9:ALF120)/ALF7</f>
        <v>0.919808405438813</v>
      </c>
      <c r="ALG121" s="32">
        <f t="shared" ref="ALG121" si="394">1-SUM(ALG9:ALG120)/ALG7</f>
        <v>0.904285714285714</v>
      </c>
      <c r="ALH121" s="32">
        <f t="shared" ref="ALH121" si="395">1-SUM(ALH9:ALH120)/ALH7</f>
        <v>0.781443674808604</v>
      </c>
      <c r="ALI121" s="32">
        <f t="shared" ref="ALI121" si="396">1-SUM(ALI9:ALI120)/ALI7</f>
        <v>0.838442120447169</v>
      </c>
      <c r="ALJ121" s="32">
        <f t="shared" ref="ALJ121" si="397">1-SUM(ALJ9:ALJ120)/ALJ7</f>
        <v>0.807152188112345</v>
      </c>
      <c r="ALK121" s="32">
        <f t="shared" ref="ALK121" si="398">1-SUM(ALK9:ALK120)/ALK7</f>
        <v>0.932786885245902</v>
      </c>
      <c r="ALL121" s="32">
        <f t="shared" ref="ALL121" si="399">1-SUM(ALL9:ALL120)/ALL7</f>
        <v>0.837009803921569</v>
      </c>
      <c r="ALM121" s="32">
        <f t="shared" ref="ALM121" si="400">1-SUM(ALM9:ALM120)/ALM7</f>
        <v>0.704498555509699</v>
      </c>
      <c r="ALN121" s="32">
        <f t="shared" ref="ALN121" si="401">1-SUM(ALN9:ALN120)/ALN7</f>
        <v>0.858404074702886</v>
      </c>
      <c r="ALO121" s="32">
        <f t="shared" ref="ALO121" si="402">1-SUM(ALO9:ALO120)/ALO7</f>
        <v>0.9115</v>
      </c>
      <c r="ALP121" s="32">
        <f t="shared" ref="ALP121" si="403">1-SUM(ALP9:ALP120)/ALP7</f>
        <v>0.892089423903697</v>
      </c>
      <c r="ALQ121" s="32">
        <f t="shared" ref="ALQ121" si="404">1-SUM(ALQ9:ALQ120)/ALQ7</f>
        <v>0.667526659786722</v>
      </c>
      <c r="ALR121" s="32">
        <f t="shared" ref="ALR121" si="405">1-SUM(ALR9:ALR120)/ALR7</f>
        <v>0.829730628533422</v>
      </c>
      <c r="ALS121" s="32">
        <f t="shared" ref="ALS121" si="406">1-SUM(ALS9:ALS120)/ALS7</f>
        <v>0.82571522525485</v>
      </c>
      <c r="ALT121" s="32">
        <f t="shared" ref="ALT121" si="407">1-SUM(ALT9:ALT120)/ALT7</f>
        <v>0.940294117647059</v>
      </c>
      <c r="ALU121" s="32">
        <f t="shared" ref="ALU121" si="408">1-SUM(ALU9:ALU120)/ALU7</f>
        <v>0.938125</v>
      </c>
      <c r="ALV121" s="32">
        <f t="shared" ref="ALV121" si="409">1-SUM(ALV9:ALV120)/ALV7</f>
        <v>0.8788</v>
      </c>
      <c r="ALW121" s="32">
        <f t="shared" ref="ALW121" si="410">1-SUM(ALW9:ALW120)/ALW7</f>
        <v>0.928833333333333</v>
      </c>
      <c r="ALX121" s="32">
        <f t="shared" ref="ALX121" si="411">1-SUM(ALX9:ALX120)/ALX7</f>
        <v>0.873333333333333</v>
      </c>
      <c r="ALY121" s="32">
        <f t="shared" ref="ALY121" si="412">1-SUM(ALY9:ALY120)/ALY7</f>
        <v>0.870390653523184</v>
      </c>
      <c r="ALZ121" s="32">
        <f t="shared" ref="ALZ121" si="413">1-SUM(ALZ9:ALZ120)/ALZ7</f>
        <v>0.940666666666667</v>
      </c>
      <c r="AMA121" s="32">
        <f t="shared" ref="AMA121" si="414">1-SUM(AMA9:AMA120)/AMA7</f>
        <v>0.905123966942149</v>
      </c>
      <c r="AMB121" s="32">
        <f t="shared" ref="AMB121" si="415">1-SUM(AMB9:AMB120)/AMB7</f>
        <v>0.846140651801029</v>
      </c>
      <c r="AMC121" s="32">
        <f t="shared" ref="AMC121" si="416">1-SUM(AMC9:AMC120)/AMC7</f>
        <v>0.889833333333333</v>
      </c>
      <c r="AMD121" s="32">
        <f t="shared" ref="AMD121" si="417">1-SUM(AMD9:AMD120)/AMD7</f>
        <v>0.931906614785992</v>
      </c>
      <c r="AME121" s="32">
        <f t="shared" ref="AME121" si="418">1-SUM(AME9:AME120)/AME7</f>
        <v>0.804705882352941</v>
      </c>
      <c r="AMF121" s="32">
        <f t="shared" ref="AMF121" si="419">1-SUM(AMF9:AMF120)/AMF7</f>
        <v>0.878484848484848</v>
      </c>
      <c r="AMG121" s="32">
        <f t="shared" ref="AMG121" si="420">1-SUM(AMG9:AMG120)/AMG7</f>
        <v>0.903564608529599</v>
      </c>
      <c r="AMH121" s="32">
        <f t="shared" ref="AMH121" si="421">1-SUM(AMH9:AMH120)/AMH7</f>
        <v>0.841290322580645</v>
      </c>
      <c r="AMI121" s="32">
        <f t="shared" ref="AMI121" si="422">1-SUM(AMI9:AMI120)/AMI7</f>
        <v>0.836664482306684</v>
      </c>
      <c r="AMJ121" s="32">
        <f t="shared" ref="AMJ121" si="423">1-SUM(AMJ9:AMJ120)/AMJ7</f>
        <v>0.827479338842975</v>
      </c>
      <c r="AMK121" s="32">
        <f t="shared" ref="AMK121" si="424">1-SUM(AMK9:AMK120)/AMK7</f>
        <v>0.856951423785595</v>
      </c>
      <c r="AML121" s="32">
        <f t="shared" ref="AML121" si="425">1-SUM(AML9:AML120)/AML7</f>
        <v>0.955538461538462</v>
      </c>
      <c r="AMM121" s="32">
        <f t="shared" ref="AMM121" si="426">1-SUM(AMM9:AMM120)/AMM7</f>
        <v>0.941594202898551</v>
      </c>
      <c r="AMN121" s="32">
        <f t="shared" ref="AMN121" si="427">1-SUM(AMN9:AMN120)/AMN7</f>
        <v>0.879166666666667</v>
      </c>
      <c r="AMO121" s="32">
        <f t="shared" ref="AMO121" si="428">1-SUM(AMO9:AMO120)/AMO7</f>
        <v>0.908</v>
      </c>
      <c r="AMP121" s="32">
        <f t="shared" ref="AMP121" si="429">1-SUM(AMP9:AMP120)/AMP7</f>
        <v>0.891451612903226</v>
      </c>
      <c r="AMQ121" s="32">
        <f t="shared" ref="AMQ121" si="430">1-SUM(AMQ9:AMQ120)/AMQ7</f>
        <v>0.841642754662841</v>
      </c>
      <c r="AMR121" s="32">
        <f t="shared" ref="AMR121" si="431">1-SUM(AMR9:AMR120)/AMR7</f>
        <v>0.854</v>
      </c>
      <c r="AMS121" s="32">
        <f t="shared" ref="AMS121" si="432">1-SUM(AMS9:AMS120)/AMS7</f>
        <v>0.891351351351351</v>
      </c>
      <c r="AMT121" s="32">
        <f t="shared" ref="AMT121" si="433">1-SUM(AMT9:AMT120)/AMT7</f>
        <v>0.837068965517241</v>
      </c>
      <c r="AMU121" s="32">
        <f t="shared" ref="AMU121" si="434">1-SUM(AMU9:AMU120)/AMU7</f>
        <v>0.902258064516129</v>
      </c>
      <c r="AMV121" s="32">
        <f t="shared" ref="AMV121" si="435">1-SUM(AMV9:AMV120)/AMV7</f>
        <v>0.935662867426515</v>
      </c>
      <c r="AMW121" s="32">
        <f t="shared" ref="AMW121" si="436">1-SUM(AMW9:AMW120)/AMW7</f>
        <v>0.926029411764706</v>
      </c>
      <c r="AMX121" s="32">
        <f t="shared" ref="AMX121" si="437">1-SUM(AMX9:AMX120)/AMX7</f>
        <v>0.922166666666667</v>
      </c>
      <c r="AMY121" s="32">
        <f t="shared" ref="AMY121" si="438">1-SUM(AMY9:AMY120)/AMY7</f>
        <v>0.920899854862119</v>
      </c>
      <c r="AMZ121" s="32">
        <f t="shared" ref="AMZ121" si="439">1-SUM(AMZ9:AMZ120)/AMZ7</f>
        <v>0.858920491273433</v>
      </c>
      <c r="ANA121" s="32">
        <f t="shared" ref="ANA121" si="440">1-SUM(ANA9:ANA120)/ANA7</f>
        <v>0.837557959814529</v>
      </c>
      <c r="ANB121" s="32">
        <f t="shared" ref="ANB121" si="441">1-SUM(ANB9:ANB120)/ANB7</f>
        <v>0.892903225806452</v>
      </c>
      <c r="ANC121" s="32">
        <f t="shared" ref="ANC121" si="442">1-SUM(ANC9:ANC120)/ANC7</f>
        <v>0.826300122570478</v>
      </c>
      <c r="AND121" s="32">
        <f t="shared" ref="AND121" si="443">1-SUM(AND9:AND120)/AND7</f>
        <v>0.92546875</v>
      </c>
      <c r="ANE121" s="32">
        <f t="shared" ref="ANE121" si="444">1-SUM(ANE9:ANE120)/ANE7</f>
        <v>0.947966101694915</v>
      </c>
      <c r="ANF121" s="32">
        <f t="shared" ref="ANF121" si="445">1-SUM(ANF9:ANF120)/ANF7</f>
        <v>0.926212121212121</v>
      </c>
      <c r="ANG121" s="32">
        <f t="shared" ref="ANG121" si="446">1-SUM(ANG9:ANG120)/ANG7</f>
        <v>0.908548387096774</v>
      </c>
      <c r="ANH121" s="32">
        <f t="shared" ref="ANH121" si="447">1-SUM(ANH9:ANH120)/ANH7</f>
        <v>0.873809523809524</v>
      </c>
      <c r="ANI121" s="32">
        <f t="shared" ref="ANI121" si="448">1-SUM(ANI9:ANI120)/ANI7</f>
        <v>0.821789070657849</v>
      </c>
      <c r="ANJ121" s="32">
        <f t="shared" ref="ANJ121" si="449">1-SUM(ANJ9:ANJ120)/ANJ7</f>
        <v>0.871862849063273</v>
      </c>
      <c r="ANK121" s="32">
        <f t="shared" ref="ANK121" si="450">1-SUM(ANK9:ANK120)/ANK7</f>
        <v>0.884009942004971</v>
      </c>
      <c r="ANL121" s="32">
        <f t="shared" ref="ANL121" si="451">1-SUM(ANL9:ANL120)/ANL7</f>
        <v>0.806300484652666</v>
      </c>
      <c r="ANM121" s="32">
        <f t="shared" ref="ANM121" si="452">1-SUM(ANM9:ANM120)/ANM7</f>
        <v>0.8655</v>
      </c>
      <c r="ANN121" s="32">
        <f t="shared" ref="ANN121" si="453">1-SUM(ANN9:ANN120)/ANN7</f>
        <v>0.948714285714286</v>
      </c>
      <c r="ANO121" s="32">
        <f t="shared" ref="ANO121" si="454">1-SUM(ANO9:ANO120)/ANO7</f>
        <v>0.825588235294118</v>
      </c>
      <c r="ANP121" s="32">
        <f t="shared" ref="ANP121" si="455">1-SUM(ANP9:ANP120)/ANP7</f>
        <v>0.919230769230769</v>
      </c>
      <c r="ANQ121" s="32">
        <f t="shared" ref="ANQ121" si="456">1-SUM(ANQ9:ANQ120)/ANQ7</f>
        <v>0.901240458015267</v>
      </c>
      <c r="ANR121" s="32">
        <f t="shared" ref="ANR121" si="457">1-SUM(ANR9:ANR120)/ANR7</f>
        <v>0.83521897810219</v>
      </c>
      <c r="ANS121" s="32">
        <f t="shared" ref="ANS121" si="458">1-SUM(ANS9:ANS120)/ANS7</f>
        <v>0.776817737202478</v>
      </c>
      <c r="ANT121" s="32">
        <f t="shared" ref="ANT121" si="459">1-SUM(ANT9:ANT120)/ANT7</f>
        <v>0.905</v>
      </c>
      <c r="ANU121" s="32">
        <f t="shared" ref="ANU121" si="460">1-SUM(ANU9:ANU120)/ANU7</f>
        <v>0.876478873239437</v>
      </c>
      <c r="ANV121" s="32">
        <f t="shared" ref="ANV121" si="461">1-SUM(ANV9:ANV120)/ANV7</f>
        <v>0.79952</v>
      </c>
      <c r="ANW121" s="32">
        <f t="shared" ref="ANW121" si="462">1-SUM(ANW9:ANW120)/ANW7</f>
        <v>0.941129032258065</v>
      </c>
      <c r="ANX121" s="32">
        <f t="shared" ref="ANX121" si="463">1-SUM(ANX9:ANX120)/ANX7</f>
        <v>0.899242424242424</v>
      </c>
      <c r="ANY121" s="32">
        <f t="shared" ref="ANY121" si="464">1-SUM(ANY9:ANY120)/ANY7</f>
        <v>0.858064516129032</v>
      </c>
      <c r="ANZ121" s="32">
        <f t="shared" ref="ANZ121" si="465">1-SUM(ANZ9:ANZ120)/ANZ7</f>
        <v>0.856451612903226</v>
      </c>
      <c r="AOA121" s="32">
        <f t="shared" ref="AOA121" si="466">1-SUM(AOA9:AOA120)/AOA7</f>
        <v>0.709798994974874</v>
      </c>
      <c r="AOB121" s="32">
        <f t="shared" ref="AOB121" si="467">1-SUM(AOB9:AOB120)/AOB7</f>
        <v>0.9195</v>
      </c>
      <c r="AOC121" s="32">
        <f t="shared" ref="AOC121" si="468">1-SUM(AOC9:AOC120)/AOC7</f>
        <v>0.897685950413223</v>
      </c>
      <c r="AOD121" s="32">
        <f t="shared" ref="AOD121" si="469">1-SUM(AOD9:AOD120)/AOD7</f>
        <v>0.858064516129032</v>
      </c>
      <c r="AOE121" s="32">
        <f t="shared" ref="AOE121" si="470">1-SUM(AOE9:AOE120)/AOE7</f>
        <v>0.90140625</v>
      </c>
      <c r="AOF121" s="32">
        <f t="shared" ref="AOF121" si="471">1-SUM(AOF9:AOF120)/AOF7</f>
        <v>0.947001817080557</v>
      </c>
      <c r="AOG121" s="32">
        <f t="shared" ref="AOG121" si="472">1-SUM(AOG9:AOG120)/AOG7</f>
        <v>0.88536231884058</v>
      </c>
      <c r="AOH121" s="32">
        <f t="shared" ref="AOH121" si="473">1-SUM(AOH9:AOH120)/AOH7</f>
        <v>0.866767830045523</v>
      </c>
      <c r="AOI121" s="32">
        <f t="shared" ref="AOI121" si="474">1-SUM(AOI9:AOI120)/AOI7</f>
        <v>0.852832015491367</v>
      </c>
      <c r="AOJ121" s="32">
        <f t="shared" ref="AOJ121" si="475">1-SUM(AOJ9:AOJ120)/AOJ7</f>
        <v>0.781373606616325</v>
      </c>
      <c r="AOK121" s="32">
        <f t="shared" ref="AOK121" si="476">1-SUM(AOK9:AOK120)/AOK7</f>
        <v>0.794763908368396</v>
      </c>
      <c r="AOL121" s="32">
        <f t="shared" ref="AOL121" si="477">1-SUM(AOL9:AOL120)/AOL7</f>
        <v>0.854828360603144</v>
      </c>
      <c r="AOM121" s="32">
        <f t="shared" ref="AOM121" si="478">1-SUM(AOM9:AOM120)/AOM7</f>
        <v>0.907894736842105</v>
      </c>
      <c r="AON121" s="32">
        <f t="shared" ref="AON121" si="479">1-SUM(AON9:AON120)/AON7</f>
        <v>0.898981864460706</v>
      </c>
      <c r="AOO121" s="32">
        <f t="shared" ref="AOO121" si="480">1-SUM(AOO9:AOO120)/AOO7</f>
        <v>0.910606060606061</v>
      </c>
      <c r="AOP121" s="32">
        <f t="shared" ref="AOP121" si="481">1-SUM(AOP9:AOP120)/AOP7</f>
        <v>0.941818181818182</v>
      </c>
      <c r="AOQ121" s="32">
        <f t="shared" ref="AOQ121" si="482">1-SUM(AOQ9:AOQ120)/AOQ7</f>
        <v>0.899838709677419</v>
      </c>
      <c r="AOR121" s="32">
        <f t="shared" ref="AOR121" si="483">1-SUM(AOR9:AOR120)/AOR7</f>
        <v>0.830166666666667</v>
      </c>
      <c r="AOS121" s="32">
        <f t="shared" ref="AOS121" si="484">1-SUM(AOS9:AOS120)/AOS7</f>
        <v>0.706814580031696</v>
      </c>
      <c r="AOT121" s="32">
        <f t="shared" ref="AOT121" si="485">1-SUM(AOT9:AOT120)/AOT7</f>
        <v>0.818837964633706</v>
      </c>
      <c r="AOU121" s="32">
        <f t="shared" ref="AOU121" si="486">1-SUM(AOU9:AOU120)/AOU7</f>
        <v>0.901902398676592</v>
      </c>
      <c r="AOV121" s="32">
        <f t="shared" ref="AOV121" si="487">1-SUM(AOV9:AOV120)/AOV7</f>
        <v>0.832779255319149</v>
      </c>
      <c r="AOW121" s="32">
        <f t="shared" ref="AOW121" si="488">1-SUM(AOW9:AOW120)/AOW7</f>
        <v>0.8953125</v>
      </c>
      <c r="AOX121" s="32">
        <f t="shared" ref="AOX121" si="489">1-SUM(AOX9:AOX120)/AOX7</f>
        <v>0.927829698857736</v>
      </c>
      <c r="AOY121" s="32">
        <f t="shared" ref="AOY121" si="490">1-SUM(AOY9:AOY120)/AOY7</f>
        <v>0.921884984025559</v>
      </c>
      <c r="AOZ121" s="32">
        <f t="shared" ref="AOZ121" si="491">1-SUM(AOZ9:AOZ120)/AOZ7</f>
        <v>0.885964912280702</v>
      </c>
      <c r="APA121" s="32">
        <f t="shared" ref="APA121" si="492">1-SUM(APA9:APA120)/APA7</f>
        <v>0.791997116077866</v>
      </c>
      <c r="APB121" s="32">
        <f t="shared" ref="APB121" si="493">1-SUM(APB9:APB120)/APB7</f>
        <v>0.845821325648415</v>
      </c>
      <c r="APC121" s="32">
        <f t="shared" ref="APC121" si="494">1-SUM(APC9:APC120)/APC7</f>
        <v>0.767417097657438</v>
      </c>
      <c r="APD121" s="32">
        <f t="shared" ref="APD121" si="495">1-SUM(APD9:APD120)/APD7</f>
        <v>0.912759643916914</v>
      </c>
      <c r="APE121" s="32">
        <f t="shared" ref="APE121" si="496">1-SUM(APE9:APE120)/APE7</f>
        <v>0.913007593265104</v>
      </c>
      <c r="APF121" s="32">
        <f t="shared" ref="APF121" si="497">1-SUM(APF9:APF120)/APF7</f>
        <v>0.908750813272609</v>
      </c>
      <c r="APG121" s="32">
        <f t="shared" ref="APG121" si="498">1-SUM(APG9:APG120)/APG7</f>
        <v>0.905573770491803</v>
      </c>
      <c r="APH121" s="32">
        <f t="shared" ref="APH121" si="499">1-SUM(APH9:APH120)/APH7</f>
        <v>0.898064516129032</v>
      </c>
      <c r="API121" s="32">
        <f t="shared" ref="API121" si="500">1-SUM(API9:API120)/API7</f>
        <v>0.923548387096774</v>
      </c>
      <c r="APJ121" s="32">
        <f t="shared" ref="APJ121" si="501">1-SUM(APJ9:APJ120)/APJ7</f>
        <v>0.796181818181818</v>
      </c>
      <c r="APK121" s="32">
        <f t="shared" ref="APK121" si="502">1-SUM(APK9:APK120)/APK7</f>
        <v>0.825116459627329</v>
      </c>
      <c r="APL121" s="32">
        <f t="shared" ref="APL121" si="503">1-SUM(APL9:APL120)/APL7</f>
        <v>0.836363636363636</v>
      </c>
      <c r="APM121" s="32">
        <f t="shared" ref="APM121" si="504">1-SUM(APM9:APM120)/APM7</f>
        <v>0.898091286307054</v>
      </c>
      <c r="APN121" s="32">
        <f t="shared" ref="APN121" si="505">1-SUM(APN9:APN120)/APN7</f>
        <v>0.857407407407407</v>
      </c>
      <c r="APO121" s="32">
        <f t="shared" ref="APO121" si="506">1-SUM(APO9:APO120)/APO7</f>
        <v>0.900952380952381</v>
      </c>
      <c r="APP121" s="32">
        <f t="shared" ref="APP121" si="507">1-SUM(APP9:APP120)/APP7</f>
        <v>0.931714285714286</v>
      </c>
      <c r="APQ121" s="32">
        <f t="shared" ref="APQ121" si="508">1-SUM(APQ9:APQ120)/APQ7</f>
        <v>0.853606557377049</v>
      </c>
      <c r="APR121" s="32">
        <f t="shared" ref="APR121" si="509">1-SUM(APR9:APR120)/APR7</f>
        <v>0.871090909090909</v>
      </c>
      <c r="APS121" s="32">
        <f t="shared" ref="APS121" si="510">1-SUM(APS9:APS120)/APS7</f>
        <v>0.797217391304348</v>
      </c>
      <c r="APT121" s="32">
        <f t="shared" ref="APT121" si="511">1-SUM(APT9:APT120)/APT7</f>
        <v>0.904834996162701</v>
      </c>
      <c r="APU121" s="32">
        <f t="shared" ref="APU121" si="512">1-SUM(APU9:APU120)/APU7</f>
        <v>0.763225806451613</v>
      </c>
      <c r="APV121" s="32">
        <f t="shared" ref="APV121" si="513">1-SUM(APV9:APV120)/APV7</f>
        <v>0.772798742138365</v>
      </c>
      <c r="APW121" s="32">
        <f t="shared" ref="APW121" si="514">1-SUM(APW9:APW120)/APW7</f>
        <v>0.845682989690722</v>
      </c>
      <c r="APX121" s="32">
        <f t="shared" ref="APX121" si="515">1-SUM(APX9:APX120)/APX7</f>
        <v>0.913833333333333</v>
      </c>
      <c r="APY121" s="32">
        <f t="shared" ref="APY121" si="516">1-SUM(APY9:APY120)/APY7</f>
        <v>0.896607142857143</v>
      </c>
      <c r="APZ121" s="32">
        <f t="shared" ref="APZ121" si="517">1-SUM(APZ9:APZ120)/APZ7</f>
        <v>0.911818181818182</v>
      </c>
      <c r="AQA121" s="32">
        <f t="shared" ref="AQA121" si="518">1-SUM(AQA9:AQA120)/AQA7</f>
        <v>0.93</v>
      </c>
      <c r="AQB121" s="32">
        <f t="shared" ref="AQB121" si="519">1-SUM(AQB9:AQB120)/AQB7</f>
        <v>0.831166666666667</v>
      </c>
      <c r="AQC121" s="32">
        <f t="shared" ref="AQC121" si="520">1-SUM(AQC9:AQC120)/AQC7</f>
        <v>0.89136302294197</v>
      </c>
      <c r="AQD121" s="32">
        <f t="shared" ref="AQD121" si="521">1-SUM(AQD9:AQD120)/AQD7</f>
        <v>0.899923165578179</v>
      </c>
      <c r="AQE121" s="32">
        <f t="shared" ref="AQE121" si="522">1-SUM(AQE9:AQE120)/AQE7</f>
        <v>0.891147540983607</v>
      </c>
      <c r="AQF121" s="32">
        <f t="shared" ref="AQF121" si="523">1-SUM(AQF9:AQF120)/AQF7</f>
        <v>0.792879150975693</v>
      </c>
      <c r="AQG121" s="32">
        <f t="shared" ref="AQG121" si="524">1-SUM(AQG9:AQG120)/AQG7</f>
        <v>0.871147540983607</v>
      </c>
      <c r="AQH121" s="32">
        <f t="shared" ref="AQH121" si="525">1-SUM(AQH9:AQH120)/AQH7</f>
        <v>0.9116</v>
      </c>
      <c r="AQI121" s="32">
        <f t="shared" ref="AQI121" si="526">1-SUM(AQI9:AQI120)/AQI7</f>
        <v>0.911451612903226</v>
      </c>
      <c r="AQJ121" s="32">
        <f t="shared" ref="AQJ121" si="527">1-SUM(AQJ9:AQJ120)/AQJ7</f>
        <v>0.881111111111111</v>
      </c>
      <c r="AQK121" s="32">
        <f t="shared" ref="AQK121" si="528">1-SUM(AQK9:AQK120)/AQK7</f>
        <v>0.84479305740988</v>
      </c>
      <c r="AQL121" s="32">
        <f t="shared" ref="AQL121" si="529">1-SUM(AQL9:AQL120)/AQL7</f>
        <v>0.919555705149781</v>
      </c>
      <c r="AQM121" s="32">
        <f t="shared" ref="AQM121" si="530">1-SUM(AQM9:AQM120)/AQM7</f>
        <v>0.791237113402062</v>
      </c>
      <c r="AQN121" s="32">
        <f t="shared" ref="AQN121" si="531">1-SUM(AQN9:AQN120)/AQN7</f>
        <v>0.827747989276139</v>
      </c>
      <c r="AQO121" s="32">
        <f t="shared" ref="AQO121" si="532">1-SUM(AQO9:AQO120)/AQO7</f>
        <v>0.86673183447377</v>
      </c>
      <c r="AQP121" s="32">
        <f t="shared" ref="AQP121" si="533">1-SUM(AQP9:AQP120)/AQP7</f>
        <v>0.902833333333333</v>
      </c>
      <c r="AQQ121" s="32">
        <f t="shared" ref="AQQ121" si="534">1-SUM(AQQ9:AQQ120)/AQQ7</f>
        <v>0.932463768115942</v>
      </c>
      <c r="AQR121" s="32">
        <f t="shared" ref="AQR121" si="535">1-SUM(AQR9:AQR120)/AQR7</f>
        <v>0.94484375</v>
      </c>
      <c r="AQS121" s="32">
        <f t="shared" ref="AQS121" si="536">1-SUM(AQS9:AQS120)/AQS7</f>
        <v>0.910174880763116</v>
      </c>
      <c r="AQT121" s="32">
        <f t="shared" ref="AQT121" si="537">1-SUM(AQT9:AQT120)/AQT7</f>
        <v>0.85987460815047</v>
      </c>
      <c r="AQU121" s="32">
        <f t="shared" ref="AQU121" si="538">1-SUM(AQU9:AQU120)/AQU7</f>
        <v>0.900347441566646</v>
      </c>
      <c r="AQV121" s="32">
        <f t="shared" ref="AQV121" si="539">1-SUM(AQV9:AQV120)/AQV7</f>
        <v>0.886347642505278</v>
      </c>
      <c r="AQW121" s="32">
        <f t="shared" ref="AQW121" si="540">1-SUM(AQW9:AQW120)/AQW7</f>
        <v>0.891013071895425</v>
      </c>
      <c r="AQX121" s="32">
        <f t="shared" ref="AQX121" si="541">1-SUM(AQX9:AQX120)/AQX7</f>
        <v>0.841321044546851</v>
      </c>
      <c r="AQY121" s="32">
        <f t="shared" ref="AQY121" si="542">1-SUM(AQY9:AQY120)/AQY7</f>
        <v>0.85</v>
      </c>
      <c r="AQZ121" s="32">
        <f t="shared" ref="AQZ121" si="543">1-SUM(AQZ9:AQZ120)/AQZ7</f>
        <v>0.9</v>
      </c>
      <c r="ARA121" s="32">
        <f t="shared" ref="ARA121" si="544">1-SUM(ARA9:ARA120)/ARA7</f>
        <v>0.932272727272727</v>
      </c>
      <c r="ARB121" s="32">
        <f t="shared" ref="ARB121" si="545">1-SUM(ARB9:ARB120)/ARB7</f>
        <v>0.89</v>
      </c>
      <c r="ARC121" s="32">
        <f t="shared" ref="ARC121" si="546">1-SUM(ARC9:ARC120)/ARC7</f>
        <v>0.849766941556113</v>
      </c>
      <c r="ARD121" s="32">
        <f t="shared" ref="ARD121" si="547">1-SUM(ARD9:ARD120)/ARD7</f>
        <v>0.905537459283388</v>
      </c>
      <c r="ARE121" s="32">
        <f t="shared" ref="ARE121" si="548">1-SUM(ARE9:ARE120)/ARE7</f>
        <v>0.82777115613826</v>
      </c>
      <c r="ARF121" s="32">
        <f t="shared" ref="ARF121" si="549">1-SUM(ARF9:ARF120)/ARF7</f>
        <v>0.821342925659472</v>
      </c>
      <c r="ARG121" s="32">
        <f t="shared" ref="ARG121" si="550">1-SUM(ARG9:ARG120)/ARG7</f>
        <v>0.886377335744424</v>
      </c>
      <c r="ARH121" s="32">
        <f t="shared" ref="ARH121" si="551">1-SUM(ARH9:ARH120)/ARH7</f>
        <v>0.835666666666667</v>
      </c>
      <c r="ARI121" s="32">
        <f t="shared" ref="ARI121" si="552">1-SUM(ARI9:ARI120)/ARI7</f>
        <v>0.877068965517241</v>
      </c>
      <c r="ARJ121" s="32">
        <f t="shared" ref="ARJ121" si="553">1-SUM(ARJ9:ARJ120)/ARJ7</f>
        <v>0.93578125</v>
      </c>
      <c r="ARK121" s="32">
        <f t="shared" ref="ARK121" si="554">1-SUM(ARK9:ARK120)/ARK7</f>
        <v>0.921490352628077</v>
      </c>
      <c r="ARL121" s="32">
        <f t="shared" ref="ARL121" si="555">1-SUM(ARL9:ARL120)/ARL7</f>
        <v>0.886637554585153</v>
      </c>
      <c r="ARM121" s="32">
        <f t="shared" ref="ARM121" si="556">1-SUM(ARM9:ARM120)/ARM7</f>
        <v>0.868332081141999</v>
      </c>
      <c r="ARN121" s="32">
        <f t="shared" ref="ARN121" si="557">1-SUM(ARN9:ARN120)/ARN7</f>
        <v>0.842773078337624</v>
      </c>
      <c r="ARO121" s="32">
        <f t="shared" ref="ARO121" si="558">1-SUM(ARO9:ARO120)/ARO7</f>
        <v>0.861129032258064</v>
      </c>
      <c r="ARP121" s="32">
        <f t="shared" ref="ARP121" si="559">1-SUM(ARP9:ARP120)/ARP7</f>
        <v>0.848335974643423</v>
      </c>
      <c r="ARQ121" s="32">
        <f t="shared" ref="ARQ121" si="560">1-SUM(ARQ9:ARQ120)/ARQ7</f>
        <v>0.819166666666667</v>
      </c>
      <c r="ARR121" s="32">
        <f t="shared" ref="ARR121" si="561">1-SUM(ARR9:ARR120)/ARR7</f>
        <v>0.90273556231003</v>
      </c>
      <c r="ARS121" s="32">
        <f t="shared" ref="ARS121" si="562">1-SUM(ARS9:ARS120)/ARS7</f>
        <v>0.94265625</v>
      </c>
      <c r="ART121" s="32">
        <f t="shared" ref="ART121" si="563">1-SUM(ART9:ART120)/ART7</f>
        <v>0.885666666666667</v>
      </c>
      <c r="ARU121" s="32">
        <f t="shared" ref="ARU121" si="564">1-SUM(ARU9:ARU120)/ARU7</f>
        <v>0.906395736175883</v>
      </c>
      <c r="ARV121" s="32">
        <f t="shared" ref="ARV121" si="565">1-SUM(ARV9:ARV120)/ARV7</f>
        <v>0.946037099494098</v>
      </c>
      <c r="ARW121" s="32">
        <f t="shared" ref="ARW121" si="566">1-SUM(ARW9:ARW120)/ARW7</f>
        <v>0.843882495457299</v>
      </c>
      <c r="ARX121" s="32">
        <f t="shared" ref="ARX121" si="567">1-SUM(ARX9:ARX120)/ARX7</f>
        <v>0.825983717774763</v>
      </c>
      <c r="ARY121" s="32">
        <f t="shared" ref="ARY121" si="568">1-SUM(ARY9:ARY120)/ARY7</f>
        <v>0.833655083655084</v>
      </c>
      <c r="ARZ121" s="32">
        <f t="shared" ref="ARZ121" si="569">1-SUM(ARZ9:ARZ120)/ARZ7</f>
        <v>0.860944777112442</v>
      </c>
      <c r="ASA121" s="32">
        <f t="shared" ref="ASA121" si="570">1-SUM(ASA9:ASA120)/ASA7</f>
        <v>0.920909090909091</v>
      </c>
      <c r="ASB121" s="32">
        <f t="shared" ref="ASB121" si="571">1-SUM(ASB9:ASB120)/ASB7</f>
        <v>0.94448</v>
      </c>
      <c r="ASC121" s="32">
        <f t="shared" ref="ASC121" si="572">1-SUM(ASC9:ASC120)/ASC7</f>
        <v>0.88649802890933</v>
      </c>
      <c r="ASD121" s="32">
        <f t="shared" ref="ASD121" si="573">1-SUM(ASD9:ASD120)/ASD7</f>
        <v>0.855806451612903</v>
      </c>
      <c r="ASE121" s="32">
        <f t="shared" ref="ASE121" si="574">1-SUM(ASE9:ASE120)/ASE7</f>
        <v>0.871982443306511</v>
      </c>
      <c r="ASF121" s="32">
        <f t="shared" ref="ASF121" si="575">1-SUM(ASF9:ASF120)/ASF7</f>
        <v>0.897258064516129</v>
      </c>
      <c r="ASG121" s="32">
        <f t="shared" ref="ASG121" si="576">1-SUM(ASG9:ASG120)/ASG7</f>
        <v>0.854126984126984</v>
      </c>
      <c r="ASH121" s="32">
        <f t="shared" ref="ASH121" si="577">1-SUM(ASH9:ASH120)/ASH7</f>
        <v>0.857903225806452</v>
      </c>
      <c r="ASI121" s="32">
        <f t="shared" ref="ASI121" si="578">1-SUM(ASI9:ASI120)/ASI7</f>
        <v>0.898688524590164</v>
      </c>
      <c r="ASJ121" s="32">
        <f t="shared" ref="ASJ121" si="579">1-SUM(ASJ9:ASJ120)/ASJ7</f>
        <v>0.928672817601136</v>
      </c>
      <c r="ASK121" s="32">
        <f t="shared" ref="ASK121" si="580">1-SUM(ASK9:ASK120)/ASK7</f>
        <v>0.860333333333333</v>
      </c>
      <c r="ASL121" s="32">
        <f t="shared" ref="ASL121" si="581">1-SUM(ASL9:ASL120)/ASL7</f>
        <v>0.831272727272727</v>
      </c>
      <c r="ASM121" s="32">
        <f t="shared" ref="ASM121" si="582">1-SUM(ASM9:ASM120)/ASM7</f>
        <v>0.841223292836196</v>
      </c>
      <c r="ASN121" s="32">
        <f t="shared" ref="ASN121" si="583">1-SUM(ASN9:ASN120)/ASN7</f>
        <v>0.912224591329069</v>
      </c>
      <c r="ASO121" s="32">
        <f t="shared" ref="ASO121" si="584">1-SUM(ASO9:ASO120)/ASO7</f>
        <v>0.752673796791444</v>
      </c>
      <c r="ASP121" s="32">
        <f t="shared" ref="ASP121" si="585">1-SUM(ASP9:ASP120)/ASP7</f>
        <v>0.816451902906802</v>
      </c>
      <c r="ASQ121" s="32">
        <f t="shared" ref="ASQ121" si="586">1-SUM(ASQ9:ASQ120)/ASQ7</f>
        <v>0.875320512820513</v>
      </c>
      <c r="ASR121" s="32">
        <f t="shared" ref="ASR121" si="587">1-SUM(ASR9:ASR120)/ASR7</f>
        <v>0.8955</v>
      </c>
      <c r="ASS121" s="32">
        <f t="shared" ref="ASS121" si="588">1-SUM(ASS9:ASS120)/ASS7</f>
        <v>0.913486791286884</v>
      </c>
      <c r="AST121" s="32">
        <f t="shared" ref="AST121" si="589">1-SUM(AST9:AST120)/AST7</f>
        <v>0.9015</v>
      </c>
      <c r="ASU121" s="32">
        <f t="shared" ref="ASU121" si="590">1-SUM(ASU9:ASU120)/ASU7</f>
        <v>0.884666666666667</v>
      </c>
      <c r="ASV121" s="32">
        <f t="shared" ref="ASV121" si="591">1-SUM(ASV9:ASV120)/ASV7</f>
        <v>0.868</v>
      </c>
      <c r="ASW121" s="32">
        <f t="shared" ref="ASW121" si="592">1-SUM(ASW9:ASW120)/ASW7</f>
        <v>0.83453125</v>
      </c>
      <c r="ASX121" s="32">
        <f t="shared" ref="ASX121" si="593">1-SUM(ASX9:ASX120)/ASX7</f>
        <v>0.874838709677419</v>
      </c>
      <c r="ASY121" s="32">
        <f t="shared" ref="ASY121" si="594">1-SUM(ASY9:ASY120)/ASY7</f>
        <v>0.86328125</v>
      </c>
      <c r="ASZ121" s="32">
        <f t="shared" ref="ASZ121" si="595">1-SUM(ASZ9:ASZ120)/ASZ7</f>
        <v>0.822797248607927</v>
      </c>
      <c r="ATA121" s="32">
        <f t="shared" ref="ATA121" si="596">1-SUM(ATA9:ATA120)/ATA7</f>
        <v>0.897213114754098</v>
      </c>
      <c r="ATB121" s="32">
        <f t="shared" ref="ATB121" si="597">1-SUM(ATB9:ATB120)/ATB7</f>
        <v>0.887901465544122</v>
      </c>
      <c r="ATC121" s="32">
        <f t="shared" ref="ATC121" si="598">1-SUM(ATC9:ATC120)/ATC7</f>
        <v>0.913166666666667</v>
      </c>
      <c r="ATD121" s="32">
        <f t="shared" ref="ATD121" si="599">1-SUM(ATD9:ATD120)/ATD7</f>
        <v>0.719090909090909</v>
      </c>
      <c r="ATE121" s="32">
        <f t="shared" ref="ATE121" si="600">1-SUM(ATE9:ATE120)/ATE7</f>
        <v>0.879231647014074</v>
      </c>
      <c r="ATF121" s="32">
        <f t="shared" ref="ATF121" si="601">1-SUM(ATF9:ATF120)/ATF7</f>
        <v>0.909469530907497</v>
      </c>
      <c r="ATG121" s="32">
        <f t="shared" ref="ATG121" si="602">1-SUM(ATG9:ATG120)/ATG7</f>
        <v>0.817645129550672</v>
      </c>
      <c r="ATH121" s="32">
        <f t="shared" ref="ATH121" si="603">1-SUM(ATH9:ATH120)/ATH7</f>
        <v>0.836438315974769</v>
      </c>
      <c r="ATI121" s="32">
        <f t="shared" ref="ATI121" si="604">1-SUM(ATI9:ATI120)/ATI7</f>
        <v>0.882118927973199</v>
      </c>
      <c r="ATJ121" s="32">
        <f t="shared" ref="ATJ121" si="605">1-SUM(ATJ9:ATJ120)/ATJ7</f>
        <v>0.807833333333333</v>
      </c>
      <c r="ATK121" s="32">
        <f t="shared" ref="ATK121" si="606">1-SUM(ATK9:ATK120)/ATK7</f>
        <v>0.916612903225806</v>
      </c>
      <c r="ATL121" s="32">
        <f t="shared" ref="ATL121" si="607">1-SUM(ATL9:ATL120)/ATL7</f>
        <v>0.908</v>
      </c>
      <c r="ATM121" s="32">
        <f t="shared" ref="ATM121" si="608">1-SUM(ATM9:ATM120)/ATM7</f>
        <v>0.89741935483871</v>
      </c>
      <c r="ATN121" s="32">
        <f t="shared" ref="ATN121" si="609">1-SUM(ATN9:ATN120)/ATN7</f>
        <v>0.876307692307692</v>
      </c>
      <c r="ATO121" s="32">
        <f t="shared" ref="ATO121" si="610">1-SUM(ATO9:ATO120)/ATO7</f>
        <v>0.828333333333333</v>
      </c>
      <c r="ATP121" s="32">
        <f t="shared" ref="ATP121" si="611">1-SUM(ATP9:ATP120)/ATP7</f>
        <v>0.901612903225806</v>
      </c>
      <c r="ATQ121" s="32">
        <f t="shared" ref="ATQ121" si="612">1-SUM(ATQ9:ATQ120)/ATQ7</f>
        <v>0.839166666666667</v>
      </c>
      <c r="ATR121" s="32">
        <f t="shared" ref="ATR121" si="613">1-SUM(ATR9:ATR120)/ATR7</f>
        <v>0.796895861148198</v>
      </c>
      <c r="ATS121" s="32">
        <f t="shared" ref="ATS121" si="614">1-SUM(ATS9:ATS120)/ATS7</f>
        <v>0.911846153846154</v>
      </c>
      <c r="ATT121" s="32">
        <f t="shared" ref="ATT121" si="615">1-SUM(ATT9:ATT120)/ATT7</f>
        <v>0.890474759615385</v>
      </c>
      <c r="ATU121" s="32">
        <f t="shared" ref="ATU121" si="616">1-SUM(ATU9:ATU120)/ATU7</f>
        <v>0.825666666666667</v>
      </c>
      <c r="ATV121" s="32">
        <f t="shared" ref="ATV121" si="617">1-SUM(ATV9:ATV120)/ATV7</f>
        <v>0.878965517241379</v>
      </c>
      <c r="ATW121" s="32">
        <f t="shared" ref="ATW121" si="618">1-SUM(ATW9:ATW120)/ATW7</f>
        <v>0.83401411065726</v>
      </c>
      <c r="ATX121" s="32">
        <f t="shared" ref="ATX121" si="619">1-SUM(ATX9:ATX120)/ATX7</f>
        <v>0.914110429447853</v>
      </c>
      <c r="ATY121" s="32">
        <f t="shared" ref="ATY121" si="620">1-SUM(ATY9:ATY120)/ATY7</f>
        <v>0.785826771653543</v>
      </c>
      <c r="ATZ121" s="32">
        <f t="shared" ref="ATZ121" si="621">1-SUM(ATZ9:ATZ120)/ATZ7</f>
        <v>0.747871762361891</v>
      </c>
      <c r="AUA121" s="32">
        <f t="shared" ref="AUA121" si="622">1-SUM(AUA9:AUA120)/AUA7</f>
        <v>0.79004854368932</v>
      </c>
      <c r="AUB121" s="32">
        <f t="shared" ref="AUB121" si="623">1-SUM(AUB9:AUB120)/AUB7</f>
        <v>0.813050847457627</v>
      </c>
      <c r="AUC121" s="32">
        <f t="shared" ref="AUC121" si="624">1-SUM(AUC9:AUC120)/AUC7</f>
        <v>0.852786885245902</v>
      </c>
      <c r="AUD121" s="32">
        <f t="shared" ref="AUD121" si="625">1-SUM(AUD9:AUD120)/AUD7</f>
        <v>0.927428571428571</v>
      </c>
      <c r="AUE121" s="32">
        <f t="shared" ref="AUE121" si="626">1-SUM(AUE9:AUE120)/AUE7</f>
        <v>0.869934024505184</v>
      </c>
      <c r="AUF121" s="32">
        <f t="shared" ref="AUF121" si="627">1-SUM(AUF9:AUF120)/AUF7</f>
        <v>0.846724137931035</v>
      </c>
      <c r="AUG121" s="32">
        <f t="shared" ref="AUG121" si="628">1-SUM(AUG9:AUG120)/AUG7</f>
        <v>0.865930599369085</v>
      </c>
      <c r="AUH121" s="32">
        <f t="shared" ref="AUH121" si="629">1-SUM(AUH9:AUH120)/AUH7</f>
        <v>0.873387096774194</v>
      </c>
      <c r="AUI121" s="32">
        <f t="shared" ref="AUI121" si="630">1-SUM(AUI9:AUI120)/AUI7</f>
        <v>0.891166666666667</v>
      </c>
      <c r="AUJ121" s="32">
        <f t="shared" ref="AUJ121" si="631">1-SUM(AUJ9:AUJ120)/AUJ7</f>
        <v>0.809204218600192</v>
      </c>
      <c r="AUK121" s="32">
        <f t="shared" ref="AUK121" si="632">1-SUM(AUK9:AUK120)/AUK7</f>
        <v>0.827377049180328</v>
      </c>
      <c r="AUL121" s="32">
        <f t="shared" ref="AUL121" si="633">1-SUM(AUL9:AUL120)/AUL7</f>
        <v>0.875993091537133</v>
      </c>
      <c r="AUM121" s="32">
        <f t="shared" ref="AUM121" si="634">1-SUM(AUM9:AUM120)/AUM7</f>
        <v>0.895333333333333</v>
      </c>
      <c r="AUN121" s="32">
        <f t="shared" ref="AUN121" si="635">1-SUM(AUN9:AUN120)/AUN7</f>
        <v>0.888360655737705</v>
      </c>
      <c r="AUO121" s="32">
        <f t="shared" ref="AUO121" si="636">1-SUM(AUO9:AUO120)/AUO7</f>
        <v>0.871510379384395</v>
      </c>
      <c r="AUP121" s="32">
        <f t="shared" ref="AUP121" si="637">1-SUM(AUP9:AUP120)/AUP7</f>
        <v>0.91734375</v>
      </c>
      <c r="AUQ121" s="32">
        <f t="shared" ref="AUQ121" si="638">1-SUM(AUQ9:AUQ120)/AUQ7</f>
        <v>0.831877729257642</v>
      </c>
      <c r="AUR121" s="32">
        <f t="shared" ref="AUR121" si="639">1-SUM(AUR9:AUR120)/AUR7</f>
        <v>0.800039169604387</v>
      </c>
      <c r="AUS121" s="32">
        <f t="shared" ref="AUS121" si="640">1-SUM(AUS9:AUS120)/AUS7</f>
        <v>0.860606060606061</v>
      </c>
      <c r="AUT121" s="32">
        <f t="shared" ref="AUT121" si="641">1-SUM(AUT9:AUT120)/AUT7</f>
        <v>0.497</v>
      </c>
      <c r="AUU121" s="32">
        <f t="shared" ref="AUU121" si="642">1-SUM(AUU9:AUU120)/AUU7</f>
        <v>0.893388429752066</v>
      </c>
      <c r="AUV121" s="32">
        <f t="shared" ref="AUV121" si="643">1-SUM(AUV9:AUV120)/AUV7</f>
        <v>0.882586206896552</v>
      </c>
      <c r="AUW121" s="32">
        <f t="shared" ref="AUW121" si="644">1-SUM(AUW9:AUW120)/AUW7</f>
        <v>0.891007627458852</v>
      </c>
      <c r="AUX121" s="32">
        <f t="shared" ref="AUX121" si="645">1-SUM(AUX9:AUX120)/AUX7</f>
        <v>0.8725</v>
      </c>
      <c r="AUY121" s="32">
        <f t="shared" ref="AUY121" si="646">1-SUM(AUY9:AUY120)/AUY7</f>
        <v>0.901366211262912</v>
      </c>
      <c r="AUZ121" s="32">
        <f t="shared" ref="AUZ121" si="647">1-SUM(AUZ9:AUZ120)/AUZ7</f>
        <v>0.856451612903226</v>
      </c>
      <c r="AVA121" s="32">
        <f t="shared" ref="AVA121" si="648">1-SUM(AVA9:AVA120)/AVA7</f>
        <v>0.851</v>
      </c>
      <c r="AVB121" s="32">
        <f t="shared" ref="AVB121" si="649">1-SUM(AVB9:AVB120)/AVB7</f>
        <v>0.804376012965964</v>
      </c>
      <c r="AVC121" s="32">
        <f t="shared" ref="AVC121" si="650">1-SUM(AVC9:AVC120)/AVC7</f>
        <v>0.886825396825397</v>
      </c>
      <c r="AVD121" s="32">
        <f t="shared" ref="AVD121" si="651">1-SUM(AVD9:AVD120)/AVD7</f>
        <v>0.922441651705566</v>
      </c>
      <c r="AVE121" s="32">
        <f t="shared" ref="AVE121" si="652">1-SUM(AVE9:AVE120)/AVE7</f>
        <v>0.818534616578702</v>
      </c>
      <c r="AVF121" s="32">
        <f t="shared" ref="AVF121" si="653">1-SUM(AVF9:AVF120)/AVF7</f>
        <v>0.915172413793103</v>
      </c>
      <c r="AVG121" s="32">
        <f t="shared" ref="AVG121" si="654">1-SUM(AVG9:AVG120)/AVG7</f>
        <v>0.899598393574297</v>
      </c>
      <c r="AVH121" s="32">
        <f t="shared" ref="AVH121" si="655">1-SUM(AVH9:AVH120)/AVH7</f>
        <v>0.906612733028491</v>
      </c>
      <c r="AVI121" s="32">
        <f t="shared" ref="AVI121" si="656">1-SUM(AVI9:AVI120)/AVI7</f>
        <v>0.841071428571429</v>
      </c>
      <c r="AVJ121" s="32">
        <f t="shared" ref="AVJ121" si="657">1-SUM(AVJ9:AVJ120)/AVJ7</f>
        <v>0.775855210819411</v>
      </c>
      <c r="AVK121" s="32">
        <f t="shared" ref="AVK121" si="658">1-SUM(AVK9:AVK120)/AVK7</f>
        <v>0.896115157821713</v>
      </c>
      <c r="AVL121" s="32">
        <f t="shared" ref="AVL121" si="659">1-SUM(AVL9:AVL120)/AVL7</f>
        <v>0.907241379310345</v>
      </c>
      <c r="AVM121" s="32">
        <f t="shared" ref="AVM121" si="660">1-SUM(AVM9:AVM120)/AVM7</f>
        <v>0.909016393442623</v>
      </c>
      <c r="AVN121" s="32">
        <f t="shared" ref="AVN121" si="661">1-SUM(AVN9:AVN120)/AVN7</f>
        <v>0.927857142857143</v>
      </c>
      <c r="AVO121" s="32">
        <f t="shared" ref="AVO121" si="662">1-SUM(AVO9:AVO120)/AVO7</f>
        <v>0.904166666666667</v>
      </c>
      <c r="AVP121" s="32">
        <f t="shared" ref="AVP121" si="663">1-SUM(AVP9:AVP120)/AVP7</f>
        <v>0.909333333333333</v>
      </c>
      <c r="AVQ121" s="32">
        <f t="shared" ref="AVQ121" si="664">1-SUM(AVQ9:AVQ120)/AVQ7</f>
        <v>0.896384332105792</v>
      </c>
      <c r="AVR121" s="32">
        <f t="shared" ref="AVR121" si="665">1-SUM(AVR9:AVR120)/AVR7</f>
        <v>0.836129032258065</v>
      </c>
      <c r="AVS121" s="32">
        <f t="shared" ref="AVS121" si="666">1-SUM(AVS9:AVS120)/AVS7</f>
        <v>0.845333333333333</v>
      </c>
      <c r="AVT121" s="32">
        <f t="shared" ref="AVT121" si="667">1-SUM(AVT9:AVT120)/AVT7</f>
        <v>0.865005018400803</v>
      </c>
      <c r="AVU121" s="32">
        <f t="shared" ref="AVU121" si="668">1-SUM(AVU9:AVU120)/AVU7</f>
        <v>0.86016393442623</v>
      </c>
      <c r="AVV121" s="32">
        <f t="shared" ref="AVV121" si="669">1-SUM(AVV9:AVV120)/AVV7</f>
        <v>0.928367986328681</v>
      </c>
      <c r="AVW121" s="32">
        <f t="shared" ref="AVW121" si="670">1-SUM(AVW9:AVW120)/AVW7</f>
        <v>0.894090909090909</v>
      </c>
      <c r="AVX121" s="32">
        <f t="shared" ref="AVX121" si="671">1-SUM(AVX9:AVX120)/AVX7</f>
        <v>0.883559322033898</v>
      </c>
      <c r="AVY121" s="32">
        <f t="shared" ref="AVY121" si="672">1-SUM(AVY9:AVY120)/AVY7</f>
        <v>0.855065666041276</v>
      </c>
      <c r="AVZ121" s="32">
        <f t="shared" ref="AVZ121" si="673">1-SUM(AVZ9:AVZ120)/AVZ7</f>
        <v>0.936432637571157</v>
      </c>
      <c r="AWA121" s="32">
        <f t="shared" ref="AWA121" si="674">1-SUM(AWA9:AWA120)/AWA7</f>
        <v>0.841080651569329</v>
      </c>
      <c r="AWB121" s="32">
        <f t="shared" ref="AWB121" si="675">1-SUM(AWB9:AWB120)/AWB7</f>
        <v>0.82349841938883</v>
      </c>
      <c r="AWC121" s="32">
        <f t="shared" ref="AWC121" si="676">1-SUM(AWC9:AWC120)/AWC7</f>
        <v>0.935759052924791</v>
      </c>
      <c r="AWD121" s="32">
        <f t="shared" ref="AWD121" si="677">1-SUM(AWD9:AWD120)/AWD7</f>
        <v>0.911186440677966</v>
      </c>
      <c r="AWE121" s="32">
        <f t="shared" ref="AWE121" si="678">1-SUM(AWE9:AWE120)/AWE7</f>
        <v>0.944461538461538</v>
      </c>
      <c r="AWF121" s="32">
        <f t="shared" ref="AWF121" si="679">1-SUM(AWF9:AWF120)/AWF7</f>
        <v>0.92258064516129</v>
      </c>
      <c r="AWG121" s="32">
        <f t="shared" ref="AWG121" si="680">1-SUM(AWG9:AWG120)/AWG7</f>
        <v>0.838058419243986</v>
      </c>
      <c r="AWH121" s="32">
        <f t="shared" ref="AWH121" si="681">1-SUM(AWH9:AWH120)/AWH7</f>
        <v>0.911833333333333</v>
      </c>
      <c r="AWI121" s="32">
        <f t="shared" ref="AWI121" si="682">1-SUM(AWI9:AWI120)/AWI7</f>
        <v>0.915423728813559</v>
      </c>
      <c r="AWJ121" s="32">
        <f t="shared" ref="AWJ121" si="683">1-SUM(AWJ9:AWJ120)/AWJ7</f>
        <v>0.7365</v>
      </c>
      <c r="AWK121" s="32">
        <f t="shared" ref="AWK121" si="684">1-SUM(AWK9:AWK120)/AWK7</f>
        <v>0.8395</v>
      </c>
      <c r="AWL121" s="32">
        <f t="shared" ref="AWL121" si="685">1-SUM(AWL9:AWL120)/AWL7</f>
        <v>0.840425531914894</v>
      </c>
      <c r="AWM121" s="32">
        <f t="shared" ref="AWM121" si="686">1-SUM(AWM9:AWM120)/AWM7</f>
        <v>0.860645161290323</v>
      </c>
      <c r="AWN121" s="32">
        <f t="shared" ref="AWN121" si="687">1-SUM(AWN9:AWN120)/AWN7</f>
        <v>0.926363636363636</v>
      </c>
      <c r="AWO121" s="32">
        <f t="shared" ref="AWO121" si="688">1-SUM(AWO9:AWO120)/AWO7</f>
        <v>0.869578313253012</v>
      </c>
      <c r="AWP121" s="32">
        <f t="shared" ref="AWP121" si="689">1-SUM(AWP9:AWP120)/AWP7</f>
        <v>0.882666666666667</v>
      </c>
      <c r="AWQ121" s="32">
        <f t="shared" ref="AWQ121" si="690">1-SUM(AWQ9:AWQ120)/AWQ7</f>
        <v>0.900125431169646</v>
      </c>
      <c r="AWR121" s="32">
        <f t="shared" ref="AWR121" si="691">1-SUM(AWR9:AWR120)/AWR7</f>
        <v>0.922031473533619</v>
      </c>
      <c r="AWS121" s="32">
        <f t="shared" ref="AWS121" si="692">1-SUM(AWS9:AWS120)/AWS7</f>
        <v>0.837411207576953</v>
      </c>
      <c r="AWT121" s="32">
        <f t="shared" ref="AWT121" si="693">1-SUM(AWT9:AWT120)/AWT7</f>
        <v>0.770639147802929</v>
      </c>
      <c r="AWU121" s="32">
        <f t="shared" ref="AWU121" si="694">1-SUM(AWU9:AWU120)/AWU7</f>
        <v>0.878235294117647</v>
      </c>
      <c r="AWV121" s="32">
        <f t="shared" ref="AWV121" si="695">1-SUM(AWV9:AWV120)/AWV7</f>
        <v>0.84948275862069</v>
      </c>
      <c r="AWW121" s="32">
        <f t="shared" ref="AWW121" si="696">1-SUM(AWW9:AWW120)/AWW7</f>
        <v>0.942676056338028</v>
      </c>
      <c r="AWX121" s="32">
        <f t="shared" ref="AWX121" si="697">1-SUM(AWX9:AWX120)/AWX7</f>
        <v>0.926774193548387</v>
      </c>
      <c r="AWY121" s="32">
        <f t="shared" ref="AWY121" si="698">1-SUM(AWY9:AWY120)/AWY7</f>
        <v>0.90910489080283</v>
      </c>
      <c r="AWZ121" s="32">
        <f t="shared" ref="AWZ121" si="699">1-SUM(AWZ9:AWZ120)/AWZ7</f>
        <v>0.934603174603175</v>
      </c>
      <c r="AXA121" s="32">
        <f t="shared" ref="AXA121" si="700">1-SUM(AXA9:AXA120)/AXA7</f>
        <v>0.875333333333333</v>
      </c>
      <c r="AXB121" s="32">
        <f t="shared" ref="AXB121" si="701">1-SUM(AXB9:AXB120)/AXB7</f>
        <v>0.8305</v>
      </c>
      <c r="AXC121" s="32">
        <f t="shared" ref="AXC121" si="702">1-SUM(AXC9:AXC120)/AXC7</f>
        <v>0.8195</v>
      </c>
      <c r="AXD121" s="32">
        <f t="shared" ref="AXD121" si="703">1-SUM(AXD9:AXD120)/AXD7</f>
        <v>0.849272727272727</v>
      </c>
      <c r="AXE121" s="32">
        <f t="shared" ref="AXE121" si="704">1-SUM(AXE9:AXE120)/AXE7</f>
        <v>0.83983606557377</v>
      </c>
      <c r="AXF121" s="32">
        <f t="shared" ref="AXF121" si="705">1-SUM(AXF9:AXF120)/AXF7</f>
        <v>0.936626746506986</v>
      </c>
      <c r="AXG121" s="32">
        <f t="shared" ref="AXG121" si="706">1-SUM(AXG9:AXG120)/AXG7</f>
        <v>0.910322580645161</v>
      </c>
      <c r="AXH121" s="32">
        <f t="shared" ref="AXH121" si="707">1-SUM(AXH9:AXH120)/AXH7</f>
        <v>0.867457627118644</v>
      </c>
      <c r="AXI121" s="32">
        <f t="shared" ref="AXI121" si="708">1-SUM(AXI9:AXI120)/AXI7</f>
        <v>0.885324015247776</v>
      </c>
      <c r="AXJ121" s="32">
        <f t="shared" ref="AXJ121" si="709">1-SUM(AXJ9:AXJ120)/AXJ7</f>
        <v>0.938751120406334</v>
      </c>
      <c r="AXK121" s="32">
        <f t="shared" ref="AXK121" si="710">1-SUM(AXK9:AXK120)/AXK7</f>
        <v>0.864607679465776</v>
      </c>
      <c r="AXL121" s="32">
        <f t="shared" ref="AXL121" si="711">1-SUM(AXL9:AXL120)/AXL7</f>
        <v>0.892851191468089</v>
      </c>
      <c r="AXM121" s="32">
        <f t="shared" ref="AXM121" si="712">1-SUM(AXM9:AXM120)/AXM7</f>
        <v>0.915691569156916</v>
      </c>
      <c r="AXN121" s="32">
        <f t="shared" ref="AXN121" si="713">1-SUM(AXN9:AXN120)/AXN7</f>
        <v>0.8675</v>
      </c>
      <c r="AXO121" s="32">
        <f t="shared" ref="AXO121" si="714">1-SUM(AXO9:AXO120)/AXO7</f>
        <v>0.9415</v>
      </c>
      <c r="AXP121" s="32">
        <f t="shared" ref="AXP121" si="715">1-SUM(AXP9:AXP120)/AXP7</f>
        <v>0.91640625</v>
      </c>
      <c r="AXQ121" s="32">
        <f t="shared" ref="AXQ121" si="716">1-SUM(AXQ9:AXQ120)/AXQ7</f>
        <v>0.906910432740691</v>
      </c>
      <c r="AXR121" s="32">
        <f t="shared" ref="AXR121" si="717">1-SUM(AXR9:AXR120)/AXR7</f>
        <v>0.9062</v>
      </c>
      <c r="AXS121" s="32">
        <f t="shared" ref="AXS121" si="718">1-SUM(AXS9:AXS120)/AXS7</f>
        <v>0.818064516129032</v>
      </c>
      <c r="AXT121" s="32">
        <f t="shared" ref="AXT121" si="719">1-SUM(AXT9:AXT120)/AXT7</f>
        <v>0.8705</v>
      </c>
      <c r="AXU121" s="32">
        <f t="shared" ref="AXU121" si="720">1-SUM(AXU9:AXU120)/AXU7</f>
        <v>0.846833333333333</v>
      </c>
      <c r="AXV121" s="32">
        <f t="shared" ref="AXV121" si="721">1-SUM(AXV9:AXV120)/AXV7</f>
        <v>0.900742741390952</v>
      </c>
      <c r="AXW121" s="32">
        <f t="shared" ref="AXW121" si="722">1-SUM(AXW9:AXW120)/AXW7</f>
        <v>0.881</v>
      </c>
      <c r="AXX121" s="32">
        <f t="shared" ref="AXX121" si="723">1-SUM(AXX9:AXX120)/AXX7</f>
        <v>0.949584026622296</v>
      </c>
      <c r="AXY121" s="32">
        <f t="shared" ref="AXY121" si="724">1-SUM(AXY9:AXY120)/AXY7</f>
        <v>0.8764</v>
      </c>
      <c r="AXZ121" s="32">
        <f t="shared" ref="AXZ121" si="725">1-SUM(AXZ9:AXZ120)/AXZ7</f>
        <v>0.905</v>
      </c>
      <c r="AYA121" s="32">
        <f t="shared" ref="AYA121" si="726">1-SUM(AYA9:AYA120)/AYA7</f>
        <v>0.895779868833761</v>
      </c>
      <c r="AYB121" s="32">
        <f t="shared" ref="AYB121" si="727">1-SUM(AYB9:AYB120)/AYB7</f>
        <v>0.882649388048956</v>
      </c>
      <c r="AYC121" s="32">
        <f t="shared" ref="AYC121" si="728">1-SUM(AYC9:AYC120)/AYC7</f>
        <v>0.84719298245614</v>
      </c>
      <c r="AYD121" s="32">
        <f t="shared" ref="AYD121" si="729">1-SUM(AYD9:AYD120)/AYD7</f>
        <v>0.818213176957572</v>
      </c>
      <c r="AYE121" s="32">
        <f t="shared" ref="AYE121" si="730">1-SUM(AYE9:AYE120)/AYE7</f>
        <v>0.890780597494378</v>
      </c>
      <c r="AYF121" s="32">
        <f t="shared" ref="AYF121" si="731">1-SUM(AYF9:AYF120)/AYF7</f>
        <v>0.938666666666667</v>
      </c>
      <c r="AYG121" s="32">
        <f t="shared" ref="AYG121" si="732">1-SUM(AYG9:AYG120)/AYG7</f>
        <v>0.949538461538462</v>
      </c>
      <c r="AYH121" s="32">
        <f t="shared" ref="AYH121" si="733">1-SUM(AYH9:AYH120)/AYH7</f>
        <v>0.925833333333333</v>
      </c>
      <c r="AYI121" s="32">
        <f t="shared" ref="AYI121" si="734">1-SUM(AYI9:AYI120)/AYI7</f>
        <v>0.860031347962382</v>
      </c>
      <c r="AYJ121" s="32">
        <f t="shared" ref="AYJ121" si="735">1-SUM(AYJ9:AYJ120)/AYJ7</f>
        <v>0.918</v>
      </c>
      <c r="AYK121" s="32">
        <f t="shared" ref="AYK121" si="736">1-SUM(AYK9:AYK120)/AYK7</f>
        <v>0.898636363636364</v>
      </c>
      <c r="AYL121" s="32">
        <f t="shared" ref="AYL121" si="737">1-SUM(AYL9:AYL120)/AYL7</f>
        <v>0.884289107567017</v>
      </c>
      <c r="AYM121" s="32">
        <f t="shared" ref="AYM121" si="738">1-SUM(AYM9:AYM120)/AYM7</f>
        <v>0.825666666666667</v>
      </c>
      <c r="AYN121" s="32">
        <f t="shared" ref="AYN121" si="739">1-SUM(AYN9:AYN120)/AYN7</f>
        <v>0.862559241706161</v>
      </c>
      <c r="AYO121" s="32">
        <f t="shared" ref="AYO121" si="740">1-SUM(AYO9:AYO120)/AYO7</f>
        <v>0.868793103448276</v>
      </c>
      <c r="AYP121" s="32">
        <f t="shared" ref="AYP121" si="741">1-SUM(AYP9:AYP120)/AYP7</f>
        <v>0.940739517992737</v>
      </c>
      <c r="AYQ121" s="32">
        <f t="shared" ref="AYQ121" si="742">1-SUM(AYQ9:AYQ120)/AYQ7</f>
        <v>0.923636363636364</v>
      </c>
      <c r="AYR121" s="32">
        <f t="shared" ref="AYR121" si="743">1-SUM(AYR9:AYR120)/AYR7</f>
        <v>0.871147540983607</v>
      </c>
      <c r="AYS121" s="32">
        <f t="shared" ref="AYS121" si="744">1-SUM(AYS9:AYS120)/AYS7</f>
        <v>0.917652411282984</v>
      </c>
      <c r="AYT121" s="32">
        <f t="shared" ref="AYT121" si="745">1-SUM(AYT9:AYT120)/AYT7</f>
        <v>0.907002188183807</v>
      </c>
      <c r="AYU121" s="32">
        <f t="shared" ref="AYU121" si="746">1-SUM(AYU9:AYU120)/AYU7</f>
        <v>0.872105263157895</v>
      </c>
      <c r="AYV121" s="32">
        <f t="shared" ref="AYV121" si="747">1-SUM(AYV9:AYV120)/AYV7</f>
        <v>0.855486610058785</v>
      </c>
      <c r="AYW121" s="32">
        <f t="shared" ref="AYW121" si="748">1-SUM(AYW9:AYW120)/AYW7</f>
        <v>0.950942840306423</v>
      </c>
      <c r="AYX121" s="32">
        <f t="shared" ref="AYX121" si="749">1-SUM(AYX9:AYX120)/AYX7</f>
        <v>0.915</v>
      </c>
      <c r="AYY121" s="32">
        <f t="shared" ref="AYY121" si="750">1-SUM(AYY9:AYY120)/AYY7</f>
        <v>0.941904761904762</v>
      </c>
      <c r="AYZ121" s="32">
        <f t="shared" ref="AYZ121" si="751">1-SUM(AYZ9:AYZ120)/AYZ7</f>
        <v>0.933333333333333</v>
      </c>
      <c r="AZA121" s="32">
        <f t="shared" ref="AZA121" si="752">1-SUM(AZA9:AZA120)/AZA7</f>
        <v>0.784285714285714</v>
      </c>
      <c r="AZB121" s="32">
        <f t="shared" ref="AZB121" si="753">1-SUM(AZB9:AZB120)/AZB7</f>
        <v>0.9078125</v>
      </c>
      <c r="AZC121" s="32">
        <f t="shared" ref="AZC121" si="754">1-SUM(AZC9:AZC120)/AZC7</f>
        <v>0.889461811150499</v>
      </c>
      <c r="AZD121" s="32">
        <f t="shared" ref="AZD121" si="755">1-SUM(AZD9:AZD120)/AZD7</f>
        <v>0.915381791483113</v>
      </c>
      <c r="AZE121" s="32">
        <f t="shared" ref="AZE121" si="756">1-SUM(AZE9:AZE120)/AZE7</f>
        <v>0.8535</v>
      </c>
      <c r="AZF121" s="32">
        <f t="shared" ref="AZF121" si="757">1-SUM(AZF9:AZF120)/AZF7</f>
        <v>0.915906326034063</v>
      </c>
      <c r="AZG121" s="32">
        <f t="shared" ref="AZG121" si="758">1-SUM(AZG9:AZG120)/AZG7</f>
        <v>0.89984126984127</v>
      </c>
      <c r="AZH121" s="32">
        <f t="shared" ref="AZH121" si="759">1-SUM(AZH9:AZH120)/AZH7</f>
        <v>0.951692307692308</v>
      </c>
      <c r="AZI121" s="32">
        <f t="shared" ref="AZI121" si="760">1-SUM(AZI9:AZI120)/AZI7</f>
        <v>0.923030303030303</v>
      </c>
      <c r="AZJ121" s="32">
        <f t="shared" ref="AZJ121" si="761">1-SUM(AZJ9:AZJ120)/AZJ7</f>
        <v>0.920625</v>
      </c>
      <c r="AZK121" s="32">
        <f t="shared" ref="AZK121" si="762">1-SUM(AZK9:AZK120)/AZK7</f>
        <v>0.915264797507788</v>
      </c>
      <c r="AZL121" s="32">
        <f t="shared" ref="AZL121" si="763">1-SUM(AZL9:AZL120)/AZL7</f>
        <v>0.918770764119601</v>
      </c>
      <c r="AZM121" s="32">
        <f t="shared" ref="AZM121" si="764">1-SUM(AZM9:AZM120)/AZM7</f>
        <v>0.877661169415292</v>
      </c>
      <c r="AZN121" s="32">
        <f t="shared" ref="AZN121" si="765">1-SUM(AZN9:AZN120)/AZN7</f>
        <v>0.89564252012212</v>
      </c>
      <c r="AZO121" s="32">
        <f t="shared" ref="AZO121" si="766">1-SUM(AZO9:AZO120)/AZO7</f>
        <v>0.926776429809359</v>
      </c>
      <c r="AZP121" s="32">
        <f t="shared" ref="AZP121" si="767">1-SUM(AZP9:AZP120)/AZP7</f>
        <v>0.925846153846154</v>
      </c>
      <c r="AZQ121" s="32">
        <f t="shared" ref="AZQ121" si="768">1-SUM(AZQ9:AZQ120)/AZQ7</f>
        <v>0.928153846153846</v>
      </c>
      <c r="AZR121" s="32">
        <f t="shared" ref="AZR121" si="769">1-SUM(AZR9:AZR120)/AZR7</f>
        <v>0.9215</v>
      </c>
      <c r="AZS121" s="32">
        <f t="shared" ref="AZS121" si="770">1-SUM(AZS9:AZS120)/AZS7</f>
        <v>0.885932150638033</v>
      </c>
      <c r="AZT121" s="32">
        <f t="shared" ref="AZT121" si="771">1-SUM(AZT9:AZT120)/AZT7</f>
        <v>0.927121212121212</v>
      </c>
      <c r="AZU121" s="32">
        <f t="shared" ref="AZU121" si="772">1-SUM(AZU9:AZU120)/AZU7</f>
        <v>0.91375</v>
      </c>
      <c r="AZV121" s="32">
        <f t="shared" ref="AZV121" si="773">1-SUM(AZV9:AZV120)/AZV7</f>
        <v>0.865800073233248</v>
      </c>
      <c r="AZW121" s="32">
        <f t="shared" ref="AZW121" si="774">1-SUM(AZW9:AZW120)/AZW7</f>
        <v>0.847166666666667</v>
      </c>
      <c r="AZX121" s="32">
        <f t="shared" ref="AZX121" si="775">1-SUM(AZX9:AZX120)/AZX7</f>
        <v>0.890968141045469</v>
      </c>
      <c r="AZY121" s="32">
        <f t="shared" ref="AZY121" si="776">1-SUM(AZY9:AZY120)/AZY7</f>
        <v>0.89890625</v>
      </c>
      <c r="AZZ121" s="32">
        <f t="shared" ref="AZZ121" si="777">1-SUM(AZZ9:AZZ120)/AZZ7</f>
        <v>0.950517836593786</v>
      </c>
      <c r="BAA121" s="32">
        <f t="shared" ref="BAA121" si="778">1-SUM(BAA9:BAA120)/BAA7</f>
        <v>0.928181818181818</v>
      </c>
      <c r="BAB121" s="32">
        <f t="shared" ref="BAB121" si="779">1-SUM(BAB9:BAB120)/BAB7</f>
        <v>0.9175</v>
      </c>
      <c r="BAC121" s="32">
        <f t="shared" ref="BAC121" si="780">1-SUM(BAC9:BAC120)/BAC7</f>
        <v>0.882953181272509</v>
      </c>
      <c r="BAD121" s="32">
        <f t="shared" ref="BAD121" si="781">1-SUM(BAD9:BAD120)/BAD7</f>
        <v>0.894581643936602</v>
      </c>
      <c r="BAE121" s="32">
        <f t="shared" ref="BAE121" si="782">1-SUM(BAE9:BAE120)/BAE7</f>
        <v>0.788548387096774</v>
      </c>
      <c r="BAF121" s="32">
        <f t="shared" ref="BAF121" si="783">1-SUM(BAF9:BAF120)/BAF7</f>
        <v>0.865680473372781</v>
      </c>
      <c r="BAG121" s="32">
        <f t="shared" ref="BAG121" si="784">1-SUM(BAG9:BAG120)/BAG7</f>
        <v>0.950401284109149</v>
      </c>
      <c r="BAH121" s="32">
        <f t="shared" ref="BAH121" si="785">1-SUM(BAH9:BAH120)/BAH7</f>
        <v>0.949047619047619</v>
      </c>
      <c r="BAI121" s="32">
        <f t="shared" ref="BAI121" si="786">1-SUM(BAI9:BAI120)/BAI7</f>
        <v>0.95030303030303</v>
      </c>
      <c r="BAJ121" s="32">
        <f t="shared" ref="BAJ121" si="787">1-SUM(BAJ9:BAJ120)/BAJ7</f>
        <v>0.934242424242424</v>
      </c>
      <c r="BAK121" s="32">
        <f t="shared" ref="BAK121" si="788">1-SUM(BAK9:BAK120)/BAK7</f>
        <v>0.885</v>
      </c>
      <c r="BAL121" s="32">
        <f t="shared" ref="BAL121" si="789">1-SUM(BAL9:BAL120)/BAL7</f>
        <v>0.923650793650794</v>
      </c>
      <c r="BAM121" s="32">
        <f t="shared" ref="BAM121" si="790">1-SUM(BAM9:BAM120)/BAM7</f>
        <v>0.924856467409659</v>
      </c>
      <c r="BAN121" s="32">
        <f t="shared" ref="BAN121" si="791">1-SUM(BAN9:BAN120)/BAN7</f>
        <v>0.889268995318689</v>
      </c>
      <c r="BAO121" s="32">
        <f t="shared" ref="BAO121" si="792">1-SUM(BAO9:BAO120)/BAO7</f>
        <v>0.871166666666667</v>
      </c>
      <c r="BAP121" s="32">
        <f t="shared" ref="BAP121" si="793">1-SUM(BAP9:BAP120)/BAP7</f>
        <v>0.924142480211082</v>
      </c>
      <c r="BAQ121" s="32">
        <f t="shared" ref="BAQ121" si="794">1-SUM(BAQ9:BAQ120)/BAQ7</f>
        <v>0.823809523809524</v>
      </c>
      <c r="BAR121" s="32">
        <f t="shared" ref="BAR121" si="795">1-SUM(BAR9:BAR120)/BAR7</f>
        <v>0.961297356227855</v>
      </c>
      <c r="BAS121" s="32">
        <f t="shared" ref="BAS121" si="796">1-SUM(BAS9:BAS120)/BAS7</f>
        <v>0.899516129032258</v>
      </c>
      <c r="BAT121" s="32">
        <f t="shared" ref="BAT121" si="797">1-SUM(BAT9:BAT120)/BAT7</f>
        <v>0.894</v>
      </c>
      <c r="BAU121" s="32">
        <f t="shared" ref="BAU121" si="798">1-SUM(BAU9:BAU120)/BAU7</f>
        <v>0.930240320427236</v>
      </c>
      <c r="BAV121" s="32">
        <f t="shared" ref="BAV121" si="799">1-SUM(BAV9:BAV120)/BAV7</f>
        <v>0.927614379084967</v>
      </c>
      <c r="BAW121" s="32">
        <f t="shared" ref="BAW121" si="800">1-SUM(BAW9:BAW120)/BAW7</f>
        <v>0.864137931034483</v>
      </c>
      <c r="BAX121" s="32">
        <f t="shared" ref="BAX121" si="801">1-SUM(BAX9:BAX120)/BAX7</f>
        <v>0.896773272415762</v>
      </c>
      <c r="BAY121" s="32">
        <f t="shared" ref="BAY121" si="802">1-SUM(BAY9:BAY120)/BAY7</f>
        <v>0.947582008792695</v>
      </c>
      <c r="BAZ121" s="32">
        <f t="shared" ref="BAZ121" si="803">1-SUM(BAZ9:BAZ120)/BAZ7</f>
        <v>0.898474576271186</v>
      </c>
      <c r="BBA121" s="32">
        <f t="shared" ref="BBA121" si="804">1-SUM(BBA9:BBA120)/BBA7</f>
        <v>0.946268656716418</v>
      </c>
      <c r="BBB121" s="32">
        <f t="shared" ref="BBB121" si="805">1-SUM(BBB9:BBB120)/BBB7</f>
        <v>0.908939393939394</v>
      </c>
      <c r="BBC121" s="32">
        <f t="shared" ref="BBC121" si="806">1-SUM(BBC9:BBC120)/BBC7</f>
        <v>0.901216305062459</v>
      </c>
      <c r="BBD121" s="32">
        <f t="shared" ref="BBD121" si="807">1-SUM(BBD9:BBD120)/BBD7</f>
        <v>0.913</v>
      </c>
      <c r="BBE121" s="32">
        <f t="shared" ref="BBE121" si="808">1-SUM(BBE9:BBE120)/BBE7</f>
        <v>0.912424242424242</v>
      </c>
      <c r="BBF121" s="32">
        <f t="shared" ref="BBF121" si="809">1-SUM(BBF9:BBF120)/BBF7</f>
        <v>0.878341329677861</v>
      </c>
      <c r="BBG121" s="32">
        <f t="shared" ref="BBG121" si="810">1-SUM(BBG9:BBG120)/BBG7</f>
        <v>0.906333333333333</v>
      </c>
      <c r="BBH121" s="32">
        <f t="shared" ref="BBH121" si="811">1-SUM(BBH9:BBH120)/BBH7</f>
        <v>0.929630750605327</v>
      </c>
      <c r="BBI121" s="32">
        <f t="shared" ref="BBI121" si="812">1-SUM(BBI9:BBI120)/BBI7</f>
        <v>0.781428571428571</v>
      </c>
      <c r="BBJ121" s="32">
        <f t="shared" ref="BBJ121" si="813">1-SUM(BBJ9:BBJ120)/BBJ7</f>
        <v>0.946373564827779</v>
      </c>
      <c r="BBK121" s="32">
        <f t="shared" ref="BBK121" si="814">1-SUM(BBK9:BBK120)/BBK7</f>
        <v>0.932272727272727</v>
      </c>
      <c r="BBL121" s="32">
        <f t="shared" ref="BBL121" si="815">1-SUM(BBL9:BBL120)/BBL7</f>
        <v>0.9005</v>
      </c>
      <c r="BBM121" s="32">
        <f t="shared" ref="BBM121" si="816">1-SUM(BBM9:BBM120)/BBM7</f>
        <v>0.934834938101788</v>
      </c>
      <c r="BBN121" s="32">
        <f t="shared" ref="BBN121" si="817">1-SUM(BBN9:BBN120)/BBN7</f>
        <v>0.9058</v>
      </c>
      <c r="BBO121" s="32">
        <f t="shared" ref="BBO121" si="818">1-SUM(BBO9:BBO120)/BBO7</f>
        <v>0.865</v>
      </c>
      <c r="BBP121" s="32">
        <f t="shared" ref="BBP121" si="819">1-SUM(BBP9:BBP120)/BBP7</f>
        <v>0.892195045957314</v>
      </c>
      <c r="BBQ121" s="32">
        <f t="shared" ref="BBQ121" si="820">1-SUM(BBQ9:BBQ120)/BBQ7</f>
        <v>0.947337278106509</v>
      </c>
      <c r="BBR121" s="32">
        <f t="shared" ref="BBR121" si="821">1-SUM(BBR9:BBR120)/BBR7</f>
        <v>0.93859649122807</v>
      </c>
      <c r="BBS121" s="32">
        <f t="shared" ref="BBS121" si="822">1-SUM(BBS9:BBS120)/BBS7</f>
        <v>0.922258064516129</v>
      </c>
      <c r="BBT121" s="32">
        <f t="shared" ref="BBT121" si="823">1-SUM(BBT9:BBT120)/BBT7</f>
        <v>0.92421875</v>
      </c>
      <c r="BBU121" s="32">
        <f t="shared" ref="BBU121" si="824">1-SUM(BBU9:BBU120)/BBU7</f>
        <v>0.92625786163522</v>
      </c>
      <c r="BBV121" s="32">
        <f t="shared" ref="BBV121" si="825">1-SUM(BBV9:BBV120)/BBV7</f>
        <v>0.8675</v>
      </c>
      <c r="BBW121" s="32">
        <f t="shared" ref="BBW121" si="826">1-SUM(BBW9:BBW120)/BBW7</f>
        <v>0.930666666666667</v>
      </c>
      <c r="BBX121" s="32">
        <f t="shared" ref="BBX121" si="827">1-SUM(BBX9:BBX120)/BBX7</f>
        <v>0.894807692307692</v>
      </c>
      <c r="BBY121" s="32">
        <f t="shared" ref="BBY121" si="828">1-SUM(BBY9:BBY120)/BBY7</f>
        <v>0.862166666666667</v>
      </c>
      <c r="BBZ121" s="32">
        <f t="shared" ref="BBZ121" si="829">1-SUM(BBZ9:BBZ120)/BBZ7</f>
        <v>0.894833333333333</v>
      </c>
      <c r="BCA121" s="32">
        <f t="shared" ref="BCA121" si="830">1-SUM(BCA9:BCA120)/BCA7</f>
        <v>0.824262295081967</v>
      </c>
      <c r="BCB121" s="32">
        <f t="shared" ref="BCB121" si="831">1-SUM(BCB9:BCB120)/BCB7</f>
        <v>0.908536585365854</v>
      </c>
      <c r="BCC121" s="32">
        <f t="shared" ref="BCC121" si="832">1-SUM(BCC9:BCC120)/BCC7</f>
        <v>0.920166666666667</v>
      </c>
      <c r="BCD121" s="32">
        <f t="shared" ref="BCD121" si="833">1-SUM(BCD9:BCD120)/BCD7</f>
        <v>0.903333333333333</v>
      </c>
      <c r="BCE121" s="32">
        <f t="shared" ref="BCE121" si="834">1-SUM(BCE9:BCE120)/BCE7</f>
        <v>0.92625</v>
      </c>
      <c r="BCF121" s="32">
        <f t="shared" ref="BCF121" si="835">1-SUM(BCF9:BCF120)/BCF7</f>
        <v>0.8992</v>
      </c>
      <c r="BCG121" s="32">
        <f t="shared" ref="BCG121" si="836">1-SUM(BCG9:BCG120)/BCG7</f>
        <v>0.879820292025459</v>
      </c>
      <c r="BCH121" s="32">
        <f t="shared" ref="BCH121" si="837">1-SUM(BCH9:BCH120)/BCH7</f>
        <v>0.8365</v>
      </c>
      <c r="BCI121" s="32">
        <f t="shared" ref="BCI121" si="838">1-SUM(BCI9:BCI120)/BCI7</f>
        <v>0.850234009360374</v>
      </c>
      <c r="BCJ121" s="32">
        <f t="shared" ref="BCJ121" si="839">1-SUM(BCJ9:BCJ120)/BCJ7</f>
        <v>0.818793103448276</v>
      </c>
      <c r="BCK121" s="32">
        <f t="shared" ref="BCK121" si="840">1-SUM(BCK9:BCK120)/BCK7</f>
        <v>0.951781326781327</v>
      </c>
      <c r="BCL121" s="32">
        <f t="shared" ref="BCL121" si="841">1-SUM(BCL9:BCL120)/BCL7</f>
        <v>0.916060606060606</v>
      </c>
      <c r="BCM121" s="32">
        <f t="shared" ref="BCM121" si="842">1-SUM(BCM9:BCM120)/BCM7</f>
        <v>0.91</v>
      </c>
      <c r="BCN121" s="32">
        <f t="shared" ref="BCN121" si="843">1-SUM(BCN9:BCN120)/BCN7</f>
        <v>0.940464820120981</v>
      </c>
      <c r="BCO121" s="32">
        <f t="shared" ref="BCO121" si="844">1-SUM(BCO9:BCO120)/BCO7</f>
        <v>0.927212020033389</v>
      </c>
      <c r="BCP121" s="32">
        <f t="shared" ref="BCP121" si="845">1-SUM(BCP9:BCP120)/BCP7</f>
        <v>0.9025</v>
      </c>
      <c r="BCQ121" s="32">
        <f t="shared" ref="BCQ121" si="846">1-SUM(BCQ9:BCQ120)/BCQ7</f>
        <v>0.871617050067659</v>
      </c>
      <c r="BCR121" s="32">
        <f t="shared" ref="BCR121" si="847">1-SUM(BCR9:BCR120)/BCR7</f>
        <v>0.921005061460593</v>
      </c>
      <c r="BCS121" s="32">
        <f t="shared" ref="BCS121" si="848">1-SUM(BCS9:BCS120)/BCS7</f>
        <v>0.932241379310345</v>
      </c>
      <c r="BCT121" s="32">
        <f t="shared" ref="BCT121" si="849">1-SUM(BCT9:BCT120)/BCT7</f>
        <v>0.901754385964912</v>
      </c>
      <c r="BCU121" s="32">
        <f t="shared" ref="BCU121" si="850">1-SUM(BCU9:BCU120)/BCU7</f>
        <v>0.927166666666667</v>
      </c>
      <c r="BCV121" s="32">
        <f t="shared" ref="BCV121" si="851">1-SUM(BCV9:BCV120)/BCV7</f>
        <v>0.897576736672052</v>
      </c>
      <c r="BCW121" s="32">
        <f t="shared" ref="BCW121" si="852">1-SUM(BCW9:BCW120)/BCW7</f>
        <v>0.87953125</v>
      </c>
      <c r="BCX121" s="32">
        <f t="shared" ref="BCX121" si="853">1-SUM(BCX9:BCX120)/BCX7</f>
        <v>0.937333333333333</v>
      </c>
      <c r="BCY121" s="32">
        <f t="shared" ref="BCY121" si="854">1-SUM(BCY9:BCY120)/BCY7</f>
        <v>0.891477499004381</v>
      </c>
      <c r="BCZ121" s="32">
        <f t="shared" ref="BCZ121" si="855">1-SUM(BCZ9:BCZ120)/BCZ7</f>
        <v>0.8925</v>
      </c>
      <c r="BDA121" s="32">
        <f t="shared" ref="BDA121" si="856">1-SUM(BDA9:BDA120)/BDA7</f>
        <v>0.925492033739456</v>
      </c>
      <c r="BDB121" s="32">
        <f t="shared" ref="BDB121" si="857">1-SUM(BDB9:BDB120)/BDB7</f>
        <v>0.869803921568628</v>
      </c>
      <c r="BDC121" s="32">
        <f t="shared" ref="BDC121" si="858">1-SUM(BDC9:BDC120)/BDC7</f>
        <v>0.940118824265166</v>
      </c>
      <c r="BDD121" s="32">
        <f t="shared" ref="BDD121" si="859">1-SUM(BDD9:BDD120)/BDD7</f>
        <v>0.928030303030303</v>
      </c>
      <c r="BDE121" s="32">
        <f t="shared" ref="BDE121" si="860">1-SUM(BDE9:BDE120)/BDE7</f>
        <v>0.92046875</v>
      </c>
      <c r="BDF121" s="32">
        <f t="shared" ref="BDF121" si="861">1-SUM(BDF9:BDF120)/BDF7</f>
        <v>0.928331808478195</v>
      </c>
      <c r="BDG121" s="32">
        <f t="shared" ref="BDG121" si="862">1-SUM(BDG9:BDG120)/BDG7</f>
        <v>0.9475</v>
      </c>
      <c r="BDH121" s="32">
        <f t="shared" ref="BDH121" si="863">1-SUM(BDH9:BDH120)/BDH7</f>
        <v>0.919216225507047</v>
      </c>
      <c r="BDI121" s="32">
        <f t="shared" ref="BDI121" si="864">1-SUM(BDI9:BDI120)/BDI7</f>
        <v>0.895772166764533</v>
      </c>
      <c r="BDJ121" s="32">
        <f t="shared" ref="BDJ121" si="865">1-SUM(BDJ9:BDJ120)/BDJ7</f>
        <v>0.943628185907046</v>
      </c>
      <c r="BDK121" s="32">
        <f t="shared" ref="BDK121" si="866">1-SUM(BDK9:BDK120)/BDK7</f>
        <v>0.938983050847458</v>
      </c>
      <c r="BDL121" s="32">
        <f t="shared" ref="BDL121" si="867">1-SUM(BDL9:BDL120)/BDL7</f>
        <v>0.905660377358491</v>
      </c>
      <c r="BDM121" s="32">
        <f t="shared" ref="BDM121" si="868">1-SUM(BDM9:BDM120)/BDM7</f>
        <v>0.926</v>
      </c>
      <c r="BDN121" s="32">
        <f t="shared" ref="BDN121" si="869">1-SUM(BDN9:BDN120)/BDN7</f>
        <v>0.925937403160831</v>
      </c>
      <c r="BDO121" s="32">
        <f t="shared" ref="BDO121" si="870">1-SUM(BDO9:BDO120)/BDO7</f>
        <v>0.881129032258064</v>
      </c>
      <c r="BDP121" s="32">
        <f t="shared" ref="BDP121" si="871">1-SUM(BDP9:BDP120)/BDP7</f>
        <v>0.925166666666667</v>
      </c>
      <c r="BDQ121" s="32">
        <f t="shared" ref="BDQ121" si="872">1-SUM(BDQ9:BDQ120)/BDQ7</f>
        <v>0.817446808510638</v>
      </c>
      <c r="BDR121" s="32">
        <f t="shared" ref="BDR121" si="873">1-SUM(BDR9:BDR120)/BDR7</f>
        <v>0.868080517613228</v>
      </c>
      <c r="BDS121" s="32">
        <f t="shared" ref="BDS121" si="874">1-SUM(BDS9:BDS120)/BDS7</f>
        <v>0.9165</v>
      </c>
      <c r="BDT121" s="32">
        <f t="shared" ref="BDT121" si="875">1-SUM(BDT9:BDT120)/BDT7</f>
        <v>0.91984126984127</v>
      </c>
      <c r="BDU121" s="32">
        <f t="shared" ref="BDU121" si="876">1-SUM(BDU9:BDU120)/BDU7</f>
        <v>0.827708333333333</v>
      </c>
      <c r="BDV121" s="32">
        <f t="shared" ref="BDV121" si="877">1-SUM(BDV9:BDV120)/BDV7</f>
        <v>0.929203539823009</v>
      </c>
      <c r="BDW121" s="32">
        <f t="shared" ref="BDW121" si="878">1-SUM(BDW9:BDW120)/BDW7</f>
        <v>0.936129032258065</v>
      </c>
      <c r="BDX121" s="32">
        <f t="shared" ref="BDX121" si="879">1-SUM(BDX9:BDX120)/BDX7</f>
        <v>0.92258064516129</v>
      </c>
      <c r="BDY121" s="32">
        <f t="shared" ref="BDY121" si="880">1-SUM(BDY9:BDY120)/BDY7</f>
        <v>0.943298969072165</v>
      </c>
      <c r="BDZ121" s="32">
        <f t="shared" ref="BDZ121" si="881">1-SUM(BDZ9:BDZ120)/BDZ7</f>
        <v>0.923166666666667</v>
      </c>
      <c r="BEA121" s="32">
        <f t="shared" ref="BEA121" si="882">1-SUM(BEA9:BEA120)/BEA7</f>
        <v>0.866402116402116</v>
      </c>
      <c r="BEB121" s="32">
        <f t="shared" ref="BEB121" si="883">1-SUM(BEB9:BEB120)/BEB7</f>
        <v>0.939416830336909</v>
      </c>
      <c r="BEC121" s="32">
        <f t="shared" ref="BEC121" si="884">1-SUM(BEC9:BEC120)/BEC7</f>
        <v>0.949275362318841</v>
      </c>
      <c r="BED121" s="32">
        <f t="shared" ref="BED121" si="885">1-SUM(BED9:BED120)/BED7</f>
        <v>0.93135593220339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2018-11-26T08:07:02Z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