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longzheng/Desktop/alloy-finder/benchmark/"/>
    </mc:Choice>
  </mc:AlternateContent>
  <xr:revisionPtr revIDLastSave="0" documentId="13_ncr:1_{3D1030D3-AFDC-9948-BDFA-6A0140AFE576}" xr6:coauthVersionLast="36" xr6:coauthVersionMax="36" xr10:uidLastSave="{00000000-0000-0000-0000-000000000000}"/>
  <bookViews>
    <workbookView xWindow="380" yWindow="460" windowWidth="28040" windowHeight="16260" xr2:uid="{79730200-D91A-0E40-87EF-46B29D3CD271}"/>
  </bookViews>
  <sheets>
    <sheet name="Sheet1" sheetId="1" r:id="rId1"/>
  </sheets>
  <definedNames>
    <definedName name="_xlnm._FilterDatabase" localSheetId="0" hidden="1">Sheet1!$A$2:$A$77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65" i="1"/>
  <c r="B64" i="1"/>
  <c r="C63" i="1"/>
  <c r="B63" i="1"/>
  <c r="C62" i="1"/>
  <c r="B62" i="1"/>
  <c r="C61" i="1"/>
  <c r="B61" i="1"/>
  <c r="C60" i="1"/>
  <c r="B60" i="1"/>
  <c r="B59" i="1"/>
  <c r="C59" i="1"/>
</calcChain>
</file>

<file path=xl/sharedStrings.xml><?xml version="1.0" encoding="utf-8"?>
<sst xmlns="http://schemas.openxmlformats.org/spreadsheetml/2006/main" count="86" uniqueCount="67">
  <si>
    <t xml:space="preserve">  addr1     </t>
  </si>
  <si>
    <t xml:space="preserve">    arr2      </t>
  </si>
  <si>
    <t xml:space="preserve">    bst1      </t>
  </si>
  <si>
    <t xml:space="preserve">    bst2\_1   </t>
  </si>
  <si>
    <t xml:space="preserve">    bst2\_2   </t>
  </si>
  <si>
    <t xml:space="preserve">    bst2\_3   </t>
  </si>
  <si>
    <t xml:space="preserve">    bst3\_1   </t>
  </si>
  <si>
    <t xml:space="preserve">    bst3\_2   </t>
  </si>
  <si>
    <t xml:space="preserve">    cd1\_1    </t>
  </si>
  <si>
    <t xml:space="preserve">    cd1\_2    </t>
  </si>
  <si>
    <t xml:space="preserve">    cd2       </t>
  </si>
  <si>
    <t xml:space="preserve">    dll1\_1   </t>
  </si>
  <si>
    <t xml:space="preserve">    dll1\_2   </t>
  </si>
  <si>
    <t xml:space="preserve">    dll2\_1   </t>
  </si>
  <si>
    <t xml:space="preserve">    dll2\_2   </t>
  </si>
  <si>
    <t xml:space="preserve">    dll3\_2   </t>
  </si>
  <si>
    <t xml:space="preserve">    dll4      </t>
  </si>
  <si>
    <t xml:space="preserve">    fsm1\_1   </t>
  </si>
  <si>
    <t xml:space="preserve">    fsm2      </t>
  </si>
  <si>
    <t xml:space="preserve">    stu1      </t>
  </si>
  <si>
    <t xml:space="preserve">    stu2\_1   </t>
  </si>
  <si>
    <t xml:space="preserve">    stu3\_1   </t>
  </si>
  <si>
    <t xml:space="preserve">    stu3\_2   </t>
  </si>
  <si>
    <t xml:space="preserve">    stu4      </t>
  </si>
  <si>
    <t xml:space="preserve">    stu5      </t>
  </si>
  <si>
    <t xml:space="preserve">    stu6\_1   </t>
  </si>
  <si>
    <t xml:space="preserve">    stu7\_1   </t>
  </si>
  <si>
    <t xml:space="preserve">    stu7\_2   </t>
  </si>
  <si>
    <t xml:space="preserve">    stu8      </t>
  </si>
  <si>
    <t xml:space="preserve">    stu9      </t>
  </si>
  <si>
    <t xml:space="preserve">    stu10     </t>
  </si>
  <si>
    <t xml:space="preserve">    stu11     </t>
  </si>
  <si>
    <t xml:space="preserve">    stu12\_1  </t>
  </si>
  <si>
    <t xml:space="preserve">    stu13     </t>
  </si>
  <si>
    <t xml:space="preserve">    stu14\_1  </t>
  </si>
  <si>
    <t xml:space="preserve">    stu15     </t>
  </si>
  <si>
    <t xml:space="preserve">    stu17\_1  </t>
  </si>
  <si>
    <t xml:space="preserve">    stu18\_1  </t>
  </si>
  <si>
    <t xml:space="preserve">    stu18\_2  </t>
  </si>
  <si>
    <t xml:space="preserve">    stu18\_3  </t>
  </si>
  <si>
    <t xml:space="preserve">    stu19\_1  </t>
  </si>
  <si>
    <t xml:space="preserve">    stu19\_2  </t>
  </si>
  <si>
    <t xml:space="preserve">    fsm1\_2   </t>
  </si>
  <si>
    <t xml:space="preserve">    bempl1    </t>
  </si>
  <si>
    <t xml:space="preserve">    ctree     </t>
  </si>
  <si>
    <t xml:space="preserve">    dll3\_3   </t>
  </si>
  <si>
    <t xml:space="preserve">    grade1    </t>
  </si>
  <si>
    <t xml:space="preserve">    stu6\_2   </t>
  </si>
  <si>
    <t xml:space="preserve">    stu14\_2  </t>
  </si>
  <si>
    <t xml:space="preserve">    stu16     </t>
  </si>
  <si>
    <t xml:space="preserve">    stu17\_2  </t>
  </si>
  <si>
    <t xml:space="preserve">    other1    </t>
  </si>
  <si>
    <t xml:space="preserve">    stu2\_2   </t>
  </si>
  <si>
    <t xml:space="preserve">    stu12\_2  </t>
  </si>
  <si>
    <t xml:space="preserve">    arr1      </t>
  </si>
  <si>
    <t>-</t>
  </si>
  <si>
    <t>arepair</t>
  </si>
  <si>
    <t>bfa</t>
  </si>
  <si>
    <t>dll3\_1</t>
  </si>
  <si>
    <t>avg</t>
  </si>
  <si>
    <t>median</t>
  </si>
  <si>
    <t>top 1</t>
  </si>
  <si>
    <t>top 3</t>
  </si>
  <si>
    <t>top 5</t>
  </si>
  <si>
    <t>bfa better</t>
  </si>
  <si>
    <t>bfa worse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</si>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</sst>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2A41-7690-BB49-8F28-E8971D066B2C}">
  <dimension ref="A1:C66"/>
  <sheetViews>
    <sheetView tabSelected="1" topLeftCell="A40" workbookViewId="0">
      <selection activeCell="H59" sqref="H59"/>
    </sheetView>
  </sheetViews>
  <sheetFormatPr baseColWidth="10" defaultRowHeight="16" x14ac:dyDescent="0.2"/>
  <sheetData>
    <row r="1" spans="1:3" x14ac:dyDescent="0.2">
      <c r="A1" s="1"/>
      <c r="B1" s="1" t="s">
        <v>57</v>
      </c>
      <c r="C1" s="1" t="s">
        <v>56</v>
      </c>
    </row>
    <row r="2" spans="1:3" x14ac:dyDescent="0.2">
      <c r="A2" s="1" t="s">
        <v>0</v>
      </c>
      <c r="B2" s="1">
        <v>1</v>
      </c>
      <c r="C2" s="1">
        <v>1</v>
      </c>
    </row>
    <row r="3" spans="1:3" x14ac:dyDescent="0.2">
      <c r="A3" s="2" t="s">
        <v>54</v>
      </c>
      <c r="B3" s="1" t="s">
        <v>55</v>
      </c>
      <c r="C3" s="1">
        <v>1</v>
      </c>
    </row>
    <row r="4" spans="1:3" x14ac:dyDescent="0.2">
      <c r="A4" s="1" t="s">
        <v>1</v>
      </c>
      <c r="B4" s="1">
        <v>1</v>
      </c>
      <c r="C4" s="1">
        <v>1</v>
      </c>
    </row>
    <row r="5" spans="1:3" x14ac:dyDescent="0.2">
      <c r="A5" s="1" t="s">
        <v>2</v>
      </c>
      <c r="B5" s="1">
        <v>3</v>
      </c>
      <c r="C5" s="1">
        <v>5</v>
      </c>
    </row>
    <row r="6" spans="1:3" x14ac:dyDescent="0.2">
      <c r="A6" s="1" t="s">
        <v>3</v>
      </c>
      <c r="B6" s="1">
        <v>1</v>
      </c>
      <c r="C6" s="1">
        <v>5</v>
      </c>
    </row>
    <row r="7" spans="1:3" x14ac:dyDescent="0.2">
      <c r="A7" s="1" t="s">
        <v>4</v>
      </c>
      <c r="B7" s="1">
        <v>5</v>
      </c>
      <c r="C7" s="1">
        <v>2</v>
      </c>
    </row>
    <row r="8" spans="1:3" x14ac:dyDescent="0.2">
      <c r="A8" s="1" t="s">
        <v>5</v>
      </c>
      <c r="B8" s="1">
        <v>1</v>
      </c>
      <c r="C8" s="1">
        <v>2</v>
      </c>
    </row>
    <row r="9" spans="1:3" x14ac:dyDescent="0.2">
      <c r="A9" s="1" t="s">
        <v>6</v>
      </c>
      <c r="B9" s="1">
        <v>1</v>
      </c>
      <c r="C9" s="1">
        <v>2</v>
      </c>
    </row>
    <row r="10" spans="1:3" x14ac:dyDescent="0.2">
      <c r="A10" s="1" t="s">
        <v>7</v>
      </c>
      <c r="B10" s="1">
        <v>1</v>
      </c>
      <c r="C10" s="1">
        <v>1</v>
      </c>
    </row>
    <row r="11" spans="1:3" x14ac:dyDescent="0.2">
      <c r="A11" s="1" t="s">
        <v>43</v>
      </c>
      <c r="B11" s="1" t="s">
        <v>55</v>
      </c>
      <c r="C11" s="1" t="s">
        <v>55</v>
      </c>
    </row>
    <row r="12" spans="1:3" x14ac:dyDescent="0.2">
      <c r="A12" s="1" t="s">
        <v>8</v>
      </c>
      <c r="B12" s="1">
        <v>1</v>
      </c>
      <c r="C12" s="1">
        <v>1</v>
      </c>
    </row>
    <row r="13" spans="1:3" x14ac:dyDescent="0.2">
      <c r="A13" s="1" t="s">
        <v>9</v>
      </c>
      <c r="B13" s="1">
        <v>1</v>
      </c>
      <c r="C13" s="1">
        <v>1</v>
      </c>
    </row>
    <row r="14" spans="1:3" x14ac:dyDescent="0.2">
      <c r="A14" s="1" t="s">
        <v>10</v>
      </c>
      <c r="B14" s="1">
        <v>1</v>
      </c>
      <c r="C14" s="1">
        <v>1</v>
      </c>
    </row>
    <row r="15" spans="1:3" x14ac:dyDescent="0.2">
      <c r="A15" s="1" t="s">
        <v>44</v>
      </c>
      <c r="B15" s="1" t="s">
        <v>55</v>
      </c>
      <c r="C15" s="1" t="s">
        <v>55</v>
      </c>
    </row>
    <row r="16" spans="1:3" x14ac:dyDescent="0.2">
      <c r="A16" s="1" t="s">
        <v>11</v>
      </c>
      <c r="B16" s="1">
        <v>1</v>
      </c>
      <c r="C16" s="1">
        <v>1</v>
      </c>
    </row>
    <row r="17" spans="1:3" x14ac:dyDescent="0.2">
      <c r="A17" s="1" t="s">
        <v>12</v>
      </c>
      <c r="B17" s="1">
        <v>3</v>
      </c>
      <c r="C17" s="1">
        <v>2</v>
      </c>
    </row>
    <row r="18" spans="1:3" x14ac:dyDescent="0.2">
      <c r="A18" s="1" t="s">
        <v>13</v>
      </c>
      <c r="B18" s="1">
        <v>1</v>
      </c>
      <c r="C18" s="1">
        <v>1</v>
      </c>
    </row>
    <row r="19" spans="1:3" x14ac:dyDescent="0.2">
      <c r="A19" s="1" t="s">
        <v>14</v>
      </c>
      <c r="B19" s="1">
        <v>2</v>
      </c>
      <c r="C19" s="1">
        <v>1</v>
      </c>
    </row>
    <row r="20" spans="1:3" x14ac:dyDescent="0.2">
      <c r="A20" s="1" t="s">
        <v>58</v>
      </c>
      <c r="B20" s="1">
        <v>1</v>
      </c>
      <c r="C20" s="1">
        <v>3</v>
      </c>
    </row>
    <row r="21" spans="1:3" x14ac:dyDescent="0.2">
      <c r="A21" s="1" t="s">
        <v>15</v>
      </c>
      <c r="B21" s="1">
        <v>1</v>
      </c>
      <c r="C21" s="1">
        <v>3</v>
      </c>
    </row>
    <row r="22" spans="1:3" x14ac:dyDescent="0.2">
      <c r="A22" s="1" t="s">
        <v>45</v>
      </c>
      <c r="B22" s="1" t="s">
        <v>55</v>
      </c>
      <c r="C22" s="1">
        <v>1</v>
      </c>
    </row>
    <row r="23" spans="1:3" x14ac:dyDescent="0.2">
      <c r="A23" s="1" t="s">
        <v>16</v>
      </c>
      <c r="B23" s="1">
        <v>1</v>
      </c>
      <c r="C23" s="1">
        <v>1</v>
      </c>
    </row>
    <row r="24" spans="1:3" x14ac:dyDescent="0.2">
      <c r="A24" s="1" t="s">
        <v>17</v>
      </c>
      <c r="B24" s="1">
        <v>1</v>
      </c>
      <c r="C24" s="1">
        <v>1</v>
      </c>
    </row>
    <row r="25" spans="1:3" x14ac:dyDescent="0.2">
      <c r="A25" s="1" t="s">
        <v>42</v>
      </c>
      <c r="B25" s="1">
        <v>1</v>
      </c>
      <c r="C25" s="1">
        <v>1</v>
      </c>
    </row>
    <row r="26" spans="1:3" x14ac:dyDescent="0.2">
      <c r="A26" s="1" t="s">
        <v>18</v>
      </c>
      <c r="B26" s="1">
        <v>4</v>
      </c>
      <c r="C26" s="1">
        <v>1</v>
      </c>
    </row>
    <row r="27" spans="1:3" x14ac:dyDescent="0.2">
      <c r="A27" s="1" t="s">
        <v>46</v>
      </c>
      <c r="B27" s="1" t="s">
        <v>55</v>
      </c>
      <c r="C27" s="1" t="s">
        <v>55</v>
      </c>
    </row>
    <row r="28" spans="1:3" x14ac:dyDescent="0.2">
      <c r="A28" s="1" t="s">
        <v>51</v>
      </c>
      <c r="B28" s="1" t="s">
        <v>55</v>
      </c>
      <c r="C28" s="1" t="s">
        <v>55</v>
      </c>
    </row>
    <row r="29" spans="1:3" x14ac:dyDescent="0.2">
      <c r="A29" s="1" t="s">
        <v>19</v>
      </c>
      <c r="B29" s="1">
        <v>2</v>
      </c>
      <c r="C29" s="1">
        <v>3</v>
      </c>
    </row>
    <row r="30" spans="1:3" x14ac:dyDescent="0.2">
      <c r="A30" s="1" t="s">
        <v>20</v>
      </c>
      <c r="B30" s="1">
        <v>1</v>
      </c>
      <c r="C30" s="1">
        <v>3</v>
      </c>
    </row>
    <row r="31" spans="1:3" x14ac:dyDescent="0.2">
      <c r="A31" s="1" t="s">
        <v>52</v>
      </c>
      <c r="B31" s="1" t="s">
        <v>55</v>
      </c>
      <c r="C31" s="1">
        <v>2</v>
      </c>
    </row>
    <row r="32" spans="1:3" x14ac:dyDescent="0.2">
      <c r="A32" s="1" t="s">
        <v>21</v>
      </c>
      <c r="B32" s="1">
        <v>3</v>
      </c>
      <c r="C32" s="1">
        <v>1</v>
      </c>
    </row>
    <row r="33" spans="1:3" x14ac:dyDescent="0.2">
      <c r="A33" s="1" t="s">
        <v>22</v>
      </c>
      <c r="B33" s="1">
        <v>1</v>
      </c>
      <c r="C33" s="1">
        <v>1</v>
      </c>
    </row>
    <row r="34" spans="1:3" x14ac:dyDescent="0.2">
      <c r="A34" s="1" t="s">
        <v>23</v>
      </c>
      <c r="B34" s="1">
        <v>1</v>
      </c>
      <c r="C34" s="1">
        <v>3</v>
      </c>
    </row>
    <row r="35" spans="1:3" x14ac:dyDescent="0.2">
      <c r="A35" s="1" t="s">
        <v>24</v>
      </c>
      <c r="B35" s="1">
        <v>2</v>
      </c>
      <c r="C35" s="1">
        <v>3</v>
      </c>
    </row>
    <row r="36" spans="1:3" x14ac:dyDescent="0.2">
      <c r="A36" s="1" t="s">
        <v>25</v>
      </c>
      <c r="B36" s="1">
        <v>2</v>
      </c>
      <c r="C36" s="1">
        <v>3</v>
      </c>
    </row>
    <row r="37" spans="1:3" x14ac:dyDescent="0.2">
      <c r="A37" s="1" t="s">
        <v>47</v>
      </c>
      <c r="B37" s="1" t="s">
        <v>55</v>
      </c>
      <c r="C37" s="1" t="s">
        <v>55</v>
      </c>
    </row>
    <row r="38" spans="1:3" x14ac:dyDescent="0.2">
      <c r="A38" s="1" t="s">
        <v>26</v>
      </c>
      <c r="B38" s="1">
        <v>1</v>
      </c>
      <c r="C38" s="1">
        <v>1</v>
      </c>
    </row>
    <row r="39" spans="1:3" x14ac:dyDescent="0.2">
      <c r="A39" s="1" t="s">
        <v>27</v>
      </c>
      <c r="B39" s="1">
        <v>1</v>
      </c>
      <c r="C39" s="1">
        <v>1</v>
      </c>
    </row>
    <row r="40" spans="1:3" x14ac:dyDescent="0.2">
      <c r="A40" s="1" t="s">
        <v>28</v>
      </c>
      <c r="B40" s="1">
        <v>2</v>
      </c>
      <c r="C40" s="1">
        <v>1</v>
      </c>
    </row>
    <row r="41" spans="1:3" x14ac:dyDescent="0.2">
      <c r="A41" s="1" t="s">
        <v>29</v>
      </c>
      <c r="B41" s="1">
        <v>11</v>
      </c>
      <c r="C41" s="1">
        <v>1</v>
      </c>
    </row>
    <row r="42" spans="1:3" x14ac:dyDescent="0.2">
      <c r="A42" s="1" t="s">
        <v>30</v>
      </c>
      <c r="B42" s="1">
        <v>2</v>
      </c>
      <c r="C42" s="1">
        <v>3</v>
      </c>
    </row>
    <row r="43" spans="1:3" x14ac:dyDescent="0.2">
      <c r="A43" s="1" t="s">
        <v>31</v>
      </c>
      <c r="B43" s="1">
        <v>1</v>
      </c>
      <c r="C43" s="1">
        <v>1</v>
      </c>
    </row>
    <row r="44" spans="1:3" x14ac:dyDescent="0.2">
      <c r="A44" s="1" t="s">
        <v>32</v>
      </c>
      <c r="B44" s="1">
        <v>1</v>
      </c>
      <c r="C44" s="1">
        <v>3</v>
      </c>
    </row>
    <row r="45" spans="1:3" x14ac:dyDescent="0.2">
      <c r="A45" s="1" t="s">
        <v>53</v>
      </c>
      <c r="B45" s="1" t="s">
        <v>55</v>
      </c>
      <c r="C45" s="1">
        <v>3</v>
      </c>
    </row>
    <row r="46" spans="1:3" x14ac:dyDescent="0.2">
      <c r="A46" s="1" t="s">
        <v>33</v>
      </c>
      <c r="B46" s="1">
        <v>4</v>
      </c>
      <c r="C46" s="1">
        <v>1</v>
      </c>
    </row>
    <row r="47" spans="1:3" x14ac:dyDescent="0.2">
      <c r="A47" s="1" t="s">
        <v>34</v>
      </c>
      <c r="B47" s="1">
        <v>1</v>
      </c>
      <c r="C47" s="1">
        <v>1</v>
      </c>
    </row>
    <row r="48" spans="1:3" x14ac:dyDescent="0.2">
      <c r="A48" s="1" t="s">
        <v>48</v>
      </c>
      <c r="B48" s="1" t="s">
        <v>55</v>
      </c>
      <c r="C48" s="1" t="s">
        <v>55</v>
      </c>
    </row>
    <row r="49" spans="1:3" x14ac:dyDescent="0.2">
      <c r="A49" s="1" t="s">
        <v>35</v>
      </c>
      <c r="B49" s="1">
        <v>1</v>
      </c>
      <c r="C49" s="1">
        <v>1</v>
      </c>
    </row>
    <row r="50" spans="1:3" x14ac:dyDescent="0.2">
      <c r="A50" s="1" t="s">
        <v>49</v>
      </c>
      <c r="B50" s="1" t="s">
        <v>55</v>
      </c>
      <c r="C50" s="1" t="s">
        <v>55</v>
      </c>
    </row>
    <row r="51" spans="1:3" x14ac:dyDescent="0.2">
      <c r="A51" s="1" t="s">
        <v>36</v>
      </c>
      <c r="B51" s="1">
        <v>1</v>
      </c>
      <c r="C51" s="1">
        <v>1</v>
      </c>
    </row>
    <row r="52" spans="1:3" x14ac:dyDescent="0.2">
      <c r="A52" s="1" t="s">
        <v>50</v>
      </c>
      <c r="B52" s="1" t="s">
        <v>55</v>
      </c>
      <c r="C52" s="1" t="s">
        <v>55</v>
      </c>
    </row>
    <row r="53" spans="1:3" x14ac:dyDescent="0.2">
      <c r="A53" s="1" t="s">
        <v>37</v>
      </c>
      <c r="B53" s="1">
        <v>2</v>
      </c>
      <c r="C53" s="1">
        <v>1</v>
      </c>
    </row>
    <row r="54" spans="1:3" x14ac:dyDescent="0.2">
      <c r="A54" s="1" t="s">
        <v>38</v>
      </c>
      <c r="B54" s="1">
        <v>3</v>
      </c>
      <c r="C54" s="1">
        <v>3</v>
      </c>
    </row>
    <row r="55" spans="1:3" x14ac:dyDescent="0.2">
      <c r="A55" s="1" t="s">
        <v>39</v>
      </c>
      <c r="B55" s="1">
        <v>12</v>
      </c>
      <c r="C55" s="1">
        <v>2</v>
      </c>
    </row>
    <row r="56" spans="1:3" x14ac:dyDescent="0.2">
      <c r="A56" s="1" t="s">
        <v>40</v>
      </c>
      <c r="B56" s="1">
        <v>1</v>
      </c>
      <c r="C56" s="1">
        <v>1</v>
      </c>
    </row>
    <row r="57" spans="1:3" x14ac:dyDescent="0.2">
      <c r="A57" s="1" t="s">
        <v>41</v>
      </c>
      <c r="B57" s="1">
        <v>1</v>
      </c>
      <c r="C57" s="1">
        <v>1</v>
      </c>
    </row>
    <row r="58" spans="1:3" x14ac:dyDescent="0.2">
      <c r="A58" s="1"/>
      <c r="B58" s="1"/>
      <c r="C58" s="1"/>
    </row>
    <row r="59" spans="1:3" x14ac:dyDescent="0.2">
      <c r="A59" s="1" t="s">
        <v>59</v>
      </c>
      <c r="B59">
        <f>AVERAGE(B2:B57)</f>
        <v>2.0454545454545454</v>
      </c>
      <c r="C59">
        <f>AVERAGE(C2:C57)</f>
        <v>1.75</v>
      </c>
    </row>
    <row r="60" spans="1:3" x14ac:dyDescent="0.2">
      <c r="A60" s="1" t="s">
        <v>60</v>
      </c>
      <c r="B60">
        <f>MEDIAN(B2:B57)</f>
        <v>1</v>
      </c>
      <c r="C60">
        <f>MEDIAN(C2:C57)</f>
        <v>1</v>
      </c>
    </row>
    <row r="61" spans="1:3" x14ac:dyDescent="0.2">
      <c r="A61" s="1" t="s">
        <v>61</v>
      </c>
      <c r="B61">
        <f>COUNTIF(B2:B57, "&lt;=1")</f>
        <v>28</v>
      </c>
      <c r="C61">
        <f>COUNTIF(C2:C57, "&lt;=1")</f>
        <v>29</v>
      </c>
    </row>
    <row r="62" spans="1:3" x14ac:dyDescent="0.2">
      <c r="A62" s="1" t="s">
        <v>62</v>
      </c>
      <c r="B62">
        <f>COUNTIF(B3:B57, "&lt;=3")</f>
        <v>38</v>
      </c>
      <c r="C62">
        <f>COUNTIF(C3:C57, "&lt;=3")</f>
        <v>45</v>
      </c>
    </row>
    <row r="63" spans="1:3" x14ac:dyDescent="0.2">
      <c r="A63" s="1" t="s">
        <v>63</v>
      </c>
      <c r="B63">
        <f>COUNTIF(B4:B57, "&lt;=5")</f>
        <v>41</v>
      </c>
      <c r="C63">
        <f>COUNTIF(C4:C57, "&lt;=5")</f>
        <v>46</v>
      </c>
    </row>
    <row r="64" spans="1:3" x14ac:dyDescent="0.2">
      <c r="A64" s="1" t="s">
        <v>64</v>
      </c>
      <c r="B64">
        <f>SUMPRODUCT(--(B2:B57 &lt; C2:C57))</f>
        <v>13</v>
      </c>
    </row>
    <row r="65" spans="1:2" x14ac:dyDescent="0.2">
      <c r="A65" s="1" t="s">
        <v>65</v>
      </c>
      <c r="B65">
        <f>SUMPRODUCT(--(B3:B57 &gt; C3:C57))</f>
        <v>14</v>
      </c>
    </row>
    <row r="66" spans="1:2" x14ac:dyDescent="0.2">
      <c r="A66" s="1" t="s">
        <v>66</v>
      </c>
      <c r="B66">
        <f>SUMPRODUCT(--(B4:B57 = C4:C57))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2020-05-28T02:24:37Z</dcterms:created>
  <dcterms:modified xsi:type="dcterms:W3CDTF">2020-05-28T16:57:54Z</dcterms:modified>
</cp:coreProperties>
</file>