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华东组报表\意向跟踪表\2020\"/>
    </mc:Choice>
  </mc:AlternateContent>
  <bookViews>
    <workbookView xWindow="0" yWindow="0" windowWidth="24000" windowHeight="9165"/>
  </bookViews>
  <sheets>
    <sheet name="意向跟踪表" sheetId="25" r:id="rId1"/>
  </sheets>
  <calcPr calcId="162913"/>
</workbook>
</file>

<file path=xl/calcChain.xml><?xml version="1.0" encoding="utf-8"?>
<calcChain xmlns="http://schemas.openxmlformats.org/spreadsheetml/2006/main">
  <c r="C6" i="25" l="1"/>
  <c r="D6" i="25"/>
  <c r="E6" i="25"/>
  <c r="G6" i="25"/>
  <c r="F6" i="25"/>
</calcChain>
</file>

<file path=xl/sharedStrings.xml><?xml version="1.0" encoding="utf-8"?>
<sst xmlns="http://schemas.openxmlformats.org/spreadsheetml/2006/main" count="90" uniqueCount="79">
  <si>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</si>
  <si>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</si>
  <si>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family val="3"/>
        <charset val="134"/>
        <scheme val="minor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</si>
  <si>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</si>
  <si>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</si>
  <si>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</si>
  <si>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</si>
  <si>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</si>
  <si>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</si>
  <si>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</si>
  <si>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</si>
  <si>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</si>
  <si>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</si>
  <si>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</si>
  <si>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</si>
  <si>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</si>
  <si>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已完成：</t>
  </si>
  <si>
    <t>IV.四季度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</si>
  <si>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</si>
  <si>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</si>
  <si>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</si>
  <si>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</si>
  <si>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</si>
  <si>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</si>
  <si>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</si>
  <si>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</si>
  <si>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</si>
  <si>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</si>
  <si>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</si>
  <si>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</si>
  <si>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</si>
  <si>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</si>
  <si>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</si>
  <si>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</si>
  <si>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</si>
  <si>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</si>
  <si>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</si>
  <si>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</si>
  <si>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</si>
  <si>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</si>
  <si>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TwinStream高频叠加喷射手术系统</t>
  </si>
  <si>
    <t>VitalGo全角度智能病床</t>
  </si>
  <si>
    <t>WiSAP内窥镜系统</t>
  </si>
  <si>
    <t>Erler Zimmer人体模型彩页</t>
  </si>
  <si>
    <t>Bosl压力波治疗仪</t>
  </si>
  <si>
    <t>Bela红外治疗仪</t>
  </si>
  <si>
    <t>安徽省立医院</t>
    <phoneticPr fontId="16" type="noConversion"/>
  </si>
  <si>
    <t>ICU</t>
    <phoneticPr fontId="16" type="noConversion"/>
  </si>
  <si>
    <t>潘主任</t>
    <phoneticPr fontId="16" type="noConversion"/>
  </si>
  <si>
    <t>安医二附院</t>
    <phoneticPr fontId="16" type="noConversion"/>
  </si>
  <si>
    <t>ICU</t>
    <phoneticPr fontId="16" type="noConversion"/>
  </si>
  <si>
    <t>安徽轻工</t>
    <phoneticPr fontId="16" type="noConversion"/>
  </si>
  <si>
    <t>陈主任</t>
    <phoneticPr fontId="16" type="noConversion"/>
  </si>
  <si>
    <t>C</t>
    <phoneticPr fontId="16" type="noConversion"/>
  </si>
  <si>
    <t>省立医院</t>
    <phoneticPr fontId="16" type="noConversion"/>
  </si>
  <si>
    <r>
      <t>P</t>
    </r>
    <r>
      <rPr>
        <sz val="11"/>
        <color theme="1"/>
        <rFont val="宋体"/>
        <family val="3"/>
        <charset val="134"/>
        <scheme val="minor"/>
      </rPr>
      <t>ICU</t>
    </r>
    <phoneticPr fontId="16" type="noConversion"/>
  </si>
  <si>
    <t>吕主任</t>
    <phoneticPr fontId="16" type="noConversion"/>
  </si>
  <si>
    <t>宿州市立医院</t>
    <phoneticPr fontId="16" type="noConversion"/>
  </si>
  <si>
    <t>麻醉科</t>
    <phoneticPr fontId="16" type="noConversion"/>
  </si>
  <si>
    <t>梅主任</t>
    <phoneticPr fontId="16" type="noConversion"/>
  </si>
  <si>
    <r>
      <rPr>
        <sz val="11"/>
        <color rgb="FFFF0000"/>
        <rFont val="宋体"/>
        <family val="3"/>
        <charset val="134"/>
        <scheme val="minor"/>
      </rPr>
      <t>2020</t>
    </r>
    <r>
      <rPr>
        <sz val="11"/>
        <color theme="1"/>
        <rFont val="宋体"/>
        <family val="3"/>
        <charset val="134"/>
        <scheme val="minor"/>
      </rPr>
      <t>任务量：</t>
    </r>
    <phoneticPr fontId="16" type="noConversion"/>
  </si>
  <si>
    <t>已报参数。</t>
    <phoneticPr fontId="16" type="noConversion"/>
  </si>
  <si>
    <t>阜阳六院</t>
    <phoneticPr fontId="16" type="noConversion"/>
  </si>
  <si>
    <t>安医儿科</t>
    <phoneticPr fontId="16" type="noConversion"/>
  </si>
  <si>
    <t>ICU</t>
    <phoneticPr fontId="16" type="noConversion"/>
  </si>
  <si>
    <t>刘主任</t>
    <phoneticPr fontId="16" type="noConversion"/>
  </si>
  <si>
    <t>B</t>
    <phoneticPr fontId="16" type="noConversion"/>
  </si>
  <si>
    <t>恒峰医药</t>
    <phoneticPr fontId="16" type="noConversion"/>
  </si>
  <si>
    <r>
      <t>急I</t>
    </r>
    <r>
      <rPr>
        <sz val="11"/>
        <color theme="1"/>
        <rFont val="宋体"/>
        <family val="3"/>
        <charset val="134"/>
        <scheme val="minor"/>
      </rPr>
      <t>CU</t>
    </r>
    <phoneticPr fontId="16" type="noConversion"/>
  </si>
  <si>
    <t>薛总</t>
    <phoneticPr fontId="16" type="noConversion"/>
  </si>
  <si>
    <t>待招标。6－7月</t>
    <phoneticPr fontId="16" type="noConversion"/>
  </si>
  <si>
    <t>剩余：277.2</t>
    <phoneticPr fontId="16" type="noConversion"/>
  </si>
  <si>
    <t>秋满石</t>
    <phoneticPr fontId="16" type="noConversion"/>
  </si>
  <si>
    <t>主任说医院先给他支援武汉带回来的设备。今年不买了。</t>
    <phoneticPr fontId="16" type="noConversion"/>
  </si>
  <si>
    <t>B</t>
    <phoneticPr fontId="16" type="noConversion"/>
  </si>
  <si>
    <t>计划已批，待上参数。</t>
    <phoneticPr fontId="16" type="noConversion"/>
  </si>
  <si>
    <t>已报计划，待批。</t>
    <phoneticPr fontId="16" type="noConversion"/>
  </si>
  <si>
    <t>报4台，批2台。</t>
    <phoneticPr fontId="16" type="noConversion"/>
  </si>
  <si>
    <t>范同娟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</si>
</sst>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1" xfId="2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3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5" fillId="0" borderId="1" xfId="3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3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0" borderId="1" xfId="3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5" fillId="5" borderId="1" xfId="3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7" fillId="5" borderId="1" xfId="2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0" xfId="3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6">
    <cellStyle name="常规" xfId="0" builtinId="0"/>
    <cellStyle name="常规 2" xfId="3"/>
    <cellStyle name="常规 2 2" xfId="2"/>
    <cellStyle name="常规 3" xfId="4"/>
    <cellStyle name="常规 3 2" xfId="1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pane ySplit="8" topLeftCell="A15" activePane="bottomLeft" state="frozen"/>
      <selection pane="bottomLeft" activeCell="Q23" sqref="Q23"/>
    </sheetView>
  </sheetViews>
  <sheetFormatPr defaultColWidth="9" defaultRowHeight="13.5" x14ac:dyDescent="0.15"/>
  <cols>
    <col min="1" max="1" width="3.75" style="1" customWidth="1"/>
    <col min="2" max="2" width="16.875" style="2" customWidth="1"/>
    <col min="3" max="3" width="10.125" style="2" customWidth="1"/>
    <col min="4" max="5" width="8.25" style="2" customWidth="1"/>
    <col min="6" max="6" width="7.5" style="2" customWidth="1"/>
    <col min="7" max="7" width="6.625" style="2" customWidth="1"/>
    <col min="8" max="8" width="25.625" style="2" customWidth="1"/>
    <col min="9" max="9" width="4.875" style="2" customWidth="1"/>
    <col min="10" max="10" width="6" style="2" customWidth="1"/>
    <col min="11" max="11" width="7" style="2" customWidth="1"/>
    <col min="12" max="12" width="6.625" style="2" customWidth="1"/>
    <col min="13" max="13" width="6.25" style="2" customWidth="1"/>
    <col min="14" max="14" width="6.5" style="2" customWidth="1"/>
    <col min="15" max="15" width="9.5" style="2" customWidth="1"/>
    <col min="16" max="16" width="11.875" style="2" customWidth="1"/>
    <col min="17" max="17" width="22.625" style="2" customWidth="1"/>
    <col min="18" max="16384" width="9" style="2"/>
  </cols>
  <sheetData>
    <row r="1" spans="1:17" ht="54.75" customHeight="1" x14ac:dyDescent="0.15">
      <c r="A1" s="3" t="s">
        <v>0</v>
      </c>
      <c r="B1" s="40" t="s">
        <v>1</v>
      </c>
      <c r="C1" s="40"/>
      <c r="D1" s="40"/>
      <c r="E1" s="40"/>
      <c r="F1" s="40"/>
      <c r="G1" s="40"/>
      <c r="H1" s="40"/>
      <c r="I1" s="41" t="s">
        <v>2</v>
      </c>
      <c r="J1" s="41"/>
      <c r="K1" s="41"/>
      <c r="L1" s="41"/>
      <c r="M1" s="41"/>
      <c r="N1" s="41"/>
      <c r="O1" s="41"/>
      <c r="P1" s="41"/>
    </row>
    <row r="2" spans="1:17" ht="15" customHeight="1" x14ac:dyDescent="0.15">
      <c r="B2" s="4" t="s">
        <v>3</v>
      </c>
      <c r="C2" s="52" t="s">
        <v>78</v>
      </c>
      <c r="D2" s="42"/>
      <c r="E2" s="42"/>
      <c r="F2" s="43"/>
      <c r="H2" s="1"/>
      <c r="I2" s="15"/>
      <c r="J2" s="44"/>
      <c r="K2" s="44"/>
      <c r="L2" s="44"/>
      <c r="M2" s="44"/>
      <c r="N2" s="44"/>
      <c r="O2" s="16" t="s">
        <v>4</v>
      </c>
    </row>
    <row r="3" spans="1:17" ht="15" customHeight="1" x14ac:dyDescent="0.15">
      <c r="B3" s="5" t="s">
        <v>5</v>
      </c>
      <c r="C3" s="6" t="s">
        <v>6</v>
      </c>
      <c r="D3" s="5" t="s">
        <v>7</v>
      </c>
      <c r="E3" s="5" t="s">
        <v>8</v>
      </c>
      <c r="F3" s="7" t="s">
        <v>9</v>
      </c>
      <c r="G3" s="7" t="s">
        <v>10</v>
      </c>
      <c r="H3" s="8" t="s">
        <v>11</v>
      </c>
      <c r="I3" s="9"/>
      <c r="J3" s="17"/>
      <c r="K3" s="17"/>
      <c r="L3" s="17" t="s">
        <v>12</v>
      </c>
      <c r="M3" s="17"/>
      <c r="N3" s="17"/>
      <c r="O3" s="18" t="s">
        <v>13</v>
      </c>
    </row>
    <row r="4" spans="1:17" ht="15" customHeight="1" x14ac:dyDescent="0.15">
      <c r="B4" s="28" t="s">
        <v>60</v>
      </c>
      <c r="C4" s="6">
        <v>46</v>
      </c>
      <c r="D4" s="5">
        <v>103</v>
      </c>
      <c r="E4" s="5">
        <v>69</v>
      </c>
      <c r="F4" s="7">
        <v>21.4</v>
      </c>
      <c r="G4" s="7">
        <v>40</v>
      </c>
      <c r="H4" s="9"/>
      <c r="I4" s="9"/>
      <c r="J4" s="17"/>
      <c r="K4" s="17"/>
      <c r="L4" s="17" t="s">
        <v>14</v>
      </c>
      <c r="M4" s="17"/>
      <c r="N4" s="17"/>
      <c r="O4" s="18" t="s">
        <v>15</v>
      </c>
    </row>
    <row r="5" spans="1:17" ht="15" customHeight="1" x14ac:dyDescent="0.15">
      <c r="B5" s="5" t="s">
        <v>16</v>
      </c>
      <c r="C5" s="10">
        <v>0</v>
      </c>
      <c r="D5" s="5">
        <v>0</v>
      </c>
      <c r="E5" s="5">
        <v>0</v>
      </c>
      <c r="F5" s="5">
        <v>2.2000000000000002</v>
      </c>
      <c r="G5" s="7">
        <v>0</v>
      </c>
      <c r="H5" s="9"/>
      <c r="I5" s="9"/>
      <c r="J5" s="17"/>
      <c r="K5" s="17"/>
      <c r="L5" s="17"/>
      <c r="M5" s="17"/>
      <c r="N5" s="17"/>
      <c r="O5" s="18" t="s">
        <v>17</v>
      </c>
    </row>
    <row r="6" spans="1:17" ht="15" customHeight="1" x14ac:dyDescent="0.15">
      <c r="B6" s="5" t="s">
        <v>71</v>
      </c>
      <c r="C6" s="6">
        <f t="shared" ref="C6:E6" si="0">C4-C5</f>
        <v>46</v>
      </c>
      <c r="D6" s="6">
        <f t="shared" si="0"/>
        <v>103</v>
      </c>
      <c r="E6" s="6">
        <f t="shared" si="0"/>
        <v>69</v>
      </c>
      <c r="F6" s="6">
        <f>F4-F5</f>
        <v>19.2</v>
      </c>
      <c r="G6" s="6">
        <f>G4-G5</f>
        <v>40</v>
      </c>
      <c r="H6" s="9"/>
      <c r="I6" s="9"/>
      <c r="J6" s="17"/>
      <c r="K6" s="17"/>
      <c r="L6" s="17"/>
      <c r="M6" s="17"/>
      <c r="N6" s="17"/>
      <c r="O6" s="19" t="s">
        <v>18</v>
      </c>
      <c r="Q6" s="22"/>
    </row>
    <row r="7" spans="1:17" ht="28.5" customHeight="1" x14ac:dyDescent="0.15">
      <c r="A7" s="45" t="s">
        <v>19</v>
      </c>
      <c r="B7" s="46" t="s">
        <v>20</v>
      </c>
      <c r="C7" s="46" t="s">
        <v>21</v>
      </c>
      <c r="D7" s="46" t="s">
        <v>22</v>
      </c>
      <c r="E7" s="46" t="s">
        <v>23</v>
      </c>
      <c r="F7" s="46" t="s">
        <v>24</v>
      </c>
      <c r="G7" s="45" t="s">
        <v>25</v>
      </c>
      <c r="H7" s="45"/>
      <c r="I7" s="45" t="s">
        <v>26</v>
      </c>
      <c r="J7" s="45" t="s">
        <v>27</v>
      </c>
      <c r="K7" s="45"/>
      <c r="L7" s="45"/>
      <c r="M7" s="45" t="s">
        <v>28</v>
      </c>
      <c r="N7" s="45"/>
      <c r="O7" s="47" t="s">
        <v>29</v>
      </c>
      <c r="P7" s="45" t="s">
        <v>30</v>
      </c>
    </row>
    <row r="8" spans="1:17" ht="26.25" customHeight="1" x14ac:dyDescent="0.15">
      <c r="A8" s="45"/>
      <c r="B8" s="45"/>
      <c r="C8" s="45"/>
      <c r="D8" s="45"/>
      <c r="E8" s="45"/>
      <c r="F8" s="45"/>
      <c r="G8" s="11" t="s">
        <v>31</v>
      </c>
      <c r="H8" s="11" t="s">
        <v>32</v>
      </c>
      <c r="I8" s="45"/>
      <c r="J8" s="11" t="s">
        <v>33</v>
      </c>
      <c r="K8" s="20" t="s">
        <v>34</v>
      </c>
      <c r="L8" s="20" t="s">
        <v>35</v>
      </c>
      <c r="M8" s="21" t="s">
        <v>36</v>
      </c>
      <c r="N8" s="21" t="s">
        <v>37</v>
      </c>
      <c r="O8" s="46"/>
      <c r="P8" s="45"/>
    </row>
    <row r="9" spans="1:17" ht="18" customHeight="1" x14ac:dyDescent="0.15">
      <c r="A9" s="48" t="s">
        <v>38</v>
      </c>
      <c r="B9" s="48"/>
      <c r="C9" s="48"/>
      <c r="D9" s="48"/>
      <c r="E9" s="48"/>
      <c r="F9" s="48"/>
      <c r="G9" s="12"/>
      <c r="H9" s="13"/>
      <c r="I9" s="13"/>
      <c r="J9" s="13"/>
      <c r="K9" s="13"/>
      <c r="L9" s="13"/>
      <c r="M9" s="13"/>
      <c r="N9" s="5"/>
      <c r="O9" s="5"/>
      <c r="P9" s="5"/>
    </row>
    <row r="10" spans="1:17" ht="24" customHeight="1" x14ac:dyDescent="0.15">
      <c r="A10" s="49" t="s">
        <v>39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1"/>
    </row>
    <row r="11" spans="1:17" ht="21.75" customHeight="1" x14ac:dyDescent="0.15">
      <c r="A11" s="23">
        <v>1</v>
      </c>
      <c r="B11" s="25" t="s">
        <v>49</v>
      </c>
      <c r="C11" s="25" t="s">
        <v>51</v>
      </c>
      <c r="D11" s="27" t="s">
        <v>68</v>
      </c>
      <c r="E11" s="25" t="s">
        <v>52</v>
      </c>
      <c r="F11" s="14">
        <v>1</v>
      </c>
      <c r="G11" s="26" t="s">
        <v>53</v>
      </c>
      <c r="H11" s="28" t="s">
        <v>61</v>
      </c>
      <c r="I11" s="5"/>
      <c r="J11" s="5"/>
      <c r="K11" s="5"/>
      <c r="L11" s="5"/>
      <c r="M11" s="5"/>
      <c r="N11" s="5"/>
      <c r="O11" s="5">
        <v>50</v>
      </c>
      <c r="P11" s="5" t="s">
        <v>17</v>
      </c>
    </row>
    <row r="12" spans="1:17" ht="39.75" customHeight="1" x14ac:dyDescent="0.15">
      <c r="A12" s="23">
        <v>2</v>
      </c>
      <c r="B12" s="27" t="s">
        <v>54</v>
      </c>
      <c r="C12" s="25"/>
      <c r="D12" s="27" t="s">
        <v>55</v>
      </c>
      <c r="E12" s="27" t="s">
        <v>56</v>
      </c>
      <c r="F12" s="14">
        <v>1</v>
      </c>
      <c r="G12" s="26" t="s">
        <v>53</v>
      </c>
      <c r="H12" s="28" t="s">
        <v>73</v>
      </c>
      <c r="I12" s="5"/>
      <c r="J12" s="5"/>
      <c r="K12" s="5"/>
      <c r="L12" s="5"/>
      <c r="M12" s="5"/>
      <c r="N12" s="5"/>
      <c r="O12" s="5">
        <v>50</v>
      </c>
      <c r="P12" s="5" t="s">
        <v>17</v>
      </c>
    </row>
    <row r="13" spans="1:17" ht="21" customHeight="1" x14ac:dyDescent="0.15">
      <c r="A13" s="23">
        <v>3</v>
      </c>
      <c r="B13" s="27" t="s">
        <v>57</v>
      </c>
      <c r="C13" s="25"/>
      <c r="D13" s="27" t="s">
        <v>58</v>
      </c>
      <c r="E13" s="27" t="s">
        <v>59</v>
      </c>
      <c r="F13" s="14">
        <v>1</v>
      </c>
      <c r="G13" s="29" t="s">
        <v>74</v>
      </c>
      <c r="H13" s="28" t="s">
        <v>75</v>
      </c>
      <c r="I13" s="5"/>
      <c r="J13" s="5"/>
      <c r="K13" s="5"/>
      <c r="L13" s="5"/>
      <c r="M13" s="5"/>
      <c r="N13" s="5"/>
      <c r="O13" s="5">
        <v>70</v>
      </c>
      <c r="P13" s="5" t="s">
        <v>15</v>
      </c>
    </row>
    <row r="14" spans="1:17" ht="21" customHeight="1" x14ac:dyDescent="0.15">
      <c r="A14" s="23">
        <v>4</v>
      </c>
      <c r="B14" s="27" t="s">
        <v>62</v>
      </c>
      <c r="C14" s="28" t="s">
        <v>72</v>
      </c>
      <c r="D14" s="24" t="s">
        <v>50</v>
      </c>
      <c r="E14" s="5"/>
      <c r="F14" s="14">
        <v>1</v>
      </c>
      <c r="G14" s="29" t="s">
        <v>53</v>
      </c>
      <c r="H14" s="28" t="s">
        <v>76</v>
      </c>
      <c r="I14" s="5"/>
      <c r="J14" s="5"/>
      <c r="K14" s="5"/>
      <c r="L14" s="5"/>
      <c r="M14" s="5"/>
      <c r="N14" s="5"/>
      <c r="O14" s="5">
        <v>50</v>
      </c>
      <c r="P14" s="5" t="s">
        <v>17</v>
      </c>
    </row>
    <row r="15" spans="1:17" ht="25.5" customHeight="1" x14ac:dyDescent="0.15">
      <c r="A15" s="37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</row>
    <row r="16" spans="1:17" ht="18" customHeight="1" x14ac:dyDescent="0.15">
      <c r="A16" s="13">
        <v>1</v>
      </c>
      <c r="B16" s="5"/>
      <c r="C16" s="5"/>
      <c r="D16" s="5"/>
      <c r="E16" s="5"/>
      <c r="F16" s="5"/>
      <c r="G16" s="13"/>
      <c r="H16" s="5"/>
      <c r="I16" s="5"/>
      <c r="J16" s="5"/>
      <c r="K16" s="5"/>
      <c r="L16" s="5"/>
      <c r="M16" s="5"/>
      <c r="N16" s="5"/>
      <c r="O16" s="5"/>
      <c r="P16" s="5"/>
    </row>
    <row r="17" spans="1:16" ht="24" customHeight="1" x14ac:dyDescent="0.15">
      <c r="A17" s="37" t="s">
        <v>41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9"/>
    </row>
    <row r="18" spans="1:16" s="36" customFormat="1" ht="23.25" customHeight="1" x14ac:dyDescent="0.15">
      <c r="A18" s="30">
        <v>1</v>
      </c>
      <c r="B18" s="31" t="s">
        <v>46</v>
      </c>
      <c r="C18" s="32" t="s">
        <v>67</v>
      </c>
      <c r="D18" s="33" t="s">
        <v>47</v>
      </c>
      <c r="E18" s="34" t="s">
        <v>48</v>
      </c>
      <c r="F18" s="32">
        <v>2</v>
      </c>
      <c r="G18" s="35" t="s">
        <v>74</v>
      </c>
      <c r="H18" s="35" t="s">
        <v>77</v>
      </c>
      <c r="I18" s="32" t="s">
        <v>14</v>
      </c>
      <c r="J18" s="32"/>
      <c r="K18" s="32"/>
      <c r="L18" s="32"/>
      <c r="M18" s="32"/>
      <c r="N18" s="32"/>
      <c r="O18" s="32">
        <v>60</v>
      </c>
      <c r="P18" s="32" t="s">
        <v>15</v>
      </c>
    </row>
    <row r="19" spans="1:16" ht="22.5" customHeight="1" x14ac:dyDescent="0.15">
      <c r="A19" s="13">
        <v>2</v>
      </c>
      <c r="B19" s="5" t="s">
        <v>63</v>
      </c>
      <c r="C19" s="5" t="s">
        <v>69</v>
      </c>
      <c r="D19" s="5" t="s">
        <v>64</v>
      </c>
      <c r="E19" s="5" t="s">
        <v>65</v>
      </c>
      <c r="F19" s="5">
        <v>1</v>
      </c>
      <c r="G19" s="5" t="s">
        <v>66</v>
      </c>
      <c r="H19" s="5" t="s">
        <v>70</v>
      </c>
      <c r="I19" s="32" t="s">
        <v>14</v>
      </c>
      <c r="J19" s="5"/>
      <c r="K19" s="5"/>
      <c r="L19" s="5"/>
      <c r="M19" s="5"/>
      <c r="N19" s="5"/>
      <c r="O19" s="5">
        <v>80</v>
      </c>
      <c r="P19" s="5" t="s">
        <v>15</v>
      </c>
    </row>
    <row r="20" spans="1:16" ht="26.25" customHeight="1" x14ac:dyDescent="0.15">
      <c r="A20" s="37" t="s">
        <v>42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1:16" ht="18" customHeight="1" x14ac:dyDescent="0.15">
      <c r="A21" s="13">
        <v>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ht="24.75" customHeight="1" x14ac:dyDescent="0.15">
      <c r="A22" s="37" t="s">
        <v>43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</row>
    <row r="23" spans="1:16" x14ac:dyDescent="0.15">
      <c r="A23" s="13">
        <v>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31.5" customHeight="1" x14ac:dyDescent="0.15">
      <c r="A24" s="37" t="s">
        <v>44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9"/>
    </row>
    <row r="25" spans="1:16" x14ac:dyDescent="0.15">
      <c r="A25" s="13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29.25" customHeight="1" x14ac:dyDescent="0.15">
      <c r="A26" s="37" t="s">
        <v>45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</row>
    <row r="27" spans="1:16" x14ac:dyDescent="0.15">
      <c r="A27" s="13">
        <v>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</sheetData>
  <mergeCells count="24">
    <mergeCell ref="A22:P22"/>
    <mergeCell ref="A24:P24"/>
    <mergeCell ref="A26:P26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15:P15"/>
    <mergeCell ref="A17:P17"/>
    <mergeCell ref="A20:P20"/>
    <mergeCell ref="B1:H1"/>
    <mergeCell ref="I1:P1"/>
    <mergeCell ref="C2:F2"/>
    <mergeCell ref="J2:N2"/>
    <mergeCell ref="G7:H7"/>
    <mergeCell ref="J7:L7"/>
    <mergeCell ref="M7:N7"/>
  </mergeCells>
  <phoneticPr fontId="16" type="noConversion"/>
  <dataValidations count="2">
    <dataValidation type="list" allowBlank="1" showInputMessage="1" showErrorMessage="1" sqref="I1:I1048576">
      <formula1>$L$3:$L$4</formula1>
    </dataValidation>
    <dataValidation type="list" allowBlank="1" showInputMessage="1" showErrorMessage="1" sqref="P1:P1048576">
      <formula1>$O$2:$O$6</formula1>
    </dataValidation>
  </dataValidations>
  <pageMargins left="0.23622047244094491" right="0.23622047244094491" top="0.35433070866141736" bottom="0.35433070866141736" header="0.31496062992125984" footer="0.31496062992125984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徐涛</cp:lastModifiedBy>
  <cp:lastPrinted>2020-05-27T05:24:17Z</cp:lastPrinted>
  <dcterms:created xsi:type="dcterms:W3CDTF">2015-01-14T06:21:00Z</dcterms:created>
  <dcterms:modified xsi:type="dcterms:W3CDTF">2020-05-27T05:24:20Z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