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rojects\Computime\New Gateway UI\"/>
    </mc:Choice>
  </mc:AlternateContent>
  <bookViews>
    <workbookView xWindow="4005" yWindow="-30" windowWidth="15360" windowHeight="8085"/>
  </bookViews>
  <sheets>
    <sheet name="Milestones" sheetId="2" r:id="rId1"/>
    <sheet name="Schedule" sheetId="5" r:id="rId2"/>
  </sheets>
  <calcPr calcId="152511"/>
</workbook>
</file>

<file path=xl/calcChain.xml><?xml version="1.0" encoding="utf-8"?>
<calcChain xmlns="http://schemas.openxmlformats.org/spreadsheetml/2006/main">
  <c r="C4" i="2" l="1"/>
  <c r="C6" i="2"/>
  <c r="C5" i="5"/>
  <c r="D4" i="5"/>
  <c r="C4" i="5"/>
  <c r="C5" i="2" l="1"/>
  <c r="C7" i="2"/>
  <c r="C2" i="2"/>
  <c r="E21" i="5" l="1"/>
</calcChain>
</file>

<file path=xl/sharedStrings.xml><?xml version="1.0" encoding="utf-8"?>
<sst xmlns="http://schemas.openxmlformats.org/spreadsheetml/2006/main" count="21" uniqueCount="18">
  <si>
    <t>Task</t>
  </si>
  <si>
    <t>Start Date</t>
  </si>
  <si>
    <t>End Date</t>
  </si>
  <si>
    <t>Plan</t>
  </si>
  <si>
    <t>Actually</t>
  </si>
  <si>
    <t>UAT</t>
  </si>
  <si>
    <t>Remark</t>
  </si>
  <si>
    <t>Progress</t>
  </si>
  <si>
    <t>Milestones</t>
  </si>
  <si>
    <t>Coding</t>
    <phoneticPr fontId="5" type="noConversion"/>
  </si>
  <si>
    <t>Internal Test</t>
    <phoneticPr fontId="5" type="noConversion"/>
  </si>
  <si>
    <t>All UI design ready on Zeplin</t>
    <phoneticPr fontId="5" type="noConversion"/>
  </si>
  <si>
    <t>UAT start</t>
    <phoneticPr fontId="5" type="noConversion"/>
  </si>
  <si>
    <t>Development start</t>
    <phoneticPr fontId="5" type="noConversion"/>
  </si>
  <si>
    <t>Internal Test start</t>
    <phoneticPr fontId="5" type="noConversion"/>
  </si>
  <si>
    <t>-</t>
    <phoneticPr fontId="5" type="noConversion"/>
  </si>
  <si>
    <t>Internal Test end</t>
    <phoneticPr fontId="5" type="noConversion"/>
  </si>
  <si>
    <t>Development end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</si>
</sst>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rgb="FFFFFFFF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0" tint="-0.499984740745262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14" fontId="7" fillId="0" borderId="1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2" fillId="0" borderId="0" xfId="0" applyFont="1" applyFill="1" applyBorder="1" applyAlignment="1">
      <alignment horizontal="justify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C2" sqref="C2"/>
    </sheetView>
  </sheetViews>
  <sheetFormatPr defaultColWidth="0" defaultRowHeight="14.25" zeroHeight="1" x14ac:dyDescent="0.15"/>
  <cols>
    <col min="1" max="1" width="8.75" style="7" customWidth="1"/>
    <col min="2" max="2" width="49.875" style="7" customWidth="1"/>
    <col min="3" max="3" width="19.625" style="7" customWidth="1"/>
    <col min="4" max="5" width="0" style="7" hidden="1" customWidth="1"/>
    <col min="6" max="7" width="0" style="7" hidden="1"/>
    <col min="8" max="16384" width="9.125" style="7" hidden="1"/>
  </cols>
  <sheetData>
    <row r="1" spans="1:3" ht="15" x14ac:dyDescent="0.15">
      <c r="A1" s="6"/>
      <c r="B1" s="6" t="s">
        <v>8</v>
      </c>
      <c r="C1" s="14" t="s">
        <v>3</v>
      </c>
    </row>
    <row r="2" spans="1:3" ht="15" customHeight="1" x14ac:dyDescent="0.15">
      <c r="A2" s="8">
        <v>1</v>
      </c>
      <c r="B2" s="5" t="s">
        <v>13</v>
      </c>
      <c r="C2" s="13">
        <f>Schedule!C3</f>
        <v>42993</v>
      </c>
    </row>
    <row r="3" spans="1:3" ht="15" customHeight="1" x14ac:dyDescent="0.15">
      <c r="A3" s="8">
        <v>2</v>
      </c>
      <c r="B3" s="5" t="s">
        <v>11</v>
      </c>
      <c r="C3" s="13">
        <v>43000</v>
      </c>
    </row>
    <row r="4" spans="1:3" ht="15" customHeight="1" x14ac:dyDescent="0.15">
      <c r="A4" s="8">
        <v>3</v>
      </c>
      <c r="B4" s="5" t="s">
        <v>17</v>
      </c>
      <c r="C4" s="13">
        <f>Schedule!D3</f>
        <v>43027</v>
      </c>
    </row>
    <row r="5" spans="1:3" ht="15" customHeight="1" x14ac:dyDescent="0.15">
      <c r="A5" s="8">
        <v>4</v>
      </c>
      <c r="B5" s="5" t="s">
        <v>14</v>
      </c>
      <c r="C5" s="13">
        <f>Schedule!C4</f>
        <v>43028</v>
      </c>
    </row>
    <row r="6" spans="1:3" ht="15" customHeight="1" x14ac:dyDescent="0.15">
      <c r="A6" s="8">
        <v>5</v>
      </c>
      <c r="B6" s="5" t="s">
        <v>16</v>
      </c>
      <c r="C6" s="13">
        <f>Schedule!D4</f>
        <v>43049</v>
      </c>
    </row>
    <row r="7" spans="1:3" ht="15" x14ac:dyDescent="0.15">
      <c r="A7" s="8">
        <v>6</v>
      </c>
      <c r="B7" s="5" t="s">
        <v>12</v>
      </c>
      <c r="C7" s="13">
        <f>Schedule!C5</f>
        <v>43052</v>
      </c>
    </row>
    <row r="8" spans="1:3" x14ac:dyDescent="0.15"/>
    <row r="9" spans="1:3" x14ac:dyDescent="0.15"/>
    <row r="10" spans="1:3" x14ac:dyDescent="0.15"/>
    <row r="11" spans="1:3" x14ac:dyDescent="0.15"/>
    <row r="12" spans="1:3" x14ac:dyDescent="0.15"/>
    <row r="13" spans="1:3" x14ac:dyDescent="0.15"/>
    <row r="14" spans="1:3" x14ac:dyDescent="0.15"/>
    <row r="15" spans="1:3" x14ac:dyDescent="0.15"/>
    <row r="16" spans="1:3" x14ac:dyDescent="0.15"/>
    <row r="17" x14ac:dyDescent="0.15"/>
    <row r="18" x14ac:dyDescent="0.15"/>
    <row r="19" x14ac:dyDescent="0.15"/>
    <row r="20" x14ac:dyDescent="0.15"/>
    <row r="21" x14ac:dyDescent="0.15"/>
    <row r="22" x14ac:dyDescent="0.15"/>
    <row r="23" x14ac:dyDescent="0.15"/>
    <row r="24" x14ac:dyDescent="0.15"/>
    <row r="25" x14ac:dyDescent="0.15"/>
    <row r="26" x14ac:dyDescent="0.15"/>
    <row r="27" x14ac:dyDescent="0.15"/>
    <row r="28" x14ac:dyDescent="0.15"/>
    <row r="29" x14ac:dyDescent="0.15"/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I12" sqref="I12"/>
    </sheetView>
  </sheetViews>
  <sheetFormatPr defaultRowHeight="13.5" x14ac:dyDescent="0.15"/>
  <cols>
    <col min="1" max="1" width="2.5" bestFit="1" customWidth="1"/>
    <col min="2" max="2" width="36.375" customWidth="1"/>
    <col min="3" max="3" width="20.375" customWidth="1"/>
    <col min="4" max="4" width="26.5" customWidth="1"/>
    <col min="5" max="5" width="20.25" hidden="1" customWidth="1"/>
    <col min="6" max="6" width="23.5" hidden="1" customWidth="1"/>
    <col min="7" max="7" width="35.125" hidden="1" customWidth="1"/>
    <col min="8" max="8" width="37.75" hidden="1" customWidth="1"/>
  </cols>
  <sheetData>
    <row r="1" spans="1:8" ht="15" x14ac:dyDescent="0.15">
      <c r="A1" s="20"/>
      <c r="B1" s="20" t="s">
        <v>0</v>
      </c>
      <c r="C1" s="22" t="s">
        <v>3</v>
      </c>
      <c r="D1" s="23"/>
      <c r="E1" s="22" t="s">
        <v>4</v>
      </c>
      <c r="F1" s="23"/>
      <c r="G1" s="20" t="s">
        <v>7</v>
      </c>
      <c r="H1" s="20" t="s">
        <v>6</v>
      </c>
    </row>
    <row r="2" spans="1:8" ht="15" x14ac:dyDescent="0.15">
      <c r="A2" s="21"/>
      <c r="B2" s="21"/>
      <c r="C2" s="1" t="s">
        <v>1</v>
      </c>
      <c r="D2" s="1" t="s">
        <v>2</v>
      </c>
      <c r="E2" s="1" t="s">
        <v>1</v>
      </c>
      <c r="F2" s="1" t="s">
        <v>2</v>
      </c>
      <c r="G2" s="21"/>
      <c r="H2" s="21"/>
    </row>
    <row r="3" spans="1:8" ht="14.25" x14ac:dyDescent="0.2">
      <c r="A3" s="3">
        <v>1</v>
      </c>
      <c r="B3" s="2" t="s">
        <v>9</v>
      </c>
      <c r="C3" s="9">
        <v>42993</v>
      </c>
      <c r="D3" s="9">
        <v>43027</v>
      </c>
      <c r="E3" s="9"/>
      <c r="F3" s="9"/>
      <c r="G3" s="10"/>
      <c r="H3" s="4"/>
    </row>
    <row r="4" spans="1:8" ht="14.25" x14ac:dyDescent="0.2">
      <c r="A4" s="3">
        <v>2</v>
      </c>
      <c r="B4" s="2" t="s">
        <v>10</v>
      </c>
      <c r="C4" s="9">
        <f>WORKDAY(D3, 1)</f>
        <v>43028</v>
      </c>
      <c r="D4" s="9">
        <f>WORKDAY(C4, 15)</f>
        <v>43049</v>
      </c>
      <c r="E4" s="9"/>
      <c r="F4" s="9"/>
      <c r="G4" s="11"/>
      <c r="H4" s="12"/>
    </row>
    <row r="5" spans="1:8" ht="14.25" x14ac:dyDescent="0.2">
      <c r="A5" s="3">
        <v>3</v>
      </c>
      <c r="B5" s="2" t="s">
        <v>5</v>
      </c>
      <c r="C5" s="9">
        <f>WORKDAY(D4,1)</f>
        <v>43052</v>
      </c>
      <c r="D5" s="9" t="s">
        <v>15</v>
      </c>
    </row>
    <row r="21" spans="2:9" ht="14.25" x14ac:dyDescent="0.2">
      <c r="B21" s="15"/>
      <c r="C21" s="16"/>
      <c r="D21" s="17"/>
      <c r="E21" s="17">
        <f>MAX(E22:E23)</f>
        <v>42972</v>
      </c>
      <c r="F21" s="18"/>
      <c r="G21" s="18"/>
      <c r="H21" s="18"/>
      <c r="I21" s="18"/>
    </row>
    <row r="22" spans="2:9" ht="14.25" x14ac:dyDescent="0.2">
      <c r="B22" s="15"/>
      <c r="C22" s="19"/>
      <c r="D22" s="17"/>
      <c r="E22" s="17">
        <v>42970</v>
      </c>
      <c r="F22" s="18"/>
      <c r="G22" s="18"/>
      <c r="H22" s="18"/>
      <c r="I22" s="18"/>
    </row>
    <row r="23" spans="2:9" ht="14.25" x14ac:dyDescent="0.2">
      <c r="B23" s="15"/>
      <c r="C23" s="19"/>
      <c r="D23" s="17"/>
      <c r="E23" s="17">
        <v>42972</v>
      </c>
      <c r="F23" s="18"/>
      <c r="G23" s="18"/>
      <c r="H23" s="18"/>
      <c r="I23" s="18"/>
    </row>
    <row r="24" spans="2:9" ht="14.25" x14ac:dyDescent="0.2">
      <c r="B24" s="15"/>
      <c r="C24" s="19"/>
      <c r="D24" s="17"/>
      <c r="E24" s="17">
        <v>42977</v>
      </c>
      <c r="F24" s="18"/>
      <c r="G24" s="18"/>
      <c r="H24" s="18"/>
      <c r="I24" s="18"/>
    </row>
    <row r="25" spans="2:9" ht="14.25" x14ac:dyDescent="0.2">
      <c r="B25" s="15"/>
      <c r="C25" s="16"/>
      <c r="D25" s="17"/>
      <c r="E25" s="17">
        <v>42979</v>
      </c>
      <c r="F25" s="18"/>
      <c r="G25" s="18"/>
      <c r="H25" s="18"/>
      <c r="I25" s="18"/>
    </row>
    <row r="26" spans="2:9" x14ac:dyDescent="0.15">
      <c r="B26" s="18"/>
      <c r="C26" s="18"/>
      <c r="D26" s="18"/>
      <c r="E26" s="18"/>
      <c r="F26" s="18"/>
      <c r="G26" s="18"/>
      <c r="H26" s="18"/>
      <c r="I26" s="18"/>
    </row>
  </sheetData>
  <mergeCells count="6">
    <mergeCell ref="H1:H2"/>
    <mergeCell ref="A1:A2"/>
    <mergeCell ref="B1:B2"/>
    <mergeCell ref="C1:D1"/>
    <mergeCell ref="E1:F1"/>
    <mergeCell ref="G1:G2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Milestones</vt:lpstr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Eric Li</cp:lastModifiedBy>
  <dcterms:created xsi:type="dcterms:W3CDTF">2015-08-04T13:09:54Z</dcterms:created>
  <dcterms:modified xsi:type="dcterms:W3CDTF">2017-09-15T07:50:09Z</dcterms:modified>
</cp:coreProperties>
</file>