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/>
  </bookViews>
  <sheets>
    <sheet name="score_stat" sheetId="1" r:id="rId1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"/>
  <c r="C22"/>
  <c r="B22"/>
</calcChain>
</file>

<file path=xl/sharedStrings.xml><?xml version="1.0" encoding="utf-8"?>
<sst xmlns="http://schemas.openxmlformats.org/spreadsheetml/2006/main" count="31" uniqueCount="31">
  <si>
    <t>[0.00-0.05)</t>
  </si>
  <si>
    <t>[0.05-0.10)</t>
  </si>
  <si>
    <t>[0.10-0.15)</t>
  </si>
  <si>
    <t>[0.15-0.20)</t>
  </si>
  <si>
    <t>[0.20-0.25)</t>
  </si>
  <si>
    <t>[0.25-0.30)</t>
  </si>
  <si>
    <t>[0.30-0.35)</t>
  </si>
  <si>
    <t>[0.35-0.40)</t>
  </si>
  <si>
    <t>[0.40-0.45)</t>
  </si>
  <si>
    <t>[0.45-0.50)</t>
  </si>
  <si>
    <t>[0.50-0.55)</t>
  </si>
  <si>
    <t>[0.55-0.60)</t>
  </si>
  <si>
    <t>[0.60-0.65)</t>
  </si>
  <si>
    <t>[0.65-0.70)</t>
  </si>
  <si>
    <t>[0.70-0.75)</t>
  </si>
  <si>
    <t>[0.75-0.80)</t>
  </si>
  <si>
    <t>[0.80-0.85)</t>
  </si>
  <si>
    <t>[0.85-0.90)</t>
  </si>
  <si>
    <t>[0.90-0.95)</t>
  </si>
  <si>
    <t>[0.95-1.00)</t>
  </si>
  <si>
    <t>区间</t>
    <phoneticPr fontId="18" type="noConversion"/>
  </si>
  <si>
    <t>正</t>
    <phoneticPr fontId="18" type="noConversion"/>
  </si>
  <si>
    <t>负</t>
    <phoneticPr fontId="18" type="noConversion"/>
  </si>
  <si>
    <t>调整截距至0.8</t>
    <phoneticPr fontId="18" type="noConversion"/>
  </si>
  <si>
    <t>调整截距至0.75</t>
    <phoneticPr fontId="18" type="noConversion"/>
  </si>
  <si>
    <t>0.5=exp(x)*0.75/(1-(1-exp(x)*0.75)</t>
    <phoneticPr fontId="18" type="noConversion"/>
  </si>
  <si>
    <t>x=-1.098612288</t>
    <phoneticPr fontId="18" type="noConversion"/>
  </si>
  <si>
    <t>0.5=exp(x)*0.8/(1-(1-exp(x)*0.8)</t>
    <phoneticPr fontId="18" type="noConversion"/>
  </si>
  <si>
    <t>x=-1.386294361</t>
    <phoneticPr fontId="18" type="noConversion"/>
  </si>
  <si>
    <t>exp(x)=0.25</t>
    <phoneticPr fontId="18" type="noConversion"/>
  </si>
  <si>
    <t>exp(x)=0.333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</si>
</sst>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9" fontId="0" fillId="0" borderId="0" xfId="42" applyNumberFormat="1" applyFont="1">
      <alignment vertical="center"/>
    </xf>
    <xf numFmtId="9" fontId="0" fillId="33" borderId="0" xfId="42" applyNumberFormat="1" applyFont="1" applyFill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score_stat!$B$2:$B$21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89</c:v>
                </c:pt>
                <c:pt idx="3">
                  <c:v>208</c:v>
                </c:pt>
                <c:pt idx="4">
                  <c:v>418</c:v>
                </c:pt>
                <c:pt idx="5">
                  <c:v>729</c:v>
                </c:pt>
                <c:pt idx="6">
                  <c:v>1261</c:v>
                </c:pt>
                <c:pt idx="7">
                  <c:v>1811</c:v>
                </c:pt>
                <c:pt idx="8">
                  <c:v>2300</c:v>
                </c:pt>
                <c:pt idx="9">
                  <c:v>2570</c:v>
                </c:pt>
                <c:pt idx="10">
                  <c:v>2475</c:v>
                </c:pt>
                <c:pt idx="11">
                  <c:v>2231</c:v>
                </c:pt>
                <c:pt idx="12">
                  <c:v>1846</c:v>
                </c:pt>
                <c:pt idx="13">
                  <c:v>1630</c:v>
                </c:pt>
                <c:pt idx="14">
                  <c:v>1404</c:v>
                </c:pt>
                <c:pt idx="15">
                  <c:v>1143</c:v>
                </c:pt>
                <c:pt idx="16">
                  <c:v>998</c:v>
                </c:pt>
                <c:pt idx="17">
                  <c:v>945</c:v>
                </c:pt>
                <c:pt idx="18">
                  <c:v>923</c:v>
                </c:pt>
                <c:pt idx="19">
                  <c:v>983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score_stat!$C$2:$C$21</c:f>
              <c:numCache>
                <c:formatCode>General</c:formatCode>
                <c:ptCount val="20"/>
                <c:pt idx="0">
                  <c:v>33</c:v>
                </c:pt>
                <c:pt idx="1">
                  <c:v>189</c:v>
                </c:pt>
                <c:pt idx="2">
                  <c:v>397</c:v>
                </c:pt>
                <c:pt idx="3">
                  <c:v>835</c:v>
                </c:pt>
                <c:pt idx="4">
                  <c:v>1460</c:v>
                </c:pt>
                <c:pt idx="5">
                  <c:v>2191</c:v>
                </c:pt>
                <c:pt idx="6">
                  <c:v>2811</c:v>
                </c:pt>
                <c:pt idx="7">
                  <c:v>3244</c:v>
                </c:pt>
                <c:pt idx="8">
                  <c:v>3283</c:v>
                </c:pt>
                <c:pt idx="9">
                  <c:v>2851</c:v>
                </c:pt>
                <c:pt idx="10">
                  <c:v>2213</c:v>
                </c:pt>
                <c:pt idx="11">
                  <c:v>1544</c:v>
                </c:pt>
                <c:pt idx="12">
                  <c:v>1051</c:v>
                </c:pt>
                <c:pt idx="13">
                  <c:v>641</c:v>
                </c:pt>
                <c:pt idx="14">
                  <c:v>446</c:v>
                </c:pt>
                <c:pt idx="15">
                  <c:v>288</c:v>
                </c:pt>
                <c:pt idx="16">
                  <c:v>194</c:v>
                </c:pt>
                <c:pt idx="17">
                  <c:v>136</c:v>
                </c:pt>
                <c:pt idx="18">
                  <c:v>118</c:v>
                </c:pt>
                <c:pt idx="19">
                  <c:v>72</c:v>
                </c:pt>
              </c:numCache>
            </c:numRef>
          </c:val>
        </c:ser>
        <c:marker val="1"/>
        <c:axId val="184761344"/>
        <c:axId val="72073984"/>
      </c:lineChart>
      <c:catAx>
        <c:axId val="184761344"/>
        <c:scaling>
          <c:orientation val="minMax"/>
        </c:scaling>
        <c:axPos val="b"/>
        <c:tickLblPos val="nextTo"/>
        <c:crossAx val="72073984"/>
        <c:crosses val="autoZero"/>
        <c:auto val="1"/>
        <c:lblAlgn val="ctr"/>
        <c:lblOffset val="100"/>
      </c:catAx>
      <c:valAx>
        <c:axId val="72073984"/>
        <c:scaling>
          <c:orientation val="minMax"/>
        </c:scaling>
        <c:axPos val="l"/>
        <c:majorGridlines/>
        <c:numFmt formatCode="General" sourceLinked="1"/>
        <c:tickLblPos val="nextTo"/>
        <c:crossAx val="184761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66675</xdr:rowOff>
    </xdr:from>
    <xdr:to>
      <xdr:col>14</xdr:col>
      <xdr:colOff>209550</xdr:colOff>
      <xdr:row>18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>
      <selection activeCell="B27" sqref="B27"/>
    </sheetView>
  </sheetViews>
  <sheetFormatPr defaultRowHeight="13.5"/>
  <cols>
    <col min="1" max="1" width="16.75" customWidth="1"/>
    <col min="3" max="3" width="11" customWidth="1"/>
    <col min="4" max="4" width="9" style="2"/>
    <col min="5" max="5" width="37.5" customWidth="1"/>
    <col min="6" max="6" width="26" customWidth="1"/>
  </cols>
  <sheetData>
    <row r="1" spans="1:4">
      <c r="A1" t="s">
        <v>20</v>
      </c>
      <c r="B1" t="s">
        <v>21</v>
      </c>
      <c r="C1" t="s">
        <v>22</v>
      </c>
    </row>
    <row r="2" spans="1:4">
      <c r="A2" t="s">
        <v>0</v>
      </c>
      <c r="B2">
        <v>3</v>
      </c>
      <c r="C2">
        <v>33</v>
      </c>
      <c r="D2" s="2">
        <f>B2/SUM(B2:C2)</f>
        <v>8.3333333333333329E-2</v>
      </c>
    </row>
    <row r="3" spans="1:4">
      <c r="A3" t="s">
        <v>1</v>
      </c>
      <c r="B3">
        <v>36</v>
      </c>
      <c r="C3">
        <v>189</v>
      </c>
      <c r="D3" s="2">
        <f t="shared" ref="D3:D21" si="0">B3/SUM(B3:C3)</f>
        <v>0.16</v>
      </c>
    </row>
    <row r="4" spans="1:4">
      <c r="A4" t="s">
        <v>2</v>
      </c>
      <c r="B4">
        <v>89</v>
      </c>
      <c r="C4">
        <v>397</v>
      </c>
      <c r="D4" s="2">
        <f t="shared" si="0"/>
        <v>0.1831275720164609</v>
      </c>
    </row>
    <row r="5" spans="1:4">
      <c r="A5" t="s">
        <v>3</v>
      </c>
      <c r="B5">
        <v>208</v>
      </c>
      <c r="C5">
        <v>835</v>
      </c>
      <c r="D5" s="2">
        <f t="shared" si="0"/>
        <v>0.19942473633748803</v>
      </c>
    </row>
    <row r="6" spans="1:4">
      <c r="A6" t="s">
        <v>4</v>
      </c>
      <c r="B6">
        <v>418</v>
      </c>
      <c r="C6">
        <v>1460</v>
      </c>
      <c r="D6" s="2">
        <f t="shared" si="0"/>
        <v>0.22257720979765708</v>
      </c>
    </row>
    <row r="7" spans="1:4">
      <c r="A7" t="s">
        <v>5</v>
      </c>
      <c r="B7">
        <v>729</v>
      </c>
      <c r="C7">
        <v>2191</v>
      </c>
      <c r="D7" s="2">
        <f t="shared" si="0"/>
        <v>0.24965753424657533</v>
      </c>
    </row>
    <row r="8" spans="1:4">
      <c r="A8" t="s">
        <v>6</v>
      </c>
      <c r="B8">
        <v>1261</v>
      </c>
      <c r="C8">
        <v>2811</v>
      </c>
      <c r="D8" s="2">
        <f t="shared" si="0"/>
        <v>0.30967583497053047</v>
      </c>
    </row>
    <row r="9" spans="1:4">
      <c r="A9" t="s">
        <v>7</v>
      </c>
      <c r="B9">
        <v>1811</v>
      </c>
      <c r="C9">
        <v>3244</v>
      </c>
      <c r="D9" s="2">
        <f t="shared" si="0"/>
        <v>0.3582591493570722</v>
      </c>
    </row>
    <row r="10" spans="1:4">
      <c r="A10" t="s">
        <v>8</v>
      </c>
      <c r="B10">
        <v>2300</v>
      </c>
      <c r="C10">
        <v>3283</v>
      </c>
      <c r="D10" s="2">
        <f t="shared" si="0"/>
        <v>0.41196489342647324</v>
      </c>
    </row>
    <row r="11" spans="1:4">
      <c r="A11" t="s">
        <v>9</v>
      </c>
      <c r="B11">
        <v>2570</v>
      </c>
      <c r="C11">
        <v>2851</v>
      </c>
      <c r="D11" s="2">
        <f t="shared" si="0"/>
        <v>0.47408227264342373</v>
      </c>
    </row>
    <row r="12" spans="1:4">
      <c r="A12" t="s">
        <v>10</v>
      </c>
      <c r="B12">
        <v>2475</v>
      </c>
      <c r="C12">
        <v>2213</v>
      </c>
      <c r="D12" s="2">
        <f t="shared" si="0"/>
        <v>0.52794368600682595</v>
      </c>
    </row>
    <row r="13" spans="1:4">
      <c r="A13" t="s">
        <v>11</v>
      </c>
      <c r="B13">
        <v>2231</v>
      </c>
      <c r="C13">
        <v>1544</v>
      </c>
      <c r="D13" s="2">
        <f t="shared" si="0"/>
        <v>0.59099337748344372</v>
      </c>
    </row>
    <row r="14" spans="1:4">
      <c r="A14" t="s">
        <v>12</v>
      </c>
      <c r="B14">
        <v>1846</v>
      </c>
      <c r="C14">
        <v>1051</v>
      </c>
      <c r="D14" s="2">
        <f t="shared" si="0"/>
        <v>0.63721090783569212</v>
      </c>
    </row>
    <row r="15" spans="1:4">
      <c r="A15" t="s">
        <v>13</v>
      </c>
      <c r="B15">
        <v>1630</v>
      </c>
      <c r="C15">
        <v>641</v>
      </c>
      <c r="D15" s="2">
        <f t="shared" si="0"/>
        <v>0.71774548656979309</v>
      </c>
    </row>
    <row r="16" spans="1:4">
      <c r="A16" t="s">
        <v>14</v>
      </c>
      <c r="B16">
        <v>1404</v>
      </c>
      <c r="C16">
        <v>446</v>
      </c>
      <c r="D16" s="2">
        <f t="shared" si="0"/>
        <v>0.75891891891891894</v>
      </c>
    </row>
    <row r="17" spans="1:6">
      <c r="A17" t="s">
        <v>15</v>
      </c>
      <c r="B17">
        <v>1143</v>
      </c>
      <c r="C17">
        <v>288</v>
      </c>
      <c r="D17" s="3">
        <f t="shared" si="0"/>
        <v>0.79874213836477992</v>
      </c>
    </row>
    <row r="18" spans="1:6">
      <c r="A18" t="s">
        <v>16</v>
      </c>
      <c r="B18">
        <v>998</v>
      </c>
      <c r="C18">
        <v>194</v>
      </c>
      <c r="D18" s="3">
        <f t="shared" si="0"/>
        <v>0.83724832214765099</v>
      </c>
    </row>
    <row r="19" spans="1:6">
      <c r="A19" t="s">
        <v>17</v>
      </c>
      <c r="B19">
        <v>945</v>
      </c>
      <c r="C19">
        <v>136</v>
      </c>
      <c r="D19" s="3">
        <f t="shared" si="0"/>
        <v>0.87419056429232189</v>
      </c>
    </row>
    <row r="20" spans="1:6">
      <c r="A20" t="s">
        <v>18</v>
      </c>
      <c r="B20">
        <v>923</v>
      </c>
      <c r="C20">
        <v>118</v>
      </c>
      <c r="D20" s="3">
        <f t="shared" si="0"/>
        <v>0.88664745437079728</v>
      </c>
    </row>
    <row r="21" spans="1:6">
      <c r="A21" t="s">
        <v>19</v>
      </c>
      <c r="B21">
        <v>983</v>
      </c>
      <c r="C21">
        <v>72</v>
      </c>
      <c r="D21" s="3">
        <f t="shared" si="0"/>
        <v>0.93175355450236963</v>
      </c>
    </row>
    <row r="22" spans="1:6">
      <c r="B22" s="1">
        <f>SUM(B2:B21)</f>
        <v>24003</v>
      </c>
      <c r="C22" s="1">
        <f>SUM(C2:C21)</f>
        <v>23997</v>
      </c>
      <c r="E22" t="s">
        <v>24</v>
      </c>
    </row>
    <row r="23" spans="1:6">
      <c r="E23" t="s">
        <v>25</v>
      </c>
    </row>
    <row r="24" spans="1:6">
      <c r="E24" t="s">
        <v>26</v>
      </c>
      <c r="F24" t="s">
        <v>30</v>
      </c>
    </row>
    <row r="26" spans="1:6">
      <c r="E26" t="s">
        <v>23</v>
      </c>
    </row>
    <row r="27" spans="1:6">
      <c r="E27" t="s">
        <v>27</v>
      </c>
    </row>
    <row r="28" spans="1:6">
      <c r="E28" t="s">
        <v>28</v>
      </c>
      <c r="F28" t="s">
        <v>29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score_stat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2017-07-11T08:41:04Z</dcterms:created>
  <dcterms:modified xsi:type="dcterms:W3CDTF">2017-07-13T10:36:06Z</dcterms:modified>
</cp:coreProperties>
</file>